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https://meremarketing.sharepoint.com/sites/FileShare/Shared Documents/Sales/Brochures &amp; Price Lists/10. September 2026 Brochures &amp; Price List/"/>
    </mc:Choice>
  </mc:AlternateContent>
  <xr:revisionPtr revIDLastSave="44" documentId="13_ncr:1_{9D60B83F-F790-4A5E-A77C-5666B8D28116}" xr6:coauthVersionLast="47" xr6:coauthVersionMax="47" xr10:uidLastSave="{425283C3-06C2-4C23-83EF-B309A719F109}"/>
  <bookViews>
    <workbookView xWindow="465" yWindow="345" windowWidth="25050" windowHeight="15000" xr2:uid="{DA3BBE8E-2C91-481A-AF7B-D7557CA4482F}"/>
  </bookViews>
  <sheets>
    <sheet name="MAIN PRICELIST" sheetId="1" r:id="rId1"/>
    <sheet name="Sheet1" sheetId="14" state="hidden" r:id="rId2"/>
    <sheet name="ALL KIT DATA" sheetId="6" state="hidden" r:id="rId3"/>
    <sheet name="NONE KIT" sheetId="5" state="hidden" r:id="rId4"/>
    <sheet name="KIT" sheetId="4" state="hidden" r:id="rId5"/>
  </sheets>
  <externalReferences>
    <externalReference r:id="rId6"/>
  </externalReferences>
  <definedNames>
    <definedName name="_xlnm._FilterDatabase" localSheetId="2" hidden="1">'ALL KIT DATA'!$A$1:$E$9116</definedName>
    <definedName name="_xlnm._FilterDatabase" localSheetId="0" hidden="1">'MAIN PRICELIST'!$A$1:$J$4429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2" i="5" l="1"/>
  <c r="D9116" i="6"/>
  <c r="D9115" i="6"/>
  <c r="D9114" i="6"/>
  <c r="D9113" i="6"/>
  <c r="D9112" i="6"/>
  <c r="D9111" i="6"/>
  <c r="D9110" i="6"/>
  <c r="D9109" i="6"/>
  <c r="D9108" i="6"/>
  <c r="D9107" i="6"/>
  <c r="D9106" i="6"/>
  <c r="D9105" i="6"/>
  <c r="D9104" i="6"/>
  <c r="D9103" i="6"/>
  <c r="D9102" i="6"/>
  <c r="D9101" i="6"/>
  <c r="D9100" i="6"/>
  <c r="D9099" i="6"/>
  <c r="D9098" i="6"/>
  <c r="D9097" i="6"/>
  <c r="D9096" i="6"/>
  <c r="D9095" i="6"/>
  <c r="D9094" i="6"/>
  <c r="D9093" i="6"/>
  <c r="D9092" i="6"/>
  <c r="D9091" i="6"/>
  <c r="D9090" i="6"/>
  <c r="D9089" i="6"/>
  <c r="D9088" i="6"/>
  <c r="D9087" i="6"/>
  <c r="D9086" i="6"/>
  <c r="D9085" i="6"/>
  <c r="D9084" i="6"/>
  <c r="D9083" i="6"/>
  <c r="D9082" i="6"/>
  <c r="D9081" i="6"/>
  <c r="D9080" i="6"/>
  <c r="D9079" i="6"/>
  <c r="D9078" i="6"/>
  <c r="D9077" i="6"/>
  <c r="D9076" i="6"/>
  <c r="D9075" i="6"/>
  <c r="D9074" i="6"/>
  <c r="D9073" i="6"/>
  <c r="D9072" i="6"/>
  <c r="D9071" i="6"/>
  <c r="D9070" i="6"/>
  <c r="D9069" i="6"/>
  <c r="D9068" i="6"/>
  <c r="D9067" i="6"/>
  <c r="D9066" i="6"/>
  <c r="D9065" i="6"/>
  <c r="D9064" i="6"/>
  <c r="D9063" i="6"/>
  <c r="D9062" i="6"/>
  <c r="D9061" i="6"/>
  <c r="D9060" i="6"/>
  <c r="D9059" i="6"/>
  <c r="D9058" i="6"/>
  <c r="D9057" i="6"/>
  <c r="D9056" i="6"/>
  <c r="D9055" i="6"/>
  <c r="D9054" i="6"/>
  <c r="D9053" i="6"/>
  <c r="D9052" i="6"/>
  <c r="D9051" i="6"/>
  <c r="D9050" i="6"/>
  <c r="D9049" i="6"/>
  <c r="D9048" i="6"/>
  <c r="D9047" i="6"/>
  <c r="D9046" i="6"/>
  <c r="D9045" i="6"/>
  <c r="D9044" i="6"/>
  <c r="D9043" i="6"/>
  <c r="D9042" i="6"/>
  <c r="D9041" i="6"/>
  <c r="D9040" i="6"/>
  <c r="D9039" i="6"/>
  <c r="D9038" i="6"/>
  <c r="D9037" i="6"/>
  <c r="D9036" i="6"/>
  <c r="D9035" i="6"/>
  <c r="D9034" i="6"/>
  <c r="D9033" i="6"/>
  <c r="D9032" i="6"/>
  <c r="D9031" i="6"/>
  <c r="D9030" i="6"/>
  <c r="D9029" i="6"/>
  <c r="D9028" i="6"/>
  <c r="D9027" i="6"/>
  <c r="D9026" i="6"/>
  <c r="D9025" i="6"/>
  <c r="D9024" i="6"/>
  <c r="D9023" i="6"/>
  <c r="D9022" i="6"/>
  <c r="D9021" i="6"/>
  <c r="D9020" i="6"/>
  <c r="D9019" i="6"/>
  <c r="D9018" i="6"/>
  <c r="D9017" i="6"/>
  <c r="D9016" i="6"/>
  <c r="D9015" i="6"/>
  <c r="D9014" i="6"/>
  <c r="D9013" i="6"/>
  <c r="D9012" i="6"/>
  <c r="D9011" i="6"/>
  <c r="D9010" i="6"/>
  <c r="D9009" i="6"/>
  <c r="D9008" i="6"/>
  <c r="D9007" i="6"/>
  <c r="D9006" i="6"/>
  <c r="D9005" i="6"/>
  <c r="D9004" i="6"/>
  <c r="D9003" i="6"/>
  <c r="D9002" i="6"/>
  <c r="D9001" i="6"/>
  <c r="D9000" i="6"/>
  <c r="D8999" i="6"/>
  <c r="D8998" i="6"/>
  <c r="D8997" i="6"/>
  <c r="D8996" i="6"/>
  <c r="D8995" i="6"/>
  <c r="D8994" i="6"/>
  <c r="D8993" i="6"/>
  <c r="D8992" i="6"/>
  <c r="D8991" i="6"/>
  <c r="D8990" i="6"/>
  <c r="D8989" i="6"/>
  <c r="D8988" i="6"/>
  <c r="D8987" i="6"/>
  <c r="D8986" i="6"/>
  <c r="D8985" i="6"/>
  <c r="D8984" i="6"/>
  <c r="D8983" i="6"/>
  <c r="D8982" i="6"/>
  <c r="D8981" i="6"/>
  <c r="D8980" i="6"/>
  <c r="D8979" i="6"/>
  <c r="D8978" i="6"/>
  <c r="D8977" i="6"/>
  <c r="D8976" i="6"/>
  <c r="D8975" i="6"/>
  <c r="D8974" i="6"/>
  <c r="D8973" i="6"/>
  <c r="D8972" i="6"/>
  <c r="D8971" i="6"/>
  <c r="D8970" i="6"/>
  <c r="D8969" i="6"/>
  <c r="D8968" i="6"/>
  <c r="D8967" i="6"/>
  <c r="D8966" i="6"/>
  <c r="D8965" i="6"/>
  <c r="D8964" i="6"/>
  <c r="D8963" i="6"/>
  <c r="D8962" i="6"/>
  <c r="D8961" i="6"/>
  <c r="D8960" i="6"/>
  <c r="D8959" i="6"/>
  <c r="D8958" i="6"/>
  <c r="D8957" i="6"/>
  <c r="D8956" i="6"/>
  <c r="D8955" i="6"/>
  <c r="D8954" i="6"/>
  <c r="D8953" i="6"/>
  <c r="D8952" i="6"/>
  <c r="D8951" i="6"/>
  <c r="D8950" i="6"/>
  <c r="D8949" i="6"/>
  <c r="D8948" i="6"/>
  <c r="D8947" i="6"/>
  <c r="D8946" i="6"/>
  <c r="D8945" i="6"/>
  <c r="D8944" i="6"/>
  <c r="D8943" i="6"/>
  <c r="D8942" i="6"/>
  <c r="D8941" i="6"/>
  <c r="D8940" i="6"/>
  <c r="D8939" i="6"/>
  <c r="D8938" i="6"/>
  <c r="D8937" i="6"/>
  <c r="D8936" i="6"/>
  <c r="D8935" i="6"/>
  <c r="D8934" i="6"/>
  <c r="D8933" i="6"/>
  <c r="D8932" i="6"/>
  <c r="D8931" i="6"/>
  <c r="D8930" i="6"/>
  <c r="D8929" i="6"/>
  <c r="D8928" i="6"/>
  <c r="D8927" i="6"/>
  <c r="D8926" i="6"/>
  <c r="D8925" i="6"/>
  <c r="D8924" i="6"/>
  <c r="D8923" i="6"/>
  <c r="D8922" i="6"/>
  <c r="D8921" i="6"/>
  <c r="D8920" i="6"/>
  <c r="D8919" i="6"/>
  <c r="D8918" i="6"/>
  <c r="D8917" i="6"/>
  <c r="D8916" i="6"/>
  <c r="D8915" i="6"/>
  <c r="D8914" i="6"/>
  <c r="D8913" i="6"/>
  <c r="D8912" i="6"/>
  <c r="D8911" i="6"/>
  <c r="D8910" i="6"/>
  <c r="D8909" i="6"/>
  <c r="D8908" i="6"/>
  <c r="D8907" i="6"/>
  <c r="D8906" i="6"/>
  <c r="D8905" i="6"/>
  <c r="D8904" i="6"/>
  <c r="D8903" i="6"/>
  <c r="D8902" i="6"/>
  <c r="D8901" i="6"/>
  <c r="D8900" i="6"/>
  <c r="D8899" i="6"/>
  <c r="D8898" i="6"/>
  <c r="D8897" i="6"/>
  <c r="D8896" i="6"/>
  <c r="D8895" i="6"/>
  <c r="D8894" i="6"/>
  <c r="D8893" i="6"/>
  <c r="D8892" i="6"/>
  <c r="D8891" i="6"/>
  <c r="D8890" i="6"/>
  <c r="D8889" i="6"/>
  <c r="D8888" i="6"/>
  <c r="D8887" i="6"/>
  <c r="D8886" i="6"/>
  <c r="D8885" i="6"/>
  <c r="D8884" i="6"/>
  <c r="D8883" i="6"/>
  <c r="D8882" i="6"/>
  <c r="D8881" i="6"/>
  <c r="D8880" i="6"/>
  <c r="D8879" i="6"/>
  <c r="D8878" i="6"/>
  <c r="D8877" i="6"/>
  <c r="D8876" i="6"/>
  <c r="D8875" i="6"/>
  <c r="D8874" i="6"/>
  <c r="D8873" i="6"/>
  <c r="D8872" i="6"/>
  <c r="D8871" i="6"/>
  <c r="D8870" i="6"/>
  <c r="D8869" i="6"/>
  <c r="D8868" i="6"/>
  <c r="D8867" i="6"/>
  <c r="D8866" i="6"/>
  <c r="D8865" i="6"/>
  <c r="D8864" i="6"/>
  <c r="D8863" i="6"/>
  <c r="D8862" i="6"/>
  <c r="D8861" i="6"/>
  <c r="D8860" i="6"/>
  <c r="D8859" i="6"/>
  <c r="D8858" i="6"/>
  <c r="D8857" i="6"/>
  <c r="D8856" i="6"/>
  <c r="D8855" i="6"/>
  <c r="D8854" i="6"/>
  <c r="D8853" i="6"/>
  <c r="D8852" i="6"/>
  <c r="D8851" i="6"/>
  <c r="D8850" i="6"/>
  <c r="D8849" i="6"/>
  <c r="D8848" i="6"/>
  <c r="D8847" i="6"/>
  <c r="D8846" i="6"/>
  <c r="D8845" i="6"/>
  <c r="D8844" i="6"/>
  <c r="D8843" i="6"/>
  <c r="D8842" i="6"/>
  <c r="D8841" i="6"/>
  <c r="D8840" i="6"/>
  <c r="D8839" i="6"/>
  <c r="D8838" i="6"/>
  <c r="D8837" i="6"/>
  <c r="D8836" i="6"/>
  <c r="D8835" i="6"/>
  <c r="D8834" i="6"/>
  <c r="D8833" i="6"/>
  <c r="D8832" i="6"/>
  <c r="D8831" i="6"/>
  <c r="D8830" i="6"/>
  <c r="D8829" i="6"/>
  <c r="D8828" i="6"/>
  <c r="D8827" i="6"/>
  <c r="D8826" i="6"/>
  <c r="D8825" i="6"/>
  <c r="D8824" i="6"/>
  <c r="D8823" i="6"/>
  <c r="D8822" i="6"/>
  <c r="D8821" i="6"/>
  <c r="D8820" i="6"/>
  <c r="D8819" i="6"/>
  <c r="D8818" i="6"/>
  <c r="D8817" i="6"/>
  <c r="D8816" i="6"/>
  <c r="D8815" i="6"/>
  <c r="D8814" i="6"/>
  <c r="D8813" i="6"/>
  <c r="D8812" i="6"/>
  <c r="D8811" i="6"/>
  <c r="D8810" i="6"/>
  <c r="D8809" i="6"/>
  <c r="D8808" i="6"/>
  <c r="D8807" i="6"/>
  <c r="D8806" i="6"/>
  <c r="D8805" i="6"/>
  <c r="D8804" i="6"/>
  <c r="D8803" i="6"/>
  <c r="D8802" i="6"/>
  <c r="D8801" i="6"/>
  <c r="D8800" i="6"/>
  <c r="D8799" i="6"/>
  <c r="D8798" i="6"/>
  <c r="D8797" i="6"/>
  <c r="D8796" i="6"/>
  <c r="D8795" i="6"/>
  <c r="D8794" i="6"/>
  <c r="D8793" i="6"/>
  <c r="D8792" i="6"/>
  <c r="D8791" i="6"/>
  <c r="D8790" i="6"/>
  <c r="D8789" i="6"/>
  <c r="D8788" i="6"/>
  <c r="D8787" i="6"/>
  <c r="D8786" i="6"/>
  <c r="D8785" i="6"/>
  <c r="D8784" i="6"/>
  <c r="D8783" i="6"/>
  <c r="D8782" i="6"/>
  <c r="D8781" i="6"/>
  <c r="D8780" i="6"/>
  <c r="D8779" i="6"/>
  <c r="D8778" i="6"/>
  <c r="D8777" i="6"/>
  <c r="D8776" i="6"/>
  <c r="D8775" i="6"/>
  <c r="D8774" i="6"/>
  <c r="D8773" i="6"/>
  <c r="D8772" i="6"/>
  <c r="D8771" i="6"/>
  <c r="D8770" i="6"/>
  <c r="D8769" i="6"/>
  <c r="D8768" i="6"/>
  <c r="D8767" i="6"/>
  <c r="D8766" i="6"/>
  <c r="D8765" i="6"/>
  <c r="D8764" i="6"/>
  <c r="D8763" i="6"/>
  <c r="D8762" i="6"/>
  <c r="D8761" i="6"/>
  <c r="D8760" i="6"/>
  <c r="D8759" i="6"/>
  <c r="D8758" i="6"/>
  <c r="D8757" i="6"/>
  <c r="D8756" i="6"/>
  <c r="D8755" i="6"/>
  <c r="D8754" i="6"/>
  <c r="D8753" i="6"/>
  <c r="D8752" i="6"/>
  <c r="D8751" i="6"/>
  <c r="D8750" i="6"/>
  <c r="D8749" i="6"/>
  <c r="D8748" i="6"/>
  <c r="D8747" i="6"/>
  <c r="D8746" i="6"/>
  <c r="D8745" i="6"/>
  <c r="D8744" i="6"/>
  <c r="D8743" i="6"/>
  <c r="D8742" i="6"/>
  <c r="D8741" i="6"/>
  <c r="D8740" i="6"/>
  <c r="D8739" i="6"/>
  <c r="D8738" i="6"/>
  <c r="D8737" i="6"/>
  <c r="D8736" i="6"/>
  <c r="D8735" i="6"/>
  <c r="D8734" i="6"/>
  <c r="D8733" i="6"/>
  <c r="D8732" i="6"/>
  <c r="D8731" i="6"/>
  <c r="D8730" i="6"/>
  <c r="D8729" i="6"/>
  <c r="D8728" i="6"/>
  <c r="D8727" i="6"/>
  <c r="D8726" i="6"/>
  <c r="D8725" i="6"/>
  <c r="D8724" i="6"/>
  <c r="D8723" i="6"/>
  <c r="D8722" i="6"/>
  <c r="D8721" i="6"/>
  <c r="D8720" i="6"/>
  <c r="D8719" i="6"/>
  <c r="D8718" i="6"/>
  <c r="D8717" i="6"/>
  <c r="D8716" i="6"/>
  <c r="D8715" i="6"/>
  <c r="D8714" i="6"/>
  <c r="D8713" i="6"/>
  <c r="D8712" i="6"/>
  <c r="D8711" i="6"/>
  <c r="D8710" i="6"/>
  <c r="D8709" i="6"/>
  <c r="D8708" i="6"/>
  <c r="D8707" i="6"/>
  <c r="D8706" i="6"/>
  <c r="D8705" i="6"/>
  <c r="D8704" i="6"/>
  <c r="D8703" i="6"/>
  <c r="D8702" i="6"/>
  <c r="D8701" i="6"/>
  <c r="D8700" i="6"/>
  <c r="D8699" i="6"/>
  <c r="D8698" i="6"/>
  <c r="D8697" i="6"/>
  <c r="D8696" i="6"/>
  <c r="D8695" i="6"/>
  <c r="D8694" i="6"/>
  <c r="D8693" i="6"/>
  <c r="D8692" i="6"/>
  <c r="D8691" i="6"/>
  <c r="D8690" i="6"/>
  <c r="D8689" i="6"/>
  <c r="D8688" i="6"/>
  <c r="D8687" i="6"/>
  <c r="D8686" i="6"/>
  <c r="D8685" i="6"/>
  <c r="D8684" i="6"/>
  <c r="D8683" i="6"/>
  <c r="D8682" i="6"/>
  <c r="D8681" i="6"/>
  <c r="D8680" i="6"/>
  <c r="D8679" i="6"/>
  <c r="D8678" i="6"/>
  <c r="D8677" i="6"/>
  <c r="D8676" i="6"/>
  <c r="D8675" i="6"/>
  <c r="D8674" i="6"/>
  <c r="D8673" i="6"/>
  <c r="D8672" i="6"/>
  <c r="D8671" i="6"/>
  <c r="D8670" i="6"/>
  <c r="D8669" i="6"/>
  <c r="D8668" i="6"/>
  <c r="D8667" i="6"/>
  <c r="D8666" i="6"/>
  <c r="D8665" i="6"/>
  <c r="D8664" i="6"/>
  <c r="D8663" i="6"/>
  <c r="D8662" i="6"/>
  <c r="D8661" i="6"/>
  <c r="D8660" i="6"/>
  <c r="D8659" i="6"/>
  <c r="D8658" i="6"/>
  <c r="D8657" i="6"/>
  <c r="D8656" i="6"/>
  <c r="D8655" i="6"/>
  <c r="D8654" i="6"/>
  <c r="D8653" i="6"/>
  <c r="D8652" i="6"/>
  <c r="D8651" i="6"/>
  <c r="D8650" i="6"/>
  <c r="D8649" i="6"/>
  <c r="D8648" i="6"/>
  <c r="D8647" i="6"/>
  <c r="D8646" i="6"/>
  <c r="D8645" i="6"/>
  <c r="D8644" i="6"/>
  <c r="D8643" i="6"/>
  <c r="D8642" i="6"/>
  <c r="D8641" i="6"/>
  <c r="D8640" i="6"/>
  <c r="D8639" i="6"/>
  <c r="D8638" i="6"/>
  <c r="D8637" i="6"/>
  <c r="D8636" i="6"/>
  <c r="D8635" i="6"/>
  <c r="D8634" i="6"/>
  <c r="D8633" i="6"/>
  <c r="D8632" i="6"/>
  <c r="D8631" i="6"/>
  <c r="D8630" i="6"/>
  <c r="D8629" i="6"/>
  <c r="D8628" i="6"/>
  <c r="D8627" i="6"/>
  <c r="D8626" i="6"/>
  <c r="D8625" i="6"/>
  <c r="D8624" i="6"/>
  <c r="D8623" i="6"/>
  <c r="D8622" i="6"/>
  <c r="D8621" i="6"/>
  <c r="D8620" i="6"/>
  <c r="D8619" i="6"/>
  <c r="D8618" i="6"/>
  <c r="D8617" i="6"/>
  <c r="D8616" i="6"/>
  <c r="D8615" i="6"/>
  <c r="D8614" i="6"/>
  <c r="D8613" i="6"/>
  <c r="D8612" i="6"/>
  <c r="D8611" i="6"/>
  <c r="D8610" i="6"/>
  <c r="D8609" i="6"/>
  <c r="D8608" i="6"/>
  <c r="D8607" i="6"/>
  <c r="D8606" i="6"/>
  <c r="D8605" i="6"/>
  <c r="D8604" i="6"/>
  <c r="D8603" i="6"/>
  <c r="D8602" i="6"/>
  <c r="D8601" i="6"/>
  <c r="D8600" i="6"/>
  <c r="D8599" i="6"/>
  <c r="D8598" i="6"/>
  <c r="D8597" i="6"/>
  <c r="D8596" i="6"/>
  <c r="D8595" i="6"/>
  <c r="D8594" i="6"/>
  <c r="D8593" i="6"/>
  <c r="D8592" i="6"/>
  <c r="D8591" i="6"/>
  <c r="D8590" i="6"/>
  <c r="D8589" i="6"/>
  <c r="D8588" i="6"/>
  <c r="D8587" i="6"/>
  <c r="D8586" i="6"/>
  <c r="D8585" i="6"/>
  <c r="D8584" i="6"/>
  <c r="D8583" i="6"/>
  <c r="D8582" i="6"/>
  <c r="D8581" i="6"/>
  <c r="D8580" i="6"/>
  <c r="D8579" i="6"/>
  <c r="D8578" i="6"/>
  <c r="D8577" i="6"/>
  <c r="D8576" i="6"/>
  <c r="D8575" i="6"/>
  <c r="D8574" i="6"/>
  <c r="D8573" i="6"/>
  <c r="D8572" i="6"/>
  <c r="D8571" i="6"/>
  <c r="D8570" i="6"/>
  <c r="D8569" i="6"/>
  <c r="D8568" i="6"/>
  <c r="D8567" i="6"/>
  <c r="D8566" i="6"/>
  <c r="D8565" i="6"/>
  <c r="D8564" i="6"/>
  <c r="D8563" i="6"/>
  <c r="D8562" i="6"/>
  <c r="D8561" i="6"/>
  <c r="D8560" i="6"/>
  <c r="D8559" i="6"/>
  <c r="D8558" i="6"/>
  <c r="D8557" i="6"/>
  <c r="D8556" i="6"/>
  <c r="D8555" i="6"/>
  <c r="D8554" i="6"/>
  <c r="D8553" i="6"/>
  <c r="D8552" i="6"/>
  <c r="D8551" i="6"/>
  <c r="D8550" i="6"/>
  <c r="D8549" i="6"/>
  <c r="D8548" i="6"/>
  <c r="D8547" i="6"/>
  <c r="D8546" i="6"/>
  <c r="D8545" i="6"/>
  <c r="D8544" i="6"/>
  <c r="D8543" i="6"/>
  <c r="D8542" i="6"/>
  <c r="D8541" i="6"/>
  <c r="D8540" i="6"/>
  <c r="D8539" i="6"/>
  <c r="D8538" i="6"/>
  <c r="D8537" i="6"/>
  <c r="D8536" i="6"/>
  <c r="D8535" i="6"/>
  <c r="D8534" i="6"/>
  <c r="D8533" i="6"/>
  <c r="D8532" i="6"/>
  <c r="D8531" i="6"/>
  <c r="D8530" i="6"/>
  <c r="D8529" i="6"/>
  <c r="D8528" i="6"/>
  <c r="D8527" i="6"/>
  <c r="D8526" i="6"/>
  <c r="D8525" i="6"/>
  <c r="D8524" i="6"/>
  <c r="D8523" i="6"/>
  <c r="D8522" i="6"/>
  <c r="D8521" i="6"/>
  <c r="D8520" i="6"/>
  <c r="D8519" i="6"/>
  <c r="D8518" i="6"/>
  <c r="D8517" i="6"/>
  <c r="D8516" i="6"/>
  <c r="D8515" i="6"/>
  <c r="D8514" i="6"/>
  <c r="D8513" i="6"/>
  <c r="D8512" i="6"/>
  <c r="D8511" i="6"/>
  <c r="D8510" i="6"/>
  <c r="D8509" i="6"/>
  <c r="D8508" i="6"/>
  <c r="D8507" i="6"/>
  <c r="D8506" i="6"/>
  <c r="D8505" i="6"/>
  <c r="D8504" i="6"/>
  <c r="D8503" i="6"/>
  <c r="D8502" i="6"/>
  <c r="D8501" i="6"/>
  <c r="D8500" i="6"/>
  <c r="D8499" i="6"/>
  <c r="D8498" i="6"/>
  <c r="D8497" i="6"/>
  <c r="D8496" i="6"/>
  <c r="D8495" i="6"/>
  <c r="D8494" i="6"/>
  <c r="D8493" i="6"/>
  <c r="D8492" i="6"/>
  <c r="D8491" i="6"/>
  <c r="D8490" i="6"/>
  <c r="D8489" i="6"/>
  <c r="D8488" i="6"/>
  <c r="D8487" i="6"/>
  <c r="D8486" i="6"/>
  <c r="D8485" i="6"/>
  <c r="D8484" i="6"/>
  <c r="D8483" i="6"/>
  <c r="D8482" i="6"/>
  <c r="D8481" i="6"/>
  <c r="D8480" i="6"/>
  <c r="D8479" i="6"/>
  <c r="D8478" i="6"/>
  <c r="D8477" i="6"/>
  <c r="D8476" i="6"/>
  <c r="D8475" i="6"/>
  <c r="D8474" i="6"/>
  <c r="D8473" i="6"/>
  <c r="D8472" i="6"/>
  <c r="D8471" i="6"/>
  <c r="D8470" i="6"/>
  <c r="D8469" i="6"/>
  <c r="D8468" i="6"/>
  <c r="D8467" i="6"/>
  <c r="D8466" i="6"/>
  <c r="D8465" i="6"/>
  <c r="D8464" i="6"/>
  <c r="D8463" i="6"/>
  <c r="D8462" i="6"/>
  <c r="D8461" i="6"/>
  <c r="D8460" i="6"/>
  <c r="D8459" i="6"/>
  <c r="D8458" i="6"/>
  <c r="D8457" i="6"/>
  <c r="D8456" i="6"/>
  <c r="D8455" i="6"/>
  <c r="D8454" i="6"/>
  <c r="D8453" i="6"/>
  <c r="D8452" i="6"/>
  <c r="D8451" i="6"/>
  <c r="D8450" i="6"/>
  <c r="D8449" i="6"/>
  <c r="D8448" i="6"/>
  <c r="D8447" i="6"/>
  <c r="D8446" i="6"/>
  <c r="D8445" i="6"/>
  <c r="D8444" i="6"/>
  <c r="D8443" i="6"/>
  <c r="D8442" i="6"/>
  <c r="D8441" i="6"/>
  <c r="D8440" i="6"/>
  <c r="D8439" i="6"/>
  <c r="D8438" i="6"/>
  <c r="D8437" i="6"/>
  <c r="D8436" i="6"/>
  <c r="D8435" i="6"/>
  <c r="D8434" i="6"/>
  <c r="D8433" i="6"/>
  <c r="D8432" i="6"/>
  <c r="D8431" i="6"/>
  <c r="D8430" i="6"/>
  <c r="D8429" i="6"/>
  <c r="D8428" i="6"/>
  <c r="D8427" i="6"/>
  <c r="D8426" i="6"/>
  <c r="D8425" i="6"/>
  <c r="D8424" i="6"/>
  <c r="D8423" i="6"/>
  <c r="D8422" i="6"/>
  <c r="D8421" i="6"/>
  <c r="D8420" i="6"/>
  <c r="D8419" i="6"/>
  <c r="D8418" i="6"/>
  <c r="D8417" i="6"/>
  <c r="D8416" i="6"/>
  <c r="D8415" i="6"/>
  <c r="D8414" i="6"/>
  <c r="D8413" i="6"/>
  <c r="D8412" i="6"/>
  <c r="D8411" i="6"/>
  <c r="D8410" i="6"/>
  <c r="D8409" i="6"/>
  <c r="D8408" i="6"/>
  <c r="D8407" i="6"/>
  <c r="D8406" i="6"/>
  <c r="D8405" i="6"/>
  <c r="D8404" i="6"/>
  <c r="D8403" i="6"/>
  <c r="D8402" i="6"/>
  <c r="D8401" i="6"/>
  <c r="D8400" i="6"/>
  <c r="D8399" i="6"/>
  <c r="D8398" i="6"/>
  <c r="D8397" i="6"/>
  <c r="D8396" i="6"/>
  <c r="D8395" i="6"/>
  <c r="D8394" i="6"/>
  <c r="D8393" i="6"/>
  <c r="D8392" i="6"/>
  <c r="D8391" i="6"/>
  <c r="D8390" i="6"/>
  <c r="D8389" i="6"/>
  <c r="D8388" i="6"/>
  <c r="D8387" i="6"/>
  <c r="D8386" i="6"/>
  <c r="D8385" i="6"/>
  <c r="D8384" i="6"/>
  <c r="D8383" i="6"/>
  <c r="D8382" i="6"/>
  <c r="D8381" i="6"/>
  <c r="D8380" i="6"/>
  <c r="D8379" i="6"/>
  <c r="D8378" i="6"/>
  <c r="D8377" i="6"/>
  <c r="D8376" i="6"/>
  <c r="D8375" i="6"/>
  <c r="D8374" i="6"/>
  <c r="D8373" i="6"/>
  <c r="D8372" i="6"/>
  <c r="D8371" i="6"/>
  <c r="D8370" i="6"/>
  <c r="D8369" i="6"/>
  <c r="D8368" i="6"/>
  <c r="D8367" i="6"/>
  <c r="D8366" i="6"/>
  <c r="D8365" i="6"/>
  <c r="D8364" i="6"/>
  <c r="D8363" i="6"/>
  <c r="D8362" i="6"/>
  <c r="D8361" i="6"/>
  <c r="D8360" i="6"/>
  <c r="D8359" i="6"/>
  <c r="D8358" i="6"/>
  <c r="D8357" i="6"/>
  <c r="D8356" i="6"/>
  <c r="D8355" i="6"/>
  <c r="D8354" i="6"/>
  <c r="D8353" i="6"/>
  <c r="D8352" i="6"/>
  <c r="D8351" i="6"/>
  <c r="D8350" i="6"/>
  <c r="D8349" i="6"/>
  <c r="D8348" i="6"/>
  <c r="D8347" i="6"/>
  <c r="D8346" i="6"/>
  <c r="D8345" i="6"/>
  <c r="D8344" i="6"/>
  <c r="D8343" i="6"/>
  <c r="D8342" i="6"/>
  <c r="D8341" i="6"/>
  <c r="D8340" i="6"/>
  <c r="D8339" i="6"/>
  <c r="D8338" i="6"/>
  <c r="D8337" i="6"/>
  <c r="D8336" i="6"/>
  <c r="D8335" i="6"/>
  <c r="D8334" i="6"/>
  <c r="D8333" i="6"/>
  <c r="D8332" i="6"/>
  <c r="D8331" i="6"/>
  <c r="D8330" i="6"/>
  <c r="D8329" i="6"/>
  <c r="D8328" i="6"/>
  <c r="D8327" i="6"/>
  <c r="D8326" i="6"/>
  <c r="D8325" i="6"/>
  <c r="D8324" i="6"/>
  <c r="D8323" i="6"/>
  <c r="D8322" i="6"/>
  <c r="D8321" i="6"/>
  <c r="D8320" i="6"/>
  <c r="D8319" i="6"/>
  <c r="D8318" i="6"/>
  <c r="D8317" i="6"/>
  <c r="D8316" i="6"/>
  <c r="D8315" i="6"/>
  <c r="D8314" i="6"/>
  <c r="D8313" i="6"/>
  <c r="D8312" i="6"/>
  <c r="D8311" i="6"/>
  <c r="D8310" i="6"/>
  <c r="D8309" i="6"/>
  <c r="D8308" i="6"/>
  <c r="D8307" i="6"/>
  <c r="D8306" i="6"/>
  <c r="D8305" i="6"/>
  <c r="D8304" i="6"/>
  <c r="D8303" i="6"/>
  <c r="D8302" i="6"/>
  <c r="D8301" i="6"/>
  <c r="D8300" i="6"/>
  <c r="D8299" i="6"/>
  <c r="D8298" i="6"/>
  <c r="D8297" i="6"/>
  <c r="D8296" i="6"/>
  <c r="D8295" i="6"/>
  <c r="D8294" i="6"/>
  <c r="D8293" i="6"/>
  <c r="D8292" i="6"/>
  <c r="D8291" i="6"/>
  <c r="D8290" i="6"/>
  <c r="D8289" i="6"/>
  <c r="D8288" i="6"/>
  <c r="D8287" i="6"/>
  <c r="D8286" i="6"/>
  <c r="D8285" i="6"/>
  <c r="D8284" i="6"/>
  <c r="D8283" i="6"/>
  <c r="D8282" i="6"/>
  <c r="D8281" i="6"/>
  <c r="D8280" i="6"/>
  <c r="D8279" i="6"/>
  <c r="D8278" i="6"/>
  <c r="D8277" i="6"/>
  <c r="D8276" i="6"/>
  <c r="D8275" i="6"/>
  <c r="D8274" i="6"/>
  <c r="D8273" i="6"/>
  <c r="D8272" i="6"/>
  <c r="D8271" i="6"/>
  <c r="D8270" i="6"/>
  <c r="D8269" i="6"/>
  <c r="D8268" i="6"/>
  <c r="D8267" i="6"/>
  <c r="D8266" i="6"/>
  <c r="D8265" i="6"/>
  <c r="D8264" i="6"/>
  <c r="D8263" i="6"/>
  <c r="D8262" i="6"/>
  <c r="D8261" i="6"/>
  <c r="D8260" i="6"/>
  <c r="D8259" i="6"/>
  <c r="D8258" i="6"/>
  <c r="D8257" i="6"/>
  <c r="D8256" i="6"/>
  <c r="D8255" i="6"/>
  <c r="D8254" i="6"/>
  <c r="D8253" i="6"/>
  <c r="D8252" i="6"/>
  <c r="D8251" i="6"/>
  <c r="D8250" i="6"/>
  <c r="D8249" i="6"/>
  <c r="D8248" i="6"/>
  <c r="D8247" i="6"/>
  <c r="D8246" i="6"/>
  <c r="D8245" i="6"/>
  <c r="D8244" i="6"/>
  <c r="D8243" i="6"/>
  <c r="D8242" i="6"/>
  <c r="D8241" i="6"/>
  <c r="D8240" i="6"/>
  <c r="D8239" i="6"/>
  <c r="D8238" i="6"/>
  <c r="D8237" i="6"/>
  <c r="D8236" i="6"/>
  <c r="D8235" i="6"/>
  <c r="D8234" i="6"/>
  <c r="D8233" i="6"/>
  <c r="D8232" i="6"/>
  <c r="D8231" i="6"/>
  <c r="D8230" i="6"/>
  <c r="D8229" i="6"/>
  <c r="D8228" i="6"/>
  <c r="D8227" i="6"/>
  <c r="D8226" i="6"/>
  <c r="D8225" i="6"/>
  <c r="D8224" i="6"/>
  <c r="D8223" i="6"/>
  <c r="D8222" i="6"/>
  <c r="D8221" i="6"/>
  <c r="D8220" i="6"/>
  <c r="D8219" i="6"/>
  <c r="D8218" i="6"/>
  <c r="D8217" i="6"/>
  <c r="D8216" i="6"/>
  <c r="D8215" i="6"/>
  <c r="D8214" i="6"/>
  <c r="D8213" i="6"/>
  <c r="D8212" i="6"/>
  <c r="D8211" i="6"/>
  <c r="D8210" i="6"/>
  <c r="D8209" i="6"/>
  <c r="D8208" i="6"/>
  <c r="D8207" i="6"/>
  <c r="D8206" i="6"/>
  <c r="D8205" i="6"/>
  <c r="D8204" i="6"/>
  <c r="D8203" i="6"/>
  <c r="D8202" i="6"/>
  <c r="D8201" i="6"/>
  <c r="D8200" i="6"/>
  <c r="D8199" i="6"/>
  <c r="D8198" i="6"/>
  <c r="D8197" i="6"/>
  <c r="D8196" i="6"/>
  <c r="D8195" i="6"/>
  <c r="D8194" i="6"/>
  <c r="D8193" i="6"/>
  <c r="D8192" i="6"/>
  <c r="D8191" i="6"/>
  <c r="D8190" i="6"/>
  <c r="D8189" i="6"/>
  <c r="D8188" i="6"/>
  <c r="D8187" i="6"/>
  <c r="D8186" i="6"/>
  <c r="D8185" i="6"/>
  <c r="D8184" i="6"/>
  <c r="D8183" i="6"/>
  <c r="D8182" i="6"/>
  <c r="D8181" i="6"/>
  <c r="D8180" i="6"/>
  <c r="D8179" i="6"/>
  <c r="D8178" i="6"/>
  <c r="D8177" i="6"/>
  <c r="D8176" i="6"/>
  <c r="D8175" i="6"/>
  <c r="D8174" i="6"/>
  <c r="D8173" i="6"/>
  <c r="D8172" i="6"/>
  <c r="D8171" i="6"/>
  <c r="D8170" i="6"/>
  <c r="D8169" i="6"/>
  <c r="D8168" i="6"/>
  <c r="D8167" i="6"/>
  <c r="D8166" i="6"/>
  <c r="D8165" i="6"/>
  <c r="D8164" i="6"/>
  <c r="D8163" i="6"/>
  <c r="D8162" i="6"/>
  <c r="D8161" i="6"/>
  <c r="D8160" i="6"/>
  <c r="D8159" i="6"/>
  <c r="D8158" i="6"/>
  <c r="D8157" i="6"/>
  <c r="D8156" i="6"/>
  <c r="D8155" i="6"/>
  <c r="D8154" i="6"/>
  <c r="D8153" i="6"/>
  <c r="D8152" i="6"/>
  <c r="D8151" i="6"/>
  <c r="D8150" i="6"/>
  <c r="D8149" i="6"/>
  <c r="D8148" i="6"/>
  <c r="D8147" i="6"/>
  <c r="D8146" i="6"/>
  <c r="D8145" i="6"/>
  <c r="D8144" i="6"/>
  <c r="D8143" i="6"/>
  <c r="D8142" i="6"/>
  <c r="D8141" i="6"/>
  <c r="D8140" i="6"/>
  <c r="D8139" i="6"/>
  <c r="D8138" i="6"/>
  <c r="D8137" i="6"/>
  <c r="D8136" i="6"/>
  <c r="D8135" i="6"/>
  <c r="D8134" i="6"/>
  <c r="D8133" i="6"/>
  <c r="D8132" i="6"/>
  <c r="D8131" i="6"/>
  <c r="D8130" i="6"/>
  <c r="D8129" i="6"/>
  <c r="D8128" i="6"/>
  <c r="D8127" i="6"/>
  <c r="D8126" i="6"/>
  <c r="D8125" i="6"/>
  <c r="D8124" i="6"/>
  <c r="D8123" i="6"/>
  <c r="D8122" i="6"/>
  <c r="D8121" i="6"/>
  <c r="D8120" i="6"/>
  <c r="D8119" i="6"/>
  <c r="D8118" i="6"/>
  <c r="D8117" i="6"/>
  <c r="D8116" i="6"/>
  <c r="D8115" i="6"/>
  <c r="D8114" i="6"/>
  <c r="D8113" i="6"/>
  <c r="D8112" i="6"/>
  <c r="D8111" i="6"/>
  <c r="D8110" i="6"/>
  <c r="D8109" i="6"/>
  <c r="D8108" i="6"/>
  <c r="D8107" i="6"/>
  <c r="D8106" i="6"/>
  <c r="D8105" i="6"/>
  <c r="D8104" i="6"/>
  <c r="D8103" i="6"/>
  <c r="D8102" i="6"/>
  <c r="D8101" i="6"/>
  <c r="D8100" i="6"/>
  <c r="D8099" i="6"/>
  <c r="D8098" i="6"/>
  <c r="D8097" i="6"/>
  <c r="D8096" i="6"/>
  <c r="D8095" i="6"/>
  <c r="D8094" i="6"/>
  <c r="D8093" i="6"/>
  <c r="D8092" i="6"/>
  <c r="D8091" i="6"/>
  <c r="D8090" i="6"/>
  <c r="D8089" i="6"/>
  <c r="D8088" i="6"/>
  <c r="D8087" i="6"/>
  <c r="D8086" i="6"/>
  <c r="D8085" i="6"/>
  <c r="D8084" i="6"/>
  <c r="D8083" i="6"/>
  <c r="D8082" i="6"/>
  <c r="D8081" i="6"/>
  <c r="D8080" i="6"/>
  <c r="D8079" i="6"/>
  <c r="D8078" i="6"/>
  <c r="D8077" i="6"/>
  <c r="D8076" i="6"/>
  <c r="D8075" i="6"/>
  <c r="D8074" i="6"/>
  <c r="D8073" i="6"/>
  <c r="D8072" i="6"/>
  <c r="D8071" i="6"/>
  <c r="D8070" i="6"/>
  <c r="D8069" i="6"/>
  <c r="D8068" i="6"/>
  <c r="D8067" i="6"/>
  <c r="D8066" i="6"/>
  <c r="D8065" i="6"/>
  <c r="D8064" i="6"/>
  <c r="D8063" i="6"/>
  <c r="D8062" i="6"/>
  <c r="D8061" i="6"/>
  <c r="D8060" i="6"/>
  <c r="D8059" i="6"/>
  <c r="D8058" i="6"/>
  <c r="D8057" i="6"/>
  <c r="D8056" i="6"/>
  <c r="D8055" i="6"/>
  <c r="D8054" i="6"/>
  <c r="D8053" i="6"/>
  <c r="D8052" i="6"/>
  <c r="D8051" i="6"/>
  <c r="D8050" i="6"/>
  <c r="D8049" i="6"/>
  <c r="D8048" i="6"/>
  <c r="D8047" i="6"/>
  <c r="D8046" i="6"/>
  <c r="D8045" i="6"/>
  <c r="D8044" i="6"/>
  <c r="D8043" i="6"/>
  <c r="D8042" i="6"/>
  <c r="D8041" i="6"/>
  <c r="D8040" i="6"/>
  <c r="D8039" i="6"/>
  <c r="D8038" i="6"/>
  <c r="D8037" i="6"/>
  <c r="D8036" i="6"/>
  <c r="D8035" i="6"/>
  <c r="D8034" i="6"/>
  <c r="D8033" i="6"/>
  <c r="D8032" i="6"/>
  <c r="D8031" i="6"/>
  <c r="D8030" i="6"/>
  <c r="D8029" i="6"/>
  <c r="D8028" i="6"/>
  <c r="D8027" i="6"/>
  <c r="D8026" i="6"/>
  <c r="D8025" i="6"/>
  <c r="D8024" i="6"/>
  <c r="D8023" i="6"/>
  <c r="D8022" i="6"/>
  <c r="D8021" i="6"/>
  <c r="D8020" i="6"/>
  <c r="D8019" i="6"/>
  <c r="D8018" i="6"/>
  <c r="D8017" i="6"/>
  <c r="D8016" i="6"/>
  <c r="D8015" i="6"/>
  <c r="D8014" i="6"/>
  <c r="D8013" i="6"/>
  <c r="D8012" i="6"/>
  <c r="D8011" i="6"/>
  <c r="D8010" i="6"/>
  <c r="D8009" i="6"/>
  <c r="D8008" i="6"/>
  <c r="D8007" i="6"/>
  <c r="D8006" i="6"/>
  <c r="D8005" i="6"/>
  <c r="D8004" i="6"/>
  <c r="D8003" i="6"/>
  <c r="D8002" i="6"/>
  <c r="D8001" i="6"/>
  <c r="D8000" i="6"/>
  <c r="D7999" i="6"/>
  <c r="D7998" i="6"/>
  <c r="D7997" i="6"/>
  <c r="D7996" i="6"/>
  <c r="D7995" i="6"/>
  <c r="D7994" i="6"/>
  <c r="D7993" i="6"/>
  <c r="D7992" i="6"/>
  <c r="D7991" i="6"/>
  <c r="D7990" i="6"/>
  <c r="D7989" i="6"/>
  <c r="D7988" i="6"/>
  <c r="D7987" i="6"/>
  <c r="D7986" i="6"/>
  <c r="D7985" i="6"/>
  <c r="D7984" i="6"/>
  <c r="D7983" i="6"/>
  <c r="D7982" i="6"/>
  <c r="D7981" i="6"/>
  <c r="D7980" i="6"/>
  <c r="D7979" i="6"/>
  <c r="D7978" i="6"/>
  <c r="D7977" i="6"/>
  <c r="D7976" i="6"/>
  <c r="D7975" i="6"/>
  <c r="D7974" i="6"/>
  <c r="D7973" i="6"/>
  <c r="D7972" i="6"/>
  <c r="D7971" i="6"/>
  <c r="D7970" i="6"/>
  <c r="D7969" i="6"/>
  <c r="D7968" i="6"/>
  <c r="D7967" i="6"/>
  <c r="D7966" i="6"/>
  <c r="D7965" i="6"/>
  <c r="D7964" i="6"/>
  <c r="D7963" i="6"/>
  <c r="D7962" i="6"/>
  <c r="D7961" i="6"/>
  <c r="D7960" i="6"/>
  <c r="D7959" i="6"/>
  <c r="D7958" i="6"/>
  <c r="D7957" i="6"/>
  <c r="D7956" i="6"/>
  <c r="D7955" i="6"/>
  <c r="D7954" i="6"/>
  <c r="D7953" i="6"/>
  <c r="D7952" i="6"/>
  <c r="D7951" i="6"/>
  <c r="D7950" i="6"/>
  <c r="D7949" i="6"/>
  <c r="D7948" i="6"/>
  <c r="D7947" i="6"/>
  <c r="D7946" i="6"/>
  <c r="D7945" i="6"/>
  <c r="D7944" i="6"/>
  <c r="D7943" i="6"/>
  <c r="D7942" i="6"/>
  <c r="D7941" i="6"/>
  <c r="D7940" i="6"/>
  <c r="D7939" i="6"/>
  <c r="D7938" i="6"/>
  <c r="D7937" i="6"/>
  <c r="D7936" i="6"/>
  <c r="D7935" i="6"/>
  <c r="D7934" i="6"/>
  <c r="D7933" i="6"/>
  <c r="D7932" i="6"/>
  <c r="D7931" i="6"/>
  <c r="D7930" i="6"/>
  <c r="D7929" i="6"/>
  <c r="D7928" i="6"/>
  <c r="D7927" i="6"/>
  <c r="D7926" i="6"/>
  <c r="D7925" i="6"/>
  <c r="D7924" i="6"/>
  <c r="D7923" i="6"/>
  <c r="D7922" i="6"/>
  <c r="D7921" i="6"/>
  <c r="D7920" i="6"/>
  <c r="D7919" i="6"/>
  <c r="D7918" i="6"/>
  <c r="D7917" i="6"/>
  <c r="D7916" i="6"/>
  <c r="D7915" i="6"/>
  <c r="D7914" i="6"/>
  <c r="D7913" i="6"/>
  <c r="D7912" i="6"/>
  <c r="D7911" i="6"/>
  <c r="D7910" i="6"/>
  <c r="D7909" i="6"/>
  <c r="D7908" i="6"/>
  <c r="D7907" i="6"/>
  <c r="D7906" i="6"/>
  <c r="D7905" i="6"/>
  <c r="D7904" i="6"/>
  <c r="D7903" i="6"/>
  <c r="D7902" i="6"/>
  <c r="D7901" i="6"/>
  <c r="D7900" i="6"/>
  <c r="D7899" i="6"/>
  <c r="D7898" i="6"/>
  <c r="D7897" i="6"/>
  <c r="D7896" i="6"/>
  <c r="D7895" i="6"/>
  <c r="D7894" i="6"/>
  <c r="D7893" i="6"/>
  <c r="D7892" i="6"/>
  <c r="D7891" i="6"/>
  <c r="D7890" i="6"/>
  <c r="D7889" i="6"/>
  <c r="D7888" i="6"/>
  <c r="D7887" i="6"/>
  <c r="D7886" i="6"/>
  <c r="D7885" i="6"/>
  <c r="D7884" i="6"/>
  <c r="D7883" i="6"/>
  <c r="D7882" i="6"/>
  <c r="D7881" i="6"/>
  <c r="D7880" i="6"/>
  <c r="D7879" i="6"/>
  <c r="D7878" i="6"/>
  <c r="D7877" i="6"/>
  <c r="D7876" i="6"/>
  <c r="D7875" i="6"/>
  <c r="D7874" i="6"/>
  <c r="D7873" i="6"/>
  <c r="D7872" i="6"/>
  <c r="D7871" i="6"/>
  <c r="D7870" i="6"/>
  <c r="D7869" i="6"/>
  <c r="D7868" i="6"/>
  <c r="D7867" i="6"/>
  <c r="D7866" i="6"/>
  <c r="D7865" i="6"/>
  <c r="D7864" i="6"/>
  <c r="D7863" i="6"/>
  <c r="D7862" i="6"/>
  <c r="D7861" i="6"/>
  <c r="D7860" i="6"/>
  <c r="D7859" i="6"/>
  <c r="D7858" i="6"/>
  <c r="D7857" i="6"/>
  <c r="D7856" i="6"/>
  <c r="D7855" i="6"/>
  <c r="D7854" i="6"/>
  <c r="D7853" i="6"/>
  <c r="D7852" i="6"/>
  <c r="D7851" i="6"/>
  <c r="D7850" i="6"/>
  <c r="D7849" i="6"/>
  <c r="D7848" i="6"/>
  <c r="D7847" i="6"/>
  <c r="D7846" i="6"/>
  <c r="D7845" i="6"/>
  <c r="D7844" i="6"/>
  <c r="D7843" i="6"/>
  <c r="D7842" i="6"/>
  <c r="D7841" i="6"/>
  <c r="D7840" i="6"/>
  <c r="D7839" i="6"/>
  <c r="D7838" i="6"/>
  <c r="D7837" i="6"/>
  <c r="D7836" i="6"/>
  <c r="D7835" i="6"/>
  <c r="D7834" i="6"/>
  <c r="D7833" i="6"/>
  <c r="D7832" i="6"/>
  <c r="D7831" i="6"/>
  <c r="D7830" i="6"/>
  <c r="D7829" i="6"/>
  <c r="D7828" i="6"/>
  <c r="D7827" i="6"/>
  <c r="D7826" i="6"/>
  <c r="D7825" i="6"/>
  <c r="D7824" i="6"/>
  <c r="D7823" i="6"/>
  <c r="D7822" i="6"/>
  <c r="D7821" i="6"/>
  <c r="D7820" i="6"/>
  <c r="D7819" i="6"/>
  <c r="D7818" i="6"/>
  <c r="D7817" i="6"/>
  <c r="D7816" i="6"/>
  <c r="D7815" i="6"/>
  <c r="D7814" i="6"/>
  <c r="D7813" i="6"/>
  <c r="D7812" i="6"/>
  <c r="D7811" i="6"/>
  <c r="D7810" i="6"/>
  <c r="D7809" i="6"/>
  <c r="D7808" i="6"/>
  <c r="D7807" i="6"/>
  <c r="D7806" i="6"/>
  <c r="D7805" i="6"/>
  <c r="D7804" i="6"/>
  <c r="D7803" i="6"/>
  <c r="D7802" i="6"/>
  <c r="D7801" i="6"/>
  <c r="D7800" i="6"/>
  <c r="D7799" i="6"/>
  <c r="D7798" i="6"/>
  <c r="D7797" i="6"/>
  <c r="D7796" i="6"/>
  <c r="D7795" i="6"/>
  <c r="D7794" i="6"/>
  <c r="D7793" i="6"/>
  <c r="D7792" i="6"/>
  <c r="D7791" i="6"/>
  <c r="D7790" i="6"/>
  <c r="D7789" i="6"/>
  <c r="D7788" i="6"/>
  <c r="D7787" i="6"/>
  <c r="D7786" i="6"/>
  <c r="D7785" i="6"/>
  <c r="D7784" i="6"/>
  <c r="D7783" i="6"/>
  <c r="D7782" i="6"/>
  <c r="D7781" i="6"/>
  <c r="D7780" i="6"/>
  <c r="D7779" i="6"/>
  <c r="D7778" i="6"/>
  <c r="D7777" i="6"/>
  <c r="D7776" i="6"/>
  <c r="D7775" i="6"/>
  <c r="D7774" i="6"/>
  <c r="D7773" i="6"/>
  <c r="D7772" i="6"/>
  <c r="D7771" i="6"/>
  <c r="D7770" i="6"/>
  <c r="D7769" i="6"/>
  <c r="D7768" i="6"/>
  <c r="D7767" i="6"/>
  <c r="D7766" i="6"/>
  <c r="D7765" i="6"/>
  <c r="D7764" i="6"/>
  <c r="D7763" i="6"/>
  <c r="D7762" i="6"/>
  <c r="D7761" i="6"/>
  <c r="D7760" i="6"/>
  <c r="D7759" i="6"/>
  <c r="D7758" i="6"/>
  <c r="D7757" i="6"/>
  <c r="D7756" i="6"/>
  <c r="D7755" i="6"/>
  <c r="D7754" i="6"/>
  <c r="D7753" i="6"/>
  <c r="D7752" i="6"/>
  <c r="D7751" i="6"/>
  <c r="D7750" i="6"/>
  <c r="D7749" i="6"/>
  <c r="D7748" i="6"/>
  <c r="D7747" i="6"/>
  <c r="D7746" i="6"/>
  <c r="D7745" i="6"/>
  <c r="D7744" i="6"/>
  <c r="D7743" i="6"/>
  <c r="D7742" i="6"/>
  <c r="D7741" i="6"/>
  <c r="D7740" i="6"/>
  <c r="D7739" i="6"/>
  <c r="D7738" i="6"/>
  <c r="D7737" i="6"/>
  <c r="D7736" i="6"/>
  <c r="D7735" i="6"/>
  <c r="D7734" i="6"/>
  <c r="D7733" i="6"/>
  <c r="D7732" i="6"/>
  <c r="D7731" i="6"/>
  <c r="D7730" i="6"/>
  <c r="D7729" i="6"/>
  <c r="D7728" i="6"/>
  <c r="D7727" i="6"/>
  <c r="D7726" i="6"/>
  <c r="D7725" i="6"/>
  <c r="D7724" i="6"/>
  <c r="D7723" i="6"/>
  <c r="D7722" i="6"/>
  <c r="D7721" i="6"/>
  <c r="D7720" i="6"/>
  <c r="D7719" i="6"/>
  <c r="D7718" i="6"/>
  <c r="D7717" i="6"/>
  <c r="D7716" i="6"/>
  <c r="D7715" i="6"/>
  <c r="D7714" i="6"/>
  <c r="D7713" i="6"/>
  <c r="D7712" i="6"/>
  <c r="D7711" i="6"/>
  <c r="D7710" i="6"/>
  <c r="D7709" i="6"/>
  <c r="D7708" i="6"/>
  <c r="D7707" i="6"/>
  <c r="D7706" i="6"/>
  <c r="D7705" i="6"/>
  <c r="D7704" i="6"/>
  <c r="D7703" i="6"/>
  <c r="D7702" i="6"/>
  <c r="D7701" i="6"/>
  <c r="D7700" i="6"/>
  <c r="D7699" i="6"/>
  <c r="D7698" i="6"/>
  <c r="D7697" i="6"/>
  <c r="D7696" i="6"/>
  <c r="D7695" i="6"/>
  <c r="D7694" i="6"/>
  <c r="D7693" i="6"/>
  <c r="D7692" i="6"/>
  <c r="D7691" i="6"/>
  <c r="D7690" i="6"/>
  <c r="D7689" i="6"/>
  <c r="D7688" i="6"/>
  <c r="D7687" i="6"/>
  <c r="D7686" i="6"/>
  <c r="D7685" i="6"/>
  <c r="D7684" i="6"/>
  <c r="D7683" i="6"/>
  <c r="D7682" i="6"/>
  <c r="D7681" i="6"/>
  <c r="D7680" i="6"/>
  <c r="D7679" i="6"/>
  <c r="D7678" i="6"/>
  <c r="D7677" i="6"/>
  <c r="D7676" i="6"/>
  <c r="D7675" i="6"/>
  <c r="D7674" i="6"/>
  <c r="D7673" i="6"/>
  <c r="D7672" i="6"/>
  <c r="D7671" i="6"/>
  <c r="D7670" i="6"/>
  <c r="D7669" i="6"/>
  <c r="D7668" i="6"/>
  <c r="D7667" i="6"/>
  <c r="D7666" i="6"/>
  <c r="D7665" i="6"/>
  <c r="D7664" i="6"/>
  <c r="D7663" i="6"/>
  <c r="D7662" i="6"/>
  <c r="D7661" i="6"/>
  <c r="D7660" i="6"/>
  <c r="D7659" i="6"/>
  <c r="D7658" i="6"/>
  <c r="D7657" i="6"/>
  <c r="D7656" i="6"/>
  <c r="D7655" i="6"/>
  <c r="D7654" i="6"/>
  <c r="D7653" i="6"/>
  <c r="D7652" i="6"/>
  <c r="D7651" i="6"/>
  <c r="D7650" i="6"/>
  <c r="D7649" i="6"/>
  <c r="D7648" i="6"/>
  <c r="D7647" i="6"/>
  <c r="D7646" i="6"/>
  <c r="D7645" i="6"/>
  <c r="D7644" i="6"/>
  <c r="D7643" i="6"/>
  <c r="D7642" i="6"/>
  <c r="D7641" i="6"/>
  <c r="D7640" i="6"/>
  <c r="D7639" i="6"/>
  <c r="D7638" i="6"/>
  <c r="D7637" i="6"/>
  <c r="D7636" i="6"/>
  <c r="D7635" i="6"/>
  <c r="D7634" i="6"/>
  <c r="D7633" i="6"/>
  <c r="D7632" i="6"/>
  <c r="D7631" i="6"/>
  <c r="D7630" i="6"/>
  <c r="D7629" i="6"/>
  <c r="D7628" i="6"/>
  <c r="D7627" i="6"/>
  <c r="D7626" i="6"/>
  <c r="D7625" i="6"/>
  <c r="D7624" i="6"/>
  <c r="D7623" i="6"/>
  <c r="D7622" i="6"/>
  <c r="D7621" i="6"/>
  <c r="D7620" i="6"/>
  <c r="D7619" i="6"/>
  <c r="D7618" i="6"/>
  <c r="D7617" i="6"/>
  <c r="D7616" i="6"/>
  <c r="D7615" i="6"/>
  <c r="D7614" i="6"/>
  <c r="D7613" i="6"/>
  <c r="D7612" i="6"/>
  <c r="D7611" i="6"/>
  <c r="D7610" i="6"/>
  <c r="D7609" i="6"/>
  <c r="D7608" i="6"/>
  <c r="D7607" i="6"/>
  <c r="D7606" i="6"/>
  <c r="D7605" i="6"/>
  <c r="D7604" i="6"/>
  <c r="D7603" i="6"/>
  <c r="D7602" i="6"/>
  <c r="D7601" i="6"/>
  <c r="D7600" i="6"/>
  <c r="D7599" i="6"/>
  <c r="D7598" i="6"/>
  <c r="D7597" i="6"/>
  <c r="D7596" i="6"/>
  <c r="D7595" i="6"/>
  <c r="D7594" i="6"/>
  <c r="D7593" i="6"/>
  <c r="D7592" i="6"/>
  <c r="D7591" i="6"/>
  <c r="D7590" i="6"/>
  <c r="D7589" i="6"/>
  <c r="D7588" i="6"/>
  <c r="D7587" i="6"/>
  <c r="D7586" i="6"/>
  <c r="D7585" i="6"/>
  <c r="D7584" i="6"/>
  <c r="D7583" i="6"/>
  <c r="D7582" i="6"/>
  <c r="D7581" i="6"/>
  <c r="D7580" i="6"/>
  <c r="D7579" i="6"/>
  <c r="D7578" i="6"/>
  <c r="D7577" i="6"/>
  <c r="D7576" i="6"/>
  <c r="D7575" i="6"/>
  <c r="D7574" i="6"/>
  <c r="D7573" i="6"/>
  <c r="D7572" i="6"/>
  <c r="D7571" i="6"/>
  <c r="D7570" i="6"/>
  <c r="D7569" i="6"/>
  <c r="D7568" i="6"/>
  <c r="D7567" i="6"/>
  <c r="D7566" i="6"/>
  <c r="D7565" i="6"/>
  <c r="D7564" i="6"/>
  <c r="D7563" i="6"/>
  <c r="D7562" i="6"/>
  <c r="D7561" i="6"/>
  <c r="D7560" i="6"/>
  <c r="D7559" i="6"/>
  <c r="D7558" i="6"/>
  <c r="D7557" i="6"/>
  <c r="D7556" i="6"/>
  <c r="D7555" i="6"/>
  <c r="D7554" i="6"/>
  <c r="D7553" i="6"/>
  <c r="D7552" i="6"/>
  <c r="D7551" i="6"/>
  <c r="D7550" i="6"/>
  <c r="D7549" i="6"/>
  <c r="D7548" i="6"/>
  <c r="D7547" i="6"/>
  <c r="D7546" i="6"/>
  <c r="D7545" i="6"/>
  <c r="D7544" i="6"/>
  <c r="D7543" i="6"/>
  <c r="D7542" i="6"/>
  <c r="D7541" i="6"/>
  <c r="D7540" i="6"/>
  <c r="D7539" i="6"/>
  <c r="D7538" i="6"/>
  <c r="D7537" i="6"/>
  <c r="D7536" i="6"/>
  <c r="D7535" i="6"/>
  <c r="D7534" i="6"/>
  <c r="D7533" i="6"/>
  <c r="D7532" i="6"/>
  <c r="D7531" i="6"/>
  <c r="D7530" i="6"/>
  <c r="D7529" i="6"/>
  <c r="D7528" i="6"/>
  <c r="D7527" i="6"/>
  <c r="D7526" i="6"/>
  <c r="D7525" i="6"/>
  <c r="D7524" i="6"/>
  <c r="D7523" i="6"/>
  <c r="D7522" i="6"/>
  <c r="D7521" i="6"/>
  <c r="D7520" i="6"/>
  <c r="D7519" i="6"/>
  <c r="D7518" i="6"/>
  <c r="D7517" i="6"/>
  <c r="D7516" i="6"/>
  <c r="D7515" i="6"/>
  <c r="D7514" i="6"/>
  <c r="D7513" i="6"/>
  <c r="D7512" i="6"/>
  <c r="D7511" i="6"/>
  <c r="D7510" i="6"/>
  <c r="D7509" i="6"/>
  <c r="D7508" i="6"/>
  <c r="D7507" i="6"/>
  <c r="D7506" i="6"/>
  <c r="D7505" i="6"/>
  <c r="D7504" i="6"/>
  <c r="D7503" i="6"/>
  <c r="D7502" i="6"/>
  <c r="D7501" i="6"/>
  <c r="D7500" i="6"/>
  <c r="D7499" i="6"/>
  <c r="D7498" i="6"/>
  <c r="D7497" i="6"/>
  <c r="D7496" i="6"/>
  <c r="D7495" i="6"/>
  <c r="D7494" i="6"/>
  <c r="D7493" i="6"/>
  <c r="D7492" i="6"/>
  <c r="D7491" i="6"/>
  <c r="D7490" i="6"/>
  <c r="D7489" i="6"/>
  <c r="D7488" i="6"/>
  <c r="D7487" i="6"/>
  <c r="D7486" i="6"/>
  <c r="D7485" i="6"/>
  <c r="D7484" i="6"/>
  <c r="D7483" i="6"/>
  <c r="D7482" i="6"/>
  <c r="D7481" i="6"/>
  <c r="D7480" i="6"/>
  <c r="D7479" i="6"/>
  <c r="D7478" i="6"/>
  <c r="D7477" i="6"/>
  <c r="D7476" i="6"/>
  <c r="D7475" i="6"/>
  <c r="D7474" i="6"/>
  <c r="D7473" i="6"/>
  <c r="D7472" i="6"/>
  <c r="D7471" i="6"/>
  <c r="D7470" i="6"/>
  <c r="D7469" i="6"/>
  <c r="D7468" i="6"/>
  <c r="D7467" i="6"/>
  <c r="D7466" i="6"/>
  <c r="D7465" i="6"/>
  <c r="D7464" i="6"/>
  <c r="D7463" i="6"/>
  <c r="D7462" i="6"/>
  <c r="D7461" i="6"/>
  <c r="D7460" i="6"/>
  <c r="D7459" i="6"/>
  <c r="D7458" i="6"/>
  <c r="D7457" i="6"/>
  <c r="D7456" i="6"/>
  <c r="D7455" i="6"/>
  <c r="D7454" i="6"/>
  <c r="D7453" i="6"/>
  <c r="D7452" i="6"/>
  <c r="D7451" i="6"/>
  <c r="D7450" i="6"/>
  <c r="D7449" i="6"/>
  <c r="D7448" i="6"/>
  <c r="D7447" i="6"/>
  <c r="D7446" i="6"/>
  <c r="D7445" i="6"/>
  <c r="D7444" i="6"/>
  <c r="D7443" i="6"/>
  <c r="D7442" i="6"/>
  <c r="D7441" i="6"/>
  <c r="D7440" i="6"/>
  <c r="D7439" i="6"/>
  <c r="D7438" i="6"/>
  <c r="D7437" i="6"/>
  <c r="D7436" i="6"/>
  <c r="D7435" i="6"/>
  <c r="D7434" i="6"/>
  <c r="D7433" i="6"/>
  <c r="D7432" i="6"/>
  <c r="D7431" i="6"/>
  <c r="D7430" i="6"/>
  <c r="D7429" i="6"/>
  <c r="D7428" i="6"/>
  <c r="D7427" i="6"/>
  <c r="D7426" i="6"/>
  <c r="D7425" i="6"/>
  <c r="D7424" i="6"/>
  <c r="D7423" i="6"/>
  <c r="D7422" i="6"/>
  <c r="D7421" i="6"/>
  <c r="D7420" i="6"/>
  <c r="D7419" i="6"/>
  <c r="D7418" i="6"/>
  <c r="D7417" i="6"/>
  <c r="D7416" i="6"/>
  <c r="D7415" i="6"/>
  <c r="D7414" i="6"/>
  <c r="D7413" i="6"/>
  <c r="D7412" i="6"/>
  <c r="D7411" i="6"/>
  <c r="D7410" i="6"/>
  <c r="D7409" i="6"/>
  <c r="D7408" i="6"/>
  <c r="D7407" i="6"/>
  <c r="D7406" i="6"/>
  <c r="D7405" i="6"/>
  <c r="D7404" i="6"/>
  <c r="D7403" i="6"/>
  <c r="D7402" i="6"/>
  <c r="D7401" i="6"/>
  <c r="D7400" i="6"/>
  <c r="D7399" i="6"/>
  <c r="D7398" i="6"/>
  <c r="D7397" i="6"/>
  <c r="D7396" i="6"/>
  <c r="D7395" i="6"/>
  <c r="D7394" i="6"/>
  <c r="D7393" i="6"/>
  <c r="D7392" i="6"/>
  <c r="D7391" i="6"/>
  <c r="D7390" i="6"/>
  <c r="D7389" i="6"/>
  <c r="D7388" i="6"/>
  <c r="D7387" i="6"/>
  <c r="D7386" i="6"/>
  <c r="D7385" i="6"/>
  <c r="D7384" i="6"/>
  <c r="D7383" i="6"/>
  <c r="D7382" i="6"/>
  <c r="D7381" i="6"/>
  <c r="D7380" i="6"/>
  <c r="D7379" i="6"/>
  <c r="D7378" i="6"/>
  <c r="D7377" i="6"/>
  <c r="D7376" i="6"/>
  <c r="D7375" i="6"/>
  <c r="D7374" i="6"/>
  <c r="D7373" i="6"/>
  <c r="D7372" i="6"/>
  <c r="D7371" i="6"/>
  <c r="D7370" i="6"/>
  <c r="D7369" i="6"/>
  <c r="D7368" i="6"/>
  <c r="D7367" i="6"/>
  <c r="D7366" i="6"/>
  <c r="D7365" i="6"/>
  <c r="D7364" i="6"/>
  <c r="D7363" i="6"/>
  <c r="D7362" i="6"/>
  <c r="D7361" i="6"/>
  <c r="D7360" i="6"/>
  <c r="D7359" i="6"/>
  <c r="D7358" i="6"/>
  <c r="D7357" i="6"/>
  <c r="D7356" i="6"/>
  <c r="D7355" i="6"/>
  <c r="D7354" i="6"/>
  <c r="D7353" i="6"/>
  <c r="D7352" i="6"/>
  <c r="D7351" i="6"/>
  <c r="D7350" i="6"/>
  <c r="D7349" i="6"/>
  <c r="D7348" i="6"/>
  <c r="D7347" i="6"/>
  <c r="D7346" i="6"/>
  <c r="D7345" i="6"/>
  <c r="D7344" i="6"/>
  <c r="D7343" i="6"/>
  <c r="D7342" i="6"/>
  <c r="D7341" i="6"/>
  <c r="D7340" i="6"/>
  <c r="D7339" i="6"/>
  <c r="D7338" i="6"/>
  <c r="D7337" i="6"/>
  <c r="D7336" i="6"/>
  <c r="D7335" i="6"/>
  <c r="D7334" i="6"/>
  <c r="D7333" i="6"/>
  <c r="D7332" i="6"/>
  <c r="D7331" i="6"/>
  <c r="D7330" i="6"/>
  <c r="D7329" i="6"/>
  <c r="D7328" i="6"/>
  <c r="D7327" i="6"/>
  <c r="D7326" i="6"/>
  <c r="D7325" i="6"/>
  <c r="D7324" i="6"/>
  <c r="D7323" i="6"/>
  <c r="D7322" i="6"/>
  <c r="D7321" i="6"/>
  <c r="D7320" i="6"/>
  <c r="D7319" i="6"/>
  <c r="D7318" i="6"/>
  <c r="D7317" i="6"/>
  <c r="D7316" i="6"/>
  <c r="D7315" i="6"/>
  <c r="D7314" i="6"/>
  <c r="D7313" i="6"/>
  <c r="D7312" i="6"/>
  <c r="D7311" i="6"/>
  <c r="D7310" i="6"/>
  <c r="D7309" i="6"/>
  <c r="D7308" i="6"/>
  <c r="D7307" i="6"/>
  <c r="D7306" i="6"/>
  <c r="D7305" i="6"/>
  <c r="D7304" i="6"/>
  <c r="D7303" i="6"/>
  <c r="D7302" i="6"/>
  <c r="D7301" i="6"/>
  <c r="D7300" i="6"/>
  <c r="D7299" i="6"/>
  <c r="D7298" i="6"/>
  <c r="D7297" i="6"/>
  <c r="D7296" i="6"/>
  <c r="D7295" i="6"/>
  <c r="D7294" i="6"/>
  <c r="D7293" i="6"/>
  <c r="D7292" i="6"/>
  <c r="D7291" i="6"/>
  <c r="D7290" i="6"/>
  <c r="D7289" i="6"/>
  <c r="D7288" i="6"/>
  <c r="D7287" i="6"/>
  <c r="D7286" i="6"/>
  <c r="D7285" i="6"/>
  <c r="D7284" i="6"/>
  <c r="D7283" i="6"/>
  <c r="D7282" i="6"/>
  <c r="D7281" i="6"/>
  <c r="D7280" i="6"/>
  <c r="D7279" i="6"/>
  <c r="D7278" i="6"/>
  <c r="D7277" i="6"/>
  <c r="D7276" i="6"/>
  <c r="D7275" i="6"/>
  <c r="D7274" i="6"/>
  <c r="D7273" i="6"/>
  <c r="D7272" i="6"/>
  <c r="D7271" i="6"/>
  <c r="D7270" i="6"/>
  <c r="D7269" i="6"/>
  <c r="D7268" i="6"/>
  <c r="D7267" i="6"/>
  <c r="D7266" i="6"/>
  <c r="D7265" i="6"/>
  <c r="D7264" i="6"/>
  <c r="D7263" i="6"/>
  <c r="D7262" i="6"/>
  <c r="D7261" i="6"/>
  <c r="D7260" i="6"/>
  <c r="D7259" i="6"/>
  <c r="D7258" i="6"/>
  <c r="D7257" i="6"/>
  <c r="D7256" i="6"/>
  <c r="D7255" i="6"/>
  <c r="D7254" i="6"/>
  <c r="D7253" i="6"/>
  <c r="D7252" i="6"/>
  <c r="D7251" i="6"/>
  <c r="D7250" i="6"/>
  <c r="D7249" i="6"/>
  <c r="D7248" i="6"/>
  <c r="D7247" i="6"/>
  <c r="D7246" i="6"/>
  <c r="D7245" i="6"/>
  <c r="D7244" i="6"/>
  <c r="D7243" i="6"/>
  <c r="D7242" i="6"/>
  <c r="D7241" i="6"/>
  <c r="D7240" i="6"/>
  <c r="D7239" i="6"/>
  <c r="D7238" i="6"/>
  <c r="D7237" i="6"/>
  <c r="D7236" i="6"/>
  <c r="D7235" i="6"/>
  <c r="D7234" i="6"/>
  <c r="D7233" i="6"/>
  <c r="D7232" i="6"/>
  <c r="D7231" i="6"/>
  <c r="D7230" i="6"/>
  <c r="D7229" i="6"/>
  <c r="D7228" i="6"/>
  <c r="D7227" i="6"/>
  <c r="D7226" i="6"/>
  <c r="D7225" i="6"/>
  <c r="D7224" i="6"/>
  <c r="D7223" i="6"/>
  <c r="D7222" i="6"/>
  <c r="D7221" i="6"/>
  <c r="D7220" i="6"/>
  <c r="D7219" i="6"/>
  <c r="D7218" i="6"/>
  <c r="D7217" i="6"/>
  <c r="D7216" i="6"/>
  <c r="D7215" i="6"/>
  <c r="D7214" i="6"/>
  <c r="D7213" i="6"/>
  <c r="D7212" i="6"/>
  <c r="D7211" i="6"/>
  <c r="D7210" i="6"/>
  <c r="D7209" i="6"/>
  <c r="D7208" i="6"/>
  <c r="D7207" i="6"/>
  <c r="D7206" i="6"/>
  <c r="D7205" i="6"/>
  <c r="D7204" i="6"/>
  <c r="D7203" i="6"/>
  <c r="D7202" i="6"/>
  <c r="D7201" i="6"/>
  <c r="D7200" i="6"/>
  <c r="D7199" i="6"/>
  <c r="D7198" i="6"/>
  <c r="D7197" i="6"/>
  <c r="D7196" i="6"/>
  <c r="D7195" i="6"/>
  <c r="D7194" i="6"/>
  <c r="D7193" i="6"/>
  <c r="D7192" i="6"/>
  <c r="D7191" i="6"/>
  <c r="D7190" i="6"/>
  <c r="D7189" i="6"/>
  <c r="D7188" i="6"/>
  <c r="D7187" i="6"/>
  <c r="D7186" i="6"/>
  <c r="D7185" i="6"/>
  <c r="D7184" i="6"/>
  <c r="D7183" i="6"/>
  <c r="D7182" i="6"/>
  <c r="D7181" i="6"/>
  <c r="D7180" i="6"/>
  <c r="D7179" i="6"/>
  <c r="D7178" i="6"/>
  <c r="D7177" i="6"/>
  <c r="D7176" i="6"/>
  <c r="D7175" i="6"/>
  <c r="D7174" i="6"/>
  <c r="D7173" i="6"/>
  <c r="D7172" i="6"/>
  <c r="D7171" i="6"/>
  <c r="D7170" i="6"/>
  <c r="D7169" i="6"/>
  <c r="D7168" i="6"/>
  <c r="D7167" i="6"/>
  <c r="D7166" i="6"/>
  <c r="D7165" i="6"/>
  <c r="D7164" i="6"/>
  <c r="D7163" i="6"/>
  <c r="D7162" i="6"/>
  <c r="D7161" i="6"/>
  <c r="D7160" i="6"/>
  <c r="D7159" i="6"/>
  <c r="D7158" i="6"/>
  <c r="D7157" i="6"/>
  <c r="D7156" i="6"/>
  <c r="D7155" i="6"/>
  <c r="D7154" i="6"/>
  <c r="D7153" i="6"/>
  <c r="D7152" i="6"/>
  <c r="D7151" i="6"/>
  <c r="D7150" i="6"/>
  <c r="D7149" i="6"/>
  <c r="D7148" i="6"/>
  <c r="D7147" i="6"/>
  <c r="D7146" i="6"/>
  <c r="D7145" i="6"/>
  <c r="D7144" i="6"/>
  <c r="D7143" i="6"/>
  <c r="D7142" i="6"/>
  <c r="D7141" i="6"/>
  <c r="D7140" i="6"/>
  <c r="D7139" i="6"/>
  <c r="D7138" i="6"/>
  <c r="D7137" i="6"/>
  <c r="D7136" i="6"/>
  <c r="D7135" i="6"/>
  <c r="D7134" i="6"/>
  <c r="D7133" i="6"/>
  <c r="D7132" i="6"/>
  <c r="D7131" i="6"/>
  <c r="D7130" i="6"/>
  <c r="D7129" i="6"/>
  <c r="D7128" i="6"/>
  <c r="D7127" i="6"/>
  <c r="D7126" i="6"/>
  <c r="D7125" i="6"/>
  <c r="D7124" i="6"/>
  <c r="D7123" i="6"/>
  <c r="D7122" i="6"/>
  <c r="D7121" i="6"/>
  <c r="D7120" i="6"/>
  <c r="D7119" i="6"/>
  <c r="D7118" i="6"/>
  <c r="D7117" i="6"/>
  <c r="D7116" i="6"/>
  <c r="D7115" i="6"/>
  <c r="D7114" i="6"/>
  <c r="D7113" i="6"/>
  <c r="D7112" i="6"/>
  <c r="D7111" i="6"/>
  <c r="D7110" i="6"/>
  <c r="D7109" i="6"/>
  <c r="D7108" i="6"/>
  <c r="D7107" i="6"/>
  <c r="D7106" i="6"/>
  <c r="D7105" i="6"/>
  <c r="D7104" i="6"/>
  <c r="D7103" i="6"/>
  <c r="D7102" i="6"/>
  <c r="D7101" i="6"/>
  <c r="D7100" i="6"/>
  <c r="D7099" i="6"/>
  <c r="D7098" i="6"/>
  <c r="D7097" i="6"/>
  <c r="D7096" i="6"/>
  <c r="D7095" i="6"/>
  <c r="D7094" i="6"/>
  <c r="D7093" i="6"/>
  <c r="D7092" i="6"/>
  <c r="D7091" i="6"/>
  <c r="D7090" i="6"/>
  <c r="D7089" i="6"/>
  <c r="D7088" i="6"/>
  <c r="D7087" i="6"/>
  <c r="D7086" i="6"/>
  <c r="D7085" i="6"/>
  <c r="D7084" i="6"/>
  <c r="D7083" i="6"/>
  <c r="D7082" i="6"/>
  <c r="D7081" i="6"/>
  <c r="D7080" i="6"/>
  <c r="D7079" i="6"/>
  <c r="D7078" i="6"/>
  <c r="D7077" i="6"/>
  <c r="D7076" i="6"/>
  <c r="D7075" i="6"/>
  <c r="D7074" i="6"/>
  <c r="D7073" i="6"/>
  <c r="D7072" i="6"/>
  <c r="D7071" i="6"/>
  <c r="D7070" i="6"/>
  <c r="D7069" i="6"/>
  <c r="D7068" i="6"/>
  <c r="D7067" i="6"/>
  <c r="D7066" i="6"/>
  <c r="D7065" i="6"/>
  <c r="D7064" i="6"/>
  <c r="D7063" i="6"/>
  <c r="D7062" i="6"/>
  <c r="D7061" i="6"/>
  <c r="D7060" i="6"/>
  <c r="D7059" i="6"/>
  <c r="D7058" i="6"/>
  <c r="D7057" i="6"/>
  <c r="D7056" i="6"/>
  <c r="D7055" i="6"/>
  <c r="D7054" i="6"/>
  <c r="D7053" i="6"/>
  <c r="D7052" i="6"/>
  <c r="D7051" i="6"/>
  <c r="D7050" i="6"/>
  <c r="D7049" i="6"/>
  <c r="D7048" i="6"/>
  <c r="D7047" i="6"/>
  <c r="D7046" i="6"/>
  <c r="D7045" i="6"/>
  <c r="D7044" i="6"/>
  <c r="D7043" i="6"/>
  <c r="D7042" i="6"/>
  <c r="D7041" i="6"/>
  <c r="D7040" i="6"/>
  <c r="D7039" i="6"/>
  <c r="D7038" i="6"/>
  <c r="D7037" i="6"/>
  <c r="D7036" i="6"/>
  <c r="D7035" i="6"/>
  <c r="D7034" i="6"/>
  <c r="D7033" i="6"/>
  <c r="D7032" i="6"/>
  <c r="D7031" i="6"/>
  <c r="D7030" i="6"/>
  <c r="D7029" i="6"/>
  <c r="D7028" i="6"/>
  <c r="D7027" i="6"/>
  <c r="D7026" i="6"/>
  <c r="D7025" i="6"/>
  <c r="D7024" i="6"/>
  <c r="D7023" i="6"/>
  <c r="D7022" i="6"/>
  <c r="D7021" i="6"/>
  <c r="D7020" i="6"/>
  <c r="D7019" i="6"/>
  <c r="D7018" i="6"/>
  <c r="D7017" i="6"/>
  <c r="D7016" i="6"/>
  <c r="D7015" i="6"/>
  <c r="D7014" i="6"/>
  <c r="D7013" i="6"/>
  <c r="D7012" i="6"/>
  <c r="D7011" i="6"/>
  <c r="D7010" i="6"/>
  <c r="D7009" i="6"/>
  <c r="D7008" i="6"/>
  <c r="D7007" i="6"/>
  <c r="D7006" i="6"/>
  <c r="D7005" i="6"/>
  <c r="D7004" i="6"/>
  <c r="D7003" i="6"/>
  <c r="D7002" i="6"/>
  <c r="D7001" i="6"/>
  <c r="D7000" i="6"/>
  <c r="D6999" i="6"/>
  <c r="D6998" i="6"/>
  <c r="D6997" i="6"/>
  <c r="D6996" i="6"/>
  <c r="D6995" i="6"/>
  <c r="D6994" i="6"/>
  <c r="D6993" i="6"/>
  <c r="D6992" i="6"/>
  <c r="D6991" i="6"/>
  <c r="D6990" i="6"/>
  <c r="D6989" i="6"/>
  <c r="D6988" i="6"/>
  <c r="D6987" i="6"/>
  <c r="D6986" i="6"/>
  <c r="D6985" i="6"/>
  <c r="D6984" i="6"/>
  <c r="D6983" i="6"/>
  <c r="D6982" i="6"/>
  <c r="D6981" i="6"/>
  <c r="D6980" i="6"/>
  <c r="D6979" i="6"/>
  <c r="D6978" i="6"/>
  <c r="D6977" i="6"/>
  <c r="D6976" i="6"/>
  <c r="D6975" i="6"/>
  <c r="D6974" i="6"/>
  <c r="D6973" i="6"/>
  <c r="D6972" i="6"/>
  <c r="D6971" i="6"/>
  <c r="D6970" i="6"/>
  <c r="D6969" i="6"/>
  <c r="D6968" i="6"/>
  <c r="D6967" i="6"/>
  <c r="D6966" i="6"/>
  <c r="D6965" i="6"/>
  <c r="D6964" i="6"/>
  <c r="D6963" i="6"/>
  <c r="D6962" i="6"/>
  <c r="D6961" i="6"/>
  <c r="D6960" i="6"/>
  <c r="D6959" i="6"/>
  <c r="D6958" i="6"/>
  <c r="D6957" i="6"/>
  <c r="D6956" i="6"/>
  <c r="D6955" i="6"/>
  <c r="D6954" i="6"/>
  <c r="D6953" i="6"/>
  <c r="D6952" i="6"/>
  <c r="D6951" i="6"/>
  <c r="D6950" i="6"/>
  <c r="D6949" i="6"/>
  <c r="D6948" i="6"/>
  <c r="D6947" i="6"/>
  <c r="D6946" i="6"/>
  <c r="D6945" i="6"/>
  <c r="D6944" i="6"/>
  <c r="D6943" i="6"/>
  <c r="D6942" i="6"/>
  <c r="D6941" i="6"/>
  <c r="D6940" i="6"/>
  <c r="D6939" i="6"/>
  <c r="D6938" i="6"/>
  <c r="D6937" i="6"/>
  <c r="D6936" i="6"/>
  <c r="D6935" i="6"/>
  <c r="D6934" i="6"/>
  <c r="D6933" i="6"/>
  <c r="D6932" i="6"/>
  <c r="D6931" i="6"/>
  <c r="D6930" i="6"/>
  <c r="D6929" i="6"/>
  <c r="D6928" i="6"/>
  <c r="D6927" i="6"/>
  <c r="D6926" i="6"/>
  <c r="D6925" i="6"/>
  <c r="D6924" i="6"/>
  <c r="D6923" i="6"/>
  <c r="D6922" i="6"/>
  <c r="D6921" i="6"/>
  <c r="D6920" i="6"/>
  <c r="D6919" i="6"/>
  <c r="D6918" i="6"/>
  <c r="D6917" i="6"/>
  <c r="D6916" i="6"/>
  <c r="D6915" i="6"/>
  <c r="D6914" i="6"/>
  <c r="D6913" i="6"/>
  <c r="D6912" i="6"/>
  <c r="D6911" i="6"/>
  <c r="D6910" i="6"/>
  <c r="D6909" i="6"/>
  <c r="D6908" i="6"/>
  <c r="D6907" i="6"/>
  <c r="D6906" i="6"/>
  <c r="D6905" i="6"/>
  <c r="D6904" i="6"/>
  <c r="D6903" i="6"/>
  <c r="D6902" i="6"/>
  <c r="D6901" i="6"/>
  <c r="D6900" i="6"/>
  <c r="D6899" i="6"/>
  <c r="D6898" i="6"/>
  <c r="D6897" i="6"/>
  <c r="D6896" i="6"/>
  <c r="D6895" i="6"/>
  <c r="D6894" i="6"/>
  <c r="D6893" i="6"/>
  <c r="D6892" i="6"/>
  <c r="D6891" i="6"/>
  <c r="D6890" i="6"/>
  <c r="D6889" i="6"/>
  <c r="D6888" i="6"/>
  <c r="D6887" i="6"/>
  <c r="D6886" i="6"/>
  <c r="D6885" i="6"/>
  <c r="D6884" i="6"/>
  <c r="D6883" i="6"/>
  <c r="D6882" i="6"/>
  <c r="D6881" i="6"/>
  <c r="D6880" i="6"/>
  <c r="D6879" i="6"/>
  <c r="D6878" i="6"/>
  <c r="D6877" i="6"/>
  <c r="D6876" i="6"/>
  <c r="D6875" i="6"/>
  <c r="D6874" i="6"/>
  <c r="D6873" i="6"/>
  <c r="D6872" i="6"/>
  <c r="D6871" i="6"/>
  <c r="D6870" i="6"/>
  <c r="D6869" i="6"/>
  <c r="D6868" i="6"/>
  <c r="D6867" i="6"/>
  <c r="D6866" i="6"/>
  <c r="D6865" i="6"/>
  <c r="D6864" i="6"/>
  <c r="D6863" i="6"/>
  <c r="D6862" i="6"/>
  <c r="D6861" i="6"/>
  <c r="D6860" i="6"/>
  <c r="D6859" i="6"/>
  <c r="D6858" i="6"/>
  <c r="D6857" i="6"/>
  <c r="D6856" i="6"/>
  <c r="D6855" i="6"/>
  <c r="D6854" i="6"/>
  <c r="D6853" i="6"/>
  <c r="D6852" i="6"/>
  <c r="D6851" i="6"/>
  <c r="D6850" i="6"/>
  <c r="D6849" i="6"/>
  <c r="D6848" i="6"/>
  <c r="D6847" i="6"/>
  <c r="D6846" i="6"/>
  <c r="D6845" i="6"/>
  <c r="D6844" i="6"/>
  <c r="D6843" i="6"/>
  <c r="D6842" i="6"/>
  <c r="D6841" i="6"/>
  <c r="D6840" i="6"/>
  <c r="D6839" i="6"/>
  <c r="D6838" i="6"/>
  <c r="D6837" i="6"/>
  <c r="D6836" i="6"/>
  <c r="D6835" i="6"/>
  <c r="D6834" i="6"/>
  <c r="D6833" i="6"/>
  <c r="D6832" i="6"/>
  <c r="D6831" i="6"/>
  <c r="D6830" i="6"/>
  <c r="D6829" i="6"/>
  <c r="D6828" i="6"/>
  <c r="D6827" i="6"/>
  <c r="D6826" i="6"/>
  <c r="D6825" i="6"/>
  <c r="D6824" i="6"/>
  <c r="D6823" i="6"/>
  <c r="D6822" i="6"/>
  <c r="D6821" i="6"/>
  <c r="D6820" i="6"/>
  <c r="D6819" i="6"/>
  <c r="D6818" i="6"/>
  <c r="D6817" i="6"/>
  <c r="D6816" i="6"/>
  <c r="D6815" i="6"/>
  <c r="D6814" i="6"/>
  <c r="D6813" i="6"/>
  <c r="D6812" i="6"/>
  <c r="D6811" i="6"/>
  <c r="D6810" i="6"/>
  <c r="D6809" i="6"/>
  <c r="D6808" i="6"/>
  <c r="D6807" i="6"/>
  <c r="D6806" i="6"/>
  <c r="D6805" i="6"/>
  <c r="D6804" i="6"/>
  <c r="D6803" i="6"/>
  <c r="D6802" i="6"/>
  <c r="D6801" i="6"/>
  <c r="D6800" i="6"/>
  <c r="D6799" i="6"/>
  <c r="D6798" i="6"/>
  <c r="D6797" i="6"/>
  <c r="D6796" i="6"/>
  <c r="D6795" i="6"/>
  <c r="D6794" i="6"/>
  <c r="D6793" i="6"/>
  <c r="D6792" i="6"/>
  <c r="D6791" i="6"/>
  <c r="D6790" i="6"/>
  <c r="D6789" i="6"/>
  <c r="D6788" i="6"/>
  <c r="D6787" i="6"/>
  <c r="D6786" i="6"/>
  <c r="D6785" i="6"/>
  <c r="D6784" i="6"/>
  <c r="D6783" i="6"/>
  <c r="D6782" i="6"/>
  <c r="D6781" i="6"/>
  <c r="D6780" i="6"/>
  <c r="D6779" i="6"/>
  <c r="D6778" i="6"/>
  <c r="D6777" i="6"/>
  <c r="D6776" i="6"/>
  <c r="D6775" i="6"/>
  <c r="D6774" i="6"/>
  <c r="D6773" i="6"/>
  <c r="D6772" i="6"/>
  <c r="D6771" i="6"/>
  <c r="D6770" i="6"/>
  <c r="D6769" i="6"/>
  <c r="D6768" i="6"/>
  <c r="D6767" i="6"/>
  <c r="D6766" i="6"/>
  <c r="D6765" i="6"/>
  <c r="D6764" i="6"/>
  <c r="D6763" i="6"/>
  <c r="D6762" i="6"/>
  <c r="D6761" i="6"/>
  <c r="D6760" i="6"/>
  <c r="D6759" i="6"/>
  <c r="D6758" i="6"/>
  <c r="D6757" i="6"/>
  <c r="D6756" i="6"/>
  <c r="D6755" i="6"/>
  <c r="D6754" i="6"/>
  <c r="D6753" i="6"/>
  <c r="D6752" i="6"/>
  <c r="D6751" i="6"/>
  <c r="D6750" i="6"/>
  <c r="D6749" i="6"/>
  <c r="D6748" i="6"/>
  <c r="D6747" i="6"/>
  <c r="D6746" i="6"/>
  <c r="D6745" i="6"/>
  <c r="D6744" i="6"/>
  <c r="D6743" i="6"/>
  <c r="D6742" i="6"/>
  <c r="D6741" i="6"/>
  <c r="D6740" i="6"/>
  <c r="D6739" i="6"/>
  <c r="D6738" i="6"/>
  <c r="D6737" i="6"/>
  <c r="D6736" i="6"/>
  <c r="D6735" i="6"/>
  <c r="D6734" i="6"/>
  <c r="D6733" i="6"/>
  <c r="D6732" i="6"/>
  <c r="D6731" i="6"/>
  <c r="D6730" i="6"/>
  <c r="D6729" i="6"/>
  <c r="D6728" i="6"/>
  <c r="D6727" i="6"/>
  <c r="D6726" i="6"/>
  <c r="D6725" i="6"/>
  <c r="D6724" i="6"/>
  <c r="D6723" i="6"/>
  <c r="D6722" i="6"/>
  <c r="D6721" i="6"/>
  <c r="D6720" i="6"/>
  <c r="D6719" i="6"/>
  <c r="D6718" i="6"/>
  <c r="D6717" i="6"/>
  <c r="D6716" i="6"/>
  <c r="D6715" i="6"/>
  <c r="D6714" i="6"/>
  <c r="D6713" i="6"/>
  <c r="D6712" i="6"/>
  <c r="D6711" i="6"/>
  <c r="D6710" i="6"/>
  <c r="D6709" i="6"/>
  <c r="D6708" i="6"/>
  <c r="D6707" i="6"/>
  <c r="D6706" i="6"/>
  <c r="D6705" i="6"/>
  <c r="D6704" i="6"/>
  <c r="D6703" i="6"/>
  <c r="D6702" i="6"/>
  <c r="D6701" i="6"/>
  <c r="D6700" i="6"/>
  <c r="D6699" i="6"/>
  <c r="D6698" i="6"/>
  <c r="D6697" i="6"/>
  <c r="D6696" i="6"/>
  <c r="D6695" i="6"/>
  <c r="D6694" i="6"/>
  <c r="D6693" i="6"/>
  <c r="D6692" i="6"/>
  <c r="D6691" i="6"/>
  <c r="D6690" i="6"/>
  <c r="D6689" i="6"/>
  <c r="D6688" i="6"/>
  <c r="D6687" i="6"/>
  <c r="D6686" i="6"/>
  <c r="D6685" i="6"/>
  <c r="D6684" i="6"/>
  <c r="D6683" i="6"/>
  <c r="D6682" i="6"/>
  <c r="D6681" i="6"/>
  <c r="D6680" i="6"/>
  <c r="D6679" i="6"/>
  <c r="D6678" i="6"/>
  <c r="D6677" i="6"/>
  <c r="D6676" i="6"/>
  <c r="D6675" i="6"/>
  <c r="D6674" i="6"/>
  <c r="D6673" i="6"/>
  <c r="D6672" i="6"/>
  <c r="D6671" i="6"/>
  <c r="D6670" i="6"/>
  <c r="D6669" i="6"/>
  <c r="D6668" i="6"/>
  <c r="D6667" i="6"/>
  <c r="D6666" i="6"/>
  <c r="D6665" i="6"/>
  <c r="D6664" i="6"/>
  <c r="D6663" i="6"/>
  <c r="D6662" i="6"/>
  <c r="D6661" i="6"/>
  <c r="D6660" i="6"/>
  <c r="D6659" i="6"/>
  <c r="D6658" i="6"/>
  <c r="D6657" i="6"/>
  <c r="D6656" i="6"/>
  <c r="D6655" i="6"/>
  <c r="D6654" i="6"/>
  <c r="D6653" i="6"/>
  <c r="D6652" i="6"/>
  <c r="D6651" i="6"/>
  <c r="D6650" i="6"/>
  <c r="D6649" i="6"/>
  <c r="D6648" i="6"/>
  <c r="D6647" i="6"/>
  <c r="D6646" i="6"/>
  <c r="D6645" i="6"/>
  <c r="D6644" i="6"/>
  <c r="D6643" i="6"/>
  <c r="D6642" i="6"/>
  <c r="D6641" i="6"/>
  <c r="D6640" i="6"/>
  <c r="D6639" i="6"/>
  <c r="D6638" i="6"/>
  <c r="D6637" i="6"/>
  <c r="D6636" i="6"/>
  <c r="D6635" i="6"/>
  <c r="D6634" i="6"/>
  <c r="D6633" i="6"/>
  <c r="D6632" i="6"/>
  <c r="D6631" i="6"/>
  <c r="D6630" i="6"/>
  <c r="D6629" i="6"/>
  <c r="D6628" i="6"/>
  <c r="D6627" i="6"/>
  <c r="D6626" i="6"/>
  <c r="D6625" i="6"/>
  <c r="D6624" i="6"/>
  <c r="D6623" i="6"/>
  <c r="D6622" i="6"/>
  <c r="D6621" i="6"/>
  <c r="D6620" i="6"/>
  <c r="D6619" i="6"/>
  <c r="D6618" i="6"/>
  <c r="D6617" i="6"/>
  <c r="D6616" i="6"/>
  <c r="D6615" i="6"/>
  <c r="D6614" i="6"/>
  <c r="D6613" i="6"/>
  <c r="D6612" i="6"/>
  <c r="D6611" i="6"/>
  <c r="D6610" i="6"/>
  <c r="D6609" i="6"/>
  <c r="D6608" i="6"/>
  <c r="D6607" i="6"/>
  <c r="D6606" i="6"/>
  <c r="D6605" i="6"/>
  <c r="D6604" i="6"/>
  <c r="D6603" i="6"/>
  <c r="D6602" i="6"/>
  <c r="D6601" i="6"/>
  <c r="D6600" i="6"/>
  <c r="D6599" i="6"/>
  <c r="D6598" i="6"/>
  <c r="D6597" i="6"/>
  <c r="D6596" i="6"/>
  <c r="D6595" i="6"/>
  <c r="D6594" i="6"/>
  <c r="D6593" i="6"/>
  <c r="D6592" i="6"/>
  <c r="D6591" i="6"/>
  <c r="D6590" i="6"/>
  <c r="D6589" i="6"/>
  <c r="D6588" i="6"/>
  <c r="D6587" i="6"/>
  <c r="D6586" i="6"/>
  <c r="D6585" i="6"/>
  <c r="D6584" i="6"/>
  <c r="D6583" i="6"/>
  <c r="D6582" i="6"/>
  <c r="D6581" i="6"/>
  <c r="D6580" i="6"/>
  <c r="D6579" i="6"/>
  <c r="D6578" i="6"/>
  <c r="D6577" i="6"/>
  <c r="D6576" i="6"/>
  <c r="D6575" i="6"/>
  <c r="D6574" i="6"/>
  <c r="D6573" i="6"/>
  <c r="D6572" i="6"/>
  <c r="D6571" i="6"/>
  <c r="D6570" i="6"/>
  <c r="D6569" i="6"/>
  <c r="D6568" i="6"/>
  <c r="D6567" i="6"/>
  <c r="D6566" i="6"/>
  <c r="D6565" i="6"/>
  <c r="D6564" i="6"/>
  <c r="D6563" i="6"/>
  <c r="D6562" i="6"/>
  <c r="D6561" i="6"/>
  <c r="D6560" i="6"/>
  <c r="D6559" i="6"/>
  <c r="D6558" i="6"/>
  <c r="D6557" i="6"/>
  <c r="D6556" i="6"/>
  <c r="D6555" i="6"/>
  <c r="D6554" i="6"/>
  <c r="D6553" i="6"/>
  <c r="D6552" i="6"/>
  <c r="D6551" i="6"/>
  <c r="D6550" i="6"/>
  <c r="D6549" i="6"/>
  <c r="D6548" i="6"/>
  <c r="D6547" i="6"/>
  <c r="D6546" i="6"/>
  <c r="D6545" i="6"/>
  <c r="D6544" i="6"/>
  <c r="D6543" i="6"/>
  <c r="D6542" i="6"/>
  <c r="D6541" i="6"/>
  <c r="D6540" i="6"/>
  <c r="D6539" i="6"/>
  <c r="D6538" i="6"/>
  <c r="D6537" i="6"/>
  <c r="D6536" i="6"/>
  <c r="D6535" i="6"/>
  <c r="D6534" i="6"/>
  <c r="D6533" i="6"/>
  <c r="D6532" i="6"/>
  <c r="D6531" i="6"/>
  <c r="D6530" i="6"/>
  <c r="D6529" i="6"/>
  <c r="D6528" i="6"/>
  <c r="D6527" i="6"/>
  <c r="D6526" i="6"/>
  <c r="D6525" i="6"/>
  <c r="D6524" i="6"/>
  <c r="D6523" i="6"/>
  <c r="D6522" i="6"/>
  <c r="D6521" i="6"/>
  <c r="D6520" i="6"/>
  <c r="D6519" i="6"/>
  <c r="D6518" i="6"/>
  <c r="D6517" i="6"/>
  <c r="D6516" i="6"/>
  <c r="D6515" i="6"/>
  <c r="D6514" i="6"/>
  <c r="D6513" i="6"/>
  <c r="D6512" i="6"/>
  <c r="D6511" i="6"/>
  <c r="D6510" i="6"/>
  <c r="D6509" i="6"/>
  <c r="D6508" i="6"/>
  <c r="D6507" i="6"/>
  <c r="D6506" i="6"/>
  <c r="D6505" i="6"/>
  <c r="D6504" i="6"/>
  <c r="D6503" i="6"/>
  <c r="D6502" i="6"/>
  <c r="D6501" i="6"/>
  <c r="D6500" i="6"/>
  <c r="D6499" i="6"/>
  <c r="D6498" i="6"/>
  <c r="D6497" i="6"/>
  <c r="D6496" i="6"/>
  <c r="D6495" i="6"/>
  <c r="D6494" i="6"/>
  <c r="D6493" i="6"/>
  <c r="D6492" i="6"/>
  <c r="D6491" i="6"/>
  <c r="D6490" i="6"/>
  <c r="D6489" i="6"/>
  <c r="D6488" i="6"/>
  <c r="D6487" i="6"/>
  <c r="D6486" i="6"/>
  <c r="D6485" i="6"/>
  <c r="D6484" i="6"/>
  <c r="D6483" i="6"/>
  <c r="D6482" i="6"/>
  <c r="D6481" i="6"/>
  <c r="D6480" i="6"/>
  <c r="D6479" i="6"/>
  <c r="D6478" i="6"/>
  <c r="D6477" i="6"/>
  <c r="D6476" i="6"/>
  <c r="D6475" i="6"/>
  <c r="D6474" i="6"/>
  <c r="D6473" i="6"/>
  <c r="D6472" i="6"/>
  <c r="D6471" i="6"/>
  <c r="D6470" i="6"/>
  <c r="D6469" i="6"/>
  <c r="D6468" i="6"/>
  <c r="D6467" i="6"/>
  <c r="D6466" i="6"/>
  <c r="D6465" i="6"/>
  <c r="D6464" i="6"/>
  <c r="D6463" i="6"/>
  <c r="D6462" i="6"/>
  <c r="D6461" i="6"/>
  <c r="D6460" i="6"/>
  <c r="D6459" i="6"/>
  <c r="D6458" i="6"/>
  <c r="D6457" i="6"/>
  <c r="D6456" i="6"/>
  <c r="D6455" i="6"/>
  <c r="D6454" i="6"/>
  <c r="D6453" i="6"/>
  <c r="D6452" i="6"/>
  <c r="D6451" i="6"/>
  <c r="D6450" i="6"/>
  <c r="D6449" i="6"/>
  <c r="D6448" i="6"/>
  <c r="D6447" i="6"/>
  <c r="D6446" i="6"/>
  <c r="D6445" i="6"/>
  <c r="D6444" i="6"/>
  <c r="D6443" i="6"/>
  <c r="D6442" i="6"/>
  <c r="D6441" i="6"/>
  <c r="D6440" i="6"/>
  <c r="D6439" i="6"/>
  <c r="D6438" i="6"/>
  <c r="D6437" i="6"/>
  <c r="D6436" i="6"/>
  <c r="D6435" i="6"/>
  <c r="D6434" i="6"/>
  <c r="D6433" i="6"/>
  <c r="D6432" i="6"/>
  <c r="D6431" i="6"/>
  <c r="D6430" i="6"/>
  <c r="D6429" i="6"/>
  <c r="D6428" i="6"/>
  <c r="D6427" i="6"/>
  <c r="D6426" i="6"/>
  <c r="D6425" i="6"/>
  <c r="D6424" i="6"/>
  <c r="D6423" i="6"/>
  <c r="D6422" i="6"/>
  <c r="D6421" i="6"/>
  <c r="D6420" i="6"/>
  <c r="D6419" i="6"/>
  <c r="D6418" i="6"/>
  <c r="D6417" i="6"/>
  <c r="D6416" i="6"/>
  <c r="D6415" i="6"/>
  <c r="D6414" i="6"/>
  <c r="D6413" i="6"/>
  <c r="D6412" i="6"/>
  <c r="D6411" i="6"/>
  <c r="D6410" i="6"/>
  <c r="D6409" i="6"/>
  <c r="D6408" i="6"/>
  <c r="D6407" i="6"/>
  <c r="D6406" i="6"/>
  <c r="D6405" i="6"/>
  <c r="D6404" i="6"/>
  <c r="D6403" i="6"/>
  <c r="D6402" i="6"/>
  <c r="D6401" i="6"/>
  <c r="D6400" i="6"/>
  <c r="D6399" i="6"/>
  <c r="D6398" i="6"/>
  <c r="D6397" i="6"/>
  <c r="D6396" i="6"/>
  <c r="D6395" i="6"/>
  <c r="D6394" i="6"/>
  <c r="D6393" i="6"/>
  <c r="D6392" i="6"/>
  <c r="D6391" i="6"/>
  <c r="D6390" i="6"/>
  <c r="D6389" i="6"/>
  <c r="D6388" i="6"/>
  <c r="D6387" i="6"/>
  <c r="D6386" i="6"/>
  <c r="D6385" i="6"/>
  <c r="D6384" i="6"/>
  <c r="D6383" i="6"/>
  <c r="D6382" i="6"/>
  <c r="D6381" i="6"/>
  <c r="D6380" i="6"/>
  <c r="D6379" i="6"/>
  <c r="D6378" i="6"/>
  <c r="D6377" i="6"/>
  <c r="D6376" i="6"/>
  <c r="D6375" i="6"/>
  <c r="D6374" i="6"/>
  <c r="D6373" i="6"/>
  <c r="D6372" i="6"/>
  <c r="D6371" i="6"/>
  <c r="D6370" i="6"/>
  <c r="D6369" i="6"/>
  <c r="D6368" i="6"/>
  <c r="D6367" i="6"/>
  <c r="D6366" i="6"/>
  <c r="D6365" i="6"/>
  <c r="D6364" i="6"/>
  <c r="D6363" i="6"/>
  <c r="D6362" i="6"/>
  <c r="D6361" i="6"/>
  <c r="D6360" i="6"/>
  <c r="D6359" i="6"/>
  <c r="D6358" i="6"/>
  <c r="D6357" i="6"/>
  <c r="D6356" i="6"/>
  <c r="D6355" i="6"/>
  <c r="D6354" i="6"/>
  <c r="D6353" i="6"/>
  <c r="D6352" i="6"/>
  <c r="D6351" i="6"/>
  <c r="D6350" i="6"/>
  <c r="D6349" i="6"/>
  <c r="D6348" i="6"/>
  <c r="D6347" i="6"/>
  <c r="D6346" i="6"/>
  <c r="D6345" i="6"/>
  <c r="D6344" i="6"/>
  <c r="D6343" i="6"/>
  <c r="D6342" i="6"/>
  <c r="D6341" i="6"/>
  <c r="D6340" i="6"/>
  <c r="D6339" i="6"/>
  <c r="D6338" i="6"/>
  <c r="D6337" i="6"/>
  <c r="D6336" i="6"/>
  <c r="D6335" i="6"/>
  <c r="D6334" i="6"/>
  <c r="D6333" i="6"/>
  <c r="D6332" i="6"/>
  <c r="D6331" i="6"/>
  <c r="D6330" i="6"/>
  <c r="D6329" i="6"/>
  <c r="D6328" i="6"/>
  <c r="D6327" i="6"/>
  <c r="D6326" i="6"/>
  <c r="D6325" i="6"/>
  <c r="D6324" i="6"/>
  <c r="D6323" i="6"/>
  <c r="D6322" i="6"/>
  <c r="D6321" i="6"/>
  <c r="D6320" i="6"/>
  <c r="D6319" i="6"/>
  <c r="D6318" i="6"/>
  <c r="D6317" i="6"/>
  <c r="D6316" i="6"/>
  <c r="D6315" i="6"/>
  <c r="D6314" i="6"/>
  <c r="D6313" i="6"/>
  <c r="D6312" i="6"/>
  <c r="D6311" i="6"/>
  <c r="D6310" i="6"/>
  <c r="D6309" i="6"/>
  <c r="D6308" i="6"/>
  <c r="D6307" i="6"/>
  <c r="D6306" i="6"/>
  <c r="D6305" i="6"/>
  <c r="D6304" i="6"/>
  <c r="D6303" i="6"/>
  <c r="D6302" i="6"/>
  <c r="D6301" i="6"/>
  <c r="D6300" i="6"/>
  <c r="D6299" i="6"/>
  <c r="D6298" i="6"/>
  <c r="D6297" i="6"/>
  <c r="D6296" i="6"/>
  <c r="D6295" i="6"/>
  <c r="D6294" i="6"/>
  <c r="D6293" i="6"/>
  <c r="D6292" i="6"/>
  <c r="D6291" i="6"/>
  <c r="D6290" i="6"/>
  <c r="D6289" i="6"/>
  <c r="D6288" i="6"/>
  <c r="D6287" i="6"/>
  <c r="D6286" i="6"/>
  <c r="D6285" i="6"/>
  <c r="D6284" i="6"/>
  <c r="D6283" i="6"/>
  <c r="D6282" i="6"/>
  <c r="D6281" i="6"/>
  <c r="D6280" i="6"/>
  <c r="D6279" i="6"/>
  <c r="D6278" i="6"/>
  <c r="D6277" i="6"/>
  <c r="D6276" i="6"/>
  <c r="D6275" i="6"/>
  <c r="D6274" i="6"/>
  <c r="D6273" i="6"/>
  <c r="D6272" i="6"/>
  <c r="D6271" i="6"/>
  <c r="D6270" i="6"/>
  <c r="D6269" i="6"/>
  <c r="D6268" i="6"/>
  <c r="D6267" i="6"/>
  <c r="D6266" i="6"/>
  <c r="D6265" i="6"/>
  <c r="D6264" i="6"/>
  <c r="D6263" i="6"/>
  <c r="D6262" i="6"/>
  <c r="D6261" i="6"/>
  <c r="D6260" i="6"/>
  <c r="D6259" i="6"/>
  <c r="D6258" i="6"/>
  <c r="D6257" i="6"/>
  <c r="D6256" i="6"/>
  <c r="D6255" i="6"/>
  <c r="D6254" i="6"/>
  <c r="D6253" i="6"/>
  <c r="D6252" i="6"/>
  <c r="D6251" i="6"/>
  <c r="D6250" i="6"/>
  <c r="D6249" i="6"/>
  <c r="D6248" i="6"/>
  <c r="D6247" i="6"/>
  <c r="D6246" i="6"/>
  <c r="D6245" i="6"/>
  <c r="D6244" i="6"/>
  <c r="D6243" i="6"/>
  <c r="D6242" i="6"/>
  <c r="D6241" i="6"/>
  <c r="D6240" i="6"/>
  <c r="D6239" i="6"/>
  <c r="D6238" i="6"/>
  <c r="D6237" i="6"/>
  <c r="D6236" i="6"/>
  <c r="D6235" i="6"/>
  <c r="D6234" i="6"/>
  <c r="D6233" i="6"/>
  <c r="D6232" i="6"/>
  <c r="D6231" i="6"/>
  <c r="D6230" i="6"/>
  <c r="D6229" i="6"/>
  <c r="D6228" i="6"/>
  <c r="D6227" i="6"/>
  <c r="D6226" i="6"/>
  <c r="D6225" i="6"/>
  <c r="D6224" i="6"/>
  <c r="D6223" i="6"/>
  <c r="D6222" i="6"/>
  <c r="D6221" i="6"/>
  <c r="D6220" i="6"/>
  <c r="D6219" i="6"/>
  <c r="D6218" i="6"/>
  <c r="D6217" i="6"/>
  <c r="D6216" i="6"/>
  <c r="D6215" i="6"/>
  <c r="D6214" i="6"/>
  <c r="D6213" i="6"/>
  <c r="D6212" i="6"/>
  <c r="D6211" i="6"/>
  <c r="D6210" i="6"/>
  <c r="D6209" i="6"/>
  <c r="D6208" i="6"/>
  <c r="D6207" i="6"/>
  <c r="D6206" i="6"/>
  <c r="D6205" i="6"/>
  <c r="D6204" i="6"/>
  <c r="D6203" i="6"/>
  <c r="D6202" i="6"/>
  <c r="D6201" i="6"/>
  <c r="D6200" i="6"/>
  <c r="D6199" i="6"/>
  <c r="D6198" i="6"/>
  <c r="D6197" i="6"/>
  <c r="D6196" i="6"/>
  <c r="D6195" i="6"/>
  <c r="D6194" i="6"/>
  <c r="D6193" i="6"/>
  <c r="D6192" i="6"/>
  <c r="D6191" i="6"/>
  <c r="D6190" i="6"/>
  <c r="D6189" i="6"/>
  <c r="D6188" i="6"/>
  <c r="D6187" i="6"/>
  <c r="D6186" i="6"/>
  <c r="D6185" i="6"/>
  <c r="D6184" i="6"/>
  <c r="D6183" i="6"/>
  <c r="D6182" i="6"/>
  <c r="D6181" i="6"/>
  <c r="D6180" i="6"/>
  <c r="D6179" i="6"/>
  <c r="D6178" i="6"/>
  <c r="D6177" i="6"/>
  <c r="D6176" i="6"/>
  <c r="D6175" i="6"/>
  <c r="D6174" i="6"/>
  <c r="D6173" i="6"/>
  <c r="D6172" i="6"/>
  <c r="D6171" i="6"/>
  <c r="D6170" i="6"/>
  <c r="D6169" i="6"/>
  <c r="D6168" i="6"/>
  <c r="D6167" i="6"/>
  <c r="D6166" i="6"/>
  <c r="D6165" i="6"/>
  <c r="D6164" i="6"/>
  <c r="D6163" i="6"/>
  <c r="D6162" i="6"/>
  <c r="D6161" i="6"/>
  <c r="D6160" i="6"/>
  <c r="D6159" i="6"/>
  <c r="D6158" i="6"/>
  <c r="D6157" i="6"/>
  <c r="D6156" i="6"/>
  <c r="D6155" i="6"/>
  <c r="D6154" i="6"/>
  <c r="D6153" i="6"/>
  <c r="D6152" i="6"/>
  <c r="D6151" i="6"/>
  <c r="D6150" i="6"/>
  <c r="D6149" i="6"/>
  <c r="D6148" i="6"/>
  <c r="D6147" i="6"/>
  <c r="D6146" i="6"/>
  <c r="D6145" i="6"/>
  <c r="D6144" i="6"/>
  <c r="D6143" i="6"/>
  <c r="D6142" i="6"/>
  <c r="D6141" i="6"/>
  <c r="D6140" i="6"/>
  <c r="D6139" i="6"/>
  <c r="D6138" i="6"/>
  <c r="D6137" i="6"/>
  <c r="D6136" i="6"/>
  <c r="D6135" i="6"/>
  <c r="D6134" i="6"/>
  <c r="D6133" i="6"/>
  <c r="D6132" i="6"/>
  <c r="D6131" i="6"/>
  <c r="D6130" i="6"/>
  <c r="D6129" i="6"/>
  <c r="D6128" i="6"/>
  <c r="D6127" i="6"/>
  <c r="D6126" i="6"/>
  <c r="D6125" i="6"/>
  <c r="D6124" i="6"/>
  <c r="D6123" i="6"/>
  <c r="D6122" i="6"/>
  <c r="D6121" i="6"/>
  <c r="D6120" i="6"/>
  <c r="D6119" i="6"/>
  <c r="D6118" i="6"/>
  <c r="D6117" i="6"/>
  <c r="D6116" i="6"/>
  <c r="D6115" i="6"/>
  <c r="D6114" i="6"/>
  <c r="D6113" i="6"/>
  <c r="D6112" i="6"/>
  <c r="D6111" i="6"/>
  <c r="D6110" i="6"/>
  <c r="D6109" i="6"/>
  <c r="D6108" i="6"/>
  <c r="D6107" i="6"/>
  <c r="D6106" i="6"/>
  <c r="D6105" i="6"/>
  <c r="D6104" i="6"/>
  <c r="D6103" i="6"/>
  <c r="D6102" i="6"/>
  <c r="D6101" i="6"/>
  <c r="D6100" i="6"/>
  <c r="D6099" i="6"/>
  <c r="D6098" i="6"/>
  <c r="D6097" i="6"/>
  <c r="D6096" i="6"/>
  <c r="D6095" i="6"/>
  <c r="D6094" i="6"/>
  <c r="D6093" i="6"/>
  <c r="D6092" i="6"/>
  <c r="D6091" i="6"/>
  <c r="D6090" i="6"/>
  <c r="D6089" i="6"/>
  <c r="D6088" i="6"/>
  <c r="D6087" i="6"/>
  <c r="D6086" i="6"/>
  <c r="D6085" i="6"/>
  <c r="D6084" i="6"/>
  <c r="D6083" i="6"/>
  <c r="D6082" i="6"/>
  <c r="D6081" i="6"/>
  <c r="D6080" i="6"/>
  <c r="D6079" i="6"/>
  <c r="D6078" i="6"/>
  <c r="D6077" i="6"/>
  <c r="D6076" i="6"/>
  <c r="D6075" i="6"/>
  <c r="D6074" i="6"/>
  <c r="D6073" i="6"/>
  <c r="D6072" i="6"/>
  <c r="D6071" i="6"/>
  <c r="D6070" i="6"/>
  <c r="D6069" i="6"/>
  <c r="D6068" i="6"/>
  <c r="D6067" i="6"/>
  <c r="D6066" i="6"/>
  <c r="D6065" i="6"/>
  <c r="D6064" i="6"/>
  <c r="D6063" i="6"/>
  <c r="D6062" i="6"/>
  <c r="D6061" i="6"/>
  <c r="D6060" i="6"/>
  <c r="D6059" i="6"/>
  <c r="D6058" i="6"/>
  <c r="D6057" i="6"/>
  <c r="D6056" i="6"/>
  <c r="D6055" i="6"/>
  <c r="D6054" i="6"/>
  <c r="D6053" i="6"/>
  <c r="D6052" i="6"/>
  <c r="D6051" i="6"/>
  <c r="D6050" i="6"/>
  <c r="D6049" i="6"/>
  <c r="D6048" i="6"/>
  <c r="D6047" i="6"/>
  <c r="D6046" i="6"/>
  <c r="D6045" i="6"/>
  <c r="D6044" i="6"/>
  <c r="D6043" i="6"/>
  <c r="D6042" i="6"/>
  <c r="D6041" i="6"/>
  <c r="D6040" i="6"/>
  <c r="D6039" i="6"/>
  <c r="D6038" i="6"/>
  <c r="D6037" i="6"/>
  <c r="D6036" i="6"/>
  <c r="D6035" i="6"/>
  <c r="D6034" i="6"/>
  <c r="D6033" i="6"/>
  <c r="D6032" i="6"/>
  <c r="D6031" i="6"/>
  <c r="D6030" i="6"/>
  <c r="D6029" i="6"/>
  <c r="D6028" i="6"/>
  <c r="D6027" i="6"/>
  <c r="D6026" i="6"/>
  <c r="D6025" i="6"/>
  <c r="D6024" i="6"/>
  <c r="D6023" i="6"/>
  <c r="D6022" i="6"/>
  <c r="D6021" i="6"/>
  <c r="D6020" i="6"/>
  <c r="D6019" i="6"/>
  <c r="D6018" i="6"/>
  <c r="D6017" i="6"/>
  <c r="D6016" i="6"/>
  <c r="D6015" i="6"/>
  <c r="D6014" i="6"/>
  <c r="D6013" i="6"/>
  <c r="D6012" i="6"/>
  <c r="D6011" i="6"/>
  <c r="D6010" i="6"/>
  <c r="D6009" i="6"/>
  <c r="D6008" i="6"/>
  <c r="D6007" i="6"/>
  <c r="D6006" i="6"/>
  <c r="D6005" i="6"/>
  <c r="D6004" i="6"/>
  <c r="D6003" i="6"/>
  <c r="D6002" i="6"/>
  <c r="D6001" i="6"/>
  <c r="D6000" i="6"/>
  <c r="D5999" i="6"/>
  <c r="D5998" i="6"/>
  <c r="D5997" i="6"/>
  <c r="D5996" i="6"/>
  <c r="D5995" i="6"/>
  <c r="D5994" i="6"/>
  <c r="D5993" i="6"/>
  <c r="D5992" i="6"/>
  <c r="D5991" i="6"/>
  <c r="D5990" i="6"/>
  <c r="D5989" i="6"/>
  <c r="D5988" i="6"/>
  <c r="D5987" i="6"/>
  <c r="D5986" i="6"/>
  <c r="D5985" i="6"/>
  <c r="D5984" i="6"/>
  <c r="D5983" i="6"/>
  <c r="D5982" i="6"/>
  <c r="D5981" i="6"/>
  <c r="D5980" i="6"/>
  <c r="D5979" i="6"/>
  <c r="D5978" i="6"/>
  <c r="D5977" i="6"/>
  <c r="D5976" i="6"/>
  <c r="D5975" i="6"/>
  <c r="D5974" i="6"/>
  <c r="D5973" i="6"/>
  <c r="D5972" i="6"/>
  <c r="D5971" i="6"/>
  <c r="D5970" i="6"/>
  <c r="D5969" i="6"/>
  <c r="D5968" i="6"/>
  <c r="D5967" i="6"/>
  <c r="D5966" i="6"/>
  <c r="D5965" i="6"/>
  <c r="D5964" i="6"/>
  <c r="D5963" i="6"/>
  <c r="D5962" i="6"/>
  <c r="D5961" i="6"/>
  <c r="D5960" i="6"/>
  <c r="D5959" i="6"/>
  <c r="D5958" i="6"/>
  <c r="D5957" i="6"/>
  <c r="D5956" i="6"/>
  <c r="D5955" i="6"/>
  <c r="D5954" i="6"/>
  <c r="D5953" i="6"/>
  <c r="D5952" i="6"/>
  <c r="D5951" i="6"/>
  <c r="D5950" i="6"/>
  <c r="D5949" i="6"/>
  <c r="D5948" i="6"/>
  <c r="D5947" i="6"/>
  <c r="D5946" i="6"/>
  <c r="D5945" i="6"/>
  <c r="D5944" i="6"/>
  <c r="D5943" i="6"/>
  <c r="D5942" i="6"/>
  <c r="D5941" i="6"/>
  <c r="D5940" i="6"/>
  <c r="D5939" i="6"/>
  <c r="D5938" i="6"/>
  <c r="D5937" i="6"/>
  <c r="D5936" i="6"/>
  <c r="D5935" i="6"/>
  <c r="D5934" i="6"/>
  <c r="D5933" i="6"/>
  <c r="D5932" i="6"/>
  <c r="D5931" i="6"/>
  <c r="D5930" i="6"/>
  <c r="D5929" i="6"/>
  <c r="D5928" i="6"/>
  <c r="D5927" i="6"/>
  <c r="D5926" i="6"/>
  <c r="D5925" i="6"/>
  <c r="D5924" i="6"/>
  <c r="D5923" i="6"/>
  <c r="D5922" i="6"/>
  <c r="D5921" i="6"/>
  <c r="D5920" i="6"/>
  <c r="D5919" i="6"/>
  <c r="D5918" i="6"/>
  <c r="D5917" i="6"/>
  <c r="D5916" i="6"/>
  <c r="D5915" i="6"/>
  <c r="D5914" i="6"/>
  <c r="D5913" i="6"/>
  <c r="D5912" i="6"/>
  <c r="D5911" i="6"/>
  <c r="D5910" i="6"/>
  <c r="D5909" i="6"/>
  <c r="D5908" i="6"/>
  <c r="D5907" i="6"/>
  <c r="D5906" i="6"/>
  <c r="D5905" i="6"/>
  <c r="D5904" i="6"/>
  <c r="D5903" i="6"/>
  <c r="D5902" i="6"/>
  <c r="D5901" i="6"/>
  <c r="D5900" i="6"/>
  <c r="D5899" i="6"/>
  <c r="D5898" i="6"/>
  <c r="D5897" i="6"/>
  <c r="D5896" i="6"/>
  <c r="D5895" i="6"/>
  <c r="D5894" i="6"/>
  <c r="D5893" i="6"/>
  <c r="D5892" i="6"/>
  <c r="D5891" i="6"/>
  <c r="D5890" i="6"/>
  <c r="D5889" i="6"/>
  <c r="D5888" i="6"/>
  <c r="D5887" i="6"/>
  <c r="D5886" i="6"/>
  <c r="D5885" i="6"/>
  <c r="D5884" i="6"/>
  <c r="D5883" i="6"/>
  <c r="D5882" i="6"/>
  <c r="D5881" i="6"/>
  <c r="D5880" i="6"/>
  <c r="D5879" i="6"/>
  <c r="D5878" i="6"/>
  <c r="D5877" i="6"/>
  <c r="D5876" i="6"/>
  <c r="D5875" i="6"/>
  <c r="D5874" i="6"/>
  <c r="D5873" i="6"/>
  <c r="D5872" i="6"/>
  <c r="D5871" i="6"/>
  <c r="D5870" i="6"/>
  <c r="D5869" i="6"/>
  <c r="D5868" i="6"/>
  <c r="D5867" i="6"/>
  <c r="D5866" i="6"/>
  <c r="D5865" i="6"/>
  <c r="D5864" i="6"/>
  <c r="D5863" i="6"/>
  <c r="D5862" i="6"/>
  <c r="D5861" i="6"/>
  <c r="D5860" i="6"/>
  <c r="D5859" i="6"/>
  <c r="D5858" i="6"/>
  <c r="D5857" i="6"/>
  <c r="D5856" i="6"/>
  <c r="D5855" i="6"/>
  <c r="D5854" i="6"/>
  <c r="D5853" i="6"/>
  <c r="D5852" i="6"/>
  <c r="D5851" i="6"/>
  <c r="D5850" i="6"/>
  <c r="D5849" i="6"/>
  <c r="D5848" i="6"/>
  <c r="D5847" i="6"/>
  <c r="D5846" i="6"/>
  <c r="D5845" i="6"/>
  <c r="D5844" i="6"/>
  <c r="D5843" i="6"/>
  <c r="D5842" i="6"/>
  <c r="D5841" i="6"/>
  <c r="D5840" i="6"/>
  <c r="D5839" i="6"/>
  <c r="D5838" i="6"/>
  <c r="D5837" i="6"/>
  <c r="D5836" i="6"/>
  <c r="D5835" i="6"/>
  <c r="D5834" i="6"/>
  <c r="D5833" i="6"/>
  <c r="D5832" i="6"/>
  <c r="D5831" i="6"/>
  <c r="D5830" i="6"/>
  <c r="D5829" i="6"/>
  <c r="D5828" i="6"/>
  <c r="D5827" i="6"/>
  <c r="D5826" i="6"/>
  <c r="D5825" i="6"/>
  <c r="D5824" i="6"/>
  <c r="D5823" i="6"/>
  <c r="D5822" i="6"/>
  <c r="D5821" i="6"/>
  <c r="D5820" i="6"/>
  <c r="D5819" i="6"/>
  <c r="D5818" i="6"/>
  <c r="D5817" i="6"/>
  <c r="D5816" i="6"/>
  <c r="D5815" i="6"/>
  <c r="D5814" i="6"/>
  <c r="D5813" i="6"/>
  <c r="D5812" i="6"/>
  <c r="D5811" i="6"/>
  <c r="D5810" i="6"/>
  <c r="D5809" i="6"/>
  <c r="D5808" i="6"/>
  <c r="D5807" i="6"/>
  <c r="D5806" i="6"/>
  <c r="D5805" i="6"/>
  <c r="D5804" i="6"/>
  <c r="D5803" i="6"/>
  <c r="D5802" i="6"/>
  <c r="D5801" i="6"/>
  <c r="D5800" i="6"/>
  <c r="D5799" i="6"/>
  <c r="D5798" i="6"/>
  <c r="D5797" i="6"/>
  <c r="D5796" i="6"/>
  <c r="D5795" i="6"/>
  <c r="D5794" i="6"/>
  <c r="D5793" i="6"/>
  <c r="D5792" i="6"/>
  <c r="D5791" i="6"/>
  <c r="D5790" i="6"/>
  <c r="D5789" i="6"/>
  <c r="D5788" i="6"/>
  <c r="D5787" i="6"/>
  <c r="D5786" i="6"/>
  <c r="D5785" i="6"/>
  <c r="D5784" i="6"/>
  <c r="D5783" i="6"/>
  <c r="D5782" i="6"/>
  <c r="D5781" i="6"/>
  <c r="D5780" i="6"/>
  <c r="D5779" i="6"/>
  <c r="D5778" i="6"/>
  <c r="D5777" i="6"/>
  <c r="D5776" i="6"/>
  <c r="D5775" i="6"/>
  <c r="D5774" i="6"/>
  <c r="D5773" i="6"/>
  <c r="D5772" i="6"/>
  <c r="D5771" i="6"/>
  <c r="D5770" i="6"/>
  <c r="D5769" i="6"/>
  <c r="D5768" i="6"/>
  <c r="D5767" i="6"/>
  <c r="D5766" i="6"/>
  <c r="D5765" i="6"/>
  <c r="D5764" i="6"/>
  <c r="D5763" i="6"/>
  <c r="D5762" i="6"/>
  <c r="D5761" i="6"/>
  <c r="D5760" i="6"/>
  <c r="D5759" i="6"/>
  <c r="D5758" i="6"/>
  <c r="D5757" i="6"/>
  <c r="D5756" i="6"/>
  <c r="D5755" i="6"/>
  <c r="D5754" i="6"/>
  <c r="D5753" i="6"/>
  <c r="D5752" i="6"/>
  <c r="D5751" i="6"/>
  <c r="D5750" i="6"/>
  <c r="D5749" i="6"/>
  <c r="D5748" i="6"/>
  <c r="D5747" i="6"/>
  <c r="D5746" i="6"/>
  <c r="D5745" i="6"/>
  <c r="D5744" i="6"/>
  <c r="D5743" i="6"/>
  <c r="D5742" i="6"/>
  <c r="D5741" i="6"/>
  <c r="D5740" i="6"/>
  <c r="D5739" i="6"/>
  <c r="D5738" i="6"/>
  <c r="D5737" i="6"/>
  <c r="D5736" i="6"/>
  <c r="D5735" i="6"/>
  <c r="D5734" i="6"/>
  <c r="D5733" i="6"/>
  <c r="D5732" i="6"/>
  <c r="D5731" i="6"/>
  <c r="D5730" i="6"/>
  <c r="D5729" i="6"/>
  <c r="D5728" i="6"/>
  <c r="D5727" i="6"/>
  <c r="D5726" i="6"/>
  <c r="D5725" i="6"/>
  <c r="D5724" i="6"/>
  <c r="D5723" i="6"/>
  <c r="D5722" i="6"/>
  <c r="D5721" i="6"/>
  <c r="D5720" i="6"/>
  <c r="D5719" i="6"/>
  <c r="D5718" i="6"/>
  <c r="D5717" i="6"/>
  <c r="D5716" i="6"/>
  <c r="D5715" i="6"/>
  <c r="D5714" i="6"/>
  <c r="D5713" i="6"/>
  <c r="D5712" i="6"/>
  <c r="D5711" i="6"/>
  <c r="D5710" i="6"/>
  <c r="D5709" i="6"/>
  <c r="D5708" i="6"/>
  <c r="D5707" i="6"/>
  <c r="D5706" i="6"/>
  <c r="D5705" i="6"/>
  <c r="D5704" i="6"/>
  <c r="D5703" i="6"/>
  <c r="D5702" i="6"/>
  <c r="D5701" i="6"/>
  <c r="D5700" i="6"/>
  <c r="D5699" i="6"/>
  <c r="D5698" i="6"/>
  <c r="D5697" i="6"/>
  <c r="D5696" i="6"/>
  <c r="D5695" i="6"/>
  <c r="D5694" i="6"/>
  <c r="D5693" i="6"/>
  <c r="D5692" i="6"/>
  <c r="D5691" i="6"/>
  <c r="D5690" i="6"/>
  <c r="D5689" i="6"/>
  <c r="D5688" i="6"/>
  <c r="D5687" i="6"/>
  <c r="D5686" i="6"/>
  <c r="D5685" i="6"/>
  <c r="D5684" i="6"/>
  <c r="D5683" i="6"/>
  <c r="D5682" i="6"/>
  <c r="D5681" i="6"/>
  <c r="D5680" i="6"/>
  <c r="D5679" i="6"/>
  <c r="D5678" i="6"/>
  <c r="D5677" i="6"/>
  <c r="D5676" i="6"/>
  <c r="D5675" i="6"/>
  <c r="D5674" i="6"/>
  <c r="D5673" i="6"/>
  <c r="D5672" i="6"/>
  <c r="D5671" i="6"/>
  <c r="D5670" i="6"/>
  <c r="D5669" i="6"/>
  <c r="D5668" i="6"/>
  <c r="D5667" i="6"/>
  <c r="D5666" i="6"/>
  <c r="D5665" i="6"/>
  <c r="D5664" i="6"/>
  <c r="D5663" i="6"/>
  <c r="D5662" i="6"/>
  <c r="D5661" i="6"/>
  <c r="D5660" i="6"/>
  <c r="D5659" i="6"/>
  <c r="D5658" i="6"/>
  <c r="D5657" i="6"/>
  <c r="D5656" i="6"/>
  <c r="D5655" i="6"/>
  <c r="D5654" i="6"/>
  <c r="D5653" i="6"/>
  <c r="D5652" i="6"/>
  <c r="D5651" i="6"/>
  <c r="D5650" i="6"/>
  <c r="D5649" i="6"/>
  <c r="D5648" i="6"/>
  <c r="D5647" i="6"/>
  <c r="D5646" i="6"/>
  <c r="D5645" i="6"/>
  <c r="D5644" i="6"/>
  <c r="D5643" i="6"/>
  <c r="D5642" i="6"/>
  <c r="D5641" i="6"/>
  <c r="D5640" i="6"/>
  <c r="D5639" i="6"/>
  <c r="D5638" i="6"/>
  <c r="D5637" i="6"/>
  <c r="D5636" i="6"/>
  <c r="D5635" i="6"/>
  <c r="D5634" i="6"/>
  <c r="D5633" i="6"/>
  <c r="D5632" i="6"/>
  <c r="D5631" i="6"/>
  <c r="D5630" i="6"/>
  <c r="D5629" i="6"/>
  <c r="D5628" i="6"/>
  <c r="D5627" i="6"/>
  <c r="D5626" i="6"/>
  <c r="D5625" i="6"/>
  <c r="D5624" i="6"/>
  <c r="D5623" i="6"/>
  <c r="D5622" i="6"/>
  <c r="D5621" i="6"/>
  <c r="D5620" i="6"/>
  <c r="D5619" i="6"/>
  <c r="D5618" i="6"/>
  <c r="D5617" i="6"/>
  <c r="D5616" i="6"/>
  <c r="D5615" i="6"/>
  <c r="D5614" i="6"/>
  <c r="D5613" i="6"/>
  <c r="D5612" i="6"/>
  <c r="D5611" i="6"/>
  <c r="D5610" i="6"/>
  <c r="D5609" i="6"/>
  <c r="D5608" i="6"/>
  <c r="D5607" i="6"/>
  <c r="D5606" i="6"/>
  <c r="D5605" i="6"/>
  <c r="D5604" i="6"/>
  <c r="D5603" i="6"/>
  <c r="D5602" i="6"/>
  <c r="D5601" i="6"/>
  <c r="D5600" i="6"/>
  <c r="D5599" i="6"/>
  <c r="D5598" i="6"/>
  <c r="D5597" i="6"/>
  <c r="D5596" i="6"/>
  <c r="D5595" i="6"/>
  <c r="D5594" i="6"/>
  <c r="D5593" i="6"/>
  <c r="D5592" i="6"/>
  <c r="D5591" i="6"/>
  <c r="D5590" i="6"/>
  <c r="D5589" i="6"/>
  <c r="D5588" i="6"/>
  <c r="D5587" i="6"/>
  <c r="D5586" i="6"/>
  <c r="D5585" i="6"/>
  <c r="D5584" i="6"/>
  <c r="D5583" i="6"/>
  <c r="D5582" i="6"/>
  <c r="D5581" i="6"/>
  <c r="D5580" i="6"/>
  <c r="D5579" i="6"/>
  <c r="D5578" i="6"/>
  <c r="D5577" i="6"/>
  <c r="D5576" i="6"/>
  <c r="D5575" i="6"/>
  <c r="D5574" i="6"/>
  <c r="D5573" i="6"/>
  <c r="D5572" i="6"/>
  <c r="D5571" i="6"/>
  <c r="D5570" i="6"/>
  <c r="D5569" i="6"/>
  <c r="D5568" i="6"/>
  <c r="D5567" i="6"/>
  <c r="D5566" i="6"/>
  <c r="D5565" i="6"/>
  <c r="D5564" i="6"/>
  <c r="D5563" i="6"/>
  <c r="D5562" i="6"/>
  <c r="D5561" i="6"/>
  <c r="D5560" i="6"/>
  <c r="D5559" i="6"/>
  <c r="D5558" i="6"/>
  <c r="D5557" i="6"/>
  <c r="D5556" i="6"/>
  <c r="D5555" i="6"/>
  <c r="D5554" i="6"/>
  <c r="D5553" i="6"/>
  <c r="D5552" i="6"/>
  <c r="D5551" i="6"/>
  <c r="D5550" i="6"/>
  <c r="D5549" i="6"/>
  <c r="D5548" i="6"/>
  <c r="D5547" i="6"/>
  <c r="D5546" i="6"/>
  <c r="D5545" i="6"/>
  <c r="D5544" i="6"/>
  <c r="D5543" i="6"/>
  <c r="D5542" i="6"/>
  <c r="D5541" i="6"/>
  <c r="D5540" i="6"/>
  <c r="D5539" i="6"/>
  <c r="D5538" i="6"/>
  <c r="D5537" i="6"/>
  <c r="D5536" i="6"/>
  <c r="D5535" i="6"/>
  <c r="D5534" i="6"/>
  <c r="D5533" i="6"/>
  <c r="D5532" i="6"/>
  <c r="D5531" i="6"/>
  <c r="D5530" i="6"/>
  <c r="D5529" i="6"/>
  <c r="D5528" i="6"/>
  <c r="D5527" i="6"/>
  <c r="D5526" i="6"/>
  <c r="D5525" i="6"/>
  <c r="D5524" i="6"/>
  <c r="D5523" i="6"/>
  <c r="D5522" i="6"/>
  <c r="D5521" i="6"/>
  <c r="D5520" i="6"/>
  <c r="D5519" i="6"/>
  <c r="D5518" i="6"/>
  <c r="D5517" i="6"/>
  <c r="D5516" i="6"/>
  <c r="D5515" i="6"/>
  <c r="D5514" i="6"/>
  <c r="D5513" i="6"/>
  <c r="D5512" i="6"/>
  <c r="D5511" i="6"/>
  <c r="D5510" i="6"/>
  <c r="D5509" i="6"/>
  <c r="D5508" i="6"/>
  <c r="D5507" i="6"/>
  <c r="D5506" i="6"/>
  <c r="D5505" i="6"/>
  <c r="D5504" i="6"/>
  <c r="D5503" i="6"/>
  <c r="D5502" i="6"/>
  <c r="D5501" i="6"/>
  <c r="D5500" i="6"/>
  <c r="D5499" i="6"/>
  <c r="D5498" i="6"/>
  <c r="D5497" i="6"/>
  <c r="D5496" i="6"/>
  <c r="D5495" i="6"/>
  <c r="D5494" i="6"/>
  <c r="D5493" i="6"/>
  <c r="D5492" i="6"/>
  <c r="D5491" i="6"/>
  <c r="D5490" i="6"/>
  <c r="D5489" i="6"/>
  <c r="D5488" i="6"/>
  <c r="D5487" i="6"/>
  <c r="D5486" i="6"/>
  <c r="D5485" i="6"/>
  <c r="D5484" i="6"/>
  <c r="D5483" i="6"/>
  <c r="D5482" i="6"/>
  <c r="D5481" i="6"/>
  <c r="D5480" i="6"/>
  <c r="D5479" i="6"/>
  <c r="D5478" i="6"/>
  <c r="D5477" i="6"/>
  <c r="D5476" i="6"/>
  <c r="D5475" i="6"/>
  <c r="D5474" i="6"/>
  <c r="D5473" i="6"/>
  <c r="D5472" i="6"/>
  <c r="D5471" i="6"/>
  <c r="D5470" i="6"/>
  <c r="D5469" i="6"/>
  <c r="D5468" i="6"/>
  <c r="D5467" i="6"/>
  <c r="D5466" i="6"/>
  <c r="D5465" i="6"/>
  <c r="D5464" i="6"/>
  <c r="D5463" i="6"/>
  <c r="D5462" i="6"/>
  <c r="D5461" i="6"/>
  <c r="D5460" i="6"/>
  <c r="D5459" i="6"/>
  <c r="D5458" i="6"/>
  <c r="D5457" i="6"/>
  <c r="D5456" i="6"/>
  <c r="D5455" i="6"/>
  <c r="D5454" i="6"/>
  <c r="D5453" i="6"/>
  <c r="D5452" i="6"/>
  <c r="D5451" i="6"/>
  <c r="D5450" i="6"/>
  <c r="D5449" i="6"/>
  <c r="D5448" i="6"/>
  <c r="D5447" i="6"/>
  <c r="D5446" i="6"/>
  <c r="D5445" i="6"/>
  <c r="D5444" i="6"/>
  <c r="D5443" i="6"/>
  <c r="D5442" i="6"/>
  <c r="D5441" i="6"/>
  <c r="D5440" i="6"/>
  <c r="D5439" i="6"/>
  <c r="D5438" i="6"/>
  <c r="D5437" i="6"/>
  <c r="D5436" i="6"/>
  <c r="D5435" i="6"/>
  <c r="D5434" i="6"/>
  <c r="D5433" i="6"/>
  <c r="D5432" i="6"/>
  <c r="D5431" i="6"/>
  <c r="D5430" i="6"/>
  <c r="D5429" i="6"/>
  <c r="D5428" i="6"/>
  <c r="D5427" i="6"/>
  <c r="D5426" i="6"/>
  <c r="D5425" i="6"/>
  <c r="D5424" i="6"/>
  <c r="D5423" i="6"/>
  <c r="D5422" i="6"/>
  <c r="D5421" i="6"/>
  <c r="D5420" i="6"/>
  <c r="D5419" i="6"/>
  <c r="D5418" i="6"/>
  <c r="D5417" i="6"/>
  <c r="D5416" i="6"/>
  <c r="D5415" i="6"/>
  <c r="D5414" i="6"/>
  <c r="D5413" i="6"/>
  <c r="D5412" i="6"/>
  <c r="D5411" i="6"/>
  <c r="D5410" i="6"/>
  <c r="D5409" i="6"/>
  <c r="D5408" i="6"/>
  <c r="D5407" i="6"/>
  <c r="D5406" i="6"/>
  <c r="D5405" i="6"/>
  <c r="D5404" i="6"/>
  <c r="D5403" i="6"/>
  <c r="D5402" i="6"/>
  <c r="D5401" i="6"/>
  <c r="D5400" i="6"/>
  <c r="D5399" i="6"/>
  <c r="D5398" i="6"/>
  <c r="D5397" i="6"/>
  <c r="D5396" i="6"/>
  <c r="D5395" i="6"/>
  <c r="D5394" i="6"/>
  <c r="D5393" i="6"/>
  <c r="D5392" i="6"/>
  <c r="D5391" i="6"/>
  <c r="D5390" i="6"/>
  <c r="D5389" i="6"/>
  <c r="D5388" i="6"/>
  <c r="D5387" i="6"/>
  <c r="D5386" i="6"/>
  <c r="D5385" i="6"/>
  <c r="D5384" i="6"/>
  <c r="D5383" i="6"/>
  <c r="D5382" i="6"/>
  <c r="D5381" i="6"/>
  <c r="D5380" i="6"/>
  <c r="D5379" i="6"/>
  <c r="D5378" i="6"/>
  <c r="D5377" i="6"/>
  <c r="D5376" i="6"/>
  <c r="D5375" i="6"/>
  <c r="D5374" i="6"/>
  <c r="D5373" i="6"/>
  <c r="D5372" i="6"/>
  <c r="D5371" i="6"/>
  <c r="D5370" i="6"/>
  <c r="D5369" i="6"/>
  <c r="D5368" i="6"/>
  <c r="D5367" i="6"/>
  <c r="D5366" i="6"/>
  <c r="D5365" i="6"/>
  <c r="D5364" i="6"/>
  <c r="D5363" i="6"/>
  <c r="D5362" i="6"/>
  <c r="D5361" i="6"/>
  <c r="D5360" i="6"/>
  <c r="D5359" i="6"/>
  <c r="D5358" i="6"/>
  <c r="D5357" i="6"/>
  <c r="D5356" i="6"/>
  <c r="D5355" i="6"/>
  <c r="D5354" i="6"/>
  <c r="D5353" i="6"/>
  <c r="D5352" i="6"/>
  <c r="D5351" i="6"/>
  <c r="D5350" i="6"/>
  <c r="D5349" i="6"/>
  <c r="D5348" i="6"/>
  <c r="D5347" i="6"/>
  <c r="D5346" i="6"/>
  <c r="D5345" i="6"/>
  <c r="D5344" i="6"/>
  <c r="D5343" i="6"/>
  <c r="D5342" i="6"/>
  <c r="D5341" i="6"/>
  <c r="D5340" i="6"/>
  <c r="D5339" i="6"/>
  <c r="D5338" i="6"/>
  <c r="D5337" i="6"/>
  <c r="D5336" i="6"/>
  <c r="D5335" i="6"/>
  <c r="D5334" i="6"/>
  <c r="D5333" i="6"/>
  <c r="D5332" i="6"/>
  <c r="D5331" i="6"/>
  <c r="D5330" i="6"/>
  <c r="D5329" i="6"/>
  <c r="D5328" i="6"/>
  <c r="D5327" i="6"/>
  <c r="D5326" i="6"/>
  <c r="D5325" i="6"/>
  <c r="D5324" i="6"/>
  <c r="D5323" i="6"/>
  <c r="D5322" i="6"/>
  <c r="D5321" i="6"/>
  <c r="D5320" i="6"/>
  <c r="D5319" i="6"/>
  <c r="D5318" i="6"/>
  <c r="D5317" i="6"/>
  <c r="D5316" i="6"/>
  <c r="D5315" i="6"/>
  <c r="D5314" i="6"/>
  <c r="D5313" i="6"/>
  <c r="D5312" i="6"/>
  <c r="D5311" i="6"/>
  <c r="D5310" i="6"/>
  <c r="D5309" i="6"/>
  <c r="D5308" i="6"/>
  <c r="D5307" i="6"/>
  <c r="D5306" i="6"/>
  <c r="D5305" i="6"/>
  <c r="D5304" i="6"/>
  <c r="D5303" i="6"/>
  <c r="D5302" i="6"/>
  <c r="D5301" i="6"/>
  <c r="D5300" i="6"/>
  <c r="D5299" i="6"/>
  <c r="D5298" i="6"/>
  <c r="D5297" i="6"/>
  <c r="D5296" i="6"/>
  <c r="D5295" i="6"/>
  <c r="D5294" i="6"/>
  <c r="D5293" i="6"/>
  <c r="D5292" i="6"/>
  <c r="D5291" i="6"/>
  <c r="D5290" i="6"/>
  <c r="D5289" i="6"/>
  <c r="D5288" i="6"/>
  <c r="D5287" i="6"/>
  <c r="D5286" i="6"/>
  <c r="D5285" i="6"/>
  <c r="D5284" i="6"/>
  <c r="D5283" i="6"/>
  <c r="D5282" i="6"/>
  <c r="D5281" i="6"/>
  <c r="D5280" i="6"/>
  <c r="D5279" i="6"/>
  <c r="D5278" i="6"/>
  <c r="D5277" i="6"/>
  <c r="D5276" i="6"/>
  <c r="D5275" i="6"/>
  <c r="D5274" i="6"/>
  <c r="D5273" i="6"/>
  <c r="D5272" i="6"/>
  <c r="D5271" i="6"/>
  <c r="D5270" i="6"/>
  <c r="D5269" i="6"/>
  <c r="D5268" i="6"/>
  <c r="D5267" i="6"/>
  <c r="D5266" i="6"/>
  <c r="D5265" i="6"/>
  <c r="D5264" i="6"/>
  <c r="D5263" i="6"/>
  <c r="D5262" i="6"/>
  <c r="D5261" i="6"/>
  <c r="D5260" i="6"/>
  <c r="D5259" i="6"/>
  <c r="D5258" i="6"/>
  <c r="D5257" i="6"/>
  <c r="D5256" i="6"/>
  <c r="D5255" i="6"/>
  <c r="D5254" i="6"/>
  <c r="D5253" i="6"/>
  <c r="D5252" i="6"/>
  <c r="D5251" i="6"/>
  <c r="D5250" i="6"/>
  <c r="D5249" i="6"/>
  <c r="D5248" i="6"/>
  <c r="D5247" i="6"/>
  <c r="D5246" i="6"/>
  <c r="D5245" i="6"/>
  <c r="D5244" i="6"/>
  <c r="D5243" i="6"/>
  <c r="D5242" i="6"/>
  <c r="D5241" i="6"/>
  <c r="D5240" i="6"/>
  <c r="D5239" i="6"/>
  <c r="D5238" i="6"/>
  <c r="D5237" i="6"/>
  <c r="D5236" i="6"/>
  <c r="D5235" i="6"/>
  <c r="D5234" i="6"/>
  <c r="D5233" i="6"/>
  <c r="D5232" i="6"/>
  <c r="D5231" i="6"/>
  <c r="D5230" i="6"/>
  <c r="D5229" i="6"/>
  <c r="D5228" i="6"/>
  <c r="D5227" i="6"/>
  <c r="D5226" i="6"/>
  <c r="D5225" i="6"/>
  <c r="D5224" i="6"/>
  <c r="D5223" i="6"/>
  <c r="D5222" i="6"/>
  <c r="D5221" i="6"/>
  <c r="D5220" i="6"/>
  <c r="D5219" i="6"/>
  <c r="D5218" i="6"/>
  <c r="D5217" i="6"/>
  <c r="D5216" i="6"/>
  <c r="D5215" i="6"/>
  <c r="D5214" i="6"/>
  <c r="D5213" i="6"/>
  <c r="D5212" i="6"/>
  <c r="D5211" i="6"/>
  <c r="D5210" i="6"/>
  <c r="D5209" i="6"/>
  <c r="D5208" i="6"/>
  <c r="D5207" i="6"/>
  <c r="D5206" i="6"/>
  <c r="D5205" i="6"/>
  <c r="D5204" i="6"/>
  <c r="D5203" i="6"/>
  <c r="D5202" i="6"/>
  <c r="D5201" i="6"/>
  <c r="D5200" i="6"/>
  <c r="D5199" i="6"/>
  <c r="D5198" i="6"/>
  <c r="D5197" i="6"/>
  <c r="D5196" i="6"/>
  <c r="D5195" i="6"/>
  <c r="D5194" i="6"/>
  <c r="D5193" i="6"/>
  <c r="D5192" i="6"/>
  <c r="D5191" i="6"/>
  <c r="D5190" i="6"/>
  <c r="D5189" i="6"/>
  <c r="D5188" i="6"/>
  <c r="D5187" i="6"/>
  <c r="D5186" i="6"/>
  <c r="D5185" i="6"/>
  <c r="D5184" i="6"/>
  <c r="D5183" i="6"/>
  <c r="D5182" i="6"/>
  <c r="D5181" i="6"/>
  <c r="D5180" i="6"/>
  <c r="D5179" i="6"/>
  <c r="D5178" i="6"/>
  <c r="D5177" i="6"/>
  <c r="D5176" i="6"/>
  <c r="D5175" i="6"/>
  <c r="D5174" i="6"/>
  <c r="D5173" i="6"/>
  <c r="D5172" i="6"/>
  <c r="D5171" i="6"/>
  <c r="D5170" i="6"/>
  <c r="D5169" i="6"/>
  <c r="D5168" i="6"/>
  <c r="D5167" i="6"/>
  <c r="D5166" i="6"/>
  <c r="D5165" i="6"/>
  <c r="D5164" i="6"/>
  <c r="D5163" i="6"/>
  <c r="D5162" i="6"/>
  <c r="D5161" i="6"/>
  <c r="D5160" i="6"/>
  <c r="D5159" i="6"/>
  <c r="D5158" i="6"/>
  <c r="D5157" i="6"/>
  <c r="D5156" i="6"/>
  <c r="D5155" i="6"/>
  <c r="D5154" i="6"/>
  <c r="D5153" i="6"/>
  <c r="D5152" i="6"/>
  <c r="D5151" i="6"/>
  <c r="D5150" i="6"/>
  <c r="D5149" i="6"/>
  <c r="D5148" i="6"/>
  <c r="D5147" i="6"/>
  <c r="D5146" i="6"/>
  <c r="D5145" i="6"/>
  <c r="D5144" i="6"/>
  <c r="D5143" i="6"/>
  <c r="D5142" i="6"/>
  <c r="D5141" i="6"/>
  <c r="D5140" i="6"/>
  <c r="D5139" i="6"/>
  <c r="D5138" i="6"/>
  <c r="D5137" i="6"/>
  <c r="D5136" i="6"/>
  <c r="D5135" i="6"/>
  <c r="D5134" i="6"/>
  <c r="D5133" i="6"/>
  <c r="D5132" i="6"/>
  <c r="D5131" i="6"/>
  <c r="D5130" i="6"/>
  <c r="D5129" i="6"/>
  <c r="D5128" i="6"/>
  <c r="D5127" i="6"/>
  <c r="D5126" i="6"/>
  <c r="D5125" i="6"/>
  <c r="D5124" i="6"/>
  <c r="D5123" i="6"/>
  <c r="D5122" i="6"/>
  <c r="D5121" i="6"/>
  <c r="D5120" i="6"/>
  <c r="D5119" i="6"/>
  <c r="D5118" i="6"/>
  <c r="D5117" i="6"/>
  <c r="D5116" i="6"/>
  <c r="D5115" i="6"/>
  <c r="D5114" i="6"/>
  <c r="D5113" i="6"/>
  <c r="D5112" i="6"/>
  <c r="D5111" i="6"/>
  <c r="D5110" i="6"/>
  <c r="D5109" i="6"/>
  <c r="D5108" i="6"/>
  <c r="D5107" i="6"/>
  <c r="D5106" i="6"/>
  <c r="D5105" i="6"/>
  <c r="D5104" i="6"/>
  <c r="D5103" i="6"/>
  <c r="D5102" i="6"/>
  <c r="D5101" i="6"/>
  <c r="D5100" i="6"/>
  <c r="D5099" i="6"/>
  <c r="D5098" i="6"/>
  <c r="D5097" i="6"/>
  <c r="D5096" i="6"/>
  <c r="D5095" i="6"/>
  <c r="D5094" i="6"/>
  <c r="D5093" i="6"/>
  <c r="D5092" i="6"/>
  <c r="D5091" i="6"/>
  <c r="D5090" i="6"/>
  <c r="D5089" i="6"/>
  <c r="D5088" i="6"/>
  <c r="D5087" i="6"/>
  <c r="D5086" i="6"/>
  <c r="D5085" i="6"/>
  <c r="D5084" i="6"/>
  <c r="D5083" i="6"/>
  <c r="D5082" i="6"/>
  <c r="D5081" i="6"/>
  <c r="D5080" i="6"/>
  <c r="D5079" i="6"/>
  <c r="D5078" i="6"/>
  <c r="D5077" i="6"/>
  <c r="D5076" i="6"/>
  <c r="D5075" i="6"/>
  <c r="D5074" i="6"/>
  <c r="D5073" i="6"/>
  <c r="D5072" i="6"/>
  <c r="D5071" i="6"/>
  <c r="D5070" i="6"/>
  <c r="D5069" i="6"/>
  <c r="D5068" i="6"/>
  <c r="D5067" i="6"/>
  <c r="D5066" i="6"/>
  <c r="D5065" i="6"/>
  <c r="D5064" i="6"/>
  <c r="D5063" i="6"/>
  <c r="D5062" i="6"/>
  <c r="D5061" i="6"/>
  <c r="D5060" i="6"/>
  <c r="D5059" i="6"/>
  <c r="D5058" i="6"/>
  <c r="D5057" i="6"/>
  <c r="D5056" i="6"/>
  <c r="D5055" i="6"/>
  <c r="D5054" i="6"/>
  <c r="D5053" i="6"/>
  <c r="D5052" i="6"/>
  <c r="D5051" i="6"/>
  <c r="D5050" i="6"/>
  <c r="D5049" i="6"/>
  <c r="D5048" i="6"/>
  <c r="D5047" i="6"/>
  <c r="D5046" i="6"/>
  <c r="D5045" i="6"/>
  <c r="D5044" i="6"/>
  <c r="D5043" i="6"/>
  <c r="D5042" i="6"/>
  <c r="D5041" i="6"/>
  <c r="D5040" i="6"/>
  <c r="D5039" i="6"/>
  <c r="D5038" i="6"/>
  <c r="D5037" i="6"/>
  <c r="D5036" i="6"/>
  <c r="D5035" i="6"/>
  <c r="D5034" i="6"/>
  <c r="D5033" i="6"/>
  <c r="D5032" i="6"/>
  <c r="D5031" i="6"/>
  <c r="D5030" i="6"/>
  <c r="D5029" i="6"/>
  <c r="D5028" i="6"/>
  <c r="D5027" i="6"/>
  <c r="D5026" i="6"/>
  <c r="D5025" i="6"/>
  <c r="D5024" i="6"/>
  <c r="D5023" i="6"/>
  <c r="D5022" i="6"/>
  <c r="D5021" i="6"/>
  <c r="D5020" i="6"/>
  <c r="D5019" i="6"/>
  <c r="D5018" i="6"/>
  <c r="D5017" i="6"/>
  <c r="D5016" i="6"/>
  <c r="D5015" i="6"/>
  <c r="D5014" i="6"/>
  <c r="D5013" i="6"/>
  <c r="D5012" i="6"/>
  <c r="D5011" i="6"/>
  <c r="D5010" i="6"/>
  <c r="D5009" i="6"/>
  <c r="D5008" i="6"/>
  <c r="D5007" i="6"/>
  <c r="D5006" i="6"/>
  <c r="D5005" i="6"/>
  <c r="D5004" i="6"/>
  <c r="D5003" i="6"/>
  <c r="D5002" i="6"/>
  <c r="D5001" i="6"/>
  <c r="D5000" i="6"/>
  <c r="D4999" i="6"/>
  <c r="D4998" i="6"/>
  <c r="D4997" i="6"/>
  <c r="D4996" i="6"/>
  <c r="D4995" i="6"/>
  <c r="D4994" i="6"/>
  <c r="D4993" i="6"/>
  <c r="D4992" i="6"/>
  <c r="D4991" i="6"/>
  <c r="D4990" i="6"/>
  <c r="D4989" i="6"/>
  <c r="D4988" i="6"/>
  <c r="D4987" i="6"/>
  <c r="D4986" i="6"/>
  <c r="D4985" i="6"/>
  <c r="D4984" i="6"/>
  <c r="D4983" i="6"/>
  <c r="D4982" i="6"/>
  <c r="D4981" i="6"/>
  <c r="D4980" i="6"/>
  <c r="D4979" i="6"/>
  <c r="D4978" i="6"/>
  <c r="D4977" i="6"/>
  <c r="D4976" i="6"/>
  <c r="D4975" i="6"/>
  <c r="D4974" i="6"/>
  <c r="D4973" i="6"/>
  <c r="D4972" i="6"/>
  <c r="D4971" i="6"/>
  <c r="D4970" i="6"/>
  <c r="D4969" i="6"/>
  <c r="D4968" i="6"/>
  <c r="D4967" i="6"/>
  <c r="D4966" i="6"/>
  <c r="D4965" i="6"/>
  <c r="D4964" i="6"/>
  <c r="D4963" i="6"/>
  <c r="D4962" i="6"/>
  <c r="D4961" i="6"/>
  <c r="D4960" i="6"/>
  <c r="D4959" i="6"/>
  <c r="D4958" i="6"/>
  <c r="D4957" i="6"/>
  <c r="D4956" i="6"/>
  <c r="D4955" i="6"/>
  <c r="D4954" i="6"/>
  <c r="D4953" i="6"/>
  <c r="D4952" i="6"/>
  <c r="D4951" i="6"/>
  <c r="D4950" i="6"/>
  <c r="D4949" i="6"/>
  <c r="D4948" i="6"/>
  <c r="D4947" i="6"/>
  <c r="D4946" i="6"/>
  <c r="D4945" i="6"/>
  <c r="D4944" i="6"/>
  <c r="D4943" i="6"/>
  <c r="D4942" i="6"/>
  <c r="D4941" i="6"/>
  <c r="D4940" i="6"/>
  <c r="D4939" i="6"/>
  <c r="D4938" i="6"/>
  <c r="D4937" i="6"/>
  <c r="D4936" i="6"/>
  <c r="D4935" i="6"/>
  <c r="D4934" i="6"/>
  <c r="D4933" i="6"/>
  <c r="D4932" i="6"/>
  <c r="D4931" i="6"/>
  <c r="D4930" i="6"/>
  <c r="D4929" i="6"/>
  <c r="D4928" i="6"/>
  <c r="D4927" i="6"/>
  <c r="D4926" i="6"/>
  <c r="D4925" i="6"/>
  <c r="D4924" i="6"/>
  <c r="D4923" i="6"/>
  <c r="D4922" i="6"/>
  <c r="D4921" i="6"/>
  <c r="D4920" i="6"/>
  <c r="D4919" i="6"/>
  <c r="D4918" i="6"/>
  <c r="D4917" i="6"/>
  <c r="D4916" i="6"/>
  <c r="D4915" i="6"/>
  <c r="D4914" i="6"/>
  <c r="D4913" i="6"/>
  <c r="D4912" i="6"/>
  <c r="D4911" i="6"/>
  <c r="D4910" i="6"/>
  <c r="D4909" i="6"/>
  <c r="D4908" i="6"/>
  <c r="D4907" i="6"/>
  <c r="D4906" i="6"/>
  <c r="D4905" i="6"/>
  <c r="D4904" i="6"/>
  <c r="D4903" i="6"/>
  <c r="D4902" i="6"/>
  <c r="D4901" i="6"/>
  <c r="D4900" i="6"/>
  <c r="D4899" i="6"/>
  <c r="D4898" i="6"/>
  <c r="D4897" i="6"/>
  <c r="D4896" i="6"/>
  <c r="D4895" i="6"/>
  <c r="D4894" i="6"/>
  <c r="D4893" i="6"/>
  <c r="D4892" i="6"/>
  <c r="D4891" i="6"/>
  <c r="D4890" i="6"/>
  <c r="D4889" i="6"/>
  <c r="D4888" i="6"/>
  <c r="D4887" i="6"/>
  <c r="D4886" i="6"/>
  <c r="D4885" i="6"/>
  <c r="D4884" i="6"/>
  <c r="D4883" i="6"/>
  <c r="D4882" i="6"/>
  <c r="D4881" i="6"/>
  <c r="D4880" i="6"/>
  <c r="D4879" i="6"/>
  <c r="D4878" i="6"/>
  <c r="D4877" i="6"/>
  <c r="D4876" i="6"/>
  <c r="D4875" i="6"/>
  <c r="D4874" i="6"/>
  <c r="D4873" i="6"/>
  <c r="D4872" i="6"/>
  <c r="D4871" i="6"/>
  <c r="D4870" i="6"/>
  <c r="D4869" i="6"/>
  <c r="D4868" i="6"/>
  <c r="D4867" i="6"/>
  <c r="D4866" i="6"/>
  <c r="D4865" i="6"/>
  <c r="D4864" i="6"/>
  <c r="D4863" i="6"/>
  <c r="D4862" i="6"/>
  <c r="D4861" i="6"/>
  <c r="D4860" i="6"/>
  <c r="D4859" i="6"/>
  <c r="D4858" i="6"/>
  <c r="D4857" i="6"/>
  <c r="D4856" i="6"/>
  <c r="D4855" i="6"/>
  <c r="D4854" i="6"/>
  <c r="D4853" i="6"/>
  <c r="D4852" i="6"/>
  <c r="D4851" i="6"/>
  <c r="D4850" i="6"/>
  <c r="D4849" i="6"/>
  <c r="D4848" i="6"/>
  <c r="D4847" i="6"/>
  <c r="D4846" i="6"/>
  <c r="D4845" i="6"/>
  <c r="D4844" i="6"/>
  <c r="D4843" i="6"/>
  <c r="D4842" i="6"/>
  <c r="D4841" i="6"/>
  <c r="D4840" i="6"/>
  <c r="D4839" i="6"/>
  <c r="D4838" i="6"/>
  <c r="D4837" i="6"/>
  <c r="D4836" i="6"/>
  <c r="D4835" i="6"/>
  <c r="D4834" i="6"/>
  <c r="D4833" i="6"/>
  <c r="D4832" i="6"/>
  <c r="D4831" i="6"/>
  <c r="D4830" i="6"/>
  <c r="D4829" i="6"/>
  <c r="D4828" i="6"/>
  <c r="D4827" i="6"/>
  <c r="D4826" i="6"/>
  <c r="D4825" i="6"/>
  <c r="D4824" i="6"/>
  <c r="D4823" i="6"/>
  <c r="D4822" i="6"/>
  <c r="D4821" i="6"/>
  <c r="D4820" i="6"/>
  <c r="D4819" i="6"/>
  <c r="D4818" i="6"/>
  <c r="D4817" i="6"/>
  <c r="D4816" i="6"/>
  <c r="D4815" i="6"/>
  <c r="D4814" i="6"/>
  <c r="D4813" i="6"/>
  <c r="D4812" i="6"/>
  <c r="D4811" i="6"/>
  <c r="D4810" i="6"/>
  <c r="D4809" i="6"/>
  <c r="D4808" i="6"/>
  <c r="D4807" i="6"/>
  <c r="D4806" i="6"/>
  <c r="D4805" i="6"/>
  <c r="D4804" i="6"/>
  <c r="D4803" i="6"/>
  <c r="D4802" i="6"/>
  <c r="D4801" i="6"/>
  <c r="D4800" i="6"/>
  <c r="D4799" i="6"/>
  <c r="D4798" i="6"/>
  <c r="D4797" i="6"/>
  <c r="D4796" i="6"/>
  <c r="D4795" i="6"/>
  <c r="D4794" i="6"/>
  <c r="D4793" i="6"/>
  <c r="D4792" i="6"/>
  <c r="D4791" i="6"/>
  <c r="D4790" i="6"/>
  <c r="D4789" i="6"/>
  <c r="D4788" i="6"/>
  <c r="D4787" i="6"/>
  <c r="D4786" i="6"/>
  <c r="D4785" i="6"/>
  <c r="D4784" i="6"/>
  <c r="D4783" i="6"/>
  <c r="D4782" i="6"/>
  <c r="D4781" i="6"/>
  <c r="D4780" i="6"/>
  <c r="D4779" i="6"/>
  <c r="D4778" i="6"/>
  <c r="D4777" i="6"/>
  <c r="D4776" i="6"/>
  <c r="D4775" i="6"/>
  <c r="D4774" i="6"/>
  <c r="D4773" i="6"/>
  <c r="D4772" i="6"/>
  <c r="D4771" i="6"/>
  <c r="D4770" i="6"/>
  <c r="D4769" i="6"/>
  <c r="D4768" i="6"/>
  <c r="D4767" i="6"/>
  <c r="D4766" i="6"/>
  <c r="D4765" i="6"/>
  <c r="D4764" i="6"/>
  <c r="D4763" i="6"/>
  <c r="D4762" i="6"/>
  <c r="D4761" i="6"/>
  <c r="D4760" i="6"/>
  <c r="D4759" i="6"/>
  <c r="D4758" i="6"/>
  <c r="D4757" i="6"/>
  <c r="D4756" i="6"/>
  <c r="D4755" i="6"/>
  <c r="D4754" i="6"/>
  <c r="D4753" i="6"/>
  <c r="D4752" i="6"/>
  <c r="D4751" i="6"/>
  <c r="D4750" i="6"/>
  <c r="D4749" i="6"/>
  <c r="D4748" i="6"/>
  <c r="D4747" i="6"/>
  <c r="D4746" i="6"/>
  <c r="D4745" i="6"/>
  <c r="D4744" i="6"/>
  <c r="D4743" i="6"/>
  <c r="D4742" i="6"/>
  <c r="D4741" i="6"/>
  <c r="D4740" i="6"/>
  <c r="D4739" i="6"/>
  <c r="D4738" i="6"/>
  <c r="D4737" i="6"/>
  <c r="D4736" i="6"/>
  <c r="D4735" i="6"/>
  <c r="D4734" i="6"/>
  <c r="D4733" i="6"/>
  <c r="D4732" i="6"/>
  <c r="D4731" i="6"/>
  <c r="D4730" i="6"/>
  <c r="D4729" i="6"/>
  <c r="D4728" i="6"/>
  <c r="D4727" i="6"/>
  <c r="D4726" i="6"/>
  <c r="D4725" i="6"/>
  <c r="D4724" i="6"/>
  <c r="D4723" i="6"/>
  <c r="D4722" i="6"/>
  <c r="D4721" i="6"/>
  <c r="D4720" i="6"/>
  <c r="D4719" i="6"/>
  <c r="D4718" i="6"/>
  <c r="D4717" i="6"/>
  <c r="D4716" i="6"/>
  <c r="D4715" i="6"/>
  <c r="D4714" i="6"/>
  <c r="D4713" i="6"/>
  <c r="D4712" i="6"/>
  <c r="D4711" i="6"/>
  <c r="D4710" i="6"/>
  <c r="D4709" i="6"/>
  <c r="D4708" i="6"/>
  <c r="D4707" i="6"/>
  <c r="D4706" i="6"/>
  <c r="D4705" i="6"/>
  <c r="D4704" i="6"/>
  <c r="D4703" i="6"/>
  <c r="D4702" i="6"/>
  <c r="D4701" i="6"/>
  <c r="D4700" i="6"/>
  <c r="D4699" i="6"/>
  <c r="D4698" i="6"/>
  <c r="D4697" i="6"/>
  <c r="D4696" i="6"/>
  <c r="D4695" i="6"/>
  <c r="D4694" i="6"/>
  <c r="D4693" i="6"/>
  <c r="D4692" i="6"/>
  <c r="D4691" i="6"/>
  <c r="D4690" i="6"/>
  <c r="D4689" i="6"/>
  <c r="D4688" i="6"/>
  <c r="D4687" i="6"/>
  <c r="D4686" i="6"/>
  <c r="D4685" i="6"/>
  <c r="D4684" i="6"/>
  <c r="D4683" i="6"/>
  <c r="D4682" i="6"/>
  <c r="D4681" i="6"/>
  <c r="D4680" i="6"/>
  <c r="D4679" i="6"/>
  <c r="D4678" i="6"/>
  <c r="D4677" i="6"/>
  <c r="D4676" i="6"/>
  <c r="D4675" i="6"/>
  <c r="D4674" i="6"/>
  <c r="D4673" i="6"/>
  <c r="D4672" i="6"/>
  <c r="D4671" i="6"/>
  <c r="D4670" i="6"/>
  <c r="D4669" i="6"/>
  <c r="D4668" i="6"/>
  <c r="D4667" i="6"/>
  <c r="D4666" i="6"/>
  <c r="D4665" i="6"/>
  <c r="D4664" i="6"/>
  <c r="D4663" i="6"/>
  <c r="D4662" i="6"/>
  <c r="D4661" i="6"/>
  <c r="D4660" i="6"/>
  <c r="D4659" i="6"/>
  <c r="D4658" i="6"/>
  <c r="D4657" i="6"/>
  <c r="D4656" i="6"/>
  <c r="D4655" i="6"/>
  <c r="D4654" i="6"/>
  <c r="D4653" i="6"/>
  <c r="D4652" i="6"/>
  <c r="D4651" i="6"/>
  <c r="D4650" i="6"/>
  <c r="D4649" i="6"/>
  <c r="D4648" i="6"/>
  <c r="D4647" i="6"/>
  <c r="D4646" i="6"/>
  <c r="D4645" i="6"/>
  <c r="D4644" i="6"/>
  <c r="D4643" i="6"/>
  <c r="D4642" i="6"/>
  <c r="D4641" i="6"/>
  <c r="D4640" i="6"/>
  <c r="D4639" i="6"/>
  <c r="D4638" i="6"/>
  <c r="D4637" i="6"/>
  <c r="D4636" i="6"/>
  <c r="D4635" i="6"/>
  <c r="D4634" i="6"/>
  <c r="D4633" i="6"/>
  <c r="D4632" i="6"/>
  <c r="D4631" i="6"/>
  <c r="D4630" i="6"/>
  <c r="D4629" i="6"/>
  <c r="D4628" i="6"/>
  <c r="D4627" i="6"/>
  <c r="D4626" i="6"/>
  <c r="D4625" i="6"/>
  <c r="D4624" i="6"/>
  <c r="D4623" i="6"/>
  <c r="D4622" i="6"/>
  <c r="D4621" i="6"/>
  <c r="D4620" i="6"/>
  <c r="D4619" i="6"/>
  <c r="D4618" i="6"/>
  <c r="D4617" i="6"/>
  <c r="D4616" i="6"/>
  <c r="D4615" i="6"/>
  <c r="D4614" i="6"/>
  <c r="D4613" i="6"/>
  <c r="D4612" i="6"/>
  <c r="D4611" i="6"/>
  <c r="D4610" i="6"/>
  <c r="D4609" i="6"/>
  <c r="D4608" i="6"/>
  <c r="D4607" i="6"/>
  <c r="D4606" i="6"/>
  <c r="D4605" i="6"/>
  <c r="D4604" i="6"/>
  <c r="D4603" i="6"/>
  <c r="D4602" i="6"/>
  <c r="D4601" i="6"/>
  <c r="D4600" i="6"/>
  <c r="D4599" i="6"/>
  <c r="D4598" i="6"/>
  <c r="D4597" i="6"/>
  <c r="D4596" i="6"/>
  <c r="D4595" i="6"/>
  <c r="D4594" i="6"/>
  <c r="D4593" i="6"/>
  <c r="D4592" i="6"/>
  <c r="D4591" i="6"/>
  <c r="D4590" i="6"/>
  <c r="D4589" i="6"/>
  <c r="D4588" i="6"/>
  <c r="D4587" i="6"/>
  <c r="D4586" i="6"/>
  <c r="D4585" i="6"/>
  <c r="D4584" i="6"/>
  <c r="D4583" i="6"/>
  <c r="D4582" i="6"/>
  <c r="D4581" i="6"/>
  <c r="D4580" i="6"/>
  <c r="D4579" i="6"/>
  <c r="D4578" i="6"/>
  <c r="D4577" i="6"/>
  <c r="D4576" i="6"/>
  <c r="D4575" i="6"/>
  <c r="D4574" i="6"/>
  <c r="D4573" i="6"/>
  <c r="D4572" i="6"/>
  <c r="D4571" i="6"/>
  <c r="D4570" i="6"/>
  <c r="D4569" i="6"/>
  <c r="D4568" i="6"/>
  <c r="D4567" i="6"/>
  <c r="D4566" i="6"/>
  <c r="D4565" i="6"/>
  <c r="D4564" i="6"/>
  <c r="D4563" i="6"/>
  <c r="D4562" i="6"/>
  <c r="D4561" i="6"/>
  <c r="D4560" i="6"/>
  <c r="D4559" i="6"/>
  <c r="D4558" i="6"/>
  <c r="D4557" i="6"/>
  <c r="D4556" i="6"/>
  <c r="D4555" i="6"/>
  <c r="D4554" i="6"/>
  <c r="D4553" i="6"/>
  <c r="D4552" i="6"/>
  <c r="D4551" i="6"/>
  <c r="D4550" i="6"/>
  <c r="D4549" i="6"/>
  <c r="D4548" i="6"/>
  <c r="D4547" i="6"/>
  <c r="D4546" i="6"/>
  <c r="D4545" i="6"/>
  <c r="D4544" i="6"/>
  <c r="D4543" i="6"/>
  <c r="D4542" i="6"/>
  <c r="D4541" i="6"/>
  <c r="D4540" i="6"/>
  <c r="D4539" i="6"/>
  <c r="D4538" i="6"/>
  <c r="D4537" i="6"/>
  <c r="D4536" i="6"/>
  <c r="D4535" i="6"/>
  <c r="D4534" i="6"/>
  <c r="D4533" i="6"/>
  <c r="D4532" i="6"/>
  <c r="D4531" i="6"/>
  <c r="D4530" i="6"/>
  <c r="D4529" i="6"/>
  <c r="D4528" i="6"/>
  <c r="D4527" i="6"/>
  <c r="D4526" i="6"/>
  <c r="D4525" i="6"/>
  <c r="D4524" i="6"/>
  <c r="D4523" i="6"/>
  <c r="D4522" i="6"/>
  <c r="D4521" i="6"/>
  <c r="D4520" i="6"/>
  <c r="D4519" i="6"/>
  <c r="D4518" i="6"/>
  <c r="D4517" i="6"/>
  <c r="D4516" i="6"/>
  <c r="D4515" i="6"/>
  <c r="D4514" i="6"/>
  <c r="D4513" i="6"/>
  <c r="D4512" i="6"/>
  <c r="D4511" i="6"/>
  <c r="D4510" i="6"/>
  <c r="D4509" i="6"/>
  <c r="D4508" i="6"/>
  <c r="D4507" i="6"/>
  <c r="D4506" i="6"/>
  <c r="D4505" i="6"/>
  <c r="D4504" i="6"/>
  <c r="D4503" i="6"/>
  <c r="D4502" i="6"/>
  <c r="D4501" i="6"/>
  <c r="D4500" i="6"/>
  <c r="D4499" i="6"/>
  <c r="D4498" i="6"/>
  <c r="D4497" i="6"/>
  <c r="D4496" i="6"/>
  <c r="D4495" i="6"/>
  <c r="D4494" i="6"/>
  <c r="D4493" i="6"/>
  <c r="D4492" i="6"/>
  <c r="D4491" i="6"/>
  <c r="D4490" i="6"/>
  <c r="D4489" i="6"/>
  <c r="D4488" i="6"/>
  <c r="D4487" i="6"/>
  <c r="D4486" i="6"/>
  <c r="D4485" i="6"/>
  <c r="D4484" i="6"/>
  <c r="D4483" i="6"/>
  <c r="D4482" i="6"/>
  <c r="D4481" i="6"/>
  <c r="D4480" i="6"/>
  <c r="D4479" i="6"/>
  <c r="D4478" i="6"/>
  <c r="D4477" i="6"/>
  <c r="D4476" i="6"/>
  <c r="D4475" i="6"/>
  <c r="D4474" i="6"/>
  <c r="D4473" i="6"/>
  <c r="D4472" i="6"/>
  <c r="D4471" i="6"/>
  <c r="D4470" i="6"/>
  <c r="D4469" i="6"/>
  <c r="D4468" i="6"/>
  <c r="D4467" i="6"/>
  <c r="D4466" i="6"/>
  <c r="D4465" i="6"/>
  <c r="D4464" i="6"/>
  <c r="D4463" i="6"/>
  <c r="D4462" i="6"/>
  <c r="D4461" i="6"/>
  <c r="D4460" i="6"/>
  <c r="D4459" i="6"/>
  <c r="D4458" i="6"/>
  <c r="D4457" i="6"/>
  <c r="D4456" i="6"/>
  <c r="D4455" i="6"/>
  <c r="D4454" i="6"/>
  <c r="D4453" i="6"/>
  <c r="D4452" i="6"/>
  <c r="D4451" i="6"/>
  <c r="D4450" i="6"/>
  <c r="D4449" i="6"/>
  <c r="D4448" i="6"/>
  <c r="D4447" i="6"/>
  <c r="D4446" i="6"/>
  <c r="D4445" i="6"/>
  <c r="D4444" i="6"/>
  <c r="D4443" i="6"/>
  <c r="D4442" i="6"/>
  <c r="D4441" i="6"/>
  <c r="D4440" i="6"/>
  <c r="D4439" i="6"/>
  <c r="D4438" i="6"/>
  <c r="D4437" i="6"/>
  <c r="D4436" i="6"/>
  <c r="D4435" i="6"/>
  <c r="D4434" i="6"/>
  <c r="D4433" i="6"/>
  <c r="D4432" i="6"/>
  <c r="D4431" i="6"/>
  <c r="D4430" i="6"/>
  <c r="D4429" i="6"/>
  <c r="D4428" i="6"/>
  <c r="D4427" i="6"/>
  <c r="D4426" i="6"/>
  <c r="D4425" i="6"/>
  <c r="D4424" i="6"/>
  <c r="D4423" i="6"/>
  <c r="D4422" i="6"/>
  <c r="D4421" i="6"/>
  <c r="D4420" i="6"/>
  <c r="D4419" i="6"/>
  <c r="D4418" i="6"/>
  <c r="D4417" i="6"/>
  <c r="D4416" i="6"/>
  <c r="D4415" i="6"/>
  <c r="D4414" i="6"/>
  <c r="D4413" i="6"/>
  <c r="D4412" i="6"/>
  <c r="D4411" i="6"/>
  <c r="D4410" i="6"/>
  <c r="D4409" i="6"/>
  <c r="D4408" i="6"/>
  <c r="D4407" i="6"/>
  <c r="D4406" i="6"/>
  <c r="D4405" i="6"/>
  <c r="D4404" i="6"/>
  <c r="D4403" i="6"/>
  <c r="D4402" i="6"/>
  <c r="D4401" i="6"/>
  <c r="D4400" i="6"/>
  <c r="D4399" i="6"/>
  <c r="D4398" i="6"/>
  <c r="D4397" i="6"/>
  <c r="D4396" i="6"/>
  <c r="D4395" i="6"/>
  <c r="D4394" i="6"/>
  <c r="D4393" i="6"/>
  <c r="D4392" i="6"/>
  <c r="D4391" i="6"/>
  <c r="D4390" i="6"/>
  <c r="D4389" i="6"/>
  <c r="D4388" i="6"/>
  <c r="D4387" i="6"/>
  <c r="D4386" i="6"/>
  <c r="D4385" i="6"/>
  <c r="D4384" i="6"/>
  <c r="D4383" i="6"/>
  <c r="D4382" i="6"/>
  <c r="D4381" i="6"/>
  <c r="D4380" i="6"/>
  <c r="D4379" i="6"/>
  <c r="D4378" i="6"/>
  <c r="D4377" i="6"/>
  <c r="D4376" i="6"/>
  <c r="D4375" i="6"/>
  <c r="D4374" i="6"/>
  <c r="D4373" i="6"/>
  <c r="D4372" i="6"/>
  <c r="D4371" i="6"/>
  <c r="D4370" i="6"/>
  <c r="D4369" i="6"/>
  <c r="D4368" i="6"/>
  <c r="D4367" i="6"/>
  <c r="D4366" i="6"/>
  <c r="D4365" i="6"/>
  <c r="D4364" i="6"/>
  <c r="D4363" i="6"/>
  <c r="D4362" i="6"/>
  <c r="D4361" i="6"/>
  <c r="D4360" i="6"/>
  <c r="D4359" i="6"/>
  <c r="D4358" i="6"/>
  <c r="D4357" i="6"/>
  <c r="D4356" i="6"/>
  <c r="D4355" i="6"/>
  <c r="D4354" i="6"/>
  <c r="D4353" i="6"/>
  <c r="D4352" i="6"/>
  <c r="D4351" i="6"/>
  <c r="D4350" i="6"/>
  <c r="D4349" i="6"/>
  <c r="D4348" i="6"/>
  <c r="D4347" i="6"/>
  <c r="D4346" i="6"/>
  <c r="D4345" i="6"/>
  <c r="D4344" i="6"/>
  <c r="D4343" i="6"/>
  <c r="D4342" i="6"/>
  <c r="D4341" i="6"/>
  <c r="D4340" i="6"/>
  <c r="D4339" i="6"/>
  <c r="D4338" i="6"/>
  <c r="D4337" i="6"/>
  <c r="D4336" i="6"/>
  <c r="D4335" i="6"/>
  <c r="D4334" i="6"/>
  <c r="D4333" i="6"/>
  <c r="D4332" i="6"/>
  <c r="D4331" i="6"/>
  <c r="D4330" i="6"/>
  <c r="D4329" i="6"/>
  <c r="D4328" i="6"/>
  <c r="D4327" i="6"/>
  <c r="D4326" i="6"/>
  <c r="D4325" i="6"/>
  <c r="D4324" i="6"/>
  <c r="D4323" i="6"/>
  <c r="D4322" i="6"/>
  <c r="D4321" i="6"/>
  <c r="D4320" i="6"/>
  <c r="D4319" i="6"/>
  <c r="D4318" i="6"/>
  <c r="D4317" i="6"/>
  <c r="D4316" i="6"/>
  <c r="D4315" i="6"/>
  <c r="D4314" i="6"/>
  <c r="D4313" i="6"/>
  <c r="D4312" i="6"/>
  <c r="D4311" i="6"/>
  <c r="D4310" i="6"/>
  <c r="D4309" i="6"/>
  <c r="D4308" i="6"/>
  <c r="D4307" i="6"/>
  <c r="D4306" i="6"/>
  <c r="D4305" i="6"/>
  <c r="D4304" i="6"/>
  <c r="D4303" i="6"/>
  <c r="D4302" i="6"/>
  <c r="D4301" i="6"/>
  <c r="D4300" i="6"/>
  <c r="D4299" i="6"/>
  <c r="D4298" i="6"/>
  <c r="D4297" i="6"/>
  <c r="D4296" i="6"/>
  <c r="D4295" i="6"/>
  <c r="D4294" i="6"/>
  <c r="D4293" i="6"/>
  <c r="D4292" i="6"/>
  <c r="D4291" i="6"/>
  <c r="D4290" i="6"/>
  <c r="D4289" i="6"/>
  <c r="D4288" i="6"/>
  <c r="D4287" i="6"/>
  <c r="D4286" i="6"/>
  <c r="D4285" i="6"/>
  <c r="D4284" i="6"/>
  <c r="D4283" i="6"/>
  <c r="D4282" i="6"/>
  <c r="D4281" i="6"/>
  <c r="D4280" i="6"/>
  <c r="D4279" i="6"/>
  <c r="D4278" i="6"/>
  <c r="D4277" i="6"/>
  <c r="D4276" i="6"/>
  <c r="D4275" i="6"/>
  <c r="D4274" i="6"/>
  <c r="D4273" i="6"/>
  <c r="D4272" i="6"/>
  <c r="D4271" i="6"/>
  <c r="D4270" i="6"/>
  <c r="D4269" i="6"/>
  <c r="D4268" i="6"/>
  <c r="D4267" i="6"/>
  <c r="D4266" i="6"/>
  <c r="D4265" i="6"/>
  <c r="D4264" i="6"/>
  <c r="D4263" i="6"/>
  <c r="D4262" i="6"/>
  <c r="D4261" i="6"/>
  <c r="D4260" i="6"/>
  <c r="D4259" i="6"/>
  <c r="D4258" i="6"/>
  <c r="D4257" i="6"/>
  <c r="D4256" i="6"/>
  <c r="D4255" i="6"/>
  <c r="D4254" i="6"/>
  <c r="D4253" i="6"/>
  <c r="D4252" i="6"/>
  <c r="D4251" i="6"/>
  <c r="D4250" i="6"/>
  <c r="D4249" i="6"/>
  <c r="D4248" i="6"/>
  <c r="D4247" i="6"/>
  <c r="D4246" i="6"/>
  <c r="D4245" i="6"/>
  <c r="D4244" i="6"/>
  <c r="D4243" i="6"/>
  <c r="D4242" i="6"/>
  <c r="D4241" i="6"/>
  <c r="D4240" i="6"/>
  <c r="D4239" i="6"/>
  <c r="D4238" i="6"/>
  <c r="D4237" i="6"/>
  <c r="D4236" i="6"/>
  <c r="D4235" i="6"/>
  <c r="D4234" i="6"/>
  <c r="D4233" i="6"/>
  <c r="D4232" i="6"/>
  <c r="D4231" i="6"/>
  <c r="D4230" i="6"/>
  <c r="D4229" i="6"/>
  <c r="D4228" i="6"/>
  <c r="D4227" i="6"/>
  <c r="D4226" i="6"/>
  <c r="D4225" i="6"/>
  <c r="D4224" i="6"/>
  <c r="D4223" i="6"/>
  <c r="D4222" i="6"/>
  <c r="D4221" i="6"/>
  <c r="D4220" i="6"/>
  <c r="D4219" i="6"/>
  <c r="D4218" i="6"/>
  <c r="D4217" i="6"/>
  <c r="D4216" i="6"/>
  <c r="D4215" i="6"/>
  <c r="D4214" i="6"/>
  <c r="D4213" i="6"/>
  <c r="D4212" i="6"/>
  <c r="D4211" i="6"/>
  <c r="D4210" i="6"/>
  <c r="D4209" i="6"/>
  <c r="D4208" i="6"/>
  <c r="D4207" i="6"/>
  <c r="D4206" i="6"/>
  <c r="D4205" i="6"/>
  <c r="D4204" i="6"/>
  <c r="D4203" i="6"/>
  <c r="D4202" i="6"/>
  <c r="D4201" i="6"/>
  <c r="D4200" i="6"/>
  <c r="D4199" i="6"/>
  <c r="D4198" i="6"/>
  <c r="D4197" i="6"/>
  <c r="D4196" i="6"/>
  <c r="D4195" i="6"/>
  <c r="D4194" i="6"/>
  <c r="D4193" i="6"/>
  <c r="D4192" i="6"/>
  <c r="D4191" i="6"/>
  <c r="D4190" i="6"/>
  <c r="D4189" i="6"/>
  <c r="D4188" i="6"/>
  <c r="D4187" i="6"/>
  <c r="D4186" i="6"/>
  <c r="D4185" i="6"/>
  <c r="D4184" i="6"/>
  <c r="D4183" i="6"/>
  <c r="D4182" i="6"/>
  <c r="D4181" i="6"/>
  <c r="D4180" i="6"/>
  <c r="D4179" i="6"/>
  <c r="D4178" i="6"/>
  <c r="D4177" i="6"/>
  <c r="D4176" i="6"/>
  <c r="D4175" i="6"/>
  <c r="D4174" i="6"/>
  <c r="D4173" i="6"/>
  <c r="D4172" i="6"/>
  <c r="D4171" i="6"/>
  <c r="D4170" i="6"/>
  <c r="D4169" i="6"/>
  <c r="D4168" i="6"/>
  <c r="D4167" i="6"/>
  <c r="D4166" i="6"/>
  <c r="D4165" i="6"/>
  <c r="D4164" i="6"/>
  <c r="D4163" i="6"/>
  <c r="D4162" i="6"/>
  <c r="D4161" i="6"/>
  <c r="D4160" i="6"/>
  <c r="D4159" i="6"/>
  <c r="D4158" i="6"/>
  <c r="D4157" i="6"/>
  <c r="D4156" i="6"/>
  <c r="D4155" i="6"/>
  <c r="D4154" i="6"/>
  <c r="D4153" i="6"/>
  <c r="D4152" i="6"/>
  <c r="D4151" i="6"/>
  <c r="D4150" i="6"/>
  <c r="D4149" i="6"/>
  <c r="D4148" i="6"/>
  <c r="D4147" i="6"/>
  <c r="D4146" i="6"/>
  <c r="D4145" i="6"/>
  <c r="D4144" i="6"/>
  <c r="D4143" i="6"/>
  <c r="D4142" i="6"/>
  <c r="D4141" i="6"/>
  <c r="D4140" i="6"/>
  <c r="D4139" i="6"/>
  <c r="D4138" i="6"/>
  <c r="D4137" i="6"/>
  <c r="D4136" i="6"/>
  <c r="D4135" i="6"/>
  <c r="D4134" i="6"/>
  <c r="D4133" i="6"/>
  <c r="D4132" i="6"/>
  <c r="D4131" i="6"/>
  <c r="D4130" i="6"/>
  <c r="D4129" i="6"/>
  <c r="D4128" i="6"/>
  <c r="D4127" i="6"/>
  <c r="D4126" i="6"/>
  <c r="D4125" i="6"/>
  <c r="D4124" i="6"/>
  <c r="D4123" i="6"/>
  <c r="D4122" i="6"/>
  <c r="D4121" i="6"/>
  <c r="D4120" i="6"/>
  <c r="D4119" i="6"/>
  <c r="D4118" i="6"/>
  <c r="D4117" i="6"/>
  <c r="D4116" i="6"/>
  <c r="D4115" i="6"/>
  <c r="D4114" i="6"/>
  <c r="D4113" i="6"/>
  <c r="D4112" i="6"/>
  <c r="D4111" i="6"/>
  <c r="D4110" i="6"/>
  <c r="D4109" i="6"/>
  <c r="D4108" i="6"/>
  <c r="D4107" i="6"/>
  <c r="D4106" i="6"/>
  <c r="D4105" i="6"/>
  <c r="D4104" i="6"/>
  <c r="D4103" i="6"/>
  <c r="D4102" i="6"/>
  <c r="D4101" i="6"/>
  <c r="D4100" i="6"/>
  <c r="D4099" i="6"/>
  <c r="D4098" i="6"/>
  <c r="D4097" i="6"/>
  <c r="D4096" i="6"/>
  <c r="D4095" i="6"/>
  <c r="D4094" i="6"/>
  <c r="D4093" i="6"/>
  <c r="D4092" i="6"/>
  <c r="D4091" i="6"/>
  <c r="D4090" i="6"/>
  <c r="D4089" i="6"/>
  <c r="D4088" i="6"/>
  <c r="D4087" i="6"/>
  <c r="D4086" i="6"/>
  <c r="D4085" i="6"/>
  <c r="D4084" i="6"/>
  <c r="D4083" i="6"/>
  <c r="D4082" i="6"/>
  <c r="D4081" i="6"/>
  <c r="D4080" i="6"/>
  <c r="D4079" i="6"/>
  <c r="D4078" i="6"/>
  <c r="D4077" i="6"/>
  <c r="D4076" i="6"/>
  <c r="D4075" i="6"/>
  <c r="D4074" i="6"/>
  <c r="D4073" i="6"/>
  <c r="D4072" i="6"/>
  <c r="D4071" i="6"/>
  <c r="D4070" i="6"/>
  <c r="D4069" i="6"/>
  <c r="D4068" i="6"/>
  <c r="D4067" i="6"/>
  <c r="D4066" i="6"/>
  <c r="D4065" i="6"/>
  <c r="D4064" i="6"/>
  <c r="D4063" i="6"/>
  <c r="D4062" i="6"/>
  <c r="D4061" i="6"/>
  <c r="D4060" i="6"/>
  <c r="D4059" i="6"/>
  <c r="D4058" i="6"/>
  <c r="D4057" i="6"/>
  <c r="D4056" i="6"/>
  <c r="D4055" i="6"/>
  <c r="D4054" i="6"/>
  <c r="D4053" i="6"/>
  <c r="D4052" i="6"/>
  <c r="D4051" i="6"/>
  <c r="D4050" i="6"/>
  <c r="D4049" i="6"/>
  <c r="D4048" i="6"/>
  <c r="D4047" i="6"/>
  <c r="D4046" i="6"/>
  <c r="D4045" i="6"/>
  <c r="D4044" i="6"/>
  <c r="D4043" i="6"/>
  <c r="D4042" i="6"/>
  <c r="D4041" i="6"/>
  <c r="D4040" i="6"/>
  <c r="D4039" i="6"/>
  <c r="D4038" i="6"/>
  <c r="D4037" i="6"/>
  <c r="D4036" i="6"/>
  <c r="D4035" i="6"/>
  <c r="D4034" i="6"/>
  <c r="D4033" i="6"/>
  <c r="D4032" i="6"/>
  <c r="D4031" i="6"/>
  <c r="D4030" i="6"/>
  <c r="D4029" i="6"/>
  <c r="D4028" i="6"/>
  <c r="D4027" i="6"/>
  <c r="D4026" i="6"/>
  <c r="D4025" i="6"/>
  <c r="D4024" i="6"/>
  <c r="D4023" i="6"/>
  <c r="D4022" i="6"/>
  <c r="D4021" i="6"/>
  <c r="D4020" i="6"/>
  <c r="D4019" i="6"/>
  <c r="D4018" i="6"/>
  <c r="D4017" i="6"/>
  <c r="D4016" i="6"/>
  <c r="D4015" i="6"/>
  <c r="D4014" i="6"/>
  <c r="D4013" i="6"/>
  <c r="D4012" i="6"/>
  <c r="D4011" i="6"/>
  <c r="D4010" i="6"/>
  <c r="D4009" i="6"/>
  <c r="D4008" i="6"/>
  <c r="D4007" i="6"/>
  <c r="D4006" i="6"/>
  <c r="D4005" i="6"/>
  <c r="D4004" i="6"/>
  <c r="D4003" i="6"/>
  <c r="D4002" i="6"/>
  <c r="D4001" i="6"/>
  <c r="D4000" i="6"/>
  <c r="D3999" i="6"/>
  <c r="D3998" i="6"/>
  <c r="D3997" i="6"/>
  <c r="D3996" i="6"/>
  <c r="D3995" i="6"/>
  <c r="D3994" i="6"/>
  <c r="D3993" i="6"/>
  <c r="D3992" i="6"/>
  <c r="D3991" i="6"/>
  <c r="D3990" i="6"/>
  <c r="D3989" i="6"/>
  <c r="D3988" i="6"/>
  <c r="D3987" i="6"/>
  <c r="D3986" i="6"/>
  <c r="D3985" i="6"/>
  <c r="D3984" i="6"/>
  <c r="D3983" i="6"/>
  <c r="D3982" i="6"/>
  <c r="D3981" i="6"/>
  <c r="D3980" i="6"/>
  <c r="D3979" i="6"/>
  <c r="D3978" i="6"/>
  <c r="D3977" i="6"/>
  <c r="D3976" i="6"/>
  <c r="D3975" i="6"/>
  <c r="D3974" i="6"/>
  <c r="D3973" i="6"/>
  <c r="D3972" i="6"/>
  <c r="D3971" i="6"/>
  <c r="D3970" i="6"/>
  <c r="D3969" i="6"/>
  <c r="D3968" i="6"/>
  <c r="D3967" i="6"/>
  <c r="D3966" i="6"/>
  <c r="D3965" i="6"/>
  <c r="D3964" i="6"/>
  <c r="D3963" i="6"/>
  <c r="D3962" i="6"/>
  <c r="D3961" i="6"/>
  <c r="D3960" i="6"/>
  <c r="D3959" i="6"/>
  <c r="D3958" i="6"/>
  <c r="D3957" i="6"/>
  <c r="D3956" i="6"/>
  <c r="D3955" i="6"/>
  <c r="D3954" i="6"/>
  <c r="D3953" i="6"/>
  <c r="D3952" i="6"/>
  <c r="D3951" i="6"/>
  <c r="D3950" i="6"/>
  <c r="D3949" i="6"/>
  <c r="D3948" i="6"/>
  <c r="D3947" i="6"/>
  <c r="D3946" i="6"/>
  <c r="D3945" i="6"/>
  <c r="D3944" i="6"/>
  <c r="D3943" i="6"/>
  <c r="D3942" i="6"/>
  <c r="D3941" i="6"/>
  <c r="D3940" i="6"/>
  <c r="D3939" i="6"/>
  <c r="D3938" i="6"/>
  <c r="D3937" i="6"/>
  <c r="D3936" i="6"/>
  <c r="D3935" i="6"/>
  <c r="D3934" i="6"/>
  <c r="D3933" i="6"/>
  <c r="D3932" i="6"/>
  <c r="D3931" i="6"/>
  <c r="D3930" i="6"/>
  <c r="D3929" i="6"/>
  <c r="D3928" i="6"/>
  <c r="D3927" i="6"/>
  <c r="D3926" i="6"/>
  <c r="D3925" i="6"/>
  <c r="D3924" i="6"/>
  <c r="D3923" i="6"/>
  <c r="D3922" i="6"/>
  <c r="D3921" i="6"/>
  <c r="D3920" i="6"/>
  <c r="D3919" i="6"/>
  <c r="D3918" i="6"/>
  <c r="D3917" i="6"/>
  <c r="D3916" i="6"/>
  <c r="D3915" i="6"/>
  <c r="D3914" i="6"/>
  <c r="D3913" i="6"/>
  <c r="D3912" i="6"/>
  <c r="D3911" i="6"/>
  <c r="D3910" i="6"/>
  <c r="D3909" i="6"/>
  <c r="D3908" i="6"/>
  <c r="D3907" i="6"/>
  <c r="D3906" i="6"/>
  <c r="D3905" i="6"/>
  <c r="D3904" i="6"/>
  <c r="D3903" i="6"/>
  <c r="D3902" i="6"/>
  <c r="D3901" i="6"/>
  <c r="D3900" i="6"/>
  <c r="D3899" i="6"/>
  <c r="D3898" i="6"/>
  <c r="D3897" i="6"/>
  <c r="D3896" i="6"/>
  <c r="D3895" i="6"/>
  <c r="D3894" i="6"/>
  <c r="D3893" i="6"/>
  <c r="D3892" i="6"/>
  <c r="D3891" i="6"/>
  <c r="D3890" i="6"/>
  <c r="D3889" i="6"/>
  <c r="D3888" i="6"/>
  <c r="D3887" i="6"/>
  <c r="D3886" i="6"/>
  <c r="D3885" i="6"/>
  <c r="D3884" i="6"/>
  <c r="D3883" i="6"/>
  <c r="D3882" i="6"/>
  <c r="D3881" i="6"/>
  <c r="D3880" i="6"/>
  <c r="D3879" i="6"/>
  <c r="D3878" i="6"/>
  <c r="D3877" i="6"/>
  <c r="D3876" i="6"/>
  <c r="D3875" i="6"/>
  <c r="D3874" i="6"/>
  <c r="D3873" i="6"/>
  <c r="D3872" i="6"/>
  <c r="D3871" i="6"/>
  <c r="D3870" i="6"/>
  <c r="D3869" i="6"/>
  <c r="D3868" i="6"/>
  <c r="D3867" i="6"/>
  <c r="D3866" i="6"/>
  <c r="D3865" i="6"/>
  <c r="D3864" i="6"/>
  <c r="D3863" i="6"/>
  <c r="D3862" i="6"/>
  <c r="D3861" i="6"/>
  <c r="D3860" i="6"/>
  <c r="D3859" i="6"/>
  <c r="D3858" i="6"/>
  <c r="D3857" i="6"/>
  <c r="D3856" i="6"/>
  <c r="D3855" i="6"/>
  <c r="D3854" i="6"/>
  <c r="D3853" i="6"/>
  <c r="D3852" i="6"/>
  <c r="D3851" i="6"/>
  <c r="D3850" i="6"/>
  <c r="D3849" i="6"/>
  <c r="D3848" i="6"/>
  <c r="D3847" i="6"/>
  <c r="D3846" i="6"/>
  <c r="D3845" i="6"/>
  <c r="D3844" i="6"/>
  <c r="D3843" i="6"/>
  <c r="D3842" i="6"/>
  <c r="D3841" i="6"/>
  <c r="D3840" i="6"/>
  <c r="D3839" i="6"/>
  <c r="D3838" i="6"/>
  <c r="D3837" i="6"/>
  <c r="D3836" i="6"/>
  <c r="D3835" i="6"/>
  <c r="D3834" i="6"/>
  <c r="D3833" i="6"/>
  <c r="D3832" i="6"/>
  <c r="D3831" i="6"/>
  <c r="D3830" i="6"/>
  <c r="D3829" i="6"/>
  <c r="D3828" i="6"/>
  <c r="D3827" i="6"/>
  <c r="D3826" i="6"/>
  <c r="D3825" i="6"/>
  <c r="D3824" i="6"/>
  <c r="D3823" i="6"/>
  <c r="D3822" i="6"/>
  <c r="D3821" i="6"/>
  <c r="D3820" i="6"/>
  <c r="D3819" i="6"/>
  <c r="D3818" i="6"/>
  <c r="D3817" i="6"/>
  <c r="D3816" i="6"/>
  <c r="D3815" i="6"/>
  <c r="D3814" i="6"/>
  <c r="D3813" i="6"/>
  <c r="D3812" i="6"/>
  <c r="D3811" i="6"/>
  <c r="D3810" i="6"/>
  <c r="D3809" i="6"/>
  <c r="D3808" i="6"/>
  <c r="D3807" i="6"/>
  <c r="D3806" i="6"/>
  <c r="D3805" i="6"/>
  <c r="D3804" i="6"/>
  <c r="D3803" i="6"/>
  <c r="D3802" i="6"/>
  <c r="D3801" i="6"/>
  <c r="D3800" i="6"/>
  <c r="D3799" i="6"/>
  <c r="D3798" i="6"/>
  <c r="D3797" i="6"/>
  <c r="D3796" i="6"/>
  <c r="D3795" i="6"/>
  <c r="D3794" i="6"/>
  <c r="D3793" i="6"/>
  <c r="D3792" i="6"/>
  <c r="D3791" i="6"/>
  <c r="D3790" i="6"/>
  <c r="D3789" i="6"/>
  <c r="D3788" i="6"/>
  <c r="D3787" i="6"/>
  <c r="D3786" i="6"/>
  <c r="D3785" i="6"/>
  <c r="D3784" i="6"/>
  <c r="D3783" i="6"/>
  <c r="D3782" i="6"/>
  <c r="D3781" i="6"/>
  <c r="D3780" i="6"/>
  <c r="D3779" i="6"/>
  <c r="D3778" i="6"/>
  <c r="D3777" i="6"/>
  <c r="D3776" i="6"/>
  <c r="D3775" i="6"/>
  <c r="D3774" i="6"/>
  <c r="D3773" i="6"/>
  <c r="D3772" i="6"/>
  <c r="D3771" i="6"/>
  <c r="D3770" i="6"/>
  <c r="D3769" i="6"/>
  <c r="D3768" i="6"/>
  <c r="D3767" i="6"/>
  <c r="D3766" i="6"/>
  <c r="D3765" i="6"/>
  <c r="D3764" i="6"/>
  <c r="D3763" i="6"/>
  <c r="D3762" i="6"/>
  <c r="D3761" i="6"/>
  <c r="D3760" i="6"/>
  <c r="D3759" i="6"/>
  <c r="D3758" i="6"/>
  <c r="D3757" i="6"/>
  <c r="D3756" i="6"/>
  <c r="D3755" i="6"/>
  <c r="D3754" i="6"/>
  <c r="D3753" i="6"/>
  <c r="D3752" i="6"/>
  <c r="D3751" i="6"/>
  <c r="D3750" i="6"/>
  <c r="D3749" i="6"/>
  <c r="D3748" i="6"/>
  <c r="D3747" i="6"/>
  <c r="D3746" i="6"/>
  <c r="D3745" i="6"/>
  <c r="D3744" i="6"/>
  <c r="D3743" i="6"/>
  <c r="D3742" i="6"/>
  <c r="D3741" i="6"/>
  <c r="D3740" i="6"/>
  <c r="D3739" i="6"/>
  <c r="D3738" i="6"/>
  <c r="D3737" i="6"/>
  <c r="D3736" i="6"/>
  <c r="D3735" i="6"/>
  <c r="D3734" i="6"/>
  <c r="D3733" i="6"/>
  <c r="D3732" i="6"/>
  <c r="D3731" i="6"/>
  <c r="D3730" i="6"/>
  <c r="D3729" i="6"/>
  <c r="D3728" i="6"/>
  <c r="D3727" i="6"/>
  <c r="D3726" i="6"/>
  <c r="D3725" i="6"/>
  <c r="D3724" i="6"/>
  <c r="D3723" i="6"/>
  <c r="D3722" i="6"/>
  <c r="D3721" i="6"/>
  <c r="D3720" i="6"/>
  <c r="D3719" i="6"/>
  <c r="D3718" i="6"/>
  <c r="D3717" i="6"/>
  <c r="D3716" i="6"/>
  <c r="D3715" i="6"/>
  <c r="D3714" i="6"/>
  <c r="D3713" i="6"/>
  <c r="D3712" i="6"/>
  <c r="D3711" i="6"/>
  <c r="D3710" i="6"/>
  <c r="D3709" i="6"/>
  <c r="D3708" i="6"/>
  <c r="D3707" i="6"/>
  <c r="D3706" i="6"/>
  <c r="D3705" i="6"/>
  <c r="D3704" i="6"/>
  <c r="D3703" i="6"/>
  <c r="D3702" i="6"/>
  <c r="D3701" i="6"/>
  <c r="D3700" i="6"/>
  <c r="D3699" i="6"/>
  <c r="D3698" i="6"/>
  <c r="D3697" i="6"/>
  <c r="D3696" i="6"/>
  <c r="D3695" i="6"/>
  <c r="D3694" i="6"/>
  <c r="D3693" i="6"/>
  <c r="D3692" i="6"/>
  <c r="D3691" i="6"/>
  <c r="D3690" i="6"/>
  <c r="D3689" i="6"/>
  <c r="D3688" i="6"/>
  <c r="D3687" i="6"/>
  <c r="D3686" i="6"/>
  <c r="D3685" i="6"/>
  <c r="D3684" i="6"/>
  <c r="D3683" i="6"/>
  <c r="D3682" i="6"/>
  <c r="D3681" i="6"/>
  <c r="D3680" i="6"/>
  <c r="D3679" i="6"/>
  <c r="D3678" i="6"/>
  <c r="D3677" i="6"/>
  <c r="D3676" i="6"/>
  <c r="D3675" i="6"/>
  <c r="D3674" i="6"/>
  <c r="D3673" i="6"/>
  <c r="D3672" i="6"/>
  <c r="D3671" i="6"/>
  <c r="D3670" i="6"/>
  <c r="D3669" i="6"/>
  <c r="D3668" i="6"/>
  <c r="D3667" i="6"/>
  <c r="D3666" i="6"/>
  <c r="D3665" i="6"/>
  <c r="D3664" i="6"/>
  <c r="D3663" i="6"/>
  <c r="D3662" i="6"/>
  <c r="D3661" i="6"/>
  <c r="D3660" i="6"/>
  <c r="D3659" i="6"/>
  <c r="D3658" i="6"/>
  <c r="D3657" i="6"/>
  <c r="D3656" i="6"/>
  <c r="D3655" i="6"/>
  <c r="D3654" i="6"/>
  <c r="D3653" i="6"/>
  <c r="D3652" i="6"/>
  <c r="D3651" i="6"/>
  <c r="D3650" i="6"/>
  <c r="D3649" i="6"/>
  <c r="D3648" i="6"/>
  <c r="D3647" i="6"/>
  <c r="D3646" i="6"/>
  <c r="D3645" i="6"/>
  <c r="D3644" i="6"/>
  <c r="D3643" i="6"/>
  <c r="D3642" i="6"/>
  <c r="D3641" i="6"/>
  <c r="D3640" i="6"/>
  <c r="D3639" i="6"/>
  <c r="D3638" i="6"/>
  <c r="D3637" i="6"/>
  <c r="D3636" i="6"/>
  <c r="D3635" i="6"/>
  <c r="D3634" i="6"/>
  <c r="D3633" i="6"/>
  <c r="D3632" i="6"/>
  <c r="D3631" i="6"/>
  <c r="D3630" i="6"/>
  <c r="D3629" i="6"/>
  <c r="D3628" i="6"/>
  <c r="D3627" i="6"/>
  <c r="D3626" i="6"/>
  <c r="D3625" i="6"/>
  <c r="D3624" i="6"/>
  <c r="D3623" i="6"/>
  <c r="D3622" i="6"/>
  <c r="D3621" i="6"/>
  <c r="D3620" i="6"/>
  <c r="D3619" i="6"/>
  <c r="D3618" i="6"/>
  <c r="D3617" i="6"/>
  <c r="D3616" i="6"/>
  <c r="D3615" i="6"/>
  <c r="D3614" i="6"/>
  <c r="D3613" i="6"/>
  <c r="D3612" i="6"/>
  <c r="D3611" i="6"/>
  <c r="D3610" i="6"/>
  <c r="D3609" i="6"/>
  <c r="D3608" i="6"/>
  <c r="D3607" i="6"/>
  <c r="D3606" i="6"/>
  <c r="D3605" i="6"/>
  <c r="D3604" i="6"/>
  <c r="D3603" i="6"/>
  <c r="D3602" i="6"/>
  <c r="D3601" i="6"/>
  <c r="D3600" i="6"/>
  <c r="D3599" i="6"/>
  <c r="D3598" i="6"/>
  <c r="D3597" i="6"/>
  <c r="D3596" i="6"/>
  <c r="D3595" i="6"/>
  <c r="D3594" i="6"/>
  <c r="D3593" i="6"/>
  <c r="D3592" i="6"/>
  <c r="D3591" i="6"/>
  <c r="D3590" i="6"/>
  <c r="D3589" i="6"/>
  <c r="D3588" i="6"/>
  <c r="D3587" i="6"/>
  <c r="D3586" i="6"/>
  <c r="D3585" i="6"/>
  <c r="D3584" i="6"/>
  <c r="D3583" i="6"/>
  <c r="D3582" i="6"/>
  <c r="D3581" i="6"/>
  <c r="D3580" i="6"/>
  <c r="D3579" i="6"/>
  <c r="D3578" i="6"/>
  <c r="D3577" i="6"/>
  <c r="D3576" i="6"/>
  <c r="D3575" i="6"/>
  <c r="D3574" i="6"/>
  <c r="D3573" i="6"/>
  <c r="D3572" i="6"/>
  <c r="D3571" i="6"/>
  <c r="D3570" i="6"/>
  <c r="D3569" i="6"/>
  <c r="D3568" i="6"/>
  <c r="D3567" i="6"/>
  <c r="D3566" i="6"/>
  <c r="D3565" i="6"/>
  <c r="D3564" i="6"/>
  <c r="D3563" i="6"/>
  <c r="D3562" i="6"/>
  <c r="D3561" i="6"/>
  <c r="D3560" i="6"/>
  <c r="D3559" i="6"/>
  <c r="D3558" i="6"/>
  <c r="D3557" i="6"/>
  <c r="D3556" i="6"/>
  <c r="D3555" i="6"/>
  <c r="D3554" i="6"/>
  <c r="D3553" i="6"/>
  <c r="D3552" i="6"/>
  <c r="D3551" i="6"/>
  <c r="D3550" i="6"/>
  <c r="D3549" i="6"/>
  <c r="D3548" i="6"/>
  <c r="D3547" i="6"/>
  <c r="D3546" i="6"/>
  <c r="D3545" i="6"/>
  <c r="D3544" i="6"/>
  <c r="D3543" i="6"/>
  <c r="D3542" i="6"/>
  <c r="D3541" i="6"/>
  <c r="D3540" i="6"/>
  <c r="D3539" i="6"/>
  <c r="D3538" i="6"/>
  <c r="D3537" i="6"/>
  <c r="D3536" i="6"/>
  <c r="D3535" i="6"/>
  <c r="D3534" i="6"/>
  <c r="D3533" i="6"/>
  <c r="D3532" i="6"/>
  <c r="D3531" i="6"/>
  <c r="D3530" i="6"/>
  <c r="D3529" i="6"/>
  <c r="D3528" i="6"/>
  <c r="D3527" i="6"/>
  <c r="D3526" i="6"/>
  <c r="D3525" i="6"/>
  <c r="D3524" i="6"/>
  <c r="D3523" i="6"/>
  <c r="D3522" i="6"/>
  <c r="D3521" i="6"/>
  <c r="D3520" i="6"/>
  <c r="D3519" i="6"/>
  <c r="D3518" i="6"/>
  <c r="D3517" i="6"/>
  <c r="D3516" i="6"/>
  <c r="D3515" i="6"/>
  <c r="D3514" i="6"/>
  <c r="D3513" i="6"/>
  <c r="D3512" i="6"/>
  <c r="D3511" i="6"/>
  <c r="D3510" i="6"/>
  <c r="D3509" i="6"/>
  <c r="D3508" i="6"/>
  <c r="D3507" i="6"/>
  <c r="D3506" i="6"/>
  <c r="D3505" i="6"/>
  <c r="D3504" i="6"/>
  <c r="D3503" i="6"/>
  <c r="D3502" i="6"/>
  <c r="D3501" i="6"/>
  <c r="D3500" i="6"/>
  <c r="D3499" i="6"/>
  <c r="D3498" i="6"/>
  <c r="D3497" i="6"/>
  <c r="D3496" i="6"/>
  <c r="D3495" i="6"/>
  <c r="D3494" i="6"/>
  <c r="D3493" i="6"/>
  <c r="D3492" i="6"/>
  <c r="D3491" i="6"/>
  <c r="D3490" i="6"/>
  <c r="D3489" i="6"/>
  <c r="D3488" i="6"/>
  <c r="D3487" i="6"/>
  <c r="D3486" i="6"/>
  <c r="D3485" i="6"/>
  <c r="D3484" i="6"/>
  <c r="D3483" i="6"/>
  <c r="D3482" i="6"/>
  <c r="D3481" i="6"/>
  <c r="D3480" i="6"/>
  <c r="D3479" i="6"/>
  <c r="D3478" i="6"/>
  <c r="D3477" i="6"/>
  <c r="D3476" i="6"/>
  <c r="D3475" i="6"/>
  <c r="D3474" i="6"/>
  <c r="D3473" i="6"/>
  <c r="D3472" i="6"/>
  <c r="D3471" i="6"/>
  <c r="D3470" i="6"/>
  <c r="D3469" i="6"/>
  <c r="D3468" i="6"/>
  <c r="D3467" i="6"/>
  <c r="D3466" i="6"/>
  <c r="D3465" i="6"/>
  <c r="D3464" i="6"/>
  <c r="D3463" i="6"/>
  <c r="D3462" i="6"/>
  <c r="D3461" i="6"/>
  <c r="D3460" i="6"/>
  <c r="D3459" i="6"/>
  <c r="D3458" i="6"/>
  <c r="D3457" i="6"/>
  <c r="D3456" i="6"/>
  <c r="D3455" i="6"/>
  <c r="D3454" i="6"/>
  <c r="D3453" i="6"/>
  <c r="D3452" i="6"/>
  <c r="D3451" i="6"/>
  <c r="D3450" i="6"/>
  <c r="D3449" i="6"/>
  <c r="D3448" i="6"/>
  <c r="D3447" i="6"/>
  <c r="D3446" i="6"/>
  <c r="D3445" i="6"/>
  <c r="D3444" i="6"/>
  <c r="D3443" i="6"/>
  <c r="D3442" i="6"/>
  <c r="D3441" i="6"/>
  <c r="D3440" i="6"/>
  <c r="D3439" i="6"/>
  <c r="D3438" i="6"/>
  <c r="D3437" i="6"/>
  <c r="D3436" i="6"/>
  <c r="D3435" i="6"/>
  <c r="D3434" i="6"/>
  <c r="D3433" i="6"/>
  <c r="D3432" i="6"/>
  <c r="D3431" i="6"/>
  <c r="D3430" i="6"/>
  <c r="D3429" i="6"/>
  <c r="D3428" i="6"/>
  <c r="D3427" i="6"/>
  <c r="D3426" i="6"/>
  <c r="D3425" i="6"/>
  <c r="D3424" i="6"/>
  <c r="D3423" i="6"/>
  <c r="D3422" i="6"/>
  <c r="D3421" i="6"/>
  <c r="D3420" i="6"/>
  <c r="D3419" i="6"/>
  <c r="D3418" i="6"/>
  <c r="D3417" i="6"/>
  <c r="D3416" i="6"/>
  <c r="D3415" i="6"/>
  <c r="D3414" i="6"/>
  <c r="D3413" i="6"/>
  <c r="D3412" i="6"/>
  <c r="D3411" i="6"/>
  <c r="D3410" i="6"/>
  <c r="D3409" i="6"/>
  <c r="D3408" i="6"/>
  <c r="D3407" i="6"/>
  <c r="D3406" i="6"/>
  <c r="D3405" i="6"/>
  <c r="D3404" i="6"/>
  <c r="D3403" i="6"/>
  <c r="D3402" i="6"/>
  <c r="D3401" i="6"/>
  <c r="D3400" i="6"/>
  <c r="D3399" i="6"/>
  <c r="D3398" i="6"/>
  <c r="D3397" i="6"/>
  <c r="D3396" i="6"/>
  <c r="D3395" i="6"/>
  <c r="D3394" i="6"/>
  <c r="D3393" i="6"/>
  <c r="D3392" i="6"/>
  <c r="D3391" i="6"/>
  <c r="D3390" i="6"/>
  <c r="D3389" i="6"/>
  <c r="D3388" i="6"/>
  <c r="D3387" i="6"/>
  <c r="D3386" i="6"/>
  <c r="D3385" i="6"/>
  <c r="D3384" i="6"/>
  <c r="D3383" i="6"/>
  <c r="D3382" i="6"/>
  <c r="D3381" i="6"/>
  <c r="D3380" i="6"/>
  <c r="D3379" i="6"/>
  <c r="D3378" i="6"/>
  <c r="D3377" i="6"/>
  <c r="D3376" i="6"/>
  <c r="D3375" i="6"/>
  <c r="D3374" i="6"/>
  <c r="D3373" i="6"/>
  <c r="D3372" i="6"/>
  <c r="D3371" i="6"/>
  <c r="D3370" i="6"/>
  <c r="D3369" i="6"/>
  <c r="D3368" i="6"/>
  <c r="D3367" i="6"/>
  <c r="D3366" i="6"/>
  <c r="D3365" i="6"/>
  <c r="D3364" i="6"/>
  <c r="D3363" i="6"/>
  <c r="D3362" i="6"/>
  <c r="D3361" i="6"/>
  <c r="D3360" i="6"/>
  <c r="D3359" i="6"/>
  <c r="D3358" i="6"/>
  <c r="D3357" i="6"/>
  <c r="D3356" i="6"/>
  <c r="D3355" i="6"/>
  <c r="D3354" i="6"/>
  <c r="D3353" i="6"/>
  <c r="D3352" i="6"/>
  <c r="D3351" i="6"/>
  <c r="D3350" i="6"/>
  <c r="D3349" i="6"/>
  <c r="D3348" i="6"/>
  <c r="D3347" i="6"/>
  <c r="D3346" i="6"/>
  <c r="D3345" i="6"/>
  <c r="D3344" i="6"/>
  <c r="D3343" i="6"/>
  <c r="D3342" i="6"/>
  <c r="D3341" i="6"/>
  <c r="D3340" i="6"/>
  <c r="D3339" i="6"/>
  <c r="D3338" i="6"/>
  <c r="D3337" i="6"/>
  <c r="D3336" i="6"/>
  <c r="D3335" i="6"/>
  <c r="D3334" i="6"/>
  <c r="D3333" i="6"/>
  <c r="D3332" i="6"/>
  <c r="D3331" i="6"/>
  <c r="D3330" i="6"/>
  <c r="D3329" i="6"/>
  <c r="D3328" i="6"/>
  <c r="D3327" i="6"/>
  <c r="D3326" i="6"/>
  <c r="D3325" i="6"/>
  <c r="D3324" i="6"/>
  <c r="D3323" i="6"/>
  <c r="D3322" i="6"/>
  <c r="D3321" i="6"/>
  <c r="D3320" i="6"/>
  <c r="D3319" i="6"/>
  <c r="D3318" i="6"/>
  <c r="D3317" i="6"/>
  <c r="D3316" i="6"/>
  <c r="D3315" i="6"/>
  <c r="D3314" i="6"/>
  <c r="D3313" i="6"/>
  <c r="D3312" i="6"/>
  <c r="D3311" i="6"/>
  <c r="D3310" i="6"/>
  <c r="D3309" i="6"/>
  <c r="D3308" i="6"/>
  <c r="D3307" i="6"/>
  <c r="D3306" i="6"/>
  <c r="D3305" i="6"/>
  <c r="D3304" i="6"/>
  <c r="D3303" i="6"/>
  <c r="D3302" i="6"/>
  <c r="D3301" i="6"/>
  <c r="D3300" i="6"/>
  <c r="D3299" i="6"/>
  <c r="D3298" i="6"/>
  <c r="D3297" i="6"/>
  <c r="D3296" i="6"/>
  <c r="D3295" i="6"/>
  <c r="D3294" i="6"/>
  <c r="D3293" i="6"/>
  <c r="D3292" i="6"/>
  <c r="D3291" i="6"/>
  <c r="D3290" i="6"/>
  <c r="D3289" i="6"/>
  <c r="D3288" i="6"/>
  <c r="D3287" i="6"/>
  <c r="D3286" i="6"/>
  <c r="D3285" i="6"/>
  <c r="D3284" i="6"/>
  <c r="D3283" i="6"/>
  <c r="D3282" i="6"/>
  <c r="D3281" i="6"/>
  <c r="D3280" i="6"/>
  <c r="D3279" i="6"/>
  <c r="D3278" i="6"/>
  <c r="D3277" i="6"/>
  <c r="D3276" i="6"/>
  <c r="D3275" i="6"/>
  <c r="D3274" i="6"/>
  <c r="D3273" i="6"/>
  <c r="D3272" i="6"/>
  <c r="D3271" i="6"/>
  <c r="D3270" i="6"/>
  <c r="D3269" i="6"/>
  <c r="D3268" i="6"/>
  <c r="D3267" i="6"/>
  <c r="D3266" i="6"/>
  <c r="D3265" i="6"/>
  <c r="D3264" i="6"/>
  <c r="D3263" i="6"/>
  <c r="D3262" i="6"/>
  <c r="D3261" i="6"/>
  <c r="D3260" i="6"/>
  <c r="D3259" i="6"/>
  <c r="D3258" i="6"/>
  <c r="D3257" i="6"/>
  <c r="D3256" i="6"/>
  <c r="D3255" i="6"/>
  <c r="D3254" i="6"/>
  <c r="D3253" i="6"/>
  <c r="D3252" i="6"/>
  <c r="D3251" i="6"/>
  <c r="D3250" i="6"/>
  <c r="D3249" i="6"/>
  <c r="D3248" i="6"/>
  <c r="D3247" i="6"/>
  <c r="D3246" i="6"/>
  <c r="D3245" i="6"/>
  <c r="D3244" i="6"/>
  <c r="D3243" i="6"/>
  <c r="D3242" i="6"/>
  <c r="D3241" i="6"/>
  <c r="D3240" i="6"/>
  <c r="D3239" i="6"/>
  <c r="D3238" i="6"/>
  <c r="D3237" i="6"/>
  <c r="D3236" i="6"/>
  <c r="D3235" i="6"/>
  <c r="D3234" i="6"/>
  <c r="D3233" i="6"/>
  <c r="D3232" i="6"/>
  <c r="D3231" i="6"/>
  <c r="D3230" i="6"/>
  <c r="D3229" i="6"/>
  <c r="D3228" i="6"/>
  <c r="D3227" i="6"/>
  <c r="D3226" i="6"/>
  <c r="D3225" i="6"/>
  <c r="D3224" i="6"/>
  <c r="D3223" i="6"/>
  <c r="D3222" i="6"/>
  <c r="D3221" i="6"/>
  <c r="D3220" i="6"/>
  <c r="D3219" i="6"/>
  <c r="D3218" i="6"/>
  <c r="D3217" i="6"/>
  <c r="D3216" i="6"/>
  <c r="D3215" i="6"/>
  <c r="D3214" i="6"/>
  <c r="D3213" i="6"/>
  <c r="D3212" i="6"/>
  <c r="D3211" i="6"/>
  <c r="D3210" i="6"/>
  <c r="D3209" i="6"/>
  <c r="D3208" i="6"/>
  <c r="D3207" i="6"/>
  <c r="D3206" i="6"/>
  <c r="D3205" i="6"/>
  <c r="D3204" i="6"/>
  <c r="D3203" i="6"/>
  <c r="D3202" i="6"/>
  <c r="D3201" i="6"/>
  <c r="D3200" i="6"/>
  <c r="D3199" i="6"/>
  <c r="D3198" i="6"/>
  <c r="D3197" i="6"/>
  <c r="D3196" i="6"/>
  <c r="D3195" i="6"/>
  <c r="D3194" i="6"/>
  <c r="D3193" i="6"/>
  <c r="D3192" i="6"/>
  <c r="D3191" i="6"/>
  <c r="D3190" i="6"/>
  <c r="D3189" i="6"/>
  <c r="D3188" i="6"/>
  <c r="D3187" i="6"/>
  <c r="D3186" i="6"/>
  <c r="D3185" i="6"/>
  <c r="D3184" i="6"/>
  <c r="D3183" i="6"/>
  <c r="D3182" i="6"/>
  <c r="D3181" i="6"/>
  <c r="D3180" i="6"/>
  <c r="D3179" i="6"/>
  <c r="D3178" i="6"/>
  <c r="D3177" i="6"/>
  <c r="D3176" i="6"/>
  <c r="D3175" i="6"/>
  <c r="D3174" i="6"/>
  <c r="D3173" i="6"/>
  <c r="D3172" i="6"/>
  <c r="D3171" i="6"/>
  <c r="D3170" i="6"/>
  <c r="D3169" i="6"/>
  <c r="D3168" i="6"/>
  <c r="D3167" i="6"/>
  <c r="D3166" i="6"/>
  <c r="D3165" i="6"/>
  <c r="D3164" i="6"/>
  <c r="D3163" i="6"/>
  <c r="D3162" i="6"/>
  <c r="D3161" i="6"/>
  <c r="D3160" i="6"/>
  <c r="D3159" i="6"/>
  <c r="D3158" i="6"/>
  <c r="D3157" i="6"/>
  <c r="D3156" i="6"/>
  <c r="D3155" i="6"/>
  <c r="D3154" i="6"/>
  <c r="D3153" i="6"/>
  <c r="D3152" i="6"/>
  <c r="D3151" i="6"/>
  <c r="D3150" i="6"/>
  <c r="D3149" i="6"/>
  <c r="D3148" i="6"/>
  <c r="D3147" i="6"/>
  <c r="D3146" i="6"/>
  <c r="D3145" i="6"/>
  <c r="D3144" i="6"/>
  <c r="D3143" i="6"/>
  <c r="D3142" i="6"/>
  <c r="D3141" i="6"/>
  <c r="D3140" i="6"/>
  <c r="D3139" i="6"/>
  <c r="D3138" i="6"/>
  <c r="D3137" i="6"/>
  <c r="D3136" i="6"/>
  <c r="D3135" i="6"/>
  <c r="D3134" i="6"/>
  <c r="D3133" i="6"/>
  <c r="D3132" i="6"/>
  <c r="D3131" i="6"/>
  <c r="D3130" i="6"/>
  <c r="D3129" i="6"/>
  <c r="D3128" i="6"/>
  <c r="D3127" i="6"/>
  <c r="D3126" i="6"/>
  <c r="D3125" i="6"/>
  <c r="D3124" i="6"/>
  <c r="D3123" i="6"/>
  <c r="D3122" i="6"/>
  <c r="D3121" i="6"/>
  <c r="D3120" i="6"/>
  <c r="D3119" i="6"/>
  <c r="D3118" i="6"/>
  <c r="D3117" i="6"/>
  <c r="D3116" i="6"/>
  <c r="D3115" i="6"/>
  <c r="D3114" i="6"/>
  <c r="D3113" i="6"/>
  <c r="D3112" i="6"/>
  <c r="D3111" i="6"/>
  <c r="D3110" i="6"/>
  <c r="D3109" i="6"/>
  <c r="D3108" i="6"/>
  <c r="D3107" i="6"/>
  <c r="D3106" i="6"/>
  <c r="D3105" i="6"/>
  <c r="D3104" i="6"/>
  <c r="D3103" i="6"/>
  <c r="D3102" i="6"/>
  <c r="D3101" i="6"/>
  <c r="D3100" i="6"/>
  <c r="D3099" i="6"/>
  <c r="D3098" i="6"/>
  <c r="D3097" i="6"/>
  <c r="D3096" i="6"/>
  <c r="D3095" i="6"/>
  <c r="D3094" i="6"/>
  <c r="D3093" i="6"/>
  <c r="D3092" i="6"/>
  <c r="D3091" i="6"/>
  <c r="D3090" i="6"/>
  <c r="D3089" i="6"/>
  <c r="D3088" i="6"/>
  <c r="D3087" i="6"/>
  <c r="D3086" i="6"/>
  <c r="D3085" i="6"/>
  <c r="D3084" i="6"/>
  <c r="D3083" i="6"/>
  <c r="D3082" i="6"/>
  <c r="D3081" i="6"/>
  <c r="D3080" i="6"/>
  <c r="D3079" i="6"/>
  <c r="D3078" i="6"/>
  <c r="D3077" i="6"/>
  <c r="D3076" i="6"/>
  <c r="D3075" i="6"/>
  <c r="D3074" i="6"/>
  <c r="D3073" i="6"/>
  <c r="D3072" i="6"/>
  <c r="D3071" i="6"/>
  <c r="D3070" i="6"/>
  <c r="D3069" i="6"/>
  <c r="D3068" i="6"/>
  <c r="D3067" i="6"/>
  <c r="D3066" i="6"/>
  <c r="D3065" i="6"/>
  <c r="D3064" i="6"/>
  <c r="D3063" i="6"/>
  <c r="D3062" i="6"/>
  <c r="D3061" i="6"/>
  <c r="D3060" i="6"/>
  <c r="D3059" i="6"/>
  <c r="D3058" i="6"/>
  <c r="D3057" i="6"/>
  <c r="D3056" i="6"/>
  <c r="D3055" i="6"/>
  <c r="D3054" i="6"/>
  <c r="D3053" i="6"/>
  <c r="D3052" i="6"/>
  <c r="D3051" i="6"/>
  <c r="D3050" i="6"/>
  <c r="D3049" i="6"/>
  <c r="D3048" i="6"/>
  <c r="D3047" i="6"/>
  <c r="D3046" i="6"/>
  <c r="D3045" i="6"/>
  <c r="D3044" i="6"/>
  <c r="D3043" i="6"/>
  <c r="D3042" i="6"/>
  <c r="D3041" i="6"/>
  <c r="D3040" i="6"/>
  <c r="D3039" i="6"/>
  <c r="D3038" i="6"/>
  <c r="D3037" i="6"/>
  <c r="D3036" i="6"/>
  <c r="D3035" i="6"/>
  <c r="D3034" i="6"/>
  <c r="D3033" i="6"/>
  <c r="D3032" i="6"/>
  <c r="D3031" i="6"/>
  <c r="D3030" i="6"/>
  <c r="D3029" i="6"/>
  <c r="D3028" i="6"/>
  <c r="D3027" i="6"/>
  <c r="D3026" i="6"/>
  <c r="D3025" i="6"/>
  <c r="D3024" i="6"/>
  <c r="D3023" i="6"/>
  <c r="D3022" i="6"/>
  <c r="D3021" i="6"/>
  <c r="D3020" i="6"/>
  <c r="D3019" i="6"/>
  <c r="D3018" i="6"/>
  <c r="D3017" i="6"/>
  <c r="D3016" i="6"/>
  <c r="D3015" i="6"/>
  <c r="D3014" i="6"/>
  <c r="D3013" i="6"/>
  <c r="D3012" i="6"/>
  <c r="D3011" i="6"/>
  <c r="D3010" i="6"/>
  <c r="D3009" i="6"/>
  <c r="D3008" i="6"/>
  <c r="D3007" i="6"/>
  <c r="D3006" i="6"/>
  <c r="D3005" i="6"/>
  <c r="D3004" i="6"/>
  <c r="D3003" i="6"/>
  <c r="D3002" i="6"/>
  <c r="D3001" i="6"/>
  <c r="D3000" i="6"/>
  <c r="D2999" i="6"/>
  <c r="D2998" i="6"/>
  <c r="D2997" i="6"/>
  <c r="D2996" i="6"/>
  <c r="D2995" i="6"/>
  <c r="D2994" i="6"/>
  <c r="D2993" i="6"/>
  <c r="D2992" i="6"/>
  <c r="D2991" i="6"/>
  <c r="D2990" i="6"/>
  <c r="D2989" i="6"/>
  <c r="D2988" i="6"/>
  <c r="D2987" i="6"/>
  <c r="D2986" i="6"/>
  <c r="D2985" i="6"/>
  <c r="D2984" i="6"/>
  <c r="D2983" i="6"/>
  <c r="D2982" i="6"/>
  <c r="D2981" i="6"/>
  <c r="D2980" i="6"/>
  <c r="D2979" i="6"/>
  <c r="D2978" i="6"/>
  <c r="D2977" i="6"/>
  <c r="D2976" i="6"/>
  <c r="D2975" i="6"/>
  <c r="D2974" i="6"/>
  <c r="D2973" i="6"/>
  <c r="D2972" i="6"/>
  <c r="D2971" i="6"/>
  <c r="D2970" i="6"/>
  <c r="D2969" i="6"/>
  <c r="D2968" i="6"/>
  <c r="D2967" i="6"/>
  <c r="D2966" i="6"/>
  <c r="D2965" i="6"/>
  <c r="D2964" i="6"/>
  <c r="D2963" i="6"/>
  <c r="D2962" i="6"/>
  <c r="D2961" i="6"/>
  <c r="D2960" i="6"/>
  <c r="D2959" i="6"/>
  <c r="D2958" i="6"/>
  <c r="D2957" i="6"/>
  <c r="D2956" i="6"/>
  <c r="D2955" i="6"/>
  <c r="D2954" i="6"/>
  <c r="D2953" i="6"/>
  <c r="D2952" i="6"/>
  <c r="D2951" i="6"/>
  <c r="D2950" i="6"/>
  <c r="D2949" i="6"/>
  <c r="D2948" i="6"/>
  <c r="D2947" i="6"/>
  <c r="D2946" i="6"/>
  <c r="D2945" i="6"/>
  <c r="D2944" i="6"/>
  <c r="D2943" i="6"/>
  <c r="D2942" i="6"/>
  <c r="D2941" i="6"/>
  <c r="D2940" i="6"/>
  <c r="D2939" i="6"/>
  <c r="D2938" i="6"/>
  <c r="D2937" i="6"/>
  <c r="D2936" i="6"/>
  <c r="D2935" i="6"/>
  <c r="D2934" i="6"/>
  <c r="D2933" i="6"/>
  <c r="D2932" i="6"/>
  <c r="D2931" i="6"/>
  <c r="D2930" i="6"/>
  <c r="D2929" i="6"/>
  <c r="D2928" i="6"/>
  <c r="D2927" i="6"/>
  <c r="D2926" i="6"/>
  <c r="D2925" i="6"/>
  <c r="D2924" i="6"/>
  <c r="D2923" i="6"/>
  <c r="D2922" i="6"/>
  <c r="D2921" i="6"/>
  <c r="D2920" i="6"/>
  <c r="D2919" i="6"/>
  <c r="D2918" i="6"/>
  <c r="D2917" i="6"/>
  <c r="D2916" i="6"/>
  <c r="D2915" i="6"/>
  <c r="D2914" i="6"/>
  <c r="D2913" i="6"/>
  <c r="D2912" i="6"/>
  <c r="D2911" i="6"/>
  <c r="D2910" i="6"/>
  <c r="D2909" i="6"/>
  <c r="D2908" i="6"/>
  <c r="D2907" i="6"/>
  <c r="D2906" i="6"/>
  <c r="D2905" i="6"/>
  <c r="D2904" i="6"/>
  <c r="D2903" i="6"/>
  <c r="D2902" i="6"/>
  <c r="D2901" i="6"/>
  <c r="D2900" i="6"/>
  <c r="D2899" i="6"/>
  <c r="D2898" i="6"/>
  <c r="D2897" i="6"/>
  <c r="D2896" i="6"/>
  <c r="D2895" i="6"/>
  <c r="D2894" i="6"/>
  <c r="D2893" i="6"/>
  <c r="D2892" i="6"/>
  <c r="D2891" i="6"/>
  <c r="D2890" i="6"/>
  <c r="D2889" i="6"/>
  <c r="D2888" i="6"/>
  <c r="D2887" i="6"/>
  <c r="D2886" i="6"/>
  <c r="D2885" i="6"/>
  <c r="D2884" i="6"/>
  <c r="D2883" i="6"/>
  <c r="D2882" i="6"/>
  <c r="D2881" i="6"/>
  <c r="D2880" i="6"/>
  <c r="D2879" i="6"/>
  <c r="D2878" i="6"/>
  <c r="D2877" i="6"/>
  <c r="D2876" i="6"/>
  <c r="D2875" i="6"/>
  <c r="D2874" i="6"/>
  <c r="D2873" i="6"/>
  <c r="D2872" i="6"/>
  <c r="D2871" i="6"/>
  <c r="D2870" i="6"/>
  <c r="D2869" i="6"/>
  <c r="D2868" i="6"/>
  <c r="D2867" i="6"/>
  <c r="D2866" i="6"/>
  <c r="D2865" i="6"/>
  <c r="D2864" i="6"/>
  <c r="D2863" i="6"/>
  <c r="D2862" i="6"/>
  <c r="D2861" i="6"/>
  <c r="D2860" i="6"/>
  <c r="D2859" i="6"/>
  <c r="D2858" i="6"/>
  <c r="D2857" i="6"/>
  <c r="D2856" i="6"/>
  <c r="D2855" i="6"/>
  <c r="D2854" i="6"/>
  <c r="D2853" i="6"/>
  <c r="D2852" i="6"/>
  <c r="D2851" i="6"/>
  <c r="D2850" i="6"/>
  <c r="D2849" i="6"/>
  <c r="D2848" i="6"/>
  <c r="D2847" i="6"/>
  <c r="D2846" i="6"/>
  <c r="D2845" i="6"/>
  <c r="D2844" i="6"/>
  <c r="D2843" i="6"/>
  <c r="D2842" i="6"/>
  <c r="D2841" i="6"/>
  <c r="D2840" i="6"/>
  <c r="D2839" i="6"/>
  <c r="D2838" i="6"/>
  <c r="D2837" i="6"/>
  <c r="D2836" i="6"/>
  <c r="D2835" i="6"/>
  <c r="D2834" i="6"/>
  <c r="D2833" i="6"/>
  <c r="D2832" i="6"/>
  <c r="D2831" i="6"/>
  <c r="D2830" i="6"/>
  <c r="D2829" i="6"/>
  <c r="D2828" i="6"/>
  <c r="D2827" i="6"/>
  <c r="D2826" i="6"/>
  <c r="D2825" i="6"/>
  <c r="D2824" i="6"/>
  <c r="D2823" i="6"/>
  <c r="D2822" i="6"/>
  <c r="D2821" i="6"/>
  <c r="D2820" i="6"/>
  <c r="D2819" i="6"/>
  <c r="D2818" i="6"/>
  <c r="D2817" i="6"/>
  <c r="D2816" i="6"/>
  <c r="D2815" i="6"/>
  <c r="D2814" i="6"/>
  <c r="D2813" i="6"/>
  <c r="D2812" i="6"/>
  <c r="D2811" i="6"/>
  <c r="D2810" i="6"/>
  <c r="D2809" i="6"/>
  <c r="D2808" i="6"/>
  <c r="D2807" i="6"/>
  <c r="D2806" i="6"/>
  <c r="D2805" i="6"/>
  <c r="D2804" i="6"/>
  <c r="D2803" i="6"/>
  <c r="D2802" i="6"/>
  <c r="D2801" i="6"/>
  <c r="D2800" i="6"/>
  <c r="D2799" i="6"/>
  <c r="D2798" i="6"/>
  <c r="D2797" i="6"/>
  <c r="D2796" i="6"/>
  <c r="D2795" i="6"/>
  <c r="D2794" i="6"/>
  <c r="D2793" i="6"/>
  <c r="D2792" i="6"/>
  <c r="D2791" i="6"/>
  <c r="D2790" i="6"/>
  <c r="D2789" i="6"/>
  <c r="D2788" i="6"/>
  <c r="D2787" i="6"/>
  <c r="D2786" i="6"/>
  <c r="D2785" i="6"/>
  <c r="D2784" i="6"/>
  <c r="D2783" i="6"/>
  <c r="D2782" i="6"/>
  <c r="D2781" i="6"/>
  <c r="D2780" i="6"/>
  <c r="D2779" i="6"/>
  <c r="D2778" i="6"/>
  <c r="D2777" i="6"/>
  <c r="D2776" i="6"/>
  <c r="D2775" i="6"/>
  <c r="D2774" i="6"/>
  <c r="D2773" i="6"/>
  <c r="D2772" i="6"/>
  <c r="D2771" i="6"/>
  <c r="D2770" i="6"/>
  <c r="D2769" i="6"/>
  <c r="D2768" i="6"/>
  <c r="D2767" i="6"/>
  <c r="D2766" i="6"/>
  <c r="D2765" i="6"/>
  <c r="D2764" i="6"/>
  <c r="D2763" i="6"/>
  <c r="D2762" i="6"/>
  <c r="D2761" i="6"/>
  <c r="D2760" i="6"/>
  <c r="D2759" i="6"/>
  <c r="D2758" i="6"/>
  <c r="D2757" i="6"/>
  <c r="D2756" i="6"/>
  <c r="D2755" i="6"/>
  <c r="D2754" i="6"/>
  <c r="D2753" i="6"/>
  <c r="D2752" i="6"/>
  <c r="D2751" i="6"/>
  <c r="D2750" i="6"/>
  <c r="D2749" i="6"/>
  <c r="D2748" i="6"/>
  <c r="D2747" i="6"/>
  <c r="D2746" i="6"/>
  <c r="D2745" i="6"/>
  <c r="D2744" i="6"/>
  <c r="D2743" i="6"/>
  <c r="D2742" i="6"/>
  <c r="D2741" i="6"/>
  <c r="D2740" i="6"/>
  <c r="D2739" i="6"/>
  <c r="D2738" i="6"/>
  <c r="D2737" i="6"/>
  <c r="D2736" i="6"/>
  <c r="D2735" i="6"/>
  <c r="D2734" i="6"/>
  <c r="D2733" i="6"/>
  <c r="D2732" i="6"/>
  <c r="D2731" i="6"/>
  <c r="D2730" i="6"/>
  <c r="D2729" i="6"/>
  <c r="D2728" i="6"/>
  <c r="D2727" i="6"/>
  <c r="D2726" i="6"/>
  <c r="D2725" i="6"/>
  <c r="D2724" i="6"/>
  <c r="D2723" i="6"/>
  <c r="D2722" i="6"/>
  <c r="D2721" i="6"/>
  <c r="D2720" i="6"/>
  <c r="D2719" i="6"/>
  <c r="D2718" i="6"/>
  <c r="D2717" i="6"/>
  <c r="D2716" i="6"/>
  <c r="D2715" i="6"/>
  <c r="D2714" i="6"/>
  <c r="D2713" i="6"/>
  <c r="D2712" i="6"/>
  <c r="D2711" i="6"/>
  <c r="D2710" i="6"/>
  <c r="D2709" i="6"/>
  <c r="D2708" i="6"/>
  <c r="D2707" i="6"/>
  <c r="D2706" i="6"/>
  <c r="D2705" i="6"/>
  <c r="D2704" i="6"/>
  <c r="D2703" i="6"/>
  <c r="D2702" i="6"/>
  <c r="D2701" i="6"/>
  <c r="D2700" i="6"/>
  <c r="D2699" i="6"/>
  <c r="D2698" i="6"/>
  <c r="D2697" i="6"/>
  <c r="D2696" i="6"/>
  <c r="D2695" i="6"/>
  <c r="D2694" i="6"/>
  <c r="D2693" i="6"/>
  <c r="D2692" i="6"/>
  <c r="D2691" i="6"/>
  <c r="D2690" i="6"/>
  <c r="D2689" i="6"/>
  <c r="D2688" i="6"/>
  <c r="D2687" i="6"/>
  <c r="D2686" i="6"/>
  <c r="D2685" i="6"/>
  <c r="D2684" i="6"/>
  <c r="D2683" i="6"/>
  <c r="D2682" i="6"/>
  <c r="D2681" i="6"/>
  <c r="D2680" i="6"/>
  <c r="D2679" i="6"/>
  <c r="D2678" i="6"/>
  <c r="D2677" i="6"/>
  <c r="D2676" i="6"/>
  <c r="D2675" i="6"/>
  <c r="D2674" i="6"/>
  <c r="D2673" i="6"/>
  <c r="D2672" i="6"/>
  <c r="D2671" i="6"/>
  <c r="D2670" i="6"/>
  <c r="D2669" i="6"/>
  <c r="D2668" i="6"/>
  <c r="D2667" i="6"/>
  <c r="D2666" i="6"/>
  <c r="D2665" i="6"/>
  <c r="D2664" i="6"/>
  <c r="D2663" i="6"/>
  <c r="D2662" i="6"/>
  <c r="D2661" i="6"/>
  <c r="D2660" i="6"/>
  <c r="D2659" i="6"/>
  <c r="D2658" i="6"/>
  <c r="D2657" i="6"/>
  <c r="D2656" i="6"/>
  <c r="D2655" i="6"/>
  <c r="D2654" i="6"/>
  <c r="D2653" i="6"/>
  <c r="D2652" i="6"/>
  <c r="D2651" i="6"/>
  <c r="D2650" i="6"/>
  <c r="D2649" i="6"/>
  <c r="D2648" i="6"/>
  <c r="D2647" i="6"/>
  <c r="D2646" i="6"/>
  <c r="D2645" i="6"/>
  <c r="D2644" i="6"/>
  <c r="D2643" i="6"/>
  <c r="D2642" i="6"/>
  <c r="D2641" i="6"/>
  <c r="D2640" i="6"/>
  <c r="D2639" i="6"/>
  <c r="D2638" i="6"/>
  <c r="D2637" i="6"/>
  <c r="D2636" i="6"/>
  <c r="D2635" i="6"/>
  <c r="D2634" i="6"/>
  <c r="D2633" i="6"/>
  <c r="D2632" i="6"/>
  <c r="D2631" i="6"/>
  <c r="D2630" i="6"/>
  <c r="D2629" i="6"/>
  <c r="D2628" i="6"/>
  <c r="D2627" i="6"/>
  <c r="D2626" i="6"/>
  <c r="D2625" i="6"/>
  <c r="D2624" i="6"/>
  <c r="D2623" i="6"/>
  <c r="D2622" i="6"/>
  <c r="D2621" i="6"/>
  <c r="D2620" i="6"/>
  <c r="D2619" i="6"/>
  <c r="D2618" i="6"/>
  <c r="D2617" i="6"/>
  <c r="D2616" i="6"/>
  <c r="D2615" i="6"/>
  <c r="D2614" i="6"/>
  <c r="D2613" i="6"/>
  <c r="D2612" i="6"/>
  <c r="D2611" i="6"/>
  <c r="D2610" i="6"/>
  <c r="D2609" i="6"/>
  <c r="D2608" i="6"/>
  <c r="D2607" i="6"/>
  <c r="D2606" i="6"/>
  <c r="D2605" i="6"/>
  <c r="D2604" i="6"/>
  <c r="D2603" i="6"/>
  <c r="D2602" i="6"/>
  <c r="D2601" i="6"/>
  <c r="D2600" i="6"/>
  <c r="D2599" i="6"/>
  <c r="D2598" i="6"/>
  <c r="D2597" i="6"/>
  <c r="D2596" i="6"/>
  <c r="D2595" i="6"/>
  <c r="D2594" i="6"/>
  <c r="D2593" i="6"/>
  <c r="D2592" i="6"/>
  <c r="D2591" i="6"/>
  <c r="D2590" i="6"/>
  <c r="D2589" i="6"/>
  <c r="D2588" i="6"/>
  <c r="D2587" i="6"/>
  <c r="D2586" i="6"/>
  <c r="D2585" i="6"/>
  <c r="D2584" i="6"/>
  <c r="D2583" i="6"/>
  <c r="D2582" i="6"/>
  <c r="D2581" i="6"/>
  <c r="D2580" i="6"/>
  <c r="D2579" i="6"/>
  <c r="D2578" i="6"/>
  <c r="D2577" i="6"/>
  <c r="D2576" i="6"/>
  <c r="D2575" i="6"/>
  <c r="D2574" i="6"/>
  <c r="D2573" i="6"/>
  <c r="D2572" i="6"/>
  <c r="D2571" i="6"/>
  <c r="D2570" i="6"/>
  <c r="D2569" i="6"/>
  <c r="D2568" i="6"/>
  <c r="D2567" i="6"/>
  <c r="D2566" i="6"/>
  <c r="D2565" i="6"/>
  <c r="D2564" i="6"/>
  <c r="D2563" i="6"/>
  <c r="D2562" i="6"/>
  <c r="D2561" i="6"/>
  <c r="D2560" i="6"/>
  <c r="D2559" i="6"/>
  <c r="D2558" i="6"/>
  <c r="D2557" i="6"/>
  <c r="D2556" i="6"/>
  <c r="D2555" i="6"/>
  <c r="D2554" i="6"/>
  <c r="D2553" i="6"/>
  <c r="D2552" i="6"/>
  <c r="D2551" i="6"/>
  <c r="D2550" i="6"/>
  <c r="D2549" i="6"/>
  <c r="D2548" i="6"/>
  <c r="D2547" i="6"/>
  <c r="D2546" i="6"/>
  <c r="D2545" i="6"/>
  <c r="D2544" i="6"/>
  <c r="D2543" i="6"/>
  <c r="D2542" i="6"/>
  <c r="D2541" i="6"/>
  <c r="D2540" i="6"/>
  <c r="D2539" i="6"/>
  <c r="D2538" i="6"/>
  <c r="D2537" i="6"/>
  <c r="D2536" i="6"/>
  <c r="D2535" i="6"/>
  <c r="D2534" i="6"/>
  <c r="D2533" i="6"/>
  <c r="D2532" i="6"/>
  <c r="D2531" i="6"/>
  <c r="D2530" i="6"/>
  <c r="D2529" i="6"/>
  <c r="D2528" i="6"/>
  <c r="D2527" i="6"/>
  <c r="D2526" i="6"/>
  <c r="D2525" i="6"/>
  <c r="D2524" i="6"/>
  <c r="D2523" i="6"/>
  <c r="D2522" i="6"/>
  <c r="D2521" i="6"/>
  <c r="D2520" i="6"/>
  <c r="D2519" i="6"/>
  <c r="D2518" i="6"/>
  <c r="D2517" i="6"/>
  <c r="D2516" i="6"/>
  <c r="D2515" i="6"/>
  <c r="D2514" i="6"/>
  <c r="D2513" i="6"/>
  <c r="D2512" i="6"/>
  <c r="D2511" i="6"/>
  <c r="D2510" i="6"/>
  <c r="D2509" i="6"/>
  <c r="D2508" i="6"/>
  <c r="D2507" i="6"/>
  <c r="D2506" i="6"/>
  <c r="D2505" i="6"/>
  <c r="D2504" i="6"/>
  <c r="D2503" i="6"/>
  <c r="D2502" i="6"/>
  <c r="D2501" i="6"/>
  <c r="D2500" i="6"/>
  <c r="D2499" i="6"/>
  <c r="D2498" i="6"/>
  <c r="D2497" i="6"/>
  <c r="D2496" i="6"/>
  <c r="D2495" i="6"/>
  <c r="D2494" i="6"/>
  <c r="D2493" i="6"/>
  <c r="D2492" i="6"/>
  <c r="D2491" i="6"/>
  <c r="D2490" i="6"/>
  <c r="D2489" i="6"/>
  <c r="D2488" i="6"/>
  <c r="D2487" i="6"/>
  <c r="D2486" i="6"/>
  <c r="D2485" i="6"/>
  <c r="D2484" i="6"/>
  <c r="D2483" i="6"/>
  <c r="D2482" i="6"/>
  <c r="D2481" i="6"/>
  <c r="D2480" i="6"/>
  <c r="D2479" i="6"/>
  <c r="D2478" i="6"/>
  <c r="D2477" i="6"/>
  <c r="D2476" i="6"/>
  <c r="D2475" i="6"/>
  <c r="D2474" i="6"/>
  <c r="D2473" i="6"/>
  <c r="D2472" i="6"/>
  <c r="D2471" i="6"/>
  <c r="D2470" i="6"/>
  <c r="D2469" i="6"/>
  <c r="D2468" i="6"/>
  <c r="D2467" i="6"/>
  <c r="D2466" i="6"/>
  <c r="D2465" i="6"/>
  <c r="D2464" i="6"/>
  <c r="D2463" i="6"/>
  <c r="D2462" i="6"/>
  <c r="D2461" i="6"/>
  <c r="D2460" i="6"/>
  <c r="D2459" i="6"/>
  <c r="D2458" i="6"/>
  <c r="D2457" i="6"/>
  <c r="D2456" i="6"/>
  <c r="D2455" i="6"/>
  <c r="D2454" i="6"/>
  <c r="D2453" i="6"/>
  <c r="D2452" i="6"/>
  <c r="D2451" i="6"/>
  <c r="D2450" i="6"/>
  <c r="D2449" i="6"/>
  <c r="D2448" i="6"/>
  <c r="D2447" i="6"/>
  <c r="D2446" i="6"/>
  <c r="D2445" i="6"/>
  <c r="D2444" i="6"/>
  <c r="D2443" i="6"/>
  <c r="D2442" i="6"/>
  <c r="D2441" i="6"/>
  <c r="D2440" i="6"/>
  <c r="D2439" i="6"/>
  <c r="D2438" i="6"/>
  <c r="D2437" i="6"/>
  <c r="D2436" i="6"/>
  <c r="D2435" i="6"/>
  <c r="D2434" i="6"/>
  <c r="D2433" i="6"/>
  <c r="D2432" i="6"/>
  <c r="D2431" i="6"/>
  <c r="D2430" i="6"/>
  <c r="D2429" i="6"/>
  <c r="D2428" i="6"/>
  <c r="D2427" i="6"/>
  <c r="D2426" i="6"/>
  <c r="D2425" i="6"/>
  <c r="D2424" i="6"/>
  <c r="D2423" i="6"/>
  <c r="D2422" i="6"/>
  <c r="D2421" i="6"/>
  <c r="D2420" i="6"/>
  <c r="D2419" i="6"/>
  <c r="D2418" i="6"/>
  <c r="D2417" i="6"/>
  <c r="D2416" i="6"/>
  <c r="D2415" i="6"/>
  <c r="D2414" i="6"/>
  <c r="D2413" i="6"/>
  <c r="D2412" i="6"/>
  <c r="D2411" i="6"/>
  <c r="D2410" i="6"/>
  <c r="D2409" i="6"/>
  <c r="D2408" i="6"/>
  <c r="D2407" i="6"/>
  <c r="D2406" i="6"/>
  <c r="D2405" i="6"/>
  <c r="D2404" i="6"/>
  <c r="D2403" i="6"/>
  <c r="D2402" i="6"/>
  <c r="D2401" i="6"/>
  <c r="D2400" i="6"/>
  <c r="D2399" i="6"/>
  <c r="D2398" i="6"/>
  <c r="D2397" i="6"/>
  <c r="D2396" i="6"/>
  <c r="D2395" i="6"/>
  <c r="D2394" i="6"/>
  <c r="D2393" i="6"/>
  <c r="D2392" i="6"/>
  <c r="D2391" i="6"/>
  <c r="D2390" i="6"/>
  <c r="D2389" i="6"/>
  <c r="D2388" i="6"/>
  <c r="D2387" i="6"/>
  <c r="D2386" i="6"/>
  <c r="D2385" i="6"/>
  <c r="D2384" i="6"/>
  <c r="D2383" i="6"/>
  <c r="D2382" i="6"/>
  <c r="D2381" i="6"/>
  <c r="D2380" i="6"/>
  <c r="D2379" i="6"/>
  <c r="D2378" i="6"/>
  <c r="D2377" i="6"/>
  <c r="D2376" i="6"/>
  <c r="D2375" i="6"/>
  <c r="D2374" i="6"/>
  <c r="D2373" i="6"/>
  <c r="D2372" i="6"/>
  <c r="D2371" i="6"/>
  <c r="D2370" i="6"/>
  <c r="D2369" i="6"/>
  <c r="D2368" i="6"/>
  <c r="D2367" i="6"/>
  <c r="D2366" i="6"/>
  <c r="D2365" i="6"/>
  <c r="D2364" i="6"/>
  <c r="D2363" i="6"/>
  <c r="D2362" i="6"/>
  <c r="D2361" i="6"/>
  <c r="D2360" i="6"/>
  <c r="D2359" i="6"/>
  <c r="D2358" i="6"/>
  <c r="D2357" i="6"/>
  <c r="D2356" i="6"/>
  <c r="D2355" i="6"/>
  <c r="D2354" i="6"/>
  <c r="D2353" i="6"/>
  <c r="D2352" i="6"/>
  <c r="D2351" i="6"/>
  <c r="D2350" i="6"/>
  <c r="D2349" i="6"/>
  <c r="D2348" i="6"/>
  <c r="D2347" i="6"/>
  <c r="D2346" i="6"/>
  <c r="D2345" i="6"/>
  <c r="D2344" i="6"/>
  <c r="D2343" i="6"/>
  <c r="D2342" i="6"/>
  <c r="D2341" i="6"/>
  <c r="D2340" i="6"/>
  <c r="D2339" i="6"/>
  <c r="D2338" i="6"/>
  <c r="D2337" i="6"/>
  <c r="D2336" i="6"/>
  <c r="D2335" i="6"/>
  <c r="D2334" i="6"/>
  <c r="D2333" i="6"/>
  <c r="D2332" i="6"/>
  <c r="D2331" i="6"/>
  <c r="D2330" i="6"/>
  <c r="D2329" i="6"/>
  <c r="D2328" i="6"/>
  <c r="D2327" i="6"/>
  <c r="D2326" i="6"/>
  <c r="D2325" i="6"/>
  <c r="D2324" i="6"/>
  <c r="D2323" i="6"/>
  <c r="D2322" i="6"/>
  <c r="D2321" i="6"/>
  <c r="D2320" i="6"/>
  <c r="D2319" i="6"/>
  <c r="D2318" i="6"/>
  <c r="D2317" i="6"/>
  <c r="D2316" i="6"/>
  <c r="D2315" i="6"/>
  <c r="D2314" i="6"/>
  <c r="D2313" i="6"/>
  <c r="D2312" i="6"/>
  <c r="D2311" i="6"/>
  <c r="D2310" i="6"/>
  <c r="D2309" i="6"/>
  <c r="D2308" i="6"/>
  <c r="D2307" i="6"/>
  <c r="D2306" i="6"/>
  <c r="D2305" i="6"/>
  <c r="D2304" i="6"/>
  <c r="D2303" i="6"/>
  <c r="D2302" i="6"/>
  <c r="D2301" i="6"/>
  <c r="D2300" i="6"/>
  <c r="D2299" i="6"/>
  <c r="D2298" i="6"/>
  <c r="D2297" i="6"/>
  <c r="D2296" i="6"/>
  <c r="D2295" i="6"/>
  <c r="D2294" i="6"/>
  <c r="D2293" i="6"/>
  <c r="D2292" i="6"/>
  <c r="D2291" i="6"/>
  <c r="D2290" i="6"/>
  <c r="D2289" i="6"/>
  <c r="D2288" i="6"/>
  <c r="D2287" i="6"/>
  <c r="D2286" i="6"/>
  <c r="D2285" i="6"/>
  <c r="D2284" i="6"/>
  <c r="D2283" i="6"/>
  <c r="D2282" i="6"/>
  <c r="D2281" i="6"/>
  <c r="D2280" i="6"/>
  <c r="D2279" i="6"/>
  <c r="D2278" i="6"/>
  <c r="D2277" i="6"/>
  <c r="D2276" i="6"/>
  <c r="D2275" i="6"/>
  <c r="D2274" i="6"/>
  <c r="D2273" i="6"/>
  <c r="D2272" i="6"/>
  <c r="D2271" i="6"/>
  <c r="D2270" i="6"/>
  <c r="D2269" i="6"/>
  <c r="D2268" i="6"/>
  <c r="D2267" i="6"/>
  <c r="D2266" i="6"/>
  <c r="D2265" i="6"/>
  <c r="D2264" i="6"/>
  <c r="D2263" i="6"/>
  <c r="D2262" i="6"/>
  <c r="D2261" i="6"/>
  <c r="D2260" i="6"/>
  <c r="D2259" i="6"/>
  <c r="D2258" i="6"/>
  <c r="D2257" i="6"/>
  <c r="D2256" i="6"/>
  <c r="D2255" i="6"/>
  <c r="D2254" i="6"/>
  <c r="D2253" i="6"/>
  <c r="D2252" i="6"/>
  <c r="D2251" i="6"/>
  <c r="D2250" i="6"/>
  <c r="D2249" i="6"/>
  <c r="D2248" i="6"/>
  <c r="D2247" i="6"/>
  <c r="D2246" i="6"/>
  <c r="D2245" i="6"/>
  <c r="D2244" i="6"/>
  <c r="D2243" i="6"/>
  <c r="D2242" i="6"/>
  <c r="D2241" i="6"/>
  <c r="D2240" i="6"/>
  <c r="D2239" i="6"/>
  <c r="D2238" i="6"/>
  <c r="D2237" i="6"/>
  <c r="D2236" i="6"/>
  <c r="D2235" i="6"/>
  <c r="D2234" i="6"/>
  <c r="D2233" i="6"/>
  <c r="D2232" i="6"/>
  <c r="D2231" i="6"/>
  <c r="D2230" i="6"/>
  <c r="D2229" i="6"/>
  <c r="D2228" i="6"/>
  <c r="D2227" i="6"/>
  <c r="D2226" i="6"/>
  <c r="D2225" i="6"/>
  <c r="D2224" i="6"/>
  <c r="D2223" i="6"/>
  <c r="D2222" i="6"/>
  <c r="D2221" i="6"/>
  <c r="D2220" i="6"/>
  <c r="D2219" i="6"/>
  <c r="D2218" i="6"/>
  <c r="D2217" i="6"/>
  <c r="D2216" i="6"/>
  <c r="D2215" i="6"/>
  <c r="D2214" i="6"/>
  <c r="D2213" i="6"/>
  <c r="D2212" i="6"/>
  <c r="D2211" i="6"/>
  <c r="D2210" i="6"/>
  <c r="D2209" i="6"/>
  <c r="D2208" i="6"/>
  <c r="D2207" i="6"/>
  <c r="D2206" i="6"/>
  <c r="D2205" i="6"/>
  <c r="D2204" i="6"/>
  <c r="D2203" i="6"/>
  <c r="D2202" i="6"/>
  <c r="D2201" i="6"/>
  <c r="D2200" i="6"/>
  <c r="D2199" i="6"/>
  <c r="D2198" i="6"/>
  <c r="D2197" i="6"/>
  <c r="D2196" i="6"/>
  <c r="D2195" i="6"/>
  <c r="D2194" i="6"/>
  <c r="D2193" i="6"/>
  <c r="D2192" i="6"/>
  <c r="D2191" i="6"/>
  <c r="D2190" i="6"/>
  <c r="D2189" i="6"/>
  <c r="D2188" i="6"/>
  <c r="D2187" i="6"/>
  <c r="D2186" i="6"/>
  <c r="D2185" i="6"/>
  <c r="D2184" i="6"/>
  <c r="D2183" i="6"/>
  <c r="D2182" i="6"/>
  <c r="D2181" i="6"/>
  <c r="D2180" i="6"/>
  <c r="D2179" i="6"/>
  <c r="D2178" i="6"/>
  <c r="D2177" i="6"/>
  <c r="D2176" i="6"/>
  <c r="D2175" i="6"/>
  <c r="D2174" i="6"/>
  <c r="D2173" i="6"/>
  <c r="D2172" i="6"/>
  <c r="D2171" i="6"/>
  <c r="D2170" i="6"/>
  <c r="D2169" i="6"/>
  <c r="D2168" i="6"/>
  <c r="D2167" i="6"/>
  <c r="D2166" i="6"/>
  <c r="D2165" i="6"/>
  <c r="D2164" i="6"/>
  <c r="D2163" i="6"/>
  <c r="D2162" i="6"/>
  <c r="D2161" i="6"/>
  <c r="D2160" i="6"/>
  <c r="D2159" i="6"/>
  <c r="D2158" i="6"/>
  <c r="D2157" i="6"/>
  <c r="D2156" i="6"/>
  <c r="D2155" i="6"/>
  <c r="D2154" i="6"/>
  <c r="D2153" i="6"/>
  <c r="D2152" i="6"/>
  <c r="D2151" i="6"/>
  <c r="D2150" i="6"/>
  <c r="D2149" i="6"/>
  <c r="D2148" i="6"/>
  <c r="D2147" i="6"/>
  <c r="D2146" i="6"/>
  <c r="D2145" i="6"/>
  <c r="D2144" i="6"/>
  <c r="D2143" i="6"/>
  <c r="D2142" i="6"/>
  <c r="D2141" i="6"/>
  <c r="D2140" i="6"/>
  <c r="D2139" i="6"/>
  <c r="D2138" i="6"/>
  <c r="D2137" i="6"/>
  <c r="D2136" i="6"/>
  <c r="D2135" i="6"/>
  <c r="D2134" i="6"/>
  <c r="D2133" i="6"/>
  <c r="D2132" i="6"/>
  <c r="D2131" i="6"/>
  <c r="D2130" i="6"/>
  <c r="D2129" i="6"/>
  <c r="D2128" i="6"/>
  <c r="D2127" i="6"/>
  <c r="D2126" i="6"/>
  <c r="D2125" i="6"/>
  <c r="D2124" i="6"/>
  <c r="D2123" i="6"/>
  <c r="D2122" i="6"/>
  <c r="D2121" i="6"/>
  <c r="D2120" i="6"/>
  <c r="D2119" i="6"/>
  <c r="D2118" i="6"/>
  <c r="D2117" i="6"/>
  <c r="D2116" i="6"/>
  <c r="D2115" i="6"/>
  <c r="D2114" i="6"/>
  <c r="D2113" i="6"/>
  <c r="D2112" i="6"/>
  <c r="D2111" i="6"/>
  <c r="D2110" i="6"/>
  <c r="D2109" i="6"/>
  <c r="D2108" i="6"/>
  <c r="D2107" i="6"/>
  <c r="D2106" i="6"/>
  <c r="D2105" i="6"/>
  <c r="D2104" i="6"/>
  <c r="D2103" i="6"/>
  <c r="D2102" i="6"/>
  <c r="D2101" i="6"/>
  <c r="D2100" i="6"/>
  <c r="D2099" i="6"/>
  <c r="D2098" i="6"/>
  <c r="D2097" i="6"/>
  <c r="D2096" i="6"/>
  <c r="D2095" i="6"/>
  <c r="D2094" i="6"/>
  <c r="D2093" i="6"/>
  <c r="D2092" i="6"/>
  <c r="D2091" i="6"/>
  <c r="D2090" i="6"/>
  <c r="D2089" i="6"/>
  <c r="D2088" i="6"/>
  <c r="D2087" i="6"/>
  <c r="D2086" i="6"/>
  <c r="D2085" i="6"/>
  <c r="D2084" i="6"/>
  <c r="D2083" i="6"/>
  <c r="D2082" i="6"/>
  <c r="D2081" i="6"/>
  <c r="D2080" i="6"/>
  <c r="D2079" i="6"/>
  <c r="D2078" i="6"/>
  <c r="D2077" i="6"/>
  <c r="D2076" i="6"/>
  <c r="D2075" i="6"/>
  <c r="D2074" i="6"/>
  <c r="D2073" i="6"/>
  <c r="D2072" i="6"/>
  <c r="D2071" i="6"/>
  <c r="D2070" i="6"/>
  <c r="D2069" i="6"/>
  <c r="D2068" i="6"/>
  <c r="D2067" i="6"/>
  <c r="D2066" i="6"/>
  <c r="D2065" i="6"/>
  <c r="D2064" i="6"/>
  <c r="D2063" i="6"/>
  <c r="D2062" i="6"/>
  <c r="D2061" i="6"/>
  <c r="D2060" i="6"/>
  <c r="D2059" i="6"/>
  <c r="D2058" i="6"/>
  <c r="D2057" i="6"/>
  <c r="D2056" i="6"/>
  <c r="D2055" i="6"/>
  <c r="D2054" i="6"/>
  <c r="D2053" i="6"/>
  <c r="D2052" i="6"/>
  <c r="D2051" i="6"/>
  <c r="D2050" i="6"/>
  <c r="D2049" i="6"/>
  <c r="D2048" i="6"/>
  <c r="D2047" i="6"/>
  <c r="D2046" i="6"/>
  <c r="D2045" i="6"/>
  <c r="D2044" i="6"/>
  <c r="D2043" i="6"/>
  <c r="D2042" i="6"/>
  <c r="D2041" i="6"/>
  <c r="D2040" i="6"/>
  <c r="D2039" i="6"/>
  <c r="D2038" i="6"/>
  <c r="D2037" i="6"/>
  <c r="D2036" i="6"/>
  <c r="D2035" i="6"/>
  <c r="D2034" i="6"/>
  <c r="D2033" i="6"/>
  <c r="D2032" i="6"/>
  <c r="D2031" i="6"/>
  <c r="D2030" i="6"/>
  <c r="D2029" i="6"/>
  <c r="D2028" i="6"/>
  <c r="D2027" i="6"/>
  <c r="D2026" i="6"/>
  <c r="D2025" i="6"/>
  <c r="D2024" i="6"/>
  <c r="D2023" i="6"/>
  <c r="D2022" i="6"/>
  <c r="D2021" i="6"/>
  <c r="D2020" i="6"/>
  <c r="D2019" i="6"/>
  <c r="D2018" i="6"/>
  <c r="D2017" i="6"/>
  <c r="D2016" i="6"/>
  <c r="D2015" i="6"/>
  <c r="D2014" i="6"/>
  <c r="D2013" i="6"/>
  <c r="D2012" i="6"/>
  <c r="D2011" i="6"/>
  <c r="D2010" i="6"/>
  <c r="D2009" i="6"/>
  <c r="D2008" i="6"/>
  <c r="D2007" i="6"/>
  <c r="D2006" i="6"/>
  <c r="D2005" i="6"/>
  <c r="D2004" i="6"/>
  <c r="D2003" i="6"/>
  <c r="D2002" i="6"/>
  <c r="D2001" i="6"/>
  <c r="D2000" i="6"/>
  <c r="D1999" i="6"/>
  <c r="D1998" i="6"/>
  <c r="D1997" i="6"/>
  <c r="D1996" i="6"/>
  <c r="D1995" i="6"/>
  <c r="D1994" i="6"/>
  <c r="D1993" i="6"/>
  <c r="D1992" i="6"/>
  <c r="D1991" i="6"/>
  <c r="D1990" i="6"/>
  <c r="D1989" i="6"/>
  <c r="D1988" i="6"/>
  <c r="D1987" i="6"/>
  <c r="D1986" i="6"/>
  <c r="D1985" i="6"/>
  <c r="D1984" i="6"/>
  <c r="D1983" i="6"/>
  <c r="D1982" i="6"/>
  <c r="D1981" i="6"/>
  <c r="D1980" i="6"/>
  <c r="D1979" i="6"/>
  <c r="D1978" i="6"/>
  <c r="D1977" i="6"/>
  <c r="D1976" i="6"/>
  <c r="D1975" i="6"/>
  <c r="D1974" i="6"/>
  <c r="D1973" i="6"/>
  <c r="D1972" i="6"/>
  <c r="D1971" i="6"/>
  <c r="D1970" i="6"/>
  <c r="D1969" i="6"/>
  <c r="D1968" i="6"/>
  <c r="D1967" i="6"/>
  <c r="D1966" i="6"/>
  <c r="D1965" i="6"/>
  <c r="D1964" i="6"/>
  <c r="D1963" i="6"/>
  <c r="D1962" i="6"/>
  <c r="D1961" i="6"/>
  <c r="D1960" i="6"/>
  <c r="D1959" i="6"/>
  <c r="D1958" i="6"/>
  <c r="D1957" i="6"/>
  <c r="D1956" i="6"/>
  <c r="D1955" i="6"/>
  <c r="D1954" i="6"/>
  <c r="D1953" i="6"/>
  <c r="D1952" i="6"/>
  <c r="D1951" i="6"/>
  <c r="D1950" i="6"/>
  <c r="D1949" i="6"/>
  <c r="D1948" i="6"/>
  <c r="D1947" i="6"/>
  <c r="D1946" i="6"/>
  <c r="D1945" i="6"/>
  <c r="D1944" i="6"/>
  <c r="D1943" i="6"/>
  <c r="D1942" i="6"/>
  <c r="D1941" i="6"/>
  <c r="D1940" i="6"/>
  <c r="D1939" i="6"/>
  <c r="D1938" i="6"/>
  <c r="D1937" i="6"/>
  <c r="D1936" i="6"/>
  <c r="D1935" i="6"/>
  <c r="D1934" i="6"/>
  <c r="D1933" i="6"/>
  <c r="D1932" i="6"/>
  <c r="D1931" i="6"/>
  <c r="D1930" i="6"/>
  <c r="D1929" i="6"/>
  <c r="D1928" i="6"/>
  <c r="D1927" i="6"/>
  <c r="D1926" i="6"/>
  <c r="D1925" i="6"/>
  <c r="D1924" i="6"/>
  <c r="D1923" i="6"/>
  <c r="D1922" i="6"/>
  <c r="D1921" i="6"/>
  <c r="D1920" i="6"/>
  <c r="D1919" i="6"/>
  <c r="D1918" i="6"/>
  <c r="D1917" i="6"/>
  <c r="D1916" i="6"/>
  <c r="D1915" i="6"/>
  <c r="D1914" i="6"/>
  <c r="D1913" i="6"/>
  <c r="D1912" i="6"/>
  <c r="D1911" i="6"/>
  <c r="D1910" i="6"/>
  <c r="D1909" i="6"/>
  <c r="D1908" i="6"/>
  <c r="D1907" i="6"/>
  <c r="D1906" i="6"/>
  <c r="D1905" i="6"/>
  <c r="D1904" i="6"/>
  <c r="D1903" i="6"/>
  <c r="D1902" i="6"/>
  <c r="D1901" i="6"/>
  <c r="D1900" i="6"/>
  <c r="D1899" i="6"/>
  <c r="D1898" i="6"/>
  <c r="D1897" i="6"/>
  <c r="D1896" i="6"/>
  <c r="D1895" i="6"/>
  <c r="D1894" i="6"/>
  <c r="D1893" i="6"/>
  <c r="D1892" i="6"/>
  <c r="D1891" i="6"/>
  <c r="D1890" i="6"/>
  <c r="D1889" i="6"/>
  <c r="D1888" i="6"/>
  <c r="D1887" i="6"/>
  <c r="D1886" i="6"/>
  <c r="D1885" i="6"/>
  <c r="D1884" i="6"/>
  <c r="D1883" i="6"/>
  <c r="D1882" i="6"/>
  <c r="D1881" i="6"/>
  <c r="D1880" i="6"/>
  <c r="D1879" i="6"/>
  <c r="D1878" i="6"/>
  <c r="D1877" i="6"/>
  <c r="D1876" i="6"/>
  <c r="D1875" i="6"/>
  <c r="D1874" i="6"/>
  <c r="D1873" i="6"/>
  <c r="D1872" i="6"/>
  <c r="D1871" i="6"/>
  <c r="D1870" i="6"/>
  <c r="D1869" i="6"/>
  <c r="D1868" i="6"/>
  <c r="D1867" i="6"/>
  <c r="D1866" i="6"/>
  <c r="D1865" i="6"/>
  <c r="D1864" i="6"/>
  <c r="D1863" i="6"/>
  <c r="D1862" i="6"/>
  <c r="D1861" i="6"/>
  <c r="D1860" i="6"/>
  <c r="D1859" i="6"/>
  <c r="D1858" i="6"/>
  <c r="D1857" i="6"/>
  <c r="D1856" i="6"/>
  <c r="D1855" i="6"/>
  <c r="D1854" i="6"/>
  <c r="D1853" i="6"/>
  <c r="D1852" i="6"/>
  <c r="D1851" i="6"/>
  <c r="D1850" i="6"/>
  <c r="D1849" i="6"/>
  <c r="D1848" i="6"/>
  <c r="D1847" i="6"/>
  <c r="D1846" i="6"/>
  <c r="D1845" i="6"/>
  <c r="D1844" i="6"/>
  <c r="D1843" i="6"/>
  <c r="D1842" i="6"/>
  <c r="D1841" i="6"/>
  <c r="D1840" i="6"/>
  <c r="D1839" i="6"/>
  <c r="D1838" i="6"/>
  <c r="D1837" i="6"/>
  <c r="D1836" i="6"/>
  <c r="D1835" i="6"/>
  <c r="D1834" i="6"/>
  <c r="D1833" i="6"/>
  <c r="D1832" i="6"/>
  <c r="D1831" i="6"/>
  <c r="D1830" i="6"/>
  <c r="D1829" i="6"/>
  <c r="D1828" i="6"/>
  <c r="D1827" i="6"/>
  <c r="D1826" i="6"/>
  <c r="D1825" i="6"/>
  <c r="D1824" i="6"/>
  <c r="D1823" i="6"/>
  <c r="D1822" i="6"/>
  <c r="D1821" i="6"/>
  <c r="D1820" i="6"/>
  <c r="D1819" i="6"/>
  <c r="D1818" i="6"/>
  <c r="D1817" i="6"/>
  <c r="D1816" i="6"/>
  <c r="D1815" i="6"/>
  <c r="D1814" i="6"/>
  <c r="D1813" i="6"/>
  <c r="D1812" i="6"/>
  <c r="D1811" i="6"/>
  <c r="D1810" i="6"/>
  <c r="D1809" i="6"/>
  <c r="D1808" i="6"/>
  <c r="D1807" i="6"/>
  <c r="D1806" i="6"/>
  <c r="D1805" i="6"/>
  <c r="D1804" i="6"/>
  <c r="D1803" i="6"/>
  <c r="D1802" i="6"/>
  <c r="D1801" i="6"/>
  <c r="D1800" i="6"/>
  <c r="D1799" i="6"/>
  <c r="D1798" i="6"/>
  <c r="D1797" i="6"/>
  <c r="D1796" i="6"/>
  <c r="D1795" i="6"/>
  <c r="D1794" i="6"/>
  <c r="D1793" i="6"/>
  <c r="D1792" i="6"/>
  <c r="D1791" i="6"/>
  <c r="D1790" i="6"/>
  <c r="D1789" i="6"/>
  <c r="D1788" i="6"/>
  <c r="D1787" i="6"/>
  <c r="D1786" i="6"/>
  <c r="D1785" i="6"/>
  <c r="D1784" i="6"/>
  <c r="D1783" i="6"/>
  <c r="D1782" i="6"/>
  <c r="D1781" i="6"/>
  <c r="D1780" i="6"/>
  <c r="D1779" i="6"/>
  <c r="D1778" i="6"/>
  <c r="D1777" i="6"/>
  <c r="D1776" i="6"/>
  <c r="D1775" i="6"/>
  <c r="D1774" i="6"/>
  <c r="D1773" i="6"/>
  <c r="D1772" i="6"/>
  <c r="D1771" i="6"/>
  <c r="D1770" i="6"/>
  <c r="D1769" i="6"/>
  <c r="D1768" i="6"/>
  <c r="D1767" i="6"/>
  <c r="D1766" i="6"/>
  <c r="D1765" i="6"/>
  <c r="D1764" i="6"/>
  <c r="D1763" i="6"/>
  <c r="D1762" i="6"/>
  <c r="D1761" i="6"/>
  <c r="D1760" i="6"/>
  <c r="D1759" i="6"/>
  <c r="D1758" i="6"/>
  <c r="D1757" i="6"/>
  <c r="D1756" i="6"/>
  <c r="D1755" i="6"/>
  <c r="D1754" i="6"/>
  <c r="D1753" i="6"/>
  <c r="D1752" i="6"/>
  <c r="D1751" i="6"/>
  <c r="D1750" i="6"/>
  <c r="D1749" i="6"/>
  <c r="D1748" i="6"/>
  <c r="D1747" i="6"/>
  <c r="D1746" i="6"/>
  <c r="D1745" i="6"/>
  <c r="D1744" i="6"/>
  <c r="D1743" i="6"/>
  <c r="D1742" i="6"/>
  <c r="D1741" i="6"/>
  <c r="D1740" i="6"/>
  <c r="D1739" i="6"/>
  <c r="D1738" i="6"/>
  <c r="D1737" i="6"/>
  <c r="D1736" i="6"/>
  <c r="D1735" i="6"/>
  <c r="D1734" i="6"/>
  <c r="D1733" i="6"/>
  <c r="D1732" i="6"/>
  <c r="D1731" i="6"/>
  <c r="D1730" i="6"/>
  <c r="D1729" i="6"/>
  <c r="D1728" i="6"/>
  <c r="D1727" i="6"/>
  <c r="D1726" i="6"/>
  <c r="D1725" i="6"/>
  <c r="D1724" i="6"/>
  <c r="D1723" i="6"/>
  <c r="D1722" i="6"/>
  <c r="D1721" i="6"/>
  <c r="D1720" i="6"/>
  <c r="D1719" i="6"/>
  <c r="D1718" i="6"/>
  <c r="D1717" i="6"/>
  <c r="D1716" i="6"/>
  <c r="D1715" i="6"/>
  <c r="D1714" i="6"/>
  <c r="D1713" i="6"/>
  <c r="D1712" i="6"/>
  <c r="D1711" i="6"/>
  <c r="D1710" i="6"/>
  <c r="D1709" i="6"/>
  <c r="D1708" i="6"/>
  <c r="D1707" i="6"/>
  <c r="D1706" i="6"/>
  <c r="D1705" i="6"/>
  <c r="D1704" i="6"/>
  <c r="D1703" i="6"/>
  <c r="D1702" i="6"/>
  <c r="D1701" i="6"/>
  <c r="D1700" i="6"/>
  <c r="D1699" i="6"/>
  <c r="D1698" i="6"/>
  <c r="D1697" i="6"/>
  <c r="D1696" i="6"/>
  <c r="D1695" i="6"/>
  <c r="D1694" i="6"/>
  <c r="D1693" i="6"/>
  <c r="D1692" i="6"/>
  <c r="D1691" i="6"/>
  <c r="D1690" i="6"/>
  <c r="D1689" i="6"/>
  <c r="D1688" i="6"/>
  <c r="D1687" i="6"/>
  <c r="D1686" i="6"/>
  <c r="D1685" i="6"/>
  <c r="D1684" i="6"/>
  <c r="D1683" i="6"/>
  <c r="D1682" i="6"/>
  <c r="D1681" i="6"/>
  <c r="D1680" i="6"/>
  <c r="D1679" i="6"/>
  <c r="D1678" i="6"/>
  <c r="D1677" i="6"/>
  <c r="D1676" i="6"/>
  <c r="D1675" i="6"/>
  <c r="D1674" i="6"/>
  <c r="D1673" i="6"/>
  <c r="D1672" i="6"/>
  <c r="D1671" i="6"/>
  <c r="D1670" i="6"/>
  <c r="D1669" i="6"/>
  <c r="D1668" i="6"/>
  <c r="D1667" i="6"/>
  <c r="D1666" i="6"/>
  <c r="D1665" i="6"/>
  <c r="D1664" i="6"/>
  <c r="D1663" i="6"/>
  <c r="D1662" i="6"/>
  <c r="D1661" i="6"/>
  <c r="D1660" i="6"/>
  <c r="D1659" i="6"/>
  <c r="D1658" i="6"/>
  <c r="D1657" i="6"/>
  <c r="D1656" i="6"/>
  <c r="D1655" i="6"/>
  <c r="D1654" i="6"/>
  <c r="D1653" i="6"/>
  <c r="D1652" i="6"/>
  <c r="D1651" i="6"/>
  <c r="D1650" i="6"/>
  <c r="D1649" i="6"/>
  <c r="D1648" i="6"/>
  <c r="D1647" i="6"/>
  <c r="D1646" i="6"/>
  <c r="D1645" i="6"/>
  <c r="D1644" i="6"/>
  <c r="D1643" i="6"/>
  <c r="D1642" i="6"/>
  <c r="D1641" i="6"/>
  <c r="D1640" i="6"/>
  <c r="D1639" i="6"/>
  <c r="D1638" i="6"/>
  <c r="D1637" i="6"/>
  <c r="D1636" i="6"/>
  <c r="D1635" i="6"/>
  <c r="D1634" i="6"/>
  <c r="D1633" i="6"/>
  <c r="D1632" i="6"/>
  <c r="D1631" i="6"/>
  <c r="D1630" i="6"/>
  <c r="D1629" i="6"/>
  <c r="D1628" i="6"/>
  <c r="D1627" i="6"/>
  <c r="D1626" i="6"/>
  <c r="D1625" i="6"/>
  <c r="D1624" i="6"/>
  <c r="D1623" i="6"/>
  <c r="D1622" i="6"/>
  <c r="D1621" i="6"/>
  <c r="D1620" i="6"/>
  <c r="D1619" i="6"/>
  <c r="D1618" i="6"/>
  <c r="D1617" i="6"/>
  <c r="D1616" i="6"/>
  <c r="D1615" i="6"/>
  <c r="D1614" i="6"/>
  <c r="D1613" i="6"/>
  <c r="D1612" i="6"/>
  <c r="D1611" i="6"/>
  <c r="D1610" i="6"/>
  <c r="D1609" i="6"/>
  <c r="D1608" i="6"/>
  <c r="D1607" i="6"/>
  <c r="D1606" i="6"/>
  <c r="D1605" i="6"/>
  <c r="D1604" i="6"/>
  <c r="D1603" i="6"/>
  <c r="D1602" i="6"/>
  <c r="D1601" i="6"/>
  <c r="D1600" i="6"/>
  <c r="D1599" i="6"/>
  <c r="D1598" i="6"/>
  <c r="D1597" i="6"/>
  <c r="D1596" i="6"/>
  <c r="D1595" i="6"/>
  <c r="D1594" i="6"/>
  <c r="D1593" i="6"/>
  <c r="D1592" i="6"/>
  <c r="D1591" i="6"/>
  <c r="D1590" i="6"/>
  <c r="D1589" i="6"/>
  <c r="D1588" i="6"/>
  <c r="D1587" i="6"/>
  <c r="D1586" i="6"/>
  <c r="D1585" i="6"/>
  <c r="D1584" i="6"/>
  <c r="D1583" i="6"/>
  <c r="D1582" i="6"/>
  <c r="D1581" i="6"/>
  <c r="D1580" i="6"/>
  <c r="D1579" i="6"/>
  <c r="D1578" i="6"/>
  <c r="D1577" i="6"/>
  <c r="D1576" i="6"/>
  <c r="D1575" i="6"/>
  <c r="D1574" i="6"/>
  <c r="D1573" i="6"/>
  <c r="D1572" i="6"/>
  <c r="D1571" i="6"/>
  <c r="D1570" i="6"/>
  <c r="D1569" i="6"/>
  <c r="D1568" i="6"/>
  <c r="D1567" i="6"/>
  <c r="D1566" i="6"/>
  <c r="D1565" i="6"/>
  <c r="D1564" i="6"/>
  <c r="D1563" i="6"/>
  <c r="D1562" i="6"/>
  <c r="D1561" i="6"/>
  <c r="D1560" i="6"/>
  <c r="D1559" i="6"/>
  <c r="D1558" i="6"/>
  <c r="D1557" i="6"/>
  <c r="D1556" i="6"/>
  <c r="D1555" i="6"/>
  <c r="D1554" i="6"/>
  <c r="D1553" i="6"/>
  <c r="D1552" i="6"/>
  <c r="D1551" i="6"/>
  <c r="D1550" i="6"/>
  <c r="D1549" i="6"/>
  <c r="D1548" i="6"/>
  <c r="D1547" i="6"/>
  <c r="D1546" i="6"/>
  <c r="D1545" i="6"/>
  <c r="D1544" i="6"/>
  <c r="D1543" i="6"/>
  <c r="D1542" i="6"/>
  <c r="D1541" i="6"/>
  <c r="D1540" i="6"/>
  <c r="D1539" i="6"/>
  <c r="D1538" i="6"/>
  <c r="D1537" i="6"/>
  <c r="D1536" i="6"/>
  <c r="D1535" i="6"/>
  <c r="D1534" i="6"/>
  <c r="D1533" i="6"/>
  <c r="D1532" i="6"/>
  <c r="D1531" i="6"/>
  <c r="D1530" i="6"/>
  <c r="D1529" i="6"/>
  <c r="D1528" i="6"/>
  <c r="D1527" i="6"/>
  <c r="D1526" i="6"/>
  <c r="D1525" i="6"/>
  <c r="D1524" i="6"/>
  <c r="D1523" i="6"/>
  <c r="D1522" i="6"/>
  <c r="D1521" i="6"/>
  <c r="D1520" i="6"/>
  <c r="D1519" i="6"/>
  <c r="D1518" i="6"/>
  <c r="D1517" i="6"/>
  <c r="D1516" i="6"/>
  <c r="D1515" i="6"/>
  <c r="D1514" i="6"/>
  <c r="D1513" i="6"/>
  <c r="D1512" i="6"/>
  <c r="D1511" i="6"/>
  <c r="D1510" i="6"/>
  <c r="D1509" i="6"/>
  <c r="D1508" i="6"/>
  <c r="D1507" i="6"/>
  <c r="D1506" i="6"/>
  <c r="D1505" i="6"/>
  <c r="D1504" i="6"/>
  <c r="D1503" i="6"/>
  <c r="D1502" i="6"/>
  <c r="D1501" i="6"/>
  <c r="D1500" i="6"/>
  <c r="D1499" i="6"/>
  <c r="D1498" i="6"/>
  <c r="D1497" i="6"/>
  <c r="D1496" i="6"/>
  <c r="D1495" i="6"/>
  <c r="D1494" i="6"/>
  <c r="D1493" i="6"/>
  <c r="D1492" i="6"/>
  <c r="D1491" i="6"/>
  <c r="D1490" i="6"/>
  <c r="D1489" i="6"/>
  <c r="D1488" i="6"/>
  <c r="D1487" i="6"/>
  <c r="D1486" i="6"/>
  <c r="D1485" i="6"/>
  <c r="D1484" i="6"/>
  <c r="D1483" i="6"/>
  <c r="D1482" i="6"/>
  <c r="D1481" i="6"/>
  <c r="D1480" i="6"/>
  <c r="D1479" i="6"/>
  <c r="D1478" i="6"/>
  <c r="D1477" i="6"/>
  <c r="D1476" i="6"/>
  <c r="D1475" i="6"/>
  <c r="D1474" i="6"/>
  <c r="D1473" i="6"/>
  <c r="D1472" i="6"/>
  <c r="D1471" i="6"/>
  <c r="D1470" i="6"/>
  <c r="D1469" i="6"/>
  <c r="D1468" i="6"/>
  <c r="D1467" i="6"/>
  <c r="D1466" i="6"/>
  <c r="D1465" i="6"/>
  <c r="D1464" i="6"/>
  <c r="D1463" i="6"/>
  <c r="D1462" i="6"/>
  <c r="D1461" i="6"/>
  <c r="D1460" i="6"/>
  <c r="D1459" i="6"/>
  <c r="D1458" i="6"/>
  <c r="D1457" i="6"/>
  <c r="D1456" i="6"/>
  <c r="D1455" i="6"/>
  <c r="D1454" i="6"/>
  <c r="D1453" i="6"/>
  <c r="D1452" i="6"/>
  <c r="D1451" i="6"/>
  <c r="D1450" i="6"/>
  <c r="D1449" i="6"/>
  <c r="D1448" i="6"/>
  <c r="D1447" i="6"/>
  <c r="D1446" i="6"/>
  <c r="D1445" i="6"/>
  <c r="D1444" i="6"/>
  <c r="D1443" i="6"/>
  <c r="D1442" i="6"/>
  <c r="D1441" i="6"/>
  <c r="D1440" i="6"/>
  <c r="D1439" i="6"/>
  <c r="D1438" i="6"/>
  <c r="D1437" i="6"/>
  <c r="D1436" i="6"/>
  <c r="D1435" i="6"/>
  <c r="D1434" i="6"/>
  <c r="D1433" i="6"/>
  <c r="D1432" i="6"/>
  <c r="D1431" i="6"/>
  <c r="D1430" i="6"/>
  <c r="D1429" i="6"/>
  <c r="D1428" i="6"/>
  <c r="D1427" i="6"/>
  <c r="D1426" i="6"/>
  <c r="D1425" i="6"/>
  <c r="D1424" i="6"/>
  <c r="D1423" i="6"/>
  <c r="D1422" i="6"/>
  <c r="D1421" i="6"/>
  <c r="D1420" i="6"/>
  <c r="D1419" i="6"/>
  <c r="D1418" i="6"/>
  <c r="D1417" i="6"/>
  <c r="D1416" i="6"/>
  <c r="D1415" i="6"/>
  <c r="D1414" i="6"/>
  <c r="D1413" i="6"/>
  <c r="D1412" i="6"/>
  <c r="D1411" i="6"/>
  <c r="D1410" i="6"/>
  <c r="D1409" i="6"/>
  <c r="D1408" i="6"/>
  <c r="D1407" i="6"/>
  <c r="D1406" i="6"/>
  <c r="D1405" i="6"/>
  <c r="D1404" i="6"/>
  <c r="D1403" i="6"/>
  <c r="D1402" i="6"/>
  <c r="D1401" i="6"/>
  <c r="D1400" i="6"/>
  <c r="D1399" i="6"/>
  <c r="D1398" i="6"/>
  <c r="D1397" i="6"/>
  <c r="D1396" i="6"/>
  <c r="D1395" i="6"/>
  <c r="D1394" i="6"/>
  <c r="D1393" i="6"/>
  <c r="D1392" i="6"/>
  <c r="D1391" i="6"/>
  <c r="D1390" i="6"/>
  <c r="D1389" i="6"/>
  <c r="D1388" i="6"/>
  <c r="D1387" i="6"/>
  <c r="D1386" i="6"/>
  <c r="D1385" i="6"/>
  <c r="D1384" i="6"/>
  <c r="D1383" i="6"/>
  <c r="D1382" i="6"/>
  <c r="D1381" i="6"/>
  <c r="D1380" i="6"/>
  <c r="D1379" i="6"/>
  <c r="D1378" i="6"/>
  <c r="D1377" i="6"/>
  <c r="D1376" i="6"/>
  <c r="D1375" i="6"/>
  <c r="D1374" i="6"/>
  <c r="D1373" i="6"/>
  <c r="D1372" i="6"/>
  <c r="D1371" i="6"/>
  <c r="D1370" i="6"/>
  <c r="D1369" i="6"/>
  <c r="D1368" i="6"/>
  <c r="D1367" i="6"/>
  <c r="D1366" i="6"/>
  <c r="D1365" i="6"/>
  <c r="D1364" i="6"/>
  <c r="D1363" i="6"/>
  <c r="D1362" i="6"/>
  <c r="D1361" i="6"/>
  <c r="D1360" i="6"/>
  <c r="D1359" i="6"/>
  <c r="D1358" i="6"/>
  <c r="D1357" i="6"/>
  <c r="D1356" i="6"/>
  <c r="D1355" i="6"/>
  <c r="D1354" i="6"/>
  <c r="D1353" i="6"/>
  <c r="D1352" i="6"/>
  <c r="D1351" i="6"/>
  <c r="D1350" i="6"/>
  <c r="D1349" i="6"/>
  <c r="D1348" i="6"/>
  <c r="D1347" i="6"/>
  <c r="D1346" i="6"/>
  <c r="D1345" i="6"/>
  <c r="D1344" i="6"/>
  <c r="D1343" i="6"/>
  <c r="D1342" i="6"/>
  <c r="D1341" i="6"/>
  <c r="D1340" i="6"/>
  <c r="D1339" i="6"/>
  <c r="D1338" i="6"/>
  <c r="D1337" i="6"/>
  <c r="D1336" i="6"/>
  <c r="D1335" i="6"/>
  <c r="D1334" i="6"/>
  <c r="D1333" i="6"/>
  <c r="D1332" i="6"/>
  <c r="D1331" i="6"/>
  <c r="D1330" i="6"/>
  <c r="D1329" i="6"/>
  <c r="D1328" i="6"/>
  <c r="D1327" i="6"/>
  <c r="D1326" i="6"/>
  <c r="D1325" i="6"/>
  <c r="D1324" i="6"/>
  <c r="D1323" i="6"/>
  <c r="D1322" i="6"/>
  <c r="D1321" i="6"/>
  <c r="D1320" i="6"/>
  <c r="D1319" i="6"/>
  <c r="D1318" i="6"/>
  <c r="D1317" i="6"/>
  <c r="D1316" i="6"/>
  <c r="D1315" i="6"/>
  <c r="D1314" i="6"/>
  <c r="D1313" i="6"/>
  <c r="D1312" i="6"/>
  <c r="D1311" i="6"/>
  <c r="D1310" i="6"/>
  <c r="D1309" i="6"/>
  <c r="D1308" i="6"/>
  <c r="D1307" i="6"/>
  <c r="D1306" i="6"/>
  <c r="D1305" i="6"/>
  <c r="D1304" i="6"/>
  <c r="D1303" i="6"/>
  <c r="D1302" i="6"/>
  <c r="D1301" i="6"/>
  <c r="D1300" i="6"/>
  <c r="D1299" i="6"/>
  <c r="D1298" i="6"/>
  <c r="D1297" i="6"/>
  <c r="D1296" i="6"/>
  <c r="D1295" i="6"/>
  <c r="D1294" i="6"/>
  <c r="D1293" i="6"/>
  <c r="D1292" i="6"/>
  <c r="D1291" i="6"/>
  <c r="D1290" i="6"/>
  <c r="D1289" i="6"/>
  <c r="D1288" i="6"/>
  <c r="D1287" i="6"/>
  <c r="D1286" i="6"/>
  <c r="D1285" i="6"/>
  <c r="D1284" i="6"/>
  <c r="D1283" i="6"/>
  <c r="D1282" i="6"/>
  <c r="D1281" i="6"/>
  <c r="D1280" i="6"/>
  <c r="D1279" i="6"/>
  <c r="D1278" i="6"/>
  <c r="D1277" i="6"/>
  <c r="D1276" i="6"/>
  <c r="D1275" i="6"/>
  <c r="D1274" i="6"/>
  <c r="D1273" i="6"/>
  <c r="D1272" i="6"/>
  <c r="D1271" i="6"/>
  <c r="D1270" i="6"/>
  <c r="D1269" i="6"/>
  <c r="D1268" i="6"/>
  <c r="D1267" i="6"/>
  <c r="D1266" i="6"/>
  <c r="D1265" i="6"/>
  <c r="D1264" i="6"/>
  <c r="D1263" i="6"/>
  <c r="D1262" i="6"/>
  <c r="D1261" i="6"/>
  <c r="D1260" i="6"/>
  <c r="D1259" i="6"/>
  <c r="D1258" i="6"/>
  <c r="D1257" i="6"/>
  <c r="D1256" i="6"/>
  <c r="D1255" i="6"/>
  <c r="D1254" i="6"/>
  <c r="D1253" i="6"/>
  <c r="D1252" i="6"/>
  <c r="D1251" i="6"/>
  <c r="D1250" i="6"/>
  <c r="D1249" i="6"/>
  <c r="D1248" i="6"/>
  <c r="D1247" i="6"/>
  <c r="D1246" i="6"/>
  <c r="D1245" i="6"/>
  <c r="D1244" i="6"/>
  <c r="D1243" i="6"/>
  <c r="D1242" i="6"/>
  <c r="D1241" i="6"/>
  <c r="D1240" i="6"/>
  <c r="D1239" i="6"/>
  <c r="D1238" i="6"/>
  <c r="D1237" i="6"/>
  <c r="D1236" i="6"/>
  <c r="D1235" i="6"/>
  <c r="D1234" i="6"/>
  <c r="D1233" i="6"/>
  <c r="D1232" i="6"/>
  <c r="D1231" i="6"/>
  <c r="D1230" i="6"/>
  <c r="D1229" i="6"/>
  <c r="D1228" i="6"/>
  <c r="D1227" i="6"/>
  <c r="D1226" i="6"/>
  <c r="D1225" i="6"/>
  <c r="D1224" i="6"/>
  <c r="D1223" i="6"/>
  <c r="D1222" i="6"/>
  <c r="D1221" i="6"/>
  <c r="D1220" i="6"/>
  <c r="D1219" i="6"/>
  <c r="D1218" i="6"/>
  <c r="D1217" i="6"/>
  <c r="D1216" i="6"/>
  <c r="D1215" i="6"/>
  <c r="D1214" i="6"/>
  <c r="D1213" i="6"/>
  <c r="D1212" i="6"/>
  <c r="D1211" i="6"/>
  <c r="D1210" i="6"/>
  <c r="D1209" i="6"/>
  <c r="D1208" i="6"/>
  <c r="D1207" i="6"/>
  <c r="D1206" i="6"/>
  <c r="D1205" i="6"/>
  <c r="D1204" i="6"/>
  <c r="D1203" i="6"/>
  <c r="D1202" i="6"/>
  <c r="D1201" i="6"/>
  <c r="D1200" i="6"/>
  <c r="D1199" i="6"/>
  <c r="D1198" i="6"/>
  <c r="D1197" i="6"/>
  <c r="D1196" i="6"/>
  <c r="D1195" i="6"/>
  <c r="D1194" i="6"/>
  <c r="D1193" i="6"/>
  <c r="D1192" i="6"/>
  <c r="D1191" i="6"/>
  <c r="D1190" i="6"/>
  <c r="D1189" i="6"/>
  <c r="D1188" i="6"/>
  <c r="D1187" i="6"/>
  <c r="D1186" i="6"/>
  <c r="D1185" i="6"/>
  <c r="D1184" i="6"/>
  <c r="D1183" i="6"/>
  <c r="D1182" i="6"/>
  <c r="D1181" i="6"/>
  <c r="D1180" i="6"/>
  <c r="D1179" i="6"/>
  <c r="D1178" i="6"/>
  <c r="D1177" i="6"/>
  <c r="D1176" i="6"/>
  <c r="D1175" i="6"/>
  <c r="D1174" i="6"/>
  <c r="D1173" i="6"/>
  <c r="D1172" i="6"/>
  <c r="D1171" i="6"/>
  <c r="D1170" i="6"/>
  <c r="D1169" i="6"/>
  <c r="D1168" i="6"/>
  <c r="D1167" i="6"/>
  <c r="D1166" i="6"/>
  <c r="D1165" i="6"/>
  <c r="D1164" i="6"/>
  <c r="D1163" i="6"/>
  <c r="D1162" i="6"/>
  <c r="D1161" i="6"/>
  <c r="D1160" i="6"/>
  <c r="D1159" i="6"/>
  <c r="D1158" i="6"/>
  <c r="D1157" i="6"/>
  <c r="D1156" i="6"/>
  <c r="D1155" i="6"/>
  <c r="D1154" i="6"/>
  <c r="D1153" i="6"/>
  <c r="D1152" i="6"/>
  <c r="D1151" i="6"/>
  <c r="D1150" i="6"/>
  <c r="D1149" i="6"/>
  <c r="D1148" i="6"/>
  <c r="D1147" i="6"/>
  <c r="D1146" i="6"/>
  <c r="D1145" i="6"/>
  <c r="D1144" i="6"/>
  <c r="D1143" i="6"/>
  <c r="D1142" i="6"/>
  <c r="D1141" i="6"/>
  <c r="D1140" i="6"/>
  <c r="D1139" i="6"/>
  <c r="D1138" i="6"/>
  <c r="D1137" i="6"/>
  <c r="D1136" i="6"/>
  <c r="D1135" i="6"/>
  <c r="D1134" i="6"/>
  <c r="D1133" i="6"/>
  <c r="D1132" i="6"/>
  <c r="D1131" i="6"/>
  <c r="D1130" i="6"/>
  <c r="D1129" i="6"/>
  <c r="D1128" i="6"/>
  <c r="D1127" i="6"/>
  <c r="D1126" i="6"/>
  <c r="D1125" i="6"/>
  <c r="D1124" i="6"/>
  <c r="D1123" i="6"/>
  <c r="D1122" i="6"/>
  <c r="D1121" i="6"/>
  <c r="D1120" i="6"/>
  <c r="D1119" i="6"/>
  <c r="D1118" i="6"/>
  <c r="D1117" i="6"/>
  <c r="D1116" i="6"/>
  <c r="D1115" i="6"/>
  <c r="D1114" i="6"/>
  <c r="D1113" i="6"/>
  <c r="D1112" i="6"/>
  <c r="D1111" i="6"/>
  <c r="D1110" i="6"/>
  <c r="D1109" i="6"/>
  <c r="D1108" i="6"/>
  <c r="D1107" i="6"/>
  <c r="D1106" i="6"/>
  <c r="D1105" i="6"/>
  <c r="D1104" i="6"/>
  <c r="D1103" i="6"/>
  <c r="D1102" i="6"/>
  <c r="D1101" i="6"/>
  <c r="D1100" i="6"/>
  <c r="D1099" i="6"/>
  <c r="D1098" i="6"/>
  <c r="D1097" i="6"/>
  <c r="D1096" i="6"/>
  <c r="D1095" i="6"/>
  <c r="D1094" i="6"/>
  <c r="D1093" i="6"/>
  <c r="D1092" i="6"/>
  <c r="D1091" i="6"/>
  <c r="D1090" i="6"/>
  <c r="D1089" i="6"/>
  <c r="D1088" i="6"/>
  <c r="D1087" i="6"/>
  <c r="D1086" i="6"/>
  <c r="D1085" i="6"/>
  <c r="D1084" i="6"/>
  <c r="D1083" i="6"/>
  <c r="D1082" i="6"/>
  <c r="D1081" i="6"/>
  <c r="D1080" i="6"/>
  <c r="D1079" i="6"/>
  <c r="D1078" i="6"/>
  <c r="D1077" i="6"/>
  <c r="D1076" i="6"/>
  <c r="D1075" i="6"/>
  <c r="D1074" i="6"/>
  <c r="D1073" i="6"/>
  <c r="D1072" i="6"/>
  <c r="D1071" i="6"/>
  <c r="D1070" i="6"/>
  <c r="D1069" i="6"/>
  <c r="D1068" i="6"/>
  <c r="D1067" i="6"/>
  <c r="D1066" i="6"/>
  <c r="D1065" i="6"/>
  <c r="D1064" i="6"/>
  <c r="D1063" i="6"/>
  <c r="D1062" i="6"/>
  <c r="D1061" i="6"/>
  <c r="D1060" i="6"/>
  <c r="D1059" i="6"/>
  <c r="D1058" i="6"/>
  <c r="D1057" i="6"/>
  <c r="D1056" i="6"/>
  <c r="D1055" i="6"/>
  <c r="D1054" i="6"/>
  <c r="D1053" i="6"/>
  <c r="D1052" i="6"/>
  <c r="D1051" i="6"/>
  <c r="D1050" i="6"/>
  <c r="D1049" i="6"/>
  <c r="D1048" i="6"/>
  <c r="D1047" i="6"/>
  <c r="D1046" i="6"/>
  <c r="D1045" i="6"/>
  <c r="D1044" i="6"/>
  <c r="D1043" i="6"/>
  <c r="D1042" i="6"/>
  <c r="D1041" i="6"/>
  <c r="D1040" i="6"/>
  <c r="D1039" i="6"/>
  <c r="D1038" i="6"/>
  <c r="D1037" i="6"/>
  <c r="D1036" i="6"/>
  <c r="D1035" i="6"/>
  <c r="D1034" i="6"/>
  <c r="D1033" i="6"/>
  <c r="D1032" i="6"/>
  <c r="D1031" i="6"/>
  <c r="D1030" i="6"/>
  <c r="D1029" i="6"/>
  <c r="D1028" i="6"/>
  <c r="D1027" i="6"/>
  <c r="D1026" i="6"/>
  <c r="D1025" i="6"/>
  <c r="D1024" i="6"/>
  <c r="D1023" i="6"/>
  <c r="D1022" i="6"/>
  <c r="D1021" i="6"/>
  <c r="D1020" i="6"/>
  <c r="D1019" i="6"/>
  <c r="D1018" i="6"/>
  <c r="D1017" i="6"/>
  <c r="D1016" i="6"/>
  <c r="D1015" i="6"/>
  <c r="D1014" i="6"/>
  <c r="D1013" i="6"/>
  <c r="D1012" i="6"/>
  <c r="D1011" i="6"/>
  <c r="D1010" i="6"/>
  <c r="D1009" i="6"/>
  <c r="D1008" i="6"/>
  <c r="D1007" i="6"/>
  <c r="D1006" i="6"/>
  <c r="D1005" i="6"/>
  <c r="D1004" i="6"/>
  <c r="D1003" i="6"/>
  <c r="D1002" i="6"/>
  <c r="D1001" i="6"/>
  <c r="D1000" i="6"/>
  <c r="D999" i="6"/>
  <c r="D998" i="6"/>
  <c r="D997" i="6"/>
  <c r="D996" i="6"/>
  <c r="D995" i="6"/>
  <c r="D994" i="6"/>
  <c r="D993" i="6"/>
  <c r="D992" i="6"/>
  <c r="D991" i="6"/>
  <c r="D990" i="6"/>
  <c r="D989" i="6"/>
  <c r="D988" i="6"/>
  <c r="D987" i="6"/>
  <c r="D986" i="6"/>
  <c r="D985" i="6"/>
  <c r="D984" i="6"/>
  <c r="D983" i="6"/>
  <c r="D982" i="6"/>
  <c r="D981" i="6"/>
  <c r="D980" i="6"/>
  <c r="D979" i="6"/>
  <c r="D978" i="6"/>
  <c r="D977" i="6"/>
  <c r="D976" i="6"/>
  <c r="D975" i="6"/>
  <c r="D974" i="6"/>
  <c r="D973" i="6"/>
  <c r="D972" i="6"/>
  <c r="D971" i="6"/>
  <c r="D970" i="6"/>
  <c r="D969" i="6"/>
  <c r="D968" i="6"/>
  <c r="D967" i="6"/>
  <c r="D966" i="6"/>
  <c r="D965" i="6"/>
  <c r="D964" i="6"/>
  <c r="D963" i="6"/>
  <c r="D962" i="6"/>
  <c r="D961" i="6"/>
  <c r="D960" i="6"/>
  <c r="D959" i="6"/>
  <c r="D958" i="6"/>
  <c r="D957" i="6"/>
  <c r="D956" i="6"/>
  <c r="D955" i="6"/>
  <c r="D954" i="6"/>
  <c r="D953" i="6"/>
  <c r="D952" i="6"/>
  <c r="D951" i="6"/>
  <c r="D950" i="6"/>
  <c r="D949" i="6"/>
  <c r="D948" i="6"/>
  <c r="D947" i="6"/>
  <c r="D946" i="6"/>
  <c r="D945" i="6"/>
  <c r="D944" i="6"/>
  <c r="D943" i="6"/>
  <c r="D942" i="6"/>
  <c r="D941" i="6"/>
  <c r="D940" i="6"/>
  <c r="D939" i="6"/>
  <c r="D938" i="6"/>
  <c r="D937" i="6"/>
  <c r="D936" i="6"/>
  <c r="D935" i="6"/>
  <c r="D934" i="6"/>
  <c r="D933" i="6"/>
  <c r="D932" i="6"/>
  <c r="D931" i="6"/>
  <c r="D930" i="6"/>
  <c r="D929" i="6"/>
  <c r="D928" i="6"/>
  <c r="D927" i="6"/>
  <c r="D926" i="6"/>
  <c r="D925" i="6"/>
  <c r="D924" i="6"/>
  <c r="D923" i="6"/>
  <c r="D922" i="6"/>
  <c r="D921" i="6"/>
  <c r="D920" i="6"/>
  <c r="D919" i="6"/>
  <c r="D918" i="6"/>
  <c r="D917" i="6"/>
  <c r="D916" i="6"/>
  <c r="D915" i="6"/>
  <c r="D914" i="6"/>
  <c r="D913" i="6"/>
  <c r="D912" i="6"/>
  <c r="D911" i="6"/>
  <c r="D910" i="6"/>
  <c r="D909" i="6"/>
  <c r="D908" i="6"/>
  <c r="D907" i="6"/>
  <c r="D906" i="6"/>
  <c r="D905" i="6"/>
  <c r="D904" i="6"/>
  <c r="D903" i="6"/>
  <c r="D902" i="6"/>
  <c r="D901" i="6"/>
  <c r="D900" i="6"/>
  <c r="D899" i="6"/>
  <c r="D898" i="6"/>
  <c r="D897" i="6"/>
  <c r="D896" i="6"/>
  <c r="D895" i="6"/>
  <c r="D894" i="6"/>
  <c r="D893" i="6"/>
  <c r="D892" i="6"/>
  <c r="D891" i="6"/>
  <c r="D890" i="6"/>
  <c r="D889" i="6"/>
  <c r="D888" i="6"/>
  <c r="D887" i="6"/>
  <c r="D886" i="6"/>
  <c r="D885" i="6"/>
  <c r="D884" i="6"/>
  <c r="D883" i="6"/>
  <c r="D882" i="6"/>
  <c r="D881" i="6"/>
  <c r="D880" i="6"/>
  <c r="D879" i="6"/>
  <c r="D878" i="6"/>
  <c r="D877" i="6"/>
  <c r="D876" i="6"/>
  <c r="D875" i="6"/>
  <c r="D874" i="6"/>
  <c r="D873" i="6"/>
  <c r="D872" i="6"/>
  <c r="D871" i="6"/>
  <c r="D870" i="6"/>
  <c r="D869" i="6"/>
  <c r="D868" i="6"/>
  <c r="D867" i="6"/>
  <c r="D866" i="6"/>
  <c r="D865" i="6"/>
  <c r="D864" i="6"/>
  <c r="D863" i="6"/>
  <c r="D862" i="6"/>
  <c r="D861" i="6"/>
  <c r="D860" i="6"/>
  <c r="D859" i="6"/>
  <c r="D858" i="6"/>
  <c r="D857" i="6"/>
  <c r="D856" i="6"/>
  <c r="D855" i="6"/>
  <c r="D854" i="6"/>
  <c r="D853" i="6"/>
  <c r="D852" i="6"/>
  <c r="D851" i="6"/>
  <c r="D850" i="6"/>
  <c r="D849" i="6"/>
  <c r="D848" i="6"/>
  <c r="D847" i="6"/>
  <c r="D846" i="6"/>
  <c r="D845" i="6"/>
  <c r="D844" i="6"/>
  <c r="D843" i="6"/>
  <c r="D842" i="6"/>
  <c r="D841" i="6"/>
  <c r="D840" i="6"/>
  <c r="D839" i="6"/>
  <c r="D838" i="6"/>
  <c r="D837" i="6"/>
  <c r="D836" i="6"/>
  <c r="D835" i="6"/>
  <c r="D834" i="6"/>
  <c r="D833" i="6"/>
  <c r="D832" i="6"/>
  <c r="D831" i="6"/>
  <c r="D830" i="6"/>
  <c r="D829" i="6"/>
  <c r="D828" i="6"/>
  <c r="D827" i="6"/>
  <c r="D826" i="6"/>
  <c r="D825" i="6"/>
  <c r="D824" i="6"/>
  <c r="D823" i="6"/>
  <c r="D822" i="6"/>
  <c r="D821" i="6"/>
  <c r="D820" i="6"/>
  <c r="D819" i="6"/>
  <c r="D818" i="6"/>
  <c r="D817" i="6"/>
  <c r="D816" i="6"/>
  <c r="D815" i="6"/>
  <c r="D814" i="6"/>
  <c r="D813" i="6"/>
  <c r="D812" i="6"/>
  <c r="D811" i="6"/>
  <c r="D810" i="6"/>
  <c r="D809" i="6"/>
  <c r="D808" i="6"/>
  <c r="D807" i="6"/>
  <c r="D806" i="6"/>
  <c r="D805" i="6"/>
  <c r="D804" i="6"/>
  <c r="D803" i="6"/>
  <c r="D802" i="6"/>
  <c r="D801" i="6"/>
  <c r="D800" i="6"/>
  <c r="D799" i="6"/>
  <c r="D798" i="6"/>
  <c r="D797" i="6"/>
  <c r="D796" i="6"/>
  <c r="D795" i="6"/>
  <c r="D794" i="6"/>
  <c r="D793" i="6"/>
  <c r="D792" i="6"/>
  <c r="D791" i="6"/>
  <c r="D790" i="6"/>
  <c r="D789" i="6"/>
  <c r="D788" i="6"/>
  <c r="D787" i="6"/>
  <c r="D786" i="6"/>
  <c r="D785" i="6"/>
  <c r="D784" i="6"/>
  <c r="D783" i="6"/>
  <c r="D782" i="6"/>
  <c r="D781" i="6"/>
  <c r="D780" i="6"/>
  <c r="D779" i="6"/>
  <c r="D778" i="6"/>
  <c r="D777" i="6"/>
  <c r="D776" i="6"/>
  <c r="D775" i="6"/>
  <c r="D774" i="6"/>
  <c r="D773" i="6"/>
  <c r="D772" i="6"/>
  <c r="D771" i="6"/>
  <c r="D770" i="6"/>
  <c r="D769" i="6"/>
  <c r="D768" i="6"/>
  <c r="D767" i="6"/>
  <c r="D766" i="6"/>
  <c r="D765" i="6"/>
  <c r="D764" i="6"/>
  <c r="D763" i="6"/>
  <c r="D762" i="6"/>
  <c r="D761" i="6"/>
  <c r="D760" i="6"/>
  <c r="D759" i="6"/>
  <c r="D758" i="6"/>
  <c r="D757" i="6"/>
  <c r="D756" i="6"/>
  <c r="D755" i="6"/>
  <c r="D754" i="6"/>
  <c r="D753" i="6"/>
  <c r="D752" i="6"/>
  <c r="D751" i="6"/>
  <c r="D750" i="6"/>
  <c r="D749" i="6"/>
  <c r="D748" i="6"/>
  <c r="D747" i="6"/>
  <c r="D746" i="6"/>
  <c r="D745" i="6"/>
  <c r="D744" i="6"/>
  <c r="D743" i="6"/>
  <c r="D742" i="6"/>
  <c r="D741" i="6"/>
  <c r="D740" i="6"/>
  <c r="D739" i="6"/>
  <c r="D738" i="6"/>
  <c r="D737" i="6"/>
  <c r="D736" i="6"/>
  <c r="D735" i="6"/>
  <c r="D734" i="6"/>
  <c r="D733" i="6"/>
  <c r="D732" i="6"/>
  <c r="D731" i="6"/>
  <c r="D730" i="6"/>
  <c r="D729" i="6"/>
  <c r="D728" i="6"/>
  <c r="D727" i="6"/>
  <c r="D726" i="6"/>
  <c r="D725" i="6"/>
  <c r="D724" i="6"/>
  <c r="D723" i="6"/>
  <c r="D722" i="6"/>
  <c r="D721" i="6"/>
  <c r="D720" i="6"/>
  <c r="D719" i="6"/>
  <c r="D718" i="6"/>
  <c r="D717" i="6"/>
  <c r="D716" i="6"/>
  <c r="D715" i="6"/>
  <c r="D714" i="6"/>
  <c r="D713" i="6"/>
  <c r="D712" i="6"/>
  <c r="D711" i="6"/>
  <c r="D710" i="6"/>
  <c r="D709" i="6"/>
  <c r="D708" i="6"/>
  <c r="D707" i="6"/>
  <c r="D706" i="6"/>
  <c r="D705" i="6"/>
  <c r="D704" i="6"/>
  <c r="D703" i="6"/>
  <c r="D702" i="6"/>
  <c r="D701" i="6"/>
  <c r="D700" i="6"/>
  <c r="D699" i="6"/>
  <c r="D698" i="6"/>
  <c r="D697" i="6"/>
  <c r="D696" i="6"/>
  <c r="D695" i="6"/>
  <c r="D694" i="6"/>
  <c r="D693" i="6"/>
  <c r="D692" i="6"/>
  <c r="D691" i="6"/>
  <c r="D690" i="6"/>
  <c r="D689" i="6"/>
  <c r="D688" i="6"/>
  <c r="D687" i="6"/>
  <c r="D686" i="6"/>
  <c r="D685" i="6"/>
  <c r="D684" i="6"/>
  <c r="D683" i="6"/>
  <c r="D682" i="6"/>
  <c r="D681" i="6"/>
  <c r="D680" i="6"/>
  <c r="D679" i="6"/>
  <c r="D678" i="6"/>
  <c r="D677" i="6"/>
  <c r="D676" i="6"/>
  <c r="D675" i="6"/>
  <c r="D674" i="6"/>
  <c r="D673" i="6"/>
  <c r="D672" i="6"/>
  <c r="D671" i="6"/>
  <c r="D670" i="6"/>
  <c r="D669" i="6"/>
  <c r="D668" i="6"/>
  <c r="D667" i="6"/>
  <c r="D666" i="6"/>
  <c r="D665" i="6"/>
  <c r="D664" i="6"/>
  <c r="D663" i="6"/>
  <c r="D662" i="6"/>
  <c r="D661" i="6"/>
  <c r="D660" i="6"/>
  <c r="D659" i="6"/>
  <c r="D658" i="6"/>
  <c r="D657" i="6"/>
  <c r="D656" i="6"/>
  <c r="D655" i="6"/>
  <c r="D654" i="6"/>
  <c r="D653" i="6"/>
  <c r="D652" i="6"/>
  <c r="D651" i="6"/>
  <c r="D650" i="6"/>
  <c r="D649" i="6"/>
  <c r="D648" i="6"/>
  <c r="D647" i="6"/>
  <c r="D646" i="6"/>
  <c r="D645" i="6"/>
  <c r="D644" i="6"/>
  <c r="D643" i="6"/>
  <c r="D642" i="6"/>
  <c r="D641" i="6"/>
  <c r="D640" i="6"/>
  <c r="D639" i="6"/>
  <c r="D638" i="6"/>
  <c r="D637" i="6"/>
  <c r="D636" i="6"/>
  <c r="D635" i="6"/>
  <c r="D634" i="6"/>
  <c r="D633" i="6"/>
  <c r="D632" i="6"/>
  <c r="D631" i="6"/>
  <c r="D630" i="6"/>
  <c r="D629" i="6"/>
  <c r="D628" i="6"/>
  <c r="D627" i="6"/>
  <c r="D626" i="6"/>
  <c r="D625" i="6"/>
  <c r="D624" i="6"/>
  <c r="D623" i="6"/>
  <c r="D622" i="6"/>
  <c r="D621" i="6"/>
  <c r="D620" i="6"/>
  <c r="D619" i="6"/>
  <c r="D618" i="6"/>
  <c r="D617" i="6"/>
  <c r="D616" i="6"/>
  <c r="D615" i="6"/>
  <c r="D614" i="6"/>
  <c r="D613" i="6"/>
  <c r="D612" i="6"/>
  <c r="D611" i="6"/>
  <c r="D610" i="6"/>
  <c r="D609" i="6"/>
  <c r="D608" i="6"/>
  <c r="D607" i="6"/>
  <c r="D606" i="6"/>
  <c r="D605" i="6"/>
  <c r="D604" i="6"/>
  <c r="D603" i="6"/>
  <c r="D602" i="6"/>
  <c r="D601" i="6"/>
  <c r="D600" i="6"/>
  <c r="D599" i="6"/>
  <c r="D598" i="6"/>
  <c r="D597" i="6"/>
  <c r="D596" i="6"/>
  <c r="D595" i="6"/>
  <c r="D594" i="6"/>
  <c r="D593" i="6"/>
  <c r="D592" i="6"/>
  <c r="D591" i="6"/>
  <c r="D590" i="6"/>
  <c r="D589" i="6"/>
  <c r="D588" i="6"/>
  <c r="D587" i="6"/>
  <c r="D586" i="6"/>
  <c r="D585" i="6"/>
  <c r="D584" i="6"/>
  <c r="D583" i="6"/>
  <c r="D582" i="6"/>
  <c r="D581" i="6"/>
  <c r="D580" i="6"/>
  <c r="D579" i="6"/>
  <c r="D578" i="6"/>
  <c r="D577" i="6"/>
  <c r="D576" i="6"/>
  <c r="D575" i="6"/>
  <c r="D574" i="6"/>
  <c r="D573" i="6"/>
  <c r="D572" i="6"/>
  <c r="D571" i="6"/>
  <c r="D570" i="6"/>
  <c r="D569" i="6"/>
  <c r="D568" i="6"/>
  <c r="D567" i="6"/>
  <c r="D566" i="6"/>
  <c r="D565" i="6"/>
  <c r="D564" i="6"/>
  <c r="D563" i="6"/>
  <c r="D562" i="6"/>
  <c r="D561" i="6"/>
  <c r="D560" i="6"/>
  <c r="D559" i="6"/>
  <c r="D558" i="6"/>
  <c r="D557" i="6"/>
  <c r="D556" i="6"/>
  <c r="D555" i="6"/>
  <c r="D554" i="6"/>
  <c r="D553" i="6"/>
  <c r="D552" i="6"/>
  <c r="D551" i="6"/>
  <c r="D550" i="6"/>
  <c r="D549" i="6"/>
  <c r="D548" i="6"/>
  <c r="D547" i="6"/>
  <c r="D546" i="6"/>
  <c r="D545" i="6"/>
  <c r="D544" i="6"/>
  <c r="D543" i="6"/>
  <c r="D542" i="6"/>
  <c r="D541" i="6"/>
  <c r="D540" i="6"/>
  <c r="D539" i="6"/>
  <c r="D538" i="6"/>
  <c r="D537" i="6"/>
  <c r="D536" i="6"/>
  <c r="D535" i="6"/>
  <c r="D534" i="6"/>
  <c r="D533" i="6"/>
  <c r="D532" i="6"/>
  <c r="D531" i="6"/>
  <c r="D530" i="6"/>
  <c r="D529" i="6"/>
  <c r="D528" i="6"/>
  <c r="D527" i="6"/>
  <c r="D526" i="6"/>
  <c r="D525" i="6"/>
  <c r="D524" i="6"/>
  <c r="D523" i="6"/>
  <c r="D522" i="6"/>
  <c r="D521" i="6"/>
  <c r="D520" i="6"/>
  <c r="D519" i="6"/>
  <c r="D518" i="6"/>
  <c r="D517" i="6"/>
  <c r="D516" i="6"/>
  <c r="D515" i="6"/>
  <c r="D514" i="6"/>
  <c r="D513" i="6"/>
  <c r="D512" i="6"/>
  <c r="D511" i="6"/>
  <c r="D510" i="6"/>
  <c r="D509" i="6"/>
  <c r="D508" i="6"/>
  <c r="D507" i="6"/>
  <c r="D506" i="6"/>
  <c r="D505" i="6"/>
  <c r="D504" i="6"/>
  <c r="D503" i="6"/>
  <c r="D502" i="6"/>
  <c r="D501" i="6"/>
  <c r="D500" i="6"/>
  <c r="D499" i="6"/>
  <c r="D498" i="6"/>
  <c r="D497" i="6"/>
  <c r="D496" i="6"/>
  <c r="D495" i="6"/>
  <c r="D494" i="6"/>
  <c r="D493" i="6"/>
  <c r="D492" i="6"/>
  <c r="D491" i="6"/>
  <c r="D490" i="6"/>
  <c r="D489" i="6"/>
  <c r="D488" i="6"/>
  <c r="D487" i="6"/>
  <c r="D486" i="6"/>
  <c r="D485" i="6"/>
  <c r="D484" i="6"/>
  <c r="D483" i="6"/>
  <c r="D482" i="6"/>
  <c r="D481" i="6"/>
  <c r="D480" i="6"/>
  <c r="D479" i="6"/>
  <c r="D478" i="6"/>
  <c r="D477" i="6"/>
  <c r="D476" i="6"/>
  <c r="D475" i="6"/>
  <c r="D474" i="6"/>
  <c r="D473" i="6"/>
  <c r="D472" i="6"/>
  <c r="D471" i="6"/>
  <c r="D470" i="6"/>
  <c r="D469" i="6"/>
  <c r="D468" i="6"/>
  <c r="D467" i="6"/>
  <c r="D466" i="6"/>
  <c r="D465" i="6"/>
  <c r="D464" i="6"/>
  <c r="D463" i="6"/>
  <c r="D462" i="6"/>
  <c r="D461" i="6"/>
  <c r="D460" i="6"/>
  <c r="D459" i="6"/>
  <c r="D458" i="6"/>
  <c r="D457" i="6"/>
  <c r="D456" i="6"/>
  <c r="D455" i="6"/>
  <c r="D454" i="6"/>
  <c r="D453" i="6"/>
  <c r="D452" i="6"/>
  <c r="D451" i="6"/>
  <c r="D450" i="6"/>
  <c r="D449" i="6"/>
  <c r="D448" i="6"/>
  <c r="D447" i="6"/>
  <c r="D446" i="6"/>
  <c r="D445" i="6"/>
  <c r="D444" i="6"/>
  <c r="D443" i="6"/>
  <c r="D442" i="6"/>
  <c r="D441" i="6"/>
  <c r="D440" i="6"/>
  <c r="D439" i="6"/>
  <c r="D438" i="6"/>
  <c r="D437" i="6"/>
  <c r="D436" i="6"/>
  <c r="D435" i="6"/>
  <c r="D434" i="6"/>
  <c r="D433" i="6"/>
  <c r="D432" i="6"/>
  <c r="D431" i="6"/>
  <c r="D430" i="6"/>
  <c r="D429" i="6"/>
  <c r="D428" i="6"/>
  <c r="D427" i="6"/>
  <c r="D426" i="6"/>
  <c r="D425" i="6"/>
  <c r="D424" i="6"/>
  <c r="D423" i="6"/>
  <c r="D422" i="6"/>
  <c r="D421" i="6"/>
  <c r="D420" i="6"/>
  <c r="D419" i="6"/>
  <c r="D418" i="6"/>
  <c r="D417" i="6"/>
  <c r="D416" i="6"/>
  <c r="D415" i="6"/>
  <c r="D414" i="6"/>
  <c r="D413" i="6"/>
  <c r="D412" i="6"/>
  <c r="D411" i="6"/>
  <c r="D410" i="6"/>
  <c r="D409" i="6"/>
  <c r="D408" i="6"/>
  <c r="D407" i="6"/>
  <c r="D406" i="6"/>
  <c r="D405" i="6"/>
  <c r="D404" i="6"/>
  <c r="D403" i="6"/>
  <c r="D402" i="6"/>
  <c r="D401" i="6"/>
  <c r="D400" i="6"/>
  <c r="D399" i="6"/>
  <c r="D398" i="6"/>
  <c r="D397" i="6"/>
  <c r="D396" i="6"/>
  <c r="D395" i="6"/>
  <c r="D394" i="6"/>
  <c r="D393" i="6"/>
  <c r="D392" i="6"/>
  <c r="D391" i="6"/>
  <c r="D390" i="6"/>
  <c r="D389" i="6"/>
  <c r="D388" i="6"/>
  <c r="D387" i="6"/>
  <c r="D386" i="6"/>
  <c r="D385" i="6"/>
  <c r="D384" i="6"/>
  <c r="D383" i="6"/>
  <c r="D382" i="6"/>
  <c r="D381" i="6"/>
  <c r="D380" i="6"/>
  <c r="D379" i="6"/>
  <c r="D378" i="6"/>
  <c r="D377" i="6"/>
  <c r="D376" i="6"/>
  <c r="D375" i="6"/>
  <c r="D374" i="6"/>
  <c r="D373" i="6"/>
  <c r="D372" i="6"/>
  <c r="D371" i="6"/>
  <c r="D370" i="6"/>
  <c r="D369" i="6"/>
  <c r="D368" i="6"/>
  <c r="D367" i="6"/>
  <c r="D366" i="6"/>
  <c r="D365" i="6"/>
  <c r="D364" i="6"/>
  <c r="D363" i="6"/>
  <c r="D362" i="6"/>
  <c r="D361" i="6"/>
  <c r="D360" i="6"/>
  <c r="D359" i="6"/>
  <c r="D358" i="6"/>
  <c r="D357" i="6"/>
  <c r="D356" i="6"/>
  <c r="D355" i="6"/>
  <c r="D354" i="6"/>
  <c r="D353" i="6"/>
  <c r="D352" i="6"/>
  <c r="D351" i="6"/>
  <c r="D350" i="6"/>
  <c r="D349" i="6"/>
  <c r="D348" i="6"/>
  <c r="D347" i="6"/>
  <c r="D346" i="6"/>
  <c r="D345" i="6"/>
  <c r="D344" i="6"/>
  <c r="D343" i="6"/>
  <c r="D342" i="6"/>
  <c r="D341" i="6"/>
  <c r="D340" i="6"/>
  <c r="D339" i="6"/>
  <c r="D338" i="6"/>
  <c r="D337" i="6"/>
  <c r="D336" i="6"/>
  <c r="D335" i="6"/>
  <c r="D334" i="6"/>
  <c r="D333" i="6"/>
  <c r="D332" i="6"/>
  <c r="D331" i="6"/>
  <c r="D330" i="6"/>
  <c r="D329" i="6"/>
  <c r="D328" i="6"/>
  <c r="D327" i="6"/>
  <c r="D326" i="6"/>
  <c r="D325" i="6"/>
  <c r="D324" i="6"/>
  <c r="D323" i="6"/>
  <c r="D322" i="6"/>
  <c r="D321" i="6"/>
  <c r="D320" i="6"/>
  <c r="D319" i="6"/>
  <c r="D318" i="6"/>
  <c r="D317" i="6"/>
  <c r="D316" i="6"/>
  <c r="D315" i="6"/>
  <c r="D314" i="6"/>
  <c r="D313" i="6"/>
  <c r="D312" i="6"/>
  <c r="D311" i="6"/>
  <c r="D310" i="6"/>
  <c r="D309" i="6"/>
  <c r="D308" i="6"/>
  <c r="D307" i="6"/>
  <c r="D306" i="6"/>
  <c r="D305" i="6"/>
  <c r="D304" i="6"/>
  <c r="D303" i="6"/>
  <c r="D302" i="6"/>
  <c r="D301" i="6"/>
  <c r="D300" i="6"/>
  <c r="D299" i="6"/>
  <c r="D298" i="6"/>
  <c r="D297" i="6"/>
  <c r="D296" i="6"/>
  <c r="D295" i="6"/>
  <c r="D294" i="6"/>
  <c r="D293" i="6"/>
  <c r="D292" i="6"/>
  <c r="D291" i="6"/>
  <c r="D290" i="6"/>
  <c r="D289" i="6"/>
  <c r="D288" i="6"/>
  <c r="D287" i="6"/>
  <c r="D286" i="6"/>
  <c r="D285" i="6"/>
  <c r="D284" i="6"/>
  <c r="D283" i="6"/>
  <c r="D282" i="6"/>
  <c r="D281" i="6"/>
  <c r="D280" i="6"/>
  <c r="D279" i="6"/>
  <c r="D278" i="6"/>
  <c r="D277" i="6"/>
  <c r="D276" i="6"/>
  <c r="D275" i="6"/>
  <c r="D274" i="6"/>
  <c r="D273" i="6"/>
  <c r="D272" i="6"/>
  <c r="D271" i="6"/>
  <c r="D270" i="6"/>
  <c r="D269" i="6"/>
  <c r="D268" i="6"/>
  <c r="D267" i="6"/>
  <c r="D266" i="6"/>
  <c r="D265" i="6"/>
  <c r="D264" i="6"/>
  <c r="D263" i="6"/>
  <c r="D262" i="6"/>
  <c r="D261" i="6"/>
  <c r="D260" i="6"/>
  <c r="D259" i="6"/>
  <c r="D258" i="6"/>
  <c r="D257" i="6"/>
  <c r="D256" i="6"/>
  <c r="D255" i="6"/>
  <c r="D254" i="6"/>
  <c r="D253" i="6"/>
  <c r="D252" i="6"/>
  <c r="D251" i="6"/>
  <c r="D250" i="6"/>
  <c r="D249" i="6"/>
  <c r="D248" i="6"/>
  <c r="D247" i="6"/>
  <c r="D246" i="6"/>
  <c r="D245" i="6"/>
  <c r="D244" i="6"/>
  <c r="D243" i="6"/>
  <c r="D242" i="6"/>
  <c r="D241" i="6"/>
  <c r="D240" i="6"/>
  <c r="D239" i="6"/>
  <c r="D238" i="6"/>
  <c r="D237" i="6"/>
  <c r="D236" i="6"/>
  <c r="D235" i="6"/>
  <c r="D234" i="6"/>
  <c r="D233" i="6"/>
  <c r="D232" i="6"/>
  <c r="D231" i="6"/>
  <c r="D230" i="6"/>
  <c r="D229" i="6"/>
  <c r="D228" i="6"/>
  <c r="D227" i="6"/>
  <c r="D226" i="6"/>
  <c r="D225" i="6"/>
  <c r="D224" i="6"/>
  <c r="D223" i="6"/>
  <c r="D222" i="6"/>
  <c r="D221" i="6"/>
  <c r="D220" i="6"/>
  <c r="D219" i="6"/>
  <c r="D218" i="6"/>
  <c r="D217" i="6"/>
  <c r="D216" i="6"/>
  <c r="D215" i="6"/>
  <c r="D214" i="6"/>
  <c r="D213" i="6"/>
  <c r="D212" i="6"/>
  <c r="D211" i="6"/>
  <c r="D210" i="6"/>
  <c r="D209" i="6"/>
  <c r="D208" i="6"/>
  <c r="D207" i="6"/>
  <c r="D206" i="6"/>
  <c r="D205" i="6"/>
  <c r="D204" i="6"/>
  <c r="D203" i="6"/>
  <c r="D202" i="6"/>
  <c r="D201" i="6"/>
  <c r="D200" i="6"/>
  <c r="D199" i="6"/>
  <c r="D198" i="6"/>
  <c r="D197" i="6"/>
  <c r="D196" i="6"/>
  <c r="D195" i="6"/>
  <c r="D194" i="6"/>
  <c r="D193" i="6"/>
  <c r="D192" i="6"/>
  <c r="D191" i="6"/>
  <c r="D190" i="6"/>
  <c r="D189" i="6"/>
  <c r="D188" i="6"/>
  <c r="D187" i="6"/>
  <c r="D186" i="6"/>
  <c r="D185" i="6"/>
  <c r="D184" i="6"/>
  <c r="D183" i="6"/>
  <c r="D182" i="6"/>
  <c r="D181" i="6"/>
  <c r="D180" i="6"/>
  <c r="D179" i="6"/>
  <c r="D178" i="6"/>
  <c r="D177" i="6"/>
  <c r="D176" i="6"/>
  <c r="D175" i="6"/>
  <c r="D174" i="6"/>
  <c r="D173" i="6"/>
  <c r="D172" i="6"/>
  <c r="D171" i="6"/>
  <c r="D170" i="6"/>
  <c r="D169" i="6"/>
  <c r="D168" i="6"/>
  <c r="D167" i="6"/>
  <c r="D166" i="6"/>
  <c r="D165" i="6"/>
  <c r="D164" i="6"/>
  <c r="D163" i="6"/>
  <c r="D162" i="6"/>
  <c r="D161" i="6"/>
  <c r="D160" i="6"/>
  <c r="D159" i="6"/>
  <c r="D158" i="6"/>
  <c r="D157" i="6"/>
  <c r="D156" i="6"/>
  <c r="D155" i="6"/>
  <c r="D154" i="6"/>
  <c r="D153" i="6"/>
  <c r="D152" i="6"/>
  <c r="D151" i="6"/>
  <c r="D150" i="6"/>
  <c r="D149" i="6"/>
  <c r="D148" i="6"/>
  <c r="D147" i="6"/>
  <c r="D146" i="6"/>
  <c r="D145" i="6"/>
  <c r="D144" i="6"/>
  <c r="D143" i="6"/>
  <c r="D142" i="6"/>
  <c r="D141" i="6"/>
  <c r="D140" i="6"/>
  <c r="D139" i="6"/>
  <c r="D138" i="6"/>
  <c r="D137" i="6"/>
  <c r="D136" i="6"/>
  <c r="D135" i="6"/>
  <c r="D134" i="6"/>
  <c r="D133" i="6"/>
  <c r="D132" i="6"/>
  <c r="D131" i="6"/>
  <c r="D130" i="6"/>
  <c r="D129" i="6"/>
  <c r="D128" i="6"/>
  <c r="D127" i="6"/>
  <c r="D126" i="6"/>
  <c r="D125" i="6"/>
  <c r="D124" i="6"/>
  <c r="D123" i="6"/>
  <c r="D122" i="6"/>
  <c r="D121" i="6"/>
  <c r="D120" i="6"/>
  <c r="D119" i="6"/>
  <c r="D118" i="6"/>
  <c r="D117" i="6"/>
  <c r="D116" i="6"/>
  <c r="D115" i="6"/>
  <c r="D114" i="6"/>
  <c r="D113" i="6"/>
  <c r="D112" i="6"/>
  <c r="D111" i="6"/>
  <c r="D110" i="6"/>
  <c r="D109" i="6"/>
  <c r="D108" i="6"/>
  <c r="D107" i="6"/>
  <c r="D106" i="6"/>
  <c r="D105" i="6"/>
  <c r="D104" i="6"/>
  <c r="D103" i="6"/>
  <c r="D102" i="6"/>
  <c r="D101" i="6"/>
  <c r="D100" i="6"/>
  <c r="D99" i="6"/>
  <c r="D98" i="6"/>
  <c r="D97" i="6"/>
  <c r="D96" i="6"/>
  <c r="D95" i="6"/>
  <c r="D94" i="6"/>
  <c r="D93" i="6"/>
  <c r="D92" i="6"/>
  <c r="D91" i="6"/>
  <c r="D90" i="6"/>
  <c r="D89" i="6"/>
  <c r="D88" i="6"/>
  <c r="D87" i="6"/>
  <c r="D86" i="6"/>
  <c r="D85" i="6"/>
  <c r="D84" i="6"/>
  <c r="D83" i="6"/>
  <c r="D82" i="6"/>
  <c r="D81" i="6"/>
  <c r="D80" i="6"/>
  <c r="D79" i="6"/>
  <c r="D78" i="6"/>
  <c r="D77" i="6"/>
  <c r="D76" i="6"/>
  <c r="D75" i="6"/>
  <c r="D74" i="6"/>
  <c r="D73" i="6"/>
  <c r="D72" i="6"/>
  <c r="D71" i="6"/>
  <c r="D70" i="6"/>
  <c r="D69" i="6"/>
  <c r="D68" i="6"/>
  <c r="D67" i="6"/>
  <c r="D66" i="6"/>
  <c r="D65" i="6"/>
  <c r="D64" i="6"/>
  <c r="D63" i="6"/>
  <c r="D62" i="6"/>
  <c r="D61" i="6"/>
  <c r="D60" i="6"/>
  <c r="D59" i="6"/>
  <c r="D58" i="6"/>
  <c r="D57" i="6"/>
  <c r="D56" i="6"/>
  <c r="D55" i="6"/>
  <c r="D54" i="6"/>
  <c r="D53" i="6"/>
  <c r="D52" i="6"/>
  <c r="D51" i="6"/>
  <c r="D50" i="6"/>
  <c r="D49" i="6"/>
  <c r="D48" i="6"/>
  <c r="D47" i="6"/>
  <c r="D46" i="6"/>
  <c r="D45" i="6"/>
  <c r="D44" i="6"/>
  <c r="D43" i="6"/>
  <c r="D42" i="6"/>
  <c r="D41" i="6"/>
  <c r="D40" i="6"/>
  <c r="D39" i="6"/>
  <c r="D38" i="6"/>
  <c r="D37" i="6"/>
  <c r="D36" i="6"/>
  <c r="D35" i="6"/>
  <c r="D34" i="6"/>
  <c r="D33" i="6"/>
  <c r="D32" i="6"/>
  <c r="D31" i="6"/>
  <c r="D30" i="6"/>
  <c r="D29" i="6"/>
  <c r="D28" i="6"/>
  <c r="D27" i="6"/>
  <c r="D26" i="6"/>
  <c r="D25" i="6"/>
  <c r="D24" i="6"/>
  <c r="D23" i="6"/>
  <c r="D22" i="6"/>
  <c r="D21" i="6"/>
  <c r="D20" i="6"/>
  <c r="D19" i="6"/>
  <c r="D18" i="6"/>
  <c r="D17" i="6"/>
  <c r="D16" i="6"/>
  <c r="D15" i="6"/>
  <c r="D14" i="6"/>
  <c r="D13" i="6"/>
  <c r="D12" i="6"/>
  <c r="D11" i="6"/>
  <c r="D10" i="6"/>
  <c r="D9" i="6"/>
  <c r="D8" i="6"/>
  <c r="D7" i="6"/>
  <c r="D6" i="6"/>
  <c r="D5" i="6"/>
  <c r="D4" i="6"/>
  <c r="D3" i="6"/>
  <c r="D2" i="6"/>
  <c r="C3" i="6"/>
  <c r="C4" i="6"/>
  <c r="C5" i="6"/>
  <c r="C6" i="6"/>
  <c r="C7" i="6"/>
  <c r="C8" i="6"/>
  <c r="C9" i="6"/>
  <c r="C10" i="6"/>
  <c r="C11" i="6"/>
  <c r="C12" i="6"/>
  <c r="C13" i="6"/>
  <c r="C14" i="6"/>
  <c r="C15" i="6"/>
  <c r="C16" i="6"/>
  <c r="C17" i="6"/>
  <c r="C18" i="6"/>
  <c r="C19" i="6"/>
  <c r="C20" i="6"/>
  <c r="C21" i="6"/>
  <c r="C22" i="6"/>
  <c r="C23" i="6"/>
  <c r="C24" i="6"/>
  <c r="C25" i="6"/>
  <c r="C26" i="6"/>
  <c r="C27" i="6"/>
  <c r="C28" i="6"/>
  <c r="C29" i="6"/>
  <c r="C30" i="6"/>
  <c r="C31" i="6"/>
  <c r="C32" i="6"/>
  <c r="C33" i="6"/>
  <c r="C34" i="6"/>
  <c r="C35" i="6"/>
  <c r="C36" i="6"/>
  <c r="C37" i="6"/>
  <c r="C38" i="6"/>
  <c r="C39" i="6"/>
  <c r="C40" i="6"/>
  <c r="C41" i="6"/>
  <c r="C42" i="6"/>
  <c r="C43" i="6"/>
  <c r="C44" i="6"/>
  <c r="C45" i="6"/>
  <c r="C46" i="6"/>
  <c r="C47" i="6"/>
  <c r="C48" i="6"/>
  <c r="C49" i="6"/>
  <c r="C50" i="6"/>
  <c r="C51" i="6"/>
  <c r="C52" i="6"/>
  <c r="C53" i="6"/>
  <c r="C54" i="6"/>
  <c r="C55" i="6"/>
  <c r="C56" i="6"/>
  <c r="C57" i="6"/>
  <c r="C58" i="6"/>
  <c r="C59" i="6"/>
  <c r="C60" i="6"/>
  <c r="C61" i="6"/>
  <c r="C62" i="6"/>
  <c r="C63" i="6"/>
  <c r="C64" i="6"/>
  <c r="C65" i="6"/>
  <c r="C66" i="6"/>
  <c r="C67" i="6"/>
  <c r="C68" i="6"/>
  <c r="C69" i="6"/>
  <c r="C70" i="6"/>
  <c r="C71" i="6"/>
  <c r="C72" i="6"/>
  <c r="C73" i="6"/>
  <c r="C74" i="6"/>
  <c r="C75" i="6"/>
  <c r="C76" i="6"/>
  <c r="C77" i="6"/>
  <c r="C78" i="6"/>
  <c r="C79" i="6"/>
  <c r="C80" i="6"/>
  <c r="C81" i="6"/>
  <c r="C82" i="6"/>
  <c r="C83" i="6"/>
  <c r="C84" i="6"/>
  <c r="C85" i="6"/>
  <c r="C86" i="6"/>
  <c r="C87" i="6"/>
  <c r="C88" i="6"/>
  <c r="C89" i="6"/>
  <c r="C90" i="6"/>
  <c r="C91" i="6"/>
  <c r="C92" i="6"/>
  <c r="C93" i="6"/>
  <c r="C94" i="6"/>
  <c r="C95" i="6"/>
  <c r="C96" i="6"/>
  <c r="C97" i="6"/>
  <c r="C98" i="6"/>
  <c r="C99" i="6"/>
  <c r="C100" i="6"/>
  <c r="C101" i="6"/>
  <c r="C102" i="6"/>
  <c r="C103" i="6"/>
  <c r="C104" i="6"/>
  <c r="C105" i="6"/>
  <c r="C106" i="6"/>
  <c r="C107" i="6"/>
  <c r="C109" i="6"/>
  <c r="C111" i="6"/>
  <c r="C113" i="6"/>
  <c r="C115" i="6"/>
  <c r="C117" i="6"/>
  <c r="C119" i="6"/>
  <c r="C121" i="6"/>
  <c r="C123" i="6"/>
  <c r="C125" i="6"/>
  <c r="C127" i="6"/>
  <c r="C129" i="6"/>
  <c r="C131" i="6"/>
  <c r="C133" i="6"/>
  <c r="C135" i="6"/>
  <c r="C137" i="6"/>
  <c r="C139" i="6"/>
  <c r="C141" i="6"/>
  <c r="C143" i="6"/>
  <c r="C145" i="6"/>
  <c r="C147" i="6"/>
  <c r="C148" i="6"/>
  <c r="C149" i="6"/>
  <c r="C152" i="6"/>
  <c r="C153" i="6"/>
  <c r="C154" i="6"/>
  <c r="C155" i="6"/>
  <c r="C156" i="6"/>
  <c r="C157" i="6"/>
  <c r="C158" i="6"/>
  <c r="C159" i="6"/>
  <c r="C160" i="6"/>
  <c r="C161" i="6"/>
  <c r="C162" i="6"/>
  <c r="C163" i="6"/>
  <c r="C164" i="6"/>
  <c r="C165" i="6"/>
  <c r="C166" i="6"/>
  <c r="C167" i="6"/>
  <c r="C168" i="6"/>
  <c r="C169" i="6"/>
  <c r="C170" i="6"/>
  <c r="C171" i="6"/>
  <c r="C172" i="6"/>
  <c r="C173" i="6"/>
  <c r="C174" i="6"/>
  <c r="C175" i="6"/>
  <c r="C176" i="6"/>
  <c r="C177" i="6"/>
  <c r="C178" i="6"/>
  <c r="C179" i="6"/>
  <c r="C180" i="6"/>
  <c r="C181" i="6"/>
  <c r="C182" i="6"/>
  <c r="C183" i="6"/>
  <c r="C184" i="6"/>
  <c r="C185" i="6"/>
  <c r="C186" i="6"/>
  <c r="C187" i="6"/>
  <c r="C188" i="6"/>
  <c r="C189" i="6"/>
  <c r="C190" i="6"/>
  <c r="C191" i="6"/>
  <c r="C192" i="6"/>
  <c r="C193" i="6"/>
  <c r="C194" i="6"/>
  <c r="C195" i="6"/>
  <c r="C196" i="6"/>
  <c r="C197" i="6"/>
  <c r="C198" i="6"/>
  <c r="C199" i="6"/>
  <c r="C202" i="6"/>
  <c r="C203" i="6"/>
  <c r="C204" i="6"/>
  <c r="C205" i="6"/>
  <c r="C206" i="6"/>
  <c r="C207" i="6"/>
  <c r="C208" i="6"/>
  <c r="C209" i="6"/>
  <c r="C212" i="6"/>
  <c r="C213" i="6"/>
  <c r="C214" i="6"/>
  <c r="C215" i="6"/>
  <c r="C216" i="6"/>
  <c r="C217" i="6"/>
  <c r="C218" i="6"/>
  <c r="C219" i="6"/>
  <c r="C222" i="6"/>
  <c r="C223" i="6"/>
  <c r="C224" i="6"/>
  <c r="C225" i="6"/>
  <c r="C226" i="6"/>
  <c r="C227" i="6"/>
  <c r="C228" i="6"/>
  <c r="C229" i="6"/>
  <c r="C232" i="6"/>
  <c r="C233" i="6"/>
  <c r="C234" i="6"/>
  <c r="C235" i="6"/>
  <c r="C236" i="6"/>
  <c r="C237" i="6"/>
  <c r="C238" i="6"/>
  <c r="C239" i="6"/>
  <c r="C242" i="6"/>
  <c r="C243" i="6"/>
  <c r="C244" i="6"/>
  <c r="C245" i="6"/>
  <c r="C246" i="6"/>
  <c r="C247" i="6"/>
  <c r="C248" i="6"/>
  <c r="C249" i="6"/>
  <c r="C252" i="6"/>
  <c r="C253" i="6"/>
  <c r="C254" i="6"/>
  <c r="C255" i="6"/>
  <c r="C256" i="6"/>
  <c r="C257" i="6"/>
  <c r="C258" i="6"/>
  <c r="C259" i="6"/>
  <c r="C262" i="6"/>
  <c r="C263" i="6"/>
  <c r="C264" i="6"/>
  <c r="C265" i="6"/>
  <c r="C266" i="6"/>
  <c r="C267" i="6"/>
  <c r="C268" i="6"/>
  <c r="C269" i="6"/>
  <c r="C272" i="6"/>
  <c r="C273" i="6"/>
  <c r="C274" i="6"/>
  <c r="C275" i="6"/>
  <c r="C276" i="6"/>
  <c r="C277" i="6"/>
  <c r="C278" i="6"/>
  <c r="C279" i="6"/>
  <c r="C282" i="6"/>
  <c r="C283" i="6"/>
  <c r="C284" i="6"/>
  <c r="C285" i="6"/>
  <c r="C286" i="6"/>
  <c r="C287" i="6"/>
  <c r="C288" i="6"/>
  <c r="C289" i="6"/>
  <c r="C292" i="6"/>
  <c r="C293" i="6"/>
  <c r="C294" i="6"/>
  <c r="C295" i="6"/>
  <c r="C296" i="6"/>
  <c r="C297" i="6"/>
  <c r="C298" i="6"/>
  <c r="C299" i="6"/>
  <c r="C300" i="6"/>
  <c r="C301" i="6"/>
  <c r="C302" i="6"/>
  <c r="C303" i="6"/>
  <c r="C307" i="6"/>
  <c r="C317" i="6"/>
  <c r="C319" i="6"/>
  <c r="C321" i="6"/>
  <c r="C331" i="6"/>
  <c r="C337" i="6"/>
  <c r="C344" i="6"/>
  <c r="C359" i="6"/>
  <c r="C362" i="6"/>
  <c r="C365" i="6"/>
  <c r="C380" i="6"/>
  <c r="C395" i="6"/>
  <c r="C396" i="6"/>
  <c r="C397" i="6"/>
  <c r="C398" i="6"/>
  <c r="C399" i="6"/>
  <c r="C402" i="6"/>
  <c r="C405" i="6"/>
  <c r="C407" i="6"/>
  <c r="C409" i="6"/>
  <c r="C410" i="6"/>
  <c r="C411" i="6"/>
  <c r="C412" i="6"/>
  <c r="C413" i="6"/>
  <c r="C415" i="6"/>
  <c r="C417" i="6"/>
  <c r="C418" i="6"/>
  <c r="C419" i="6"/>
  <c r="C420" i="6"/>
  <c r="C421" i="6"/>
  <c r="C422" i="6"/>
  <c r="C423" i="6"/>
  <c r="C424" i="6"/>
  <c r="C425" i="6"/>
  <c r="C426" i="6"/>
  <c r="C427" i="6"/>
  <c r="C428" i="6"/>
  <c r="C429" i="6"/>
  <c r="C430" i="6"/>
  <c r="C431" i="6"/>
  <c r="C432" i="6"/>
  <c r="C434" i="6"/>
  <c r="C435" i="6"/>
  <c r="C437" i="6"/>
  <c r="C438" i="6"/>
  <c r="C439" i="6"/>
  <c r="C440" i="6"/>
  <c r="C441" i="6"/>
  <c r="C442" i="6"/>
  <c r="C445" i="6"/>
  <c r="C446" i="6"/>
  <c r="C447" i="6"/>
  <c r="C448" i="6"/>
  <c r="C449" i="6"/>
  <c r="C450" i="6"/>
  <c r="C451" i="6"/>
  <c r="C452" i="6"/>
  <c r="C453" i="6"/>
  <c r="C454" i="6"/>
  <c r="C455" i="6"/>
  <c r="C456" i="6"/>
  <c r="C457" i="6"/>
  <c r="C458" i="6"/>
  <c r="C459" i="6"/>
  <c r="C460" i="6"/>
  <c r="C461" i="6"/>
  <c r="C462" i="6"/>
  <c r="C463" i="6"/>
  <c r="C464" i="6"/>
  <c r="C465" i="6"/>
  <c r="C466" i="6"/>
  <c r="C467" i="6"/>
  <c r="C468" i="6"/>
  <c r="C469" i="6"/>
  <c r="C470" i="6"/>
  <c r="C471" i="6"/>
  <c r="C472" i="6"/>
  <c r="C473" i="6"/>
  <c r="C474" i="6"/>
  <c r="C475" i="6"/>
  <c r="C476" i="6"/>
  <c r="C477" i="6"/>
  <c r="C478" i="6"/>
  <c r="C479" i="6"/>
  <c r="C480" i="6"/>
  <c r="C481" i="6"/>
  <c r="C482" i="6"/>
  <c r="C483" i="6"/>
  <c r="C484" i="6"/>
  <c r="C486" i="6"/>
  <c r="C488" i="6"/>
  <c r="C489" i="6"/>
  <c r="C490" i="6"/>
  <c r="C491" i="6"/>
  <c r="C492" i="6"/>
  <c r="C493" i="6"/>
  <c r="C494" i="6"/>
  <c r="C495" i="6"/>
  <c r="C496" i="6"/>
  <c r="C497" i="6"/>
  <c r="C498" i="6"/>
  <c r="C499" i="6"/>
  <c r="C501" i="6"/>
  <c r="C503" i="6"/>
  <c r="C506" i="6"/>
  <c r="C509" i="6"/>
  <c r="C511" i="6"/>
  <c r="C514" i="6"/>
  <c r="C516" i="6"/>
  <c r="C517" i="6"/>
  <c r="C518" i="6"/>
  <c r="C521" i="6"/>
  <c r="C525" i="6"/>
  <c r="C527" i="6"/>
  <c r="C530" i="6"/>
  <c r="C533" i="6"/>
  <c r="C535" i="6"/>
  <c r="C538" i="6"/>
  <c r="C540" i="6"/>
  <c r="C541" i="6"/>
  <c r="C542" i="6"/>
  <c r="C545" i="6"/>
  <c r="C549" i="6"/>
  <c r="C551" i="6"/>
  <c r="C554" i="6"/>
  <c r="C557" i="6"/>
  <c r="C559" i="6"/>
  <c r="C562" i="6"/>
  <c r="C564" i="6"/>
  <c r="C565" i="6"/>
  <c r="C566" i="6"/>
  <c r="C569" i="6"/>
  <c r="C573" i="6"/>
  <c r="C575" i="6"/>
  <c r="C578" i="6"/>
  <c r="C581" i="6"/>
  <c r="C583" i="6"/>
  <c r="C586" i="6"/>
  <c r="C588" i="6"/>
  <c r="C589" i="6"/>
  <c r="C590" i="6"/>
  <c r="C593" i="6"/>
  <c r="C597" i="6"/>
  <c r="C599" i="6"/>
  <c r="C602" i="6"/>
  <c r="C605" i="6"/>
  <c r="C607" i="6"/>
  <c r="C610" i="6"/>
  <c r="C612" i="6"/>
  <c r="C613" i="6"/>
  <c r="C614" i="6"/>
  <c r="C617" i="6"/>
  <c r="C621" i="6"/>
  <c r="C623" i="6"/>
  <c r="C626" i="6"/>
  <c r="C629" i="6"/>
  <c r="C631" i="6"/>
  <c r="C634" i="6"/>
  <c r="C636" i="6"/>
  <c r="C637" i="6"/>
  <c r="C638" i="6"/>
  <c r="C641" i="6"/>
  <c r="C645" i="6"/>
  <c r="C647" i="6"/>
  <c r="C650" i="6"/>
  <c r="C653" i="6"/>
  <c r="C655" i="6"/>
  <c r="C658" i="6"/>
  <c r="C660" i="6"/>
  <c r="C661" i="6"/>
  <c r="C662" i="6"/>
  <c r="C665" i="6"/>
  <c r="C668" i="6"/>
  <c r="C669" i="6"/>
  <c r="C670" i="6"/>
  <c r="C671" i="6"/>
  <c r="C680" i="6"/>
  <c r="C681" i="6"/>
  <c r="C682" i="6"/>
  <c r="C683" i="6"/>
  <c r="C724" i="6"/>
  <c r="C725" i="6"/>
  <c r="C726" i="6"/>
  <c r="C727" i="6"/>
  <c r="C728" i="6"/>
  <c r="C729" i="6"/>
  <c r="C730" i="6"/>
  <c r="C731" i="6"/>
  <c r="C740" i="6"/>
  <c r="C741" i="6"/>
  <c r="C742" i="6"/>
  <c r="C743" i="6"/>
  <c r="C744" i="6"/>
  <c r="C745" i="6"/>
  <c r="C746" i="6"/>
  <c r="C747" i="6"/>
  <c r="C752" i="6"/>
  <c r="C753" i="6"/>
  <c r="C754" i="6"/>
  <c r="C755" i="6"/>
  <c r="C780" i="6"/>
  <c r="C781" i="6"/>
  <c r="C782" i="6"/>
  <c r="C783" i="6"/>
  <c r="C804" i="6"/>
  <c r="C805" i="6"/>
  <c r="C806" i="6"/>
  <c r="C807" i="6"/>
  <c r="C844" i="6"/>
  <c r="C850" i="6"/>
  <c r="C878" i="6"/>
  <c r="C900" i="6"/>
  <c r="C906" i="6"/>
  <c r="C932" i="6"/>
  <c r="C938" i="6"/>
  <c r="C966" i="6"/>
  <c r="C988" i="6"/>
  <c r="C994" i="6"/>
  <c r="C1020" i="6"/>
  <c r="C1026" i="6"/>
  <c r="C1054" i="6"/>
  <c r="C1076" i="6"/>
  <c r="C1082" i="6"/>
  <c r="C1108" i="6"/>
  <c r="C1114" i="6"/>
  <c r="C1134" i="6"/>
  <c r="C1142" i="6"/>
  <c r="C1155" i="6"/>
  <c r="C1163" i="6"/>
  <c r="C1164" i="6"/>
  <c r="C1170" i="6"/>
  <c r="C1171" i="6"/>
  <c r="C1196" i="6"/>
  <c r="C1202" i="6"/>
  <c r="C1230" i="6"/>
  <c r="C1252" i="6"/>
  <c r="C1258" i="6"/>
  <c r="C1275" i="6"/>
  <c r="C1283" i="6"/>
  <c r="C1284" i="6"/>
  <c r="C1290" i="6"/>
  <c r="C1291" i="6"/>
  <c r="C1299" i="6"/>
  <c r="C1318" i="6"/>
  <c r="C1319" i="6"/>
  <c r="C1330" i="6"/>
  <c r="C1340" i="6"/>
  <c r="C1346" i="6"/>
  <c r="C1355" i="6"/>
  <c r="C1372" i="6"/>
  <c r="C1378" i="6"/>
  <c r="C1406" i="6"/>
  <c r="C1428" i="6"/>
  <c r="C1434" i="6"/>
  <c r="C1444" i="6"/>
  <c r="C1450" i="6"/>
  <c r="C1458" i="6"/>
  <c r="C1460" i="6"/>
  <c r="C1474" i="6"/>
  <c r="C1478" i="6"/>
  <c r="C1480" i="6"/>
  <c r="C1484" i="6"/>
  <c r="C1486" i="6"/>
  <c r="C1490" i="6"/>
  <c r="C1517" i="6"/>
  <c r="C1519" i="6"/>
  <c r="C1521" i="6"/>
  <c r="C1523" i="6"/>
  <c r="C1525" i="6"/>
  <c r="C1527" i="6"/>
  <c r="C1529" i="6"/>
  <c r="C1531" i="6"/>
  <c r="C1533" i="6"/>
  <c r="C1535" i="6"/>
  <c r="C1537" i="6"/>
  <c r="C1539" i="6"/>
  <c r="C1541" i="6"/>
  <c r="C1543" i="6"/>
  <c r="C1545" i="6"/>
  <c r="C1548" i="6"/>
  <c r="C1550" i="6"/>
  <c r="C1591" i="6"/>
  <c r="C1593" i="6"/>
  <c r="C1595" i="6"/>
  <c r="C1597" i="6"/>
  <c r="C1599" i="6"/>
  <c r="C1600" i="6"/>
  <c r="C1610" i="6"/>
  <c r="C1620" i="6"/>
  <c r="C1630" i="6"/>
  <c r="C1673" i="6"/>
  <c r="C1674" i="6"/>
  <c r="C1678" i="6"/>
  <c r="C1679" i="6"/>
  <c r="C1686" i="6"/>
  <c r="C1687" i="6"/>
  <c r="C1691" i="6"/>
  <c r="C1692" i="6"/>
  <c r="C1696" i="6"/>
  <c r="C1697" i="6"/>
  <c r="C1704" i="6"/>
  <c r="C1705" i="6"/>
  <c r="C1709" i="6"/>
  <c r="C1710" i="6"/>
  <c r="C1714" i="6"/>
  <c r="C1715" i="6"/>
  <c r="C1722" i="6"/>
  <c r="C1723" i="6"/>
  <c r="C1726" i="6"/>
  <c r="C1729" i="6"/>
  <c r="C1734" i="6"/>
  <c r="C1737" i="6"/>
  <c r="C1740" i="6"/>
  <c r="C1745" i="6"/>
  <c r="C1748" i="6"/>
  <c r="C1751" i="6"/>
  <c r="C1756" i="6"/>
  <c r="C1759" i="6"/>
  <c r="C1762" i="6"/>
  <c r="C1767" i="6"/>
  <c r="C1770" i="6"/>
  <c r="C1773" i="6"/>
  <c r="C1778" i="6"/>
  <c r="C1781" i="6"/>
  <c r="C1784" i="6"/>
  <c r="C1789" i="6"/>
  <c r="C1792" i="6"/>
  <c r="C1795" i="6"/>
  <c r="C1800" i="6"/>
  <c r="C1803" i="6"/>
  <c r="C1806" i="6"/>
  <c r="C1811" i="6"/>
  <c r="C1814" i="6"/>
  <c r="C1817" i="6"/>
  <c r="C1822" i="6"/>
  <c r="C1826" i="6"/>
  <c r="C1831" i="6"/>
  <c r="C1838" i="6"/>
  <c r="C1843" i="6"/>
  <c r="C1848" i="6"/>
  <c r="C1855" i="6"/>
  <c r="C1860" i="6"/>
  <c r="C1865" i="6"/>
  <c r="C1872" i="6"/>
  <c r="C1883" i="6"/>
  <c r="C1903" i="6"/>
  <c r="C1942" i="6"/>
  <c r="C1944" i="6"/>
  <c r="C1947" i="6"/>
  <c r="C1950" i="6"/>
  <c r="C1951" i="6"/>
  <c r="C1960" i="6"/>
  <c r="C1963" i="6"/>
  <c r="C1972" i="6"/>
  <c r="C1981" i="6"/>
  <c r="C1989" i="6"/>
  <c r="C1992" i="6"/>
  <c r="C1993" i="6"/>
  <c r="C1995" i="6"/>
  <c r="C2002" i="6"/>
  <c r="C2007" i="6"/>
  <c r="C2010" i="6"/>
  <c r="C2011" i="6"/>
  <c r="C2013" i="6"/>
  <c r="C2016" i="6"/>
  <c r="C2019" i="6"/>
  <c r="C2020" i="6"/>
  <c r="C2022" i="6"/>
  <c r="C2025" i="6"/>
  <c r="C2028" i="6"/>
  <c r="C2029" i="6"/>
  <c r="C2031" i="6"/>
  <c r="C2038" i="6"/>
  <c r="C2044" i="6"/>
  <c r="C2050" i="6"/>
  <c r="C2052" i="6"/>
  <c r="C2053" i="6"/>
  <c r="C2055" i="6"/>
  <c r="C2058" i="6"/>
  <c r="C2059" i="6"/>
  <c r="C2062" i="6"/>
  <c r="C2068" i="6"/>
  <c r="C2084" i="6"/>
  <c r="C2088" i="6"/>
  <c r="C2090" i="6"/>
  <c r="C2106" i="6"/>
  <c r="C2122" i="6"/>
  <c r="C2292" i="6"/>
  <c r="C2293" i="6"/>
  <c r="C2304" i="6"/>
  <c r="C2314" i="6"/>
  <c r="C2315" i="6"/>
  <c r="C2334" i="6"/>
  <c r="C2335" i="6"/>
  <c r="C2346" i="6"/>
  <c r="C2351" i="6"/>
  <c r="C2359" i="6"/>
  <c r="C2360" i="6"/>
  <c r="C2361" i="6"/>
  <c r="C2372" i="6"/>
  <c r="C2382" i="6"/>
  <c r="C2383" i="6"/>
  <c r="C2384" i="6"/>
  <c r="C2385" i="6"/>
  <c r="C2386" i="6"/>
  <c r="C2387" i="6"/>
  <c r="C2388" i="6"/>
  <c r="C2389" i="6"/>
  <c r="C2390" i="6"/>
  <c r="C2391" i="6"/>
  <c r="C2392" i="6"/>
  <c r="C2393" i="6"/>
  <c r="C2412" i="6"/>
  <c r="C2413" i="6"/>
  <c r="C2432" i="6"/>
  <c r="C2433" i="6"/>
  <c r="C2434" i="6"/>
  <c r="C2435" i="6"/>
  <c r="C2436" i="6"/>
  <c r="C2437" i="6"/>
  <c r="C2438" i="6"/>
  <c r="C2439" i="6"/>
  <c r="C2440" i="6"/>
  <c r="C2441" i="6"/>
  <c r="C2442" i="6"/>
  <c r="C2443" i="6"/>
  <c r="C2462" i="6"/>
  <c r="C2463" i="6"/>
  <c r="C2482" i="6"/>
  <c r="C2483" i="6"/>
  <c r="C2514" i="6"/>
  <c r="C2528" i="6"/>
  <c r="C2542" i="6"/>
  <c r="C2543" i="6"/>
  <c r="C2556" i="6"/>
  <c r="C2570" i="6"/>
  <c r="C2572" i="6"/>
  <c r="C2574" i="6"/>
  <c r="C2576" i="6"/>
  <c r="C2577" i="6"/>
  <c r="C2578" i="6"/>
  <c r="C2580" i="6"/>
  <c r="C2594" i="6"/>
  <c r="C2608" i="6"/>
  <c r="C2610" i="6"/>
  <c r="C2612" i="6"/>
  <c r="C2614" i="6"/>
  <c r="C2616" i="6"/>
  <c r="C2618" i="6"/>
  <c r="C2632" i="6"/>
  <c r="C2633" i="6"/>
  <c r="C2646" i="6"/>
  <c r="C2647" i="6"/>
  <c r="C2660" i="6"/>
  <c r="C2661" i="6"/>
  <c r="C2662" i="6"/>
  <c r="C2663" i="6"/>
  <c r="C2664" i="6"/>
  <c r="C2665" i="6"/>
  <c r="C2666" i="6"/>
  <c r="C2667" i="6"/>
  <c r="C2668" i="6"/>
  <c r="C2669" i="6"/>
  <c r="C2670" i="6"/>
  <c r="C2671" i="6"/>
  <c r="C2672" i="6"/>
  <c r="C2673" i="6"/>
  <c r="C2674" i="6"/>
  <c r="C2675" i="6"/>
  <c r="C2676" i="6"/>
  <c r="C2677" i="6"/>
  <c r="C2678" i="6"/>
  <c r="C2679" i="6"/>
  <c r="C2680" i="6"/>
  <c r="C2681" i="6"/>
  <c r="C2682" i="6"/>
  <c r="C2683" i="6"/>
  <c r="C2684" i="6"/>
  <c r="C2685" i="6"/>
  <c r="C2686" i="6"/>
  <c r="C2687" i="6"/>
  <c r="C2688" i="6"/>
  <c r="C2689" i="6"/>
  <c r="C2690" i="6"/>
  <c r="C2691" i="6"/>
  <c r="C2692" i="6"/>
  <c r="C2693" i="6"/>
  <c r="C2694" i="6"/>
  <c r="C2695" i="6"/>
  <c r="C2696" i="6"/>
  <c r="C2697" i="6"/>
  <c r="C2698" i="6"/>
  <c r="C2699" i="6"/>
  <c r="C2700" i="6"/>
  <c r="C2701" i="6"/>
  <c r="C2702" i="6"/>
  <c r="C2703" i="6"/>
  <c r="C2704" i="6"/>
  <c r="C2705" i="6"/>
  <c r="C2706" i="6"/>
  <c r="C2707" i="6"/>
  <c r="C2708" i="6"/>
  <c r="C2709" i="6"/>
  <c r="C2710" i="6"/>
  <c r="C2711" i="6"/>
  <c r="C2712" i="6"/>
  <c r="C2713" i="6"/>
  <c r="C2714" i="6"/>
  <c r="C2715" i="6"/>
  <c r="C2716" i="6"/>
  <c r="C2720" i="6"/>
  <c r="C2721" i="6"/>
  <c r="C2726" i="6"/>
  <c r="C2727" i="6"/>
  <c r="C2735" i="6"/>
  <c r="C2736" i="6"/>
  <c r="C2737" i="6"/>
  <c r="C2738" i="6"/>
  <c r="C2739" i="6"/>
  <c r="C2740" i="6"/>
  <c r="C2741" i="6"/>
  <c r="C2742" i="6"/>
  <c r="C2743" i="6"/>
  <c r="C2744" i="6"/>
  <c r="C2756" i="6"/>
  <c r="C2757" i="6"/>
  <c r="C2758" i="6"/>
  <c r="C2759" i="6"/>
  <c r="C2760" i="6"/>
  <c r="C2761" i="6"/>
  <c r="C2762" i="6"/>
  <c r="C2763" i="6"/>
  <c r="C2764" i="6"/>
  <c r="C2765" i="6"/>
  <c r="C2766" i="6"/>
  <c r="C2767" i="6"/>
  <c r="C2774" i="6"/>
  <c r="C2775" i="6"/>
  <c r="C2776" i="6"/>
  <c r="C2777" i="6"/>
  <c r="C2778" i="6"/>
  <c r="C2779" i="6"/>
  <c r="C2780" i="6"/>
  <c r="C2781" i="6"/>
  <c r="C2782" i="6"/>
  <c r="C2783" i="6"/>
  <c r="C2784" i="6"/>
  <c r="C2785" i="6"/>
  <c r="C2786" i="6"/>
  <c r="C2787" i="6"/>
  <c r="C2788" i="6"/>
  <c r="C2789" i="6"/>
  <c r="C2791" i="6"/>
  <c r="C2793" i="6"/>
  <c r="C2794" i="6"/>
  <c r="C2795" i="6"/>
  <c r="C2796" i="6"/>
  <c r="C2797" i="6"/>
  <c r="C2799" i="6"/>
  <c r="C2800" i="6"/>
  <c r="C2801" i="6"/>
  <c r="C2804" i="6"/>
  <c r="C2805" i="6"/>
  <c r="C2806" i="6"/>
  <c r="C2807" i="6"/>
  <c r="C2808" i="6"/>
  <c r="C2814" i="6"/>
  <c r="C2815" i="6"/>
  <c r="C2816" i="6"/>
  <c r="C2817" i="6"/>
  <c r="C2820" i="6"/>
  <c r="C2821" i="6"/>
  <c r="C2822" i="6"/>
  <c r="C2824" i="6"/>
  <c r="C2825" i="6"/>
  <c r="C2826" i="6"/>
  <c r="C2827" i="6"/>
  <c r="C2828" i="6"/>
  <c r="C2829" i="6"/>
  <c r="C2830" i="6"/>
  <c r="C2831" i="6"/>
  <c r="C2832" i="6"/>
  <c r="C2833" i="6"/>
  <c r="C2834" i="6"/>
  <c r="C2835" i="6"/>
  <c r="C2836" i="6"/>
  <c r="C2837" i="6"/>
  <c r="C2838" i="6"/>
  <c r="C2839" i="6"/>
  <c r="C2840" i="6"/>
  <c r="C2841" i="6"/>
  <c r="C2842" i="6"/>
  <c r="C2843" i="6"/>
  <c r="C2844" i="6"/>
  <c r="C2845" i="6"/>
  <c r="C2846" i="6"/>
  <c r="C2847" i="6"/>
  <c r="C2848" i="6"/>
  <c r="C2849" i="6"/>
  <c r="C2850" i="6"/>
  <c r="C2851" i="6"/>
  <c r="C2852" i="6"/>
  <c r="C2853" i="6"/>
  <c r="C2854" i="6"/>
  <c r="C2855" i="6"/>
  <c r="C2856" i="6"/>
  <c r="C2857" i="6"/>
  <c r="C2858" i="6"/>
  <c r="C2859" i="6"/>
  <c r="C2860" i="6"/>
  <c r="C2861" i="6"/>
  <c r="C2862" i="6"/>
  <c r="C2863" i="6"/>
  <c r="C2864" i="6"/>
  <c r="C2865" i="6"/>
  <c r="C2866" i="6"/>
  <c r="C2867" i="6"/>
  <c r="C2868" i="6"/>
  <c r="C2869" i="6"/>
  <c r="C2870" i="6"/>
  <c r="C2871" i="6"/>
  <c r="C2872" i="6"/>
  <c r="C2873" i="6"/>
  <c r="C2874" i="6"/>
  <c r="C2875" i="6"/>
  <c r="C2876" i="6"/>
  <c r="C2877" i="6"/>
  <c r="C2878" i="6"/>
  <c r="C2879" i="6"/>
  <c r="C2880" i="6"/>
  <c r="C2881" i="6"/>
  <c r="C2882" i="6"/>
  <c r="C2883" i="6"/>
  <c r="C2884" i="6"/>
  <c r="C2885" i="6"/>
  <c r="C2886" i="6"/>
  <c r="C2887" i="6"/>
  <c r="C2888" i="6"/>
  <c r="C2889" i="6"/>
  <c r="C2890" i="6"/>
  <c r="C2891" i="6"/>
  <c r="C2892" i="6"/>
  <c r="C2893" i="6"/>
  <c r="C2894" i="6"/>
  <c r="C2895" i="6"/>
  <c r="C2896" i="6"/>
  <c r="C2897" i="6"/>
  <c r="C2898" i="6"/>
  <c r="C2899" i="6"/>
  <c r="C2900" i="6"/>
  <c r="C2901" i="6"/>
  <c r="C2902" i="6"/>
  <c r="C2903" i="6"/>
  <c r="C2904" i="6"/>
  <c r="C2905" i="6"/>
  <c r="C2906" i="6"/>
  <c r="C2907" i="6"/>
  <c r="C2908" i="6"/>
  <c r="C2909" i="6"/>
  <c r="C2910" i="6"/>
  <c r="C2911" i="6"/>
  <c r="C2912" i="6"/>
  <c r="C2913" i="6"/>
  <c r="C2914" i="6"/>
  <c r="C2915" i="6"/>
  <c r="C2916" i="6"/>
  <c r="C2917" i="6"/>
  <c r="C2918" i="6"/>
  <c r="C2919" i="6"/>
  <c r="C2920" i="6"/>
  <c r="C2921" i="6"/>
  <c r="C2922" i="6"/>
  <c r="C2923" i="6"/>
  <c r="C2924" i="6"/>
  <c r="C2925" i="6"/>
  <c r="C2926" i="6"/>
  <c r="C2927" i="6"/>
  <c r="C2928" i="6"/>
  <c r="C2929" i="6"/>
  <c r="C2930" i="6"/>
  <c r="C2931" i="6"/>
  <c r="C2932" i="6"/>
  <c r="C2933" i="6"/>
  <c r="C2934" i="6"/>
  <c r="C2935" i="6"/>
  <c r="C2936" i="6"/>
  <c r="C2937" i="6"/>
  <c r="C2938" i="6"/>
  <c r="C2939" i="6"/>
  <c r="C2940" i="6"/>
  <c r="C2941" i="6"/>
  <c r="C2942" i="6"/>
  <c r="C2943" i="6"/>
  <c r="C2944" i="6"/>
  <c r="C2945" i="6"/>
  <c r="C2946" i="6"/>
  <c r="C2947" i="6"/>
  <c r="C2948" i="6"/>
  <c r="C2949" i="6"/>
  <c r="C2950" i="6"/>
  <c r="C2951" i="6"/>
  <c r="C2952" i="6"/>
  <c r="C2953" i="6"/>
  <c r="C2954" i="6"/>
  <c r="C2958" i="6"/>
  <c r="C2962" i="6"/>
  <c r="C2966" i="6"/>
  <c r="C2970" i="6"/>
  <c r="C2974" i="6"/>
  <c r="C2978" i="6"/>
  <c r="C2982" i="6"/>
  <c r="C2986" i="6"/>
  <c r="C2990" i="6"/>
  <c r="C2994" i="6"/>
  <c r="C2998" i="6"/>
  <c r="C3002" i="6"/>
  <c r="C3006" i="6"/>
  <c r="C3010" i="6"/>
  <c r="C3015" i="6"/>
  <c r="C3017" i="6"/>
  <c r="C3021" i="6"/>
  <c r="C3025" i="6"/>
  <c r="C3029" i="6"/>
  <c r="C3033" i="6"/>
  <c r="C3037" i="6"/>
  <c r="C3041" i="6"/>
  <c r="C3045" i="6"/>
  <c r="C3049" i="6"/>
  <c r="C3053" i="6"/>
  <c r="C3057" i="6"/>
  <c r="C3061" i="6"/>
  <c r="C3065" i="6"/>
  <c r="C3068" i="6"/>
  <c r="C3072" i="6"/>
  <c r="C3076" i="6"/>
  <c r="C3080" i="6"/>
  <c r="C3081" i="6"/>
  <c r="C3084" i="6"/>
  <c r="C3088" i="6"/>
  <c r="C3092" i="6"/>
  <c r="C3093" i="6"/>
  <c r="C3096" i="6"/>
  <c r="C3100" i="6"/>
  <c r="C3104" i="6"/>
  <c r="C3108" i="6"/>
  <c r="C3109" i="6"/>
  <c r="C3112" i="6"/>
  <c r="C3116" i="6"/>
  <c r="C3120" i="6"/>
  <c r="C3122" i="6"/>
  <c r="C3124" i="6"/>
  <c r="C3125" i="6"/>
  <c r="C3128" i="6"/>
  <c r="C3132" i="6"/>
  <c r="C3136" i="6"/>
  <c r="C3140" i="6"/>
  <c r="C3141" i="6"/>
  <c r="C3144" i="6"/>
  <c r="C3148" i="6"/>
  <c r="C3152" i="6"/>
  <c r="C3156" i="6"/>
  <c r="C3157" i="6"/>
  <c r="C3160" i="6"/>
  <c r="C3164" i="6"/>
  <c r="C3168" i="6"/>
  <c r="C3172" i="6"/>
  <c r="C3173" i="6"/>
  <c r="C3174" i="6"/>
  <c r="C3175" i="6"/>
  <c r="C3226" i="6"/>
  <c r="C3229" i="6"/>
  <c r="C3232" i="6"/>
  <c r="C3235" i="6"/>
  <c r="C3240" i="6"/>
  <c r="C3243" i="6"/>
  <c r="C3246" i="6"/>
  <c r="C3249" i="6"/>
  <c r="C3252" i="6"/>
  <c r="C3259" i="6"/>
  <c r="C3262" i="6"/>
  <c r="C3265" i="6"/>
  <c r="C3268" i="6"/>
  <c r="C3271" i="6"/>
  <c r="C3278" i="6"/>
  <c r="C3281" i="6"/>
  <c r="C3294" i="6"/>
  <c r="C3299" i="6"/>
  <c r="C3306" i="6"/>
  <c r="C3311" i="6"/>
  <c r="C3314" i="6"/>
  <c r="C3317" i="6"/>
  <c r="C3324" i="6"/>
  <c r="C3327" i="6"/>
  <c r="C3331" i="6"/>
  <c r="C3335" i="6"/>
  <c r="C3340" i="6"/>
  <c r="C3344" i="6"/>
  <c r="C3348" i="6"/>
  <c r="C3353" i="6"/>
  <c r="C3360" i="6"/>
  <c r="C3365" i="6"/>
  <c r="C3372" i="6"/>
  <c r="C3377" i="6"/>
  <c r="C3382" i="6"/>
  <c r="C3389" i="6"/>
  <c r="C3394" i="6"/>
  <c r="C3397" i="6"/>
  <c r="C3400" i="6"/>
  <c r="C3403" i="6"/>
  <c r="C3408" i="6"/>
  <c r="C3411" i="6"/>
  <c r="C3418" i="6"/>
  <c r="C3421" i="6"/>
  <c r="C3424" i="6"/>
  <c r="C3431" i="6"/>
  <c r="C3434" i="6"/>
  <c r="C3437" i="6"/>
  <c r="C3440" i="6"/>
  <c r="C3443" i="6"/>
  <c r="C3450" i="6"/>
  <c r="C3453" i="6"/>
  <c r="C3466" i="6"/>
  <c r="C3471" i="6"/>
  <c r="C3478" i="6"/>
  <c r="C3483" i="6"/>
  <c r="C3486" i="6"/>
  <c r="C3490" i="6"/>
  <c r="C3495" i="6"/>
  <c r="C3498" i="6"/>
  <c r="C3502" i="6"/>
  <c r="C3506" i="6"/>
  <c r="C3511" i="6"/>
  <c r="C3515" i="6"/>
  <c r="C3519" i="6"/>
  <c r="C3524" i="6"/>
  <c r="C3527" i="6"/>
  <c r="C3532" i="6"/>
  <c r="C3539" i="6"/>
  <c r="C3544" i="6"/>
  <c r="C3549" i="6"/>
  <c r="C3552" i="6"/>
  <c r="C3557" i="6"/>
  <c r="C3562" i="6"/>
  <c r="C3563" i="6"/>
  <c r="C3564" i="6"/>
  <c r="C3565" i="6"/>
  <c r="C3566" i="6"/>
  <c r="C3567" i="6"/>
  <c r="C3579" i="6"/>
  <c r="C3590" i="6"/>
  <c r="C3591" i="6"/>
  <c r="C3615" i="6"/>
  <c r="C3619" i="6"/>
  <c r="C3622" i="6"/>
  <c r="C3624" i="6"/>
  <c r="C3625" i="6"/>
  <c r="C3626" i="6"/>
  <c r="C3630" i="6"/>
  <c r="C3633" i="6"/>
  <c r="C3635" i="6"/>
  <c r="C3636" i="6"/>
  <c r="C3637" i="6"/>
  <c r="C3639" i="6"/>
  <c r="C3643" i="6"/>
  <c r="C3645" i="6"/>
  <c r="C3646" i="6"/>
  <c r="C3648" i="6"/>
  <c r="C3649" i="6"/>
  <c r="C3650" i="6"/>
  <c r="C3651" i="6"/>
  <c r="C3654" i="6"/>
  <c r="C3656" i="6"/>
  <c r="C3657" i="6"/>
  <c r="C3659" i="6"/>
  <c r="C3660" i="6"/>
  <c r="C3661" i="6"/>
  <c r="C3662" i="6"/>
  <c r="C3663" i="6"/>
  <c r="C3665" i="6"/>
  <c r="C3667" i="6"/>
  <c r="C3679" i="6"/>
  <c r="C3680" i="6"/>
  <c r="C3683" i="6"/>
  <c r="C3684" i="6"/>
  <c r="C3687" i="6"/>
  <c r="C3688" i="6"/>
  <c r="C3689" i="6"/>
  <c r="C3691" i="6"/>
  <c r="C3697" i="6"/>
  <c r="C3699" i="6"/>
  <c r="C3703" i="6"/>
  <c r="C3705" i="6"/>
  <c r="C3707" i="6"/>
  <c r="C3709" i="6"/>
  <c r="C3710" i="6"/>
  <c r="C3714" i="6"/>
  <c r="C3715" i="6"/>
  <c r="C3717" i="6"/>
  <c r="C3718" i="6"/>
  <c r="C3720" i="6"/>
  <c r="C3722" i="6"/>
  <c r="C3725" i="6"/>
  <c r="C3726" i="6"/>
  <c r="C3727" i="6"/>
  <c r="C3729" i="6"/>
  <c r="C3730" i="6"/>
  <c r="C3733" i="6"/>
  <c r="C3734" i="6"/>
  <c r="C3739" i="6"/>
  <c r="C3741" i="6"/>
  <c r="C3744" i="6"/>
  <c r="C3746" i="6"/>
  <c r="C3749" i="6"/>
  <c r="C3751" i="6"/>
  <c r="C3753" i="6"/>
  <c r="C3757" i="6"/>
  <c r="C3763" i="6"/>
  <c r="C3765" i="6"/>
  <c r="C3773" i="6"/>
  <c r="C3775" i="6"/>
  <c r="C3777" i="6"/>
  <c r="C3781" i="6"/>
  <c r="C3800" i="6"/>
  <c r="C3806" i="6"/>
  <c r="C3814" i="6"/>
  <c r="C3826" i="6"/>
  <c r="C3828" i="6"/>
  <c r="C3834" i="6"/>
  <c r="C3846" i="6"/>
  <c r="C3870" i="6"/>
  <c r="C3888" i="6"/>
  <c r="C3894" i="6"/>
  <c r="C3902" i="6"/>
  <c r="C3914" i="6"/>
  <c r="C3916" i="6"/>
  <c r="C3922" i="6"/>
  <c r="C3934" i="6"/>
  <c r="C3958" i="6"/>
  <c r="C3976" i="6"/>
  <c r="C3982" i="6"/>
  <c r="C3990" i="6"/>
  <c r="C4002" i="6"/>
  <c r="C4004" i="6"/>
  <c r="C4010" i="6"/>
  <c r="C4022" i="6"/>
  <c r="C4046" i="6"/>
  <c r="C4064" i="6"/>
  <c r="C4070" i="6"/>
  <c r="C4078" i="6"/>
  <c r="C4088" i="6"/>
  <c r="C4090" i="6"/>
  <c r="C4092" i="6"/>
  <c r="C4098" i="6"/>
  <c r="C4109" i="6"/>
  <c r="C4110" i="6"/>
  <c r="C4117" i="6"/>
  <c r="C4125" i="6"/>
  <c r="C4134" i="6"/>
  <c r="C4152" i="6"/>
  <c r="C4158" i="6"/>
  <c r="C4166" i="6"/>
  <c r="C4178" i="6"/>
  <c r="C4180" i="6"/>
  <c r="C4186" i="6"/>
  <c r="C4198" i="6"/>
  <c r="C4222" i="6"/>
  <c r="C4229" i="6"/>
  <c r="C4237" i="6"/>
  <c r="C4240" i="6"/>
  <c r="C4245" i="6"/>
  <c r="C4246" i="6"/>
  <c r="C4253" i="6"/>
  <c r="C4254" i="6"/>
  <c r="C4266" i="6"/>
  <c r="C4268" i="6"/>
  <c r="C4273" i="6"/>
  <c r="C4274" i="6"/>
  <c r="C4284" i="6"/>
  <c r="C4286" i="6"/>
  <c r="C4309" i="6"/>
  <c r="C4310" i="6"/>
  <c r="C4328" i="6"/>
  <c r="C4334" i="6"/>
  <c r="C4342" i="6"/>
  <c r="C4354" i="6"/>
  <c r="C4356" i="6"/>
  <c r="C4362" i="6"/>
  <c r="C4374" i="6"/>
  <c r="C4398" i="6"/>
  <c r="C4399" i="6"/>
  <c r="C4400" i="6"/>
  <c r="C4403" i="6"/>
  <c r="C4404" i="6"/>
  <c r="C4405" i="6"/>
  <c r="C4407" i="6"/>
  <c r="C4408" i="6"/>
  <c r="C4410" i="6"/>
  <c r="C4411" i="6"/>
  <c r="C4412" i="6"/>
  <c r="C4440" i="6"/>
  <c r="C4443" i="6"/>
  <c r="C4478" i="6"/>
  <c r="C4481" i="6"/>
  <c r="C4508" i="6"/>
  <c r="C4510" i="6"/>
  <c r="C4511" i="6"/>
  <c r="C4516" i="6"/>
  <c r="C4522" i="6"/>
  <c r="C4528" i="6"/>
  <c r="C4534" i="6"/>
  <c r="C4560" i="6"/>
  <c r="C4563" i="6"/>
  <c r="C4598" i="6"/>
  <c r="C4601" i="6"/>
  <c r="C4628" i="6"/>
  <c r="C4630" i="6"/>
  <c r="C4631" i="6"/>
  <c r="C4636" i="6"/>
  <c r="C4642" i="6"/>
  <c r="C4648" i="6"/>
  <c r="C4654" i="6"/>
  <c r="C4683" i="6"/>
  <c r="C4686" i="6"/>
  <c r="C4713" i="6"/>
  <c r="C4716" i="6"/>
  <c r="C4720" i="6"/>
  <c r="C4726" i="6"/>
  <c r="C4732" i="6"/>
  <c r="C4738" i="6"/>
  <c r="C4743" i="6"/>
  <c r="C4744" i="6"/>
  <c r="C4746" i="6"/>
  <c r="C4774" i="6"/>
  <c r="C4777" i="6"/>
  <c r="C4804" i="6"/>
  <c r="C4807" i="6"/>
  <c r="C4811" i="6"/>
  <c r="C4817" i="6"/>
  <c r="C4823" i="6"/>
  <c r="C4829" i="6"/>
  <c r="C4834" i="6"/>
  <c r="C4835" i="6"/>
  <c r="C4837" i="6"/>
  <c r="C4859" i="6"/>
  <c r="C4861" i="6"/>
  <c r="C4863" i="6"/>
  <c r="C4864" i="6"/>
  <c r="C4865" i="6"/>
  <c r="C4866" i="6"/>
  <c r="C4879" i="6"/>
  <c r="C4882" i="6"/>
  <c r="C4903" i="6"/>
  <c r="C4906" i="6"/>
  <c r="C4909" i="6"/>
  <c r="C4924" i="6"/>
  <c r="C4927" i="6"/>
  <c r="C4942" i="6"/>
  <c r="C4945" i="6"/>
  <c r="C4960" i="6"/>
  <c r="C4963" i="6"/>
  <c r="C4984" i="6"/>
  <c r="C4987" i="6"/>
  <c r="C4990" i="6"/>
  <c r="C5005" i="6"/>
  <c r="C5008" i="6"/>
  <c r="C5023" i="6"/>
  <c r="C5026" i="6"/>
  <c r="C5122" i="6"/>
  <c r="C5125" i="6"/>
  <c r="C5146" i="6"/>
  <c r="C5149" i="6"/>
  <c r="C5152" i="6"/>
  <c r="C5167" i="6"/>
  <c r="C5170" i="6"/>
  <c r="C5185" i="6"/>
  <c r="C5188" i="6"/>
  <c r="C5677" i="6"/>
  <c r="C5680" i="6"/>
  <c r="C5689" i="6"/>
  <c r="C5692" i="6"/>
  <c r="C5695" i="6"/>
  <c r="C5698" i="6"/>
  <c r="C5707" i="6"/>
  <c r="C5710" i="6"/>
  <c r="C5713" i="6"/>
  <c r="C5716" i="6"/>
  <c r="C5725" i="6"/>
  <c r="C5728" i="6"/>
  <c r="C5731" i="6"/>
  <c r="C5734" i="6"/>
  <c r="C5743" i="6"/>
  <c r="C5746" i="6"/>
  <c r="C5842" i="6"/>
  <c r="C5845" i="6"/>
  <c r="C5866" i="6"/>
  <c r="C5869" i="6"/>
  <c r="C5872" i="6"/>
  <c r="C5887" i="6"/>
  <c r="C5890" i="6"/>
  <c r="C5905" i="6"/>
  <c r="C5908" i="6"/>
  <c r="C5911" i="6"/>
  <c r="C5914" i="6"/>
  <c r="C5917" i="6"/>
  <c r="C5920" i="6"/>
  <c r="C5923" i="6"/>
  <c r="C5926" i="6"/>
  <c r="C5929" i="6"/>
  <c r="C5932" i="6"/>
  <c r="C5935" i="6"/>
  <c r="C5938" i="6"/>
  <c r="C5941" i="6"/>
  <c r="C5944" i="6"/>
  <c r="C5947" i="6"/>
  <c r="C5950" i="6"/>
  <c r="C5953" i="6"/>
  <c r="C5956" i="6"/>
  <c r="C5959" i="6"/>
  <c r="C5962" i="6"/>
  <c r="C5965" i="6"/>
  <c r="C5968" i="6"/>
  <c r="C5971" i="6"/>
  <c r="C5974" i="6"/>
  <c r="C5977" i="6"/>
  <c r="C5980" i="6"/>
  <c r="C6157" i="6"/>
  <c r="C6160" i="6"/>
  <c r="C6181" i="6"/>
  <c r="C6184" i="6"/>
  <c r="C6187" i="6"/>
  <c r="C6202" i="6"/>
  <c r="C6205" i="6"/>
  <c r="C6220" i="6"/>
  <c r="C6223" i="6"/>
  <c r="C6232" i="6"/>
  <c r="C6241" i="6"/>
  <c r="C6250" i="6"/>
  <c r="C6259" i="6"/>
  <c r="C6268" i="6"/>
  <c r="C6277" i="6"/>
  <c r="C6286" i="6"/>
  <c r="C6295" i="6"/>
  <c r="C6340" i="6"/>
  <c r="C6349" i="6"/>
  <c r="C6358" i="6"/>
  <c r="C6367" i="6"/>
  <c r="C6592" i="6"/>
  <c r="C6601" i="6"/>
  <c r="C6610" i="6"/>
  <c r="C6619" i="6"/>
  <c r="C6624" i="6"/>
  <c r="C6627" i="6"/>
  <c r="C6628" i="6"/>
  <c r="C6630" i="6"/>
  <c r="C6633" i="6"/>
  <c r="C6636" i="6"/>
  <c r="C6637" i="6"/>
  <c r="C6639" i="6"/>
  <c r="C6642" i="6"/>
  <c r="C6645" i="6"/>
  <c r="C6648" i="6"/>
  <c r="C6651" i="6"/>
  <c r="C6654" i="6"/>
  <c r="C6655" i="6"/>
  <c r="C6657" i="6"/>
  <c r="C6660" i="6"/>
  <c r="C6663" i="6"/>
  <c r="C6666" i="6"/>
  <c r="C6669" i="6"/>
  <c r="C6672" i="6"/>
  <c r="C6675" i="6"/>
  <c r="C6678" i="6"/>
  <c r="C6681" i="6"/>
  <c r="C6684" i="6"/>
  <c r="C6687" i="6"/>
  <c r="C6690" i="6"/>
  <c r="C6693" i="6"/>
  <c r="C6696" i="6"/>
  <c r="C6699" i="6"/>
  <c r="C6702" i="6"/>
  <c r="C6705" i="6"/>
  <c r="C6708" i="6"/>
  <c r="C6711" i="6"/>
  <c r="C6714" i="6"/>
  <c r="C6717" i="6"/>
  <c r="C6720" i="6"/>
  <c r="C6723" i="6"/>
  <c r="C6726" i="6"/>
  <c r="C6727" i="6"/>
  <c r="C6729" i="6"/>
  <c r="C6732" i="6"/>
  <c r="C6735" i="6"/>
  <c r="C6738" i="6"/>
  <c r="C6741" i="6"/>
  <c r="C6744" i="6"/>
  <c r="C6747" i="6"/>
  <c r="C6750" i="6"/>
  <c r="C6753" i="6"/>
  <c r="C6754" i="6"/>
  <c r="C6756" i="6"/>
  <c r="C6769" i="6"/>
  <c r="C6772" i="6"/>
  <c r="C6780" i="6"/>
  <c r="C6786" i="6"/>
  <c r="C6787" i="6"/>
  <c r="C6790" i="6"/>
  <c r="C6792" i="6"/>
  <c r="C6805" i="6"/>
  <c r="C6808" i="6"/>
  <c r="C6823" i="6"/>
  <c r="C6826" i="6"/>
  <c r="C6841" i="6"/>
  <c r="C6844" i="6"/>
  <c r="C6852" i="6"/>
  <c r="C6858" i="6"/>
  <c r="C6859" i="6"/>
  <c r="C6862" i="6"/>
  <c r="C6864" i="6"/>
  <c r="C6877" i="6"/>
  <c r="C6880" i="6"/>
  <c r="C6895" i="6"/>
  <c r="C6898" i="6"/>
  <c r="C6924" i="6"/>
  <c r="C6930" i="6"/>
  <c r="C6936" i="6"/>
  <c r="C6985" i="6"/>
  <c r="C6988" i="6"/>
  <c r="C6996" i="6"/>
  <c r="C7002" i="6"/>
  <c r="C7003" i="6"/>
  <c r="C7006" i="6"/>
  <c r="C7008" i="6"/>
  <c r="C7021" i="6"/>
  <c r="C7024" i="6"/>
  <c r="C7039" i="6"/>
  <c r="C7042" i="6"/>
  <c r="C7068" i="6"/>
  <c r="C7074" i="6"/>
  <c r="C7080" i="6"/>
  <c r="C7140" i="6"/>
  <c r="C7146" i="6"/>
  <c r="C7152" i="6"/>
  <c r="C7212" i="6"/>
  <c r="C7218" i="6"/>
  <c r="C7224" i="6"/>
  <c r="C7284" i="6"/>
  <c r="C7290" i="6"/>
  <c r="C7296" i="6"/>
  <c r="C7356" i="6"/>
  <c r="C7362" i="6"/>
  <c r="C7368" i="6"/>
  <c r="C7428" i="6"/>
  <c r="C7434" i="6"/>
  <c r="C7440" i="6"/>
  <c r="C7477" i="6"/>
  <c r="C7480" i="6"/>
  <c r="C7489" i="6"/>
  <c r="C7492" i="6"/>
  <c r="C7495" i="6"/>
  <c r="C7498" i="6"/>
  <c r="C7500" i="6"/>
  <c r="C7506" i="6"/>
  <c r="C7507" i="6"/>
  <c r="C7510" i="6"/>
  <c r="C7512" i="6"/>
  <c r="C7513" i="6"/>
  <c r="C7516" i="6"/>
  <c r="C7525" i="6"/>
  <c r="C7528" i="6"/>
  <c r="C7531" i="6"/>
  <c r="C7534" i="6"/>
  <c r="C7543" i="6"/>
  <c r="C7546" i="6"/>
  <c r="C7572" i="6"/>
  <c r="C7578" i="6"/>
  <c r="C7584" i="6"/>
  <c r="C7633" i="6"/>
  <c r="C7636" i="6"/>
  <c r="C7644" i="6"/>
  <c r="C7650" i="6"/>
  <c r="C7651" i="6"/>
  <c r="C7654" i="6"/>
  <c r="C7656" i="6"/>
  <c r="C7669" i="6"/>
  <c r="C7672" i="6"/>
  <c r="C7687" i="6"/>
  <c r="C7690" i="6"/>
  <c r="C7693" i="6"/>
  <c r="C7696" i="6"/>
  <c r="C7699" i="6"/>
  <c r="C7702" i="6"/>
  <c r="C7705" i="6"/>
  <c r="C7708" i="6"/>
  <c r="C7711" i="6"/>
  <c r="C7714" i="6"/>
  <c r="C7716" i="6"/>
  <c r="C7717" i="6"/>
  <c r="C7720" i="6"/>
  <c r="C7722" i="6"/>
  <c r="C7723" i="6"/>
  <c r="C7726" i="6"/>
  <c r="C7728" i="6"/>
  <c r="C7729" i="6"/>
  <c r="C7732" i="6"/>
  <c r="C7735" i="6"/>
  <c r="C7738" i="6"/>
  <c r="C7741" i="6"/>
  <c r="C7744" i="6"/>
  <c r="C7747" i="6"/>
  <c r="C7750" i="6"/>
  <c r="C7753" i="6"/>
  <c r="C7756" i="6"/>
  <c r="C7759" i="6"/>
  <c r="C7762" i="6"/>
  <c r="C7788" i="6"/>
  <c r="C7794" i="6"/>
  <c r="C7800" i="6"/>
  <c r="C7860" i="6"/>
  <c r="C7866" i="6"/>
  <c r="C7872" i="6"/>
  <c r="C7921" i="6"/>
  <c r="C7924" i="6"/>
  <c r="C7932" i="6"/>
  <c r="C7938" i="6"/>
  <c r="C7939" i="6"/>
  <c r="C7942" i="6"/>
  <c r="C7944" i="6"/>
  <c r="C7957" i="6"/>
  <c r="C7960" i="6"/>
  <c r="C7975" i="6"/>
  <c r="C7978" i="6"/>
  <c r="C8017" i="6"/>
  <c r="C8019" i="6"/>
  <c r="C8020" i="6"/>
  <c r="C8022" i="6"/>
  <c r="C8023" i="6"/>
  <c r="C8025" i="6"/>
  <c r="C8026" i="6"/>
  <c r="C8028" i="6"/>
  <c r="C8043" i="6"/>
  <c r="C8046" i="6"/>
  <c r="C8049" i="6"/>
  <c r="C8052" i="6"/>
  <c r="C8059" i="6"/>
  <c r="C8068" i="6"/>
  <c r="C8077" i="6"/>
  <c r="C8086" i="6"/>
  <c r="C8095" i="6"/>
  <c r="C8104" i="6"/>
  <c r="C8113" i="6"/>
  <c r="C8122" i="6"/>
  <c r="C8167" i="6"/>
  <c r="C8176" i="6"/>
  <c r="C8185" i="6"/>
  <c r="C8194" i="6"/>
  <c r="C8413" i="6"/>
  <c r="C8419" i="6"/>
  <c r="C8422" i="6"/>
  <c r="C8428" i="6"/>
  <c r="C8431" i="6"/>
  <c r="C8437" i="6"/>
  <c r="C8440" i="6"/>
  <c r="C8446" i="6"/>
  <c r="C8491" i="6"/>
  <c r="C8500" i="6"/>
  <c r="C8509" i="6"/>
  <c r="C8518" i="6"/>
  <c r="C8521" i="6"/>
  <c r="C8524" i="6"/>
  <c r="C8527" i="6"/>
  <c r="C8530" i="6"/>
  <c r="C8533" i="6"/>
  <c r="C8536" i="6"/>
  <c r="C8539" i="6"/>
  <c r="C8542" i="6"/>
  <c r="C8545" i="6"/>
  <c r="C8548" i="6"/>
  <c r="C8551" i="6"/>
  <c r="C8554" i="6"/>
  <c r="C8635" i="6"/>
  <c r="C8644" i="6"/>
  <c r="C8653" i="6"/>
  <c r="C8662" i="6"/>
  <c r="C8666" i="6"/>
  <c r="C8668" i="6"/>
  <c r="C8669" i="6"/>
  <c r="C8670" i="6"/>
  <c r="C8672" i="6"/>
  <c r="C8674" i="6"/>
  <c r="C8675" i="6"/>
  <c r="C8676" i="6"/>
  <c r="C8681" i="6"/>
  <c r="C8687" i="6"/>
  <c r="C8690" i="6"/>
  <c r="C8692" i="6"/>
  <c r="C8693" i="6"/>
  <c r="C8694" i="6"/>
  <c r="C8696" i="6"/>
  <c r="C8698" i="6"/>
  <c r="C8699" i="6"/>
  <c r="C8700" i="6"/>
  <c r="C8705" i="6"/>
  <c r="C8711" i="6"/>
  <c r="C8714" i="6"/>
  <c r="C8716" i="6"/>
  <c r="C8718" i="6"/>
  <c r="C8720" i="6"/>
  <c r="C8722" i="6"/>
  <c r="C8724" i="6"/>
  <c r="C8738" i="6"/>
  <c r="C8740" i="6"/>
  <c r="C8741" i="6"/>
  <c r="C8742" i="6"/>
  <c r="C8744" i="6"/>
  <c r="C8746" i="6"/>
  <c r="C8747" i="6"/>
  <c r="C8748" i="6"/>
  <c r="C8753" i="6"/>
  <c r="C8759" i="6"/>
  <c r="C8762" i="6"/>
  <c r="C8764" i="6"/>
  <c r="C8766" i="6"/>
  <c r="C8768" i="6"/>
  <c r="C8770" i="6"/>
  <c r="C8772" i="6"/>
  <c r="C8786" i="6"/>
  <c r="C8788" i="6"/>
  <c r="C8790" i="6"/>
  <c r="C8792" i="6"/>
  <c r="C8794" i="6"/>
  <c r="C8796" i="6"/>
  <c r="C8810" i="6"/>
  <c r="C8812" i="6"/>
  <c r="C8814" i="6"/>
  <c r="C8816" i="6"/>
  <c r="C8818" i="6"/>
  <c r="C8820" i="6"/>
  <c r="C8834" i="6"/>
  <c r="C8836" i="6"/>
  <c r="C8838" i="6"/>
  <c r="C8840" i="6"/>
  <c r="C8842" i="6"/>
  <c r="C8844" i="6"/>
  <c r="C8858" i="6"/>
  <c r="C8860" i="6"/>
  <c r="C8862" i="6"/>
  <c r="C8864" i="6"/>
  <c r="C8866" i="6"/>
  <c r="C8868" i="6"/>
  <c r="C8882" i="6"/>
  <c r="C8884" i="6"/>
  <c r="C8886" i="6"/>
  <c r="C8888" i="6"/>
  <c r="C8890" i="6"/>
  <c r="C8892" i="6"/>
  <c r="C8906" i="6"/>
  <c r="C8908" i="6"/>
  <c r="C8910" i="6"/>
  <c r="C8912" i="6"/>
  <c r="C8914" i="6"/>
  <c r="C8916" i="6"/>
  <c r="C8930" i="6"/>
  <c r="C8932" i="6"/>
  <c r="C8933" i="6"/>
  <c r="C8934" i="6"/>
  <c r="C8936" i="6"/>
  <c r="C8938" i="6"/>
  <c r="C8939" i="6"/>
  <c r="C8940" i="6"/>
  <c r="C8945" i="6"/>
  <c r="C8951" i="6"/>
  <c r="C8969" i="6"/>
  <c r="C8971" i="6"/>
  <c r="C8972" i="6"/>
  <c r="C8974" i="6"/>
  <c r="C8975" i="6"/>
  <c r="C8976" i="6"/>
  <c r="C8978" i="6"/>
  <c r="C8979" i="6"/>
  <c r="C8981" i="6"/>
  <c r="C8983" i="6"/>
  <c r="C8984" i="6"/>
  <c r="C8987" i="6"/>
  <c r="C8989" i="6"/>
  <c r="C8991" i="6"/>
  <c r="C8994" i="6"/>
  <c r="C8997" i="6"/>
  <c r="C8998" i="6"/>
  <c r="C8999" i="6"/>
  <c r="C9000" i="6"/>
  <c r="C9001" i="6"/>
  <c r="C9002" i="6"/>
  <c r="C9004" i="6"/>
  <c r="C9005" i="6"/>
  <c r="C9038" i="6"/>
  <c r="C9039" i="6"/>
  <c r="C9041" i="6"/>
  <c r="C9046" i="6"/>
  <c r="C9052" i="6"/>
  <c r="C9054" i="6"/>
  <c r="C9058" i="6"/>
  <c r="C9063" i="6"/>
  <c r="C9066" i="6"/>
  <c r="C9076" i="6"/>
  <c r="C9080" i="6"/>
  <c r="C9081" i="6"/>
  <c r="C9082" i="6"/>
  <c r="C9084" i="6"/>
  <c r="C9106" i="6"/>
  <c r="C9108" i="6"/>
  <c r="C9110" i="6"/>
  <c r="C9112" i="6"/>
  <c r="C9114" i="6"/>
  <c r="C9116" i="6"/>
  <c r="C2" i="6"/>
  <c r="P3" i="5" l="1"/>
  <c r="P4" i="5"/>
  <c r="P5" i="5"/>
  <c r="P6" i="5"/>
  <c r="P7" i="5"/>
  <c r="P8" i="5"/>
  <c r="P9" i="5"/>
  <c r="P10" i="5"/>
  <c r="P11" i="5"/>
  <c r="P12" i="5"/>
  <c r="P13" i="5"/>
  <c r="P14" i="5"/>
  <c r="P15" i="5"/>
  <c r="P16" i="5"/>
  <c r="P17" i="5"/>
  <c r="P18" i="5"/>
  <c r="P19" i="5"/>
  <c r="P20" i="5"/>
  <c r="P21" i="5"/>
  <c r="P22" i="5"/>
  <c r="P23" i="5"/>
  <c r="P24" i="5"/>
  <c r="P25" i="5"/>
  <c r="P26" i="5"/>
  <c r="P27" i="5"/>
  <c r="P28" i="5"/>
  <c r="P29" i="5"/>
  <c r="P30" i="5"/>
  <c r="P31" i="5"/>
  <c r="P32" i="5"/>
  <c r="P33" i="5"/>
  <c r="P34" i="5"/>
  <c r="P35" i="5"/>
  <c r="P36" i="5"/>
  <c r="P37" i="5"/>
  <c r="P38" i="5"/>
  <c r="P39" i="5"/>
  <c r="P40" i="5"/>
  <c r="P41" i="5"/>
  <c r="P42" i="5"/>
  <c r="P43" i="5"/>
  <c r="P44" i="5"/>
  <c r="P45" i="5"/>
  <c r="P46" i="5"/>
  <c r="P47" i="5"/>
  <c r="P48" i="5"/>
  <c r="P49" i="5"/>
  <c r="P50" i="5"/>
  <c r="P51" i="5"/>
  <c r="P52" i="5"/>
  <c r="P53" i="5"/>
  <c r="P54" i="5"/>
  <c r="P55" i="5"/>
  <c r="P56" i="5"/>
  <c r="P57" i="5"/>
  <c r="P58" i="5"/>
  <c r="P59" i="5"/>
  <c r="P60" i="5"/>
  <c r="P61" i="5"/>
  <c r="P62" i="5"/>
  <c r="P63" i="5"/>
  <c r="P64" i="5"/>
  <c r="P65" i="5"/>
  <c r="P66" i="5"/>
  <c r="P67" i="5"/>
  <c r="P68" i="5"/>
  <c r="P69" i="5"/>
  <c r="P70" i="5"/>
  <c r="P71" i="5"/>
  <c r="P72" i="5"/>
  <c r="P73" i="5"/>
  <c r="P74" i="5"/>
  <c r="P75" i="5"/>
  <c r="P76" i="5"/>
  <c r="P77" i="5"/>
  <c r="P78" i="5"/>
  <c r="P79" i="5"/>
  <c r="P80" i="5"/>
  <c r="P81" i="5"/>
  <c r="P82" i="5"/>
  <c r="P83" i="5"/>
  <c r="P84" i="5"/>
  <c r="P85" i="5"/>
  <c r="P86" i="5"/>
  <c r="P87" i="5"/>
  <c r="P88" i="5"/>
  <c r="P89" i="5"/>
  <c r="P90" i="5"/>
  <c r="P91" i="5"/>
  <c r="P92" i="5"/>
  <c r="P93" i="5"/>
  <c r="P94" i="5"/>
  <c r="P95" i="5"/>
  <c r="P96" i="5"/>
  <c r="P97" i="5"/>
  <c r="P98" i="5"/>
  <c r="P99" i="5"/>
  <c r="P100" i="5"/>
  <c r="P101" i="5"/>
  <c r="P102" i="5"/>
  <c r="P103" i="5"/>
  <c r="P104" i="5"/>
  <c r="P105" i="5"/>
  <c r="P106" i="5"/>
  <c r="P107" i="5"/>
  <c r="P108" i="5"/>
  <c r="P109" i="5"/>
  <c r="P110" i="5"/>
  <c r="P111" i="5"/>
  <c r="P112" i="5"/>
  <c r="P113" i="5"/>
  <c r="P114" i="5"/>
  <c r="P115" i="5"/>
  <c r="P116" i="5"/>
  <c r="P117" i="5"/>
  <c r="P118" i="5"/>
  <c r="P119" i="5"/>
  <c r="P120" i="5"/>
  <c r="P121" i="5"/>
  <c r="P122" i="5"/>
  <c r="P123" i="5"/>
  <c r="P124" i="5"/>
  <c r="P125" i="5"/>
  <c r="P126" i="5"/>
  <c r="P127" i="5"/>
  <c r="P128" i="5"/>
  <c r="P129" i="5"/>
  <c r="P130" i="5"/>
  <c r="P131" i="5"/>
  <c r="P132" i="5"/>
  <c r="P133" i="5"/>
  <c r="P134" i="5"/>
  <c r="P135" i="5"/>
  <c r="P136" i="5"/>
  <c r="P137" i="5"/>
  <c r="P138" i="5"/>
  <c r="P139" i="5"/>
  <c r="P140" i="5"/>
  <c r="P141" i="5"/>
  <c r="P142" i="5"/>
  <c r="P143" i="5"/>
  <c r="P144" i="5"/>
  <c r="P145" i="5"/>
  <c r="P146" i="5"/>
  <c r="P147" i="5"/>
  <c r="P148" i="5"/>
  <c r="P149" i="5"/>
  <c r="P150" i="5"/>
  <c r="P151" i="5"/>
  <c r="P152" i="5"/>
  <c r="P153" i="5"/>
  <c r="P154" i="5"/>
  <c r="P155" i="5"/>
  <c r="P156" i="5"/>
  <c r="P157" i="5"/>
  <c r="P158" i="5"/>
  <c r="P159" i="5"/>
  <c r="P160" i="5"/>
  <c r="P161" i="5"/>
  <c r="P162" i="5"/>
  <c r="P163" i="5"/>
  <c r="P164" i="5"/>
  <c r="P165" i="5"/>
  <c r="P166" i="5"/>
  <c r="P167" i="5"/>
  <c r="P168" i="5"/>
  <c r="P169" i="5"/>
  <c r="P170" i="5"/>
  <c r="P171" i="5"/>
  <c r="P172" i="5"/>
  <c r="P173" i="5"/>
  <c r="P174" i="5"/>
  <c r="P175" i="5"/>
  <c r="P176" i="5"/>
  <c r="P177" i="5"/>
  <c r="P178" i="5"/>
  <c r="P179" i="5"/>
  <c r="P180" i="5"/>
  <c r="P181" i="5"/>
  <c r="P182" i="5"/>
  <c r="P183" i="5"/>
  <c r="P184" i="5"/>
  <c r="P185" i="5"/>
  <c r="P186" i="5"/>
  <c r="P187" i="5"/>
  <c r="P188" i="5"/>
  <c r="P189" i="5"/>
  <c r="P190" i="5"/>
  <c r="P191" i="5"/>
  <c r="P192" i="5"/>
  <c r="P193" i="5"/>
  <c r="P194" i="5"/>
  <c r="P195" i="5"/>
  <c r="P196" i="5"/>
  <c r="P197" i="5"/>
  <c r="P198" i="5"/>
  <c r="P199" i="5"/>
  <c r="P200" i="5"/>
  <c r="P201" i="5"/>
  <c r="P202" i="5"/>
  <c r="P203" i="5"/>
  <c r="P204" i="5"/>
  <c r="P205" i="5"/>
  <c r="P206" i="5"/>
  <c r="P207" i="5"/>
  <c r="P208" i="5"/>
  <c r="P209" i="5"/>
  <c r="P210" i="5"/>
  <c r="P211" i="5"/>
  <c r="P212" i="5"/>
  <c r="P213" i="5"/>
  <c r="P214" i="5"/>
  <c r="P215" i="5"/>
  <c r="P216" i="5"/>
  <c r="P217" i="5"/>
  <c r="P218" i="5"/>
  <c r="P219" i="5"/>
  <c r="P220" i="5"/>
  <c r="P221" i="5"/>
  <c r="P222" i="5"/>
  <c r="P223" i="5"/>
  <c r="P224" i="5"/>
  <c r="P225" i="5"/>
  <c r="P226" i="5"/>
  <c r="P227" i="5"/>
  <c r="P228" i="5"/>
  <c r="P229" i="5"/>
  <c r="P230" i="5"/>
  <c r="P231" i="5"/>
  <c r="P232" i="5"/>
  <c r="P233" i="5"/>
  <c r="P234" i="5"/>
  <c r="P235" i="5"/>
  <c r="P236" i="5"/>
  <c r="P237" i="5"/>
  <c r="P238" i="5"/>
  <c r="P239" i="5"/>
  <c r="P240" i="5"/>
  <c r="P241" i="5"/>
  <c r="P242" i="5"/>
  <c r="P243" i="5"/>
  <c r="P244" i="5"/>
  <c r="P245" i="5"/>
  <c r="P246" i="5"/>
  <c r="P247" i="5"/>
  <c r="P248" i="5"/>
  <c r="P249" i="5"/>
  <c r="P250" i="5"/>
  <c r="P251" i="5"/>
  <c r="P252" i="5"/>
  <c r="P253" i="5"/>
  <c r="P254" i="5"/>
  <c r="P255" i="5"/>
  <c r="P256" i="5"/>
  <c r="P257" i="5"/>
  <c r="P258" i="5"/>
  <c r="P259" i="5"/>
  <c r="P260" i="5"/>
  <c r="P261" i="5"/>
  <c r="P262" i="5"/>
  <c r="P263" i="5"/>
  <c r="P264" i="5"/>
  <c r="P265" i="5"/>
  <c r="P266" i="5"/>
  <c r="P267" i="5"/>
  <c r="P268" i="5"/>
  <c r="P269" i="5"/>
  <c r="P270" i="5"/>
  <c r="P271" i="5"/>
  <c r="P272" i="5"/>
  <c r="P273" i="5"/>
  <c r="P274" i="5"/>
  <c r="P275" i="5"/>
  <c r="P276" i="5"/>
  <c r="P277" i="5"/>
  <c r="P278" i="5"/>
  <c r="P279" i="5"/>
  <c r="P280" i="5"/>
  <c r="P281" i="5"/>
  <c r="P282" i="5"/>
  <c r="P283" i="5"/>
  <c r="P284" i="5"/>
  <c r="P285" i="5"/>
  <c r="P286" i="5"/>
  <c r="P287" i="5"/>
  <c r="P288" i="5"/>
  <c r="P289" i="5"/>
  <c r="P290" i="5"/>
  <c r="P291" i="5"/>
  <c r="P292" i="5"/>
  <c r="P293" i="5"/>
  <c r="P294" i="5"/>
  <c r="P295" i="5"/>
  <c r="P296" i="5"/>
  <c r="P297" i="5"/>
  <c r="P298" i="5"/>
  <c r="P299" i="5"/>
  <c r="P300" i="5"/>
  <c r="P301" i="5"/>
  <c r="P302" i="5"/>
  <c r="P303" i="5"/>
  <c r="P304" i="5"/>
  <c r="P305" i="5"/>
  <c r="P306" i="5"/>
  <c r="P307" i="5"/>
  <c r="P308" i="5"/>
  <c r="P309" i="5"/>
  <c r="P310" i="5"/>
  <c r="P311" i="5"/>
  <c r="P312" i="5"/>
  <c r="P313" i="5"/>
  <c r="P314" i="5"/>
  <c r="P315" i="5"/>
  <c r="P316" i="5"/>
  <c r="P317" i="5"/>
  <c r="P318" i="5"/>
  <c r="P319" i="5"/>
  <c r="P320" i="5"/>
  <c r="P321" i="5"/>
  <c r="P322" i="5"/>
  <c r="P323" i="5"/>
  <c r="P324" i="5"/>
  <c r="P325" i="5"/>
  <c r="P326" i="5"/>
  <c r="P327" i="5"/>
  <c r="P328" i="5"/>
  <c r="P329" i="5"/>
  <c r="P330" i="5"/>
  <c r="P331" i="5"/>
  <c r="P332" i="5"/>
  <c r="P333" i="5"/>
  <c r="P334" i="5"/>
  <c r="P335" i="5"/>
  <c r="P336" i="5"/>
  <c r="P337" i="5"/>
  <c r="P338" i="5"/>
  <c r="P339" i="5"/>
  <c r="P340" i="5"/>
  <c r="P341" i="5"/>
  <c r="P342" i="5"/>
  <c r="P343" i="5"/>
  <c r="P344" i="5"/>
  <c r="P345" i="5"/>
  <c r="P346" i="5"/>
  <c r="P347" i="5"/>
  <c r="P348" i="5"/>
  <c r="P349" i="5"/>
  <c r="P350" i="5"/>
  <c r="P351" i="5"/>
  <c r="P352" i="5"/>
  <c r="P353" i="5"/>
  <c r="P354" i="5"/>
  <c r="P355" i="5"/>
  <c r="P356" i="5"/>
  <c r="P357" i="5"/>
  <c r="P358" i="5"/>
  <c r="P359" i="5"/>
  <c r="P360" i="5"/>
  <c r="P361" i="5"/>
  <c r="P362" i="5"/>
  <c r="P363" i="5"/>
  <c r="P364" i="5"/>
  <c r="P365" i="5"/>
  <c r="P366" i="5"/>
  <c r="P367" i="5"/>
  <c r="P368" i="5"/>
  <c r="P369" i="5"/>
  <c r="P370" i="5"/>
  <c r="P371" i="5"/>
  <c r="P372" i="5"/>
  <c r="P373" i="5"/>
  <c r="P374" i="5"/>
  <c r="P375" i="5"/>
  <c r="P376" i="5"/>
  <c r="P377" i="5"/>
  <c r="P378" i="5"/>
  <c r="P379" i="5"/>
  <c r="P380" i="5"/>
  <c r="P381" i="5"/>
  <c r="P382" i="5"/>
  <c r="P383" i="5"/>
  <c r="P384" i="5"/>
  <c r="P385" i="5"/>
  <c r="P386" i="5"/>
  <c r="P387" i="5"/>
  <c r="P388" i="5"/>
  <c r="P389" i="5"/>
  <c r="P390" i="5"/>
  <c r="P391" i="5"/>
  <c r="P392" i="5"/>
  <c r="P393" i="5"/>
  <c r="P394" i="5"/>
  <c r="P395" i="5"/>
  <c r="P396" i="5"/>
  <c r="P397" i="5"/>
  <c r="P398" i="5"/>
  <c r="P399" i="5"/>
  <c r="P400" i="5"/>
  <c r="P401" i="5"/>
  <c r="P402" i="5"/>
  <c r="P403" i="5"/>
  <c r="P404" i="5"/>
  <c r="P405" i="5"/>
  <c r="P406" i="5"/>
  <c r="P407" i="5"/>
  <c r="P408" i="5"/>
  <c r="P409" i="5"/>
  <c r="P410" i="5"/>
  <c r="P411" i="5"/>
  <c r="P412" i="5"/>
  <c r="P413" i="5"/>
  <c r="P414" i="5"/>
  <c r="P415" i="5"/>
  <c r="P416" i="5"/>
  <c r="P417" i="5"/>
  <c r="P418" i="5"/>
  <c r="P419" i="5"/>
  <c r="P420" i="5"/>
  <c r="P421" i="5"/>
  <c r="P422" i="5"/>
  <c r="P423" i="5"/>
  <c r="P424" i="5"/>
  <c r="P425" i="5"/>
  <c r="P426" i="5"/>
  <c r="P427" i="5"/>
  <c r="P428" i="5"/>
  <c r="P429" i="5"/>
  <c r="P430" i="5"/>
  <c r="P431" i="5"/>
  <c r="P432" i="5"/>
  <c r="P433" i="5"/>
  <c r="P434" i="5"/>
  <c r="P435" i="5"/>
  <c r="P436" i="5"/>
  <c r="P437" i="5"/>
  <c r="P438" i="5"/>
  <c r="P439" i="5"/>
  <c r="P440" i="5"/>
  <c r="P441" i="5"/>
  <c r="P442" i="5"/>
  <c r="P443" i="5"/>
  <c r="P444" i="5"/>
  <c r="P445" i="5"/>
  <c r="P446" i="5"/>
  <c r="P447" i="5"/>
  <c r="P448" i="5"/>
  <c r="P449" i="5"/>
  <c r="P450" i="5"/>
  <c r="P451" i="5"/>
  <c r="P452" i="5"/>
  <c r="P453" i="5"/>
  <c r="P454" i="5"/>
  <c r="P455" i="5"/>
  <c r="P456" i="5"/>
  <c r="P457" i="5"/>
  <c r="P458" i="5"/>
  <c r="P459" i="5"/>
  <c r="P460" i="5"/>
  <c r="P461" i="5"/>
  <c r="P462" i="5"/>
  <c r="P463" i="5"/>
  <c r="P464" i="5"/>
  <c r="P465" i="5"/>
  <c r="P466" i="5"/>
  <c r="P467" i="5"/>
  <c r="P468" i="5"/>
  <c r="P469" i="5"/>
  <c r="P470" i="5"/>
  <c r="P471" i="5"/>
  <c r="P472" i="5"/>
  <c r="P473" i="5"/>
  <c r="P474" i="5"/>
  <c r="P475" i="5"/>
  <c r="P476" i="5"/>
  <c r="P477" i="5"/>
  <c r="P478" i="5"/>
  <c r="P479" i="5"/>
  <c r="P480" i="5"/>
  <c r="P481" i="5"/>
  <c r="P482" i="5"/>
  <c r="P483" i="5"/>
  <c r="P484" i="5"/>
  <c r="P485" i="5"/>
  <c r="P486" i="5"/>
  <c r="P487" i="5"/>
  <c r="P488" i="5"/>
  <c r="P489" i="5"/>
  <c r="P490" i="5"/>
  <c r="P491" i="5"/>
  <c r="P492" i="5"/>
  <c r="P493" i="5"/>
  <c r="P494" i="5"/>
  <c r="P495" i="5"/>
  <c r="P496" i="5"/>
  <c r="P497" i="5"/>
  <c r="P498" i="5"/>
  <c r="P499" i="5"/>
  <c r="P500" i="5"/>
  <c r="P501" i="5"/>
  <c r="P502" i="5"/>
  <c r="P503" i="5"/>
  <c r="P504" i="5"/>
  <c r="P505" i="5"/>
  <c r="P506" i="5"/>
  <c r="P507" i="5"/>
  <c r="P508" i="5"/>
  <c r="P509" i="5"/>
  <c r="P510" i="5"/>
  <c r="P511" i="5"/>
  <c r="P512" i="5"/>
  <c r="P513" i="5"/>
  <c r="P514" i="5"/>
  <c r="P515" i="5"/>
  <c r="P516" i="5"/>
  <c r="P517" i="5"/>
  <c r="P518" i="5"/>
  <c r="P519" i="5"/>
  <c r="P520" i="5"/>
  <c r="P521" i="5"/>
  <c r="P522" i="5"/>
  <c r="P523" i="5"/>
  <c r="P524" i="5"/>
  <c r="P525" i="5"/>
  <c r="P526" i="5"/>
  <c r="P527" i="5"/>
  <c r="P528" i="5"/>
  <c r="P529" i="5"/>
  <c r="P530" i="5"/>
  <c r="P531" i="5"/>
  <c r="P532" i="5"/>
  <c r="P533" i="5"/>
  <c r="P534" i="5"/>
  <c r="P535" i="5"/>
  <c r="P536" i="5"/>
  <c r="P537" i="5"/>
  <c r="P538" i="5"/>
  <c r="P539" i="5"/>
  <c r="P540" i="5"/>
  <c r="P541" i="5"/>
  <c r="P542" i="5"/>
  <c r="P543" i="5"/>
  <c r="P544" i="5"/>
  <c r="P545" i="5"/>
  <c r="P546" i="5"/>
  <c r="P547" i="5"/>
  <c r="P548" i="5"/>
  <c r="P549" i="5"/>
  <c r="P550" i="5"/>
  <c r="P551" i="5"/>
  <c r="P552" i="5"/>
  <c r="P553" i="5"/>
  <c r="P554" i="5"/>
  <c r="P555" i="5"/>
  <c r="P556" i="5"/>
  <c r="P557" i="5"/>
  <c r="P558" i="5"/>
  <c r="P559" i="5"/>
  <c r="P560" i="5"/>
  <c r="P561" i="5"/>
  <c r="P562" i="5"/>
  <c r="P563" i="5"/>
  <c r="P564" i="5"/>
  <c r="P565" i="5"/>
  <c r="P566" i="5"/>
  <c r="P567" i="5"/>
  <c r="P568" i="5"/>
  <c r="P569" i="5"/>
  <c r="P570" i="5"/>
  <c r="P571" i="5"/>
  <c r="P572" i="5"/>
  <c r="P573" i="5"/>
  <c r="P574" i="5"/>
  <c r="P575" i="5"/>
  <c r="P576" i="5"/>
  <c r="P577" i="5"/>
  <c r="P578" i="5"/>
  <c r="P579" i="5"/>
  <c r="P580" i="5"/>
  <c r="P581" i="5"/>
  <c r="P582" i="5"/>
  <c r="P583" i="5"/>
  <c r="P584" i="5"/>
  <c r="P585" i="5"/>
  <c r="P586" i="5"/>
  <c r="P587" i="5"/>
  <c r="P588" i="5"/>
  <c r="P589" i="5"/>
  <c r="P590" i="5"/>
  <c r="P591" i="5"/>
  <c r="P592" i="5"/>
  <c r="P593" i="5"/>
  <c r="P594" i="5"/>
  <c r="P595" i="5"/>
  <c r="P596" i="5"/>
  <c r="P597" i="5"/>
  <c r="P598" i="5"/>
  <c r="P599" i="5"/>
  <c r="P600" i="5"/>
  <c r="P601" i="5"/>
  <c r="P602" i="5"/>
  <c r="P603" i="5"/>
  <c r="P604" i="5"/>
  <c r="P605" i="5"/>
  <c r="P606" i="5"/>
  <c r="P607" i="5"/>
  <c r="P608" i="5"/>
  <c r="P609" i="5"/>
  <c r="P610" i="5"/>
  <c r="P611" i="5"/>
  <c r="P612" i="5"/>
  <c r="P613" i="5"/>
  <c r="P614" i="5"/>
  <c r="P615" i="5"/>
  <c r="P616" i="5"/>
  <c r="P617" i="5"/>
  <c r="P618" i="5"/>
  <c r="P619" i="5"/>
  <c r="P620" i="5"/>
  <c r="P621" i="5"/>
  <c r="P622" i="5"/>
  <c r="P623" i="5"/>
  <c r="P624" i="5"/>
  <c r="P625" i="5"/>
  <c r="P626" i="5"/>
  <c r="P627" i="5"/>
  <c r="P628" i="5"/>
  <c r="P629" i="5"/>
  <c r="P630" i="5"/>
  <c r="P631" i="5"/>
  <c r="P632" i="5"/>
  <c r="P633" i="5"/>
  <c r="P634" i="5"/>
  <c r="P635" i="5"/>
  <c r="P636" i="5"/>
  <c r="P637" i="5"/>
  <c r="P638" i="5"/>
  <c r="P639" i="5"/>
  <c r="P640" i="5"/>
  <c r="P641" i="5"/>
  <c r="P642" i="5"/>
  <c r="P643" i="5"/>
  <c r="P644" i="5"/>
  <c r="P645" i="5"/>
  <c r="P646" i="5"/>
  <c r="P647" i="5"/>
  <c r="P648" i="5"/>
  <c r="P649" i="5"/>
  <c r="P650" i="5"/>
  <c r="P651" i="5"/>
  <c r="P652" i="5"/>
  <c r="P653" i="5"/>
  <c r="P654" i="5"/>
  <c r="P655" i="5"/>
  <c r="P656" i="5"/>
  <c r="P657" i="5"/>
  <c r="P658" i="5"/>
  <c r="P659" i="5"/>
  <c r="P660" i="5"/>
  <c r="P661" i="5"/>
  <c r="P662" i="5"/>
  <c r="P663" i="5"/>
  <c r="P664" i="5"/>
  <c r="P665" i="5"/>
  <c r="P666" i="5"/>
  <c r="P667" i="5"/>
  <c r="P668" i="5"/>
  <c r="P669" i="5"/>
  <c r="P670" i="5"/>
  <c r="P671" i="5"/>
  <c r="P672" i="5"/>
  <c r="P673" i="5"/>
  <c r="P674" i="5"/>
  <c r="P675" i="5"/>
  <c r="P676" i="5"/>
  <c r="P677" i="5"/>
  <c r="P678" i="5"/>
  <c r="P679" i="5"/>
  <c r="P680" i="5"/>
  <c r="P681" i="5"/>
  <c r="P682" i="5"/>
  <c r="P683" i="5"/>
  <c r="P684" i="5"/>
  <c r="P685" i="5"/>
  <c r="P686" i="5"/>
  <c r="P687" i="5"/>
  <c r="P688" i="5"/>
  <c r="P689" i="5"/>
  <c r="P690" i="5"/>
  <c r="P691" i="5"/>
  <c r="P692" i="5"/>
  <c r="P693" i="5"/>
  <c r="P694" i="5"/>
  <c r="P695" i="5"/>
  <c r="P696" i="5"/>
  <c r="P697" i="5"/>
  <c r="P698" i="5"/>
  <c r="P699" i="5"/>
  <c r="P700" i="5"/>
  <c r="P701" i="5"/>
  <c r="P702" i="5"/>
  <c r="P703" i="5"/>
  <c r="P704" i="5"/>
  <c r="P705" i="5"/>
  <c r="P706" i="5"/>
  <c r="P707" i="5"/>
  <c r="P708" i="5"/>
  <c r="P709" i="5"/>
  <c r="P710" i="5"/>
  <c r="P711" i="5"/>
  <c r="P712" i="5"/>
  <c r="P713" i="5"/>
  <c r="P714" i="5"/>
  <c r="P715" i="5"/>
  <c r="P716" i="5"/>
  <c r="P717" i="5"/>
  <c r="P718" i="5"/>
  <c r="P719" i="5"/>
  <c r="P720" i="5"/>
  <c r="P721" i="5"/>
  <c r="P722" i="5"/>
  <c r="P723" i="5"/>
  <c r="P724" i="5"/>
  <c r="P725" i="5"/>
  <c r="P726" i="5"/>
  <c r="P727" i="5"/>
  <c r="P728" i="5"/>
  <c r="P729" i="5"/>
  <c r="P730" i="5"/>
  <c r="P731" i="5"/>
  <c r="P732" i="5"/>
  <c r="P733" i="5"/>
  <c r="P734" i="5"/>
  <c r="P735" i="5"/>
  <c r="P736" i="5"/>
  <c r="P737" i="5"/>
  <c r="P738" i="5"/>
  <c r="P739" i="5"/>
  <c r="P740" i="5"/>
  <c r="P741" i="5"/>
  <c r="P742" i="5"/>
  <c r="P743" i="5"/>
  <c r="P744" i="5"/>
  <c r="P745" i="5"/>
  <c r="P746" i="5"/>
  <c r="P747" i="5"/>
  <c r="P748" i="5"/>
  <c r="P749" i="5"/>
  <c r="P750" i="5"/>
  <c r="P751" i="5"/>
  <c r="P752" i="5"/>
  <c r="P753" i="5"/>
  <c r="P754" i="5"/>
  <c r="P755" i="5"/>
  <c r="P756" i="5"/>
  <c r="P757" i="5"/>
  <c r="P758" i="5"/>
  <c r="P759" i="5"/>
  <c r="P760" i="5"/>
  <c r="P761" i="5"/>
  <c r="P762" i="5"/>
  <c r="P763" i="5"/>
  <c r="P764" i="5"/>
  <c r="P765" i="5"/>
  <c r="P766" i="5"/>
  <c r="P767" i="5"/>
  <c r="P768" i="5"/>
  <c r="P769" i="5"/>
  <c r="P770" i="5"/>
  <c r="P771" i="5"/>
  <c r="P772" i="5"/>
  <c r="P773" i="5"/>
  <c r="P774" i="5"/>
  <c r="P775" i="5"/>
  <c r="P776" i="5"/>
  <c r="P777" i="5"/>
  <c r="P778" i="5"/>
  <c r="P779" i="5"/>
  <c r="P780" i="5"/>
  <c r="P781" i="5"/>
  <c r="P782" i="5"/>
  <c r="P783" i="5"/>
  <c r="P784" i="5"/>
  <c r="P785" i="5"/>
  <c r="P786" i="5"/>
  <c r="P787" i="5"/>
  <c r="P788" i="5"/>
  <c r="P789" i="5"/>
  <c r="P790" i="5"/>
  <c r="P791" i="5"/>
  <c r="P792" i="5"/>
  <c r="P793" i="5"/>
  <c r="P794" i="5"/>
  <c r="P795" i="5"/>
  <c r="P796" i="5"/>
  <c r="P797" i="5"/>
  <c r="P798" i="5"/>
  <c r="P799" i="5"/>
  <c r="P800" i="5"/>
  <c r="P801" i="5"/>
  <c r="P802" i="5"/>
  <c r="P803" i="5"/>
  <c r="P804" i="5"/>
  <c r="P805" i="5"/>
  <c r="P806" i="5"/>
  <c r="P807" i="5"/>
  <c r="P808" i="5"/>
  <c r="P809" i="5"/>
  <c r="P810" i="5"/>
  <c r="P811" i="5"/>
  <c r="P812" i="5"/>
  <c r="P813" i="5"/>
  <c r="P814" i="5"/>
  <c r="P815" i="5"/>
  <c r="P816" i="5"/>
  <c r="P817" i="5"/>
  <c r="P818" i="5"/>
  <c r="P819" i="5"/>
  <c r="P820" i="5"/>
  <c r="P821" i="5"/>
  <c r="P822" i="5"/>
  <c r="P823" i="5"/>
  <c r="P824" i="5"/>
  <c r="P825" i="5"/>
  <c r="P826" i="5"/>
  <c r="P827" i="5"/>
  <c r="P828" i="5"/>
  <c r="P829" i="5"/>
  <c r="P830" i="5"/>
  <c r="P831" i="5"/>
  <c r="P832" i="5"/>
  <c r="P833" i="5"/>
  <c r="P834" i="5"/>
  <c r="P835" i="5"/>
  <c r="P836" i="5"/>
  <c r="P837" i="5"/>
  <c r="P838" i="5"/>
  <c r="P839" i="5"/>
  <c r="P840" i="5"/>
  <c r="P841" i="5"/>
  <c r="P842" i="5"/>
  <c r="P843" i="5"/>
  <c r="P844" i="5"/>
  <c r="P845" i="5"/>
  <c r="P846" i="5"/>
  <c r="P847" i="5"/>
  <c r="P848" i="5"/>
  <c r="P849" i="5"/>
  <c r="P850" i="5"/>
  <c r="P851" i="5"/>
  <c r="P852" i="5"/>
  <c r="P853" i="5"/>
  <c r="P854" i="5"/>
  <c r="P855" i="5"/>
  <c r="P856" i="5"/>
  <c r="P857" i="5"/>
  <c r="P858" i="5"/>
  <c r="P859" i="5"/>
  <c r="P860" i="5"/>
  <c r="P861" i="5"/>
  <c r="P862" i="5"/>
  <c r="P863" i="5"/>
  <c r="P864" i="5"/>
  <c r="P865" i="5"/>
  <c r="P866" i="5"/>
  <c r="P867" i="5"/>
  <c r="P868" i="5"/>
  <c r="P869" i="5"/>
  <c r="P870" i="5"/>
  <c r="P871" i="5"/>
  <c r="P872" i="5"/>
  <c r="P873" i="5"/>
  <c r="P874" i="5"/>
  <c r="P875" i="5"/>
  <c r="P876" i="5"/>
  <c r="P877" i="5"/>
  <c r="P878" i="5"/>
  <c r="P879" i="5"/>
  <c r="P880" i="5"/>
  <c r="P881" i="5"/>
  <c r="P882" i="5"/>
  <c r="P883" i="5"/>
  <c r="P884" i="5"/>
  <c r="P885" i="5"/>
  <c r="P886" i="5"/>
  <c r="P887" i="5"/>
  <c r="P888" i="5"/>
  <c r="P889" i="5"/>
  <c r="P890" i="5"/>
  <c r="P891" i="5"/>
  <c r="P892" i="5"/>
  <c r="P893" i="5"/>
  <c r="P894" i="5"/>
  <c r="P895" i="5"/>
  <c r="P896" i="5"/>
  <c r="P897" i="5"/>
  <c r="P898" i="5"/>
  <c r="P899" i="5"/>
  <c r="P900" i="5"/>
  <c r="P901" i="5"/>
  <c r="P902" i="5"/>
  <c r="P903" i="5"/>
  <c r="P904" i="5"/>
  <c r="P905" i="5"/>
  <c r="P906" i="5"/>
  <c r="P907" i="5"/>
  <c r="P908" i="5"/>
  <c r="P909" i="5"/>
  <c r="P910" i="5"/>
  <c r="P911" i="5"/>
  <c r="P912" i="5"/>
  <c r="P913" i="5"/>
  <c r="P914" i="5"/>
  <c r="P915" i="5"/>
  <c r="P916" i="5"/>
  <c r="P917" i="5"/>
  <c r="P918" i="5"/>
  <c r="P919" i="5"/>
  <c r="P920" i="5"/>
  <c r="P921" i="5"/>
  <c r="P922" i="5"/>
  <c r="P923" i="5"/>
  <c r="P924" i="5"/>
  <c r="P925" i="5"/>
  <c r="P926" i="5"/>
  <c r="P927" i="5"/>
  <c r="P928" i="5"/>
  <c r="P929" i="5"/>
  <c r="P930" i="5"/>
  <c r="P931" i="5"/>
  <c r="P932" i="5"/>
  <c r="P933" i="5"/>
  <c r="P934" i="5"/>
  <c r="P935" i="5"/>
  <c r="P936" i="5"/>
  <c r="P937" i="5"/>
  <c r="P938" i="5"/>
  <c r="P939" i="5"/>
  <c r="P940" i="5"/>
  <c r="P941" i="5"/>
  <c r="P942" i="5"/>
  <c r="P943" i="5"/>
  <c r="P944" i="5"/>
  <c r="P945" i="5"/>
  <c r="P946" i="5"/>
  <c r="P947" i="5"/>
  <c r="P948" i="5"/>
  <c r="P949" i="5"/>
  <c r="P950" i="5"/>
  <c r="P951" i="5"/>
  <c r="P952" i="5"/>
  <c r="P953" i="5"/>
  <c r="P954" i="5"/>
  <c r="P955" i="5"/>
  <c r="P956" i="5"/>
  <c r="P957" i="5"/>
  <c r="P958" i="5"/>
  <c r="P959" i="5"/>
  <c r="P960" i="5"/>
  <c r="P961" i="5"/>
  <c r="P962" i="5"/>
  <c r="P963" i="5"/>
  <c r="P964" i="5"/>
  <c r="P965" i="5"/>
  <c r="P966" i="5"/>
  <c r="P967" i="5"/>
  <c r="P968" i="5"/>
  <c r="P969" i="5"/>
  <c r="P970" i="5"/>
  <c r="P971" i="5"/>
  <c r="P972" i="5"/>
  <c r="P973" i="5"/>
  <c r="P974" i="5"/>
  <c r="P975" i="5"/>
  <c r="P976" i="5"/>
  <c r="P977" i="5"/>
  <c r="P978" i="5"/>
  <c r="P979" i="5"/>
  <c r="P980" i="5"/>
  <c r="P981" i="5"/>
  <c r="P982" i="5"/>
  <c r="P983" i="5"/>
  <c r="P984" i="5"/>
  <c r="P985" i="5"/>
  <c r="P986" i="5"/>
  <c r="P987" i="5"/>
  <c r="P988" i="5"/>
  <c r="P989" i="5"/>
  <c r="P990" i="5"/>
  <c r="P991" i="5"/>
  <c r="P992" i="5"/>
  <c r="P993" i="5"/>
  <c r="P994" i="5"/>
  <c r="P995" i="5"/>
  <c r="P996" i="5"/>
  <c r="P997" i="5"/>
  <c r="P998" i="5"/>
  <c r="P999" i="5"/>
  <c r="P1000" i="5"/>
  <c r="P1001" i="5"/>
  <c r="P1002" i="5"/>
  <c r="P1003" i="5"/>
  <c r="P1004" i="5"/>
  <c r="P1005" i="5"/>
  <c r="P1006" i="5"/>
  <c r="P1007" i="5"/>
  <c r="P1008" i="5"/>
  <c r="P1009" i="5"/>
  <c r="P1010" i="5"/>
  <c r="P1011" i="5"/>
  <c r="P1012" i="5"/>
  <c r="P1013" i="5"/>
  <c r="P1014" i="5"/>
  <c r="P1015" i="5"/>
  <c r="P1016" i="5"/>
  <c r="P1017" i="5"/>
  <c r="P1018" i="5"/>
  <c r="P1019" i="5"/>
  <c r="P1020" i="5"/>
  <c r="P1021" i="5"/>
  <c r="P1022" i="5"/>
  <c r="P1023" i="5"/>
  <c r="P1024" i="5"/>
  <c r="P1025" i="5"/>
  <c r="P1026" i="5"/>
  <c r="P1027" i="5"/>
  <c r="P1028" i="5"/>
  <c r="P1029" i="5"/>
  <c r="P1030" i="5"/>
  <c r="P1031" i="5"/>
  <c r="P1032" i="5"/>
  <c r="P1033" i="5"/>
  <c r="P1034" i="5"/>
  <c r="P1035" i="5"/>
  <c r="P1036" i="5"/>
  <c r="P1037" i="5"/>
  <c r="P1038" i="5"/>
  <c r="P1039" i="5"/>
  <c r="P1040" i="5"/>
  <c r="P1041" i="5"/>
  <c r="P1042" i="5"/>
  <c r="P1043" i="5"/>
  <c r="P1044" i="5"/>
  <c r="P1045" i="5"/>
  <c r="P1046" i="5"/>
  <c r="P1047" i="5"/>
  <c r="P1048" i="5"/>
  <c r="P1049" i="5"/>
  <c r="P1050" i="5"/>
  <c r="P1051" i="5"/>
  <c r="P1052" i="5"/>
  <c r="P1053" i="5"/>
  <c r="P1054" i="5"/>
  <c r="P1055" i="5"/>
  <c r="P1056" i="5"/>
  <c r="P1057" i="5"/>
  <c r="P1058" i="5"/>
  <c r="P1059" i="5"/>
  <c r="P1060" i="5"/>
  <c r="P1061" i="5"/>
  <c r="P1062" i="5"/>
  <c r="P1063" i="5"/>
  <c r="P1064" i="5"/>
  <c r="P1065" i="5"/>
  <c r="P1066" i="5"/>
  <c r="P1067" i="5"/>
  <c r="P1068" i="5"/>
  <c r="P1069" i="5"/>
  <c r="P1070" i="5"/>
  <c r="P1071" i="5"/>
  <c r="P1072" i="5"/>
  <c r="P1073" i="5"/>
  <c r="P1074" i="5"/>
  <c r="P1075" i="5"/>
  <c r="P1076" i="5"/>
  <c r="P1077" i="5"/>
  <c r="P1078" i="5"/>
  <c r="P1079" i="5"/>
  <c r="P1080" i="5"/>
  <c r="P1081" i="5"/>
  <c r="P1082" i="5"/>
  <c r="P1083" i="5"/>
  <c r="P1084" i="5"/>
  <c r="P1085" i="5"/>
  <c r="P1086" i="5"/>
  <c r="P1087" i="5"/>
  <c r="P1088" i="5"/>
  <c r="P1089" i="5"/>
  <c r="P1090" i="5"/>
  <c r="P1091" i="5"/>
  <c r="P1092" i="5"/>
  <c r="P1093" i="5"/>
  <c r="P1094" i="5"/>
  <c r="P1095" i="5"/>
  <c r="P1096" i="5"/>
  <c r="P1097" i="5"/>
  <c r="P1098" i="5"/>
  <c r="P1099" i="5"/>
  <c r="P1100" i="5"/>
  <c r="P1101" i="5"/>
  <c r="P1102" i="5"/>
  <c r="P1103" i="5"/>
  <c r="P1104" i="5"/>
  <c r="P1105" i="5"/>
  <c r="P1106" i="5"/>
  <c r="P1107" i="5"/>
  <c r="P1108" i="5"/>
  <c r="P1109" i="5"/>
  <c r="P1110" i="5"/>
  <c r="P1111" i="5"/>
  <c r="P1112" i="5"/>
  <c r="P1113" i="5"/>
  <c r="P1114" i="5"/>
  <c r="P1115" i="5"/>
  <c r="P1116" i="5"/>
  <c r="P1117" i="5"/>
  <c r="P1118" i="5"/>
  <c r="P1119" i="5"/>
  <c r="P1120" i="5"/>
  <c r="M3" i="5"/>
  <c r="M4" i="5"/>
  <c r="M5" i="5"/>
  <c r="M6" i="5"/>
  <c r="M7" i="5"/>
  <c r="M8" i="5"/>
  <c r="M9" i="5"/>
  <c r="M10" i="5"/>
  <c r="M11" i="5"/>
  <c r="M12" i="5"/>
  <c r="M13" i="5"/>
  <c r="M14" i="5"/>
  <c r="M15" i="5"/>
  <c r="M16" i="5"/>
  <c r="M17" i="5"/>
  <c r="M18" i="5"/>
  <c r="M19" i="5"/>
  <c r="M20" i="5"/>
  <c r="M21" i="5"/>
  <c r="M22" i="5"/>
  <c r="M23" i="5"/>
  <c r="M24" i="5"/>
  <c r="M25" i="5"/>
  <c r="M26" i="5"/>
  <c r="M27" i="5"/>
  <c r="M28" i="5"/>
  <c r="M29" i="5"/>
  <c r="M30" i="5"/>
  <c r="M31" i="5"/>
  <c r="M32" i="5"/>
  <c r="M33" i="5"/>
  <c r="M34" i="5"/>
  <c r="M35" i="5"/>
  <c r="M36" i="5"/>
  <c r="M37" i="5"/>
  <c r="M38" i="5"/>
  <c r="M39" i="5"/>
  <c r="M40" i="5"/>
  <c r="M41" i="5"/>
  <c r="M42" i="5"/>
  <c r="M43" i="5"/>
  <c r="M44" i="5"/>
  <c r="M45" i="5"/>
  <c r="M46" i="5"/>
  <c r="M47" i="5"/>
  <c r="M48" i="5"/>
  <c r="M49" i="5"/>
  <c r="M50" i="5"/>
  <c r="M51" i="5"/>
  <c r="M52" i="5"/>
  <c r="M53" i="5"/>
  <c r="M54" i="5"/>
  <c r="M55" i="5"/>
  <c r="M56" i="5"/>
  <c r="M57" i="5"/>
  <c r="M58" i="5"/>
  <c r="M59" i="5"/>
  <c r="M60" i="5"/>
  <c r="M61" i="5"/>
  <c r="M62" i="5"/>
  <c r="M63" i="5"/>
  <c r="M64" i="5"/>
  <c r="M65" i="5"/>
  <c r="M66" i="5"/>
  <c r="M67" i="5"/>
  <c r="M68" i="5"/>
  <c r="M69" i="5"/>
  <c r="M70" i="5"/>
  <c r="M71" i="5"/>
  <c r="M72" i="5"/>
  <c r="M73" i="5"/>
  <c r="M74" i="5"/>
  <c r="M75" i="5"/>
  <c r="M76" i="5"/>
  <c r="M77" i="5"/>
  <c r="M78" i="5"/>
  <c r="M79" i="5"/>
  <c r="M80" i="5"/>
  <c r="M81" i="5"/>
  <c r="M82" i="5"/>
  <c r="M83" i="5"/>
  <c r="M84" i="5"/>
  <c r="M85" i="5"/>
  <c r="M86" i="5"/>
  <c r="M87" i="5"/>
  <c r="M88" i="5"/>
  <c r="M89" i="5"/>
  <c r="M90" i="5"/>
  <c r="M91" i="5"/>
  <c r="M92" i="5"/>
  <c r="M93" i="5"/>
  <c r="M94" i="5"/>
  <c r="M95" i="5"/>
  <c r="M96" i="5"/>
  <c r="M97" i="5"/>
  <c r="M98" i="5"/>
  <c r="M99" i="5"/>
  <c r="M100" i="5"/>
  <c r="M101" i="5"/>
  <c r="M102" i="5"/>
  <c r="M103" i="5"/>
  <c r="M104" i="5"/>
  <c r="M105" i="5"/>
  <c r="M106" i="5"/>
  <c r="M107" i="5"/>
  <c r="M108" i="5"/>
  <c r="M109" i="5"/>
  <c r="M110" i="5"/>
  <c r="M111" i="5"/>
  <c r="M112" i="5"/>
  <c r="M113" i="5"/>
  <c r="M114" i="5"/>
  <c r="M115" i="5"/>
  <c r="M116" i="5"/>
  <c r="M117" i="5"/>
  <c r="M118" i="5"/>
  <c r="M119" i="5"/>
  <c r="M120" i="5"/>
  <c r="M121" i="5"/>
  <c r="M122" i="5"/>
  <c r="M123" i="5"/>
  <c r="M124" i="5"/>
  <c r="M125" i="5"/>
  <c r="M126" i="5"/>
  <c r="M127" i="5"/>
  <c r="M128" i="5"/>
  <c r="M129" i="5"/>
  <c r="M130" i="5"/>
  <c r="M131" i="5"/>
  <c r="M132" i="5"/>
  <c r="M133" i="5"/>
  <c r="M134" i="5"/>
  <c r="M135" i="5"/>
  <c r="M136" i="5"/>
  <c r="M137" i="5"/>
  <c r="M138" i="5"/>
  <c r="M139" i="5"/>
  <c r="M140" i="5"/>
  <c r="M141" i="5"/>
  <c r="M142" i="5"/>
  <c r="M143" i="5"/>
  <c r="M144" i="5"/>
  <c r="M145" i="5"/>
  <c r="M146" i="5"/>
  <c r="M147" i="5"/>
  <c r="M148" i="5"/>
  <c r="M149" i="5"/>
  <c r="M150" i="5"/>
  <c r="M151" i="5"/>
  <c r="M152" i="5"/>
  <c r="M153" i="5"/>
  <c r="M154" i="5"/>
  <c r="M155" i="5"/>
  <c r="M156" i="5"/>
  <c r="M157" i="5"/>
  <c r="M158" i="5"/>
  <c r="M159" i="5"/>
  <c r="M160" i="5"/>
  <c r="M161" i="5"/>
  <c r="M162" i="5"/>
  <c r="M163" i="5"/>
  <c r="M164" i="5"/>
  <c r="M165" i="5"/>
  <c r="M166" i="5"/>
  <c r="M167" i="5"/>
  <c r="M168" i="5"/>
  <c r="M169" i="5"/>
  <c r="M170" i="5"/>
  <c r="M171" i="5"/>
  <c r="M172" i="5"/>
  <c r="M173" i="5"/>
  <c r="M174" i="5"/>
  <c r="M175" i="5"/>
  <c r="M176" i="5"/>
  <c r="M177" i="5"/>
  <c r="M178" i="5"/>
  <c r="M179" i="5"/>
  <c r="M180" i="5"/>
  <c r="M181" i="5"/>
  <c r="M182" i="5"/>
  <c r="M183" i="5"/>
  <c r="M184" i="5"/>
  <c r="M185" i="5"/>
  <c r="M186" i="5"/>
  <c r="M187" i="5"/>
  <c r="M188" i="5"/>
  <c r="M189" i="5"/>
  <c r="M190" i="5"/>
  <c r="M191" i="5"/>
  <c r="M192" i="5"/>
  <c r="M193" i="5"/>
  <c r="M194" i="5"/>
  <c r="M195" i="5"/>
  <c r="M196" i="5"/>
  <c r="M197" i="5"/>
  <c r="M198" i="5"/>
  <c r="M199" i="5"/>
  <c r="M200" i="5"/>
  <c r="M201" i="5"/>
  <c r="M202" i="5"/>
  <c r="M203" i="5"/>
  <c r="M204" i="5"/>
  <c r="M205" i="5"/>
  <c r="M206" i="5"/>
  <c r="M207" i="5"/>
  <c r="M208" i="5"/>
  <c r="M209" i="5"/>
  <c r="M210" i="5"/>
  <c r="M211" i="5"/>
  <c r="M212" i="5"/>
  <c r="M213" i="5"/>
  <c r="M214" i="5"/>
  <c r="M215" i="5"/>
  <c r="M216" i="5"/>
  <c r="M217" i="5"/>
  <c r="M218" i="5"/>
  <c r="M219" i="5"/>
  <c r="M220" i="5"/>
  <c r="M221" i="5"/>
  <c r="M222" i="5"/>
  <c r="M223" i="5"/>
  <c r="M224" i="5"/>
  <c r="M225" i="5"/>
  <c r="M226" i="5"/>
  <c r="M227" i="5"/>
  <c r="M228" i="5"/>
  <c r="M229" i="5"/>
  <c r="M230" i="5"/>
  <c r="M231" i="5"/>
  <c r="M232" i="5"/>
  <c r="M233" i="5"/>
  <c r="M234" i="5"/>
  <c r="M235" i="5"/>
  <c r="M236" i="5"/>
  <c r="M237" i="5"/>
  <c r="M238" i="5"/>
  <c r="M239" i="5"/>
  <c r="M240" i="5"/>
  <c r="M241" i="5"/>
  <c r="M242" i="5"/>
  <c r="M243" i="5"/>
  <c r="M244" i="5"/>
  <c r="M245" i="5"/>
  <c r="M246" i="5"/>
  <c r="M247" i="5"/>
  <c r="M248" i="5"/>
  <c r="M249" i="5"/>
  <c r="M250" i="5"/>
  <c r="M251" i="5"/>
  <c r="M252" i="5"/>
  <c r="M253" i="5"/>
  <c r="M254" i="5"/>
  <c r="M255" i="5"/>
  <c r="M256" i="5"/>
  <c r="M257" i="5"/>
  <c r="M258" i="5"/>
  <c r="M259" i="5"/>
  <c r="M260" i="5"/>
  <c r="M261" i="5"/>
  <c r="M262" i="5"/>
  <c r="M263" i="5"/>
  <c r="M264" i="5"/>
  <c r="M265" i="5"/>
  <c r="M266" i="5"/>
  <c r="M267" i="5"/>
  <c r="M268" i="5"/>
  <c r="M269" i="5"/>
  <c r="M270" i="5"/>
  <c r="M271" i="5"/>
  <c r="M272" i="5"/>
  <c r="M273" i="5"/>
  <c r="M274" i="5"/>
  <c r="M275" i="5"/>
  <c r="M276" i="5"/>
  <c r="M277" i="5"/>
  <c r="M278" i="5"/>
  <c r="M279" i="5"/>
  <c r="M280" i="5"/>
  <c r="M281" i="5"/>
  <c r="M282" i="5"/>
  <c r="M283" i="5"/>
  <c r="M284" i="5"/>
  <c r="M285" i="5"/>
  <c r="M286" i="5"/>
  <c r="M287" i="5"/>
  <c r="M288" i="5"/>
  <c r="M289" i="5"/>
  <c r="M290" i="5"/>
  <c r="M291" i="5"/>
  <c r="M292" i="5"/>
  <c r="M293" i="5"/>
  <c r="M294" i="5"/>
  <c r="M295" i="5"/>
  <c r="M296" i="5"/>
  <c r="M297" i="5"/>
  <c r="M298" i="5"/>
  <c r="M299" i="5"/>
  <c r="M300" i="5"/>
  <c r="M301" i="5"/>
  <c r="M302" i="5"/>
  <c r="M303" i="5"/>
  <c r="M304" i="5"/>
  <c r="M305" i="5"/>
  <c r="M306" i="5"/>
  <c r="M307" i="5"/>
  <c r="M308" i="5"/>
  <c r="M309" i="5"/>
  <c r="M310" i="5"/>
  <c r="M311" i="5"/>
  <c r="M312" i="5"/>
  <c r="M313" i="5"/>
  <c r="M314" i="5"/>
  <c r="M315" i="5"/>
  <c r="M316" i="5"/>
  <c r="M317" i="5"/>
  <c r="M318" i="5"/>
  <c r="M319" i="5"/>
  <c r="M320" i="5"/>
  <c r="M321" i="5"/>
  <c r="M322" i="5"/>
  <c r="M323" i="5"/>
  <c r="M324" i="5"/>
  <c r="M325" i="5"/>
  <c r="M326" i="5"/>
  <c r="M327" i="5"/>
  <c r="M328" i="5"/>
  <c r="M329" i="5"/>
  <c r="M330" i="5"/>
  <c r="M331" i="5"/>
  <c r="M332" i="5"/>
  <c r="M333" i="5"/>
  <c r="M334" i="5"/>
  <c r="M335" i="5"/>
  <c r="M336" i="5"/>
  <c r="M337" i="5"/>
  <c r="M338" i="5"/>
  <c r="M339" i="5"/>
  <c r="M340" i="5"/>
  <c r="M341" i="5"/>
  <c r="M342" i="5"/>
  <c r="M343" i="5"/>
  <c r="M344" i="5"/>
  <c r="M345" i="5"/>
  <c r="M346" i="5"/>
  <c r="M347" i="5"/>
  <c r="M348" i="5"/>
  <c r="M349" i="5"/>
  <c r="M350" i="5"/>
  <c r="M351" i="5"/>
  <c r="M352" i="5"/>
  <c r="M353" i="5"/>
  <c r="M354" i="5"/>
  <c r="M355" i="5"/>
  <c r="M356" i="5"/>
  <c r="M357" i="5"/>
  <c r="M358" i="5"/>
  <c r="M359" i="5"/>
  <c r="M360" i="5"/>
  <c r="M361" i="5"/>
  <c r="M362" i="5"/>
  <c r="M363" i="5"/>
  <c r="M364" i="5"/>
  <c r="M365" i="5"/>
  <c r="M366" i="5"/>
  <c r="M367" i="5"/>
  <c r="M368" i="5"/>
  <c r="M369" i="5"/>
  <c r="M370" i="5"/>
  <c r="M371" i="5"/>
  <c r="M372" i="5"/>
  <c r="M373" i="5"/>
  <c r="M374" i="5"/>
  <c r="M375" i="5"/>
  <c r="M376" i="5"/>
  <c r="M377" i="5"/>
  <c r="M378" i="5"/>
  <c r="M379" i="5"/>
  <c r="M380" i="5"/>
  <c r="M381" i="5"/>
  <c r="M382" i="5"/>
  <c r="M383" i="5"/>
  <c r="M384" i="5"/>
  <c r="M385" i="5"/>
  <c r="M386" i="5"/>
  <c r="M387" i="5"/>
  <c r="M388" i="5"/>
  <c r="M389" i="5"/>
  <c r="M390" i="5"/>
  <c r="M391" i="5"/>
  <c r="M392" i="5"/>
  <c r="M393" i="5"/>
  <c r="M394" i="5"/>
  <c r="M395" i="5"/>
  <c r="M396" i="5"/>
  <c r="M397" i="5"/>
  <c r="M398" i="5"/>
  <c r="M399" i="5"/>
  <c r="M400" i="5"/>
  <c r="M401" i="5"/>
  <c r="M402" i="5"/>
  <c r="M403" i="5"/>
  <c r="M404" i="5"/>
  <c r="M405" i="5"/>
  <c r="M406" i="5"/>
  <c r="M407" i="5"/>
  <c r="M408" i="5"/>
  <c r="M409" i="5"/>
  <c r="M410" i="5"/>
  <c r="M411" i="5"/>
  <c r="M412" i="5"/>
  <c r="M413" i="5"/>
  <c r="M414" i="5"/>
  <c r="M415" i="5"/>
  <c r="M416" i="5"/>
  <c r="M417" i="5"/>
  <c r="M418" i="5"/>
  <c r="M419" i="5"/>
  <c r="M420" i="5"/>
  <c r="M421" i="5"/>
  <c r="M422" i="5"/>
  <c r="M423" i="5"/>
  <c r="M424" i="5"/>
  <c r="M425" i="5"/>
  <c r="M426" i="5"/>
  <c r="M427" i="5"/>
  <c r="M428" i="5"/>
  <c r="M429" i="5"/>
  <c r="M430" i="5"/>
  <c r="M431" i="5"/>
  <c r="M432" i="5"/>
  <c r="M433" i="5"/>
  <c r="M434" i="5"/>
  <c r="M435" i="5"/>
  <c r="M436" i="5"/>
  <c r="M437" i="5"/>
  <c r="M438" i="5"/>
  <c r="M439" i="5"/>
  <c r="M440" i="5"/>
  <c r="M441" i="5"/>
  <c r="M442" i="5"/>
  <c r="M443" i="5"/>
  <c r="M444" i="5"/>
  <c r="M445" i="5"/>
  <c r="M446" i="5"/>
  <c r="M447" i="5"/>
  <c r="M448" i="5"/>
  <c r="M449" i="5"/>
  <c r="M450" i="5"/>
  <c r="M451" i="5"/>
  <c r="M452" i="5"/>
  <c r="M453" i="5"/>
  <c r="M454" i="5"/>
  <c r="M455" i="5"/>
  <c r="M456" i="5"/>
  <c r="M457" i="5"/>
  <c r="M458" i="5"/>
  <c r="M459" i="5"/>
  <c r="M460" i="5"/>
  <c r="M461" i="5"/>
  <c r="M462" i="5"/>
  <c r="M463" i="5"/>
  <c r="M464" i="5"/>
  <c r="M465" i="5"/>
  <c r="M466" i="5"/>
  <c r="M467" i="5"/>
  <c r="M468" i="5"/>
  <c r="M469" i="5"/>
  <c r="M470" i="5"/>
  <c r="M471" i="5"/>
  <c r="M472" i="5"/>
  <c r="M473" i="5"/>
  <c r="M474" i="5"/>
  <c r="M475" i="5"/>
  <c r="M476" i="5"/>
  <c r="M477" i="5"/>
  <c r="M478" i="5"/>
  <c r="M479" i="5"/>
  <c r="M480" i="5"/>
  <c r="M481" i="5"/>
  <c r="M482" i="5"/>
  <c r="M483" i="5"/>
  <c r="M484" i="5"/>
  <c r="M485" i="5"/>
  <c r="M486" i="5"/>
  <c r="M487" i="5"/>
  <c r="M488" i="5"/>
  <c r="M489" i="5"/>
  <c r="M490" i="5"/>
  <c r="M491" i="5"/>
  <c r="M492" i="5"/>
  <c r="M493" i="5"/>
  <c r="M494" i="5"/>
  <c r="M495" i="5"/>
  <c r="M496" i="5"/>
  <c r="M497" i="5"/>
  <c r="M498" i="5"/>
  <c r="M499" i="5"/>
  <c r="M500" i="5"/>
  <c r="M501" i="5"/>
  <c r="M502" i="5"/>
  <c r="M503" i="5"/>
  <c r="M504" i="5"/>
  <c r="M505" i="5"/>
  <c r="M506" i="5"/>
  <c r="M507" i="5"/>
  <c r="M508" i="5"/>
  <c r="M509" i="5"/>
  <c r="M510" i="5"/>
  <c r="M511" i="5"/>
  <c r="M512" i="5"/>
  <c r="M513" i="5"/>
  <c r="M514" i="5"/>
  <c r="M515" i="5"/>
  <c r="M516" i="5"/>
  <c r="M517" i="5"/>
  <c r="M518" i="5"/>
  <c r="M519" i="5"/>
  <c r="M520" i="5"/>
  <c r="M521" i="5"/>
  <c r="M522" i="5"/>
  <c r="M523" i="5"/>
  <c r="M524" i="5"/>
  <c r="M525" i="5"/>
  <c r="M526" i="5"/>
  <c r="M527" i="5"/>
  <c r="M528" i="5"/>
  <c r="M529" i="5"/>
  <c r="M530" i="5"/>
  <c r="M531" i="5"/>
  <c r="M532" i="5"/>
  <c r="M533" i="5"/>
  <c r="M534" i="5"/>
  <c r="M535" i="5"/>
  <c r="M536" i="5"/>
  <c r="M537" i="5"/>
  <c r="M538" i="5"/>
  <c r="M539" i="5"/>
  <c r="M540" i="5"/>
  <c r="M541" i="5"/>
  <c r="M542" i="5"/>
  <c r="M543" i="5"/>
  <c r="M544" i="5"/>
  <c r="M545" i="5"/>
  <c r="M546" i="5"/>
  <c r="M547" i="5"/>
  <c r="M548" i="5"/>
  <c r="M549" i="5"/>
  <c r="M550" i="5"/>
  <c r="M551" i="5"/>
  <c r="M552" i="5"/>
  <c r="M553" i="5"/>
  <c r="M554" i="5"/>
  <c r="M555" i="5"/>
  <c r="M556" i="5"/>
  <c r="M557" i="5"/>
  <c r="M558" i="5"/>
  <c r="M559" i="5"/>
  <c r="M560" i="5"/>
  <c r="M561" i="5"/>
  <c r="M562" i="5"/>
  <c r="M563" i="5"/>
  <c r="M564" i="5"/>
  <c r="M565" i="5"/>
  <c r="M566" i="5"/>
  <c r="M567" i="5"/>
  <c r="M568" i="5"/>
  <c r="M569" i="5"/>
  <c r="M570" i="5"/>
  <c r="M571" i="5"/>
  <c r="M572" i="5"/>
  <c r="M573" i="5"/>
  <c r="M574" i="5"/>
  <c r="M575" i="5"/>
  <c r="M576" i="5"/>
  <c r="M577" i="5"/>
  <c r="M578" i="5"/>
  <c r="M579" i="5"/>
  <c r="M580" i="5"/>
  <c r="M581" i="5"/>
  <c r="M582" i="5"/>
  <c r="M583" i="5"/>
  <c r="M584" i="5"/>
  <c r="M585" i="5"/>
  <c r="M586" i="5"/>
  <c r="M587" i="5"/>
  <c r="M588" i="5"/>
  <c r="M589" i="5"/>
  <c r="M590" i="5"/>
  <c r="M591" i="5"/>
  <c r="M592" i="5"/>
  <c r="M593" i="5"/>
  <c r="M594" i="5"/>
  <c r="M595" i="5"/>
  <c r="M596" i="5"/>
  <c r="M597" i="5"/>
  <c r="M598" i="5"/>
  <c r="M599" i="5"/>
  <c r="M600" i="5"/>
  <c r="M601" i="5"/>
  <c r="M602" i="5"/>
  <c r="M603" i="5"/>
  <c r="M604" i="5"/>
  <c r="M605" i="5"/>
  <c r="M606" i="5"/>
  <c r="M607" i="5"/>
  <c r="M608" i="5"/>
  <c r="M609" i="5"/>
  <c r="M610" i="5"/>
  <c r="M611" i="5"/>
  <c r="M612" i="5"/>
  <c r="M613" i="5"/>
  <c r="M614" i="5"/>
  <c r="M615" i="5"/>
  <c r="M616" i="5"/>
  <c r="M617" i="5"/>
  <c r="M618" i="5"/>
  <c r="M619" i="5"/>
  <c r="M620" i="5"/>
  <c r="M621" i="5"/>
  <c r="M622" i="5"/>
  <c r="M623" i="5"/>
  <c r="M624" i="5"/>
  <c r="M625" i="5"/>
  <c r="M626" i="5"/>
  <c r="M627" i="5"/>
  <c r="M628" i="5"/>
  <c r="M629" i="5"/>
  <c r="M630" i="5"/>
  <c r="M631" i="5"/>
  <c r="M632" i="5"/>
  <c r="M633" i="5"/>
  <c r="M634" i="5"/>
  <c r="M635" i="5"/>
  <c r="M636" i="5"/>
  <c r="M637" i="5"/>
  <c r="M638" i="5"/>
  <c r="M639" i="5"/>
  <c r="M640" i="5"/>
  <c r="M641" i="5"/>
  <c r="M642" i="5"/>
  <c r="M643" i="5"/>
  <c r="M644" i="5"/>
  <c r="M645" i="5"/>
  <c r="M646" i="5"/>
  <c r="M647" i="5"/>
  <c r="M648" i="5"/>
  <c r="M649" i="5"/>
  <c r="M650" i="5"/>
  <c r="M651" i="5"/>
  <c r="M652" i="5"/>
  <c r="M653" i="5"/>
  <c r="M654" i="5"/>
  <c r="M655" i="5"/>
  <c r="M656" i="5"/>
  <c r="M657" i="5"/>
  <c r="M658" i="5"/>
  <c r="M659" i="5"/>
  <c r="M660" i="5"/>
  <c r="M661" i="5"/>
  <c r="M662" i="5"/>
  <c r="M663" i="5"/>
  <c r="M664" i="5"/>
  <c r="M665" i="5"/>
  <c r="M666" i="5"/>
  <c r="M667" i="5"/>
  <c r="M668" i="5"/>
  <c r="M669" i="5"/>
  <c r="M670" i="5"/>
  <c r="M671" i="5"/>
  <c r="M672" i="5"/>
  <c r="M673" i="5"/>
  <c r="M674" i="5"/>
  <c r="M675" i="5"/>
  <c r="M676" i="5"/>
  <c r="M677" i="5"/>
  <c r="M678" i="5"/>
  <c r="M679" i="5"/>
  <c r="M680" i="5"/>
  <c r="M681" i="5"/>
  <c r="M682" i="5"/>
  <c r="M683" i="5"/>
  <c r="M684" i="5"/>
  <c r="M685" i="5"/>
  <c r="M686" i="5"/>
  <c r="M687" i="5"/>
  <c r="M688" i="5"/>
  <c r="M689" i="5"/>
  <c r="M690" i="5"/>
  <c r="M691" i="5"/>
  <c r="M692" i="5"/>
  <c r="M693" i="5"/>
  <c r="M694" i="5"/>
  <c r="M695" i="5"/>
  <c r="M696" i="5"/>
  <c r="M697" i="5"/>
  <c r="M698" i="5"/>
  <c r="M699" i="5"/>
  <c r="M700" i="5"/>
  <c r="M701" i="5"/>
  <c r="M702" i="5"/>
  <c r="M703" i="5"/>
  <c r="M704" i="5"/>
  <c r="M705" i="5"/>
  <c r="M706" i="5"/>
  <c r="M707" i="5"/>
  <c r="M708" i="5"/>
  <c r="M709" i="5"/>
  <c r="M710" i="5"/>
  <c r="M711" i="5"/>
  <c r="M712" i="5"/>
  <c r="M713" i="5"/>
  <c r="M714" i="5"/>
  <c r="M715" i="5"/>
  <c r="M716" i="5"/>
  <c r="M717" i="5"/>
  <c r="M718" i="5"/>
  <c r="M719" i="5"/>
  <c r="M720" i="5"/>
  <c r="M721" i="5"/>
  <c r="M722" i="5"/>
  <c r="M723" i="5"/>
  <c r="M724" i="5"/>
  <c r="M725" i="5"/>
  <c r="M726" i="5"/>
  <c r="M727" i="5"/>
  <c r="M728" i="5"/>
  <c r="M729" i="5"/>
  <c r="M730" i="5"/>
  <c r="M731" i="5"/>
  <c r="M732" i="5"/>
  <c r="M733" i="5"/>
  <c r="M734" i="5"/>
  <c r="M735" i="5"/>
  <c r="M736" i="5"/>
  <c r="M737" i="5"/>
  <c r="M738" i="5"/>
  <c r="M739" i="5"/>
  <c r="M740" i="5"/>
  <c r="M741" i="5"/>
  <c r="M742" i="5"/>
  <c r="M743" i="5"/>
  <c r="M744" i="5"/>
  <c r="M745" i="5"/>
  <c r="M746" i="5"/>
  <c r="M747" i="5"/>
  <c r="M748" i="5"/>
  <c r="M749" i="5"/>
  <c r="M750" i="5"/>
  <c r="M751" i="5"/>
  <c r="M752" i="5"/>
  <c r="M753" i="5"/>
  <c r="M754" i="5"/>
  <c r="M755" i="5"/>
  <c r="M756" i="5"/>
  <c r="M757" i="5"/>
  <c r="M758" i="5"/>
  <c r="M759" i="5"/>
  <c r="M760" i="5"/>
  <c r="M761" i="5"/>
  <c r="M762" i="5"/>
  <c r="M763" i="5"/>
  <c r="M764" i="5"/>
  <c r="M765" i="5"/>
  <c r="M766" i="5"/>
  <c r="M767" i="5"/>
  <c r="M768" i="5"/>
  <c r="M769" i="5"/>
  <c r="M770" i="5"/>
  <c r="M771" i="5"/>
  <c r="M772" i="5"/>
  <c r="M773" i="5"/>
  <c r="M774" i="5"/>
  <c r="M775" i="5"/>
  <c r="M776" i="5"/>
  <c r="M777" i="5"/>
  <c r="M778" i="5"/>
  <c r="M779" i="5"/>
  <c r="M780" i="5"/>
  <c r="M781" i="5"/>
  <c r="M782" i="5"/>
  <c r="M783" i="5"/>
  <c r="M784" i="5"/>
  <c r="M785" i="5"/>
  <c r="M786" i="5"/>
  <c r="M787" i="5"/>
  <c r="M788" i="5"/>
  <c r="M789" i="5"/>
  <c r="M790" i="5"/>
  <c r="M791" i="5"/>
  <c r="M792" i="5"/>
  <c r="M793" i="5"/>
  <c r="M794" i="5"/>
  <c r="M795" i="5"/>
  <c r="M796" i="5"/>
  <c r="M797" i="5"/>
  <c r="M798" i="5"/>
  <c r="M799" i="5"/>
  <c r="M800" i="5"/>
  <c r="M801" i="5"/>
  <c r="M802" i="5"/>
  <c r="M803" i="5"/>
  <c r="M804" i="5"/>
  <c r="M805" i="5"/>
  <c r="M806" i="5"/>
  <c r="M807" i="5"/>
  <c r="M808" i="5"/>
  <c r="M809" i="5"/>
  <c r="M810" i="5"/>
  <c r="M811" i="5"/>
  <c r="M812" i="5"/>
  <c r="M813" i="5"/>
  <c r="M814" i="5"/>
  <c r="M815" i="5"/>
  <c r="M816" i="5"/>
  <c r="M817" i="5"/>
  <c r="M818" i="5"/>
  <c r="M819" i="5"/>
  <c r="M820" i="5"/>
  <c r="M821" i="5"/>
  <c r="M822" i="5"/>
  <c r="M823" i="5"/>
  <c r="M824" i="5"/>
  <c r="M825" i="5"/>
  <c r="M826" i="5"/>
  <c r="M827" i="5"/>
  <c r="M828" i="5"/>
  <c r="M829" i="5"/>
  <c r="M830" i="5"/>
  <c r="M831" i="5"/>
  <c r="M832" i="5"/>
  <c r="M833" i="5"/>
  <c r="M834" i="5"/>
  <c r="M835" i="5"/>
  <c r="M836" i="5"/>
  <c r="M837" i="5"/>
  <c r="M838" i="5"/>
  <c r="M839" i="5"/>
  <c r="M840" i="5"/>
  <c r="M841" i="5"/>
  <c r="M842" i="5"/>
  <c r="M843" i="5"/>
  <c r="M844" i="5"/>
  <c r="M845" i="5"/>
  <c r="M846" i="5"/>
  <c r="M847" i="5"/>
  <c r="M848" i="5"/>
  <c r="M849" i="5"/>
  <c r="M850" i="5"/>
  <c r="M851" i="5"/>
  <c r="M852" i="5"/>
  <c r="M853" i="5"/>
  <c r="M854" i="5"/>
  <c r="M855" i="5"/>
  <c r="M856" i="5"/>
  <c r="M857" i="5"/>
  <c r="M858" i="5"/>
  <c r="M859" i="5"/>
  <c r="M860" i="5"/>
  <c r="M861" i="5"/>
  <c r="M862" i="5"/>
  <c r="M863" i="5"/>
  <c r="M864" i="5"/>
  <c r="M865" i="5"/>
  <c r="M866" i="5"/>
  <c r="M867" i="5"/>
  <c r="M868" i="5"/>
  <c r="M869" i="5"/>
  <c r="M870" i="5"/>
  <c r="M871" i="5"/>
  <c r="M872" i="5"/>
  <c r="M873" i="5"/>
  <c r="M874" i="5"/>
  <c r="M875" i="5"/>
  <c r="M876" i="5"/>
  <c r="M877" i="5"/>
  <c r="M878" i="5"/>
  <c r="M879" i="5"/>
  <c r="M880" i="5"/>
  <c r="M881" i="5"/>
  <c r="M882" i="5"/>
  <c r="M883" i="5"/>
  <c r="M884" i="5"/>
  <c r="M885" i="5"/>
  <c r="M886" i="5"/>
  <c r="M887" i="5"/>
  <c r="M888" i="5"/>
  <c r="M889" i="5"/>
  <c r="M890" i="5"/>
  <c r="M891" i="5"/>
  <c r="M892" i="5"/>
  <c r="M893" i="5"/>
  <c r="M894" i="5"/>
  <c r="M895" i="5"/>
  <c r="M896" i="5"/>
  <c r="M897" i="5"/>
  <c r="M898" i="5"/>
  <c r="M899" i="5"/>
  <c r="M900" i="5"/>
  <c r="M901" i="5"/>
  <c r="M902" i="5"/>
  <c r="M903" i="5"/>
  <c r="M904" i="5"/>
  <c r="M905" i="5"/>
  <c r="M906" i="5"/>
  <c r="M907" i="5"/>
  <c r="M908" i="5"/>
  <c r="M909" i="5"/>
  <c r="M910" i="5"/>
  <c r="M911" i="5"/>
  <c r="M912" i="5"/>
  <c r="M913" i="5"/>
  <c r="M914" i="5"/>
  <c r="M915" i="5"/>
  <c r="M916" i="5"/>
  <c r="M917" i="5"/>
  <c r="M918" i="5"/>
  <c r="M919" i="5"/>
  <c r="M920" i="5"/>
  <c r="M921" i="5"/>
  <c r="M922" i="5"/>
  <c r="M923" i="5"/>
  <c r="M924" i="5"/>
  <c r="M925" i="5"/>
  <c r="M926" i="5"/>
  <c r="M927" i="5"/>
  <c r="M928" i="5"/>
  <c r="M929" i="5"/>
  <c r="M930" i="5"/>
  <c r="M931" i="5"/>
  <c r="M932" i="5"/>
  <c r="M933" i="5"/>
  <c r="M934" i="5"/>
  <c r="M935" i="5"/>
  <c r="M936" i="5"/>
  <c r="M937" i="5"/>
  <c r="M938" i="5"/>
  <c r="M939" i="5"/>
  <c r="M940" i="5"/>
  <c r="M941" i="5"/>
  <c r="M942" i="5"/>
  <c r="M943" i="5"/>
  <c r="M944" i="5"/>
  <c r="M945" i="5"/>
  <c r="M946" i="5"/>
  <c r="M947" i="5"/>
  <c r="M948" i="5"/>
  <c r="M949" i="5"/>
  <c r="M950" i="5"/>
  <c r="M951" i="5"/>
  <c r="M952" i="5"/>
  <c r="M953" i="5"/>
  <c r="M954" i="5"/>
  <c r="M955" i="5"/>
  <c r="M956" i="5"/>
  <c r="M957" i="5"/>
  <c r="M958" i="5"/>
  <c r="M959" i="5"/>
  <c r="M960" i="5"/>
  <c r="M961" i="5"/>
  <c r="M962" i="5"/>
  <c r="M963" i="5"/>
  <c r="M964" i="5"/>
  <c r="M965" i="5"/>
  <c r="M966" i="5"/>
  <c r="M967" i="5"/>
  <c r="M968" i="5"/>
  <c r="M969" i="5"/>
  <c r="M970" i="5"/>
  <c r="M971" i="5"/>
  <c r="M972" i="5"/>
  <c r="M973" i="5"/>
  <c r="M974" i="5"/>
  <c r="M975" i="5"/>
  <c r="M976" i="5"/>
  <c r="M977" i="5"/>
  <c r="M978" i="5"/>
  <c r="M979" i="5"/>
  <c r="M980" i="5"/>
  <c r="M981" i="5"/>
  <c r="M982" i="5"/>
  <c r="M983" i="5"/>
  <c r="M984" i="5"/>
  <c r="M985" i="5"/>
  <c r="M986" i="5"/>
  <c r="M987" i="5"/>
  <c r="M988" i="5"/>
  <c r="M989" i="5"/>
  <c r="M990" i="5"/>
  <c r="M991" i="5"/>
  <c r="M992" i="5"/>
  <c r="M993" i="5"/>
  <c r="M994" i="5"/>
  <c r="M995" i="5"/>
  <c r="M996" i="5"/>
  <c r="M997" i="5"/>
  <c r="M998" i="5"/>
  <c r="M999" i="5"/>
  <c r="M1000" i="5"/>
  <c r="M1001" i="5"/>
  <c r="M1002" i="5"/>
  <c r="M1003" i="5"/>
  <c r="M1004" i="5"/>
  <c r="M1005" i="5"/>
  <c r="M1006" i="5"/>
  <c r="M1007" i="5"/>
  <c r="M1008" i="5"/>
  <c r="M1009" i="5"/>
  <c r="M1010" i="5"/>
  <c r="M1011" i="5"/>
  <c r="M1012" i="5"/>
  <c r="M1013" i="5"/>
  <c r="M1014" i="5"/>
  <c r="M1015" i="5"/>
  <c r="M1016" i="5"/>
  <c r="M1017" i="5"/>
  <c r="M1018" i="5"/>
  <c r="M1019" i="5"/>
  <c r="M1020" i="5"/>
  <c r="M1021" i="5"/>
  <c r="M1022" i="5"/>
  <c r="M1023" i="5"/>
  <c r="M1024" i="5"/>
  <c r="M1025" i="5"/>
  <c r="M1026" i="5"/>
  <c r="M1027" i="5"/>
  <c r="M1028" i="5"/>
  <c r="M1029" i="5"/>
  <c r="M1030" i="5"/>
  <c r="O1030" i="5" s="1"/>
  <c r="M1031" i="5"/>
  <c r="M1032" i="5"/>
  <c r="M1033" i="5"/>
  <c r="M1034" i="5"/>
  <c r="M1035" i="5"/>
  <c r="M1036" i="5"/>
  <c r="M1037" i="5"/>
  <c r="M1038" i="5"/>
  <c r="M1039" i="5"/>
  <c r="M1040" i="5"/>
  <c r="M1041" i="5"/>
  <c r="M1042" i="5"/>
  <c r="O1042" i="5" s="1"/>
  <c r="M1043" i="5"/>
  <c r="M1044" i="5"/>
  <c r="M1045" i="5"/>
  <c r="M1046" i="5"/>
  <c r="M1047" i="5"/>
  <c r="M1048" i="5"/>
  <c r="M1049" i="5"/>
  <c r="M1050" i="5"/>
  <c r="M1051" i="5"/>
  <c r="M1052" i="5"/>
  <c r="M1053" i="5"/>
  <c r="M1054" i="5"/>
  <c r="O1054" i="5" s="1"/>
  <c r="M1055" i="5"/>
  <c r="M1056" i="5"/>
  <c r="M1057" i="5"/>
  <c r="M1058" i="5"/>
  <c r="M1059" i="5"/>
  <c r="M1060" i="5"/>
  <c r="M1061" i="5"/>
  <c r="M1062" i="5"/>
  <c r="M1063" i="5"/>
  <c r="M1064" i="5"/>
  <c r="M1065" i="5"/>
  <c r="M1066" i="5"/>
  <c r="O1066" i="5" s="1"/>
  <c r="M1067" i="5"/>
  <c r="M1068" i="5"/>
  <c r="M1069" i="5"/>
  <c r="M1070" i="5"/>
  <c r="M1071" i="5"/>
  <c r="M1072" i="5"/>
  <c r="M1073" i="5"/>
  <c r="M1074" i="5"/>
  <c r="M1075" i="5"/>
  <c r="M1076" i="5"/>
  <c r="M1077" i="5"/>
  <c r="M1078" i="5"/>
  <c r="O1078" i="5" s="1"/>
  <c r="M1079" i="5"/>
  <c r="M1080" i="5"/>
  <c r="M1081" i="5"/>
  <c r="M1082" i="5"/>
  <c r="M1083" i="5"/>
  <c r="M1084" i="5"/>
  <c r="M1085" i="5"/>
  <c r="M1086" i="5"/>
  <c r="M1087" i="5"/>
  <c r="M1088" i="5"/>
  <c r="M1089" i="5"/>
  <c r="M1090" i="5"/>
  <c r="O1090" i="5" s="1"/>
  <c r="M1091" i="5"/>
  <c r="M1092" i="5"/>
  <c r="M1093" i="5"/>
  <c r="M1094" i="5"/>
  <c r="M1095" i="5"/>
  <c r="M1096" i="5"/>
  <c r="M1097" i="5"/>
  <c r="M1098" i="5"/>
  <c r="M1099" i="5"/>
  <c r="M1100" i="5"/>
  <c r="M1101" i="5"/>
  <c r="M1102" i="5"/>
  <c r="O1102" i="5" s="1"/>
  <c r="M1103" i="5"/>
  <c r="M1104" i="5"/>
  <c r="M1105" i="5"/>
  <c r="M1106" i="5"/>
  <c r="M1107" i="5"/>
  <c r="M1108" i="5"/>
  <c r="M1109" i="5"/>
  <c r="M1110" i="5"/>
  <c r="M1111" i="5"/>
  <c r="M1112" i="5"/>
  <c r="M1113" i="5"/>
  <c r="M1114" i="5"/>
  <c r="O1114" i="5" s="1"/>
  <c r="M1115" i="5"/>
  <c r="M1116" i="5"/>
  <c r="M1117" i="5"/>
  <c r="M1118" i="5"/>
  <c r="M1119" i="5"/>
  <c r="M1120" i="5"/>
  <c r="O3" i="5"/>
  <c r="O4" i="5"/>
  <c r="O5" i="5"/>
  <c r="O6" i="5"/>
  <c r="O7" i="5"/>
  <c r="O8" i="5"/>
  <c r="O9" i="5"/>
  <c r="O11" i="5"/>
  <c r="O12" i="5"/>
  <c r="O13" i="5"/>
  <c r="O14" i="5"/>
  <c r="O15" i="5"/>
  <c r="O16" i="5"/>
  <c r="O17" i="5"/>
  <c r="O18" i="5"/>
  <c r="O19" i="5"/>
  <c r="O20" i="5"/>
  <c r="O21" i="5"/>
  <c r="O23" i="5"/>
  <c r="O24" i="5"/>
  <c r="O25" i="5"/>
  <c r="O26" i="5"/>
  <c r="O27" i="5"/>
  <c r="O28" i="5"/>
  <c r="O29" i="5"/>
  <c r="O30" i="5"/>
  <c r="O31" i="5"/>
  <c r="O32" i="5"/>
  <c r="O33" i="5"/>
  <c r="O35" i="5"/>
  <c r="O36" i="5"/>
  <c r="O37" i="5"/>
  <c r="O38" i="5"/>
  <c r="O39" i="5"/>
  <c r="O40" i="5"/>
  <c r="O41" i="5"/>
  <c r="O42" i="5"/>
  <c r="O43" i="5"/>
  <c r="O44" i="5"/>
  <c r="O45" i="5"/>
  <c r="O47" i="5"/>
  <c r="O48" i="5"/>
  <c r="O49" i="5"/>
  <c r="O50" i="5"/>
  <c r="O51" i="5"/>
  <c r="O52" i="5"/>
  <c r="O53" i="5"/>
  <c r="O54" i="5"/>
  <c r="O55" i="5"/>
  <c r="O56" i="5"/>
  <c r="O57" i="5"/>
  <c r="O59" i="5"/>
  <c r="O60" i="5"/>
  <c r="O61" i="5"/>
  <c r="O62" i="5"/>
  <c r="O63" i="5"/>
  <c r="O64" i="5"/>
  <c r="O65" i="5"/>
  <c r="O66" i="5"/>
  <c r="O67" i="5"/>
  <c r="O68" i="5"/>
  <c r="O69" i="5"/>
  <c r="O71" i="5"/>
  <c r="O72" i="5"/>
  <c r="O73" i="5"/>
  <c r="O74" i="5"/>
  <c r="O75" i="5"/>
  <c r="O76" i="5"/>
  <c r="O77" i="5"/>
  <c r="O78" i="5"/>
  <c r="O79" i="5"/>
  <c r="O80" i="5"/>
  <c r="O81" i="5"/>
  <c r="O83" i="5"/>
  <c r="O84" i="5"/>
  <c r="O85" i="5"/>
  <c r="O86" i="5"/>
  <c r="O87" i="5"/>
  <c r="O88" i="5"/>
  <c r="O89" i="5"/>
  <c r="O90" i="5"/>
  <c r="O91" i="5"/>
  <c r="O92" i="5"/>
  <c r="O93" i="5"/>
  <c r="O95" i="5"/>
  <c r="O96" i="5"/>
  <c r="O97" i="5"/>
  <c r="O98" i="5"/>
  <c r="O99" i="5"/>
  <c r="O100" i="5"/>
  <c r="O101" i="5"/>
  <c r="O102" i="5"/>
  <c r="O103" i="5"/>
  <c r="O104" i="5"/>
  <c r="O105" i="5"/>
  <c r="O107" i="5"/>
  <c r="O108" i="5"/>
  <c r="O109" i="5"/>
  <c r="O110" i="5"/>
  <c r="O111" i="5"/>
  <c r="O112" i="5"/>
  <c r="O113" i="5"/>
  <c r="O114" i="5"/>
  <c r="O115" i="5"/>
  <c r="O116" i="5"/>
  <c r="O117" i="5"/>
  <c r="O119" i="5"/>
  <c r="O120" i="5"/>
  <c r="O121" i="5"/>
  <c r="O122" i="5"/>
  <c r="O123" i="5"/>
  <c r="O124" i="5"/>
  <c r="O125" i="5"/>
  <c r="O126" i="5"/>
  <c r="O127" i="5"/>
  <c r="O128" i="5"/>
  <c r="O129" i="5"/>
  <c r="O131" i="5"/>
  <c r="O132" i="5"/>
  <c r="O133" i="5"/>
  <c r="O134" i="5"/>
  <c r="O135" i="5"/>
  <c r="O136" i="5"/>
  <c r="O137" i="5"/>
  <c r="O138" i="5"/>
  <c r="O139" i="5"/>
  <c r="O140" i="5"/>
  <c r="O141" i="5"/>
  <c r="O143" i="5"/>
  <c r="O144" i="5"/>
  <c r="O145" i="5"/>
  <c r="O146" i="5"/>
  <c r="O147" i="5"/>
  <c r="O148" i="5"/>
  <c r="O149" i="5"/>
  <c r="O150" i="5"/>
  <c r="O151" i="5"/>
  <c r="O152" i="5"/>
  <c r="O153" i="5"/>
  <c r="O155" i="5"/>
  <c r="O156" i="5"/>
  <c r="O157" i="5"/>
  <c r="O158" i="5"/>
  <c r="O159" i="5"/>
  <c r="O160" i="5"/>
  <c r="O161" i="5"/>
  <c r="O162" i="5"/>
  <c r="O163" i="5"/>
  <c r="O164" i="5"/>
  <c r="O165" i="5"/>
  <c r="O167" i="5"/>
  <c r="O168" i="5"/>
  <c r="O169" i="5"/>
  <c r="O170" i="5"/>
  <c r="O171" i="5"/>
  <c r="O172" i="5"/>
  <c r="O173" i="5"/>
  <c r="O174" i="5"/>
  <c r="O175" i="5"/>
  <c r="O176" i="5"/>
  <c r="O177" i="5"/>
  <c r="O179" i="5"/>
  <c r="O180" i="5"/>
  <c r="O181" i="5"/>
  <c r="O182" i="5"/>
  <c r="O183" i="5"/>
  <c r="O184" i="5"/>
  <c r="O185" i="5"/>
  <c r="O186" i="5"/>
  <c r="O187" i="5"/>
  <c r="O188" i="5"/>
  <c r="O189" i="5"/>
  <c r="O191" i="5"/>
  <c r="O192" i="5"/>
  <c r="O193" i="5"/>
  <c r="O194" i="5"/>
  <c r="O195" i="5"/>
  <c r="O196" i="5"/>
  <c r="O197" i="5"/>
  <c r="O198" i="5"/>
  <c r="O199" i="5"/>
  <c r="O200" i="5"/>
  <c r="O201" i="5"/>
  <c r="O203" i="5"/>
  <c r="O204" i="5"/>
  <c r="O205" i="5"/>
  <c r="O206" i="5"/>
  <c r="O207" i="5"/>
  <c r="O208" i="5"/>
  <c r="O209" i="5"/>
  <c r="O210" i="5"/>
  <c r="O211" i="5"/>
  <c r="O212" i="5"/>
  <c r="O213" i="5"/>
  <c r="O215" i="5"/>
  <c r="O216" i="5"/>
  <c r="O217" i="5"/>
  <c r="O218" i="5"/>
  <c r="O219" i="5"/>
  <c r="O220" i="5"/>
  <c r="O221" i="5"/>
  <c r="O222" i="5"/>
  <c r="O223" i="5"/>
  <c r="O224" i="5"/>
  <c r="O225" i="5"/>
  <c r="O227" i="5"/>
  <c r="O228" i="5"/>
  <c r="O229" i="5"/>
  <c r="O230" i="5"/>
  <c r="O231" i="5"/>
  <c r="O232" i="5"/>
  <c r="O233" i="5"/>
  <c r="O234" i="5"/>
  <c r="O235" i="5"/>
  <c r="O236" i="5"/>
  <c r="O237" i="5"/>
  <c r="O239" i="5"/>
  <c r="O240" i="5"/>
  <c r="O241" i="5"/>
  <c r="O242" i="5"/>
  <c r="O243" i="5"/>
  <c r="O244" i="5"/>
  <c r="O245" i="5"/>
  <c r="O246" i="5"/>
  <c r="O247" i="5"/>
  <c r="O248" i="5"/>
  <c r="O249" i="5"/>
  <c r="O251" i="5"/>
  <c r="O252" i="5"/>
  <c r="O253" i="5"/>
  <c r="O254" i="5"/>
  <c r="O255" i="5"/>
  <c r="O256" i="5"/>
  <c r="O257" i="5"/>
  <c r="O258" i="5"/>
  <c r="O259" i="5"/>
  <c r="O260" i="5"/>
  <c r="O261" i="5"/>
  <c r="O263" i="5"/>
  <c r="O264" i="5"/>
  <c r="O265" i="5"/>
  <c r="O266" i="5"/>
  <c r="O267" i="5"/>
  <c r="O268" i="5"/>
  <c r="O269" i="5"/>
  <c r="O270" i="5"/>
  <c r="O271" i="5"/>
  <c r="O272" i="5"/>
  <c r="O273" i="5"/>
  <c r="O275" i="5"/>
  <c r="O276" i="5"/>
  <c r="O277" i="5"/>
  <c r="O278" i="5"/>
  <c r="O279" i="5"/>
  <c r="O280" i="5"/>
  <c r="O281" i="5"/>
  <c r="O282" i="5"/>
  <c r="O283" i="5"/>
  <c r="O284" i="5"/>
  <c r="O285" i="5"/>
  <c r="O287" i="5"/>
  <c r="O288" i="5"/>
  <c r="O289" i="5"/>
  <c r="O290" i="5"/>
  <c r="O291" i="5"/>
  <c r="O292" i="5"/>
  <c r="O293" i="5"/>
  <c r="O294" i="5"/>
  <c r="O295" i="5"/>
  <c r="O296" i="5"/>
  <c r="O297" i="5"/>
  <c r="O299" i="5"/>
  <c r="O300" i="5"/>
  <c r="O301" i="5"/>
  <c r="O302" i="5"/>
  <c r="O303" i="5"/>
  <c r="O304" i="5"/>
  <c r="O305" i="5"/>
  <c r="O306" i="5"/>
  <c r="O307" i="5"/>
  <c r="O308" i="5"/>
  <c r="O309" i="5"/>
  <c r="O311" i="5"/>
  <c r="O312" i="5"/>
  <c r="O313" i="5"/>
  <c r="O314" i="5"/>
  <c r="O315" i="5"/>
  <c r="O316" i="5"/>
  <c r="O317" i="5"/>
  <c r="O318" i="5"/>
  <c r="O319" i="5"/>
  <c r="O320" i="5"/>
  <c r="O321" i="5"/>
  <c r="O323" i="5"/>
  <c r="O324" i="5"/>
  <c r="O325" i="5"/>
  <c r="O326" i="5"/>
  <c r="O327" i="5"/>
  <c r="O328" i="5"/>
  <c r="O329" i="5"/>
  <c r="O330" i="5"/>
  <c r="O331" i="5"/>
  <c r="O332" i="5"/>
  <c r="O333" i="5"/>
  <c r="O335" i="5"/>
  <c r="O336" i="5"/>
  <c r="O337" i="5"/>
  <c r="O338" i="5"/>
  <c r="O339" i="5"/>
  <c r="O340" i="5"/>
  <c r="O341" i="5"/>
  <c r="O342" i="5"/>
  <c r="O343" i="5"/>
  <c r="O344" i="5"/>
  <c r="O345" i="5"/>
  <c r="O347" i="5"/>
  <c r="O348" i="5"/>
  <c r="O349" i="5"/>
  <c r="O350" i="5"/>
  <c r="O351" i="5"/>
  <c r="O352" i="5"/>
  <c r="O353" i="5"/>
  <c r="O354" i="5"/>
  <c r="O355" i="5"/>
  <c r="O356" i="5"/>
  <c r="O357" i="5"/>
  <c r="O359" i="5"/>
  <c r="O360" i="5"/>
  <c r="O361" i="5"/>
  <c r="O362" i="5"/>
  <c r="O363" i="5"/>
  <c r="O364" i="5"/>
  <c r="O365" i="5"/>
  <c r="O366" i="5"/>
  <c r="O367" i="5"/>
  <c r="O368" i="5"/>
  <c r="O369" i="5"/>
  <c r="O371" i="5"/>
  <c r="O372" i="5"/>
  <c r="O373" i="5"/>
  <c r="O374" i="5"/>
  <c r="O375" i="5"/>
  <c r="O376" i="5"/>
  <c r="O377" i="5"/>
  <c r="O378" i="5"/>
  <c r="O379" i="5"/>
  <c r="O380" i="5"/>
  <c r="O381" i="5"/>
  <c r="O383" i="5"/>
  <c r="O384" i="5"/>
  <c r="O385" i="5"/>
  <c r="O386" i="5"/>
  <c r="O387" i="5"/>
  <c r="O388" i="5"/>
  <c r="O389" i="5"/>
  <c r="O390" i="5"/>
  <c r="O391" i="5"/>
  <c r="O392" i="5"/>
  <c r="O393" i="5"/>
  <c r="O395" i="5"/>
  <c r="O396" i="5"/>
  <c r="O397" i="5"/>
  <c r="O398" i="5"/>
  <c r="O399" i="5"/>
  <c r="O400" i="5"/>
  <c r="O401" i="5"/>
  <c r="O402" i="5"/>
  <c r="O403" i="5"/>
  <c r="O404" i="5"/>
  <c r="O405" i="5"/>
  <c r="O407" i="5"/>
  <c r="O408" i="5"/>
  <c r="O409" i="5"/>
  <c r="O410" i="5"/>
  <c r="O411" i="5"/>
  <c r="O412" i="5"/>
  <c r="O413" i="5"/>
  <c r="O414" i="5"/>
  <c r="O415" i="5"/>
  <c r="O416" i="5"/>
  <c r="O417" i="5"/>
  <c r="O419" i="5"/>
  <c r="O420" i="5"/>
  <c r="O421" i="5"/>
  <c r="O422" i="5"/>
  <c r="O423" i="5"/>
  <c r="O424" i="5"/>
  <c r="O425" i="5"/>
  <c r="O426" i="5"/>
  <c r="O427" i="5"/>
  <c r="O428" i="5"/>
  <c r="O429" i="5"/>
  <c r="O431" i="5"/>
  <c r="O432" i="5"/>
  <c r="O433" i="5"/>
  <c r="O434" i="5"/>
  <c r="O435" i="5"/>
  <c r="O436" i="5"/>
  <c r="O437" i="5"/>
  <c r="O438" i="5"/>
  <c r="O439" i="5"/>
  <c r="O440" i="5"/>
  <c r="O441" i="5"/>
  <c r="O443" i="5"/>
  <c r="O444" i="5"/>
  <c r="O445" i="5"/>
  <c r="O446" i="5"/>
  <c r="O447" i="5"/>
  <c r="O448" i="5"/>
  <c r="O449" i="5"/>
  <c r="O450" i="5"/>
  <c r="O451" i="5"/>
  <c r="O452" i="5"/>
  <c r="O453" i="5"/>
  <c r="O455" i="5"/>
  <c r="O456" i="5"/>
  <c r="O457" i="5"/>
  <c r="O458" i="5"/>
  <c r="O459" i="5"/>
  <c r="O460" i="5"/>
  <c r="O461" i="5"/>
  <c r="O462" i="5"/>
  <c r="O463" i="5"/>
  <c r="O464" i="5"/>
  <c r="O465" i="5"/>
  <c r="O467" i="5"/>
  <c r="O468" i="5"/>
  <c r="O469" i="5"/>
  <c r="O470" i="5"/>
  <c r="O471" i="5"/>
  <c r="O472" i="5"/>
  <c r="O473" i="5"/>
  <c r="O474" i="5"/>
  <c r="O475" i="5"/>
  <c r="O476" i="5"/>
  <c r="O477" i="5"/>
  <c r="O479" i="5"/>
  <c r="O480" i="5"/>
  <c r="O481" i="5"/>
  <c r="O482" i="5"/>
  <c r="O483" i="5"/>
  <c r="O484" i="5"/>
  <c r="O485" i="5"/>
  <c r="O486" i="5"/>
  <c r="O487" i="5"/>
  <c r="O488" i="5"/>
  <c r="O489" i="5"/>
  <c r="O491" i="5"/>
  <c r="O492" i="5"/>
  <c r="O493" i="5"/>
  <c r="O494" i="5"/>
  <c r="O495" i="5"/>
  <c r="O496" i="5"/>
  <c r="O497" i="5"/>
  <c r="O498" i="5"/>
  <c r="O499" i="5"/>
  <c r="O500" i="5"/>
  <c r="O501" i="5"/>
  <c r="O503" i="5"/>
  <c r="O504" i="5"/>
  <c r="O505" i="5"/>
  <c r="O506" i="5"/>
  <c r="O507" i="5"/>
  <c r="O508" i="5"/>
  <c r="O509" i="5"/>
  <c r="O510" i="5"/>
  <c r="O511" i="5"/>
  <c r="O512" i="5"/>
  <c r="O513" i="5"/>
  <c r="O515" i="5"/>
  <c r="O516" i="5"/>
  <c r="O517" i="5"/>
  <c r="O518" i="5"/>
  <c r="O519" i="5"/>
  <c r="O520" i="5"/>
  <c r="O521" i="5"/>
  <c r="O522" i="5"/>
  <c r="O523" i="5"/>
  <c r="O524" i="5"/>
  <c r="O525" i="5"/>
  <c r="O527" i="5"/>
  <c r="O528" i="5"/>
  <c r="O529" i="5"/>
  <c r="O530" i="5"/>
  <c r="O531" i="5"/>
  <c r="O532" i="5"/>
  <c r="O533" i="5"/>
  <c r="O534" i="5"/>
  <c r="O535" i="5"/>
  <c r="O536" i="5"/>
  <c r="O537" i="5"/>
  <c r="O539" i="5"/>
  <c r="O540" i="5"/>
  <c r="O541" i="5"/>
  <c r="O542" i="5"/>
  <c r="O543" i="5"/>
  <c r="O544" i="5"/>
  <c r="O545" i="5"/>
  <c r="O546" i="5"/>
  <c r="O547" i="5"/>
  <c r="O548" i="5"/>
  <c r="O549" i="5"/>
  <c r="O551" i="5"/>
  <c r="O552" i="5"/>
  <c r="O553" i="5"/>
  <c r="O554" i="5"/>
  <c r="O555" i="5"/>
  <c r="O556" i="5"/>
  <c r="O557" i="5"/>
  <c r="O558" i="5"/>
  <c r="O559" i="5"/>
  <c r="O560" i="5"/>
  <c r="O561" i="5"/>
  <c r="O563" i="5"/>
  <c r="O564" i="5"/>
  <c r="O565" i="5"/>
  <c r="O566" i="5"/>
  <c r="O567" i="5"/>
  <c r="O568" i="5"/>
  <c r="O569" i="5"/>
  <c r="O570" i="5"/>
  <c r="O571" i="5"/>
  <c r="O572" i="5"/>
  <c r="O573" i="5"/>
  <c r="O575" i="5"/>
  <c r="O576" i="5"/>
  <c r="O577" i="5"/>
  <c r="O578" i="5"/>
  <c r="O579" i="5"/>
  <c r="O580" i="5"/>
  <c r="O581" i="5"/>
  <c r="O582" i="5"/>
  <c r="O583" i="5"/>
  <c r="O584" i="5"/>
  <c r="O585" i="5"/>
  <c r="O587" i="5"/>
  <c r="O588" i="5"/>
  <c r="O589" i="5"/>
  <c r="O590" i="5"/>
  <c r="O591" i="5"/>
  <c r="O592" i="5"/>
  <c r="O593" i="5"/>
  <c r="O594" i="5"/>
  <c r="O595" i="5"/>
  <c r="O596" i="5"/>
  <c r="O597" i="5"/>
  <c r="O599" i="5"/>
  <c r="O600" i="5"/>
  <c r="O601" i="5"/>
  <c r="O602" i="5"/>
  <c r="O603" i="5"/>
  <c r="O604" i="5"/>
  <c r="O605" i="5"/>
  <c r="O606" i="5"/>
  <c r="O607" i="5"/>
  <c r="O608" i="5"/>
  <c r="O609" i="5"/>
  <c r="O611" i="5"/>
  <c r="O612" i="5"/>
  <c r="O613" i="5"/>
  <c r="O614" i="5"/>
  <c r="O615" i="5"/>
  <c r="O616" i="5"/>
  <c r="O617" i="5"/>
  <c r="O618" i="5"/>
  <c r="O619" i="5"/>
  <c r="O620" i="5"/>
  <c r="O621" i="5"/>
  <c r="O623" i="5"/>
  <c r="O624" i="5"/>
  <c r="O625" i="5"/>
  <c r="O626" i="5"/>
  <c r="O627" i="5"/>
  <c r="O628" i="5"/>
  <c r="O629" i="5"/>
  <c r="O630" i="5"/>
  <c r="O631" i="5"/>
  <c r="O632" i="5"/>
  <c r="O633" i="5"/>
  <c r="O635" i="5"/>
  <c r="O636" i="5"/>
  <c r="O637" i="5"/>
  <c r="O638" i="5"/>
  <c r="O639" i="5"/>
  <c r="O640" i="5"/>
  <c r="O641" i="5"/>
  <c r="O642" i="5"/>
  <c r="O643" i="5"/>
  <c r="O644" i="5"/>
  <c r="O645" i="5"/>
  <c r="O647" i="5"/>
  <c r="O648" i="5"/>
  <c r="O649" i="5"/>
  <c r="O650" i="5"/>
  <c r="O651" i="5"/>
  <c r="O652" i="5"/>
  <c r="O653" i="5"/>
  <c r="O654" i="5"/>
  <c r="O655" i="5"/>
  <c r="O656" i="5"/>
  <c r="O657" i="5"/>
  <c r="O659" i="5"/>
  <c r="O660" i="5"/>
  <c r="O661" i="5"/>
  <c r="O662" i="5"/>
  <c r="O663" i="5"/>
  <c r="O664" i="5"/>
  <c r="O665" i="5"/>
  <c r="O666" i="5"/>
  <c r="O667" i="5"/>
  <c r="O668" i="5"/>
  <c r="O669" i="5"/>
  <c r="O671" i="5"/>
  <c r="O672" i="5"/>
  <c r="O673" i="5"/>
  <c r="O674" i="5"/>
  <c r="O675" i="5"/>
  <c r="O676" i="5"/>
  <c r="O677" i="5"/>
  <c r="O678" i="5"/>
  <c r="O679" i="5"/>
  <c r="O680" i="5"/>
  <c r="O681" i="5"/>
  <c r="O683" i="5"/>
  <c r="O684" i="5"/>
  <c r="O685" i="5"/>
  <c r="O686" i="5"/>
  <c r="O687" i="5"/>
  <c r="O688" i="5"/>
  <c r="O689" i="5"/>
  <c r="O690" i="5"/>
  <c r="O691" i="5"/>
  <c r="O692" i="5"/>
  <c r="O693" i="5"/>
  <c r="O695" i="5"/>
  <c r="O696" i="5"/>
  <c r="O697" i="5"/>
  <c r="O698" i="5"/>
  <c r="O699" i="5"/>
  <c r="O700" i="5"/>
  <c r="O701" i="5"/>
  <c r="O702" i="5"/>
  <c r="O703" i="5"/>
  <c r="O704" i="5"/>
  <c r="O705" i="5"/>
  <c r="O707" i="5"/>
  <c r="O708" i="5"/>
  <c r="O709" i="5"/>
  <c r="O710" i="5"/>
  <c r="O711" i="5"/>
  <c r="O712" i="5"/>
  <c r="O713" i="5"/>
  <c r="O714" i="5"/>
  <c r="O715" i="5"/>
  <c r="O716" i="5"/>
  <c r="O717" i="5"/>
  <c r="O719" i="5"/>
  <c r="O720" i="5"/>
  <c r="O721" i="5"/>
  <c r="O722" i="5"/>
  <c r="O723" i="5"/>
  <c r="O724" i="5"/>
  <c r="O725" i="5"/>
  <c r="O726" i="5"/>
  <c r="O727" i="5"/>
  <c r="O728" i="5"/>
  <c r="O729" i="5"/>
  <c r="O731" i="5"/>
  <c r="O732" i="5"/>
  <c r="O733" i="5"/>
  <c r="O734" i="5"/>
  <c r="O735" i="5"/>
  <c r="O736" i="5"/>
  <c r="O737" i="5"/>
  <c r="O738" i="5"/>
  <c r="O739" i="5"/>
  <c r="O740" i="5"/>
  <c r="O741" i="5"/>
  <c r="O743" i="5"/>
  <c r="O744" i="5"/>
  <c r="O745" i="5"/>
  <c r="O746" i="5"/>
  <c r="O747" i="5"/>
  <c r="O748" i="5"/>
  <c r="O749" i="5"/>
  <c r="O750" i="5"/>
  <c r="O751" i="5"/>
  <c r="O752" i="5"/>
  <c r="O753" i="5"/>
  <c r="O755" i="5"/>
  <c r="O756" i="5"/>
  <c r="O757" i="5"/>
  <c r="O758" i="5"/>
  <c r="O759" i="5"/>
  <c r="O760" i="5"/>
  <c r="O761" i="5"/>
  <c r="O762" i="5"/>
  <c r="O763" i="5"/>
  <c r="O764" i="5"/>
  <c r="O765" i="5"/>
  <c r="O767" i="5"/>
  <c r="O768" i="5"/>
  <c r="O769" i="5"/>
  <c r="O770" i="5"/>
  <c r="O771" i="5"/>
  <c r="O772" i="5"/>
  <c r="O773" i="5"/>
  <c r="O774" i="5"/>
  <c r="O775" i="5"/>
  <c r="O776" i="5"/>
  <c r="O777" i="5"/>
  <c r="O779" i="5"/>
  <c r="O780" i="5"/>
  <c r="O781" i="5"/>
  <c r="O782" i="5"/>
  <c r="O783" i="5"/>
  <c r="O784" i="5"/>
  <c r="O785" i="5"/>
  <c r="O786" i="5"/>
  <c r="O787" i="5"/>
  <c r="O788" i="5"/>
  <c r="O789" i="5"/>
  <c r="O791" i="5"/>
  <c r="O792" i="5"/>
  <c r="O793" i="5"/>
  <c r="O794" i="5"/>
  <c r="O795" i="5"/>
  <c r="O796" i="5"/>
  <c r="O797" i="5"/>
  <c r="O798" i="5"/>
  <c r="O799" i="5"/>
  <c r="O800" i="5"/>
  <c r="O801" i="5"/>
  <c r="O803" i="5"/>
  <c r="O804" i="5"/>
  <c r="O805" i="5"/>
  <c r="O806" i="5"/>
  <c r="O807" i="5"/>
  <c r="O808" i="5"/>
  <c r="O809" i="5"/>
  <c r="O810" i="5"/>
  <c r="O811" i="5"/>
  <c r="O812" i="5"/>
  <c r="O813" i="5"/>
  <c r="O815" i="5"/>
  <c r="O816" i="5"/>
  <c r="O817" i="5"/>
  <c r="O818" i="5"/>
  <c r="O819" i="5"/>
  <c r="O820" i="5"/>
  <c r="O821" i="5"/>
  <c r="O822" i="5"/>
  <c r="O823" i="5"/>
  <c r="O824" i="5"/>
  <c r="O825" i="5"/>
  <c r="O827" i="5"/>
  <c r="O828" i="5"/>
  <c r="O829" i="5"/>
  <c r="O830" i="5"/>
  <c r="O831" i="5"/>
  <c r="O832" i="5"/>
  <c r="O833" i="5"/>
  <c r="O834" i="5"/>
  <c r="O835" i="5"/>
  <c r="O836" i="5"/>
  <c r="O837" i="5"/>
  <c r="O839" i="5"/>
  <c r="O840" i="5"/>
  <c r="O841" i="5"/>
  <c r="O842" i="5"/>
  <c r="O843" i="5"/>
  <c r="O844" i="5"/>
  <c r="O845" i="5"/>
  <c r="O846" i="5"/>
  <c r="O847" i="5"/>
  <c r="O848" i="5"/>
  <c r="O849" i="5"/>
  <c r="O851" i="5"/>
  <c r="O852" i="5"/>
  <c r="O853" i="5"/>
  <c r="O854" i="5"/>
  <c r="O855" i="5"/>
  <c r="O856" i="5"/>
  <c r="O857" i="5"/>
  <c r="O858" i="5"/>
  <c r="O859" i="5"/>
  <c r="O860" i="5"/>
  <c r="O861" i="5"/>
  <c r="O863" i="5"/>
  <c r="O864" i="5"/>
  <c r="O865" i="5"/>
  <c r="O866" i="5"/>
  <c r="O867" i="5"/>
  <c r="O868" i="5"/>
  <c r="O869" i="5"/>
  <c r="O870" i="5"/>
  <c r="O871" i="5"/>
  <c r="O872" i="5"/>
  <c r="O873" i="5"/>
  <c r="O875" i="5"/>
  <c r="O876" i="5"/>
  <c r="O877" i="5"/>
  <c r="O878" i="5"/>
  <c r="O879" i="5"/>
  <c r="O880" i="5"/>
  <c r="O881" i="5"/>
  <c r="O882" i="5"/>
  <c r="O883" i="5"/>
  <c r="O884" i="5"/>
  <c r="O885" i="5"/>
  <c r="O887" i="5"/>
  <c r="O888" i="5"/>
  <c r="O889" i="5"/>
  <c r="O890" i="5"/>
  <c r="O891" i="5"/>
  <c r="O892" i="5"/>
  <c r="O893" i="5"/>
  <c r="O894" i="5"/>
  <c r="O895" i="5"/>
  <c r="O896" i="5"/>
  <c r="O897" i="5"/>
  <c r="O899" i="5"/>
  <c r="O900" i="5"/>
  <c r="O901" i="5"/>
  <c r="O902" i="5"/>
  <c r="O903" i="5"/>
  <c r="O904" i="5"/>
  <c r="O905" i="5"/>
  <c r="O906" i="5"/>
  <c r="O907" i="5"/>
  <c r="O908" i="5"/>
  <c r="O909" i="5"/>
  <c r="O911" i="5"/>
  <c r="O912" i="5"/>
  <c r="O913" i="5"/>
  <c r="O914" i="5"/>
  <c r="O915" i="5"/>
  <c r="O916" i="5"/>
  <c r="O917" i="5"/>
  <c r="O918" i="5"/>
  <c r="O919" i="5"/>
  <c r="O920" i="5"/>
  <c r="O921" i="5"/>
  <c r="O923" i="5"/>
  <c r="O924" i="5"/>
  <c r="O925" i="5"/>
  <c r="O926" i="5"/>
  <c r="O927" i="5"/>
  <c r="O928" i="5"/>
  <c r="O929" i="5"/>
  <c r="O930" i="5"/>
  <c r="O931" i="5"/>
  <c r="O932" i="5"/>
  <c r="O933" i="5"/>
  <c r="O935" i="5"/>
  <c r="O936" i="5"/>
  <c r="O937" i="5"/>
  <c r="O938" i="5"/>
  <c r="O939" i="5"/>
  <c r="O940" i="5"/>
  <c r="O941" i="5"/>
  <c r="O942" i="5"/>
  <c r="O943" i="5"/>
  <c r="O944" i="5"/>
  <c r="O945" i="5"/>
  <c r="O947" i="5"/>
  <c r="O948" i="5"/>
  <c r="O949" i="5"/>
  <c r="O950" i="5"/>
  <c r="O951" i="5"/>
  <c r="O952" i="5"/>
  <c r="O953" i="5"/>
  <c r="O954" i="5"/>
  <c r="O955" i="5"/>
  <c r="O956" i="5"/>
  <c r="O957" i="5"/>
  <c r="O959" i="5"/>
  <c r="O960" i="5"/>
  <c r="O961" i="5"/>
  <c r="O962" i="5"/>
  <c r="O963" i="5"/>
  <c r="O964" i="5"/>
  <c r="O965" i="5"/>
  <c r="O966" i="5"/>
  <c r="O967" i="5"/>
  <c r="O968" i="5"/>
  <c r="O969" i="5"/>
  <c r="O971" i="5"/>
  <c r="O972" i="5"/>
  <c r="O973" i="5"/>
  <c r="O974" i="5"/>
  <c r="O975" i="5"/>
  <c r="O976" i="5"/>
  <c r="O977" i="5"/>
  <c r="O978" i="5"/>
  <c r="O979" i="5"/>
  <c r="O980" i="5"/>
  <c r="O981" i="5"/>
  <c r="O983" i="5"/>
  <c r="O984" i="5"/>
  <c r="O985" i="5"/>
  <c r="O986" i="5"/>
  <c r="O987" i="5"/>
  <c r="O988" i="5"/>
  <c r="O989" i="5"/>
  <c r="O990" i="5"/>
  <c r="O991" i="5"/>
  <c r="O992" i="5"/>
  <c r="O993" i="5"/>
  <c r="O995" i="5"/>
  <c r="O996" i="5"/>
  <c r="O997" i="5"/>
  <c r="O998" i="5"/>
  <c r="O999" i="5"/>
  <c r="O1000" i="5"/>
  <c r="O1001" i="5"/>
  <c r="O1002" i="5"/>
  <c r="O1003" i="5"/>
  <c r="O1004" i="5"/>
  <c r="O1005" i="5"/>
  <c r="O1007" i="5"/>
  <c r="O1008" i="5"/>
  <c r="O1009" i="5"/>
  <c r="O1010" i="5"/>
  <c r="O1011" i="5"/>
  <c r="O1012" i="5"/>
  <c r="O1013" i="5"/>
  <c r="O1014" i="5"/>
  <c r="O1015" i="5"/>
  <c r="O1016" i="5"/>
  <c r="O1017" i="5"/>
  <c r="O1019" i="5"/>
  <c r="O1020" i="5"/>
  <c r="O1021" i="5"/>
  <c r="O1022" i="5"/>
  <c r="O1023" i="5"/>
  <c r="O1024" i="5"/>
  <c r="O1025" i="5"/>
  <c r="O1026" i="5"/>
  <c r="O1027" i="5"/>
  <c r="O1028" i="5"/>
  <c r="O1029" i="5"/>
  <c r="O1031" i="5"/>
  <c r="O1032" i="5"/>
  <c r="O1033" i="5"/>
  <c r="O1034" i="5"/>
  <c r="O1035" i="5"/>
  <c r="O1036" i="5"/>
  <c r="O1037" i="5"/>
  <c r="O1038" i="5"/>
  <c r="O1039" i="5"/>
  <c r="O1040" i="5"/>
  <c r="O1041" i="5"/>
  <c r="O1043" i="5"/>
  <c r="O1044" i="5"/>
  <c r="O1045" i="5"/>
  <c r="O1046" i="5"/>
  <c r="O1047" i="5"/>
  <c r="O1048" i="5"/>
  <c r="O1049" i="5"/>
  <c r="O1050" i="5"/>
  <c r="O1051" i="5"/>
  <c r="O1052" i="5"/>
  <c r="O1053" i="5"/>
  <c r="O1055" i="5"/>
  <c r="O1056" i="5"/>
  <c r="O1057" i="5"/>
  <c r="O1058" i="5"/>
  <c r="O1059" i="5"/>
  <c r="O1060" i="5"/>
  <c r="O1061" i="5"/>
  <c r="O1062" i="5"/>
  <c r="O1063" i="5"/>
  <c r="O1064" i="5"/>
  <c r="O1065" i="5"/>
  <c r="O1067" i="5"/>
  <c r="O1068" i="5"/>
  <c r="O1069" i="5"/>
  <c r="O1070" i="5"/>
  <c r="O1071" i="5"/>
  <c r="O1072" i="5"/>
  <c r="O1073" i="5"/>
  <c r="O1074" i="5"/>
  <c r="O1075" i="5"/>
  <c r="O1076" i="5"/>
  <c r="O1077" i="5"/>
  <c r="O1079" i="5"/>
  <c r="O1080" i="5"/>
  <c r="O1081" i="5"/>
  <c r="O1082" i="5"/>
  <c r="O1083" i="5"/>
  <c r="O1084" i="5"/>
  <c r="O1085" i="5"/>
  <c r="O1086" i="5"/>
  <c r="O1087" i="5"/>
  <c r="O1088" i="5"/>
  <c r="O1089" i="5"/>
  <c r="O1091" i="5"/>
  <c r="O1092" i="5"/>
  <c r="O1093" i="5"/>
  <c r="O1094" i="5"/>
  <c r="O1095" i="5"/>
  <c r="O1096" i="5"/>
  <c r="O1097" i="5"/>
  <c r="O1098" i="5"/>
  <c r="O1099" i="5"/>
  <c r="O1100" i="5"/>
  <c r="O1101" i="5"/>
  <c r="O1103" i="5"/>
  <c r="O1104" i="5"/>
  <c r="O1105" i="5"/>
  <c r="O1106" i="5"/>
  <c r="O1107" i="5"/>
  <c r="O1108" i="5"/>
  <c r="O1109" i="5"/>
  <c r="O1110" i="5"/>
  <c r="O1111" i="5"/>
  <c r="O1112" i="5"/>
  <c r="O1113" i="5"/>
  <c r="O1115" i="5"/>
  <c r="O1116" i="5"/>
  <c r="O1117" i="5"/>
  <c r="O1118" i="5"/>
  <c r="O1119" i="5"/>
  <c r="O1120" i="5"/>
  <c r="O2" i="5"/>
  <c r="P2" i="5" s="1"/>
  <c r="N3" i="5"/>
  <c r="N4" i="5"/>
  <c r="N5" i="5"/>
  <c r="N6" i="5"/>
  <c r="N7" i="5"/>
  <c r="N8" i="5"/>
  <c r="N9" i="5"/>
  <c r="N11" i="5"/>
  <c r="N12" i="5"/>
  <c r="N13" i="5"/>
  <c r="N14" i="5"/>
  <c r="N15" i="5"/>
  <c r="N16" i="5"/>
  <c r="N17" i="5"/>
  <c r="N18" i="5"/>
  <c r="N19" i="5"/>
  <c r="N20" i="5"/>
  <c r="N21" i="5"/>
  <c r="N23" i="5"/>
  <c r="N24" i="5"/>
  <c r="N25" i="5"/>
  <c r="N26" i="5"/>
  <c r="N27" i="5"/>
  <c r="N28" i="5"/>
  <c r="N29" i="5"/>
  <c r="N30" i="5"/>
  <c r="N31" i="5"/>
  <c r="N32" i="5"/>
  <c r="N33" i="5"/>
  <c r="N35" i="5"/>
  <c r="N36" i="5"/>
  <c r="N37" i="5"/>
  <c r="N38" i="5"/>
  <c r="N39" i="5"/>
  <c r="N40" i="5"/>
  <c r="N41" i="5"/>
  <c r="N42" i="5"/>
  <c r="N43" i="5"/>
  <c r="N44" i="5"/>
  <c r="N45" i="5"/>
  <c r="N47" i="5"/>
  <c r="N48" i="5"/>
  <c r="N49" i="5"/>
  <c r="N50" i="5"/>
  <c r="N51" i="5"/>
  <c r="N52" i="5"/>
  <c r="N53" i="5"/>
  <c r="N54" i="5"/>
  <c r="N55" i="5"/>
  <c r="N56" i="5"/>
  <c r="N57" i="5"/>
  <c r="N59" i="5"/>
  <c r="N60" i="5"/>
  <c r="N61" i="5"/>
  <c r="N62" i="5"/>
  <c r="N63" i="5"/>
  <c r="N64" i="5"/>
  <c r="N65" i="5"/>
  <c r="N66" i="5"/>
  <c r="N67" i="5"/>
  <c r="N68" i="5"/>
  <c r="N69" i="5"/>
  <c r="N71" i="5"/>
  <c r="N72" i="5"/>
  <c r="N73" i="5"/>
  <c r="N74" i="5"/>
  <c r="N75" i="5"/>
  <c r="N76" i="5"/>
  <c r="N77" i="5"/>
  <c r="N78" i="5"/>
  <c r="N79" i="5"/>
  <c r="N80" i="5"/>
  <c r="N81" i="5"/>
  <c r="N83" i="5"/>
  <c r="N84" i="5"/>
  <c r="N85" i="5"/>
  <c r="N86" i="5"/>
  <c r="N87" i="5"/>
  <c r="N88" i="5"/>
  <c r="N89" i="5"/>
  <c r="N90" i="5"/>
  <c r="N91" i="5"/>
  <c r="N92" i="5"/>
  <c r="N93" i="5"/>
  <c r="N95" i="5"/>
  <c r="N96" i="5"/>
  <c r="N97" i="5"/>
  <c r="N98" i="5"/>
  <c r="N99" i="5"/>
  <c r="N100" i="5"/>
  <c r="N101" i="5"/>
  <c r="N102" i="5"/>
  <c r="N103" i="5"/>
  <c r="N104" i="5"/>
  <c r="N105" i="5"/>
  <c r="N107" i="5"/>
  <c r="N108" i="5"/>
  <c r="N109" i="5"/>
  <c r="N110" i="5"/>
  <c r="N111" i="5"/>
  <c r="N112" i="5"/>
  <c r="N113" i="5"/>
  <c r="N114" i="5"/>
  <c r="N115" i="5"/>
  <c r="N116" i="5"/>
  <c r="N117" i="5"/>
  <c r="N119" i="5"/>
  <c r="N120" i="5"/>
  <c r="N121" i="5"/>
  <c r="N122" i="5"/>
  <c r="N123" i="5"/>
  <c r="N124" i="5"/>
  <c r="N125" i="5"/>
  <c r="N126" i="5"/>
  <c r="N127" i="5"/>
  <c r="N128" i="5"/>
  <c r="N129" i="5"/>
  <c r="N131" i="5"/>
  <c r="N132" i="5"/>
  <c r="N133" i="5"/>
  <c r="N134" i="5"/>
  <c r="N135" i="5"/>
  <c r="N136" i="5"/>
  <c r="N137" i="5"/>
  <c r="N138" i="5"/>
  <c r="N139" i="5"/>
  <c r="N140" i="5"/>
  <c r="N141" i="5"/>
  <c r="N143" i="5"/>
  <c r="N144" i="5"/>
  <c r="N145" i="5"/>
  <c r="N146" i="5"/>
  <c r="N147" i="5"/>
  <c r="N148" i="5"/>
  <c r="N149" i="5"/>
  <c r="N150" i="5"/>
  <c r="N151" i="5"/>
  <c r="N152" i="5"/>
  <c r="N153" i="5"/>
  <c r="N155" i="5"/>
  <c r="N156" i="5"/>
  <c r="N157" i="5"/>
  <c r="N158" i="5"/>
  <c r="N159" i="5"/>
  <c r="N160" i="5"/>
  <c r="N161" i="5"/>
  <c r="N162" i="5"/>
  <c r="N163" i="5"/>
  <c r="N164" i="5"/>
  <c r="N165" i="5"/>
  <c r="N167" i="5"/>
  <c r="N168" i="5"/>
  <c r="N169" i="5"/>
  <c r="N170" i="5"/>
  <c r="N171" i="5"/>
  <c r="N172" i="5"/>
  <c r="N173" i="5"/>
  <c r="N174" i="5"/>
  <c r="N175" i="5"/>
  <c r="N176" i="5"/>
  <c r="N177" i="5"/>
  <c r="N179" i="5"/>
  <c r="N180" i="5"/>
  <c r="N181" i="5"/>
  <c r="N182" i="5"/>
  <c r="N183" i="5"/>
  <c r="N184" i="5"/>
  <c r="N185" i="5"/>
  <c r="N186" i="5"/>
  <c r="N187" i="5"/>
  <c r="N188" i="5"/>
  <c r="N189" i="5"/>
  <c r="N191" i="5"/>
  <c r="N192" i="5"/>
  <c r="N193" i="5"/>
  <c r="N194" i="5"/>
  <c r="N195" i="5"/>
  <c r="N196" i="5"/>
  <c r="N197" i="5"/>
  <c r="N198" i="5"/>
  <c r="N199" i="5"/>
  <c r="N200" i="5"/>
  <c r="N201" i="5"/>
  <c r="N203" i="5"/>
  <c r="N204" i="5"/>
  <c r="N205" i="5"/>
  <c r="N206" i="5"/>
  <c r="N207" i="5"/>
  <c r="N208" i="5"/>
  <c r="N209" i="5"/>
  <c r="N210" i="5"/>
  <c r="N211" i="5"/>
  <c r="N212" i="5"/>
  <c r="N213" i="5"/>
  <c r="N215" i="5"/>
  <c r="N216" i="5"/>
  <c r="N217" i="5"/>
  <c r="N218" i="5"/>
  <c r="N219" i="5"/>
  <c r="N220" i="5"/>
  <c r="N221" i="5"/>
  <c r="N222" i="5"/>
  <c r="N223" i="5"/>
  <c r="N224" i="5"/>
  <c r="N225" i="5"/>
  <c r="N227" i="5"/>
  <c r="N228" i="5"/>
  <c r="N229" i="5"/>
  <c r="N230" i="5"/>
  <c r="N231" i="5"/>
  <c r="N232" i="5"/>
  <c r="N233" i="5"/>
  <c r="N234" i="5"/>
  <c r="N235" i="5"/>
  <c r="N236" i="5"/>
  <c r="N237" i="5"/>
  <c r="N239" i="5"/>
  <c r="N240" i="5"/>
  <c r="N241" i="5"/>
  <c r="N242" i="5"/>
  <c r="N243" i="5"/>
  <c r="N244" i="5"/>
  <c r="N245" i="5"/>
  <c r="N246" i="5"/>
  <c r="N247" i="5"/>
  <c r="N248" i="5"/>
  <c r="N249" i="5"/>
  <c r="N251" i="5"/>
  <c r="N252" i="5"/>
  <c r="N253" i="5"/>
  <c r="N254" i="5"/>
  <c r="N255" i="5"/>
  <c r="N256" i="5"/>
  <c r="N257" i="5"/>
  <c r="N258" i="5"/>
  <c r="N259" i="5"/>
  <c r="N260" i="5"/>
  <c r="N261" i="5"/>
  <c r="N263" i="5"/>
  <c r="N264" i="5"/>
  <c r="N265" i="5"/>
  <c r="N266" i="5"/>
  <c r="N267" i="5"/>
  <c r="N268" i="5"/>
  <c r="N269" i="5"/>
  <c r="N270" i="5"/>
  <c r="N271" i="5"/>
  <c r="N272" i="5"/>
  <c r="N273" i="5"/>
  <c r="N275" i="5"/>
  <c r="N276" i="5"/>
  <c r="N277" i="5"/>
  <c r="N278" i="5"/>
  <c r="N279" i="5"/>
  <c r="N280" i="5"/>
  <c r="N281" i="5"/>
  <c r="N282" i="5"/>
  <c r="N283" i="5"/>
  <c r="N284" i="5"/>
  <c r="N285" i="5"/>
  <c r="N287" i="5"/>
  <c r="N288" i="5"/>
  <c r="N289" i="5"/>
  <c r="N290" i="5"/>
  <c r="N291" i="5"/>
  <c r="N292" i="5"/>
  <c r="N293" i="5"/>
  <c r="N294" i="5"/>
  <c r="N295" i="5"/>
  <c r="N296" i="5"/>
  <c r="N297" i="5"/>
  <c r="N299" i="5"/>
  <c r="N300" i="5"/>
  <c r="N301" i="5"/>
  <c r="N302" i="5"/>
  <c r="N303" i="5"/>
  <c r="N304" i="5"/>
  <c r="N305" i="5"/>
  <c r="N306" i="5"/>
  <c r="N307" i="5"/>
  <c r="N308" i="5"/>
  <c r="N309" i="5"/>
  <c r="N311" i="5"/>
  <c r="N312" i="5"/>
  <c r="N313" i="5"/>
  <c r="N314" i="5"/>
  <c r="N315" i="5"/>
  <c r="N316" i="5"/>
  <c r="N317" i="5"/>
  <c r="N318" i="5"/>
  <c r="N319" i="5"/>
  <c r="N320" i="5"/>
  <c r="N321" i="5"/>
  <c r="N323" i="5"/>
  <c r="N324" i="5"/>
  <c r="N325" i="5"/>
  <c r="N326" i="5"/>
  <c r="N327" i="5"/>
  <c r="N328" i="5"/>
  <c r="N329" i="5"/>
  <c r="N330" i="5"/>
  <c r="N331" i="5"/>
  <c r="N332" i="5"/>
  <c r="N333" i="5"/>
  <c r="N335" i="5"/>
  <c r="N336" i="5"/>
  <c r="N337" i="5"/>
  <c r="N338" i="5"/>
  <c r="N339" i="5"/>
  <c r="N340" i="5"/>
  <c r="N341" i="5"/>
  <c r="N342" i="5"/>
  <c r="N343" i="5"/>
  <c r="N344" i="5"/>
  <c r="N345" i="5"/>
  <c r="N347" i="5"/>
  <c r="N348" i="5"/>
  <c r="N349" i="5"/>
  <c r="N350" i="5"/>
  <c r="N351" i="5"/>
  <c r="N352" i="5"/>
  <c r="N353" i="5"/>
  <c r="N354" i="5"/>
  <c r="N355" i="5"/>
  <c r="N356" i="5"/>
  <c r="N357" i="5"/>
  <c r="N359" i="5"/>
  <c r="N360" i="5"/>
  <c r="N361" i="5"/>
  <c r="N362" i="5"/>
  <c r="N363" i="5"/>
  <c r="N364" i="5"/>
  <c r="N365" i="5"/>
  <c r="N366" i="5"/>
  <c r="N367" i="5"/>
  <c r="N368" i="5"/>
  <c r="N369" i="5"/>
  <c r="N371" i="5"/>
  <c r="N372" i="5"/>
  <c r="N373" i="5"/>
  <c r="N374" i="5"/>
  <c r="N375" i="5"/>
  <c r="N376" i="5"/>
  <c r="N377" i="5"/>
  <c r="N378" i="5"/>
  <c r="N379" i="5"/>
  <c r="N380" i="5"/>
  <c r="N381" i="5"/>
  <c r="N383" i="5"/>
  <c r="N384" i="5"/>
  <c r="N385" i="5"/>
  <c r="N386" i="5"/>
  <c r="N387" i="5"/>
  <c r="N388" i="5"/>
  <c r="N389" i="5"/>
  <c r="N390" i="5"/>
  <c r="N391" i="5"/>
  <c r="N392" i="5"/>
  <c r="N393" i="5"/>
  <c r="N395" i="5"/>
  <c r="N396" i="5"/>
  <c r="N397" i="5"/>
  <c r="N398" i="5"/>
  <c r="N399" i="5"/>
  <c r="N400" i="5"/>
  <c r="N401" i="5"/>
  <c r="N402" i="5"/>
  <c r="N403" i="5"/>
  <c r="N404" i="5"/>
  <c r="N405" i="5"/>
  <c r="N407" i="5"/>
  <c r="N408" i="5"/>
  <c r="N409" i="5"/>
  <c r="N410" i="5"/>
  <c r="N411" i="5"/>
  <c r="N412" i="5"/>
  <c r="N413" i="5"/>
  <c r="N414" i="5"/>
  <c r="N415" i="5"/>
  <c r="N416" i="5"/>
  <c r="N417" i="5"/>
  <c r="N419" i="5"/>
  <c r="N420" i="5"/>
  <c r="N421" i="5"/>
  <c r="N422" i="5"/>
  <c r="N423" i="5"/>
  <c r="N424" i="5"/>
  <c r="N425" i="5"/>
  <c r="N426" i="5"/>
  <c r="N427" i="5"/>
  <c r="N428" i="5"/>
  <c r="N429" i="5"/>
  <c r="N431" i="5"/>
  <c r="N432" i="5"/>
  <c r="N433" i="5"/>
  <c r="N434" i="5"/>
  <c r="N435" i="5"/>
  <c r="N436" i="5"/>
  <c r="N437" i="5"/>
  <c r="N438" i="5"/>
  <c r="N439" i="5"/>
  <c r="N440" i="5"/>
  <c r="N441" i="5"/>
  <c r="N443" i="5"/>
  <c r="N444" i="5"/>
  <c r="N445" i="5"/>
  <c r="N446" i="5"/>
  <c r="N447" i="5"/>
  <c r="N448" i="5"/>
  <c r="N449" i="5"/>
  <c r="N450" i="5"/>
  <c r="N451" i="5"/>
  <c r="N452" i="5"/>
  <c r="N453" i="5"/>
  <c r="N455" i="5"/>
  <c r="N456" i="5"/>
  <c r="N457" i="5"/>
  <c r="N458" i="5"/>
  <c r="N459" i="5"/>
  <c r="N460" i="5"/>
  <c r="N461" i="5"/>
  <c r="N462" i="5"/>
  <c r="N463" i="5"/>
  <c r="N464" i="5"/>
  <c r="N465" i="5"/>
  <c r="N467" i="5"/>
  <c r="N468" i="5"/>
  <c r="N469" i="5"/>
  <c r="N470" i="5"/>
  <c r="N471" i="5"/>
  <c r="N472" i="5"/>
  <c r="N473" i="5"/>
  <c r="N474" i="5"/>
  <c r="N475" i="5"/>
  <c r="N476" i="5"/>
  <c r="N477" i="5"/>
  <c r="N479" i="5"/>
  <c r="N480" i="5"/>
  <c r="N481" i="5"/>
  <c r="N482" i="5"/>
  <c r="N483" i="5"/>
  <c r="N484" i="5"/>
  <c r="N485" i="5"/>
  <c r="N486" i="5"/>
  <c r="N487" i="5"/>
  <c r="N488" i="5"/>
  <c r="N489" i="5"/>
  <c r="N491" i="5"/>
  <c r="N492" i="5"/>
  <c r="N493" i="5"/>
  <c r="N494" i="5"/>
  <c r="N495" i="5"/>
  <c r="N496" i="5"/>
  <c r="N497" i="5"/>
  <c r="N498" i="5"/>
  <c r="N499" i="5"/>
  <c r="N500" i="5"/>
  <c r="N501" i="5"/>
  <c r="N503" i="5"/>
  <c r="N504" i="5"/>
  <c r="N505" i="5"/>
  <c r="N506" i="5"/>
  <c r="N507" i="5"/>
  <c r="N508" i="5"/>
  <c r="N509" i="5"/>
  <c r="N510" i="5"/>
  <c r="N511" i="5"/>
  <c r="N512" i="5"/>
  <c r="N513" i="5"/>
  <c r="N515" i="5"/>
  <c r="N516" i="5"/>
  <c r="N517" i="5"/>
  <c r="N518" i="5"/>
  <c r="N519" i="5"/>
  <c r="N520" i="5"/>
  <c r="N521" i="5"/>
  <c r="N522" i="5"/>
  <c r="N523" i="5"/>
  <c r="N524" i="5"/>
  <c r="N525" i="5"/>
  <c r="N527" i="5"/>
  <c r="N528" i="5"/>
  <c r="N529" i="5"/>
  <c r="N530" i="5"/>
  <c r="N531" i="5"/>
  <c r="N532" i="5"/>
  <c r="N533" i="5"/>
  <c r="N534" i="5"/>
  <c r="N535" i="5"/>
  <c r="N536" i="5"/>
  <c r="N537" i="5"/>
  <c r="N539" i="5"/>
  <c r="N540" i="5"/>
  <c r="N541" i="5"/>
  <c r="N542" i="5"/>
  <c r="N543" i="5"/>
  <c r="N544" i="5"/>
  <c r="N545" i="5"/>
  <c r="N546" i="5"/>
  <c r="N547" i="5"/>
  <c r="N548" i="5"/>
  <c r="N549" i="5"/>
  <c r="N551" i="5"/>
  <c r="N552" i="5"/>
  <c r="N553" i="5"/>
  <c r="N554" i="5"/>
  <c r="N555" i="5"/>
  <c r="N556" i="5"/>
  <c r="N557" i="5"/>
  <c r="N558" i="5"/>
  <c r="N559" i="5"/>
  <c r="N560" i="5"/>
  <c r="N561" i="5"/>
  <c r="N563" i="5"/>
  <c r="N564" i="5"/>
  <c r="N565" i="5"/>
  <c r="N566" i="5"/>
  <c r="N567" i="5"/>
  <c r="N568" i="5"/>
  <c r="N569" i="5"/>
  <c r="N570" i="5"/>
  <c r="N571" i="5"/>
  <c r="N572" i="5"/>
  <c r="N573" i="5"/>
  <c r="N575" i="5"/>
  <c r="N576" i="5"/>
  <c r="N577" i="5"/>
  <c r="N578" i="5"/>
  <c r="N579" i="5"/>
  <c r="N580" i="5"/>
  <c r="N581" i="5"/>
  <c r="N582" i="5"/>
  <c r="N583" i="5"/>
  <c r="N584" i="5"/>
  <c r="N585" i="5"/>
  <c r="N587" i="5"/>
  <c r="N588" i="5"/>
  <c r="N589" i="5"/>
  <c r="N590" i="5"/>
  <c r="N591" i="5"/>
  <c r="N592" i="5"/>
  <c r="N593" i="5"/>
  <c r="N594" i="5"/>
  <c r="N595" i="5"/>
  <c r="N596" i="5"/>
  <c r="N597" i="5"/>
  <c r="N599" i="5"/>
  <c r="N600" i="5"/>
  <c r="N601" i="5"/>
  <c r="N602" i="5"/>
  <c r="N603" i="5"/>
  <c r="N604" i="5"/>
  <c r="N605" i="5"/>
  <c r="N606" i="5"/>
  <c r="N607" i="5"/>
  <c r="N608" i="5"/>
  <c r="N609" i="5"/>
  <c r="N611" i="5"/>
  <c r="N612" i="5"/>
  <c r="N613" i="5"/>
  <c r="N614" i="5"/>
  <c r="N615" i="5"/>
  <c r="N616" i="5"/>
  <c r="N617" i="5"/>
  <c r="N618" i="5"/>
  <c r="N619" i="5"/>
  <c r="N620" i="5"/>
  <c r="N621" i="5"/>
  <c r="N623" i="5"/>
  <c r="N624" i="5"/>
  <c r="N625" i="5"/>
  <c r="N626" i="5"/>
  <c r="N627" i="5"/>
  <c r="N628" i="5"/>
  <c r="N629" i="5"/>
  <c r="N630" i="5"/>
  <c r="N631" i="5"/>
  <c r="N632" i="5"/>
  <c r="N633" i="5"/>
  <c r="N635" i="5"/>
  <c r="N636" i="5"/>
  <c r="N637" i="5"/>
  <c r="N638" i="5"/>
  <c r="N639" i="5"/>
  <c r="N640" i="5"/>
  <c r="N641" i="5"/>
  <c r="N642" i="5"/>
  <c r="N643" i="5"/>
  <c r="N644" i="5"/>
  <c r="N645" i="5"/>
  <c r="N647" i="5"/>
  <c r="N648" i="5"/>
  <c r="N649" i="5"/>
  <c r="N650" i="5"/>
  <c r="N651" i="5"/>
  <c r="N652" i="5"/>
  <c r="N653" i="5"/>
  <c r="N654" i="5"/>
  <c r="N655" i="5"/>
  <c r="N656" i="5"/>
  <c r="N657" i="5"/>
  <c r="N659" i="5"/>
  <c r="N660" i="5"/>
  <c r="N661" i="5"/>
  <c r="N662" i="5"/>
  <c r="N663" i="5"/>
  <c r="N664" i="5"/>
  <c r="N665" i="5"/>
  <c r="N666" i="5"/>
  <c r="N667" i="5"/>
  <c r="N668" i="5"/>
  <c r="N669" i="5"/>
  <c r="N671" i="5"/>
  <c r="N672" i="5"/>
  <c r="N673" i="5"/>
  <c r="N674" i="5"/>
  <c r="N675" i="5"/>
  <c r="N676" i="5"/>
  <c r="N677" i="5"/>
  <c r="N678" i="5"/>
  <c r="N679" i="5"/>
  <c r="N680" i="5"/>
  <c r="N681" i="5"/>
  <c r="N683" i="5"/>
  <c r="N684" i="5"/>
  <c r="N685" i="5"/>
  <c r="N686" i="5"/>
  <c r="N687" i="5"/>
  <c r="N688" i="5"/>
  <c r="N689" i="5"/>
  <c r="N690" i="5"/>
  <c r="N691" i="5"/>
  <c r="N692" i="5"/>
  <c r="N693" i="5"/>
  <c r="N695" i="5"/>
  <c r="N696" i="5"/>
  <c r="N697" i="5"/>
  <c r="N698" i="5"/>
  <c r="N699" i="5"/>
  <c r="N700" i="5"/>
  <c r="N701" i="5"/>
  <c r="N702" i="5"/>
  <c r="N703" i="5"/>
  <c r="N704" i="5"/>
  <c r="N705" i="5"/>
  <c r="N707" i="5"/>
  <c r="N708" i="5"/>
  <c r="N709" i="5"/>
  <c r="N710" i="5"/>
  <c r="N711" i="5"/>
  <c r="N712" i="5"/>
  <c r="N713" i="5"/>
  <c r="N714" i="5"/>
  <c r="N715" i="5"/>
  <c r="N716" i="5"/>
  <c r="N717" i="5"/>
  <c r="N719" i="5"/>
  <c r="N720" i="5"/>
  <c r="N721" i="5"/>
  <c r="N722" i="5"/>
  <c r="N723" i="5"/>
  <c r="N724" i="5"/>
  <c r="N725" i="5"/>
  <c r="N726" i="5"/>
  <c r="N727" i="5"/>
  <c r="N728" i="5"/>
  <c r="N729" i="5"/>
  <c r="N731" i="5"/>
  <c r="N732" i="5"/>
  <c r="N733" i="5"/>
  <c r="N734" i="5"/>
  <c r="N735" i="5"/>
  <c r="N736" i="5"/>
  <c r="N737" i="5"/>
  <c r="N738" i="5"/>
  <c r="N739" i="5"/>
  <c r="N740" i="5"/>
  <c r="N741" i="5"/>
  <c r="N743" i="5"/>
  <c r="N744" i="5"/>
  <c r="N745" i="5"/>
  <c r="N746" i="5"/>
  <c r="N747" i="5"/>
  <c r="N748" i="5"/>
  <c r="N749" i="5"/>
  <c r="N750" i="5"/>
  <c r="N751" i="5"/>
  <c r="N752" i="5"/>
  <c r="N753" i="5"/>
  <c r="N755" i="5"/>
  <c r="N756" i="5"/>
  <c r="N757" i="5"/>
  <c r="N758" i="5"/>
  <c r="N759" i="5"/>
  <c r="N760" i="5"/>
  <c r="N761" i="5"/>
  <c r="N762" i="5"/>
  <c r="N763" i="5"/>
  <c r="N764" i="5"/>
  <c r="N765" i="5"/>
  <c r="N767" i="5"/>
  <c r="N768" i="5"/>
  <c r="N769" i="5"/>
  <c r="N770" i="5"/>
  <c r="N771" i="5"/>
  <c r="N772" i="5"/>
  <c r="N773" i="5"/>
  <c r="N774" i="5"/>
  <c r="N775" i="5"/>
  <c r="N776" i="5"/>
  <c r="N777" i="5"/>
  <c r="N779" i="5"/>
  <c r="N780" i="5"/>
  <c r="N781" i="5"/>
  <c r="N782" i="5"/>
  <c r="N783" i="5"/>
  <c r="N784" i="5"/>
  <c r="N785" i="5"/>
  <c r="N786" i="5"/>
  <c r="N787" i="5"/>
  <c r="N788" i="5"/>
  <c r="N789" i="5"/>
  <c r="N791" i="5"/>
  <c r="N792" i="5"/>
  <c r="N793" i="5"/>
  <c r="N794" i="5"/>
  <c r="N795" i="5"/>
  <c r="N796" i="5"/>
  <c r="N797" i="5"/>
  <c r="N798" i="5"/>
  <c r="N799" i="5"/>
  <c r="N800" i="5"/>
  <c r="N801" i="5"/>
  <c r="N803" i="5"/>
  <c r="N804" i="5"/>
  <c r="N805" i="5"/>
  <c r="N806" i="5"/>
  <c r="N807" i="5"/>
  <c r="N808" i="5"/>
  <c r="N809" i="5"/>
  <c r="N810" i="5"/>
  <c r="N811" i="5"/>
  <c r="N812" i="5"/>
  <c r="N813" i="5"/>
  <c r="N815" i="5"/>
  <c r="N816" i="5"/>
  <c r="N817" i="5"/>
  <c r="N818" i="5"/>
  <c r="N819" i="5"/>
  <c r="N820" i="5"/>
  <c r="N821" i="5"/>
  <c r="N822" i="5"/>
  <c r="N823" i="5"/>
  <c r="N824" i="5"/>
  <c r="N825" i="5"/>
  <c r="N827" i="5"/>
  <c r="N828" i="5"/>
  <c r="N829" i="5"/>
  <c r="N830" i="5"/>
  <c r="N831" i="5"/>
  <c r="N832" i="5"/>
  <c r="N833" i="5"/>
  <c r="N834" i="5"/>
  <c r="N835" i="5"/>
  <c r="N836" i="5"/>
  <c r="N837" i="5"/>
  <c r="N839" i="5"/>
  <c r="N840" i="5"/>
  <c r="N841" i="5"/>
  <c r="N842" i="5"/>
  <c r="N843" i="5"/>
  <c r="N844" i="5"/>
  <c r="N845" i="5"/>
  <c r="N846" i="5"/>
  <c r="N847" i="5"/>
  <c r="N848" i="5"/>
  <c r="N849" i="5"/>
  <c r="N851" i="5"/>
  <c r="N852" i="5"/>
  <c r="N853" i="5"/>
  <c r="N854" i="5"/>
  <c r="N855" i="5"/>
  <c r="N856" i="5"/>
  <c r="N857" i="5"/>
  <c r="N858" i="5"/>
  <c r="N859" i="5"/>
  <c r="N860" i="5"/>
  <c r="N861" i="5"/>
  <c r="N863" i="5"/>
  <c r="N864" i="5"/>
  <c r="N865" i="5"/>
  <c r="N866" i="5"/>
  <c r="N867" i="5"/>
  <c r="N868" i="5"/>
  <c r="N869" i="5"/>
  <c r="N870" i="5"/>
  <c r="N871" i="5"/>
  <c r="N872" i="5"/>
  <c r="N873" i="5"/>
  <c r="N875" i="5"/>
  <c r="N876" i="5"/>
  <c r="N877" i="5"/>
  <c r="N878" i="5"/>
  <c r="N879" i="5"/>
  <c r="N880" i="5"/>
  <c r="N881" i="5"/>
  <c r="N882" i="5"/>
  <c r="N883" i="5"/>
  <c r="N884" i="5"/>
  <c r="N885" i="5"/>
  <c r="N887" i="5"/>
  <c r="N888" i="5"/>
  <c r="N889" i="5"/>
  <c r="N890" i="5"/>
  <c r="N891" i="5"/>
  <c r="N892" i="5"/>
  <c r="N893" i="5"/>
  <c r="N894" i="5"/>
  <c r="N895" i="5"/>
  <c r="N896" i="5"/>
  <c r="N897" i="5"/>
  <c r="N899" i="5"/>
  <c r="N900" i="5"/>
  <c r="N901" i="5"/>
  <c r="N902" i="5"/>
  <c r="N903" i="5"/>
  <c r="N904" i="5"/>
  <c r="N905" i="5"/>
  <c r="N906" i="5"/>
  <c r="N907" i="5"/>
  <c r="N908" i="5"/>
  <c r="N909" i="5"/>
  <c r="N911" i="5"/>
  <c r="N912" i="5"/>
  <c r="N913" i="5"/>
  <c r="N914" i="5"/>
  <c r="N915" i="5"/>
  <c r="N916" i="5"/>
  <c r="N917" i="5"/>
  <c r="N918" i="5"/>
  <c r="N919" i="5"/>
  <c r="N920" i="5"/>
  <c r="N921" i="5"/>
  <c r="N923" i="5"/>
  <c r="N924" i="5"/>
  <c r="N925" i="5"/>
  <c r="N926" i="5"/>
  <c r="N927" i="5"/>
  <c r="N928" i="5"/>
  <c r="N929" i="5"/>
  <c r="N930" i="5"/>
  <c r="N931" i="5"/>
  <c r="N932" i="5"/>
  <c r="N933" i="5"/>
  <c r="N935" i="5"/>
  <c r="N936" i="5"/>
  <c r="N937" i="5"/>
  <c r="N938" i="5"/>
  <c r="N939" i="5"/>
  <c r="N940" i="5"/>
  <c r="N941" i="5"/>
  <c r="N942" i="5"/>
  <c r="N943" i="5"/>
  <c r="N944" i="5"/>
  <c r="N945" i="5"/>
  <c r="N947" i="5"/>
  <c r="N948" i="5"/>
  <c r="N949" i="5"/>
  <c r="N950" i="5"/>
  <c r="N951" i="5"/>
  <c r="N952" i="5"/>
  <c r="N953" i="5"/>
  <c r="N954" i="5"/>
  <c r="N955" i="5"/>
  <c r="N956" i="5"/>
  <c r="N957" i="5"/>
  <c r="N959" i="5"/>
  <c r="N960" i="5"/>
  <c r="N961" i="5"/>
  <c r="N962" i="5"/>
  <c r="N963" i="5"/>
  <c r="N964" i="5"/>
  <c r="N965" i="5"/>
  <c r="N966" i="5"/>
  <c r="N967" i="5"/>
  <c r="N968" i="5"/>
  <c r="N969" i="5"/>
  <c r="N971" i="5"/>
  <c r="N972" i="5"/>
  <c r="N973" i="5"/>
  <c r="N974" i="5"/>
  <c r="N975" i="5"/>
  <c r="N976" i="5"/>
  <c r="N977" i="5"/>
  <c r="N978" i="5"/>
  <c r="N979" i="5"/>
  <c r="N980" i="5"/>
  <c r="N981" i="5"/>
  <c r="N983" i="5"/>
  <c r="N984" i="5"/>
  <c r="N985" i="5"/>
  <c r="N986" i="5"/>
  <c r="N987" i="5"/>
  <c r="N988" i="5"/>
  <c r="N989" i="5"/>
  <c r="N990" i="5"/>
  <c r="N991" i="5"/>
  <c r="N992" i="5"/>
  <c r="N993" i="5"/>
  <c r="N995" i="5"/>
  <c r="N996" i="5"/>
  <c r="N997" i="5"/>
  <c r="N998" i="5"/>
  <c r="N999" i="5"/>
  <c r="N1000" i="5"/>
  <c r="N1001" i="5"/>
  <c r="N1002" i="5"/>
  <c r="N1003" i="5"/>
  <c r="N1004" i="5"/>
  <c r="N1005" i="5"/>
  <c r="N1007" i="5"/>
  <c r="N1008" i="5"/>
  <c r="N1009" i="5"/>
  <c r="N1010" i="5"/>
  <c r="N1011" i="5"/>
  <c r="N1012" i="5"/>
  <c r="N1013" i="5"/>
  <c r="N1014" i="5"/>
  <c r="N1015" i="5"/>
  <c r="N1016" i="5"/>
  <c r="N1017" i="5"/>
  <c r="N1019" i="5"/>
  <c r="N1020" i="5"/>
  <c r="N1021" i="5"/>
  <c r="N1022" i="5"/>
  <c r="N1023" i="5"/>
  <c r="N1024" i="5"/>
  <c r="N1025" i="5"/>
  <c r="N1026" i="5"/>
  <c r="N1027" i="5"/>
  <c r="N1028" i="5"/>
  <c r="N1029" i="5"/>
  <c r="N1031" i="5"/>
  <c r="N1032" i="5"/>
  <c r="N1033" i="5"/>
  <c r="N1034" i="5"/>
  <c r="N1035" i="5"/>
  <c r="N1036" i="5"/>
  <c r="N1037" i="5"/>
  <c r="N1038" i="5"/>
  <c r="N1039" i="5"/>
  <c r="N1040" i="5"/>
  <c r="N1041" i="5"/>
  <c r="N1043" i="5"/>
  <c r="N1044" i="5"/>
  <c r="N1045" i="5"/>
  <c r="N1046" i="5"/>
  <c r="N1047" i="5"/>
  <c r="N1048" i="5"/>
  <c r="N1049" i="5"/>
  <c r="N1050" i="5"/>
  <c r="N1051" i="5"/>
  <c r="N1052" i="5"/>
  <c r="N1053" i="5"/>
  <c r="N1055" i="5"/>
  <c r="N1056" i="5"/>
  <c r="N1057" i="5"/>
  <c r="N1058" i="5"/>
  <c r="N1059" i="5"/>
  <c r="N1060" i="5"/>
  <c r="N1061" i="5"/>
  <c r="N1062" i="5"/>
  <c r="N1063" i="5"/>
  <c r="N1064" i="5"/>
  <c r="N1065" i="5"/>
  <c r="N1067" i="5"/>
  <c r="N1068" i="5"/>
  <c r="N1069" i="5"/>
  <c r="N1070" i="5"/>
  <c r="N1071" i="5"/>
  <c r="N1072" i="5"/>
  <c r="N1073" i="5"/>
  <c r="N1074" i="5"/>
  <c r="N1075" i="5"/>
  <c r="N1076" i="5"/>
  <c r="N1077" i="5"/>
  <c r="N1079" i="5"/>
  <c r="N1080" i="5"/>
  <c r="N1081" i="5"/>
  <c r="N1082" i="5"/>
  <c r="N1083" i="5"/>
  <c r="N1084" i="5"/>
  <c r="N1085" i="5"/>
  <c r="N1086" i="5"/>
  <c r="N1087" i="5"/>
  <c r="N1088" i="5"/>
  <c r="N1089" i="5"/>
  <c r="N1091" i="5"/>
  <c r="N1092" i="5"/>
  <c r="N1093" i="5"/>
  <c r="N1094" i="5"/>
  <c r="N1095" i="5"/>
  <c r="N1096" i="5"/>
  <c r="N1097" i="5"/>
  <c r="N1098" i="5"/>
  <c r="N1099" i="5"/>
  <c r="N1100" i="5"/>
  <c r="N1101" i="5"/>
  <c r="N1103" i="5"/>
  <c r="N1104" i="5"/>
  <c r="N1105" i="5"/>
  <c r="N1106" i="5"/>
  <c r="N1107" i="5"/>
  <c r="N1108" i="5"/>
  <c r="N1109" i="5"/>
  <c r="N1110" i="5"/>
  <c r="N1111" i="5"/>
  <c r="N1112" i="5"/>
  <c r="N1113" i="5"/>
  <c r="N1115" i="5"/>
  <c r="N1116" i="5"/>
  <c r="N1117" i="5"/>
  <c r="N1118" i="5"/>
  <c r="N1119" i="5"/>
  <c r="N1120" i="5"/>
  <c r="N2" i="5"/>
  <c r="C765" i="6" l="1"/>
  <c r="C767" i="6"/>
  <c r="C785" i="6"/>
  <c r="C787" i="6"/>
  <c r="C800" i="6"/>
  <c r="C802" i="6"/>
  <c r="C822" i="6"/>
  <c r="C820" i="6"/>
  <c r="C756" i="6"/>
  <c r="C758" i="6"/>
  <c r="C764" i="6"/>
  <c r="C766" i="6"/>
  <c r="C786" i="6"/>
  <c r="C784" i="6"/>
  <c r="C797" i="6"/>
  <c r="C799" i="6"/>
  <c r="C817" i="6"/>
  <c r="C819" i="6"/>
  <c r="C749" i="6"/>
  <c r="C751" i="6"/>
  <c r="C693" i="6"/>
  <c r="C695" i="6"/>
  <c r="C709" i="6"/>
  <c r="C711" i="6"/>
  <c r="C798" i="6"/>
  <c r="C796" i="6"/>
  <c r="C816" i="6"/>
  <c r="C818" i="6"/>
  <c r="C757" i="6"/>
  <c r="C759" i="6"/>
  <c r="C692" i="6"/>
  <c r="C694" i="6"/>
  <c r="C708" i="6"/>
  <c r="C710" i="6"/>
  <c r="C721" i="6"/>
  <c r="C723" i="6"/>
  <c r="C737" i="6"/>
  <c r="C739" i="6"/>
  <c r="C689" i="6"/>
  <c r="C691" i="6"/>
  <c r="C705" i="6"/>
  <c r="C707" i="6"/>
  <c r="C720" i="6"/>
  <c r="C722" i="6"/>
  <c r="C738" i="6"/>
  <c r="C736" i="6"/>
  <c r="C678" i="6"/>
  <c r="C676" i="6"/>
  <c r="C690" i="6"/>
  <c r="C688" i="6"/>
  <c r="C704" i="6"/>
  <c r="C706" i="6"/>
  <c r="C717" i="6"/>
  <c r="C719" i="6"/>
  <c r="C809" i="6"/>
  <c r="C811" i="6"/>
  <c r="C673" i="6"/>
  <c r="C675" i="6"/>
  <c r="C685" i="6"/>
  <c r="C687" i="6"/>
  <c r="C701" i="6"/>
  <c r="C703" i="6"/>
  <c r="C716" i="6"/>
  <c r="C718" i="6"/>
  <c r="C810" i="6"/>
  <c r="C808" i="6"/>
  <c r="C684" i="6"/>
  <c r="C686" i="6"/>
  <c r="C702" i="6"/>
  <c r="C700" i="6"/>
  <c r="C793" i="6"/>
  <c r="C795" i="6"/>
  <c r="C825" i="6"/>
  <c r="C827" i="6"/>
  <c r="C750" i="6"/>
  <c r="C748" i="6"/>
  <c r="C773" i="6"/>
  <c r="C775" i="6"/>
  <c r="C761" i="6"/>
  <c r="C763" i="6"/>
  <c r="C777" i="6"/>
  <c r="C779" i="6"/>
  <c r="C792" i="6"/>
  <c r="C794" i="6"/>
  <c r="C824" i="6"/>
  <c r="C826" i="6"/>
  <c r="C677" i="6"/>
  <c r="C679" i="6"/>
  <c r="C774" i="6"/>
  <c r="C772" i="6"/>
  <c r="C762" i="6"/>
  <c r="C760" i="6"/>
  <c r="C697" i="6"/>
  <c r="C699" i="6"/>
  <c r="C713" i="6"/>
  <c r="C715" i="6"/>
  <c r="C813" i="6"/>
  <c r="C815" i="6"/>
  <c r="C672" i="6"/>
  <c r="C674" i="6"/>
  <c r="C769" i="6"/>
  <c r="C771" i="6"/>
  <c r="C789" i="6"/>
  <c r="C791" i="6"/>
  <c r="C696" i="6"/>
  <c r="C698" i="6"/>
  <c r="C714" i="6"/>
  <c r="C712" i="6"/>
  <c r="C812" i="6"/>
  <c r="C814" i="6"/>
  <c r="C732" i="6"/>
  <c r="C734" i="6"/>
  <c r="C768" i="6"/>
  <c r="C770" i="6"/>
  <c r="C788" i="6"/>
  <c r="C790" i="6"/>
  <c r="C801" i="6"/>
  <c r="C803" i="6"/>
  <c r="C821" i="6"/>
  <c r="C823" i="6"/>
  <c r="C733" i="6"/>
  <c r="C735" i="6"/>
  <c r="O922" i="5"/>
  <c r="N922" i="5"/>
  <c r="O106" i="5"/>
  <c r="N106" i="5"/>
  <c r="O850" i="5"/>
  <c r="N850" i="5"/>
  <c r="O46" i="5"/>
  <c r="N46" i="5"/>
  <c r="O886" i="5"/>
  <c r="N886" i="5"/>
  <c r="O118" i="5"/>
  <c r="N118" i="5"/>
  <c r="O862" i="5"/>
  <c r="N862" i="5"/>
  <c r="O22" i="5"/>
  <c r="N22" i="5"/>
  <c r="O1006" i="5"/>
  <c r="N1006" i="5"/>
  <c r="O970" i="5"/>
  <c r="N970" i="5"/>
  <c r="O934" i="5"/>
  <c r="N934" i="5"/>
  <c r="O802" i="5"/>
  <c r="N802" i="5"/>
  <c r="O766" i="5"/>
  <c r="N766" i="5"/>
  <c r="O730" i="5"/>
  <c r="N730" i="5"/>
  <c r="O694" i="5"/>
  <c r="N694" i="5"/>
  <c r="O670" i="5"/>
  <c r="N670" i="5"/>
  <c r="O634" i="5"/>
  <c r="N634" i="5"/>
  <c r="O598" i="5"/>
  <c r="N598" i="5"/>
  <c r="O550" i="5"/>
  <c r="N550" i="5"/>
  <c r="O514" i="5"/>
  <c r="N514" i="5"/>
  <c r="O490" i="5"/>
  <c r="N490" i="5"/>
  <c r="O466" i="5"/>
  <c r="N466" i="5"/>
  <c r="O418" i="5"/>
  <c r="N418" i="5"/>
  <c r="O394" i="5"/>
  <c r="N394" i="5"/>
  <c r="O370" i="5"/>
  <c r="N370" i="5"/>
  <c r="O334" i="5"/>
  <c r="N334" i="5"/>
  <c r="O310" i="5"/>
  <c r="N310" i="5"/>
  <c r="O286" i="5"/>
  <c r="N286" i="5"/>
  <c r="O262" i="5"/>
  <c r="N262" i="5"/>
  <c r="O238" i="5"/>
  <c r="N238" i="5"/>
  <c r="O202" i="5"/>
  <c r="N202" i="5"/>
  <c r="O178" i="5"/>
  <c r="N178" i="5"/>
  <c r="O154" i="5"/>
  <c r="N154" i="5"/>
  <c r="O70" i="5"/>
  <c r="N70" i="5"/>
  <c r="O1018" i="5"/>
  <c r="N1018" i="5"/>
  <c r="O982" i="5"/>
  <c r="N982" i="5"/>
  <c r="O946" i="5"/>
  <c r="N946" i="5"/>
  <c r="O838" i="5"/>
  <c r="N838" i="5"/>
  <c r="O778" i="5"/>
  <c r="N778" i="5"/>
  <c r="O742" i="5"/>
  <c r="N742" i="5"/>
  <c r="O706" i="5"/>
  <c r="N706" i="5"/>
  <c r="O658" i="5"/>
  <c r="N658" i="5"/>
  <c r="O622" i="5"/>
  <c r="N622" i="5"/>
  <c r="O586" i="5"/>
  <c r="N586" i="5"/>
  <c r="O562" i="5"/>
  <c r="N562" i="5"/>
  <c r="O526" i="5"/>
  <c r="N526" i="5"/>
  <c r="O478" i="5"/>
  <c r="N478" i="5"/>
  <c r="O454" i="5"/>
  <c r="N454" i="5"/>
  <c r="O430" i="5"/>
  <c r="N430" i="5"/>
  <c r="O406" i="5"/>
  <c r="N406" i="5"/>
  <c r="O382" i="5"/>
  <c r="N382" i="5"/>
  <c r="O346" i="5"/>
  <c r="N346" i="5"/>
  <c r="O322" i="5"/>
  <c r="N322" i="5"/>
  <c r="O298" i="5"/>
  <c r="N298" i="5"/>
  <c r="O274" i="5"/>
  <c r="N274" i="5"/>
  <c r="O250" i="5"/>
  <c r="N250" i="5"/>
  <c r="O226" i="5"/>
  <c r="N226" i="5"/>
  <c r="O214" i="5"/>
  <c r="N214" i="5"/>
  <c r="O190" i="5"/>
  <c r="N190" i="5"/>
  <c r="O166" i="5"/>
  <c r="N166" i="5"/>
  <c r="O142" i="5"/>
  <c r="N142" i="5"/>
  <c r="O58" i="5"/>
  <c r="N58" i="5"/>
  <c r="O994" i="5"/>
  <c r="N994" i="5"/>
  <c r="O958" i="5"/>
  <c r="N958" i="5"/>
  <c r="O898" i="5"/>
  <c r="N898" i="5"/>
  <c r="O790" i="5"/>
  <c r="N790" i="5"/>
  <c r="O754" i="5"/>
  <c r="N754" i="5"/>
  <c r="O718" i="5"/>
  <c r="N718" i="5"/>
  <c r="O682" i="5"/>
  <c r="N682" i="5"/>
  <c r="O646" i="5"/>
  <c r="N646" i="5"/>
  <c r="O610" i="5"/>
  <c r="N610" i="5"/>
  <c r="O574" i="5"/>
  <c r="N574" i="5"/>
  <c r="O538" i="5"/>
  <c r="N538" i="5"/>
  <c r="O502" i="5"/>
  <c r="N502" i="5"/>
  <c r="O442" i="5"/>
  <c r="N442" i="5"/>
  <c r="O358" i="5"/>
  <c r="N358" i="5"/>
  <c r="O34" i="5"/>
  <c r="N34" i="5"/>
  <c r="O814" i="5"/>
  <c r="N814" i="5"/>
  <c r="O130" i="5"/>
  <c r="N130" i="5"/>
  <c r="N1114" i="5"/>
  <c r="N1102" i="5"/>
  <c r="N1090" i="5"/>
  <c r="N1078" i="5"/>
  <c r="N1066" i="5"/>
  <c r="N1054" i="5"/>
  <c r="N1042" i="5"/>
  <c r="N1030" i="5"/>
  <c r="O874" i="5"/>
  <c r="N874" i="5"/>
  <c r="O82" i="5"/>
  <c r="N82" i="5"/>
  <c r="O910" i="5"/>
  <c r="N910" i="5"/>
  <c r="O94" i="5"/>
  <c r="N94" i="5"/>
  <c r="O826" i="5"/>
  <c r="N826" i="5"/>
  <c r="O10" i="5"/>
  <c r="N10" i="5"/>
  <c r="C2754" i="6"/>
  <c r="C2747" i="6"/>
  <c r="C3677" i="6"/>
  <c r="C2755" i="6"/>
  <c r="C2753" i="6"/>
  <c r="C2752" i="6"/>
  <c r="C1757" i="6" l="1"/>
  <c r="C1782" i="6"/>
  <c r="C1818" i="6"/>
  <c r="C1711" i="6"/>
  <c r="C1724" i="6"/>
  <c r="C1820" i="6"/>
  <c r="C1749" i="6"/>
  <c r="C1785" i="6"/>
  <c r="C1787" i="6"/>
  <c r="C1823" i="6"/>
  <c r="C1716" i="6"/>
  <c r="C1752" i="6"/>
  <c r="C1754" i="6"/>
  <c r="C1790" i="6"/>
  <c r="C1719" i="6"/>
  <c r="C1815" i="6"/>
  <c r="C3280" i="6"/>
  <c r="C3448" i="6"/>
  <c r="C3439" i="6"/>
  <c r="C3452" i="6"/>
  <c r="C3273" i="6"/>
  <c r="C3276" i="6"/>
  <c r="C3445" i="6"/>
  <c r="C3267" i="6"/>
  <c r="C150" i="6"/>
  <c r="C342" i="6"/>
  <c r="C378" i="6"/>
  <c r="C390" i="6"/>
  <c r="C345" i="6"/>
  <c r="C381" i="6"/>
  <c r="C393" i="6"/>
  <c r="C348" i="6"/>
  <c r="C384" i="6"/>
  <c r="C387" i="6"/>
  <c r="C2248" i="6"/>
  <c r="C2320" i="6"/>
  <c r="C2332" i="6"/>
  <c r="C2488" i="6"/>
  <c r="C2500" i="6"/>
  <c r="C2309" i="6"/>
  <c r="C2142" i="6"/>
  <c r="C2238" i="6"/>
  <c r="C2298" i="6"/>
  <c r="C2454" i="6"/>
  <c r="C3198" i="6"/>
  <c r="C2323" i="6"/>
  <c r="C2491" i="6"/>
  <c r="C2240" i="6"/>
  <c r="C2312" i="6"/>
  <c r="C2169" i="6"/>
  <c r="C2181" i="6"/>
  <c r="C2301" i="6"/>
  <c r="C2445" i="6"/>
  <c r="C2457" i="6"/>
  <c r="C3201" i="6"/>
  <c r="C2242" i="6"/>
  <c r="C2326" i="6"/>
  <c r="C2494" i="6"/>
  <c r="C2172" i="6"/>
  <c r="C2184" i="6"/>
  <c r="C2244" i="6"/>
  <c r="C2448" i="6"/>
  <c r="C2460" i="6"/>
  <c r="C3180" i="6"/>
  <c r="C2317" i="6"/>
  <c r="C2329" i="6"/>
  <c r="C2485" i="6"/>
  <c r="C2497" i="6"/>
  <c r="C2246" i="6"/>
  <c r="C2306" i="6"/>
  <c r="C3182" i="6"/>
  <c r="C2139" i="6"/>
  <c r="C2295" i="6"/>
  <c r="C2343" i="6"/>
  <c r="C2451" i="6"/>
  <c r="C8959" i="6"/>
  <c r="C8957" i="6"/>
  <c r="C546" i="6"/>
  <c r="C539" i="6"/>
  <c r="C504" i="6"/>
  <c r="C531" i="6"/>
  <c r="C5272" i="6"/>
  <c r="C5296" i="6"/>
  <c r="C5320" i="6"/>
  <c r="C6424" i="6"/>
  <c r="C5275" i="6"/>
  <c r="C5335" i="6"/>
  <c r="C6415" i="6"/>
  <c r="C6667" i="6"/>
  <c r="C5290" i="6"/>
  <c r="C5338" i="6"/>
  <c r="C6406" i="6"/>
  <c r="C5293" i="6"/>
  <c r="C5317" i="6"/>
  <c r="C6433" i="6"/>
  <c r="C7117" i="6"/>
  <c r="C7153" i="6"/>
  <c r="C7138" i="6"/>
  <c r="C7120" i="6"/>
  <c r="C8251" i="6"/>
  <c r="C8791" i="6"/>
  <c r="C8803" i="6"/>
  <c r="C8242" i="6"/>
  <c r="C8233" i="6"/>
  <c r="C8785" i="6"/>
  <c r="C8797" i="6"/>
  <c r="C7171" i="6"/>
  <c r="C7174" i="6"/>
  <c r="C7156" i="6"/>
  <c r="C8260" i="6"/>
  <c r="C7135" i="6"/>
  <c r="C3352" i="6"/>
  <c r="C3521" i="6"/>
  <c r="C3343" i="6"/>
  <c r="C3523" i="6"/>
  <c r="C3416" i="6"/>
  <c r="C3514" i="6"/>
  <c r="C3347" i="6"/>
  <c r="C3350" i="6"/>
  <c r="C3518" i="6"/>
  <c r="C1744" i="6"/>
  <c r="C1736" i="6"/>
  <c r="C1739" i="6"/>
  <c r="C1742" i="6"/>
  <c r="C2406" i="6"/>
  <c r="C2590" i="6"/>
  <c r="C2159" i="6"/>
  <c r="C2208" i="6"/>
  <c r="C642" i="6"/>
  <c r="C635" i="6"/>
  <c r="C627" i="6"/>
  <c r="C5596" i="6"/>
  <c r="C5620" i="6"/>
  <c r="C5644" i="6"/>
  <c r="C5599" i="6"/>
  <c r="C5659" i="6"/>
  <c r="C6703" i="6"/>
  <c r="C5614" i="6"/>
  <c r="C5662" i="6"/>
  <c r="C5617" i="6"/>
  <c r="C5641" i="6"/>
  <c r="C7405" i="6"/>
  <c r="C7441" i="6"/>
  <c r="C7423" i="6"/>
  <c r="C7459" i="6"/>
  <c r="C7408" i="6"/>
  <c r="C7426" i="6"/>
  <c r="C7444" i="6"/>
  <c r="C7462" i="6"/>
  <c r="C8395" i="6"/>
  <c r="C8887" i="6"/>
  <c r="C8899" i="6"/>
  <c r="C8011" i="6"/>
  <c r="C8014" i="6"/>
  <c r="C8386" i="6"/>
  <c r="C8377" i="6"/>
  <c r="C8881" i="6"/>
  <c r="C8893" i="6"/>
  <c r="C8005" i="6"/>
  <c r="C8404" i="6"/>
  <c r="C8008" i="6"/>
  <c r="C4922" i="6"/>
  <c r="C4994" i="6"/>
  <c r="C5006" i="6"/>
  <c r="C5078" i="6"/>
  <c r="C5090" i="6"/>
  <c r="C5162" i="6"/>
  <c r="C5246" i="6"/>
  <c r="C5318" i="6"/>
  <c r="C5330" i="6"/>
  <c r="C5402" i="6"/>
  <c r="C5414" i="6"/>
  <c r="C5486" i="6"/>
  <c r="C5570" i="6"/>
  <c r="C5642" i="6"/>
  <c r="C5654" i="6"/>
  <c r="C5714" i="6"/>
  <c r="C5726" i="6"/>
  <c r="C5798" i="6"/>
  <c r="C5810" i="6"/>
  <c r="C5882" i="6"/>
  <c r="C5954" i="6"/>
  <c r="C6038" i="6"/>
  <c r="C6110" i="6"/>
  <c r="C6122" i="6"/>
  <c r="C6194" i="6"/>
  <c r="C6206" i="6"/>
  <c r="C6794" i="6"/>
  <c r="C6806" i="6"/>
  <c r="C6866" i="6"/>
  <c r="C6878" i="6"/>
  <c r="C6938" i="6"/>
  <c r="C6950" i="6"/>
  <c r="C7010" i="6"/>
  <c r="C7022" i="6"/>
  <c r="C7082" i="6"/>
  <c r="C7094" i="6"/>
  <c r="C7154" i="6"/>
  <c r="C7166" i="6"/>
  <c r="C7226" i="6"/>
  <c r="C7238" i="6"/>
  <c r="C7298" i="6"/>
  <c r="C7310" i="6"/>
  <c r="C7370" i="6"/>
  <c r="C7382" i="6"/>
  <c r="C7442" i="6"/>
  <c r="C7454" i="6"/>
  <c r="C7514" i="6"/>
  <c r="C7526" i="6"/>
  <c r="C7586" i="6"/>
  <c r="C7598" i="6"/>
  <c r="C7658" i="6"/>
  <c r="C7670" i="6"/>
  <c r="C7730" i="6"/>
  <c r="C7742" i="6"/>
  <c r="C7802" i="6"/>
  <c r="C7814" i="6"/>
  <c r="C7874" i="6"/>
  <c r="C7886" i="6"/>
  <c r="C4913" i="6"/>
  <c r="C4925" i="6"/>
  <c r="C4997" i="6"/>
  <c r="C5009" i="6"/>
  <c r="C5081" i="6"/>
  <c r="C5165" i="6"/>
  <c r="C5237" i="6"/>
  <c r="C5249" i="6"/>
  <c r="C5321" i="6"/>
  <c r="C5333" i="6"/>
  <c r="C5405" i="6"/>
  <c r="C5489" i="6"/>
  <c r="C5561" i="6"/>
  <c r="C5573" i="6"/>
  <c r="C5645" i="6"/>
  <c r="C5657" i="6"/>
  <c r="C5717" i="6"/>
  <c r="C5729" i="6"/>
  <c r="C5801" i="6"/>
  <c r="C5885" i="6"/>
  <c r="C5957" i="6"/>
  <c r="C6029" i="6"/>
  <c r="C6041" i="6"/>
  <c r="C6113" i="6"/>
  <c r="C6125" i="6"/>
  <c r="C6197" i="6"/>
  <c r="C6245" i="6"/>
  <c r="C6281" i="6"/>
  <c r="C6317" i="6"/>
  <c r="C6353" i="6"/>
  <c r="C6389" i="6"/>
  <c r="C6425" i="6"/>
  <c r="C6461" i="6"/>
  <c r="C6497" i="6"/>
  <c r="C6533" i="6"/>
  <c r="C6569" i="6"/>
  <c r="C6605" i="6"/>
  <c r="C6797" i="6"/>
  <c r="C6809" i="6"/>
  <c r="C6869" i="6"/>
  <c r="C4916" i="6"/>
  <c r="C4928" i="6"/>
  <c r="C5000" i="6"/>
  <c r="C5084" i="6"/>
  <c r="C5156" i="6"/>
  <c r="C5168" i="6"/>
  <c r="C5240" i="6"/>
  <c r="C5252" i="6"/>
  <c r="C5324" i="6"/>
  <c r="C5408" i="6"/>
  <c r="C5480" i="6"/>
  <c r="C5492" i="6"/>
  <c r="C5564" i="6"/>
  <c r="C5576" i="6"/>
  <c r="C5648" i="6"/>
  <c r="C5720" i="6"/>
  <c r="C5804" i="6"/>
  <c r="C5876" i="6"/>
  <c r="C5888" i="6"/>
  <c r="C5948" i="6"/>
  <c r="C5960" i="6"/>
  <c r="C6032" i="6"/>
  <c r="C6044" i="6"/>
  <c r="C6116" i="6"/>
  <c r="C6200" i="6"/>
  <c r="C6248" i="6"/>
  <c r="C6284" i="6"/>
  <c r="C6320" i="6"/>
  <c r="C6356" i="6"/>
  <c r="C6392" i="6"/>
  <c r="C6428" i="6"/>
  <c r="C6464" i="6"/>
  <c r="C6500" i="6"/>
  <c r="C6536" i="6"/>
  <c r="C6572" i="6"/>
  <c r="C6608" i="6"/>
  <c r="C6800" i="6"/>
  <c r="C6872" i="6"/>
  <c r="C6944" i="6"/>
  <c r="C7016" i="6"/>
  <c r="C7088" i="6"/>
  <c r="C7160" i="6"/>
  <c r="C7232" i="6"/>
  <c r="C7304" i="6"/>
  <c r="C7376" i="6"/>
  <c r="C7448" i="6"/>
  <c r="C7520" i="6"/>
  <c r="C7592" i="6"/>
  <c r="C7664" i="6"/>
  <c r="C7736" i="6"/>
  <c r="C7808" i="6"/>
  <c r="C7880" i="6"/>
  <c r="C7952" i="6"/>
  <c r="C4919" i="6"/>
  <c r="C5003" i="6"/>
  <c r="C5075" i="6"/>
  <c r="C5087" i="6"/>
  <c r="C5159" i="6"/>
  <c r="C5171" i="6"/>
  <c r="C5243" i="6"/>
  <c r="C5327" i="6"/>
  <c r="C5399" i="6"/>
  <c r="C5411" i="6"/>
  <c r="C5483" i="6"/>
  <c r="C5495" i="6"/>
  <c r="C5567" i="6"/>
  <c r="C5651" i="6"/>
  <c r="C5723" i="6"/>
  <c r="C5795" i="6"/>
  <c r="C5807" i="6"/>
  <c r="C5879" i="6"/>
  <c r="C5891" i="6"/>
  <c r="C5951" i="6"/>
  <c r="C5963" i="6"/>
  <c r="C6035" i="6"/>
  <c r="C6119" i="6"/>
  <c r="C6191" i="6"/>
  <c r="C6203" i="6"/>
  <c r="C6251" i="6"/>
  <c r="C6287" i="6"/>
  <c r="C6323" i="6"/>
  <c r="C6359" i="6"/>
  <c r="C6395" i="6"/>
  <c r="C6431" i="6"/>
  <c r="C6467" i="6"/>
  <c r="C6503" i="6"/>
  <c r="C6539" i="6"/>
  <c r="C6575" i="6"/>
  <c r="C6611" i="6"/>
  <c r="C6803" i="6"/>
  <c r="C6875" i="6"/>
  <c r="C6947" i="6"/>
  <c r="C7019" i="6"/>
  <c r="C7091" i="6"/>
  <c r="C7163" i="6"/>
  <c r="C7235" i="6"/>
  <c r="C7097" i="6"/>
  <c r="C7241" i="6"/>
  <c r="C7673" i="6"/>
  <c r="C7745" i="6"/>
  <c r="C7817" i="6"/>
  <c r="C7889" i="6"/>
  <c r="C7958" i="6"/>
  <c r="C7301" i="6"/>
  <c r="C7373" i="6"/>
  <c r="C7445" i="6"/>
  <c r="C7529" i="6"/>
  <c r="C7601" i="6"/>
  <c r="C7661" i="6"/>
  <c r="C7733" i="6"/>
  <c r="C7805" i="6"/>
  <c r="C7877" i="6"/>
  <c r="C7946" i="6"/>
  <c r="C8072" i="6"/>
  <c r="C8108" i="6"/>
  <c r="C8144" i="6"/>
  <c r="C8180" i="6"/>
  <c r="C8216" i="6"/>
  <c r="C8252" i="6"/>
  <c r="C8288" i="6"/>
  <c r="C8324" i="6"/>
  <c r="C8360" i="6"/>
  <c r="C8396" i="6"/>
  <c r="C8432" i="6"/>
  <c r="C8468" i="6"/>
  <c r="C8504" i="6"/>
  <c r="C8540" i="6"/>
  <c r="C8576" i="6"/>
  <c r="C8612" i="6"/>
  <c r="C8648" i="6"/>
  <c r="C6941" i="6"/>
  <c r="C6881" i="6"/>
  <c r="C7961" i="6"/>
  <c r="C7085" i="6"/>
  <c r="C7229" i="6"/>
  <c r="C7517" i="6"/>
  <c r="C7949" i="6"/>
  <c r="C8075" i="6"/>
  <c r="C8111" i="6"/>
  <c r="C8147" i="6"/>
  <c r="C8183" i="6"/>
  <c r="C8219" i="6"/>
  <c r="C8255" i="6"/>
  <c r="C8291" i="6"/>
  <c r="C8327" i="6"/>
  <c r="C8363" i="6"/>
  <c r="C8399" i="6"/>
  <c r="C8435" i="6"/>
  <c r="C8471" i="6"/>
  <c r="C8507" i="6"/>
  <c r="C8543" i="6"/>
  <c r="C8579" i="6"/>
  <c r="C8615" i="6"/>
  <c r="C8651" i="6"/>
  <c r="C7025" i="6"/>
  <c r="C7169" i="6"/>
  <c r="C7307" i="6"/>
  <c r="C7379" i="6"/>
  <c r="C7451" i="6"/>
  <c r="C7589" i="6"/>
  <c r="C7667" i="6"/>
  <c r="C7739" i="6"/>
  <c r="C7811" i="6"/>
  <c r="C7883" i="6"/>
  <c r="C8078" i="6"/>
  <c r="C8114" i="6"/>
  <c r="C8150" i="6"/>
  <c r="C8186" i="6"/>
  <c r="C8222" i="6"/>
  <c r="C8258" i="6"/>
  <c r="C8294" i="6"/>
  <c r="C8330" i="6"/>
  <c r="C8366" i="6"/>
  <c r="C8402" i="6"/>
  <c r="C8438" i="6"/>
  <c r="C8474" i="6"/>
  <c r="C8510" i="6"/>
  <c r="C8546" i="6"/>
  <c r="C8582" i="6"/>
  <c r="C8618" i="6"/>
  <c r="C8654" i="6"/>
  <c r="C7523" i="6"/>
  <c r="C6953" i="6"/>
  <c r="C7013" i="6"/>
  <c r="C7313" i="6"/>
  <c r="C7385" i="6"/>
  <c r="C7457" i="6"/>
  <c r="C7595" i="6"/>
  <c r="C7955" i="6"/>
  <c r="C7157" i="6"/>
  <c r="C3304" i="6"/>
  <c r="C3473" i="6"/>
  <c r="C3296" i="6"/>
  <c r="C3308" i="6"/>
  <c r="C3476" i="6"/>
  <c r="C3468" i="6"/>
  <c r="C3480" i="6"/>
  <c r="C3301" i="6"/>
  <c r="C3257" i="6"/>
  <c r="C3426" i="6"/>
  <c r="C3248" i="6"/>
  <c r="C3261" i="6"/>
  <c r="C3429" i="6"/>
  <c r="C3420" i="6"/>
  <c r="C3433" i="6"/>
  <c r="C3254" i="6"/>
  <c r="C2476" i="6"/>
  <c r="C2642" i="6"/>
  <c r="C2417" i="6"/>
  <c r="C2598" i="6"/>
  <c r="C3205" i="6"/>
  <c r="C3217" i="6"/>
  <c r="C2602" i="6"/>
  <c r="C2423" i="6"/>
  <c r="C3436" i="6"/>
  <c r="C3460" i="6"/>
  <c r="C3520" i="6"/>
  <c r="C3556" i="6"/>
  <c r="C3413" i="6"/>
  <c r="C3449" i="6"/>
  <c r="C3509" i="6"/>
  <c r="C3462" i="6"/>
  <c r="C3474" i="6"/>
  <c r="C3522" i="6"/>
  <c r="C3427" i="6"/>
  <c r="C3535" i="6"/>
  <c r="C3404" i="6"/>
  <c r="C3488" i="6"/>
  <c r="C3500" i="6"/>
  <c r="C3548" i="6"/>
  <c r="C3465" i="6"/>
  <c r="C3477" i="6"/>
  <c r="C3513" i="6"/>
  <c r="C3561" i="6"/>
  <c r="C3430" i="6"/>
  <c r="C3442" i="6"/>
  <c r="C3526" i="6"/>
  <c r="C3538" i="6"/>
  <c r="C3407" i="6"/>
  <c r="C3455" i="6"/>
  <c r="C3491" i="6"/>
  <c r="C3504" i="6"/>
  <c r="C3517" i="6"/>
  <c r="C3553" i="6"/>
  <c r="C3446" i="6"/>
  <c r="C3458" i="6"/>
  <c r="C3470" i="6"/>
  <c r="C3482" i="6"/>
  <c r="C3494" i="6"/>
  <c r="C3399" i="6"/>
  <c r="C3423" i="6"/>
  <c r="C3507" i="6"/>
  <c r="C3531" i="6"/>
  <c r="C3543" i="6"/>
  <c r="C9104" i="6"/>
  <c r="C9097" i="6"/>
  <c r="C9099" i="6"/>
  <c r="C9101" i="6"/>
  <c r="C2336" i="6"/>
  <c r="C2544" i="6"/>
  <c r="C1804" i="6"/>
  <c r="C1698" i="6"/>
  <c r="C1746" i="6"/>
  <c r="C1771" i="6"/>
  <c r="C1807" i="6"/>
  <c r="C1701" i="6"/>
  <c r="C1809" i="6"/>
  <c r="C1738" i="6"/>
  <c r="C1774" i="6"/>
  <c r="C1776" i="6"/>
  <c r="C1812" i="6"/>
  <c r="C1693" i="6"/>
  <c r="C1741" i="6"/>
  <c r="C1706" i="6"/>
  <c r="C1743" i="6"/>
  <c r="C1779" i="6"/>
  <c r="C4875" i="6"/>
  <c r="C5031" i="6"/>
  <c r="C5043" i="6"/>
  <c r="C5199" i="6"/>
  <c r="C5355" i="6"/>
  <c r="C5367" i="6"/>
  <c r="C5523" i="6"/>
  <c r="C5679" i="6"/>
  <c r="C5691" i="6"/>
  <c r="C5751" i="6"/>
  <c r="C5763" i="6"/>
  <c r="C5919" i="6"/>
  <c r="C5991" i="6"/>
  <c r="C6147" i="6"/>
  <c r="C6159" i="6"/>
  <c r="C4950" i="6"/>
  <c r="C4962" i="6"/>
  <c r="C5118" i="6"/>
  <c r="C5274" i="6"/>
  <c r="C5286" i="6"/>
  <c r="C5442" i="6"/>
  <c r="C5598" i="6"/>
  <c r="C5610" i="6"/>
  <c r="C5838" i="6"/>
  <c r="C6066" i="6"/>
  <c r="C6078" i="6"/>
  <c r="C4869" i="6"/>
  <c r="C4881" i="6"/>
  <c r="C5037" i="6"/>
  <c r="C5193" i="6"/>
  <c r="C5205" i="6"/>
  <c r="C5361" i="6"/>
  <c r="C5517" i="6"/>
  <c r="C5529" i="6"/>
  <c r="C5685" i="6"/>
  <c r="C5757" i="6"/>
  <c r="C5913" i="6"/>
  <c r="C5925" i="6"/>
  <c r="C5985" i="6"/>
  <c r="C5997" i="6"/>
  <c r="C6153" i="6"/>
  <c r="C4956" i="6"/>
  <c r="C5112" i="6"/>
  <c r="C5124" i="6"/>
  <c r="C5280" i="6"/>
  <c r="C5436" i="6"/>
  <c r="C5448" i="6"/>
  <c r="C5604" i="6"/>
  <c r="C5832" i="6"/>
  <c r="C5844" i="6"/>
  <c r="C6072" i="6"/>
  <c r="C304" i="6"/>
  <c r="C1552" i="6"/>
  <c r="C1553" i="6"/>
  <c r="C1554" i="6"/>
  <c r="C1555" i="6"/>
  <c r="C1551" i="6"/>
  <c r="C2548" i="6"/>
  <c r="C2345" i="6"/>
  <c r="C2342" i="6"/>
  <c r="C2566" i="6"/>
  <c r="C2376" i="6"/>
  <c r="C3220" i="6"/>
  <c r="C3233" i="6"/>
  <c r="C3401" i="6"/>
  <c r="C3237" i="6"/>
  <c r="C3405" i="6"/>
  <c r="C3227" i="6"/>
  <c r="C3395" i="6"/>
  <c r="C3241" i="6"/>
  <c r="C3409" i="6"/>
  <c r="C2420" i="6"/>
  <c r="C2600" i="6"/>
  <c r="C2586" i="6"/>
  <c r="C2400" i="6"/>
  <c r="C1556" i="6"/>
  <c r="C1557" i="6"/>
  <c r="C1558" i="6"/>
  <c r="C1559" i="6"/>
  <c r="C1560" i="6"/>
  <c r="C3199" i="6"/>
  <c r="C3215" i="6"/>
  <c r="C2200" i="6"/>
  <c r="C2147" i="6"/>
  <c r="C2358" i="6"/>
  <c r="C2554" i="6"/>
  <c r="C2355" i="6"/>
  <c r="C1564" i="6"/>
  <c r="C1565" i="6"/>
  <c r="C1561" i="6"/>
  <c r="C1562" i="6"/>
  <c r="C1563" i="6"/>
  <c r="C2604" i="6"/>
  <c r="C2426" i="6"/>
  <c r="C2564" i="6"/>
  <c r="C2373" i="6"/>
  <c r="C570" i="6"/>
  <c r="C563" i="6"/>
  <c r="C555" i="6"/>
  <c r="C5356" i="6"/>
  <c r="C5416" i="6"/>
  <c r="C6460" i="6"/>
  <c r="C5371" i="6"/>
  <c r="C5419" i="6"/>
  <c r="C6451" i="6"/>
  <c r="C5374" i="6"/>
  <c r="C5398" i="6"/>
  <c r="C6442" i="6"/>
  <c r="C5353" i="6"/>
  <c r="C5377" i="6"/>
  <c r="C5401" i="6"/>
  <c r="C6469" i="6"/>
  <c r="C7189" i="6"/>
  <c r="C7225" i="6"/>
  <c r="C8287" i="6"/>
  <c r="C8815" i="6"/>
  <c r="C8827" i="6"/>
  <c r="C7243" i="6"/>
  <c r="C7246" i="6"/>
  <c r="C6676" i="6"/>
  <c r="C7228" i="6"/>
  <c r="C8278" i="6"/>
  <c r="C7207" i="6"/>
  <c r="C7210" i="6"/>
  <c r="C7192" i="6"/>
  <c r="C8269" i="6"/>
  <c r="C8809" i="6"/>
  <c r="C8821" i="6"/>
  <c r="C8296" i="6"/>
  <c r="C2560" i="6"/>
  <c r="C2365" i="6"/>
  <c r="C1816" i="6"/>
  <c r="C1819" i="6"/>
  <c r="C1821" i="6"/>
  <c r="C1813" i="6"/>
  <c r="C126" i="6"/>
  <c r="C318" i="6"/>
  <c r="C140" i="6"/>
  <c r="C320" i="6"/>
  <c r="C322" i="6"/>
  <c r="C144" i="6"/>
  <c r="C312" i="6"/>
  <c r="C324" i="6"/>
  <c r="C122" i="6"/>
  <c r="C314" i="6"/>
  <c r="C326" i="6"/>
  <c r="C124" i="6"/>
  <c r="C316" i="6"/>
  <c r="C328" i="6"/>
  <c r="C1457" i="6"/>
  <c r="C1469" i="6"/>
  <c r="C2081" i="6"/>
  <c r="C2093" i="6"/>
  <c r="C2201" i="6"/>
  <c r="C2549" i="6"/>
  <c r="C2561" i="6"/>
  <c r="C2573" i="6"/>
  <c r="C2585" i="6"/>
  <c r="C2645" i="6"/>
  <c r="C1447" i="6"/>
  <c r="C1459" i="6"/>
  <c r="C2071" i="6"/>
  <c r="C2083" i="6"/>
  <c r="C2095" i="6"/>
  <c r="C2203" i="6"/>
  <c r="C2551" i="6"/>
  <c r="C2563" i="6"/>
  <c r="C2575" i="6"/>
  <c r="C2587" i="6"/>
  <c r="C2635" i="6"/>
  <c r="C1449" i="6"/>
  <c r="C1485" i="6"/>
  <c r="C2085" i="6"/>
  <c r="C2097" i="6"/>
  <c r="C2205" i="6"/>
  <c r="C2553" i="6"/>
  <c r="C2565" i="6"/>
  <c r="C2589" i="6"/>
  <c r="C2601" i="6"/>
  <c r="C2637" i="6"/>
  <c r="C1451" i="6"/>
  <c r="C1463" i="6"/>
  <c r="C2075" i="6"/>
  <c r="C2207" i="6"/>
  <c r="C2219" i="6"/>
  <c r="C2555" i="6"/>
  <c r="C2567" i="6"/>
  <c r="C2579" i="6"/>
  <c r="C2591" i="6"/>
  <c r="C2615" i="6"/>
  <c r="C2639" i="6"/>
  <c r="C3216" i="6"/>
  <c r="C1465" i="6"/>
  <c r="C1477" i="6"/>
  <c r="C2077" i="6"/>
  <c r="C2089" i="6"/>
  <c r="C2101" i="6"/>
  <c r="C2209" i="6"/>
  <c r="C2221" i="6"/>
  <c r="C2545" i="6"/>
  <c r="C2569" i="6"/>
  <c r="C2581" i="6"/>
  <c r="C2593" i="6"/>
  <c r="C2641" i="6"/>
  <c r="C3218" i="6"/>
  <c r="C1455" i="6"/>
  <c r="C1467" i="6"/>
  <c r="C2079" i="6"/>
  <c r="C2091" i="6"/>
  <c r="C2115" i="6"/>
  <c r="C2199" i="6"/>
  <c r="C2547" i="6"/>
  <c r="C2559" i="6"/>
  <c r="C2571" i="6"/>
  <c r="C2583" i="6"/>
  <c r="C2595" i="6"/>
  <c r="C2643" i="6"/>
  <c r="C1708" i="6"/>
  <c r="C1721" i="6"/>
  <c r="C1867" i="6"/>
  <c r="C1713" i="6"/>
  <c r="C1858" i="6"/>
  <c r="C1870" i="6"/>
  <c r="C1718" i="6"/>
  <c r="C1863" i="6"/>
  <c r="C4995" i="6"/>
  <c r="C5007" i="6"/>
  <c r="C5163" i="6"/>
  <c r="C5319" i="6"/>
  <c r="C5331" i="6"/>
  <c r="C5487" i="6"/>
  <c r="C5643" i="6"/>
  <c r="C5655" i="6"/>
  <c r="C5715" i="6"/>
  <c r="C5727" i="6"/>
  <c r="C5883" i="6"/>
  <c r="C5955" i="6"/>
  <c r="C6111" i="6"/>
  <c r="C6123" i="6"/>
  <c r="C4914" i="6"/>
  <c r="C4926" i="6"/>
  <c r="C5082" i="6"/>
  <c r="C5238" i="6"/>
  <c r="C5250" i="6"/>
  <c r="C5406" i="6"/>
  <c r="C5562" i="6"/>
  <c r="C5574" i="6"/>
  <c r="C5802" i="6"/>
  <c r="C6030" i="6"/>
  <c r="C6042" i="6"/>
  <c r="C6198" i="6"/>
  <c r="C5001" i="6"/>
  <c r="C5157" i="6"/>
  <c r="C5169" i="6"/>
  <c r="C5325" i="6"/>
  <c r="C5481" i="6"/>
  <c r="C5493" i="6"/>
  <c r="C5649" i="6"/>
  <c r="C5721" i="6"/>
  <c r="C5877" i="6"/>
  <c r="C5889" i="6"/>
  <c r="C5949" i="6"/>
  <c r="C5961" i="6"/>
  <c r="C6117" i="6"/>
  <c r="C4920" i="6"/>
  <c r="C5076" i="6"/>
  <c r="C5088" i="6"/>
  <c r="C5244" i="6"/>
  <c r="C5400" i="6"/>
  <c r="C5412" i="6"/>
  <c r="C5568" i="6"/>
  <c r="C5796" i="6"/>
  <c r="C5808" i="6"/>
  <c r="C6036" i="6"/>
  <c r="C6192" i="6"/>
  <c r="C6204" i="6"/>
  <c r="C1747" i="6"/>
  <c r="C1750" i="6"/>
  <c r="C1753" i="6"/>
  <c r="C1755" i="6"/>
  <c r="C2394" i="6"/>
  <c r="C2582" i="6"/>
  <c r="C2339" i="6"/>
  <c r="C2546" i="6"/>
  <c r="C3256" i="6"/>
  <c r="C3472" i="6"/>
  <c r="C3484" i="6"/>
  <c r="C3496" i="6"/>
  <c r="C3221" i="6"/>
  <c r="C3425" i="6"/>
  <c r="C3533" i="6"/>
  <c r="C3545" i="6"/>
  <c r="C3234" i="6"/>
  <c r="C3318" i="6"/>
  <c r="C3366" i="6"/>
  <c r="C3378" i="6"/>
  <c r="C3390" i="6"/>
  <c r="C3402" i="6"/>
  <c r="C3438" i="6"/>
  <c r="C3558" i="6"/>
  <c r="C3223" i="6"/>
  <c r="C3247" i="6"/>
  <c r="C3295" i="6"/>
  <c r="C3307" i="6"/>
  <c r="C3451" i="6"/>
  <c r="C3475" i="6"/>
  <c r="C3260" i="6"/>
  <c r="C3272" i="6"/>
  <c r="C3428" i="6"/>
  <c r="C3536" i="6"/>
  <c r="C3321" i="6"/>
  <c r="C3369" i="6"/>
  <c r="C3489" i="6"/>
  <c r="C3238" i="6"/>
  <c r="C3406" i="6"/>
  <c r="C3550" i="6"/>
  <c r="C3275" i="6"/>
  <c r="C3383" i="6"/>
  <c r="C3419" i="6"/>
  <c r="C3467" i="6"/>
  <c r="C3479" i="6"/>
  <c r="C3228" i="6"/>
  <c r="C3300" i="6"/>
  <c r="C3312" i="6"/>
  <c r="C3396" i="6"/>
  <c r="C3432" i="6"/>
  <c r="C3444" i="6"/>
  <c r="C3492" i="6"/>
  <c r="C3528" i="6"/>
  <c r="C3540" i="6"/>
  <c r="C3253" i="6"/>
  <c r="C3325" i="6"/>
  <c r="C3361" i="6"/>
  <c r="C3373" i="6"/>
  <c r="C3242" i="6"/>
  <c r="C3266" i="6"/>
  <c r="C3386" i="6"/>
  <c r="C3410" i="6"/>
  <c r="C3554" i="6"/>
  <c r="C3279" i="6"/>
  <c r="C3303" i="6"/>
  <c r="C3447" i="6"/>
  <c r="C2596" i="6"/>
  <c r="C2414" i="6"/>
  <c r="C3316" i="6"/>
  <c r="C3364" i="6"/>
  <c r="C3376" i="6"/>
  <c r="C3388" i="6"/>
  <c r="C3245" i="6"/>
  <c r="C3293" i="6"/>
  <c r="C3305" i="6"/>
  <c r="C3329" i="6"/>
  <c r="C3222" i="6"/>
  <c r="C3258" i="6"/>
  <c r="C3270" i="6"/>
  <c r="C3342" i="6"/>
  <c r="C3283" i="6"/>
  <c r="C3355" i="6"/>
  <c r="C3415" i="6"/>
  <c r="C3236" i="6"/>
  <c r="C3320" i="6"/>
  <c r="C3368" i="6"/>
  <c r="C3225" i="6"/>
  <c r="C3333" i="6"/>
  <c r="C3381" i="6"/>
  <c r="C3393" i="6"/>
  <c r="C3417" i="6"/>
  <c r="C3274" i="6"/>
  <c r="C3286" i="6"/>
  <c r="C3298" i="6"/>
  <c r="C3310" i="6"/>
  <c r="C3346" i="6"/>
  <c r="C3239" i="6"/>
  <c r="C3251" i="6"/>
  <c r="C3323" i="6"/>
  <c r="C3371" i="6"/>
  <c r="C3264" i="6"/>
  <c r="C3288" i="6"/>
  <c r="C3336" i="6"/>
  <c r="C3277" i="6"/>
  <c r="C3349" i="6"/>
  <c r="C3385" i="6"/>
  <c r="C3290" i="6"/>
  <c r="C3302" i="6"/>
  <c r="C3338" i="6"/>
  <c r="C3231" i="6"/>
  <c r="C3255" i="6"/>
  <c r="C3351" i="6"/>
  <c r="C9091" i="6"/>
  <c r="C9094" i="6"/>
  <c r="C9087" i="6"/>
  <c r="C9089" i="6"/>
  <c r="C2550" i="6"/>
  <c r="C2347" i="6"/>
  <c r="C2350" i="6"/>
  <c r="C2362" i="6"/>
  <c r="C2558" i="6"/>
  <c r="C2568" i="6"/>
  <c r="C2379" i="6"/>
  <c r="C354" i="6"/>
  <c r="C366" i="6"/>
  <c r="C357" i="6"/>
  <c r="C369" i="6"/>
  <c r="C360" i="6"/>
  <c r="C372" i="6"/>
  <c r="C351" i="6"/>
  <c r="C363" i="6"/>
  <c r="C375" i="6"/>
  <c r="C2260" i="6"/>
  <c r="C2356" i="6"/>
  <c r="C2380" i="6"/>
  <c r="C2404" i="6"/>
  <c r="C3184" i="6"/>
  <c r="C2369" i="6"/>
  <c r="C2465" i="6"/>
  <c r="C2477" i="6"/>
  <c r="C2154" i="6"/>
  <c r="C2178" i="6"/>
  <c r="C2250" i="6"/>
  <c r="C3186" i="6"/>
  <c r="C2395" i="6"/>
  <c r="C2407" i="6"/>
  <c r="C2252" i="6"/>
  <c r="C2348" i="6"/>
  <c r="C2468" i="6"/>
  <c r="C2480" i="6"/>
  <c r="C2145" i="6"/>
  <c r="C2157" i="6"/>
  <c r="C2337" i="6"/>
  <c r="C2421" i="6"/>
  <c r="C2254" i="6"/>
  <c r="C2374" i="6"/>
  <c r="C2398" i="6"/>
  <c r="C2410" i="6"/>
  <c r="C2363" i="6"/>
  <c r="C2471" i="6"/>
  <c r="C2148" i="6"/>
  <c r="C2160" i="6"/>
  <c r="C2256" i="6"/>
  <c r="C2340" i="6"/>
  <c r="C3204" i="6"/>
  <c r="C2353" i="6"/>
  <c r="C2377" i="6"/>
  <c r="C2401" i="6"/>
  <c r="C2258" i="6"/>
  <c r="C2366" i="6"/>
  <c r="C2474" i="6"/>
  <c r="C2151" i="6"/>
  <c r="C2175" i="6"/>
  <c r="C3207" i="6"/>
  <c r="C8961" i="6"/>
  <c r="C8963" i="6"/>
  <c r="C2552" i="6"/>
  <c r="C2352" i="6"/>
  <c r="C4763" i="6"/>
  <c r="C4580" i="6"/>
  <c r="C4422" i="6"/>
  <c r="C4457" i="6"/>
  <c r="C4670" i="6"/>
  <c r="C4760" i="6"/>
  <c r="C4460" i="6"/>
  <c r="C4542" i="6"/>
  <c r="C4577" i="6"/>
  <c r="C4673" i="6"/>
  <c r="C2429" i="6"/>
  <c r="C2606" i="6"/>
  <c r="C4432" i="6"/>
  <c r="C4552" i="6"/>
  <c r="C4703" i="6"/>
  <c r="C4491" i="6"/>
  <c r="C4611" i="6"/>
  <c r="C4614" i="6"/>
  <c r="C4791" i="6"/>
  <c r="C4794" i="6"/>
  <c r="C4700" i="6"/>
  <c r="C4494" i="6"/>
  <c r="C2297" i="6"/>
  <c r="C2518" i="6"/>
  <c r="C3508" i="6"/>
  <c r="C3330" i="6"/>
  <c r="C3414" i="6"/>
  <c r="C3510" i="6"/>
  <c r="C3501" i="6"/>
  <c r="C3334" i="6"/>
  <c r="C3337" i="6"/>
  <c r="C3505" i="6"/>
  <c r="C3339" i="6"/>
  <c r="C2368" i="6"/>
  <c r="C2562" i="6"/>
  <c r="C2371" i="6"/>
  <c r="C2584" i="6"/>
  <c r="C2397" i="6"/>
  <c r="C2212" i="6"/>
  <c r="C2165" i="6"/>
  <c r="C594" i="6"/>
  <c r="C587" i="6"/>
  <c r="C579" i="6"/>
  <c r="C5452" i="6"/>
  <c r="C5500" i="6"/>
  <c r="C6496" i="6"/>
  <c r="C5455" i="6"/>
  <c r="C5479" i="6"/>
  <c r="C6487" i="6"/>
  <c r="C5434" i="6"/>
  <c r="C5458" i="6"/>
  <c r="C5482" i="6"/>
  <c r="C6478" i="6"/>
  <c r="C5437" i="6"/>
  <c r="C5497" i="6"/>
  <c r="C6505" i="6"/>
  <c r="C6685" i="6"/>
  <c r="C7261" i="6"/>
  <c r="C7297" i="6"/>
  <c r="C7279" i="6"/>
  <c r="C7315" i="6"/>
  <c r="C7264" i="6"/>
  <c r="C7282" i="6"/>
  <c r="C7300" i="6"/>
  <c r="C7318" i="6"/>
  <c r="C7984" i="6"/>
  <c r="C8323" i="6"/>
  <c r="C8839" i="6"/>
  <c r="C8851" i="6"/>
  <c r="C7987" i="6"/>
  <c r="C8314" i="6"/>
  <c r="C7990" i="6"/>
  <c r="C8305" i="6"/>
  <c r="C8833" i="6"/>
  <c r="C8845" i="6"/>
  <c r="C7981" i="6"/>
  <c r="C8332" i="6"/>
  <c r="C1613" i="6"/>
  <c r="C1615" i="6"/>
  <c r="C1617" i="6"/>
  <c r="C1619" i="6"/>
  <c r="C1611" i="6"/>
  <c r="C2516" i="6"/>
  <c r="C2294" i="6"/>
  <c r="C1581" i="6"/>
  <c r="C1582" i="6"/>
  <c r="C1583" i="6"/>
  <c r="C1584" i="6"/>
  <c r="C1585" i="6"/>
  <c r="C2409" i="6"/>
  <c r="C2592" i="6"/>
  <c r="C2308" i="6"/>
  <c r="C2524" i="6"/>
  <c r="C1720" i="6"/>
  <c r="C1712" i="6"/>
  <c r="C1717" i="6"/>
  <c r="C1707" i="6"/>
  <c r="C2588" i="6"/>
  <c r="C2403" i="6"/>
  <c r="C2153" i="6"/>
  <c r="C2204" i="6"/>
  <c r="C2538" i="6"/>
  <c r="C2328" i="6"/>
  <c r="C2751" i="6"/>
  <c r="C9050" i="6"/>
  <c r="C2750" i="6"/>
  <c r="C2749" i="6"/>
  <c r="C2124" i="6"/>
  <c r="C2082" i="6"/>
  <c r="C9017" i="6"/>
  <c r="C2748" i="6"/>
  <c r="C2746" i="6"/>
  <c r="C3678" i="6"/>
  <c r="C2072" i="6"/>
  <c r="C9068" i="6"/>
  <c r="C9030" i="6"/>
  <c r="C9036" i="6"/>
  <c r="C1466" i="6"/>
  <c r="C1470" i="6"/>
  <c r="C9033" i="6"/>
  <c r="C1452" i="6"/>
  <c r="C9064" i="6"/>
  <c r="C2745" i="6"/>
  <c r="C2729" i="6"/>
  <c r="C9029" i="6"/>
  <c r="C2098" i="6"/>
  <c r="C325" i="6"/>
  <c r="C3359" i="6"/>
  <c r="C3686" i="6"/>
  <c r="C9018" i="6"/>
  <c r="C2118" i="6"/>
  <c r="C1549" i="6"/>
  <c r="C404" i="6"/>
  <c r="C1488" i="6"/>
  <c r="C403" i="6"/>
  <c r="C2076" i="6"/>
  <c r="C9019" i="6"/>
  <c r="C9027" i="6"/>
  <c r="C2096" i="6"/>
  <c r="C9056" i="6"/>
  <c r="C3682" i="6"/>
  <c r="C9025" i="6"/>
  <c r="C2104" i="6"/>
  <c r="C9028" i="6"/>
  <c r="C3685" i="6"/>
  <c r="C9016" i="6"/>
  <c r="C2086" i="6"/>
  <c r="C1472" i="6"/>
  <c r="C3681" i="6"/>
  <c r="C2110" i="6"/>
  <c r="C2732" i="6"/>
  <c r="C2108" i="6"/>
  <c r="C9026" i="6"/>
  <c r="C2100" i="6"/>
  <c r="C3202" i="6"/>
  <c r="C3693" i="6"/>
  <c r="C9020" i="6"/>
  <c r="C2289" i="6"/>
  <c r="C2120" i="6"/>
  <c r="C3768" i="6"/>
  <c r="C3770" i="6"/>
  <c r="C3675" i="6"/>
  <c r="C2812" i="6"/>
  <c r="C4766" i="6"/>
  <c r="C1498" i="6"/>
  <c r="C1512" i="6"/>
  <c r="C1495" i="6"/>
  <c r="C1501" i="6"/>
  <c r="C1515" i="6"/>
  <c r="C2770" i="6"/>
  <c r="C3668" i="6"/>
  <c r="C1509" i="6"/>
  <c r="C2733" i="6"/>
  <c r="C9022" i="6"/>
  <c r="C2116" i="6"/>
  <c r="C4415" i="6"/>
  <c r="C9060" i="6"/>
  <c r="C9032" i="6"/>
  <c r="C9042" i="6"/>
  <c r="C9024" i="6"/>
  <c r="C1448" i="6"/>
  <c r="C9074" i="6"/>
  <c r="C1454" i="6"/>
  <c r="C2723" i="6"/>
  <c r="C9078" i="6"/>
  <c r="C1506" i="6"/>
  <c r="C444" i="6"/>
  <c r="C1462" i="6"/>
  <c r="C3701" i="6"/>
  <c r="C2070" i="6"/>
  <c r="C1482" i="6"/>
  <c r="C2074" i="6"/>
  <c r="C2078" i="6"/>
  <c r="C2080" i="6"/>
  <c r="C2092" i="6"/>
  <c r="C2094" i="6"/>
  <c r="C3666" i="6"/>
  <c r="C9072" i="6"/>
  <c r="C2102" i="6"/>
  <c r="C3664" i="6"/>
  <c r="C443" i="6"/>
  <c r="C2112" i="6"/>
  <c r="C9062" i="6"/>
  <c r="C1468" i="6"/>
  <c r="C9070" i="6"/>
  <c r="C2772" i="6"/>
  <c r="C1476" i="6"/>
  <c r="C1492" i="6"/>
  <c r="C9031" i="6"/>
  <c r="C1446" i="6"/>
  <c r="C1547" i="6"/>
  <c r="C9035" i="6"/>
  <c r="C9044" i="6"/>
  <c r="C9021" i="6"/>
  <c r="C3357" i="6"/>
  <c r="C2717" i="6"/>
  <c r="C1546" i="6"/>
  <c r="C2114" i="6"/>
  <c r="C1464" i="6"/>
  <c r="C9023" i="6"/>
  <c r="C1456" i="6"/>
  <c r="C9048" i="6"/>
  <c r="C3695" i="6"/>
  <c r="C3571" i="6" l="1"/>
  <c r="C3595" i="6"/>
  <c r="C1075" i="6"/>
  <c r="C1067" i="6"/>
  <c r="C1046" i="6"/>
  <c r="C4000" i="6"/>
  <c r="C1083" i="6"/>
  <c r="C3106" i="6"/>
  <c r="C3000" i="6"/>
  <c r="C4021" i="6"/>
  <c r="C4029" i="6"/>
  <c r="C4037" i="6"/>
  <c r="C3868" i="6"/>
  <c r="C4132" i="6"/>
  <c r="C4396" i="6"/>
  <c r="C4044" i="6"/>
  <c r="C3956" i="6"/>
  <c r="C4220" i="6"/>
  <c r="C4308" i="6"/>
  <c r="C3731" i="6"/>
  <c r="C3755" i="6"/>
  <c r="C3779" i="6"/>
  <c r="C2536" i="6"/>
  <c r="C2325" i="6"/>
  <c r="C3786" i="6"/>
  <c r="C3874" i="6"/>
  <c r="C4138" i="6"/>
  <c r="C3962" i="6"/>
  <c r="C4226" i="6"/>
  <c r="C4314" i="6"/>
  <c r="C4050" i="6"/>
  <c r="C5668" i="6"/>
  <c r="C5623" i="6"/>
  <c r="C5647" i="6"/>
  <c r="C8012" i="6"/>
  <c r="C5602" i="6"/>
  <c r="C5626" i="6"/>
  <c r="C5650" i="6"/>
  <c r="C5605" i="6"/>
  <c r="C5629" i="6"/>
  <c r="C5665" i="6"/>
  <c r="C7429" i="6"/>
  <c r="C7465" i="6"/>
  <c r="C8009" i="6"/>
  <c r="C8407" i="6"/>
  <c r="C8889" i="6"/>
  <c r="C8901" i="6"/>
  <c r="C7411" i="6"/>
  <c r="C7447" i="6"/>
  <c r="C8398" i="6"/>
  <c r="C7414" i="6"/>
  <c r="C7432" i="6"/>
  <c r="C7450" i="6"/>
  <c r="C7468" i="6"/>
  <c r="C8015" i="6"/>
  <c r="C6706" i="6"/>
  <c r="C8389" i="6"/>
  <c r="C8006" i="6"/>
  <c r="C8883" i="6"/>
  <c r="C8895" i="6"/>
  <c r="C8380" i="6"/>
  <c r="C151" i="6"/>
  <c r="C2344" i="6"/>
  <c r="C2452" i="6"/>
  <c r="C2370" i="6"/>
  <c r="C2324" i="6"/>
  <c r="C2492" i="6"/>
  <c r="C2302" i="6"/>
  <c r="C2422" i="6"/>
  <c r="C2231" i="6"/>
  <c r="C2243" i="6"/>
  <c r="C2255" i="6"/>
  <c r="C2267" i="6"/>
  <c r="C2472" i="6"/>
  <c r="C2282" i="6"/>
  <c r="C2402" i="6"/>
  <c r="C2818" i="6"/>
  <c r="C2810" i="6"/>
  <c r="C4445" i="6"/>
  <c r="C4461" i="6"/>
  <c r="C4675" i="6"/>
  <c r="C4469" i="6"/>
  <c r="C4663" i="6"/>
  <c r="C4681" i="6"/>
  <c r="C4453" i="6"/>
  <c r="C4669" i="6"/>
  <c r="C4477" i="6"/>
  <c r="C4687" i="6"/>
  <c r="C1828" i="6"/>
  <c r="C1840" i="6"/>
  <c r="C1877" i="6"/>
  <c r="C1914" i="6"/>
  <c r="C1879" i="6"/>
  <c r="C1832" i="6"/>
  <c r="C1881" i="6"/>
  <c r="C1835" i="6"/>
  <c r="C1907" i="6"/>
  <c r="C1884" i="6"/>
  <c r="C1909" i="6"/>
  <c r="C1911" i="6"/>
  <c r="C1516" i="6"/>
  <c r="C1518" i="6"/>
  <c r="C1520" i="6"/>
  <c r="C1522" i="6"/>
  <c r="C1524" i="6"/>
  <c r="C9105" i="6"/>
  <c r="C9107" i="6"/>
  <c r="C9109" i="6"/>
  <c r="C368" i="6"/>
  <c r="C323" i="6"/>
  <c r="C371" i="6"/>
  <c r="C1986" i="6"/>
  <c r="C1980" i="6"/>
  <c r="C1983" i="6"/>
  <c r="C512" i="6"/>
  <c r="C519" i="6"/>
  <c r="C5248" i="6"/>
  <c r="C6376" i="6"/>
  <c r="C5203" i="6"/>
  <c r="C5227" i="6"/>
  <c r="C5251" i="6"/>
  <c r="C6403" i="6"/>
  <c r="C5206" i="6"/>
  <c r="C5230" i="6"/>
  <c r="C5266" i="6"/>
  <c r="C6394" i="6"/>
  <c r="C5233" i="6"/>
  <c r="C5269" i="6"/>
  <c r="C6385" i="6"/>
  <c r="C7057" i="6"/>
  <c r="C7093" i="6"/>
  <c r="C7075" i="6"/>
  <c r="C7078" i="6"/>
  <c r="C8203" i="6"/>
  <c r="C7060" i="6"/>
  <c r="C8230" i="6"/>
  <c r="C8771" i="6"/>
  <c r="C8783" i="6"/>
  <c r="C8221" i="6"/>
  <c r="C7111" i="6"/>
  <c r="C6664" i="6"/>
  <c r="C7114" i="6"/>
  <c r="C8212" i="6"/>
  <c r="C7096" i="6"/>
  <c r="C8765" i="6"/>
  <c r="C8777" i="6"/>
  <c r="C1830" i="6"/>
  <c r="C1834" i="6"/>
  <c r="C1825" i="6"/>
  <c r="C1837" i="6"/>
  <c r="C3586" i="6"/>
  <c r="C3610" i="6"/>
  <c r="C3575" i="6"/>
  <c r="C3599" i="6"/>
  <c r="C1540" i="6"/>
  <c r="C1542" i="6"/>
  <c r="C1544" i="6"/>
  <c r="C1536" i="6"/>
  <c r="C1538" i="6"/>
  <c r="C1571" i="6"/>
  <c r="C1572" i="6"/>
  <c r="C1573" i="6"/>
  <c r="C1574" i="6"/>
  <c r="C1575" i="6"/>
  <c r="C560" i="6"/>
  <c r="C552" i="6"/>
  <c r="C567" i="6"/>
  <c r="C5368" i="6"/>
  <c r="C5392" i="6"/>
  <c r="C5428" i="6"/>
  <c r="C6448" i="6"/>
  <c r="C5395" i="6"/>
  <c r="C5431" i="6"/>
  <c r="C6475" i="6"/>
  <c r="C5410" i="6"/>
  <c r="C6466" i="6"/>
  <c r="C5365" i="6"/>
  <c r="C5389" i="6"/>
  <c r="C5413" i="6"/>
  <c r="C6457" i="6"/>
  <c r="C7201" i="6"/>
  <c r="C7237" i="6"/>
  <c r="C7219" i="6"/>
  <c r="C7222" i="6"/>
  <c r="C8275" i="6"/>
  <c r="C7204" i="6"/>
  <c r="C8302" i="6"/>
  <c r="C8819" i="6"/>
  <c r="C8831" i="6"/>
  <c r="C6682" i="6"/>
  <c r="C8293" i="6"/>
  <c r="C7255" i="6"/>
  <c r="C7258" i="6"/>
  <c r="C8284" i="6"/>
  <c r="C7240" i="6"/>
  <c r="C8813" i="6"/>
  <c r="C8825" i="6"/>
  <c r="C4848" i="6"/>
  <c r="C4860" i="6"/>
  <c r="C2650" i="6"/>
  <c r="C2487" i="6"/>
  <c r="C1002" i="6"/>
  <c r="C1090" i="6"/>
  <c r="C914" i="6"/>
  <c r="C1178" i="6"/>
  <c r="C1354" i="6"/>
  <c r="C1442" i="6"/>
  <c r="C1266" i="6"/>
  <c r="C666" i="6"/>
  <c r="C659" i="6"/>
  <c r="C651" i="6"/>
  <c r="C5752" i="6"/>
  <c r="C5812" i="6"/>
  <c r="C5767" i="6"/>
  <c r="C5815" i="6"/>
  <c r="C5770" i="6"/>
  <c r="C5794" i="6"/>
  <c r="C5749" i="6"/>
  <c r="C5773" i="6"/>
  <c r="C5797" i="6"/>
  <c r="C7549" i="6"/>
  <c r="C7585" i="6"/>
  <c r="C8035" i="6"/>
  <c r="C8467" i="6"/>
  <c r="C7567" i="6"/>
  <c r="C7603" i="6"/>
  <c r="C8038" i="6"/>
  <c r="C8458" i="6"/>
  <c r="C7552" i="6"/>
  <c r="C7570" i="6"/>
  <c r="C7588" i="6"/>
  <c r="C7606" i="6"/>
  <c r="C8029" i="6"/>
  <c r="C8449" i="6"/>
  <c r="C6712" i="6"/>
  <c r="C8032" i="6"/>
  <c r="C8476" i="6"/>
  <c r="C2658" i="6"/>
  <c r="C2499" i="6"/>
  <c r="C1641" i="6"/>
  <c r="C1642" i="6"/>
  <c r="C1643" i="6"/>
  <c r="C1644" i="6"/>
  <c r="C1645" i="6"/>
  <c r="C1733" i="6"/>
  <c r="C1725" i="6"/>
  <c r="C1728" i="6"/>
  <c r="C1731" i="6"/>
  <c r="C918" i="6"/>
  <c r="C1006" i="6"/>
  <c r="C830" i="6"/>
  <c r="C1094" i="6"/>
  <c r="C1270" i="6"/>
  <c r="C1182" i="6"/>
  <c r="C1358" i="6"/>
  <c r="C4839" i="6"/>
  <c r="C4841" i="6"/>
  <c r="C2493" i="6"/>
  <c r="C2654" i="6"/>
  <c r="C2141" i="6"/>
  <c r="C2196" i="6"/>
  <c r="C5524" i="6"/>
  <c r="C5548" i="6"/>
  <c r="C5584" i="6"/>
  <c r="C6544" i="6"/>
  <c r="C5587" i="6"/>
  <c r="C6535" i="6"/>
  <c r="C8000" i="6"/>
  <c r="C5542" i="6"/>
  <c r="C5566" i="6"/>
  <c r="C6526" i="6"/>
  <c r="C5521" i="6"/>
  <c r="C5545" i="6"/>
  <c r="C5569" i="6"/>
  <c r="C6517" i="6"/>
  <c r="C6697" i="6"/>
  <c r="C7357" i="6"/>
  <c r="C7393" i="6"/>
  <c r="C7997" i="6"/>
  <c r="C8371" i="6"/>
  <c r="C8865" i="6"/>
  <c r="C8877" i="6"/>
  <c r="C7339" i="6"/>
  <c r="C7375" i="6"/>
  <c r="C8362" i="6"/>
  <c r="C7342" i="6"/>
  <c r="C7360" i="6"/>
  <c r="C7378" i="6"/>
  <c r="C7396" i="6"/>
  <c r="C8003" i="6"/>
  <c r="C8353" i="6"/>
  <c r="C8859" i="6"/>
  <c r="C8871" i="6"/>
  <c r="C7994" i="6"/>
  <c r="C8344" i="6"/>
  <c r="C860" i="6"/>
  <c r="C948" i="6"/>
  <c r="C1212" i="6"/>
  <c r="C1036" i="6"/>
  <c r="C1300" i="6"/>
  <c r="C3018" i="6"/>
  <c r="C2971" i="6"/>
  <c r="C1388" i="6"/>
  <c r="C3034" i="6"/>
  <c r="C2987" i="6"/>
  <c r="C1124" i="6"/>
  <c r="C3050" i="6"/>
  <c r="C2955" i="6"/>
  <c r="C3003" i="6"/>
  <c r="C1936" i="6"/>
  <c r="C1954" i="6"/>
  <c r="C1945" i="6"/>
  <c r="C3574" i="6"/>
  <c r="C3598" i="6"/>
  <c r="C4923" i="6"/>
  <c r="C5079" i="6"/>
  <c r="C5091" i="6"/>
  <c r="C5247" i="6"/>
  <c r="C5403" i="6"/>
  <c r="C5415" i="6"/>
  <c r="C5571" i="6"/>
  <c r="C5799" i="6"/>
  <c r="C5811" i="6"/>
  <c r="C6039" i="6"/>
  <c r="C6195" i="6"/>
  <c r="C6207" i="6"/>
  <c r="C4998" i="6"/>
  <c r="C5010" i="6"/>
  <c r="C5166" i="6"/>
  <c r="C5322" i="6"/>
  <c r="C5334" i="6"/>
  <c r="C5490" i="6"/>
  <c r="C5646" i="6"/>
  <c r="C5658" i="6"/>
  <c r="C5718" i="6"/>
  <c r="C5730" i="6"/>
  <c r="C5886" i="6"/>
  <c r="C5958" i="6"/>
  <c r="C6114" i="6"/>
  <c r="C6126" i="6"/>
  <c r="C4917" i="6"/>
  <c r="C4929" i="6"/>
  <c r="C5085" i="6"/>
  <c r="C5241" i="6"/>
  <c r="C5253" i="6"/>
  <c r="C5409" i="6"/>
  <c r="C5565" i="6"/>
  <c r="C5577" i="6"/>
  <c r="C5805" i="6"/>
  <c r="C6033" i="6"/>
  <c r="C6045" i="6"/>
  <c r="C6201" i="6"/>
  <c r="C5004" i="6"/>
  <c r="C5160" i="6"/>
  <c r="C5172" i="6"/>
  <c r="C5328" i="6"/>
  <c r="C5484" i="6"/>
  <c r="C5496" i="6"/>
  <c r="C5652" i="6"/>
  <c r="C5724" i="6"/>
  <c r="C5880" i="6"/>
  <c r="C5892" i="6"/>
  <c r="C5952" i="6"/>
  <c r="C5964" i="6"/>
  <c r="C6120" i="6"/>
  <c r="C6255" i="6"/>
  <c r="C6291" i="6"/>
  <c r="C6327" i="6"/>
  <c r="C6363" i="6"/>
  <c r="C6399" i="6"/>
  <c r="C6435" i="6"/>
  <c r="C6471" i="6"/>
  <c r="C6507" i="6"/>
  <c r="C6543" i="6"/>
  <c r="C6579" i="6"/>
  <c r="C6615" i="6"/>
  <c r="C6258" i="6"/>
  <c r="C6294" i="6"/>
  <c r="C6330" i="6"/>
  <c r="C6366" i="6"/>
  <c r="C6402" i="6"/>
  <c r="C6438" i="6"/>
  <c r="C6474" i="6"/>
  <c r="C6510" i="6"/>
  <c r="C6546" i="6"/>
  <c r="C6582" i="6"/>
  <c r="C6618" i="6"/>
  <c r="C6261" i="6"/>
  <c r="C6297" i="6"/>
  <c r="C6333" i="6"/>
  <c r="C6369" i="6"/>
  <c r="C6405" i="6"/>
  <c r="C6441" i="6"/>
  <c r="C6477" i="6"/>
  <c r="C6513" i="6"/>
  <c r="C6549" i="6"/>
  <c r="C6585" i="6"/>
  <c r="C6621" i="6"/>
  <c r="C834" i="6"/>
  <c r="C922" i="6"/>
  <c r="C1010" i="6"/>
  <c r="C1362" i="6"/>
  <c r="C1274" i="6"/>
  <c r="C1098" i="6"/>
  <c r="C1186" i="6"/>
  <c r="C130" i="6"/>
  <c r="C112" i="6"/>
  <c r="C2189" i="6"/>
  <c r="C2513" i="6"/>
  <c r="C3210" i="6"/>
  <c r="C2503" i="6"/>
  <c r="C2515" i="6"/>
  <c r="C3212" i="6"/>
  <c r="C2505" i="6"/>
  <c r="C2507" i="6"/>
  <c r="C2509" i="6"/>
  <c r="C2187" i="6"/>
  <c r="C2511" i="6"/>
  <c r="C2144" i="6"/>
  <c r="C2198" i="6"/>
  <c r="C2648" i="6"/>
  <c r="C2484" i="6"/>
  <c r="C4887" i="6"/>
  <c r="C5067" i="6"/>
  <c r="C5139" i="6"/>
  <c r="C5211" i="6"/>
  <c r="C5391" i="6"/>
  <c r="C5463" i="6"/>
  <c r="C5535" i="6"/>
  <c r="C5703" i="6"/>
  <c r="C5787" i="6"/>
  <c r="C5859" i="6"/>
  <c r="C5931" i="6"/>
  <c r="C5943" i="6"/>
  <c r="C6003" i="6"/>
  <c r="C6183" i="6"/>
  <c r="C4986" i="6"/>
  <c r="C5058" i="6"/>
  <c r="C5130" i="6"/>
  <c r="C5310" i="6"/>
  <c r="C5382" i="6"/>
  <c r="C5454" i="6"/>
  <c r="C5634" i="6"/>
  <c r="C5778" i="6"/>
  <c r="C5850" i="6"/>
  <c r="C6102" i="6"/>
  <c r="C6174" i="6"/>
  <c r="C4905" i="6"/>
  <c r="C4977" i="6"/>
  <c r="C5049" i="6"/>
  <c r="C5229" i="6"/>
  <c r="C5301" i="6"/>
  <c r="C5373" i="6"/>
  <c r="C5553" i="6"/>
  <c r="C5625" i="6"/>
  <c r="C5697" i="6"/>
  <c r="C5709" i="6"/>
  <c r="C5769" i="6"/>
  <c r="C5937" i="6"/>
  <c r="C6021" i="6"/>
  <c r="C6093" i="6"/>
  <c r="C6165" i="6"/>
  <c r="C4896" i="6"/>
  <c r="C4968" i="6"/>
  <c r="C5148" i="6"/>
  <c r="C5220" i="6"/>
  <c r="C5292" i="6"/>
  <c r="C5472" i="6"/>
  <c r="C5544" i="6"/>
  <c r="C5616" i="6"/>
  <c r="C5868" i="6"/>
  <c r="C6012" i="6"/>
  <c r="C6084" i="6"/>
  <c r="C2530" i="6"/>
  <c r="C2316" i="6"/>
  <c r="C2192" i="6"/>
  <c r="C2135" i="6"/>
  <c r="C2056" i="6"/>
  <c r="C2047" i="6"/>
  <c r="C2065" i="6"/>
  <c r="C3584" i="6"/>
  <c r="C3573" i="6"/>
  <c r="C1852" i="6"/>
  <c r="C1924" i="6"/>
  <c r="C1889" i="6"/>
  <c r="C1891" i="6"/>
  <c r="C1845" i="6"/>
  <c r="C1857" i="6"/>
  <c r="C1917" i="6"/>
  <c r="C1894" i="6"/>
  <c r="C1919" i="6"/>
  <c r="C1849" i="6"/>
  <c r="C1921" i="6"/>
  <c r="C1887" i="6"/>
  <c r="C953" i="6"/>
  <c r="C1217" i="6"/>
  <c r="C1041" i="6"/>
  <c r="C865" i="6"/>
  <c r="C3040" i="6"/>
  <c r="C2993" i="6"/>
  <c r="C3115" i="6"/>
  <c r="C3163" i="6"/>
  <c r="C3907" i="6"/>
  <c r="C1305" i="6"/>
  <c r="C3056" i="6"/>
  <c r="C2961" i="6"/>
  <c r="C3009" i="6"/>
  <c r="C3071" i="6"/>
  <c r="C3083" i="6"/>
  <c r="C3131" i="6"/>
  <c r="C3995" i="6"/>
  <c r="C4259" i="6"/>
  <c r="C3024" i="6"/>
  <c r="C1393" i="6"/>
  <c r="C2977" i="6"/>
  <c r="C1129" i="6"/>
  <c r="C3099" i="6"/>
  <c r="C3147" i="6"/>
  <c r="C3819" i="6"/>
  <c r="C4083" i="6"/>
  <c r="C4347" i="6"/>
  <c r="C4171" i="6"/>
  <c r="C1625" i="6"/>
  <c r="C1627" i="6"/>
  <c r="C1629" i="6"/>
  <c r="C1621" i="6"/>
  <c r="C1623" i="6"/>
  <c r="C838" i="6"/>
  <c r="C1102" i="6"/>
  <c r="C926" i="6"/>
  <c r="C1190" i="6"/>
  <c r="C1014" i="6"/>
  <c r="C1366" i="6"/>
  <c r="C1278" i="6"/>
  <c r="C4559" i="6"/>
  <c r="C4583" i="6"/>
  <c r="C4575" i="6"/>
  <c r="C4567" i="6"/>
  <c r="C4591" i="6"/>
  <c r="C2540" i="6"/>
  <c r="C2331" i="6"/>
  <c r="C536" i="6"/>
  <c r="C528" i="6"/>
  <c r="C543" i="6"/>
  <c r="C5284" i="6"/>
  <c r="C5308" i="6"/>
  <c r="C5332" i="6"/>
  <c r="C6412" i="6"/>
  <c r="C5287" i="6"/>
  <c r="C5311" i="6"/>
  <c r="C5347" i="6"/>
  <c r="C6439" i="6"/>
  <c r="C5314" i="6"/>
  <c r="C5350" i="6"/>
  <c r="C6430" i="6"/>
  <c r="C5329" i="6"/>
  <c r="C6421" i="6"/>
  <c r="C6673" i="6"/>
  <c r="C7129" i="6"/>
  <c r="C7165" i="6"/>
  <c r="C8239" i="6"/>
  <c r="C7183" i="6"/>
  <c r="C7186" i="6"/>
  <c r="C8266" i="6"/>
  <c r="C7168" i="6"/>
  <c r="C8795" i="6"/>
  <c r="C8807" i="6"/>
  <c r="C7147" i="6"/>
  <c r="C7150" i="6"/>
  <c r="C8257" i="6"/>
  <c r="C7132" i="6"/>
  <c r="C8248" i="6"/>
  <c r="C8789" i="6"/>
  <c r="C8801" i="6"/>
  <c r="C4847" i="6"/>
  <c r="C4849" i="6"/>
  <c r="C6246" i="6"/>
  <c r="C6282" i="6"/>
  <c r="C6318" i="6"/>
  <c r="C6354" i="6"/>
  <c r="C6390" i="6"/>
  <c r="C6426" i="6"/>
  <c r="C6462" i="6"/>
  <c r="C6498" i="6"/>
  <c r="C6534" i="6"/>
  <c r="C6570" i="6"/>
  <c r="C6606" i="6"/>
  <c r="C6249" i="6"/>
  <c r="C6285" i="6"/>
  <c r="C6321" i="6"/>
  <c r="C6357" i="6"/>
  <c r="C6393" i="6"/>
  <c r="C6429" i="6"/>
  <c r="C6465" i="6"/>
  <c r="C6501" i="6"/>
  <c r="C6537" i="6"/>
  <c r="C6573" i="6"/>
  <c r="C6609" i="6"/>
  <c r="C6252" i="6"/>
  <c r="C6288" i="6"/>
  <c r="C6324" i="6"/>
  <c r="C6360" i="6"/>
  <c r="C6396" i="6"/>
  <c r="C6432" i="6"/>
  <c r="C6468" i="6"/>
  <c r="C6504" i="6"/>
  <c r="C6540" i="6"/>
  <c r="C6576" i="6"/>
  <c r="C6612" i="6"/>
  <c r="C5344" i="6"/>
  <c r="C6436" i="6"/>
  <c r="C5299" i="6"/>
  <c r="C5323" i="6"/>
  <c r="C6427" i="6"/>
  <c r="C5278" i="6"/>
  <c r="C5302" i="6"/>
  <c r="C5326" i="6"/>
  <c r="C6418" i="6"/>
  <c r="C5281" i="6"/>
  <c r="C5305" i="6"/>
  <c r="C5341" i="6"/>
  <c r="C6409" i="6"/>
  <c r="C7141" i="6"/>
  <c r="C7177" i="6"/>
  <c r="C7180" i="6"/>
  <c r="C6670" i="6"/>
  <c r="C7159" i="6"/>
  <c r="C8263" i="6"/>
  <c r="C7162" i="6"/>
  <c r="C7144" i="6"/>
  <c r="C8793" i="6"/>
  <c r="C8805" i="6"/>
  <c r="C7123" i="6"/>
  <c r="C8254" i="6"/>
  <c r="C7126" i="6"/>
  <c r="C8245" i="6"/>
  <c r="C8787" i="6"/>
  <c r="C8799" i="6"/>
  <c r="C8236" i="6"/>
  <c r="C2640" i="6"/>
  <c r="C2473" i="6"/>
  <c r="C4420" i="6"/>
  <c r="C4540" i="6"/>
  <c r="C4667" i="6"/>
  <c r="C4449" i="6"/>
  <c r="C4452" i="6"/>
  <c r="C4664" i="6"/>
  <c r="C4754" i="6"/>
  <c r="C4569" i="6"/>
  <c r="C4757" i="6"/>
  <c r="C4572" i="6"/>
  <c r="C5776" i="6"/>
  <c r="C5800" i="6"/>
  <c r="C5755" i="6"/>
  <c r="C5779" i="6"/>
  <c r="C5803" i="6"/>
  <c r="C6715" i="6"/>
  <c r="C5758" i="6"/>
  <c r="C5782" i="6"/>
  <c r="C5818" i="6"/>
  <c r="C5821" i="6"/>
  <c r="C7573" i="6"/>
  <c r="C7609" i="6"/>
  <c r="C8479" i="6"/>
  <c r="C8036" i="6"/>
  <c r="C8470" i="6"/>
  <c r="C8039" i="6"/>
  <c r="C8461" i="6"/>
  <c r="C7555" i="6"/>
  <c r="C7591" i="6"/>
  <c r="C8030" i="6"/>
  <c r="C7558" i="6"/>
  <c r="C7576" i="6"/>
  <c r="C7594" i="6"/>
  <c r="C7612" i="6"/>
  <c r="C8452" i="6"/>
  <c r="C8033" i="6"/>
  <c r="C4444" i="6"/>
  <c r="C4564" i="6"/>
  <c r="C4751" i="6"/>
  <c r="C4561" i="6"/>
  <c r="C4658" i="6"/>
  <c r="C4748" i="6"/>
  <c r="C4661" i="6"/>
  <c r="C4418" i="6"/>
  <c r="C4441" i="6"/>
  <c r="C4538" i="6"/>
  <c r="C1780" i="6"/>
  <c r="C1783" i="6"/>
  <c r="C1786" i="6"/>
  <c r="C1788" i="6"/>
  <c r="C4874" i="6"/>
  <c r="C4958" i="6"/>
  <c r="C5030" i="6"/>
  <c r="C5042" i="6"/>
  <c r="C5114" i="6"/>
  <c r="C5126" i="6"/>
  <c r="C5198" i="6"/>
  <c r="C5282" i="6"/>
  <c r="C5354" i="6"/>
  <c r="C5366" i="6"/>
  <c r="C5438" i="6"/>
  <c r="C5450" i="6"/>
  <c r="C5522" i="6"/>
  <c r="C5606" i="6"/>
  <c r="C5678" i="6"/>
  <c r="C5690" i="6"/>
  <c r="C5750" i="6"/>
  <c r="C5762" i="6"/>
  <c r="C5834" i="6"/>
  <c r="C5846" i="6"/>
  <c r="C5918" i="6"/>
  <c r="C5990" i="6"/>
  <c r="C6074" i="6"/>
  <c r="C6146" i="6"/>
  <c r="C6158" i="6"/>
  <c r="C6230" i="6"/>
  <c r="C6266" i="6"/>
  <c r="C6302" i="6"/>
  <c r="C6338" i="6"/>
  <c r="C6374" i="6"/>
  <c r="C6410" i="6"/>
  <c r="C6446" i="6"/>
  <c r="C6482" i="6"/>
  <c r="C6518" i="6"/>
  <c r="C6554" i="6"/>
  <c r="C6590" i="6"/>
  <c r="C6758" i="6"/>
  <c r="C6770" i="6"/>
  <c r="C6830" i="6"/>
  <c r="C6842" i="6"/>
  <c r="C6902" i="6"/>
  <c r="C6914" i="6"/>
  <c r="C6974" i="6"/>
  <c r="C6986" i="6"/>
  <c r="C7046" i="6"/>
  <c r="C7058" i="6"/>
  <c r="C7118" i="6"/>
  <c r="C7130" i="6"/>
  <c r="C7190" i="6"/>
  <c r="C7202" i="6"/>
  <c r="C7262" i="6"/>
  <c r="C7274" i="6"/>
  <c r="C7334" i="6"/>
  <c r="C7346" i="6"/>
  <c r="C7406" i="6"/>
  <c r="C7418" i="6"/>
  <c r="C7478" i="6"/>
  <c r="C7490" i="6"/>
  <c r="C7550" i="6"/>
  <c r="C7562" i="6"/>
  <c r="C7622" i="6"/>
  <c r="C7634" i="6"/>
  <c r="C7694" i="6"/>
  <c r="C7706" i="6"/>
  <c r="C7766" i="6"/>
  <c r="C7778" i="6"/>
  <c r="C7838" i="6"/>
  <c r="C7850" i="6"/>
  <c r="C7910" i="6"/>
  <c r="C4877" i="6"/>
  <c r="C4949" i="6"/>
  <c r="C4961" i="6"/>
  <c r="C5033" i="6"/>
  <c r="C5045" i="6"/>
  <c r="C5117" i="6"/>
  <c r="C5201" i="6"/>
  <c r="C5273" i="6"/>
  <c r="C5285" i="6"/>
  <c r="C5357" i="6"/>
  <c r="C5369" i="6"/>
  <c r="C5441" i="6"/>
  <c r="C5525" i="6"/>
  <c r="C5597" i="6"/>
  <c r="C5609" i="6"/>
  <c r="C5681" i="6"/>
  <c r="C5693" i="6"/>
  <c r="C5753" i="6"/>
  <c r="C5765" i="6"/>
  <c r="C5837" i="6"/>
  <c r="C5921" i="6"/>
  <c r="C5993" i="6"/>
  <c r="C6065" i="6"/>
  <c r="C6077" i="6"/>
  <c r="C6149" i="6"/>
  <c r="C6161" i="6"/>
  <c r="C6233" i="6"/>
  <c r="C6269" i="6"/>
  <c r="C6305" i="6"/>
  <c r="C6341" i="6"/>
  <c r="C6377" i="6"/>
  <c r="C6413" i="6"/>
  <c r="C6449" i="6"/>
  <c r="C6485" i="6"/>
  <c r="C6521" i="6"/>
  <c r="C6557" i="6"/>
  <c r="C6593" i="6"/>
  <c r="C6761" i="6"/>
  <c r="C6773" i="6"/>
  <c r="C6833" i="6"/>
  <c r="C6845" i="6"/>
  <c r="C4868" i="6"/>
  <c r="C4880" i="6"/>
  <c r="C4952" i="6"/>
  <c r="C4964" i="6"/>
  <c r="C5036" i="6"/>
  <c r="C5120" i="6"/>
  <c r="C5192" i="6"/>
  <c r="C5204" i="6"/>
  <c r="C5276" i="6"/>
  <c r="C5288" i="6"/>
  <c r="C5360" i="6"/>
  <c r="C5444" i="6"/>
  <c r="C5516" i="6"/>
  <c r="C5528" i="6"/>
  <c r="C5600" i="6"/>
  <c r="C5612" i="6"/>
  <c r="C5684" i="6"/>
  <c r="C5756" i="6"/>
  <c r="C5840" i="6"/>
  <c r="C5912" i="6"/>
  <c r="C5924" i="6"/>
  <c r="C5984" i="6"/>
  <c r="C5996" i="6"/>
  <c r="C6068" i="6"/>
  <c r="C6080" i="6"/>
  <c r="C6152" i="6"/>
  <c r="C6764" i="6"/>
  <c r="C6836" i="6"/>
  <c r="C6908" i="6"/>
  <c r="C6980" i="6"/>
  <c r="C7052" i="6"/>
  <c r="C7124" i="6"/>
  <c r="C7196" i="6"/>
  <c r="C7268" i="6"/>
  <c r="C7340" i="6"/>
  <c r="C7412" i="6"/>
  <c r="C7484" i="6"/>
  <c r="C7556" i="6"/>
  <c r="C7628" i="6"/>
  <c r="C7700" i="6"/>
  <c r="C7772" i="6"/>
  <c r="C7844" i="6"/>
  <c r="C7916" i="6"/>
  <c r="C4871" i="6"/>
  <c r="C4883" i="6"/>
  <c r="C4955" i="6"/>
  <c r="C5039" i="6"/>
  <c r="C5111" i="6"/>
  <c r="C5123" i="6"/>
  <c r="C5195" i="6"/>
  <c r="C5207" i="6"/>
  <c r="C5279" i="6"/>
  <c r="C5363" i="6"/>
  <c r="C5435" i="6"/>
  <c r="C5447" i="6"/>
  <c r="C5519" i="6"/>
  <c r="C5531" i="6"/>
  <c r="C5603" i="6"/>
  <c r="C5687" i="6"/>
  <c r="C5759" i="6"/>
  <c r="C5831" i="6"/>
  <c r="C5843" i="6"/>
  <c r="C5915" i="6"/>
  <c r="C5927" i="6"/>
  <c r="C5987" i="6"/>
  <c r="C5999" i="6"/>
  <c r="C6071" i="6"/>
  <c r="C6155" i="6"/>
  <c r="C6227" i="6"/>
  <c r="C6263" i="6"/>
  <c r="C6299" i="6"/>
  <c r="C6335" i="6"/>
  <c r="C6371" i="6"/>
  <c r="C6407" i="6"/>
  <c r="C6443" i="6"/>
  <c r="C6479" i="6"/>
  <c r="C6515" i="6"/>
  <c r="C6551" i="6"/>
  <c r="C6587" i="6"/>
  <c r="C6767" i="6"/>
  <c r="C6839" i="6"/>
  <c r="C6911" i="6"/>
  <c r="C6983" i="6"/>
  <c r="C7055" i="6"/>
  <c r="C7127" i="6"/>
  <c r="C7199" i="6"/>
  <c r="C6977" i="6"/>
  <c r="C7493" i="6"/>
  <c r="C6917" i="6"/>
  <c r="C7631" i="6"/>
  <c r="C7703" i="6"/>
  <c r="C7775" i="6"/>
  <c r="C7847" i="6"/>
  <c r="C7919" i="6"/>
  <c r="C7121" i="6"/>
  <c r="C7265" i="6"/>
  <c r="C7337" i="6"/>
  <c r="C7409" i="6"/>
  <c r="C7565" i="6"/>
  <c r="C8060" i="6"/>
  <c r="C8096" i="6"/>
  <c r="C8132" i="6"/>
  <c r="C8168" i="6"/>
  <c r="C8204" i="6"/>
  <c r="C8240" i="6"/>
  <c r="C8276" i="6"/>
  <c r="C8312" i="6"/>
  <c r="C8348" i="6"/>
  <c r="C8384" i="6"/>
  <c r="C8420" i="6"/>
  <c r="C8456" i="6"/>
  <c r="C8492" i="6"/>
  <c r="C8528" i="6"/>
  <c r="C8564" i="6"/>
  <c r="C8600" i="6"/>
  <c r="C8636" i="6"/>
  <c r="C7061" i="6"/>
  <c r="C7205" i="6"/>
  <c r="C7481" i="6"/>
  <c r="C7922" i="6"/>
  <c r="C6905" i="6"/>
  <c r="C7271" i="6"/>
  <c r="C7343" i="6"/>
  <c r="C7415" i="6"/>
  <c r="C7553" i="6"/>
  <c r="C7637" i="6"/>
  <c r="C7709" i="6"/>
  <c r="C7781" i="6"/>
  <c r="C7853" i="6"/>
  <c r="C7487" i="6"/>
  <c r="C7925" i="6"/>
  <c r="C6989" i="6"/>
  <c r="C7049" i="6"/>
  <c r="C7193" i="6"/>
  <c r="C7625" i="6"/>
  <c r="C7697" i="6"/>
  <c r="C7769" i="6"/>
  <c r="C7841" i="6"/>
  <c r="C7913" i="6"/>
  <c r="C8054" i="6"/>
  <c r="C8090" i="6"/>
  <c r="C8126" i="6"/>
  <c r="C8162" i="6"/>
  <c r="C8198" i="6"/>
  <c r="C8234" i="6"/>
  <c r="C8270" i="6"/>
  <c r="C8306" i="6"/>
  <c r="C8342" i="6"/>
  <c r="C8378" i="6"/>
  <c r="C8414" i="6"/>
  <c r="C8450" i="6"/>
  <c r="C8486" i="6"/>
  <c r="C8522" i="6"/>
  <c r="C8558" i="6"/>
  <c r="C8594" i="6"/>
  <c r="C8630" i="6"/>
  <c r="C7133" i="6"/>
  <c r="C7277" i="6"/>
  <c r="C7349" i="6"/>
  <c r="C7421" i="6"/>
  <c r="C7559" i="6"/>
  <c r="C8057" i="6"/>
  <c r="C8093" i="6"/>
  <c r="C8129" i="6"/>
  <c r="C8165" i="6"/>
  <c r="C8201" i="6"/>
  <c r="C8237" i="6"/>
  <c r="C8273" i="6"/>
  <c r="C8309" i="6"/>
  <c r="C8345" i="6"/>
  <c r="C8381" i="6"/>
  <c r="C8417" i="6"/>
  <c r="C8453" i="6"/>
  <c r="C8489" i="6"/>
  <c r="C8525" i="6"/>
  <c r="C8561" i="6"/>
  <c r="C8597" i="6"/>
  <c r="C8633" i="6"/>
  <c r="C618" i="6"/>
  <c r="C611" i="6"/>
  <c r="C603" i="6"/>
  <c r="C5536" i="6"/>
  <c r="C5560" i="6"/>
  <c r="C6532" i="6"/>
  <c r="C5515" i="6"/>
  <c r="C5539" i="6"/>
  <c r="C5563" i="6"/>
  <c r="C6523" i="6"/>
  <c r="C5518" i="6"/>
  <c r="C5578" i="6"/>
  <c r="C6514" i="6"/>
  <c r="C5533" i="6"/>
  <c r="C5581" i="6"/>
  <c r="C6541" i="6"/>
  <c r="C7333" i="6"/>
  <c r="C7369" i="6"/>
  <c r="C7351" i="6"/>
  <c r="C7387" i="6"/>
  <c r="C7996" i="6"/>
  <c r="C6694" i="6"/>
  <c r="C7336" i="6"/>
  <c r="C7354" i="6"/>
  <c r="C7372" i="6"/>
  <c r="C7390" i="6"/>
  <c r="C8359" i="6"/>
  <c r="C8863" i="6"/>
  <c r="C8875" i="6"/>
  <c r="C7999" i="6"/>
  <c r="C8350" i="6"/>
  <c r="C8002" i="6"/>
  <c r="C8341" i="6"/>
  <c r="C8857" i="6"/>
  <c r="C8869" i="6"/>
  <c r="C7993" i="6"/>
  <c r="C8368" i="6"/>
  <c r="C1699" i="6"/>
  <c r="C1689" i="6"/>
  <c r="C1702" i="6"/>
  <c r="C1694" i="6"/>
  <c r="C4674" i="6"/>
  <c r="C4734" i="6"/>
  <c r="C4764" i="6"/>
  <c r="C4792" i="6"/>
  <c r="C4795" i="6"/>
  <c r="C4822" i="6"/>
  <c r="C4701" i="6"/>
  <c r="C4731" i="6"/>
  <c r="C4671" i="6"/>
  <c r="C4704" i="6"/>
  <c r="C4761" i="6"/>
  <c r="C4825" i="6"/>
  <c r="C990" i="6"/>
  <c r="C1078" i="6"/>
  <c r="C902" i="6"/>
  <c r="C1166" i="6"/>
  <c r="C1254" i="6"/>
  <c r="C1342" i="6"/>
  <c r="C1430" i="6"/>
  <c r="C2190" i="6"/>
  <c r="C2132" i="6"/>
  <c r="C4959" i="6"/>
  <c r="C5115" i="6"/>
  <c r="C5127" i="6"/>
  <c r="C5283" i="6"/>
  <c r="C5439" i="6"/>
  <c r="C5451" i="6"/>
  <c r="C5607" i="6"/>
  <c r="C5835" i="6"/>
  <c r="C5847" i="6"/>
  <c r="C6075" i="6"/>
  <c r="C4878" i="6"/>
  <c r="C5034" i="6"/>
  <c r="C5046" i="6"/>
  <c r="C5202" i="6"/>
  <c r="C5358" i="6"/>
  <c r="C5370" i="6"/>
  <c r="C5526" i="6"/>
  <c r="C5682" i="6"/>
  <c r="C5694" i="6"/>
  <c r="C5754" i="6"/>
  <c r="C5766" i="6"/>
  <c r="C5922" i="6"/>
  <c r="C5994" i="6"/>
  <c r="C6150" i="6"/>
  <c r="C6162" i="6"/>
  <c r="C4953" i="6"/>
  <c r="C4965" i="6"/>
  <c r="C5121" i="6"/>
  <c r="C5277" i="6"/>
  <c r="C5289" i="6"/>
  <c r="C5445" i="6"/>
  <c r="C5601" i="6"/>
  <c r="C5613" i="6"/>
  <c r="C5841" i="6"/>
  <c r="C6069" i="6"/>
  <c r="C6081" i="6"/>
  <c r="C4872" i="6"/>
  <c r="C4884" i="6"/>
  <c r="C5040" i="6"/>
  <c r="C5196" i="6"/>
  <c r="C5208" i="6"/>
  <c r="C5364" i="6"/>
  <c r="C5520" i="6"/>
  <c r="C5532" i="6"/>
  <c r="C5688" i="6"/>
  <c r="C5760" i="6"/>
  <c r="C5916" i="6"/>
  <c r="C5928" i="6"/>
  <c r="C5988" i="6"/>
  <c r="C6000" i="6"/>
  <c r="C6156" i="6"/>
  <c r="C870" i="6"/>
  <c r="C907" i="6"/>
  <c r="C899" i="6"/>
  <c r="C891" i="6"/>
  <c r="C2968" i="6"/>
  <c r="C3845" i="6"/>
  <c r="C3078" i="6"/>
  <c r="C3824" i="6"/>
  <c r="C3861" i="6"/>
  <c r="C3853" i="6"/>
  <c r="C4842" i="6"/>
  <c r="C4854" i="6"/>
  <c r="C1628" i="6"/>
  <c r="C1618" i="6"/>
  <c r="C1608" i="6"/>
  <c r="C1598" i="6"/>
  <c r="C2162" i="6"/>
  <c r="C2210" i="6"/>
  <c r="C6768" i="6"/>
  <c r="C7056" i="6"/>
  <c r="C7200" i="6"/>
  <c r="C6978" i="6"/>
  <c r="C7494" i="6"/>
  <c r="C6762" i="6"/>
  <c r="C6834" i="6"/>
  <c r="C6918" i="6"/>
  <c r="C7632" i="6"/>
  <c r="C7704" i="6"/>
  <c r="C7776" i="6"/>
  <c r="C7848" i="6"/>
  <c r="C7920" i="6"/>
  <c r="C7122" i="6"/>
  <c r="C7266" i="6"/>
  <c r="C7338" i="6"/>
  <c r="C7410" i="6"/>
  <c r="C7566" i="6"/>
  <c r="C6984" i="6"/>
  <c r="C7062" i="6"/>
  <c r="C7206" i="6"/>
  <c r="C7482" i="6"/>
  <c r="C6840" i="6"/>
  <c r="C7128" i="6"/>
  <c r="C6906" i="6"/>
  <c r="C7272" i="6"/>
  <c r="C7344" i="6"/>
  <c r="C7416" i="6"/>
  <c r="C7554" i="6"/>
  <c r="C7638" i="6"/>
  <c r="C7710" i="6"/>
  <c r="C7782" i="6"/>
  <c r="C7854" i="6"/>
  <c r="C6774" i="6"/>
  <c r="C7488" i="6"/>
  <c r="C7926" i="6"/>
  <c r="C6846" i="6"/>
  <c r="C6990" i="6"/>
  <c r="C7050" i="6"/>
  <c r="C7194" i="6"/>
  <c r="C7626" i="6"/>
  <c r="C7698" i="6"/>
  <c r="C7770" i="6"/>
  <c r="C7842" i="6"/>
  <c r="C7914" i="6"/>
  <c r="C6912" i="6"/>
  <c r="C7134" i="6"/>
  <c r="C7278" i="6"/>
  <c r="C7350" i="6"/>
  <c r="C7422" i="6"/>
  <c r="C7560" i="6"/>
  <c r="C4768" i="6"/>
  <c r="C4707" i="6"/>
  <c r="C4828" i="6"/>
  <c r="C4677" i="6"/>
  <c r="C4710" i="6"/>
  <c r="C4737" i="6"/>
  <c r="C4680" i="6"/>
  <c r="C4740" i="6"/>
  <c r="C4831" i="6"/>
  <c r="C4771" i="6"/>
  <c r="C4798" i="6"/>
  <c r="C4801" i="6"/>
  <c r="C4888" i="6"/>
  <c r="C4912" i="6"/>
  <c r="C6244" i="6"/>
  <c r="C4867" i="6"/>
  <c r="C4891" i="6"/>
  <c r="C4915" i="6"/>
  <c r="C6235" i="6"/>
  <c r="C4870" i="6"/>
  <c r="C4930" i="6"/>
  <c r="C6226" i="6"/>
  <c r="C4885" i="6"/>
  <c r="C4933" i="6"/>
  <c r="C6253" i="6"/>
  <c r="C6757" i="6"/>
  <c r="C6793" i="6"/>
  <c r="C6760" i="6"/>
  <c r="C8071" i="6"/>
  <c r="C8671" i="6"/>
  <c r="C8683" i="6"/>
  <c r="C6811" i="6"/>
  <c r="C6814" i="6"/>
  <c r="C8062" i="6"/>
  <c r="C6796" i="6"/>
  <c r="C8053" i="6"/>
  <c r="C8665" i="6"/>
  <c r="C8677" i="6"/>
  <c r="C6775" i="6"/>
  <c r="C6778" i="6"/>
  <c r="C8080" i="6"/>
  <c r="C6622" i="6"/>
  <c r="C1672" i="6"/>
  <c r="C1685" i="6"/>
  <c r="C1829" i="6"/>
  <c r="C1677" i="6"/>
  <c r="C1833" i="6"/>
  <c r="C1824" i="6"/>
  <c r="C1836" i="6"/>
  <c r="C1682" i="6"/>
  <c r="C3790" i="6"/>
  <c r="C4054" i="6"/>
  <c r="C4318" i="6"/>
  <c r="C3878" i="6"/>
  <c r="C4142" i="6"/>
  <c r="C4230" i="6"/>
  <c r="C3966" i="6"/>
  <c r="C968" i="6"/>
  <c r="C1056" i="6"/>
  <c r="C1320" i="6"/>
  <c r="C880" i="6"/>
  <c r="C1144" i="6"/>
  <c r="C1408" i="6"/>
  <c r="C1232" i="6"/>
  <c r="C4468" i="6"/>
  <c r="C4588" i="6"/>
  <c r="C4679" i="6"/>
  <c r="C4544" i="6"/>
  <c r="C4465" i="6"/>
  <c r="C4676" i="6"/>
  <c r="C4767" i="6"/>
  <c r="C4585" i="6"/>
  <c r="C4770" i="6"/>
  <c r="C4424" i="6"/>
  <c r="C956" i="6"/>
  <c r="C1044" i="6"/>
  <c r="C1308" i="6"/>
  <c r="C868" i="6"/>
  <c r="C1132" i="6"/>
  <c r="C1396" i="6"/>
  <c r="C3028" i="6"/>
  <c r="C2981" i="6"/>
  <c r="C3822" i="6"/>
  <c r="C3103" i="6"/>
  <c r="C3151" i="6"/>
  <c r="C3044" i="6"/>
  <c r="C2997" i="6"/>
  <c r="C3910" i="6"/>
  <c r="C4174" i="6"/>
  <c r="C1220" i="6"/>
  <c r="C3119" i="6"/>
  <c r="C3167" i="6"/>
  <c r="C3060" i="6"/>
  <c r="C2965" i="6"/>
  <c r="C3013" i="6"/>
  <c r="C3998" i="6"/>
  <c r="C3075" i="6"/>
  <c r="C3087" i="6"/>
  <c r="C3135" i="6"/>
  <c r="C4350" i="6"/>
  <c r="C4086" i="6"/>
  <c r="C4262" i="6"/>
  <c r="C3882" i="6"/>
  <c r="C3970" i="6"/>
  <c r="C4234" i="6"/>
  <c r="C3794" i="6"/>
  <c r="C4058" i="6"/>
  <c r="C4146" i="6"/>
  <c r="C4322" i="6"/>
  <c r="C2156" i="6"/>
  <c r="C2206" i="6"/>
  <c r="C4948" i="6"/>
  <c r="C4972" i="6"/>
  <c r="C4996" i="6"/>
  <c r="C6280" i="6"/>
  <c r="C4951" i="6"/>
  <c r="C5011" i="6"/>
  <c r="C6271" i="6"/>
  <c r="C6631" i="6"/>
  <c r="C4966" i="6"/>
  <c r="C5014" i="6"/>
  <c r="C6262" i="6"/>
  <c r="C4969" i="6"/>
  <c r="C4993" i="6"/>
  <c r="C6289" i="6"/>
  <c r="C6829" i="6"/>
  <c r="C6865" i="6"/>
  <c r="C6832" i="6"/>
  <c r="C8107" i="6"/>
  <c r="C8695" i="6"/>
  <c r="C8707" i="6"/>
  <c r="C8098" i="6"/>
  <c r="C6883" i="6"/>
  <c r="C6886" i="6"/>
  <c r="C8089" i="6"/>
  <c r="C8689" i="6"/>
  <c r="C8701" i="6"/>
  <c r="C6868" i="6"/>
  <c r="C6847" i="6"/>
  <c r="C8116" i="6"/>
  <c r="C6850" i="6"/>
  <c r="C656" i="6"/>
  <c r="C648" i="6"/>
  <c r="C663" i="6"/>
  <c r="C5764" i="6"/>
  <c r="C5788" i="6"/>
  <c r="C5824" i="6"/>
  <c r="C5791" i="6"/>
  <c r="C5827" i="6"/>
  <c r="C5806" i="6"/>
  <c r="C5761" i="6"/>
  <c r="C5785" i="6"/>
  <c r="C5809" i="6"/>
  <c r="C7561" i="6"/>
  <c r="C7597" i="6"/>
  <c r="C7579" i="6"/>
  <c r="C8034" i="6"/>
  <c r="C6718" i="6"/>
  <c r="C7564" i="6"/>
  <c r="C7582" i="6"/>
  <c r="C7600" i="6"/>
  <c r="C7615" i="6"/>
  <c r="C8455" i="6"/>
  <c r="C7618" i="6"/>
  <c r="C8037" i="6"/>
  <c r="C8482" i="6"/>
  <c r="C8040" i="6"/>
  <c r="C8473" i="6"/>
  <c r="C8031" i="6"/>
  <c r="C8464" i="6"/>
  <c r="C5200" i="6"/>
  <c r="C5224" i="6"/>
  <c r="C5260" i="6"/>
  <c r="C6400" i="6"/>
  <c r="C5263" i="6"/>
  <c r="C6391" i="6"/>
  <c r="C5218" i="6"/>
  <c r="C5242" i="6"/>
  <c r="C6382" i="6"/>
  <c r="C5197" i="6"/>
  <c r="C5221" i="6"/>
  <c r="C5245" i="6"/>
  <c r="C6373" i="6"/>
  <c r="C6661" i="6"/>
  <c r="C7069" i="6"/>
  <c r="C7105" i="6"/>
  <c r="C8227" i="6"/>
  <c r="C8769" i="6"/>
  <c r="C8781" i="6"/>
  <c r="C8218" i="6"/>
  <c r="C7108" i="6"/>
  <c r="C7087" i="6"/>
  <c r="C8209" i="6"/>
  <c r="C7090" i="6"/>
  <c r="C7072" i="6"/>
  <c r="C8763" i="6"/>
  <c r="C8775" i="6"/>
  <c r="C7051" i="6"/>
  <c r="C8200" i="6"/>
  <c r="C7054" i="6"/>
  <c r="C4470" i="6"/>
  <c r="C4533" i="6"/>
  <c r="C4536" i="6"/>
  <c r="C4742" i="6"/>
  <c r="C4833" i="6"/>
  <c r="C4590" i="6"/>
  <c r="C4653" i="6"/>
  <c r="C4656" i="6"/>
  <c r="C4745" i="6"/>
  <c r="C4836" i="6"/>
  <c r="C311" i="6"/>
  <c r="C350" i="6"/>
  <c r="C2237" i="6"/>
  <c r="C2249" i="6"/>
  <c r="C2261" i="6"/>
  <c r="C2273" i="6"/>
  <c r="C2333" i="6"/>
  <c r="C2357" i="6"/>
  <c r="C2381" i="6"/>
  <c r="C2501" i="6"/>
  <c r="C2431" i="6"/>
  <c r="C2313" i="6"/>
  <c r="C2481" i="6"/>
  <c r="C2291" i="6"/>
  <c r="C2411" i="6"/>
  <c r="C2461" i="6"/>
  <c r="C5440" i="6"/>
  <c r="C5464" i="6"/>
  <c r="C5488" i="6"/>
  <c r="C6508" i="6"/>
  <c r="C5443" i="6"/>
  <c r="C5467" i="6"/>
  <c r="C5503" i="6"/>
  <c r="C6499" i="6"/>
  <c r="C7988" i="6"/>
  <c r="C5506" i="6"/>
  <c r="C6490" i="6"/>
  <c r="C5461" i="6"/>
  <c r="C5485" i="6"/>
  <c r="C6481" i="6"/>
  <c r="C7285" i="6"/>
  <c r="C7321" i="6"/>
  <c r="C8335" i="6"/>
  <c r="C7985" i="6"/>
  <c r="C8841" i="6"/>
  <c r="C8853" i="6"/>
  <c r="C7267" i="6"/>
  <c r="C7303" i="6"/>
  <c r="C8326" i="6"/>
  <c r="C7270" i="6"/>
  <c r="C7288" i="6"/>
  <c r="C7306" i="6"/>
  <c r="C7324" i="6"/>
  <c r="C7991" i="6"/>
  <c r="C8317" i="6"/>
  <c r="C8835" i="6"/>
  <c r="C8847" i="6"/>
  <c r="C6688" i="6"/>
  <c r="C8308" i="6"/>
  <c r="C7982" i="6"/>
  <c r="C1013" i="6"/>
  <c r="C1049" i="6"/>
  <c r="C1085" i="6"/>
  <c r="C1005" i="6"/>
  <c r="C1029" i="6"/>
  <c r="C3967" i="6"/>
  <c r="C4003" i="6"/>
  <c r="C4039" i="6"/>
  <c r="C1021" i="6"/>
  <c r="C3959" i="6"/>
  <c r="C3983" i="6"/>
  <c r="C1057" i="6"/>
  <c r="C3975" i="6"/>
  <c r="C4011" i="6"/>
  <c r="C2180" i="6"/>
  <c r="C2222" i="6"/>
  <c r="C3832" i="6"/>
  <c r="C4096" i="6"/>
  <c r="C4360" i="6"/>
  <c r="C3920" i="6"/>
  <c r="C4008" i="6"/>
  <c r="C4184" i="6"/>
  <c r="C4272" i="6"/>
  <c r="C3638" i="6"/>
  <c r="C3627" i="6"/>
  <c r="C3712" i="6"/>
  <c r="C3724" i="6"/>
  <c r="C3716" i="6"/>
  <c r="C3728" i="6"/>
  <c r="C3732" i="6"/>
  <c r="C4886" i="6"/>
  <c r="C4898" i="6"/>
  <c r="C4910" i="6"/>
  <c r="C4970" i="6"/>
  <c r="C4982" i="6"/>
  <c r="C5054" i="6"/>
  <c r="C5066" i="6"/>
  <c r="C5138" i="6"/>
  <c r="C5150" i="6"/>
  <c r="C5210" i="6"/>
  <c r="C5222" i="6"/>
  <c r="C5234" i="6"/>
  <c r="C5294" i="6"/>
  <c r="C5306" i="6"/>
  <c r="C5378" i="6"/>
  <c r="C5390" i="6"/>
  <c r="C5462" i="6"/>
  <c r="C5474" i="6"/>
  <c r="C5534" i="6"/>
  <c r="C5546" i="6"/>
  <c r="C5558" i="6"/>
  <c r="C5618" i="6"/>
  <c r="C5630" i="6"/>
  <c r="C5702" i="6"/>
  <c r="C5774" i="6"/>
  <c r="C5786" i="6"/>
  <c r="C5858" i="6"/>
  <c r="C5870" i="6"/>
  <c r="C5930" i="6"/>
  <c r="C5942" i="6"/>
  <c r="C6002" i="6"/>
  <c r="C6014" i="6"/>
  <c r="C6026" i="6"/>
  <c r="C6086" i="6"/>
  <c r="C6098" i="6"/>
  <c r="C6170" i="6"/>
  <c r="C6182" i="6"/>
  <c r="C6242" i="6"/>
  <c r="C6278" i="6"/>
  <c r="C6314" i="6"/>
  <c r="C6350" i="6"/>
  <c r="C6386" i="6"/>
  <c r="C6422" i="6"/>
  <c r="C6458" i="6"/>
  <c r="C6494" i="6"/>
  <c r="C6530" i="6"/>
  <c r="C6566" i="6"/>
  <c r="C6602" i="6"/>
  <c r="C6626" i="6"/>
  <c r="C6638" i="6"/>
  <c r="C6650" i="6"/>
  <c r="C6662" i="6"/>
  <c r="C6674" i="6"/>
  <c r="C6686" i="6"/>
  <c r="C6698" i="6"/>
  <c r="C6710" i="6"/>
  <c r="C6722" i="6"/>
  <c r="C6734" i="6"/>
  <c r="C6746" i="6"/>
  <c r="C6782" i="6"/>
  <c r="C6854" i="6"/>
  <c r="C6926" i="6"/>
  <c r="C6998" i="6"/>
  <c r="C7070" i="6"/>
  <c r="C7142" i="6"/>
  <c r="C7214" i="6"/>
  <c r="C7286" i="6"/>
  <c r="C7358" i="6"/>
  <c r="C7430" i="6"/>
  <c r="C7502" i="6"/>
  <c r="C7574" i="6"/>
  <c r="C7646" i="6"/>
  <c r="C7718" i="6"/>
  <c r="C7790" i="6"/>
  <c r="C7862" i="6"/>
  <c r="C4889" i="6"/>
  <c r="C4901" i="6"/>
  <c r="C4973" i="6"/>
  <c r="C4985" i="6"/>
  <c r="C5057" i="6"/>
  <c r="C5069" i="6"/>
  <c r="C5129" i="6"/>
  <c r="C5141" i="6"/>
  <c r="C5153" i="6"/>
  <c r="C5213" i="6"/>
  <c r="C5225" i="6"/>
  <c r="C5297" i="6"/>
  <c r="C5309" i="6"/>
  <c r="C5381" i="6"/>
  <c r="C5393" i="6"/>
  <c r="C5453" i="6"/>
  <c r="C5465" i="6"/>
  <c r="C5477" i="6"/>
  <c r="C5537" i="6"/>
  <c r="C5549" i="6"/>
  <c r="C5621" i="6"/>
  <c r="C5633" i="6"/>
  <c r="C5705" i="6"/>
  <c r="C5777" i="6"/>
  <c r="C5789" i="6"/>
  <c r="C5849" i="6"/>
  <c r="C5861" i="6"/>
  <c r="C5873" i="6"/>
  <c r="C5933" i="6"/>
  <c r="C5945" i="6"/>
  <c r="C6005" i="6"/>
  <c r="C6017" i="6"/>
  <c r="C6089" i="6"/>
  <c r="C6101" i="6"/>
  <c r="C6173" i="6"/>
  <c r="C6185" i="6"/>
  <c r="C6629" i="6"/>
  <c r="C6641" i="6"/>
  <c r="C6653" i="6"/>
  <c r="C6665" i="6"/>
  <c r="C6677" i="6"/>
  <c r="C6689" i="6"/>
  <c r="C6701" i="6"/>
  <c r="C6713" i="6"/>
  <c r="C6725" i="6"/>
  <c r="C6737" i="6"/>
  <c r="C6749" i="6"/>
  <c r="C6785" i="6"/>
  <c r="C6857" i="6"/>
  <c r="C4892" i="6"/>
  <c r="C4904" i="6"/>
  <c r="C4976" i="6"/>
  <c r="C4988" i="6"/>
  <c r="C5048" i="6"/>
  <c r="C5060" i="6"/>
  <c r="C5072" i="6"/>
  <c r="C5132" i="6"/>
  <c r="C5144" i="6"/>
  <c r="C5216" i="6"/>
  <c r="C5228" i="6"/>
  <c r="C5300" i="6"/>
  <c r="C5312" i="6"/>
  <c r="C5372" i="6"/>
  <c r="C5384" i="6"/>
  <c r="C5396" i="6"/>
  <c r="C5456" i="6"/>
  <c r="C5468" i="6"/>
  <c r="C5540" i="6"/>
  <c r="C5552" i="6"/>
  <c r="C5624" i="6"/>
  <c r="C5636" i="6"/>
  <c r="C5696" i="6"/>
  <c r="C5708" i="6"/>
  <c r="C5768" i="6"/>
  <c r="C5780" i="6"/>
  <c r="C5792" i="6"/>
  <c r="C5852" i="6"/>
  <c r="C5864" i="6"/>
  <c r="C5936" i="6"/>
  <c r="C6008" i="6"/>
  <c r="C6020" i="6"/>
  <c r="C6092" i="6"/>
  <c r="C6104" i="6"/>
  <c r="C6164" i="6"/>
  <c r="C6176" i="6"/>
  <c r="C6188" i="6"/>
  <c r="C6236" i="6"/>
  <c r="C6272" i="6"/>
  <c r="C6308" i="6"/>
  <c r="C6344" i="6"/>
  <c r="C6380" i="6"/>
  <c r="C6416" i="6"/>
  <c r="C6452" i="6"/>
  <c r="C6488" i="6"/>
  <c r="C6524" i="6"/>
  <c r="C6560" i="6"/>
  <c r="C6596" i="6"/>
  <c r="C6632" i="6"/>
  <c r="C6644" i="6"/>
  <c r="C6656" i="6"/>
  <c r="C6668" i="6"/>
  <c r="C6680" i="6"/>
  <c r="C6692" i="6"/>
  <c r="C6704" i="6"/>
  <c r="C6716" i="6"/>
  <c r="C6728" i="6"/>
  <c r="C6740" i="6"/>
  <c r="C6752" i="6"/>
  <c r="C6776" i="6"/>
  <c r="C6788" i="6"/>
  <c r="C6848" i="6"/>
  <c r="C6860" i="6"/>
  <c r="C6920" i="6"/>
  <c r="C6932" i="6"/>
  <c r="C6992" i="6"/>
  <c r="C7004" i="6"/>
  <c r="C7064" i="6"/>
  <c r="C7076" i="6"/>
  <c r="C7136" i="6"/>
  <c r="C7148" i="6"/>
  <c r="C7208" i="6"/>
  <c r="C7220" i="6"/>
  <c r="C7280" i="6"/>
  <c r="C7292" i="6"/>
  <c r="C7352" i="6"/>
  <c r="C7364" i="6"/>
  <c r="C7424" i="6"/>
  <c r="C7436" i="6"/>
  <c r="C7496" i="6"/>
  <c r="C7508" i="6"/>
  <c r="C7568" i="6"/>
  <c r="C7580" i="6"/>
  <c r="C7640" i="6"/>
  <c r="C7652" i="6"/>
  <c r="C7712" i="6"/>
  <c r="C7724" i="6"/>
  <c r="C7784" i="6"/>
  <c r="C7796" i="6"/>
  <c r="C7856" i="6"/>
  <c r="C7868" i="6"/>
  <c r="C7928" i="6"/>
  <c r="C7940" i="6"/>
  <c r="C4895" i="6"/>
  <c r="C4907" i="6"/>
  <c r="C4967" i="6"/>
  <c r="C4979" i="6"/>
  <c r="C4991" i="6"/>
  <c r="C5051" i="6"/>
  <c r="C5063" i="6"/>
  <c r="C5135" i="6"/>
  <c r="C5147" i="6"/>
  <c r="C5219" i="6"/>
  <c r="C5231" i="6"/>
  <c r="C5291" i="6"/>
  <c r="C5303" i="6"/>
  <c r="C5315" i="6"/>
  <c r="C5375" i="6"/>
  <c r="C5387" i="6"/>
  <c r="C5459" i="6"/>
  <c r="C5471" i="6"/>
  <c r="C5543" i="6"/>
  <c r="C5555" i="6"/>
  <c r="C5615" i="6"/>
  <c r="C5627" i="6"/>
  <c r="C5639" i="6"/>
  <c r="C5699" i="6"/>
  <c r="C5711" i="6"/>
  <c r="C5771" i="6"/>
  <c r="C5783" i="6"/>
  <c r="C5855" i="6"/>
  <c r="C5867" i="6"/>
  <c r="C5939" i="6"/>
  <c r="C6011" i="6"/>
  <c r="C6023" i="6"/>
  <c r="C6083" i="6"/>
  <c r="C6095" i="6"/>
  <c r="C6107" i="6"/>
  <c r="C6167" i="6"/>
  <c r="C6179" i="6"/>
  <c r="C6239" i="6"/>
  <c r="C6275" i="6"/>
  <c r="C6311" i="6"/>
  <c r="C6347" i="6"/>
  <c r="C6383" i="6"/>
  <c r="C6419" i="6"/>
  <c r="C6455" i="6"/>
  <c r="C6491" i="6"/>
  <c r="C6527" i="6"/>
  <c r="C6563" i="6"/>
  <c r="C6599" i="6"/>
  <c r="C6623" i="6"/>
  <c r="C6635" i="6"/>
  <c r="C6647" i="6"/>
  <c r="C6659" i="6"/>
  <c r="C6671" i="6"/>
  <c r="C6683" i="6"/>
  <c r="C6695" i="6"/>
  <c r="C6707" i="6"/>
  <c r="C6719" i="6"/>
  <c r="C6731" i="6"/>
  <c r="C6743" i="6"/>
  <c r="C6755" i="6"/>
  <c r="C6779" i="6"/>
  <c r="C6791" i="6"/>
  <c r="C6851" i="6"/>
  <c r="C6863" i="6"/>
  <c r="C6923" i="6"/>
  <c r="C6935" i="6"/>
  <c r="C6995" i="6"/>
  <c r="C7007" i="6"/>
  <c r="C7067" i="6"/>
  <c r="C7079" i="6"/>
  <c r="C7139" i="6"/>
  <c r="C7151" i="6"/>
  <c r="C7211" i="6"/>
  <c r="C7223" i="6"/>
  <c r="C7511" i="6"/>
  <c r="C7931" i="6"/>
  <c r="C7283" i="6"/>
  <c r="C7355" i="6"/>
  <c r="C7427" i="6"/>
  <c r="C7583" i="6"/>
  <c r="C7001" i="6"/>
  <c r="C7934" i="6"/>
  <c r="C7145" i="6"/>
  <c r="C7499" i="6"/>
  <c r="C7649" i="6"/>
  <c r="C7721" i="6"/>
  <c r="C7793" i="6"/>
  <c r="C7865" i="6"/>
  <c r="C8063" i="6"/>
  <c r="C8099" i="6"/>
  <c r="C8135" i="6"/>
  <c r="C8171" i="6"/>
  <c r="C8207" i="6"/>
  <c r="C8243" i="6"/>
  <c r="C8279" i="6"/>
  <c r="C8315" i="6"/>
  <c r="C8351" i="6"/>
  <c r="C8387" i="6"/>
  <c r="C8423" i="6"/>
  <c r="C8459" i="6"/>
  <c r="C8495" i="6"/>
  <c r="C8531" i="6"/>
  <c r="C8567" i="6"/>
  <c r="C8603" i="6"/>
  <c r="C8639" i="6"/>
  <c r="C7289" i="6"/>
  <c r="C7361" i="6"/>
  <c r="C7433" i="6"/>
  <c r="C7571" i="6"/>
  <c r="C7937" i="6"/>
  <c r="C6929" i="6"/>
  <c r="C7505" i="6"/>
  <c r="C8066" i="6"/>
  <c r="C8102" i="6"/>
  <c r="C8138" i="6"/>
  <c r="C8174" i="6"/>
  <c r="C8210" i="6"/>
  <c r="C8246" i="6"/>
  <c r="C8282" i="6"/>
  <c r="C8318" i="6"/>
  <c r="C8354" i="6"/>
  <c r="C8390" i="6"/>
  <c r="C8426" i="6"/>
  <c r="C8462" i="6"/>
  <c r="C8498" i="6"/>
  <c r="C8534" i="6"/>
  <c r="C8570" i="6"/>
  <c r="C8606" i="6"/>
  <c r="C8642" i="6"/>
  <c r="C7655" i="6"/>
  <c r="C7727" i="6"/>
  <c r="C7799" i="6"/>
  <c r="C7871" i="6"/>
  <c r="C7073" i="6"/>
  <c r="C7217" i="6"/>
  <c r="C7295" i="6"/>
  <c r="C7367" i="6"/>
  <c r="C7439" i="6"/>
  <c r="C7577" i="6"/>
  <c r="C7643" i="6"/>
  <c r="C7715" i="6"/>
  <c r="C7787" i="6"/>
  <c r="C7859" i="6"/>
  <c r="C7943" i="6"/>
  <c r="C8069" i="6"/>
  <c r="C8105" i="6"/>
  <c r="C8141" i="6"/>
  <c r="C8177" i="6"/>
  <c r="C8213" i="6"/>
  <c r="C8249" i="6"/>
  <c r="C8285" i="6"/>
  <c r="C8321" i="6"/>
  <c r="C8357" i="6"/>
  <c r="C8393" i="6"/>
  <c r="C8429" i="6"/>
  <c r="C8465" i="6"/>
  <c r="C8501" i="6"/>
  <c r="C8537" i="6"/>
  <c r="C8573" i="6"/>
  <c r="C8609" i="6"/>
  <c r="C8645" i="6"/>
  <c r="C862" i="6"/>
  <c r="C1126" i="6"/>
  <c r="C950" i="6"/>
  <c r="C1214" i="6"/>
  <c r="C3052" i="6"/>
  <c r="C3904" i="6"/>
  <c r="C4168" i="6"/>
  <c r="C1302" i="6"/>
  <c r="C2957" i="6"/>
  <c r="C3005" i="6"/>
  <c r="C3067" i="6"/>
  <c r="C3127" i="6"/>
  <c r="C3020" i="6"/>
  <c r="C2973" i="6"/>
  <c r="C1390" i="6"/>
  <c r="C1038" i="6"/>
  <c r="C3095" i="6"/>
  <c r="C3143" i="6"/>
  <c r="C3036" i="6"/>
  <c r="C2989" i="6"/>
  <c r="C3111" i="6"/>
  <c r="C3159" i="6"/>
  <c r="C4344" i="6"/>
  <c r="C4080" i="6"/>
  <c r="C4256" i="6"/>
  <c r="C3816" i="6"/>
  <c r="C3992" i="6"/>
  <c r="C6148" i="6"/>
  <c r="C6208" i="6"/>
  <c r="C6163" i="6"/>
  <c r="C6211" i="6"/>
  <c r="C6595" i="6"/>
  <c r="C6166" i="6"/>
  <c r="C6190" i="6"/>
  <c r="C6586" i="6"/>
  <c r="C6145" i="6"/>
  <c r="C6169" i="6"/>
  <c r="C6193" i="6"/>
  <c r="C6613" i="6"/>
  <c r="C7945" i="6"/>
  <c r="C8647" i="6"/>
  <c r="C8935" i="6"/>
  <c r="C8947" i="6"/>
  <c r="C7948" i="6"/>
  <c r="C8638" i="6"/>
  <c r="C7909" i="6"/>
  <c r="C6748" i="6"/>
  <c r="C7963" i="6"/>
  <c r="C6604" i="6"/>
  <c r="C7912" i="6"/>
  <c r="C8629" i="6"/>
  <c r="C8929" i="6"/>
  <c r="C8941" i="6"/>
  <c r="C7966" i="6"/>
  <c r="C7927" i="6"/>
  <c r="C8656" i="6"/>
  <c r="C7930" i="6"/>
  <c r="C942" i="6"/>
  <c r="C1030" i="6"/>
  <c r="C854" i="6"/>
  <c r="C1118" i="6"/>
  <c r="C1294" i="6"/>
  <c r="C1206" i="6"/>
  <c r="C1382" i="6"/>
  <c r="C846" i="6"/>
  <c r="C934" i="6"/>
  <c r="C1022" i="6"/>
  <c r="C1374" i="6"/>
  <c r="C1110" i="6"/>
  <c r="C1286" i="6"/>
  <c r="C1198" i="6"/>
  <c r="C4816" i="6"/>
  <c r="C4695" i="6"/>
  <c r="C4725" i="6"/>
  <c r="C4819" i="6"/>
  <c r="C4665" i="6"/>
  <c r="C4698" i="6"/>
  <c r="C4728" i="6"/>
  <c r="C4755" i="6"/>
  <c r="C4668" i="6"/>
  <c r="C4758" i="6"/>
  <c r="C4786" i="6"/>
  <c r="C4789" i="6"/>
  <c r="C1373" i="6"/>
  <c r="C1409" i="6"/>
  <c r="C1365" i="6"/>
  <c r="C1401" i="6"/>
  <c r="C1437" i="6"/>
  <c r="C4319" i="6"/>
  <c r="C4355" i="6"/>
  <c r="C4391" i="6"/>
  <c r="C1357" i="6"/>
  <c r="C1381" i="6"/>
  <c r="C4311" i="6"/>
  <c r="C4335" i="6"/>
  <c r="C4327" i="6"/>
  <c r="C4363" i="6"/>
  <c r="C6243" i="6"/>
  <c r="C6279" i="6"/>
  <c r="C6315" i="6"/>
  <c r="C6351" i="6"/>
  <c r="C6387" i="6"/>
  <c r="C6423" i="6"/>
  <c r="C6459" i="6"/>
  <c r="C6495" i="6"/>
  <c r="C6531" i="6"/>
  <c r="C6567" i="6"/>
  <c r="C6603" i="6"/>
  <c r="C6237" i="6"/>
  <c r="C6273" i="6"/>
  <c r="C6309" i="6"/>
  <c r="C6345" i="6"/>
  <c r="C6381" i="6"/>
  <c r="C6417" i="6"/>
  <c r="C6453" i="6"/>
  <c r="C6489" i="6"/>
  <c r="C6525" i="6"/>
  <c r="C6561" i="6"/>
  <c r="C6597" i="6"/>
  <c r="C6240" i="6"/>
  <c r="C6276" i="6"/>
  <c r="C6312" i="6"/>
  <c r="C6348" i="6"/>
  <c r="C6384" i="6"/>
  <c r="C6420" i="6"/>
  <c r="C6456" i="6"/>
  <c r="C6492" i="6"/>
  <c r="C6528" i="6"/>
  <c r="C6564" i="6"/>
  <c r="C6600" i="6"/>
  <c r="C3616" i="6"/>
  <c r="C3640" i="6"/>
  <c r="C414" i="6"/>
  <c r="C416" i="6"/>
  <c r="C406" i="6"/>
  <c r="C408" i="6"/>
  <c r="C3988" i="6"/>
  <c r="C4252" i="6"/>
  <c r="C3812" i="6"/>
  <c r="C4164" i="6"/>
  <c r="C3900" i="6"/>
  <c r="C4340" i="6"/>
  <c r="C4076" i="6"/>
  <c r="C1948" i="6"/>
  <c r="C1939" i="6"/>
  <c r="C1957" i="6"/>
  <c r="C871" i="6"/>
  <c r="C959" i="6"/>
  <c r="C1223" i="6"/>
  <c r="C1047" i="6"/>
  <c r="C3016" i="6"/>
  <c r="C3064" i="6"/>
  <c r="C2969" i="6"/>
  <c r="C1135" i="6"/>
  <c r="C1399" i="6"/>
  <c r="C3079" i="6"/>
  <c r="C3091" i="6"/>
  <c r="C3139" i="6"/>
  <c r="C3032" i="6"/>
  <c r="C2985" i="6"/>
  <c r="C3825" i="6"/>
  <c r="C3107" i="6"/>
  <c r="C3155" i="6"/>
  <c r="C1311" i="6"/>
  <c r="C3048" i="6"/>
  <c r="C3001" i="6"/>
  <c r="C3913" i="6"/>
  <c r="C3123" i="6"/>
  <c r="C3171" i="6"/>
  <c r="C4177" i="6"/>
  <c r="C4001" i="6"/>
  <c r="C4265" i="6"/>
  <c r="C4089" i="6"/>
  <c r="C4353" i="6"/>
  <c r="C3632" i="6"/>
  <c r="C3621" i="6"/>
  <c r="C3611" i="6"/>
  <c r="C3600" i="6"/>
  <c r="C979" i="6"/>
  <c r="C958" i="6"/>
  <c r="C995" i="6"/>
  <c r="C987" i="6"/>
  <c r="C3090" i="6"/>
  <c r="C2984" i="6"/>
  <c r="C3949" i="6"/>
  <c r="C3933" i="6"/>
  <c r="C3912" i="6"/>
  <c r="C3941" i="6"/>
  <c r="C930" i="6"/>
  <c r="C1018" i="6"/>
  <c r="C842" i="6"/>
  <c r="C1106" i="6"/>
  <c r="C1194" i="6"/>
  <c r="C1370" i="6"/>
  <c r="C1282" i="6"/>
  <c r="C4899" i="6"/>
  <c r="C4911" i="6"/>
  <c r="C4971" i="6"/>
  <c r="C4983" i="6"/>
  <c r="C5055" i="6"/>
  <c r="C5151" i="6"/>
  <c r="C5223" i="6"/>
  <c r="C5235" i="6"/>
  <c r="C5295" i="6"/>
  <c r="C5307" i="6"/>
  <c r="C5379" i="6"/>
  <c r="C5475" i="6"/>
  <c r="C5547" i="6"/>
  <c r="C5559" i="6"/>
  <c r="C5619" i="6"/>
  <c r="C5631" i="6"/>
  <c r="C5775" i="6"/>
  <c r="C5871" i="6"/>
  <c r="C6015" i="6"/>
  <c r="C6027" i="6"/>
  <c r="C6087" i="6"/>
  <c r="C6099" i="6"/>
  <c r="C6171" i="6"/>
  <c r="C4890" i="6"/>
  <c r="C4902" i="6"/>
  <c r="C4974" i="6"/>
  <c r="C5070" i="6"/>
  <c r="C5142" i="6"/>
  <c r="C5154" i="6"/>
  <c r="C5214" i="6"/>
  <c r="C5226" i="6"/>
  <c r="C5298" i="6"/>
  <c r="C5394" i="6"/>
  <c r="C5466" i="6"/>
  <c r="C5478" i="6"/>
  <c r="C5538" i="6"/>
  <c r="C5550" i="6"/>
  <c r="C5622" i="6"/>
  <c r="C5706" i="6"/>
  <c r="C5790" i="6"/>
  <c r="C5862" i="6"/>
  <c r="C5874" i="6"/>
  <c r="C5934" i="6"/>
  <c r="C5946" i="6"/>
  <c r="C6006" i="6"/>
  <c r="C6018" i="6"/>
  <c r="C6090" i="6"/>
  <c r="C6186" i="6"/>
  <c r="C4893" i="6"/>
  <c r="C4989" i="6"/>
  <c r="C5061" i="6"/>
  <c r="C5073" i="6"/>
  <c r="C5133" i="6"/>
  <c r="C5145" i="6"/>
  <c r="C5217" i="6"/>
  <c r="C5313" i="6"/>
  <c r="C5385" i="6"/>
  <c r="C5397" i="6"/>
  <c r="C5457" i="6"/>
  <c r="C5469" i="6"/>
  <c r="C5541" i="6"/>
  <c r="C5637" i="6"/>
  <c r="C5781" i="6"/>
  <c r="C5793" i="6"/>
  <c r="C5853" i="6"/>
  <c r="C5865" i="6"/>
  <c r="C6009" i="6"/>
  <c r="C6105" i="6"/>
  <c r="C6177" i="6"/>
  <c r="C6189" i="6"/>
  <c r="C4908" i="6"/>
  <c r="C4980" i="6"/>
  <c r="C4992" i="6"/>
  <c r="C5052" i="6"/>
  <c r="C5064" i="6"/>
  <c r="C5136" i="6"/>
  <c r="C5232" i="6"/>
  <c r="C5304" i="6"/>
  <c r="C5316" i="6"/>
  <c r="C5376" i="6"/>
  <c r="C5388" i="6"/>
  <c r="C5460" i="6"/>
  <c r="C5556" i="6"/>
  <c r="C5628" i="6"/>
  <c r="C5640" i="6"/>
  <c r="C5700" i="6"/>
  <c r="C5712" i="6"/>
  <c r="C5772" i="6"/>
  <c r="C5784" i="6"/>
  <c r="C5856" i="6"/>
  <c r="C5940" i="6"/>
  <c r="C6024" i="6"/>
  <c r="C6096" i="6"/>
  <c r="C6108" i="6"/>
  <c r="C6168" i="6"/>
  <c r="C6180" i="6"/>
  <c r="C4499" i="6"/>
  <c r="C4619" i="6"/>
  <c r="C4467" i="6"/>
  <c r="C4587" i="6"/>
  <c r="C4464" i="6"/>
  <c r="C4529" i="6"/>
  <c r="C4616" i="6"/>
  <c r="C4646" i="6"/>
  <c r="C4584" i="6"/>
  <c r="C4649" i="6"/>
  <c r="C4496" i="6"/>
  <c r="C4526" i="6"/>
  <c r="C6801" i="6"/>
  <c r="C6873" i="6"/>
  <c r="C6945" i="6"/>
  <c r="C7017" i="6"/>
  <c r="C7089" i="6"/>
  <c r="C7161" i="6"/>
  <c r="C7233" i="6"/>
  <c r="C7305" i="6"/>
  <c r="C7377" i="6"/>
  <c r="C7449" i="6"/>
  <c r="C7521" i="6"/>
  <c r="C7593" i="6"/>
  <c r="C6807" i="6"/>
  <c r="C7299" i="6"/>
  <c r="C7371" i="6"/>
  <c r="C7443" i="6"/>
  <c r="C7527" i="6"/>
  <c r="C7599" i="6"/>
  <c r="C7659" i="6"/>
  <c r="C7731" i="6"/>
  <c r="C7803" i="6"/>
  <c r="C7875" i="6"/>
  <c r="C6939" i="6"/>
  <c r="C6879" i="6"/>
  <c r="C7959" i="6"/>
  <c r="C7083" i="6"/>
  <c r="C7227" i="6"/>
  <c r="C7515" i="6"/>
  <c r="C7947" i="6"/>
  <c r="C7023" i="6"/>
  <c r="C7167" i="6"/>
  <c r="C7587" i="6"/>
  <c r="C7665" i="6"/>
  <c r="C7737" i="6"/>
  <c r="C7809" i="6"/>
  <c r="C7881" i="6"/>
  <c r="C6795" i="6"/>
  <c r="C6867" i="6"/>
  <c r="C6951" i="6"/>
  <c r="C7011" i="6"/>
  <c r="C7311" i="6"/>
  <c r="C7383" i="6"/>
  <c r="C7455" i="6"/>
  <c r="C7953" i="6"/>
  <c r="C7155" i="6"/>
  <c r="C7095" i="6"/>
  <c r="C7239" i="6"/>
  <c r="C7671" i="6"/>
  <c r="C7743" i="6"/>
  <c r="C7815" i="6"/>
  <c r="C7887" i="6"/>
  <c r="C4597" i="6"/>
  <c r="C4765" i="6"/>
  <c r="C4778" i="6"/>
  <c r="C4565" i="6"/>
  <c r="C4581" i="6"/>
  <c r="C4753" i="6"/>
  <c r="C4589" i="6"/>
  <c r="C4772" i="6"/>
  <c r="C4573" i="6"/>
  <c r="C4759" i="6"/>
  <c r="C333" i="6"/>
  <c r="C383" i="6"/>
  <c r="C392" i="6"/>
  <c r="C339" i="6"/>
  <c r="C3077" i="6"/>
  <c r="C3089" i="6"/>
  <c r="C3137" i="6"/>
  <c r="C3823" i="6"/>
  <c r="C4087" i="6"/>
  <c r="C3105" i="6"/>
  <c r="C3153" i="6"/>
  <c r="C3911" i="6"/>
  <c r="C4175" i="6"/>
  <c r="C3121" i="6"/>
  <c r="C3169" i="6"/>
  <c r="C3999" i="6"/>
  <c r="C4263" i="6"/>
  <c r="C4351" i="6"/>
  <c r="C309" i="6"/>
  <c r="C347" i="6"/>
  <c r="C894" i="6"/>
  <c r="C982" i="6"/>
  <c r="C1070" i="6"/>
  <c r="C1334" i="6"/>
  <c r="C1422" i="6"/>
  <c r="C1158" i="6"/>
  <c r="C1246" i="6"/>
  <c r="C485" i="6"/>
  <c r="C500" i="6"/>
  <c r="C524" i="6"/>
  <c r="C548" i="6"/>
  <c r="C572" i="6"/>
  <c r="C596" i="6"/>
  <c r="C620" i="6"/>
  <c r="C644" i="6"/>
  <c r="C502" i="6"/>
  <c r="C526" i="6"/>
  <c r="C550" i="6"/>
  <c r="C574" i="6"/>
  <c r="C598" i="6"/>
  <c r="C622" i="6"/>
  <c r="C646" i="6"/>
  <c r="C505" i="6"/>
  <c r="C529" i="6"/>
  <c r="C553" i="6"/>
  <c r="C577" i="6"/>
  <c r="C601" i="6"/>
  <c r="C625" i="6"/>
  <c r="C649" i="6"/>
  <c r="C1878" i="6"/>
  <c r="C1880" i="6"/>
  <c r="C1882" i="6"/>
  <c r="C1875" i="6"/>
  <c r="C1016" i="6"/>
  <c r="C840" i="6"/>
  <c r="C1104" i="6"/>
  <c r="C928" i="6"/>
  <c r="C1192" i="6"/>
  <c r="C1368" i="6"/>
  <c r="C1280" i="6"/>
  <c r="C6813" i="6"/>
  <c r="C6825" i="6"/>
  <c r="C6885" i="6"/>
  <c r="C6897" i="6"/>
  <c r="C6957" i="6"/>
  <c r="C6969" i="6"/>
  <c r="C7029" i="6"/>
  <c r="C7041" i="6"/>
  <c r="C7101" i="6"/>
  <c r="C7113" i="6"/>
  <c r="C7173" i="6"/>
  <c r="C7185" i="6"/>
  <c r="C7245" i="6"/>
  <c r="C7257" i="6"/>
  <c r="C7317" i="6"/>
  <c r="C7329" i="6"/>
  <c r="C7389" i="6"/>
  <c r="C7401" i="6"/>
  <c r="C7461" i="6"/>
  <c r="C7473" i="6"/>
  <c r="C7533" i="6"/>
  <c r="C7545" i="6"/>
  <c r="C7689" i="6"/>
  <c r="C7761" i="6"/>
  <c r="C7833" i="6"/>
  <c r="C7905" i="6"/>
  <c r="C7971" i="6"/>
  <c r="C7617" i="6"/>
  <c r="C6963" i="6"/>
  <c r="C7677" i="6"/>
  <c r="C7749" i="6"/>
  <c r="C7821" i="6"/>
  <c r="C7893" i="6"/>
  <c r="C7323" i="6"/>
  <c r="C7395" i="6"/>
  <c r="C7467" i="6"/>
  <c r="C7107" i="6"/>
  <c r="C7251" i="6"/>
  <c r="C7605" i="6"/>
  <c r="C6819" i="6"/>
  <c r="C7977" i="6"/>
  <c r="C7965" i="6"/>
  <c r="C7539" i="6"/>
  <c r="C7683" i="6"/>
  <c r="C7755" i="6"/>
  <c r="C7827" i="6"/>
  <c r="C7899" i="6"/>
  <c r="C6891" i="6"/>
  <c r="C7611" i="6"/>
  <c r="C7035" i="6"/>
  <c r="C7179" i="6"/>
  <c r="C1842" i="6"/>
  <c r="C1854" i="6"/>
  <c r="C1847" i="6"/>
  <c r="C1851" i="6"/>
  <c r="C1626" i="6"/>
  <c r="C1616" i="6"/>
  <c r="C1606" i="6"/>
  <c r="C1596" i="6"/>
  <c r="C4840" i="6"/>
  <c r="C4852" i="6"/>
  <c r="C5848" i="6"/>
  <c r="C5896" i="6"/>
  <c r="C5851" i="6"/>
  <c r="C5875" i="6"/>
  <c r="C5830" i="6"/>
  <c r="C5854" i="6"/>
  <c r="C5878" i="6"/>
  <c r="C5833" i="6"/>
  <c r="C5893" i="6"/>
  <c r="C6721" i="6"/>
  <c r="C7621" i="6"/>
  <c r="C7660" i="6"/>
  <c r="C8047" i="6"/>
  <c r="C8503" i="6"/>
  <c r="C7675" i="6"/>
  <c r="C7678" i="6"/>
  <c r="C8050" i="6"/>
  <c r="C8494" i="6"/>
  <c r="C7624" i="6"/>
  <c r="C8041" i="6"/>
  <c r="C8485" i="6"/>
  <c r="C7639" i="6"/>
  <c r="C7642" i="6"/>
  <c r="C8044" i="6"/>
  <c r="C8512" i="6"/>
  <c r="C7657" i="6"/>
  <c r="C522" i="6"/>
  <c r="C515" i="6"/>
  <c r="C507" i="6"/>
  <c r="C5212" i="6"/>
  <c r="C5236" i="6"/>
  <c r="C6388" i="6"/>
  <c r="C5191" i="6"/>
  <c r="C5215" i="6"/>
  <c r="C5239" i="6"/>
  <c r="C6379" i="6"/>
  <c r="C5194" i="6"/>
  <c r="C5254" i="6"/>
  <c r="C6370" i="6"/>
  <c r="C5209" i="6"/>
  <c r="C5257" i="6"/>
  <c r="C6397" i="6"/>
  <c r="C7045" i="6"/>
  <c r="C7081" i="6"/>
  <c r="C8215" i="6"/>
  <c r="C8767" i="6"/>
  <c r="C8779" i="6"/>
  <c r="C7099" i="6"/>
  <c r="C7102" i="6"/>
  <c r="C7084" i="6"/>
  <c r="C8206" i="6"/>
  <c r="C7063" i="6"/>
  <c r="C7066" i="6"/>
  <c r="C6658" i="6"/>
  <c r="C7048" i="6"/>
  <c r="C8197" i="6"/>
  <c r="C8761" i="6"/>
  <c r="C8773" i="6"/>
  <c r="C8224" i="6"/>
  <c r="C2224" i="6"/>
  <c r="C2183" i="6"/>
  <c r="C1528" i="6"/>
  <c r="C1530" i="6"/>
  <c r="C1532" i="6"/>
  <c r="C1534" i="6"/>
  <c r="C1526" i="6"/>
  <c r="C9115" i="6"/>
  <c r="C9111" i="6"/>
  <c r="C9113" i="6"/>
  <c r="C4439" i="6"/>
  <c r="C4463" i="6"/>
  <c r="C4455" i="6"/>
  <c r="C4447" i="6"/>
  <c r="C4471" i="6"/>
  <c r="C523" i="6"/>
  <c r="C547" i="6"/>
  <c r="C571" i="6"/>
  <c r="C595" i="6"/>
  <c r="C619" i="6"/>
  <c r="C643" i="6"/>
  <c r="C667" i="6"/>
  <c r="C520" i="6"/>
  <c r="C544" i="6"/>
  <c r="C568" i="6"/>
  <c r="C592" i="6"/>
  <c r="C616" i="6"/>
  <c r="C640" i="6"/>
  <c r="C664" i="6"/>
  <c r="C4934" i="6"/>
  <c r="C4946" i="6"/>
  <c r="C5018" i="6"/>
  <c r="C5102" i="6"/>
  <c r="C5174" i="6"/>
  <c r="C5186" i="6"/>
  <c r="C5258" i="6"/>
  <c r="C5270" i="6"/>
  <c r="C5342" i="6"/>
  <c r="C5426" i="6"/>
  <c r="C5498" i="6"/>
  <c r="C5510" i="6"/>
  <c r="C5582" i="6"/>
  <c r="C5594" i="6"/>
  <c r="C5666" i="6"/>
  <c r="C5738" i="6"/>
  <c r="C5822" i="6"/>
  <c r="C5894" i="6"/>
  <c r="C5906" i="6"/>
  <c r="C5966" i="6"/>
  <c r="C5978" i="6"/>
  <c r="C6050" i="6"/>
  <c r="C6062" i="6"/>
  <c r="C6134" i="6"/>
  <c r="C6218" i="6"/>
  <c r="C6254" i="6"/>
  <c r="C6290" i="6"/>
  <c r="C6326" i="6"/>
  <c r="C6362" i="6"/>
  <c r="C6398" i="6"/>
  <c r="C6434" i="6"/>
  <c r="C6470" i="6"/>
  <c r="C6506" i="6"/>
  <c r="C6542" i="6"/>
  <c r="C6578" i="6"/>
  <c r="C6614" i="6"/>
  <c r="C6818" i="6"/>
  <c r="C6890" i="6"/>
  <c r="C6962" i="6"/>
  <c r="C7034" i="6"/>
  <c r="C7106" i="6"/>
  <c r="C7178" i="6"/>
  <c r="C7250" i="6"/>
  <c r="C7322" i="6"/>
  <c r="C7394" i="6"/>
  <c r="C7466" i="6"/>
  <c r="C7538" i="6"/>
  <c r="C7610" i="6"/>
  <c r="C7682" i="6"/>
  <c r="C7754" i="6"/>
  <c r="C7826" i="6"/>
  <c r="C7898" i="6"/>
  <c r="C4937" i="6"/>
  <c r="C5021" i="6"/>
  <c r="C5093" i="6"/>
  <c r="C5105" i="6"/>
  <c r="C5177" i="6"/>
  <c r="C5189" i="6"/>
  <c r="C5261" i="6"/>
  <c r="C5345" i="6"/>
  <c r="C5417" i="6"/>
  <c r="C5429" i="6"/>
  <c r="C5501" i="6"/>
  <c r="C5513" i="6"/>
  <c r="C5585" i="6"/>
  <c r="C5669" i="6"/>
  <c r="C5741" i="6"/>
  <c r="C5813" i="6"/>
  <c r="C5825" i="6"/>
  <c r="C5897" i="6"/>
  <c r="C5909" i="6"/>
  <c r="C5969" i="6"/>
  <c r="C5981" i="6"/>
  <c r="C6053" i="6"/>
  <c r="C6137" i="6"/>
  <c r="C6209" i="6"/>
  <c r="C6221" i="6"/>
  <c r="C6257" i="6"/>
  <c r="C6293" i="6"/>
  <c r="C6329" i="6"/>
  <c r="C6365" i="6"/>
  <c r="C6401" i="6"/>
  <c r="C6437" i="6"/>
  <c r="C6473" i="6"/>
  <c r="C6509" i="6"/>
  <c r="C6545" i="6"/>
  <c r="C6581" i="6"/>
  <c r="C6617" i="6"/>
  <c r="C6821" i="6"/>
  <c r="C4940" i="6"/>
  <c r="C5012" i="6"/>
  <c r="C5024" i="6"/>
  <c r="C5096" i="6"/>
  <c r="C5108" i="6"/>
  <c r="C5180" i="6"/>
  <c r="C5264" i="6"/>
  <c r="C5336" i="6"/>
  <c r="C5348" i="6"/>
  <c r="C5420" i="6"/>
  <c r="C5432" i="6"/>
  <c r="C5504" i="6"/>
  <c r="C5588" i="6"/>
  <c r="C5660" i="6"/>
  <c r="C5672" i="6"/>
  <c r="C5732" i="6"/>
  <c r="C5744" i="6"/>
  <c r="C5816" i="6"/>
  <c r="C5828" i="6"/>
  <c r="C5900" i="6"/>
  <c r="C5972" i="6"/>
  <c r="C6056" i="6"/>
  <c r="C6128" i="6"/>
  <c r="C6140" i="6"/>
  <c r="C6212" i="6"/>
  <c r="C6224" i="6"/>
  <c r="C6260" i="6"/>
  <c r="C6296" i="6"/>
  <c r="C6332" i="6"/>
  <c r="C6368" i="6"/>
  <c r="C6404" i="6"/>
  <c r="C6440" i="6"/>
  <c r="C6476" i="6"/>
  <c r="C6512" i="6"/>
  <c r="C6548" i="6"/>
  <c r="C6584" i="6"/>
  <c r="C6620" i="6"/>
  <c r="C6812" i="6"/>
  <c r="C6824" i="6"/>
  <c r="C6884" i="6"/>
  <c r="C6896" i="6"/>
  <c r="C6956" i="6"/>
  <c r="C6968" i="6"/>
  <c r="C7028" i="6"/>
  <c r="C7040" i="6"/>
  <c r="C7100" i="6"/>
  <c r="C7112" i="6"/>
  <c r="C7172" i="6"/>
  <c r="C7184" i="6"/>
  <c r="C7244" i="6"/>
  <c r="C7256" i="6"/>
  <c r="C7316" i="6"/>
  <c r="C7328" i="6"/>
  <c r="C7388" i="6"/>
  <c r="C7400" i="6"/>
  <c r="C7460" i="6"/>
  <c r="C7472" i="6"/>
  <c r="C7532" i="6"/>
  <c r="C7544" i="6"/>
  <c r="C7604" i="6"/>
  <c r="C7616" i="6"/>
  <c r="C7676" i="6"/>
  <c r="C7688" i="6"/>
  <c r="C7748" i="6"/>
  <c r="C7760" i="6"/>
  <c r="C7820" i="6"/>
  <c r="C7832" i="6"/>
  <c r="C7892" i="6"/>
  <c r="C7904" i="6"/>
  <c r="C7964" i="6"/>
  <c r="C7976" i="6"/>
  <c r="C4931" i="6"/>
  <c r="C4943" i="6"/>
  <c r="C5015" i="6"/>
  <c r="C5027" i="6"/>
  <c r="C5099" i="6"/>
  <c r="C5183" i="6"/>
  <c r="C5255" i="6"/>
  <c r="C5267" i="6"/>
  <c r="C5339" i="6"/>
  <c r="C5351" i="6"/>
  <c r="C5423" i="6"/>
  <c r="C5507" i="6"/>
  <c r="C5579" i="6"/>
  <c r="C5591" i="6"/>
  <c r="C5663" i="6"/>
  <c r="C5675" i="6"/>
  <c r="C5735" i="6"/>
  <c r="C5747" i="6"/>
  <c r="C5819" i="6"/>
  <c r="C5903" i="6"/>
  <c r="C5975" i="6"/>
  <c r="C6047" i="6"/>
  <c r="C6059" i="6"/>
  <c r="C6131" i="6"/>
  <c r="C6143" i="6"/>
  <c r="C6215" i="6"/>
  <c r="C6815" i="6"/>
  <c r="C6827" i="6"/>
  <c r="C6887" i="6"/>
  <c r="C6899" i="6"/>
  <c r="C6959" i="6"/>
  <c r="C6971" i="6"/>
  <c r="C7031" i="6"/>
  <c r="C7043" i="6"/>
  <c r="C7103" i="6"/>
  <c r="C7115" i="6"/>
  <c r="C7175" i="6"/>
  <c r="C7187" i="6"/>
  <c r="C7247" i="6"/>
  <c r="C7259" i="6"/>
  <c r="C7970" i="6"/>
  <c r="C7037" i="6"/>
  <c r="C7181" i="6"/>
  <c r="C7319" i="6"/>
  <c r="C7391" i="6"/>
  <c r="C7463" i="6"/>
  <c r="C7547" i="6"/>
  <c r="C8084" i="6"/>
  <c r="C8120" i="6"/>
  <c r="C8156" i="6"/>
  <c r="C8192" i="6"/>
  <c r="C8228" i="6"/>
  <c r="C8264" i="6"/>
  <c r="C8300" i="6"/>
  <c r="C8336" i="6"/>
  <c r="C8372" i="6"/>
  <c r="C8408" i="6"/>
  <c r="C8444" i="6"/>
  <c r="C8480" i="6"/>
  <c r="C8516" i="6"/>
  <c r="C8552" i="6"/>
  <c r="C8588" i="6"/>
  <c r="C8624" i="6"/>
  <c r="C8660" i="6"/>
  <c r="C7691" i="6"/>
  <c r="C7763" i="6"/>
  <c r="C7835" i="6"/>
  <c r="C7907" i="6"/>
  <c r="C7973" i="6"/>
  <c r="C7619" i="6"/>
  <c r="C6965" i="6"/>
  <c r="C7679" i="6"/>
  <c r="C7751" i="6"/>
  <c r="C7823" i="6"/>
  <c r="C7895" i="6"/>
  <c r="C8087" i="6"/>
  <c r="C8123" i="6"/>
  <c r="C8159" i="6"/>
  <c r="C8195" i="6"/>
  <c r="C8231" i="6"/>
  <c r="C8267" i="6"/>
  <c r="C8303" i="6"/>
  <c r="C8339" i="6"/>
  <c r="C8375" i="6"/>
  <c r="C8411" i="6"/>
  <c r="C8447" i="6"/>
  <c r="C8483" i="6"/>
  <c r="C8519" i="6"/>
  <c r="C8555" i="6"/>
  <c r="C8591" i="6"/>
  <c r="C8627" i="6"/>
  <c r="C8663" i="6"/>
  <c r="C7325" i="6"/>
  <c r="C7397" i="6"/>
  <c r="C7469" i="6"/>
  <c r="C7535" i="6"/>
  <c r="C7109" i="6"/>
  <c r="C7253" i="6"/>
  <c r="C7607" i="6"/>
  <c r="C7979" i="6"/>
  <c r="C7967" i="6"/>
  <c r="C7331" i="6"/>
  <c r="C7403" i="6"/>
  <c r="C7475" i="6"/>
  <c r="C7541" i="6"/>
  <c r="C7685" i="6"/>
  <c r="C7757" i="6"/>
  <c r="C7829" i="6"/>
  <c r="C7901" i="6"/>
  <c r="C6893" i="6"/>
  <c r="C7613" i="6"/>
  <c r="C8081" i="6"/>
  <c r="C8117" i="6"/>
  <c r="C8153" i="6"/>
  <c r="C8189" i="6"/>
  <c r="C8225" i="6"/>
  <c r="C8261" i="6"/>
  <c r="C8297" i="6"/>
  <c r="C8333" i="6"/>
  <c r="C8369" i="6"/>
  <c r="C8405" i="6"/>
  <c r="C8441" i="6"/>
  <c r="C8477" i="6"/>
  <c r="C8513" i="6"/>
  <c r="C8549" i="6"/>
  <c r="C8585" i="6"/>
  <c r="C8621" i="6"/>
  <c r="C8657" i="6"/>
  <c r="C5128" i="6"/>
  <c r="C5176" i="6"/>
  <c r="C6352" i="6"/>
  <c r="C5131" i="6"/>
  <c r="C5155" i="6"/>
  <c r="C6343" i="6"/>
  <c r="C5110" i="6"/>
  <c r="C5134" i="6"/>
  <c r="C5158" i="6"/>
  <c r="C6334" i="6"/>
  <c r="C5113" i="6"/>
  <c r="C5173" i="6"/>
  <c r="C6361" i="6"/>
  <c r="C6649" i="6"/>
  <c r="C6973" i="6"/>
  <c r="C7009" i="6"/>
  <c r="C8179" i="6"/>
  <c r="C8743" i="6"/>
  <c r="C8755" i="6"/>
  <c r="C8170" i="6"/>
  <c r="C8161" i="6"/>
  <c r="C8737" i="6"/>
  <c r="C8749" i="6"/>
  <c r="C7027" i="6"/>
  <c r="C7012" i="6"/>
  <c r="C7030" i="6"/>
  <c r="C6991" i="6"/>
  <c r="C8188" i="6"/>
  <c r="C6976" i="6"/>
  <c r="C6994" i="6"/>
  <c r="C4850" i="6"/>
  <c r="C4862" i="6"/>
  <c r="C1841" i="6"/>
  <c r="C1853" i="6"/>
  <c r="C1700" i="6"/>
  <c r="C1690" i="6"/>
  <c r="C1846" i="6"/>
  <c r="C1703" i="6"/>
  <c r="C1850" i="6"/>
  <c r="C1695" i="6"/>
  <c r="C1925" i="6"/>
  <c r="C1928" i="6"/>
  <c r="C1930" i="6"/>
  <c r="C1932" i="6"/>
  <c r="C4427" i="6"/>
  <c r="C4419" i="6"/>
  <c r="C4421" i="6"/>
  <c r="C4423" i="6"/>
  <c r="C4425" i="6"/>
  <c r="C1636" i="6"/>
  <c r="C1637" i="6"/>
  <c r="C1638" i="6"/>
  <c r="C1639" i="6"/>
  <c r="C1640" i="6"/>
  <c r="C955" i="6"/>
  <c r="C993" i="6"/>
  <c r="C976" i="6"/>
  <c r="C2980" i="6"/>
  <c r="C3909" i="6"/>
  <c r="C3947" i="6"/>
  <c r="C985" i="6"/>
  <c r="C3086" i="6"/>
  <c r="C3939" i="6"/>
  <c r="C3930" i="6"/>
  <c r="C989" i="6"/>
  <c r="C981" i="6"/>
  <c r="C970" i="6"/>
  <c r="C949" i="6"/>
  <c r="C3943" i="6"/>
  <c r="C2972" i="6"/>
  <c r="C3935" i="6"/>
  <c r="C3903" i="6"/>
  <c r="C3924" i="6"/>
  <c r="C8682" i="6"/>
  <c r="C8706" i="6"/>
  <c r="C8730" i="6"/>
  <c r="C8754" i="6"/>
  <c r="C8778" i="6"/>
  <c r="C8802" i="6"/>
  <c r="C8826" i="6"/>
  <c r="C8850" i="6"/>
  <c r="C8874" i="6"/>
  <c r="C8898" i="6"/>
  <c r="C8922" i="6"/>
  <c r="C8946" i="6"/>
  <c r="C8678" i="6"/>
  <c r="C8702" i="6"/>
  <c r="C8726" i="6"/>
  <c r="C8750" i="6"/>
  <c r="C8774" i="6"/>
  <c r="C8798" i="6"/>
  <c r="C8822" i="6"/>
  <c r="C8846" i="6"/>
  <c r="C8870" i="6"/>
  <c r="C8894" i="6"/>
  <c r="C8918" i="6"/>
  <c r="C8942" i="6"/>
  <c r="C8680" i="6"/>
  <c r="C8704" i="6"/>
  <c r="C8728" i="6"/>
  <c r="C8752" i="6"/>
  <c r="C8776" i="6"/>
  <c r="C8800" i="6"/>
  <c r="C8824" i="6"/>
  <c r="C8848" i="6"/>
  <c r="C8872" i="6"/>
  <c r="C8896" i="6"/>
  <c r="C8920" i="6"/>
  <c r="C8944" i="6"/>
  <c r="C1511" i="6"/>
  <c r="C1500" i="6"/>
  <c r="C4030" i="6"/>
  <c r="C4294" i="6"/>
  <c r="C3854" i="6"/>
  <c r="C4206" i="6"/>
  <c r="C4118" i="6"/>
  <c r="C4382" i="6"/>
  <c r="C3942" i="6"/>
  <c r="C893" i="6"/>
  <c r="C882" i="6"/>
  <c r="C861" i="6"/>
  <c r="C901" i="6"/>
  <c r="C2956" i="6"/>
  <c r="C3066" i="6"/>
  <c r="C3847" i="6"/>
  <c r="C3836" i="6"/>
  <c r="C3815" i="6"/>
  <c r="C3855" i="6"/>
  <c r="C353" i="6"/>
  <c r="C389" i="6"/>
  <c r="C313" i="6"/>
  <c r="C3585" i="6"/>
  <c r="C3609" i="6"/>
  <c r="C3723" i="6"/>
  <c r="C3747" i="6"/>
  <c r="C3771" i="6"/>
  <c r="C3736" i="6"/>
  <c r="C3748" i="6"/>
  <c r="C3740" i="6"/>
  <c r="C3752" i="6"/>
  <c r="C3756" i="6"/>
  <c r="C1624" i="6"/>
  <c r="C1614" i="6"/>
  <c r="C1604" i="6"/>
  <c r="C1594" i="6"/>
  <c r="C1097" i="6"/>
  <c r="C1121" i="6"/>
  <c r="C1113" i="6"/>
  <c r="C1151" i="6"/>
  <c r="C1105" i="6"/>
  <c r="C4051" i="6"/>
  <c r="C4075" i="6"/>
  <c r="C1141" i="6"/>
  <c r="C1177" i="6"/>
  <c r="C4067" i="6"/>
  <c r="C4059" i="6"/>
  <c r="C4095" i="6"/>
  <c r="C4131" i="6"/>
  <c r="C4105" i="6"/>
  <c r="C1259" i="6"/>
  <c r="C1251" i="6"/>
  <c r="C3138" i="6"/>
  <c r="C3031" i="6"/>
  <c r="C1243" i="6"/>
  <c r="C1222" i="6"/>
  <c r="C4176" i="6"/>
  <c r="C4213" i="6"/>
  <c r="C4197" i="6"/>
  <c r="C4205" i="6"/>
  <c r="C6136" i="6"/>
  <c r="C6091" i="6"/>
  <c r="C6115" i="6"/>
  <c r="C6571" i="6"/>
  <c r="C6070" i="6"/>
  <c r="C6094" i="6"/>
  <c r="C6118" i="6"/>
  <c r="C6562" i="6"/>
  <c r="C6073" i="6"/>
  <c r="C6097" i="6"/>
  <c r="C6133" i="6"/>
  <c r="C6553" i="6"/>
  <c r="C7846" i="6"/>
  <c r="C7861" i="6"/>
  <c r="C8623" i="6"/>
  <c r="C6742" i="6"/>
  <c r="C7864" i="6"/>
  <c r="C8913" i="6"/>
  <c r="C8925" i="6"/>
  <c r="C6580" i="6"/>
  <c r="C7879" i="6"/>
  <c r="C8614" i="6"/>
  <c r="C7882" i="6"/>
  <c r="C7897" i="6"/>
  <c r="C8605" i="6"/>
  <c r="C7900" i="6"/>
  <c r="C8907" i="6"/>
  <c r="C8919" i="6"/>
  <c r="C7843" i="6"/>
  <c r="C8596" i="6"/>
  <c r="C3197" i="6"/>
  <c r="C3209" i="6"/>
  <c r="C3187" i="6"/>
  <c r="C3179" i="6"/>
  <c r="C3191" i="6"/>
  <c r="C3203" i="6"/>
  <c r="C3183" i="6"/>
  <c r="C3113" i="6"/>
  <c r="C3161" i="6"/>
  <c r="C3905" i="6"/>
  <c r="C3069" i="6"/>
  <c r="C3129" i="6"/>
  <c r="C3097" i="6"/>
  <c r="C3145" i="6"/>
  <c r="C3817" i="6"/>
  <c r="C3993" i="6"/>
  <c r="C4345" i="6"/>
  <c r="C4081" i="6"/>
  <c r="C4257" i="6"/>
  <c r="C4169" i="6"/>
  <c r="C1651" i="6"/>
  <c r="C1652" i="6"/>
  <c r="C1653" i="6"/>
  <c r="C1654" i="6"/>
  <c r="C1655" i="6"/>
  <c r="C980" i="6"/>
  <c r="C1068" i="6"/>
  <c r="C1332" i="6"/>
  <c r="C892" i="6"/>
  <c r="C1156" i="6"/>
  <c r="C1420" i="6"/>
  <c r="C1244" i="6"/>
  <c r="C3356" i="6"/>
  <c r="C3358" i="6"/>
  <c r="C4600" i="6"/>
  <c r="C4612" i="6"/>
  <c r="C4624" i="6"/>
  <c r="C4606" i="6"/>
  <c r="C4618" i="6"/>
  <c r="C4781" i="6"/>
  <c r="C4793" i="6"/>
  <c r="C4805" i="6"/>
  <c r="C4787" i="6"/>
  <c r="C4799" i="6"/>
  <c r="C3580" i="6"/>
  <c r="C3604" i="6"/>
  <c r="C3569" i="6"/>
  <c r="C3593" i="6"/>
  <c r="C221" i="6"/>
  <c r="C281" i="6"/>
  <c r="C401" i="6"/>
  <c r="C211" i="6"/>
  <c r="C271" i="6"/>
  <c r="C201" i="6"/>
  <c r="C261" i="6"/>
  <c r="C251" i="6"/>
  <c r="C241" i="6"/>
  <c r="C433" i="6"/>
  <c r="C231" i="6"/>
  <c r="C291" i="6"/>
  <c r="C400" i="6"/>
  <c r="C436" i="6"/>
  <c r="C3196" i="6"/>
  <c r="C3213" i="6"/>
  <c r="C2061" i="6"/>
  <c r="C2064" i="6"/>
  <c r="C2067" i="6"/>
  <c r="C836" i="6"/>
  <c r="C1100" i="6"/>
  <c r="C924" i="6"/>
  <c r="C1188" i="6"/>
  <c r="C1012" i="6"/>
  <c r="C1276" i="6"/>
  <c r="C1364" i="6"/>
  <c r="C6004" i="6"/>
  <c r="C6028" i="6"/>
  <c r="C5983" i="6"/>
  <c r="C6007" i="6"/>
  <c r="C6031" i="6"/>
  <c r="C5986" i="6"/>
  <c r="C6046" i="6"/>
  <c r="C6001" i="6"/>
  <c r="C6049" i="6"/>
  <c r="C7804" i="6"/>
  <c r="C8575" i="6"/>
  <c r="C7819" i="6"/>
  <c r="C7822" i="6"/>
  <c r="C8566" i="6"/>
  <c r="C7765" i="6"/>
  <c r="C7768" i="6"/>
  <c r="C8557" i="6"/>
  <c r="C6730" i="6"/>
  <c r="C7783" i="6"/>
  <c r="C7786" i="6"/>
  <c r="C8584" i="6"/>
  <c r="C7801" i="6"/>
  <c r="C1953" i="6"/>
  <c r="C1956" i="6"/>
  <c r="C1959" i="6"/>
  <c r="C845" i="6"/>
  <c r="C881" i="6"/>
  <c r="C837" i="6"/>
  <c r="C873" i="6"/>
  <c r="C909" i="6"/>
  <c r="C829" i="6"/>
  <c r="C853" i="6"/>
  <c r="C3799" i="6"/>
  <c r="C3835" i="6"/>
  <c r="C3791" i="6"/>
  <c r="C3827" i="6"/>
  <c r="C3863" i="6"/>
  <c r="C3783" i="6"/>
  <c r="C3807" i="6"/>
  <c r="C5116" i="6"/>
  <c r="C5140" i="6"/>
  <c r="C5164" i="6"/>
  <c r="C6364" i="6"/>
  <c r="C5119" i="6"/>
  <c r="C5143" i="6"/>
  <c r="C5179" i="6"/>
  <c r="C6355" i="6"/>
  <c r="C5182" i="6"/>
  <c r="C6346" i="6"/>
  <c r="C5137" i="6"/>
  <c r="C5161" i="6"/>
  <c r="C6337" i="6"/>
  <c r="C6997" i="6"/>
  <c r="C7033" i="6"/>
  <c r="C7015" i="6"/>
  <c r="C7036" i="6"/>
  <c r="C7018" i="6"/>
  <c r="C8191" i="6"/>
  <c r="C6979" i="6"/>
  <c r="C7000" i="6"/>
  <c r="C6652" i="6"/>
  <c r="C6982" i="6"/>
  <c r="C8745" i="6"/>
  <c r="C8757" i="6"/>
  <c r="C8182" i="6"/>
  <c r="C8173" i="6"/>
  <c r="C8739" i="6"/>
  <c r="C8751" i="6"/>
  <c r="C8164" i="6"/>
  <c r="C3582" i="6"/>
  <c r="C3606" i="6"/>
  <c r="C9043" i="6"/>
  <c r="C9067" i="6"/>
  <c r="C5704" i="6"/>
  <c r="C5740" i="6"/>
  <c r="C5683" i="6"/>
  <c r="C5719" i="6"/>
  <c r="C5686" i="6"/>
  <c r="C5722" i="6"/>
  <c r="C5701" i="6"/>
  <c r="C5737" i="6"/>
  <c r="C7501" i="6"/>
  <c r="C7537" i="6"/>
  <c r="C8443" i="6"/>
  <c r="C8024" i="6"/>
  <c r="C8434" i="6"/>
  <c r="C7483" i="6"/>
  <c r="C8027" i="6"/>
  <c r="C7486" i="6"/>
  <c r="C7504" i="6"/>
  <c r="C7519" i="6"/>
  <c r="C8425" i="6"/>
  <c r="C7522" i="6"/>
  <c r="C8018" i="6"/>
  <c r="C7540" i="6"/>
  <c r="C8416" i="6"/>
  <c r="C8021" i="6"/>
  <c r="C4414" i="6"/>
  <c r="C4413" i="6"/>
  <c r="C4416" i="6"/>
  <c r="C4406" i="6"/>
  <c r="C4409" i="6"/>
  <c r="C3412" i="6"/>
  <c r="C1913" i="6"/>
  <c r="C3499" i="6"/>
  <c r="C1856" i="6"/>
  <c r="C3464" i="6"/>
  <c r="C3512" i="6"/>
  <c r="C3560" i="6"/>
  <c r="C1893" i="6"/>
  <c r="C3525" i="6"/>
  <c r="C3454" i="6"/>
  <c r="C1873" i="6"/>
  <c r="C1933" i="6"/>
  <c r="C3481" i="6"/>
  <c r="C3542" i="6"/>
  <c r="C1839" i="6"/>
  <c r="C1923" i="6"/>
  <c r="C3435" i="6"/>
  <c r="C8982" i="6"/>
  <c r="C9102" i="6"/>
  <c r="C9013" i="6"/>
  <c r="C9003" i="6"/>
  <c r="C8993" i="6"/>
  <c r="C8995" i="6"/>
  <c r="C9008" i="6"/>
  <c r="C8973" i="6"/>
  <c r="C8985" i="6"/>
  <c r="C9010" i="6"/>
  <c r="C8988" i="6"/>
  <c r="C9012" i="6"/>
  <c r="C8977" i="6"/>
  <c r="C8990" i="6"/>
  <c r="C9015" i="6"/>
  <c r="C8980" i="6"/>
  <c r="C8992" i="6"/>
  <c r="C2032" i="6"/>
  <c r="C2023" i="6"/>
  <c r="C2041" i="6"/>
  <c r="C2218" i="6"/>
  <c r="C2174" i="6"/>
  <c r="C898" i="6"/>
  <c r="C986" i="6"/>
  <c r="C1250" i="6"/>
  <c r="C1074" i="6"/>
  <c r="C1338" i="6"/>
  <c r="C1426" i="6"/>
  <c r="C1162" i="6"/>
  <c r="C4547" i="6"/>
  <c r="C4539" i="6"/>
  <c r="C4543" i="6"/>
  <c r="C4545" i="6"/>
  <c r="C4541" i="6"/>
  <c r="C3808" i="6"/>
  <c r="C4072" i="6"/>
  <c r="C4336" i="6"/>
  <c r="C3896" i="6"/>
  <c r="C4160" i="6"/>
  <c r="C3984" i="6"/>
  <c r="C4248" i="6"/>
  <c r="C4451" i="6"/>
  <c r="C4487" i="6"/>
  <c r="C4571" i="6"/>
  <c r="C4607" i="6"/>
  <c r="C4514" i="6"/>
  <c r="C4448" i="6"/>
  <c r="C4484" i="6"/>
  <c r="C4517" i="6"/>
  <c r="C4634" i="6"/>
  <c r="C4568" i="6"/>
  <c r="C4604" i="6"/>
  <c r="C4637" i="6"/>
  <c r="C858" i="6"/>
  <c r="C946" i="6"/>
  <c r="C1034" i="6"/>
  <c r="C1210" i="6"/>
  <c r="C1386" i="6"/>
  <c r="C1122" i="6"/>
  <c r="C1298" i="6"/>
  <c r="C5992" i="6"/>
  <c r="C6016" i="6"/>
  <c r="C6052" i="6"/>
  <c r="C6055" i="6"/>
  <c r="C6010" i="6"/>
  <c r="C6034" i="6"/>
  <c r="C5989" i="6"/>
  <c r="C6013" i="6"/>
  <c r="C6037" i="6"/>
  <c r="C6733" i="6"/>
  <c r="C7774" i="6"/>
  <c r="C7789" i="6"/>
  <c r="C8587" i="6"/>
  <c r="C7792" i="6"/>
  <c r="C7807" i="6"/>
  <c r="C8578" i="6"/>
  <c r="C7810" i="6"/>
  <c r="C7825" i="6"/>
  <c r="C8569" i="6"/>
  <c r="C7828" i="6"/>
  <c r="C7771" i="6"/>
  <c r="C8560" i="6"/>
  <c r="C1660" i="6"/>
  <c r="C1656" i="6"/>
  <c r="C1657" i="6"/>
  <c r="C1658" i="6"/>
  <c r="C1659" i="6"/>
  <c r="C2508" i="6"/>
  <c r="C2283" i="6"/>
  <c r="C2506" i="6"/>
  <c r="C2280" i="6"/>
  <c r="C2453" i="6"/>
  <c r="C2626" i="6"/>
  <c r="C1039" i="6"/>
  <c r="C863" i="6"/>
  <c r="C1127" i="6"/>
  <c r="C951" i="6"/>
  <c r="C1303" i="6"/>
  <c r="C3054" i="6"/>
  <c r="C2959" i="6"/>
  <c r="C3007" i="6"/>
  <c r="C1215" i="6"/>
  <c r="C3022" i="6"/>
  <c r="C1391" i="6"/>
  <c r="C2975" i="6"/>
  <c r="C3038" i="6"/>
  <c r="C2991" i="6"/>
  <c r="C2459" i="6"/>
  <c r="C2630" i="6"/>
  <c r="C2504" i="6"/>
  <c r="C2277" i="6"/>
  <c r="C4430" i="6"/>
  <c r="C4694" i="6"/>
  <c r="C4485" i="6"/>
  <c r="C4488" i="6"/>
  <c r="C4550" i="6"/>
  <c r="C4697" i="6"/>
  <c r="C4605" i="6"/>
  <c r="C4785" i="6"/>
  <c r="C4608" i="6"/>
  <c r="C4788" i="6"/>
  <c r="C2305" i="6"/>
  <c r="C2522" i="6"/>
  <c r="C4644" i="6"/>
  <c r="C4454" i="6"/>
  <c r="C4521" i="6"/>
  <c r="C4821" i="6"/>
  <c r="C4730" i="6"/>
  <c r="C4524" i="6"/>
  <c r="C4574" i="6"/>
  <c r="C4641" i="6"/>
  <c r="C4824" i="6"/>
  <c r="C4733" i="6"/>
  <c r="C895" i="6"/>
  <c r="C885" i="6"/>
  <c r="C864" i="6"/>
  <c r="C903" i="6"/>
  <c r="C3857" i="6"/>
  <c r="C2960" i="6"/>
  <c r="C3849" i="6"/>
  <c r="C3070" i="6"/>
  <c r="C3839" i="6"/>
  <c r="C3818" i="6"/>
  <c r="C1507" i="6"/>
  <c r="C1496" i="6"/>
  <c r="C1937" i="6"/>
  <c r="C1997" i="6"/>
  <c r="C2021" i="6"/>
  <c r="C2045" i="6"/>
  <c r="C1940" i="6"/>
  <c r="C1964" i="6"/>
  <c r="C2024" i="6"/>
  <c r="C2048" i="6"/>
  <c r="C1943" i="6"/>
  <c r="C1967" i="6"/>
  <c r="C1991" i="6"/>
  <c r="C2051" i="6"/>
  <c r="C1970" i="6"/>
  <c r="C1994" i="6"/>
  <c r="C2018" i="6"/>
  <c r="C1181" i="6"/>
  <c r="C1205" i="6"/>
  <c r="C1189" i="6"/>
  <c r="C1233" i="6"/>
  <c r="C4135" i="6"/>
  <c r="C1197" i="6"/>
  <c r="C4151" i="6"/>
  <c r="C4187" i="6"/>
  <c r="C1261" i="6"/>
  <c r="C1225" i="6"/>
  <c r="C4143" i="6"/>
  <c r="C4179" i="6"/>
  <c r="C4215" i="6"/>
  <c r="C4159" i="6"/>
  <c r="C329" i="6"/>
  <c r="C377" i="6"/>
  <c r="C3588" i="6"/>
  <c r="C3612" i="6"/>
  <c r="C5020" i="6"/>
  <c r="C6292" i="6"/>
  <c r="C4975" i="6"/>
  <c r="C4999" i="6"/>
  <c r="C6283" i="6"/>
  <c r="C4954" i="6"/>
  <c r="C4978" i="6"/>
  <c r="C5002" i="6"/>
  <c r="C6274" i="6"/>
  <c r="C4957" i="6"/>
  <c r="C4981" i="6"/>
  <c r="C5017" i="6"/>
  <c r="C6265" i="6"/>
  <c r="C6853" i="6"/>
  <c r="C6889" i="6"/>
  <c r="C8119" i="6"/>
  <c r="C6856" i="6"/>
  <c r="C6835" i="6"/>
  <c r="C8697" i="6"/>
  <c r="C8709" i="6"/>
  <c r="C6838" i="6"/>
  <c r="C8110" i="6"/>
  <c r="C6634" i="6"/>
  <c r="C8101" i="6"/>
  <c r="C8691" i="6"/>
  <c r="C8703" i="6"/>
  <c r="C6871" i="6"/>
  <c r="C6892" i="6"/>
  <c r="C8092" i="6"/>
  <c r="C6874" i="6"/>
  <c r="C4780" i="6"/>
  <c r="C4689" i="6"/>
  <c r="C4659" i="6"/>
  <c r="C4692" i="6"/>
  <c r="C4722" i="6"/>
  <c r="C4749" i="6"/>
  <c r="C4662" i="6"/>
  <c r="C4752" i="6"/>
  <c r="C4783" i="6"/>
  <c r="C4810" i="6"/>
  <c r="C4719" i="6"/>
  <c r="C4813" i="6"/>
  <c r="C3850" i="6"/>
  <c r="C4114" i="6"/>
  <c r="C4378" i="6"/>
  <c r="C3938" i="6"/>
  <c r="C4026" i="6"/>
  <c r="C4202" i="6"/>
  <c r="C4290" i="6"/>
  <c r="C1666" i="6"/>
  <c r="C1667" i="6"/>
  <c r="C1668" i="6"/>
  <c r="C1669" i="6"/>
  <c r="C1670" i="6"/>
  <c r="C3713" i="6"/>
  <c r="C3737" i="6"/>
  <c r="C3761" i="6"/>
  <c r="C3608" i="6"/>
  <c r="C3597" i="6"/>
  <c r="C886" i="6"/>
  <c r="C974" i="6"/>
  <c r="C1238" i="6"/>
  <c r="C1062" i="6"/>
  <c r="C1150" i="6"/>
  <c r="C1414" i="6"/>
  <c r="C1326" i="6"/>
  <c r="C1247" i="6"/>
  <c r="C1216" i="6"/>
  <c r="C1255" i="6"/>
  <c r="C1237" i="6"/>
  <c r="C3130" i="6"/>
  <c r="C3023" i="6"/>
  <c r="C4191" i="6"/>
  <c r="C4209" i="6"/>
  <c r="C4170" i="6"/>
  <c r="C4201" i="6"/>
  <c r="C919" i="6"/>
  <c r="C943" i="6"/>
  <c r="C935" i="6"/>
  <c r="C972" i="6"/>
  <c r="C927" i="6"/>
  <c r="C963" i="6"/>
  <c r="C999" i="6"/>
  <c r="C3881" i="6"/>
  <c r="C3873" i="6"/>
  <c r="C3897" i="6"/>
  <c r="C3889" i="6"/>
  <c r="C3926" i="6"/>
  <c r="C3953" i="6"/>
  <c r="C3917" i="6"/>
  <c r="C929" i="6"/>
  <c r="C965" i="6"/>
  <c r="C1001" i="6"/>
  <c r="C921" i="6"/>
  <c r="C945" i="6"/>
  <c r="C937" i="6"/>
  <c r="C975" i="6"/>
  <c r="C3883" i="6"/>
  <c r="C3919" i="6"/>
  <c r="C3955" i="6"/>
  <c r="C3875" i="6"/>
  <c r="C3899" i="6"/>
  <c r="C3891" i="6"/>
  <c r="C3929" i="6"/>
  <c r="C1193" i="6"/>
  <c r="C1229" i="6"/>
  <c r="C1265" i="6"/>
  <c r="C1209" i="6"/>
  <c r="C1239" i="6"/>
  <c r="C1201" i="6"/>
  <c r="C4139" i="6"/>
  <c r="C4163" i="6"/>
  <c r="C1185" i="6"/>
  <c r="C4155" i="6"/>
  <c r="C4193" i="6"/>
  <c r="C4147" i="6"/>
  <c r="C4183" i="6"/>
  <c r="C4219" i="6"/>
  <c r="C1510" i="6"/>
  <c r="C1499" i="6"/>
  <c r="C5044" i="6"/>
  <c r="C5068" i="6"/>
  <c r="C5104" i="6"/>
  <c r="C6304" i="6"/>
  <c r="C5071" i="6"/>
  <c r="C5107" i="6"/>
  <c r="C6331" i="6"/>
  <c r="C5086" i="6"/>
  <c r="C6322" i="6"/>
  <c r="C5041" i="6"/>
  <c r="C5065" i="6"/>
  <c r="C5089" i="6"/>
  <c r="C6313" i="6"/>
  <c r="C6913" i="6"/>
  <c r="C6949" i="6"/>
  <c r="C6646" i="6"/>
  <c r="C6916" i="6"/>
  <c r="C8131" i="6"/>
  <c r="C8158" i="6"/>
  <c r="C8723" i="6"/>
  <c r="C8735" i="6"/>
  <c r="C6967" i="6"/>
  <c r="C8149" i="6"/>
  <c r="C6970" i="6"/>
  <c r="C6952" i="6"/>
  <c r="C6931" i="6"/>
  <c r="C8140" i="6"/>
  <c r="C6934" i="6"/>
  <c r="C8717" i="6"/>
  <c r="C8729" i="6"/>
  <c r="C9034" i="6"/>
  <c r="C9049" i="6"/>
  <c r="C3796" i="6"/>
  <c r="C4060" i="6"/>
  <c r="C4324" i="6"/>
  <c r="C3884" i="6"/>
  <c r="C3972" i="6"/>
  <c r="C4148" i="6"/>
  <c r="C4236" i="6"/>
  <c r="C2035" i="6"/>
  <c r="C2026" i="6"/>
  <c r="C2017" i="6"/>
  <c r="C1073" i="6"/>
  <c r="C1064" i="6"/>
  <c r="C1043" i="6"/>
  <c r="C3102" i="6"/>
  <c r="C4027" i="6"/>
  <c r="C1081" i="6"/>
  <c r="C2996" i="6"/>
  <c r="C4018" i="6"/>
  <c r="C4035" i="6"/>
  <c r="C3997" i="6"/>
  <c r="C1271" i="6"/>
  <c r="C1295" i="6"/>
  <c r="C1324" i="6"/>
  <c r="C1351" i="6"/>
  <c r="C1287" i="6"/>
  <c r="C1279" i="6"/>
  <c r="C1315" i="6"/>
  <c r="C4241" i="6"/>
  <c r="C4225" i="6"/>
  <c r="C4278" i="6"/>
  <c r="C4233" i="6"/>
  <c r="C4249" i="6"/>
  <c r="C4269" i="6"/>
  <c r="C4305" i="6"/>
  <c r="C905" i="6"/>
  <c r="C897" i="6"/>
  <c r="C888" i="6"/>
  <c r="C867" i="6"/>
  <c r="C3821" i="6"/>
  <c r="C3859" i="6"/>
  <c r="C3851" i="6"/>
  <c r="C2964" i="6"/>
  <c r="C3074" i="6"/>
  <c r="C3842" i="6"/>
  <c r="C3856" i="6"/>
  <c r="C4120" i="6"/>
  <c r="C4384" i="6"/>
  <c r="C4208" i="6"/>
  <c r="C4296" i="6"/>
  <c r="C4032" i="6"/>
  <c r="C3944" i="6"/>
  <c r="C1996" i="6"/>
  <c r="C2014" i="6"/>
  <c r="C2005" i="6"/>
  <c r="C3892" i="6"/>
  <c r="C4156" i="6"/>
  <c r="C3804" i="6"/>
  <c r="C4332" i="6"/>
  <c r="C3980" i="6"/>
  <c r="C4244" i="6"/>
  <c r="C4068" i="6"/>
  <c r="C978" i="6"/>
  <c r="C931" i="6"/>
  <c r="C967" i="6"/>
  <c r="C1003" i="6"/>
  <c r="C923" i="6"/>
  <c r="C947" i="6"/>
  <c r="C939" i="6"/>
  <c r="C3893" i="6"/>
  <c r="C3932" i="6"/>
  <c r="C3885" i="6"/>
  <c r="C3877" i="6"/>
  <c r="C3901" i="6"/>
  <c r="C3921" i="6"/>
  <c r="C3957" i="6"/>
  <c r="C1103" i="6"/>
  <c r="C1139" i="6"/>
  <c r="C1175" i="6"/>
  <c r="C1111" i="6"/>
  <c r="C4102" i="6"/>
  <c r="C1119" i="6"/>
  <c r="C1095" i="6"/>
  <c r="C1148" i="6"/>
  <c r="C4065" i="6"/>
  <c r="C4049" i="6"/>
  <c r="C4129" i="6"/>
  <c r="C4073" i="6"/>
  <c r="C4093" i="6"/>
  <c r="C4057" i="6"/>
  <c r="C1301" i="6"/>
  <c r="C4276" i="6"/>
  <c r="C1333" i="6"/>
  <c r="C1322" i="6"/>
  <c r="C3142" i="6"/>
  <c r="C3035" i="6"/>
  <c r="C4295" i="6"/>
  <c r="C1341" i="6"/>
  <c r="C4287" i="6"/>
  <c r="C4255" i="6"/>
  <c r="C3577" i="6"/>
  <c r="C3601" i="6"/>
  <c r="C1398" i="6"/>
  <c r="C1435" i="6"/>
  <c r="C1427" i="6"/>
  <c r="C3170" i="6"/>
  <c r="C1419" i="6"/>
  <c r="C3063" i="6"/>
  <c r="C4381" i="6"/>
  <c r="C4352" i="6"/>
  <c r="C4373" i="6"/>
  <c r="C4389" i="6"/>
  <c r="C3760" i="6"/>
  <c r="C3772" i="6"/>
  <c r="C3764" i="6"/>
  <c r="C3776" i="6"/>
  <c r="C3780" i="6"/>
  <c r="C1253" i="6"/>
  <c r="C3126" i="6"/>
  <c r="C1213" i="6"/>
  <c r="C3019" i="6"/>
  <c r="C1234" i="6"/>
  <c r="C4199" i="6"/>
  <c r="C1245" i="6"/>
  <c r="C4167" i="6"/>
  <c r="C4207" i="6"/>
  <c r="C4188" i="6"/>
  <c r="C835" i="6"/>
  <c r="C859" i="6"/>
  <c r="C851" i="6"/>
  <c r="C890" i="6"/>
  <c r="C843" i="6"/>
  <c r="C879" i="6"/>
  <c r="C915" i="6"/>
  <c r="C3844" i="6"/>
  <c r="C3797" i="6"/>
  <c r="C3833" i="6"/>
  <c r="C3869" i="6"/>
  <c r="C3789" i="6"/>
  <c r="C3813" i="6"/>
  <c r="C3805" i="6"/>
  <c r="C9073" i="6"/>
  <c r="C9051" i="6"/>
  <c r="C1109" i="6"/>
  <c r="C1145" i="6"/>
  <c r="C1101" i="6"/>
  <c r="C1173" i="6"/>
  <c r="C4063" i="6"/>
  <c r="C4099" i="6"/>
  <c r="C1137" i="6"/>
  <c r="C1117" i="6"/>
  <c r="C4055" i="6"/>
  <c r="C4091" i="6"/>
  <c r="C4127" i="6"/>
  <c r="C1093" i="6"/>
  <c r="C4047" i="6"/>
  <c r="C4071" i="6"/>
  <c r="C3762" i="6"/>
  <c r="C3774" i="6"/>
  <c r="C3766" i="6"/>
  <c r="C3778" i="6"/>
  <c r="C3782" i="6"/>
  <c r="C1505" i="6"/>
  <c r="C1494" i="6"/>
  <c r="C3589" i="6"/>
  <c r="C3613" i="6"/>
  <c r="C3578" i="6"/>
  <c r="C3602" i="6"/>
  <c r="C1027" i="6"/>
  <c r="C1066" i="6"/>
  <c r="C1019" i="6"/>
  <c r="C1055" i="6"/>
  <c r="C1091" i="6"/>
  <c r="C1011" i="6"/>
  <c r="C1035" i="6"/>
  <c r="C3973" i="6"/>
  <c r="C4020" i="6"/>
  <c r="C4045" i="6"/>
  <c r="C3981" i="6"/>
  <c r="C3965" i="6"/>
  <c r="C4009" i="6"/>
  <c r="C3989" i="6"/>
  <c r="C1115" i="6"/>
  <c r="C1154" i="6"/>
  <c r="C4108" i="6"/>
  <c r="C1107" i="6"/>
  <c r="C1179" i="6"/>
  <c r="C1143" i="6"/>
  <c r="C1123" i="6"/>
  <c r="C1099" i="6"/>
  <c r="C4097" i="6"/>
  <c r="C4061" i="6"/>
  <c r="C4069" i="6"/>
  <c r="C4053" i="6"/>
  <c r="C4133" i="6"/>
  <c r="C4077" i="6"/>
  <c r="C1805" i="6"/>
  <c r="C1808" i="6"/>
  <c r="C1810" i="6"/>
  <c r="C1802" i="6"/>
  <c r="C4483" i="6"/>
  <c r="C4501" i="6"/>
  <c r="C4693" i="6"/>
  <c r="C4711" i="6"/>
  <c r="C4489" i="6"/>
  <c r="C4507" i="6"/>
  <c r="C4699" i="6"/>
  <c r="C4717" i="6"/>
  <c r="C4495" i="6"/>
  <c r="C4705" i="6"/>
  <c r="C3837" i="6"/>
  <c r="C3925" i="6"/>
  <c r="C4189" i="6"/>
  <c r="C4277" i="6"/>
  <c r="C4101" i="6"/>
  <c r="C4365" i="6"/>
  <c r="C4013" i="6"/>
  <c r="C5032" i="6"/>
  <c r="C5092" i="6"/>
  <c r="C6316" i="6"/>
  <c r="C5047" i="6"/>
  <c r="C5095" i="6"/>
  <c r="C6307" i="6"/>
  <c r="C5050" i="6"/>
  <c r="C5074" i="6"/>
  <c r="C6298" i="6"/>
  <c r="C5029" i="6"/>
  <c r="C5053" i="6"/>
  <c r="C5077" i="6"/>
  <c r="C6325" i="6"/>
  <c r="C6901" i="6"/>
  <c r="C6937" i="6"/>
  <c r="C6955" i="6"/>
  <c r="C6958" i="6"/>
  <c r="C8143" i="6"/>
  <c r="C8719" i="6"/>
  <c r="C8731" i="6"/>
  <c r="C6940" i="6"/>
  <c r="C6919" i="6"/>
  <c r="C6922" i="6"/>
  <c r="C8134" i="6"/>
  <c r="C6904" i="6"/>
  <c r="C8125" i="6"/>
  <c r="C8713" i="6"/>
  <c r="C8725" i="6"/>
  <c r="C6640" i="6"/>
  <c r="C8152" i="6"/>
  <c r="C8058" i="6"/>
  <c r="C8094" i="6"/>
  <c r="C8130" i="6"/>
  <c r="C8166" i="6"/>
  <c r="C8202" i="6"/>
  <c r="C8238" i="6"/>
  <c r="C8274" i="6"/>
  <c r="C8310" i="6"/>
  <c r="C8346" i="6"/>
  <c r="C8382" i="6"/>
  <c r="C8418" i="6"/>
  <c r="C8454" i="6"/>
  <c r="C8490" i="6"/>
  <c r="C8526" i="6"/>
  <c r="C8562" i="6"/>
  <c r="C8598" i="6"/>
  <c r="C8634" i="6"/>
  <c r="C8061" i="6"/>
  <c r="C8097" i="6"/>
  <c r="C8133" i="6"/>
  <c r="C8169" i="6"/>
  <c r="C8205" i="6"/>
  <c r="C8241" i="6"/>
  <c r="C8277" i="6"/>
  <c r="C8313" i="6"/>
  <c r="C8349" i="6"/>
  <c r="C8385" i="6"/>
  <c r="C8421" i="6"/>
  <c r="C8457" i="6"/>
  <c r="C8493" i="6"/>
  <c r="C8529" i="6"/>
  <c r="C8565" i="6"/>
  <c r="C8601" i="6"/>
  <c r="C8637" i="6"/>
  <c r="C8055" i="6"/>
  <c r="C8091" i="6"/>
  <c r="C8127" i="6"/>
  <c r="C8163" i="6"/>
  <c r="C8199" i="6"/>
  <c r="C8235" i="6"/>
  <c r="C8271" i="6"/>
  <c r="C8307" i="6"/>
  <c r="C8343" i="6"/>
  <c r="C8379" i="6"/>
  <c r="C8415" i="6"/>
  <c r="C8451" i="6"/>
  <c r="C8487" i="6"/>
  <c r="C8523" i="6"/>
  <c r="C8559" i="6"/>
  <c r="C8595" i="6"/>
  <c r="C8631" i="6"/>
  <c r="C3940" i="6"/>
  <c r="C4204" i="6"/>
  <c r="C3852" i="6"/>
  <c r="C4292" i="6"/>
  <c r="C4380" i="6"/>
  <c r="C4028" i="6"/>
  <c r="C4116" i="6"/>
  <c r="C1504" i="6"/>
  <c r="C1493" i="6"/>
  <c r="C3880" i="6"/>
  <c r="C4144" i="6"/>
  <c r="C3792" i="6"/>
  <c r="C4232" i="6"/>
  <c r="C4320" i="6"/>
  <c r="C3968" i="6"/>
  <c r="C4056" i="6"/>
  <c r="C3964" i="6"/>
  <c r="C4228" i="6"/>
  <c r="C3788" i="6"/>
  <c r="C4140" i="6"/>
  <c r="C3876" i="6"/>
  <c r="C4316" i="6"/>
  <c r="C4052" i="6"/>
  <c r="C1028" i="6"/>
  <c r="C852" i="6"/>
  <c r="C1116" i="6"/>
  <c r="C940" i="6"/>
  <c r="C1204" i="6"/>
  <c r="C1292" i="6"/>
  <c r="C1380" i="6"/>
  <c r="C4480" i="6"/>
  <c r="C4492" i="6"/>
  <c r="C4504" i="6"/>
  <c r="C4696" i="6"/>
  <c r="C4708" i="6"/>
  <c r="C4486" i="6"/>
  <c r="C4498" i="6"/>
  <c r="C4690" i="6"/>
  <c r="C4702" i="6"/>
  <c r="C4714" i="6"/>
  <c r="C3208" i="6"/>
  <c r="C3219" i="6"/>
  <c r="C1794" i="6"/>
  <c r="C1797" i="6"/>
  <c r="C1799" i="6"/>
  <c r="C1791" i="6"/>
  <c r="C1864" i="6"/>
  <c r="C1868" i="6"/>
  <c r="C1859" i="6"/>
  <c r="C1871" i="6"/>
  <c r="C2034" i="6"/>
  <c r="C2037" i="6"/>
  <c r="C2040" i="6"/>
  <c r="C883" i="6"/>
  <c r="C971" i="6"/>
  <c r="C1235" i="6"/>
  <c r="C1059" i="6"/>
  <c r="C1411" i="6"/>
  <c r="C1323" i="6"/>
  <c r="C1147" i="6"/>
  <c r="C3931" i="6"/>
  <c r="C4019" i="6"/>
  <c r="C4283" i="6"/>
  <c r="C3843" i="6"/>
  <c r="C4107" i="6"/>
  <c r="C4371" i="6"/>
  <c r="C4195" i="6"/>
  <c r="C4691" i="6"/>
  <c r="C4479" i="6"/>
  <c r="C4599" i="6"/>
  <c r="C4428" i="6"/>
  <c r="C4482" i="6"/>
  <c r="C4779" i="6"/>
  <c r="C4548" i="6"/>
  <c r="C4602" i="6"/>
  <c r="C4782" i="6"/>
  <c r="C4688" i="6"/>
  <c r="C355" i="6"/>
  <c r="C391" i="6"/>
  <c r="C346" i="6"/>
  <c r="C382" i="6"/>
  <c r="C364" i="6"/>
  <c r="C2285" i="6"/>
  <c r="C2405" i="6"/>
  <c r="C2455" i="6"/>
  <c r="C2349" i="6"/>
  <c r="C2327" i="6"/>
  <c r="C2375" i="6"/>
  <c r="C2495" i="6"/>
  <c r="C2233" i="6"/>
  <c r="C2245" i="6"/>
  <c r="C2257" i="6"/>
  <c r="C2269" i="6"/>
  <c r="C2425" i="6"/>
  <c r="C2307" i="6"/>
  <c r="C2475" i="6"/>
  <c r="C1769" i="6"/>
  <c r="C1772" i="6"/>
  <c r="C1775" i="6"/>
  <c r="C1777" i="6"/>
  <c r="C1648" i="6"/>
  <c r="C1649" i="6"/>
  <c r="C1650" i="6"/>
  <c r="C1646" i="6"/>
  <c r="C1647" i="6"/>
  <c r="C2622" i="6"/>
  <c r="C2447" i="6"/>
  <c r="C2272" i="6"/>
  <c r="C2166" i="6"/>
  <c r="C2262" i="6"/>
  <c r="C2418" i="6"/>
  <c r="C2430" i="6"/>
  <c r="C2264" i="6"/>
  <c r="C3188" i="6"/>
  <c r="C2266" i="6"/>
  <c r="C3190" i="6"/>
  <c r="C2268" i="6"/>
  <c r="C2424" i="6"/>
  <c r="C2270" i="6"/>
  <c r="C2163" i="6"/>
  <c r="C2415" i="6"/>
  <c r="C2427" i="6"/>
  <c r="C8965" i="6"/>
  <c r="C8967" i="6"/>
  <c r="C2620" i="6"/>
  <c r="C2444" i="6"/>
  <c r="C2526" i="6"/>
  <c r="C2311" i="6"/>
  <c r="C2644" i="6"/>
  <c r="C2479" i="6"/>
  <c r="C1912" i="6"/>
  <c r="C1905" i="6"/>
  <c r="C1908" i="6"/>
  <c r="C1910" i="6"/>
  <c r="C1015" i="6"/>
  <c r="C1051" i="6"/>
  <c r="C1087" i="6"/>
  <c r="C1007" i="6"/>
  <c r="C1031" i="6"/>
  <c r="C1023" i="6"/>
  <c r="C1060" i="6"/>
  <c r="C3961" i="6"/>
  <c r="C3977" i="6"/>
  <c r="C4041" i="6"/>
  <c r="C4005" i="6"/>
  <c r="C3985" i="6"/>
  <c r="C3969" i="6"/>
  <c r="C4014" i="6"/>
  <c r="C4006" i="6"/>
  <c r="C4270" i="6"/>
  <c r="C3830" i="6"/>
  <c r="C3918" i="6"/>
  <c r="C4182" i="6"/>
  <c r="C4094" i="6"/>
  <c r="C4358" i="6"/>
  <c r="C1612" i="6"/>
  <c r="C1602" i="6"/>
  <c r="C1592" i="6"/>
  <c r="C1622" i="6"/>
  <c r="C3738" i="6"/>
  <c r="C3750" i="6"/>
  <c r="C3742" i="6"/>
  <c r="C3754" i="6"/>
  <c r="C3758" i="6"/>
  <c r="C977" i="6"/>
  <c r="C1241" i="6"/>
  <c r="C1065" i="6"/>
  <c r="C889" i="6"/>
  <c r="C1153" i="6"/>
  <c r="C1417" i="6"/>
  <c r="C1329" i="6"/>
  <c r="C3862" i="6"/>
  <c r="C4126" i="6"/>
  <c r="C4390" i="6"/>
  <c r="C3950" i="6"/>
  <c r="C4038" i="6"/>
  <c r="C4214" i="6"/>
  <c r="C4302" i="6"/>
  <c r="C869" i="6"/>
  <c r="C1133" i="6"/>
  <c r="C957" i="6"/>
  <c r="C1397" i="6"/>
  <c r="C3030" i="6"/>
  <c r="C2983" i="6"/>
  <c r="C1309" i="6"/>
  <c r="C3046" i="6"/>
  <c r="C2999" i="6"/>
  <c r="C1045" i="6"/>
  <c r="C1221" i="6"/>
  <c r="C3014" i="6"/>
  <c r="C3062" i="6"/>
  <c r="C2967" i="6"/>
  <c r="C1289" i="6"/>
  <c r="C1317" i="6"/>
  <c r="C1273" i="6"/>
  <c r="C1353" i="6"/>
  <c r="C4235" i="6"/>
  <c r="C4271" i="6"/>
  <c r="C4307" i="6"/>
  <c r="C1327" i="6"/>
  <c r="C1281" i="6"/>
  <c r="C1297" i="6"/>
  <c r="C4227" i="6"/>
  <c r="C4251" i="6"/>
  <c r="C4243" i="6"/>
  <c r="C4281" i="6"/>
  <c r="C1938" i="6"/>
  <c r="C1941" i="6"/>
  <c r="C1935" i="6"/>
  <c r="C917" i="6"/>
  <c r="C941" i="6"/>
  <c r="C933" i="6"/>
  <c r="C969" i="6"/>
  <c r="C925" i="6"/>
  <c r="C961" i="6"/>
  <c r="C997" i="6"/>
  <c r="C3871" i="6"/>
  <c r="C3895" i="6"/>
  <c r="C3887" i="6"/>
  <c r="C3923" i="6"/>
  <c r="C3879" i="6"/>
  <c r="C3915" i="6"/>
  <c r="C3951" i="6"/>
  <c r="C3653" i="6"/>
  <c r="C3642" i="6"/>
  <c r="C1157" i="6"/>
  <c r="C1125" i="6"/>
  <c r="C3004" i="6"/>
  <c r="C4111" i="6"/>
  <c r="C4079" i="6"/>
  <c r="C1146" i="6"/>
  <c r="C1165" i="6"/>
  <c r="C3110" i="6"/>
  <c r="C4119" i="6"/>
  <c r="C4100" i="6"/>
  <c r="C6894" i="6"/>
  <c r="C7614" i="6"/>
  <c r="C6960" i="6"/>
  <c r="C7038" i="6"/>
  <c r="C7182" i="6"/>
  <c r="C6900" i="6"/>
  <c r="C7320" i="6"/>
  <c r="C7392" i="6"/>
  <c r="C7464" i="6"/>
  <c r="C7548" i="6"/>
  <c r="C7104" i="6"/>
  <c r="C7248" i="6"/>
  <c r="C7692" i="6"/>
  <c r="C7764" i="6"/>
  <c r="C7836" i="6"/>
  <c r="C7908" i="6"/>
  <c r="C7974" i="6"/>
  <c r="C6816" i="6"/>
  <c r="C7044" i="6"/>
  <c r="C7188" i="6"/>
  <c r="C7620" i="6"/>
  <c r="C6966" i="6"/>
  <c r="C7680" i="6"/>
  <c r="C7752" i="6"/>
  <c r="C7824" i="6"/>
  <c r="C7896" i="6"/>
  <c r="C7326" i="6"/>
  <c r="C7398" i="6"/>
  <c r="C7470" i="6"/>
  <c r="C7536" i="6"/>
  <c r="C6822" i="6"/>
  <c r="C6888" i="6"/>
  <c r="C7110" i="6"/>
  <c r="C7254" i="6"/>
  <c r="C7608" i="6"/>
  <c r="C6972" i="6"/>
  <c r="C7980" i="6"/>
  <c r="C7032" i="6"/>
  <c r="C7176" i="6"/>
  <c r="C7968" i="6"/>
  <c r="C6828" i="6"/>
  <c r="C7116" i="6"/>
  <c r="C7260" i="6"/>
  <c r="C7332" i="6"/>
  <c r="C7404" i="6"/>
  <c r="C7476" i="6"/>
  <c r="C7542" i="6"/>
  <c r="C7686" i="6"/>
  <c r="C7758" i="6"/>
  <c r="C7830" i="6"/>
  <c r="C7902" i="6"/>
  <c r="C3634" i="6"/>
  <c r="C3658" i="6"/>
  <c r="C3623" i="6"/>
  <c r="C3647" i="6"/>
  <c r="C3614" i="6"/>
  <c r="C3603" i="6"/>
  <c r="C9057" i="6"/>
  <c r="C9077" i="6"/>
  <c r="C3798" i="6"/>
  <c r="C3886" i="6"/>
  <c r="C4150" i="6"/>
  <c r="C3974" i="6"/>
  <c r="C4062" i="6"/>
  <c r="C4238" i="6"/>
  <c r="C4326" i="6"/>
  <c r="C2131" i="6"/>
  <c r="C2143" i="6"/>
  <c r="C2155" i="6"/>
  <c r="C2167" i="6"/>
  <c r="C2179" i="6"/>
  <c r="C2137" i="6"/>
  <c r="C2149" i="6"/>
  <c r="C2161" i="6"/>
  <c r="C2173" i="6"/>
  <c r="C2185" i="6"/>
  <c r="C8960" i="6"/>
  <c r="C8964" i="6"/>
  <c r="C8956" i="6"/>
  <c r="C8968" i="6"/>
  <c r="C3583" i="6"/>
  <c r="C3607" i="6"/>
  <c r="C3572" i="6"/>
  <c r="C3596" i="6"/>
  <c r="C776" i="6"/>
  <c r="C778" i="6"/>
  <c r="C4402" i="6"/>
  <c r="C4401" i="6"/>
  <c r="C4417" i="6"/>
  <c r="C3162" i="6"/>
  <c r="C1423" i="6"/>
  <c r="C3055" i="6"/>
  <c r="C1413" i="6"/>
  <c r="C4367" i="6"/>
  <c r="C1392" i="6"/>
  <c r="C1431" i="6"/>
  <c r="C4377" i="6"/>
  <c r="C4346" i="6"/>
  <c r="C4385" i="6"/>
  <c r="C847" i="6"/>
  <c r="C884" i="6"/>
  <c r="C839" i="6"/>
  <c r="C875" i="6"/>
  <c r="C911" i="6"/>
  <c r="C831" i="6"/>
  <c r="C855" i="6"/>
  <c r="C3785" i="6"/>
  <c r="C3809" i="6"/>
  <c r="C3801" i="6"/>
  <c r="C3838" i="6"/>
  <c r="C3793" i="6"/>
  <c r="C3829" i="6"/>
  <c r="C3865" i="6"/>
  <c r="C8082" i="6"/>
  <c r="C8118" i="6"/>
  <c r="C8154" i="6"/>
  <c r="C8190" i="6"/>
  <c r="C8226" i="6"/>
  <c r="C8262" i="6"/>
  <c r="C8298" i="6"/>
  <c r="C8334" i="6"/>
  <c r="C8370" i="6"/>
  <c r="C8406" i="6"/>
  <c r="C8442" i="6"/>
  <c r="C8478" i="6"/>
  <c r="C8514" i="6"/>
  <c r="C8550" i="6"/>
  <c r="C8586" i="6"/>
  <c r="C8622" i="6"/>
  <c r="C8658" i="6"/>
  <c r="C8085" i="6"/>
  <c r="C8121" i="6"/>
  <c r="C8157" i="6"/>
  <c r="C8193" i="6"/>
  <c r="C8229" i="6"/>
  <c r="C8265" i="6"/>
  <c r="C8301" i="6"/>
  <c r="C8337" i="6"/>
  <c r="C8373" i="6"/>
  <c r="C8409" i="6"/>
  <c r="C8445" i="6"/>
  <c r="C8481" i="6"/>
  <c r="C8517" i="6"/>
  <c r="C8553" i="6"/>
  <c r="C8589" i="6"/>
  <c r="C8625" i="6"/>
  <c r="C8661" i="6"/>
  <c r="C8088" i="6"/>
  <c r="C8124" i="6"/>
  <c r="C8160" i="6"/>
  <c r="C8196" i="6"/>
  <c r="C8232" i="6"/>
  <c r="C8268" i="6"/>
  <c r="C8304" i="6"/>
  <c r="C8340" i="6"/>
  <c r="C8376" i="6"/>
  <c r="C8412" i="6"/>
  <c r="C8448" i="6"/>
  <c r="C8484" i="6"/>
  <c r="C8520" i="6"/>
  <c r="C8556" i="6"/>
  <c r="C8592" i="6"/>
  <c r="C8628" i="6"/>
  <c r="C8664" i="6"/>
  <c r="C305" i="6"/>
  <c r="C341" i="6"/>
  <c r="C874" i="6"/>
  <c r="C1138" i="6"/>
  <c r="C962" i="6"/>
  <c r="C1226" i="6"/>
  <c r="C1402" i="6"/>
  <c r="C1050" i="6"/>
  <c r="C1314" i="6"/>
  <c r="C1508" i="6"/>
  <c r="C1497" i="6"/>
  <c r="C1052" i="6"/>
  <c r="C876" i="6"/>
  <c r="C1140" i="6"/>
  <c r="C964" i="6"/>
  <c r="C1228" i="6"/>
  <c r="C1316" i="6"/>
  <c r="C1404" i="6"/>
  <c r="C2214" i="6"/>
  <c r="C2168" i="6"/>
  <c r="C4036" i="6"/>
  <c r="C4300" i="6"/>
  <c r="C3860" i="6"/>
  <c r="C3948" i="6"/>
  <c r="C4124" i="6"/>
  <c r="C4212" i="6"/>
  <c r="C4388" i="6"/>
  <c r="C608" i="6"/>
  <c r="C600" i="6"/>
  <c r="C615" i="6"/>
  <c r="C5572" i="6"/>
  <c r="C6520" i="6"/>
  <c r="C5527" i="6"/>
  <c r="C5551" i="6"/>
  <c r="C5575" i="6"/>
  <c r="C6547" i="6"/>
  <c r="C5530" i="6"/>
  <c r="C5554" i="6"/>
  <c r="C5590" i="6"/>
  <c r="C6538" i="6"/>
  <c r="C5557" i="6"/>
  <c r="C5593" i="6"/>
  <c r="C6529" i="6"/>
  <c r="C7345" i="6"/>
  <c r="C7381" i="6"/>
  <c r="C8347" i="6"/>
  <c r="C7998" i="6"/>
  <c r="C6700" i="6"/>
  <c r="C8001" i="6"/>
  <c r="C8374" i="6"/>
  <c r="C8867" i="6"/>
  <c r="C8879" i="6"/>
  <c r="C8004" i="6"/>
  <c r="C8365" i="6"/>
  <c r="C7363" i="6"/>
  <c r="C7399" i="6"/>
  <c r="C7348" i="6"/>
  <c r="C7366" i="6"/>
  <c r="C7384" i="6"/>
  <c r="C7402" i="6"/>
  <c r="C8356" i="6"/>
  <c r="C7995" i="6"/>
  <c r="C8861" i="6"/>
  <c r="C8873" i="6"/>
  <c r="C1169" i="6"/>
  <c r="C1152" i="6"/>
  <c r="C1131" i="6"/>
  <c r="C4123" i="6"/>
  <c r="C1161" i="6"/>
  <c r="C3118" i="6"/>
  <c r="C4115" i="6"/>
  <c r="C3012" i="6"/>
  <c r="C4085" i="6"/>
  <c r="C4106" i="6"/>
  <c r="C3631" i="6"/>
  <c r="C3655" i="6"/>
  <c r="C3620" i="6"/>
  <c r="C3644" i="6"/>
  <c r="C9055" i="6"/>
  <c r="C9037" i="6"/>
  <c r="C9079" i="6"/>
  <c r="C9059" i="6"/>
  <c r="C1199" i="6"/>
  <c r="C1236" i="6"/>
  <c r="C1191" i="6"/>
  <c r="C1183" i="6"/>
  <c r="C1263" i="6"/>
  <c r="C1207" i="6"/>
  <c r="C1227" i="6"/>
  <c r="C4137" i="6"/>
  <c r="C4190" i="6"/>
  <c r="C4145" i="6"/>
  <c r="C4161" i="6"/>
  <c r="C4181" i="6"/>
  <c r="C4217" i="6"/>
  <c r="C4153" i="6"/>
  <c r="C1514" i="6"/>
  <c r="C1503" i="6"/>
  <c r="C3581" i="6"/>
  <c r="C3570" i="6"/>
  <c r="C1240" i="6"/>
  <c r="C1249" i="6"/>
  <c r="C1219" i="6"/>
  <c r="C1257" i="6"/>
  <c r="C4211" i="6"/>
  <c r="C3134" i="6"/>
  <c r="C3027" i="6"/>
  <c r="C4203" i="6"/>
  <c r="C4173" i="6"/>
  <c r="C4194" i="6"/>
  <c r="C991" i="6"/>
  <c r="C983" i="6"/>
  <c r="C952" i="6"/>
  <c r="C3906" i="6"/>
  <c r="C3082" i="6"/>
  <c r="C973" i="6"/>
  <c r="C2976" i="6"/>
  <c r="C3937" i="6"/>
  <c r="C3927" i="6"/>
  <c r="C3945" i="6"/>
  <c r="C1331" i="6"/>
  <c r="C1347" i="6"/>
  <c r="C4264" i="6"/>
  <c r="C1339" i="6"/>
  <c r="C3154" i="6"/>
  <c r="C1310" i="6"/>
  <c r="C3047" i="6"/>
  <c r="C4293" i="6"/>
  <c r="C4301" i="6"/>
  <c r="C4285" i="6"/>
  <c r="C6064" i="6"/>
  <c r="C6088" i="6"/>
  <c r="C6112" i="6"/>
  <c r="C6067" i="6"/>
  <c r="C6127" i="6"/>
  <c r="C6559" i="6"/>
  <c r="C6082" i="6"/>
  <c r="C6130" i="6"/>
  <c r="C6550" i="6"/>
  <c r="C6085" i="6"/>
  <c r="C6109" i="6"/>
  <c r="C6577" i="6"/>
  <c r="C6739" i="6"/>
  <c r="C7876" i="6"/>
  <c r="C8611" i="6"/>
  <c r="C8911" i="6"/>
  <c r="C8923" i="6"/>
  <c r="C7891" i="6"/>
  <c r="C6568" i="6"/>
  <c r="C7894" i="6"/>
  <c r="C8602" i="6"/>
  <c r="C7837" i="6"/>
  <c r="C7840" i="6"/>
  <c r="C8593" i="6"/>
  <c r="C8905" i="6"/>
  <c r="C8917" i="6"/>
  <c r="C7855" i="6"/>
  <c r="C7858" i="6"/>
  <c r="C8620" i="6"/>
  <c r="C7873" i="6"/>
  <c r="C1984" i="6"/>
  <c r="C1975" i="6"/>
  <c r="C1966" i="6"/>
  <c r="C1949" i="6"/>
  <c r="C1973" i="6"/>
  <c r="C2033" i="6"/>
  <c r="C2057" i="6"/>
  <c r="C1952" i="6"/>
  <c r="C1976" i="6"/>
  <c r="C2000" i="6"/>
  <c r="C2060" i="6"/>
  <c r="C1979" i="6"/>
  <c r="C2003" i="6"/>
  <c r="C2027" i="6"/>
  <c r="C1946" i="6"/>
  <c r="C2006" i="6"/>
  <c r="C2030" i="6"/>
  <c r="C2054" i="6"/>
  <c r="C1343" i="6"/>
  <c r="C1304" i="6"/>
  <c r="C1335" i="6"/>
  <c r="C4258" i="6"/>
  <c r="C1325" i="6"/>
  <c r="C3146" i="6"/>
  <c r="C3039" i="6"/>
  <c r="C4279" i="6"/>
  <c r="C4297" i="6"/>
  <c r="C4289" i="6"/>
  <c r="C1025" i="6"/>
  <c r="C1063" i="6"/>
  <c r="C1017" i="6"/>
  <c r="C1053" i="6"/>
  <c r="C1089" i="6"/>
  <c r="C1009" i="6"/>
  <c r="C3979" i="6"/>
  <c r="C1033" i="6"/>
  <c r="C3971" i="6"/>
  <c r="C4007" i="6"/>
  <c r="C4043" i="6"/>
  <c r="C3963" i="6"/>
  <c r="C3987" i="6"/>
  <c r="C4017" i="6"/>
  <c r="C2126" i="6"/>
  <c r="C2186" i="6"/>
  <c r="C1128" i="6"/>
  <c r="C3114" i="6"/>
  <c r="C1159" i="6"/>
  <c r="C3008" i="6"/>
  <c r="C4103" i="6"/>
  <c r="C1149" i="6"/>
  <c r="C1167" i="6"/>
  <c r="C4121" i="6"/>
  <c r="C4082" i="6"/>
  <c r="C4113" i="6"/>
  <c r="C1061" i="6"/>
  <c r="C1040" i="6"/>
  <c r="C1079" i="6"/>
  <c r="C1071" i="6"/>
  <c r="C2992" i="6"/>
  <c r="C4015" i="6"/>
  <c r="C3994" i="6"/>
  <c r="C3098" i="6"/>
  <c r="C4025" i="6"/>
  <c r="C4033" i="6"/>
  <c r="C2008" i="6"/>
  <c r="C1999" i="6"/>
  <c r="C1990" i="6"/>
  <c r="C1307" i="6"/>
  <c r="C3150" i="6"/>
  <c r="C3043" i="6"/>
  <c r="C1337" i="6"/>
  <c r="C4282" i="6"/>
  <c r="C1328" i="6"/>
  <c r="C1345" i="6"/>
  <c r="C4299" i="6"/>
  <c r="C4291" i="6"/>
  <c r="C4261" i="6"/>
  <c r="C4438" i="6"/>
  <c r="C4558" i="6"/>
  <c r="C4721" i="6"/>
  <c r="C4632" i="6"/>
  <c r="C4809" i="6"/>
  <c r="C4509" i="6"/>
  <c r="C4718" i="6"/>
  <c r="C4812" i="6"/>
  <c r="C4512" i="6"/>
  <c r="C4629" i="6"/>
  <c r="C2046" i="6"/>
  <c r="C2049" i="6"/>
  <c r="C2043" i="6"/>
  <c r="C992" i="6"/>
  <c r="C1080" i="6"/>
  <c r="C1344" i="6"/>
  <c r="C904" i="6"/>
  <c r="C1168" i="6"/>
  <c r="C1432" i="6"/>
  <c r="C1256" i="6"/>
  <c r="C4497" i="6"/>
  <c r="C4706" i="6"/>
  <c r="C4500" i="6"/>
  <c r="C4709" i="6"/>
  <c r="C4617" i="6"/>
  <c r="C4434" i="6"/>
  <c r="C4620" i="6"/>
  <c r="C4554" i="6"/>
  <c r="C4797" i="6"/>
  <c r="C4800" i="6"/>
  <c r="C4727" i="6"/>
  <c r="C4515" i="6"/>
  <c r="C4635" i="6"/>
  <c r="C4446" i="6"/>
  <c r="C4815" i="6"/>
  <c r="C4724" i="6"/>
  <c r="C4518" i="6"/>
  <c r="C4566" i="6"/>
  <c r="C4818" i="6"/>
  <c r="C4638" i="6"/>
  <c r="C3244" i="6"/>
  <c r="C3292" i="6"/>
  <c r="C3328" i="6"/>
  <c r="C3341" i="6"/>
  <c r="C3282" i="6"/>
  <c r="C3354" i="6"/>
  <c r="C3392" i="6"/>
  <c r="C3309" i="6"/>
  <c r="C3263" i="6"/>
  <c r="C3375" i="6"/>
  <c r="C9092" i="6"/>
  <c r="C584" i="6"/>
  <c r="C576" i="6"/>
  <c r="C591" i="6"/>
  <c r="C5476" i="6"/>
  <c r="C5512" i="6"/>
  <c r="C6484" i="6"/>
  <c r="C5491" i="6"/>
  <c r="C6511" i="6"/>
  <c r="C6691" i="6"/>
  <c r="C5446" i="6"/>
  <c r="C5470" i="6"/>
  <c r="C5494" i="6"/>
  <c r="C6502" i="6"/>
  <c r="C5449" i="6"/>
  <c r="C5473" i="6"/>
  <c r="C5509" i="6"/>
  <c r="C6493" i="6"/>
  <c r="C7273" i="6"/>
  <c r="C7309" i="6"/>
  <c r="C7983" i="6"/>
  <c r="C8311" i="6"/>
  <c r="C7986" i="6"/>
  <c r="C8338" i="6"/>
  <c r="C7989" i="6"/>
  <c r="C8843" i="6"/>
  <c r="C8855" i="6"/>
  <c r="C8329" i="6"/>
  <c r="C7291" i="6"/>
  <c r="C7327" i="6"/>
  <c r="C7992" i="6"/>
  <c r="C7276" i="6"/>
  <c r="C7294" i="6"/>
  <c r="C7312" i="6"/>
  <c r="C7330" i="6"/>
  <c r="C8320" i="6"/>
  <c r="C8837" i="6"/>
  <c r="C8849" i="6"/>
  <c r="C1758" i="6"/>
  <c r="C1761" i="6"/>
  <c r="C1764" i="6"/>
  <c r="C1766" i="6"/>
  <c r="C4042" i="6"/>
  <c r="C4306" i="6"/>
  <c r="C3866" i="6"/>
  <c r="C3954" i="6"/>
  <c r="C4130" i="6"/>
  <c r="C4218" i="6"/>
  <c r="C4394" i="6"/>
  <c r="C1876" i="6"/>
  <c r="C1926" i="6"/>
  <c r="C3487" i="6"/>
  <c r="C3547" i="6"/>
  <c r="C1844" i="6"/>
  <c r="C1916" i="6"/>
  <c r="C3441" i="6"/>
  <c r="C1906" i="6"/>
  <c r="C3503" i="6"/>
  <c r="C1896" i="6"/>
  <c r="C3516" i="6"/>
  <c r="C1861" i="6"/>
  <c r="C3469" i="6"/>
  <c r="C1886" i="6"/>
  <c r="C3398" i="6"/>
  <c r="C3422" i="6"/>
  <c r="C3530" i="6"/>
  <c r="C1827" i="6"/>
  <c r="C8970" i="6"/>
  <c r="C9006" i="6"/>
  <c r="C8996" i="6"/>
  <c r="C8986" i="6"/>
  <c r="C9095" i="6"/>
  <c r="C3700" i="6"/>
  <c r="C3690" i="6"/>
  <c r="C3702" i="6"/>
  <c r="C3692" i="6"/>
  <c r="C3694" i="6"/>
  <c r="C3706" i="6"/>
  <c r="C3698" i="6"/>
  <c r="C5056" i="6"/>
  <c r="C5080" i="6"/>
  <c r="C6328" i="6"/>
  <c r="C5035" i="6"/>
  <c r="C5059" i="6"/>
  <c r="C5083" i="6"/>
  <c r="C6319" i="6"/>
  <c r="C6643" i="6"/>
  <c r="C5038" i="6"/>
  <c r="C5062" i="6"/>
  <c r="C5098" i="6"/>
  <c r="C6310" i="6"/>
  <c r="C5101" i="6"/>
  <c r="C6301" i="6"/>
  <c r="C6925" i="6"/>
  <c r="C6961" i="6"/>
  <c r="C8155" i="6"/>
  <c r="C8721" i="6"/>
  <c r="C8733" i="6"/>
  <c r="C6964" i="6"/>
  <c r="C8146" i="6"/>
  <c r="C6943" i="6"/>
  <c r="C6946" i="6"/>
  <c r="C6928" i="6"/>
  <c r="C8137" i="6"/>
  <c r="C6907" i="6"/>
  <c r="C6910" i="6"/>
  <c r="C8715" i="6"/>
  <c r="C8727" i="6"/>
  <c r="C8128" i="6"/>
  <c r="C3952" i="6"/>
  <c r="C4216" i="6"/>
  <c r="C3864" i="6"/>
  <c r="C4040" i="6"/>
  <c r="C4128" i="6"/>
  <c r="C4304" i="6"/>
  <c r="C4392" i="6"/>
  <c r="C4462" i="6"/>
  <c r="C4582" i="6"/>
  <c r="C4739" i="6"/>
  <c r="C4527" i="6"/>
  <c r="C4647" i="6"/>
  <c r="C4827" i="6"/>
  <c r="C4530" i="6"/>
  <c r="C4736" i="6"/>
  <c r="C4830" i="6"/>
  <c r="C4650" i="6"/>
  <c r="C6172" i="6"/>
  <c r="C6196" i="6"/>
  <c r="C6151" i="6"/>
  <c r="C6175" i="6"/>
  <c r="C6199" i="6"/>
  <c r="C6607" i="6"/>
  <c r="C6154" i="6"/>
  <c r="C6178" i="6"/>
  <c r="C6214" i="6"/>
  <c r="C6598" i="6"/>
  <c r="C6217" i="6"/>
  <c r="C6589" i="6"/>
  <c r="C7918" i="6"/>
  <c r="C8659" i="6"/>
  <c r="C7933" i="6"/>
  <c r="C7972" i="6"/>
  <c r="C8937" i="6"/>
  <c r="C8949" i="6"/>
  <c r="C8650" i="6"/>
  <c r="C7936" i="6"/>
  <c r="C7951" i="6"/>
  <c r="C8641" i="6"/>
  <c r="C6751" i="6"/>
  <c r="C6616" i="6"/>
  <c r="C7954" i="6"/>
  <c r="C8931" i="6"/>
  <c r="C8943" i="6"/>
  <c r="C7915" i="6"/>
  <c r="C8632" i="6"/>
  <c r="C7969" i="6"/>
  <c r="C9047" i="6"/>
  <c r="C9071" i="6"/>
  <c r="C356" i="6"/>
  <c r="C315" i="6"/>
  <c r="C4431" i="6"/>
  <c r="C4429" i="6"/>
  <c r="C4433" i="6"/>
  <c r="C4435" i="6"/>
  <c r="C4437" i="6"/>
  <c r="C908" i="6"/>
  <c r="C996" i="6"/>
  <c r="C1260" i="6"/>
  <c r="C1084" i="6"/>
  <c r="C1348" i="6"/>
  <c r="C1172" i="6"/>
  <c r="C1436" i="6"/>
  <c r="C1037" i="6"/>
  <c r="C1077" i="6"/>
  <c r="C1058" i="6"/>
  <c r="C4012" i="6"/>
  <c r="C1069" i="6"/>
  <c r="C3991" i="6"/>
  <c r="C3094" i="6"/>
  <c r="C4031" i="6"/>
  <c r="C2988" i="6"/>
  <c r="C4023" i="6"/>
  <c r="C833" i="6"/>
  <c r="C857" i="6"/>
  <c r="C849" i="6"/>
  <c r="C887" i="6"/>
  <c r="C841" i="6"/>
  <c r="C877" i="6"/>
  <c r="C913" i="6"/>
  <c r="C3787" i="6"/>
  <c r="C3811" i="6"/>
  <c r="C3803" i="6"/>
  <c r="C3841" i="6"/>
  <c r="C3795" i="6"/>
  <c r="C3831" i="6"/>
  <c r="C3867" i="6"/>
  <c r="C9045" i="6"/>
  <c r="C9069" i="6"/>
  <c r="C3587" i="6"/>
  <c r="C3576" i="6"/>
  <c r="C3670" i="6"/>
  <c r="C3672" i="6"/>
  <c r="C4715" i="6"/>
  <c r="C4503" i="6"/>
  <c r="C4623" i="6"/>
  <c r="C4803" i="6"/>
  <c r="C4806" i="6"/>
  <c r="C4506" i="6"/>
  <c r="C4712" i="6"/>
  <c r="C4436" i="6"/>
  <c r="C4626" i="6"/>
  <c r="C4556" i="6"/>
  <c r="C6231" i="6"/>
  <c r="C6267" i="6"/>
  <c r="C6303" i="6"/>
  <c r="C6339" i="6"/>
  <c r="C6375" i="6"/>
  <c r="C6411" i="6"/>
  <c r="C6447" i="6"/>
  <c r="C6483" i="6"/>
  <c r="C6519" i="6"/>
  <c r="C6555" i="6"/>
  <c r="C6591" i="6"/>
  <c r="C6234" i="6"/>
  <c r="C6270" i="6"/>
  <c r="C6306" i="6"/>
  <c r="C6342" i="6"/>
  <c r="C6378" i="6"/>
  <c r="C6414" i="6"/>
  <c r="C6450" i="6"/>
  <c r="C6486" i="6"/>
  <c r="C6522" i="6"/>
  <c r="C6558" i="6"/>
  <c r="C6594" i="6"/>
  <c r="C6228" i="6"/>
  <c r="C6264" i="6"/>
  <c r="C6300" i="6"/>
  <c r="C6336" i="6"/>
  <c r="C6372" i="6"/>
  <c r="C6408" i="6"/>
  <c r="C6444" i="6"/>
  <c r="C6480" i="6"/>
  <c r="C6516" i="6"/>
  <c r="C6552" i="6"/>
  <c r="C6588" i="6"/>
  <c r="C1631" i="6"/>
  <c r="C1632" i="6"/>
  <c r="C1633" i="6"/>
  <c r="C1634" i="6"/>
  <c r="C1635" i="6"/>
  <c r="C632" i="6"/>
  <c r="C624" i="6"/>
  <c r="C639" i="6"/>
  <c r="C5608" i="6"/>
  <c r="C5632" i="6"/>
  <c r="C5656" i="6"/>
  <c r="C5611" i="6"/>
  <c r="C5635" i="6"/>
  <c r="C5671" i="6"/>
  <c r="C5638" i="6"/>
  <c r="C5674" i="6"/>
  <c r="C5653" i="6"/>
  <c r="C6709" i="6"/>
  <c r="C7417" i="6"/>
  <c r="C7453" i="6"/>
  <c r="C8010" i="6"/>
  <c r="C8383" i="6"/>
  <c r="C8013" i="6"/>
  <c r="C8410" i="6"/>
  <c r="C8891" i="6"/>
  <c r="C8903" i="6"/>
  <c r="C8016" i="6"/>
  <c r="C8401" i="6"/>
  <c r="C7435" i="6"/>
  <c r="C7471" i="6"/>
  <c r="C7420" i="6"/>
  <c r="C7438" i="6"/>
  <c r="C7456" i="6"/>
  <c r="C7474" i="6"/>
  <c r="C8007" i="6"/>
  <c r="C8392" i="6"/>
  <c r="C8885" i="6"/>
  <c r="C8897" i="6"/>
  <c r="C1915" i="6"/>
  <c r="C1918" i="6"/>
  <c r="C1920" i="6"/>
  <c r="C1922" i="6"/>
  <c r="C1576" i="6"/>
  <c r="C1577" i="6"/>
  <c r="C1578" i="6"/>
  <c r="C1579" i="6"/>
  <c r="C1580" i="6"/>
  <c r="C367" i="6"/>
  <c r="C358" i="6"/>
  <c r="C394" i="6"/>
  <c r="C349" i="6"/>
  <c r="C385" i="6"/>
  <c r="C376" i="6"/>
  <c r="C2428" i="6"/>
  <c r="C2310" i="6"/>
  <c r="C2478" i="6"/>
  <c r="C2288" i="6"/>
  <c r="C2408" i="6"/>
  <c r="C2458" i="6"/>
  <c r="C2330" i="6"/>
  <c r="C2354" i="6"/>
  <c r="C2378" i="6"/>
  <c r="C2498" i="6"/>
  <c r="C2235" i="6"/>
  <c r="C2247" i="6"/>
  <c r="C2259" i="6"/>
  <c r="C2271" i="6"/>
  <c r="C2321" i="6"/>
  <c r="C2489" i="6"/>
  <c r="C2299" i="6"/>
  <c r="C2419" i="6"/>
  <c r="C2229" i="6"/>
  <c r="C2241" i="6"/>
  <c r="C2253" i="6"/>
  <c r="C2265" i="6"/>
  <c r="C2469" i="6"/>
  <c r="C2279" i="6"/>
  <c r="C2399" i="6"/>
  <c r="C2341" i="6"/>
  <c r="C2449" i="6"/>
  <c r="C2367" i="6"/>
  <c r="C4475" i="6"/>
  <c r="C4535" i="6"/>
  <c r="C4595" i="6"/>
  <c r="C4655" i="6"/>
  <c r="C4502" i="6"/>
  <c r="C4505" i="6"/>
  <c r="C4532" i="6"/>
  <c r="C4622" i="6"/>
  <c r="C4472" i="6"/>
  <c r="C4625" i="6"/>
  <c r="C4652" i="6"/>
  <c r="C4592" i="6"/>
  <c r="C4024" i="6"/>
  <c r="C4288" i="6"/>
  <c r="C3848" i="6"/>
  <c r="C3936" i="6"/>
  <c r="C4200" i="6"/>
  <c r="C4112" i="6"/>
  <c r="C4376" i="6"/>
  <c r="C4513" i="6"/>
  <c r="C4747" i="6"/>
  <c r="C4735" i="6"/>
  <c r="C4723" i="6"/>
  <c r="C4531" i="6"/>
  <c r="C4519" i="6"/>
  <c r="C4741" i="6"/>
  <c r="C4729" i="6"/>
  <c r="C4537" i="6"/>
  <c r="C4525" i="6"/>
  <c r="C3185" i="6"/>
  <c r="C3200" i="6"/>
  <c r="C3177" i="6"/>
  <c r="C3189" i="6"/>
  <c r="C3181" i="6"/>
  <c r="C3194" i="6"/>
  <c r="C3206" i="6"/>
  <c r="C4843" i="6"/>
  <c r="C4845" i="6"/>
  <c r="C1684" i="6"/>
  <c r="C1676" i="6"/>
  <c r="C1681" i="6"/>
  <c r="C1671" i="6"/>
  <c r="C2300" i="6"/>
  <c r="C2303" i="6"/>
  <c r="C2520" i="6"/>
  <c r="C2177" i="6"/>
  <c r="C2220" i="6"/>
  <c r="C4456" i="6"/>
  <c r="C4576" i="6"/>
  <c r="C4523" i="6"/>
  <c r="C4643" i="6"/>
  <c r="C4579" i="6"/>
  <c r="C4520" i="6"/>
  <c r="C4490" i="6"/>
  <c r="C4493" i="6"/>
  <c r="C4640" i="6"/>
  <c r="C4459" i="6"/>
  <c r="C4610" i="6"/>
  <c r="C4613" i="6"/>
  <c r="C4846" i="6"/>
  <c r="C4858" i="6"/>
  <c r="C2236" i="6"/>
  <c r="C2284" i="6"/>
  <c r="C2130" i="6"/>
  <c r="C2226" i="6"/>
  <c r="C2275" i="6"/>
  <c r="C2287" i="6"/>
  <c r="C2228" i="6"/>
  <c r="C3176" i="6"/>
  <c r="C2133" i="6"/>
  <c r="C2230" i="6"/>
  <c r="C2278" i="6"/>
  <c r="C2290" i="6"/>
  <c r="C3178" i="6"/>
  <c r="C2136" i="6"/>
  <c r="C2232" i="6"/>
  <c r="C3192" i="6"/>
  <c r="C2281" i="6"/>
  <c r="C2234" i="6"/>
  <c r="C2127" i="6"/>
  <c r="C3195" i="6"/>
  <c r="C8953" i="6"/>
  <c r="C8955" i="6"/>
  <c r="C4660" i="6"/>
  <c r="C4672" i="6"/>
  <c r="C4684" i="6"/>
  <c r="C4450" i="6"/>
  <c r="C4474" i="6"/>
  <c r="C4666" i="6"/>
  <c r="C4678" i="6"/>
  <c r="C4466" i="6"/>
  <c r="C4458" i="6"/>
  <c r="C4442" i="6"/>
  <c r="C3534" i="6"/>
  <c r="C3367" i="6"/>
  <c r="C3537" i="6"/>
  <c r="C3370" i="6"/>
  <c r="C3529" i="6"/>
  <c r="C3541" i="6"/>
  <c r="C3362" i="6"/>
  <c r="C3374" i="6"/>
  <c r="C3461" i="6"/>
  <c r="C3463" i="6"/>
  <c r="C3284" i="6"/>
  <c r="C3287" i="6"/>
  <c r="C3456" i="6"/>
  <c r="C3289" i="6"/>
  <c r="C3291" i="6"/>
  <c r="C3459" i="6"/>
  <c r="C1588" i="6"/>
  <c r="C1589" i="6"/>
  <c r="C1590" i="6"/>
  <c r="C1586" i="6"/>
  <c r="C1587" i="6"/>
  <c r="C1961" i="6"/>
  <c r="C1985" i="6"/>
  <c r="C2009" i="6"/>
  <c r="C2069" i="6"/>
  <c r="C1988" i="6"/>
  <c r="C2012" i="6"/>
  <c r="C2036" i="6"/>
  <c r="C1955" i="6"/>
  <c r="C2015" i="6"/>
  <c r="C2039" i="6"/>
  <c r="C2063" i="6"/>
  <c r="C1958" i="6"/>
  <c r="C1982" i="6"/>
  <c r="C2042" i="6"/>
  <c r="C2066" i="6"/>
  <c r="C1421" i="6"/>
  <c r="C1410" i="6"/>
  <c r="C1389" i="6"/>
  <c r="C4343" i="6"/>
  <c r="C1429" i="6"/>
  <c r="C3158" i="6"/>
  <c r="C3051" i="6"/>
  <c r="C4383" i="6"/>
  <c r="C4364" i="6"/>
  <c r="C4375" i="6"/>
  <c r="C1998" i="6"/>
  <c r="C2001" i="6"/>
  <c r="C2004" i="6"/>
  <c r="C3628" i="6"/>
  <c r="C3652" i="6"/>
  <c r="C3617" i="6"/>
  <c r="C3641" i="6"/>
  <c r="C6765" i="6"/>
  <c r="C6837" i="6"/>
  <c r="C6909" i="6"/>
  <c r="C6981" i="6"/>
  <c r="C7053" i="6"/>
  <c r="C7125" i="6"/>
  <c r="C7197" i="6"/>
  <c r="C7269" i="6"/>
  <c r="C7341" i="6"/>
  <c r="C7413" i="6"/>
  <c r="C7485" i="6"/>
  <c r="C7557" i="6"/>
  <c r="C6759" i="6"/>
  <c r="C6831" i="6"/>
  <c r="C7119" i="6"/>
  <c r="C7263" i="6"/>
  <c r="C7335" i="6"/>
  <c r="C7407" i="6"/>
  <c r="C7563" i="6"/>
  <c r="C7059" i="6"/>
  <c r="C7203" i="6"/>
  <c r="C7479" i="6"/>
  <c r="C6903" i="6"/>
  <c r="C7551" i="6"/>
  <c r="C7635" i="6"/>
  <c r="C7707" i="6"/>
  <c r="C7779" i="6"/>
  <c r="C7851" i="6"/>
  <c r="C7923" i="6"/>
  <c r="C6771" i="6"/>
  <c r="C6987" i="6"/>
  <c r="C7047" i="6"/>
  <c r="C7191" i="6"/>
  <c r="C7623" i="6"/>
  <c r="C7695" i="6"/>
  <c r="C7767" i="6"/>
  <c r="C7839" i="6"/>
  <c r="C7911" i="6"/>
  <c r="C6843" i="6"/>
  <c r="C7131" i="6"/>
  <c r="C7275" i="6"/>
  <c r="C7347" i="6"/>
  <c r="C7419" i="6"/>
  <c r="C6975" i="6"/>
  <c r="C7491" i="6"/>
  <c r="C6915" i="6"/>
  <c r="C7629" i="6"/>
  <c r="C7701" i="6"/>
  <c r="C7773" i="6"/>
  <c r="C7845" i="6"/>
  <c r="C7917" i="6"/>
  <c r="C9075" i="6"/>
  <c r="C9053" i="6"/>
  <c r="C3669" i="6"/>
  <c r="C3671" i="6"/>
  <c r="C8684" i="6"/>
  <c r="C8708" i="6"/>
  <c r="C8732" i="6"/>
  <c r="C8756" i="6"/>
  <c r="C8780" i="6"/>
  <c r="C8804" i="6"/>
  <c r="C8828" i="6"/>
  <c r="C8852" i="6"/>
  <c r="C8876" i="6"/>
  <c r="C8900" i="6"/>
  <c r="C8924" i="6"/>
  <c r="C8948" i="6"/>
  <c r="C8686" i="6"/>
  <c r="C8710" i="6"/>
  <c r="C8734" i="6"/>
  <c r="C8758" i="6"/>
  <c r="C8782" i="6"/>
  <c r="C8806" i="6"/>
  <c r="C8830" i="6"/>
  <c r="C8854" i="6"/>
  <c r="C8878" i="6"/>
  <c r="C8902" i="6"/>
  <c r="C8926" i="6"/>
  <c r="C8950" i="6"/>
  <c r="C8688" i="6"/>
  <c r="C8712" i="6"/>
  <c r="C8736" i="6"/>
  <c r="C8760" i="6"/>
  <c r="C8784" i="6"/>
  <c r="C8808" i="6"/>
  <c r="C8832" i="6"/>
  <c r="C8856" i="6"/>
  <c r="C8880" i="6"/>
  <c r="C8904" i="6"/>
  <c r="C8928" i="6"/>
  <c r="C8952" i="6"/>
  <c r="C1901" i="6"/>
  <c r="C1866" i="6"/>
  <c r="C1927" i="6"/>
  <c r="C1904" i="6"/>
  <c r="C1869" i="6"/>
  <c r="C1929" i="6"/>
  <c r="C1931" i="6"/>
  <c r="C1897" i="6"/>
  <c r="C1862" i="6"/>
  <c r="C1874" i="6"/>
  <c r="C1934" i="6"/>
  <c r="C1899" i="6"/>
  <c r="C4551" i="6"/>
  <c r="C4549" i="6"/>
  <c r="C4553" i="6"/>
  <c r="C4555" i="6"/>
  <c r="C4557" i="6"/>
  <c r="C1661" i="6"/>
  <c r="C1662" i="6"/>
  <c r="C1663" i="6"/>
  <c r="C1664" i="6"/>
  <c r="C1665" i="6"/>
  <c r="C6777" i="6"/>
  <c r="C6789" i="6"/>
  <c r="C6849" i="6"/>
  <c r="C6861" i="6"/>
  <c r="C6921" i="6"/>
  <c r="C6933" i="6"/>
  <c r="C6993" i="6"/>
  <c r="C7005" i="6"/>
  <c r="C7065" i="6"/>
  <c r="C7077" i="6"/>
  <c r="C7137" i="6"/>
  <c r="C7149" i="6"/>
  <c r="C7209" i="6"/>
  <c r="C7221" i="6"/>
  <c r="C7281" i="6"/>
  <c r="C7293" i="6"/>
  <c r="C7353" i="6"/>
  <c r="C7365" i="6"/>
  <c r="C7425" i="6"/>
  <c r="C7437" i="6"/>
  <c r="C7497" i="6"/>
  <c r="C7509" i="6"/>
  <c r="C7569" i="6"/>
  <c r="C7581" i="6"/>
  <c r="C6783" i="6"/>
  <c r="C6855" i="6"/>
  <c r="C6999" i="6"/>
  <c r="C7143" i="6"/>
  <c r="C7647" i="6"/>
  <c r="C7719" i="6"/>
  <c r="C7791" i="6"/>
  <c r="C7863" i="6"/>
  <c r="C7287" i="6"/>
  <c r="C7359" i="6"/>
  <c r="C7431" i="6"/>
  <c r="C7935" i="6"/>
  <c r="C6927" i="6"/>
  <c r="C7503" i="6"/>
  <c r="C7653" i="6"/>
  <c r="C7725" i="6"/>
  <c r="C7797" i="6"/>
  <c r="C7869" i="6"/>
  <c r="C7071" i="6"/>
  <c r="C7215" i="6"/>
  <c r="C7575" i="6"/>
  <c r="C7641" i="6"/>
  <c r="C7713" i="6"/>
  <c r="C7785" i="6"/>
  <c r="C7857" i="6"/>
  <c r="C7941" i="6"/>
  <c r="C7929" i="6"/>
  <c r="C3928" i="6"/>
  <c r="C4192" i="6"/>
  <c r="C4016" i="6"/>
  <c r="C4104" i="6"/>
  <c r="C4280" i="6"/>
  <c r="C4368" i="6"/>
  <c r="C3840" i="6"/>
  <c r="C3802" i="6"/>
  <c r="C4066" i="6"/>
  <c r="C4330" i="6"/>
  <c r="C3890" i="6"/>
  <c r="C4242" i="6"/>
  <c r="C3978" i="6"/>
  <c r="C4154" i="6"/>
  <c r="C1987" i="6"/>
  <c r="C1978" i="6"/>
  <c r="C1969" i="6"/>
  <c r="C3858" i="6"/>
  <c r="C3946" i="6"/>
  <c r="C4210" i="6"/>
  <c r="C4034" i="6"/>
  <c r="C4122" i="6"/>
  <c r="C4298" i="6"/>
  <c r="C4386" i="6"/>
  <c r="C9083" i="6"/>
  <c r="C9065" i="6"/>
  <c r="C335" i="6"/>
  <c r="C386" i="6"/>
  <c r="C9007" i="6"/>
  <c r="C9009" i="6"/>
  <c r="C9011" i="6"/>
  <c r="C9014" i="6"/>
  <c r="C1962" i="6"/>
  <c r="C1965" i="6"/>
  <c r="C1968" i="6"/>
  <c r="C4426" i="6"/>
  <c r="C4546" i="6"/>
  <c r="C4596" i="6"/>
  <c r="C4682" i="6"/>
  <c r="C4473" i="6"/>
  <c r="C4685" i="6"/>
  <c r="C4773" i="6"/>
  <c r="C4476" i="6"/>
  <c r="C4593" i="6"/>
  <c r="C4776" i="6"/>
  <c r="C1888" i="6"/>
  <c r="C1890" i="6"/>
  <c r="C1892" i="6"/>
  <c r="C1885" i="6"/>
  <c r="C910" i="6"/>
  <c r="C998" i="6"/>
  <c r="C1350" i="6"/>
  <c r="C1174" i="6"/>
  <c r="C1438" i="6"/>
  <c r="C1086" i="6"/>
  <c r="C1262" i="6"/>
  <c r="C8073" i="6"/>
  <c r="C8109" i="6"/>
  <c r="C8145" i="6"/>
  <c r="C8181" i="6"/>
  <c r="C8217" i="6"/>
  <c r="C8253" i="6"/>
  <c r="C8289" i="6"/>
  <c r="C8325" i="6"/>
  <c r="C8361" i="6"/>
  <c r="C8397" i="6"/>
  <c r="C8433" i="6"/>
  <c r="C8469" i="6"/>
  <c r="C8505" i="6"/>
  <c r="C8541" i="6"/>
  <c r="C8577" i="6"/>
  <c r="C8613" i="6"/>
  <c r="C8649" i="6"/>
  <c r="C8076" i="6"/>
  <c r="C8112" i="6"/>
  <c r="C8148" i="6"/>
  <c r="C8184" i="6"/>
  <c r="C8220" i="6"/>
  <c r="C8256" i="6"/>
  <c r="C8292" i="6"/>
  <c r="C8328" i="6"/>
  <c r="C8364" i="6"/>
  <c r="C8400" i="6"/>
  <c r="C8436" i="6"/>
  <c r="C8472" i="6"/>
  <c r="C8508" i="6"/>
  <c r="C8544" i="6"/>
  <c r="C8580" i="6"/>
  <c r="C8616" i="6"/>
  <c r="C8652" i="6"/>
  <c r="C8079" i="6"/>
  <c r="C8115" i="6"/>
  <c r="C8151" i="6"/>
  <c r="C8187" i="6"/>
  <c r="C8223" i="6"/>
  <c r="C8259" i="6"/>
  <c r="C8295" i="6"/>
  <c r="C8331" i="6"/>
  <c r="C8367" i="6"/>
  <c r="C8403" i="6"/>
  <c r="C8439" i="6"/>
  <c r="C8475" i="6"/>
  <c r="C8511" i="6"/>
  <c r="C8547" i="6"/>
  <c r="C8583" i="6"/>
  <c r="C8619" i="6"/>
  <c r="C8655" i="6"/>
  <c r="C2202" i="6"/>
  <c r="C2150" i="6"/>
  <c r="C1601" i="6"/>
  <c r="C1603" i="6"/>
  <c r="C1605" i="6"/>
  <c r="C1607" i="6"/>
  <c r="C1609" i="6"/>
  <c r="C1004" i="6"/>
  <c r="C828" i="6"/>
  <c r="C1092" i="6"/>
  <c r="C916" i="6"/>
  <c r="C1180" i="6"/>
  <c r="C1268" i="6"/>
  <c r="C1356" i="6"/>
  <c r="C2532" i="6"/>
  <c r="C2319" i="6"/>
  <c r="C3485" i="6"/>
  <c r="C3497" i="6"/>
  <c r="C3319" i="6"/>
  <c r="C3224" i="6"/>
  <c r="C3322" i="6"/>
  <c r="C3313" i="6"/>
  <c r="C3493" i="6"/>
  <c r="C3326" i="6"/>
  <c r="C128" i="6"/>
  <c r="C142" i="6"/>
  <c r="C146" i="6"/>
  <c r="C1481" i="6"/>
  <c r="C2105" i="6"/>
  <c r="C2117" i="6"/>
  <c r="C2213" i="6"/>
  <c r="C2597" i="6"/>
  <c r="C2609" i="6"/>
  <c r="C1471" i="6"/>
  <c r="C1483" i="6"/>
  <c r="C2107" i="6"/>
  <c r="C2119" i="6"/>
  <c r="C2599" i="6"/>
  <c r="C2611" i="6"/>
  <c r="C1473" i="6"/>
  <c r="C2109" i="6"/>
  <c r="C2121" i="6"/>
  <c r="C2613" i="6"/>
  <c r="C1475" i="6"/>
  <c r="C1487" i="6"/>
  <c r="C2099" i="6"/>
  <c r="C2111" i="6"/>
  <c r="C2123" i="6"/>
  <c r="C2603" i="6"/>
  <c r="C1489" i="6"/>
  <c r="C2113" i="6"/>
  <c r="C2125" i="6"/>
  <c r="C2605" i="6"/>
  <c r="C2617" i="6"/>
  <c r="C1479" i="6"/>
  <c r="C1491" i="6"/>
  <c r="C2103" i="6"/>
  <c r="C2211" i="6"/>
  <c r="C2607" i="6"/>
  <c r="C2619" i="6"/>
  <c r="C1732" i="6"/>
  <c r="C1768" i="6"/>
  <c r="C1793" i="6"/>
  <c r="C1675" i="6"/>
  <c r="C1735" i="6"/>
  <c r="C1688" i="6"/>
  <c r="C1760" i="6"/>
  <c r="C1796" i="6"/>
  <c r="C1798" i="6"/>
  <c r="C1727" i="6"/>
  <c r="C1763" i="6"/>
  <c r="C1680" i="6"/>
  <c r="C1765" i="6"/>
  <c r="C1801" i="6"/>
  <c r="C1730" i="6"/>
  <c r="C1683" i="6"/>
  <c r="C2464" i="6"/>
  <c r="C2634" i="6"/>
  <c r="C114" i="6"/>
  <c r="C138" i="6"/>
  <c r="C306" i="6"/>
  <c r="C330" i="6"/>
  <c r="C116" i="6"/>
  <c r="C308" i="6"/>
  <c r="C332" i="6"/>
  <c r="C118" i="6"/>
  <c r="C310" i="6"/>
  <c r="C334" i="6"/>
  <c r="C108" i="6"/>
  <c r="C120" i="6"/>
  <c r="C132" i="6"/>
  <c r="C336" i="6"/>
  <c r="C110" i="6"/>
  <c r="C134" i="6"/>
  <c r="C338" i="6"/>
  <c r="C136" i="6"/>
  <c r="C340" i="6"/>
  <c r="C1445" i="6"/>
  <c r="C2225" i="6"/>
  <c r="C2525" i="6"/>
  <c r="C2537" i="6"/>
  <c r="C2621" i="6"/>
  <c r="C2657" i="6"/>
  <c r="C2191" i="6"/>
  <c r="C2215" i="6"/>
  <c r="C2527" i="6"/>
  <c r="C2539" i="6"/>
  <c r="C2623" i="6"/>
  <c r="C2659" i="6"/>
  <c r="C1461" i="6"/>
  <c r="C2073" i="6"/>
  <c r="C2193" i="6"/>
  <c r="C2217" i="6"/>
  <c r="C2517" i="6"/>
  <c r="C2529" i="6"/>
  <c r="C2541" i="6"/>
  <c r="C2625" i="6"/>
  <c r="C2649" i="6"/>
  <c r="C3214" i="6"/>
  <c r="C2087" i="6"/>
  <c r="C2195" i="6"/>
  <c r="C2519" i="6"/>
  <c r="C2531" i="6"/>
  <c r="C2627" i="6"/>
  <c r="C2651" i="6"/>
  <c r="C1453" i="6"/>
  <c r="C2197" i="6"/>
  <c r="C2521" i="6"/>
  <c r="C2533" i="6"/>
  <c r="C2557" i="6"/>
  <c r="C2629" i="6"/>
  <c r="C2653" i="6"/>
  <c r="C2223" i="6"/>
  <c r="C2523" i="6"/>
  <c r="C2535" i="6"/>
  <c r="C2631" i="6"/>
  <c r="C2655" i="6"/>
  <c r="C920" i="6"/>
  <c r="C1008" i="6"/>
  <c r="C1272" i="6"/>
  <c r="C832" i="6"/>
  <c r="C1096" i="6"/>
  <c r="C1360" i="6"/>
  <c r="C1184" i="6"/>
  <c r="C2490" i="6"/>
  <c r="C2652" i="6"/>
  <c r="C2274" i="6"/>
  <c r="C2502" i="6"/>
  <c r="C5380" i="6"/>
  <c r="C5404" i="6"/>
  <c r="C6472" i="6"/>
  <c r="C5359" i="6"/>
  <c r="C5383" i="6"/>
  <c r="C5407" i="6"/>
  <c r="C6463" i="6"/>
  <c r="C6679" i="6"/>
  <c r="C5362" i="6"/>
  <c r="C5386" i="6"/>
  <c r="C5422" i="6"/>
  <c r="C6454" i="6"/>
  <c r="C5425" i="6"/>
  <c r="C6445" i="6"/>
  <c r="C7213" i="6"/>
  <c r="C7249" i="6"/>
  <c r="C8299" i="6"/>
  <c r="C8817" i="6"/>
  <c r="C8829" i="6"/>
  <c r="C8290" i="6"/>
  <c r="C7252" i="6"/>
  <c r="C7231" i="6"/>
  <c r="C8281" i="6"/>
  <c r="C7234" i="6"/>
  <c r="C7216" i="6"/>
  <c r="C8811" i="6"/>
  <c r="C8823" i="6"/>
  <c r="C7195" i="6"/>
  <c r="C8272" i="6"/>
  <c r="C7198" i="6"/>
  <c r="C4814" i="6"/>
  <c r="C4826" i="6"/>
  <c r="C4838" i="6"/>
  <c r="C4645" i="6"/>
  <c r="C4633" i="6"/>
  <c r="C4651" i="6"/>
  <c r="C4820" i="6"/>
  <c r="C4832" i="6"/>
  <c r="C4639" i="6"/>
  <c r="C4657" i="6"/>
  <c r="C3721" i="6"/>
  <c r="C3745" i="6"/>
  <c r="C3769" i="6"/>
  <c r="C3704" i="6"/>
  <c r="C3708" i="6"/>
  <c r="C3696" i="6"/>
  <c r="C3629" i="6"/>
  <c r="C3618" i="6"/>
  <c r="C2128" i="6"/>
  <c r="C2140" i="6"/>
  <c r="C2152" i="6"/>
  <c r="C2164" i="6"/>
  <c r="C2176" i="6"/>
  <c r="C2134" i="6"/>
  <c r="C2146" i="6"/>
  <c r="C2158" i="6"/>
  <c r="C2170" i="6"/>
  <c r="C2182" i="6"/>
  <c r="C8958" i="6"/>
  <c r="C8962" i="6"/>
  <c r="C8954" i="6"/>
  <c r="C8966" i="6"/>
  <c r="C9061" i="6"/>
  <c r="C9040" i="6"/>
  <c r="C1974" i="6"/>
  <c r="C1977" i="6"/>
  <c r="C1971" i="6"/>
  <c r="C2470" i="6"/>
  <c r="C2638" i="6"/>
  <c r="C2188" i="6"/>
  <c r="C2129" i="6"/>
  <c r="C9090" i="6"/>
  <c r="C9103" i="6"/>
  <c r="C9093" i="6"/>
  <c r="C9096" i="6"/>
  <c r="C9086" i="6"/>
  <c r="C9098" i="6"/>
  <c r="C9088" i="6"/>
  <c r="C9100" i="6"/>
  <c r="C3784" i="6"/>
  <c r="C4048" i="6"/>
  <c r="C4312" i="6"/>
  <c r="C3872" i="6"/>
  <c r="C4224" i="6"/>
  <c r="C3960" i="6"/>
  <c r="C4136" i="6"/>
  <c r="C4844" i="6"/>
  <c r="C4856" i="6"/>
  <c r="C2512" i="6"/>
  <c r="C2286" i="6"/>
  <c r="C2510" i="6"/>
  <c r="C2467" i="6"/>
  <c r="C2636" i="6"/>
  <c r="C2322" i="6"/>
  <c r="C2534" i="6"/>
  <c r="C2624" i="6"/>
  <c r="C2450" i="6"/>
  <c r="C2216" i="6"/>
  <c r="C2171" i="6"/>
  <c r="C2656" i="6"/>
  <c r="C2496" i="6"/>
  <c r="C1900" i="6"/>
  <c r="C1902" i="6"/>
  <c r="C1895" i="6"/>
  <c r="C1898" i="6"/>
  <c r="C3211" i="6"/>
  <c r="C3193" i="6"/>
  <c r="C2728" i="6"/>
  <c r="C2813" i="6"/>
  <c r="C2718" i="6"/>
  <c r="C2730" i="6"/>
  <c r="C2802" i="6"/>
  <c r="C2719" i="6"/>
  <c r="C2731" i="6"/>
  <c r="C2792" i="6"/>
  <c r="C2769" i="6"/>
  <c r="C2722" i="6"/>
  <c r="C2734" i="6"/>
  <c r="C2771" i="6"/>
  <c r="C2724" i="6"/>
  <c r="C2725" i="6"/>
  <c r="C2773" i="6"/>
  <c r="C2809" i="6"/>
  <c r="C2823" i="6"/>
  <c r="C1566" i="6"/>
  <c r="C1567" i="6"/>
  <c r="C1568" i="6"/>
  <c r="C1569" i="6"/>
  <c r="C1570" i="6"/>
  <c r="C5019" i="6"/>
  <c r="C5175" i="6"/>
  <c r="C5187" i="6"/>
  <c r="C5343" i="6"/>
  <c r="C5499" i="6"/>
  <c r="C5511" i="6"/>
  <c r="C5667" i="6"/>
  <c r="C5739" i="6"/>
  <c r="C5895" i="6"/>
  <c r="C5907" i="6"/>
  <c r="C5967" i="6"/>
  <c r="C5979" i="6"/>
  <c r="C6135" i="6"/>
  <c r="C4938" i="6"/>
  <c r="C5094" i="6"/>
  <c r="C5106" i="6"/>
  <c r="C5262" i="6"/>
  <c r="C5418" i="6"/>
  <c r="C5430" i="6"/>
  <c r="C5586" i="6"/>
  <c r="C5814" i="6"/>
  <c r="C5826" i="6"/>
  <c r="C6054" i="6"/>
  <c r="C6210" i="6"/>
  <c r="C6222" i="6"/>
  <c r="C5013" i="6"/>
  <c r="C5025" i="6"/>
  <c r="C5181" i="6"/>
  <c r="C5337" i="6"/>
  <c r="C5349" i="6"/>
  <c r="C5505" i="6"/>
  <c r="C5661" i="6"/>
  <c r="C5673" i="6"/>
  <c r="C5733" i="6"/>
  <c r="C5745" i="6"/>
  <c r="C5901" i="6"/>
  <c r="C5973" i="6"/>
  <c r="C6129" i="6"/>
  <c r="C6141" i="6"/>
  <c r="C4932" i="6"/>
  <c r="C4944" i="6"/>
  <c r="C5100" i="6"/>
  <c r="C5256" i="6"/>
  <c r="C5268" i="6"/>
  <c r="C5424" i="6"/>
  <c r="C5580" i="6"/>
  <c r="C5592" i="6"/>
  <c r="C5820" i="6"/>
  <c r="C6048" i="6"/>
  <c r="C6060" i="6"/>
  <c r="C6216" i="6"/>
  <c r="C1375" i="6"/>
  <c r="C1412" i="6"/>
  <c r="C4366" i="6"/>
  <c r="C1367" i="6"/>
  <c r="C1403" i="6"/>
  <c r="C1439" i="6"/>
  <c r="C1359" i="6"/>
  <c r="C1383" i="6"/>
  <c r="C4313" i="6"/>
  <c r="C4329" i="6"/>
  <c r="C4337" i="6"/>
  <c r="C4321" i="6"/>
  <c r="C4357" i="6"/>
  <c r="C4393" i="6"/>
  <c r="C2194" i="6"/>
  <c r="C2138" i="6"/>
  <c r="C1277" i="6"/>
  <c r="C1349" i="6"/>
  <c r="C1269" i="6"/>
  <c r="C1285" i="6"/>
  <c r="C1321" i="6"/>
  <c r="C4223" i="6"/>
  <c r="C4247" i="6"/>
  <c r="C1293" i="6"/>
  <c r="C1313" i="6"/>
  <c r="C4239" i="6"/>
  <c r="C4275" i="6"/>
  <c r="C4231" i="6"/>
  <c r="C4267" i="6"/>
  <c r="C4303" i="6"/>
  <c r="C1513" i="6"/>
  <c r="C1502" i="6"/>
  <c r="C3605" i="6"/>
  <c r="C3594" i="6"/>
  <c r="C1187" i="6"/>
  <c r="C1211" i="6"/>
  <c r="C1267" i="6"/>
  <c r="C1231" i="6"/>
  <c r="C1195" i="6"/>
  <c r="C1242" i="6"/>
  <c r="C1203" i="6"/>
  <c r="C4157" i="6"/>
  <c r="C4141" i="6"/>
  <c r="C4196" i="6"/>
  <c r="C4165" i="6"/>
  <c r="C4149" i="6"/>
  <c r="C4185" i="6"/>
  <c r="C4221" i="6"/>
  <c r="C6076" i="6"/>
  <c r="C6100" i="6"/>
  <c r="C6124" i="6"/>
  <c r="C6079" i="6"/>
  <c r="C6103" i="6"/>
  <c r="C6139" i="6"/>
  <c r="C6583" i="6"/>
  <c r="C6106" i="6"/>
  <c r="C6142" i="6"/>
  <c r="C6574" i="6"/>
  <c r="C6121" i="6"/>
  <c r="C6565" i="6"/>
  <c r="C6745" i="6"/>
  <c r="C7903" i="6"/>
  <c r="C8599" i="6"/>
  <c r="C6556" i="6"/>
  <c r="C7906" i="6"/>
  <c r="C7849" i="6"/>
  <c r="C8626" i="6"/>
  <c r="C7852" i="6"/>
  <c r="C8915" i="6"/>
  <c r="C8927" i="6"/>
  <c r="C7867" i="6"/>
  <c r="C8617" i="6"/>
  <c r="C7870" i="6"/>
  <c r="C7885" i="6"/>
  <c r="C8608" i="6"/>
  <c r="C7888" i="6"/>
  <c r="C8909" i="6"/>
  <c r="C8921" i="6"/>
  <c r="C848" i="6"/>
  <c r="C1112" i="6"/>
  <c r="C936" i="6"/>
  <c r="C1200" i="6"/>
  <c r="C1024" i="6"/>
  <c r="C1288" i="6"/>
  <c r="C1376" i="6"/>
  <c r="C3269" i="6"/>
  <c r="C3332" i="6"/>
  <c r="C3380" i="6"/>
  <c r="C3285" i="6"/>
  <c r="C3297" i="6"/>
  <c r="C3345" i="6"/>
  <c r="C3250" i="6"/>
  <c r="C3457" i="6"/>
  <c r="C3230" i="6"/>
  <c r="C3315" i="6"/>
  <c r="C3363" i="6"/>
  <c r="C9085" i="6"/>
  <c r="C210" i="6"/>
  <c r="C270" i="6"/>
  <c r="C200" i="6"/>
  <c r="C260" i="6"/>
  <c r="C250" i="6"/>
  <c r="C240" i="6"/>
  <c r="C230" i="6"/>
  <c r="C290" i="6"/>
  <c r="C220" i="6"/>
  <c r="C280" i="6"/>
  <c r="C8070" i="6"/>
  <c r="C8106" i="6"/>
  <c r="C8142" i="6"/>
  <c r="C8178" i="6"/>
  <c r="C8214" i="6"/>
  <c r="C8250" i="6"/>
  <c r="C8286" i="6"/>
  <c r="C8322" i="6"/>
  <c r="C8358" i="6"/>
  <c r="C8394" i="6"/>
  <c r="C8430" i="6"/>
  <c r="C8466" i="6"/>
  <c r="C8502" i="6"/>
  <c r="C8538" i="6"/>
  <c r="C8574" i="6"/>
  <c r="C8610" i="6"/>
  <c r="C8646" i="6"/>
  <c r="C8064" i="6"/>
  <c r="C8100" i="6"/>
  <c r="C8136" i="6"/>
  <c r="C8172" i="6"/>
  <c r="C8208" i="6"/>
  <c r="C8244" i="6"/>
  <c r="C8280" i="6"/>
  <c r="C8316" i="6"/>
  <c r="C8352" i="6"/>
  <c r="C8388" i="6"/>
  <c r="C8424" i="6"/>
  <c r="C8460" i="6"/>
  <c r="C8496" i="6"/>
  <c r="C8532" i="6"/>
  <c r="C8568" i="6"/>
  <c r="C8604" i="6"/>
  <c r="C8640" i="6"/>
  <c r="C8067" i="6"/>
  <c r="C8103" i="6"/>
  <c r="C8139" i="6"/>
  <c r="C8175" i="6"/>
  <c r="C8211" i="6"/>
  <c r="C8247" i="6"/>
  <c r="C8283" i="6"/>
  <c r="C8319" i="6"/>
  <c r="C8355" i="6"/>
  <c r="C8391" i="6"/>
  <c r="C8427" i="6"/>
  <c r="C8463" i="6"/>
  <c r="C8499" i="6"/>
  <c r="C8535" i="6"/>
  <c r="C8571" i="6"/>
  <c r="C8607" i="6"/>
  <c r="C8643" i="6"/>
  <c r="C872" i="6"/>
  <c r="C960" i="6"/>
  <c r="C1224" i="6"/>
  <c r="C1048" i="6"/>
  <c r="C1312" i="6"/>
  <c r="C1136" i="6"/>
  <c r="C1400" i="6"/>
  <c r="C6040" i="6"/>
  <c r="C5995" i="6"/>
  <c r="C6019" i="6"/>
  <c r="C6043" i="6"/>
  <c r="C5998" i="6"/>
  <c r="C6022" i="6"/>
  <c r="C6058" i="6"/>
  <c r="C6025" i="6"/>
  <c r="C6061" i="6"/>
  <c r="C7831" i="6"/>
  <c r="C8563" i="6"/>
  <c r="C7834" i="6"/>
  <c r="C7777" i="6"/>
  <c r="C8590" i="6"/>
  <c r="C7780" i="6"/>
  <c r="C7795" i="6"/>
  <c r="C8581" i="6"/>
  <c r="C7798" i="6"/>
  <c r="C7813" i="6"/>
  <c r="C8572" i="6"/>
  <c r="C6736" i="6"/>
  <c r="C7816" i="6"/>
  <c r="C3676" i="6"/>
  <c r="C3673" i="6"/>
  <c r="C3674" i="6"/>
  <c r="C4790" i="6"/>
  <c r="C4802" i="6"/>
  <c r="C4615" i="6"/>
  <c r="C4603" i="6"/>
  <c r="C4621" i="6"/>
  <c r="C4784" i="6"/>
  <c r="C4796" i="6"/>
  <c r="C4808" i="6"/>
  <c r="C4609" i="6"/>
  <c r="C4627" i="6"/>
  <c r="C4855" i="6"/>
  <c r="C4857" i="6"/>
  <c r="C3810" i="6"/>
  <c r="C3898" i="6"/>
  <c r="C4162" i="6"/>
  <c r="C3986" i="6"/>
  <c r="C4338" i="6"/>
  <c r="C4074" i="6"/>
  <c r="C4250" i="6"/>
  <c r="C6804" i="6"/>
  <c r="C6876" i="6"/>
  <c r="C7158" i="6"/>
  <c r="C7098" i="6"/>
  <c r="C7242" i="6"/>
  <c r="C7674" i="6"/>
  <c r="C7746" i="6"/>
  <c r="C7818" i="6"/>
  <c r="C7890" i="6"/>
  <c r="C6810" i="6"/>
  <c r="C7020" i="6"/>
  <c r="C7164" i="6"/>
  <c r="C7302" i="6"/>
  <c r="C7374" i="6"/>
  <c r="C7446" i="6"/>
  <c r="C7530" i="6"/>
  <c r="C7602" i="6"/>
  <c r="C7662" i="6"/>
  <c r="C7734" i="6"/>
  <c r="C7806" i="6"/>
  <c r="C7878" i="6"/>
  <c r="C6942" i="6"/>
  <c r="C6882" i="6"/>
  <c r="C7962" i="6"/>
  <c r="C7086" i="6"/>
  <c r="C7230" i="6"/>
  <c r="C7518" i="6"/>
  <c r="C7950" i="6"/>
  <c r="C6948" i="6"/>
  <c r="C7026" i="6"/>
  <c r="C7170" i="6"/>
  <c r="C7308" i="6"/>
  <c r="C7380" i="6"/>
  <c r="C7452" i="6"/>
  <c r="C7590" i="6"/>
  <c r="C6798" i="6"/>
  <c r="C7668" i="6"/>
  <c r="C7740" i="6"/>
  <c r="C7812" i="6"/>
  <c r="C7884" i="6"/>
  <c r="C6870" i="6"/>
  <c r="C7092" i="6"/>
  <c r="C7236" i="6"/>
  <c r="C7524" i="6"/>
  <c r="C6954" i="6"/>
  <c r="C7014" i="6"/>
  <c r="C7314" i="6"/>
  <c r="C7386" i="6"/>
  <c r="C7458" i="6"/>
  <c r="C7596" i="6"/>
  <c r="C7956" i="6"/>
  <c r="C3568" i="6"/>
  <c r="C3592" i="6"/>
  <c r="C4851" i="6"/>
  <c r="C4853" i="6"/>
  <c r="C4372" i="6"/>
  <c r="C1363" i="6"/>
  <c r="C1387" i="6"/>
  <c r="C1379" i="6"/>
  <c r="C1418" i="6"/>
  <c r="C1371" i="6"/>
  <c r="C1407" i="6"/>
  <c r="C1443" i="6"/>
  <c r="C4361" i="6"/>
  <c r="C4397" i="6"/>
  <c r="C4333" i="6"/>
  <c r="C4317" i="6"/>
  <c r="C4325" i="6"/>
  <c r="C4341" i="6"/>
  <c r="C1361" i="6"/>
  <c r="C1385" i="6"/>
  <c r="C1377" i="6"/>
  <c r="C1415" i="6"/>
  <c r="C4331" i="6"/>
  <c r="C1369" i="6"/>
  <c r="C1405" i="6"/>
  <c r="C1441" i="6"/>
  <c r="C4323" i="6"/>
  <c r="C4359" i="6"/>
  <c r="C4395" i="6"/>
  <c r="C4315" i="6"/>
  <c r="C4369" i="6"/>
  <c r="C4339" i="6"/>
  <c r="C2790" i="6"/>
  <c r="C2803" i="6"/>
  <c r="C2768" i="6"/>
  <c r="C2819" i="6"/>
  <c r="C2798" i="6"/>
  <c r="C2811" i="6"/>
  <c r="C1433" i="6"/>
  <c r="C1425" i="6"/>
  <c r="C3166" i="6"/>
  <c r="C3059" i="6"/>
  <c r="C4379" i="6"/>
  <c r="C1416" i="6"/>
  <c r="C1395" i="6"/>
  <c r="C4349" i="6"/>
  <c r="C4387" i="6"/>
  <c r="C4370" i="6"/>
  <c r="C4876" i="6"/>
  <c r="C4900" i="6"/>
  <c r="C4936" i="6"/>
  <c r="C6256" i="6"/>
  <c r="C4939" i="6"/>
  <c r="C6247" i="6"/>
  <c r="C4894" i="6"/>
  <c r="C4918" i="6"/>
  <c r="C6238" i="6"/>
  <c r="C4873" i="6"/>
  <c r="C4897" i="6"/>
  <c r="C4921" i="6"/>
  <c r="C6229" i="6"/>
  <c r="C6625" i="6"/>
  <c r="C6781" i="6"/>
  <c r="C6817" i="6"/>
  <c r="C6784" i="6"/>
  <c r="C8083" i="6"/>
  <c r="C6763" i="6"/>
  <c r="C8673" i="6"/>
  <c r="C8685" i="6"/>
  <c r="C6766" i="6"/>
  <c r="C8074" i="6"/>
  <c r="C6820" i="6"/>
  <c r="C8065" i="6"/>
  <c r="C6799" i="6"/>
  <c r="C8667" i="6"/>
  <c r="C8679" i="6"/>
  <c r="C6802" i="6"/>
  <c r="C8056" i="6"/>
  <c r="C3719" i="6"/>
  <c r="C3743" i="6"/>
  <c r="C3767" i="6"/>
  <c r="C954" i="6"/>
  <c r="C1042" i="6"/>
  <c r="C866" i="6"/>
  <c r="C1130" i="6"/>
  <c r="C3042" i="6"/>
  <c r="C2995" i="6"/>
  <c r="C1218" i="6"/>
  <c r="C1306" i="6"/>
  <c r="C3058" i="6"/>
  <c r="C2963" i="6"/>
  <c r="C3011" i="6"/>
  <c r="C1394" i="6"/>
  <c r="C3026" i="6"/>
  <c r="C2979" i="6"/>
  <c r="C374" i="6"/>
  <c r="C327" i="6"/>
  <c r="C510" i="6"/>
  <c r="C534" i="6"/>
  <c r="C558" i="6"/>
  <c r="C582" i="6"/>
  <c r="C606" i="6"/>
  <c r="C630" i="6"/>
  <c r="C654" i="6"/>
  <c r="C487" i="6"/>
  <c r="C513" i="6"/>
  <c r="C537" i="6"/>
  <c r="C561" i="6"/>
  <c r="C585" i="6"/>
  <c r="C609" i="6"/>
  <c r="C633" i="6"/>
  <c r="C657" i="6"/>
  <c r="C508" i="6"/>
  <c r="C532" i="6"/>
  <c r="C556" i="6"/>
  <c r="C580" i="6"/>
  <c r="C604" i="6"/>
  <c r="C628" i="6"/>
  <c r="C652" i="6"/>
  <c r="C5836" i="6"/>
  <c r="C5860" i="6"/>
  <c r="C5884" i="6"/>
  <c r="C5839" i="6"/>
  <c r="C5863" i="6"/>
  <c r="C5899" i="6"/>
  <c r="C5902" i="6"/>
  <c r="C5857" i="6"/>
  <c r="C5881" i="6"/>
  <c r="C7630" i="6"/>
  <c r="C7645" i="6"/>
  <c r="C8515" i="6"/>
  <c r="C8048" i="6"/>
  <c r="C7648" i="6"/>
  <c r="C6724" i="6"/>
  <c r="C7663" i="6"/>
  <c r="C8506" i="6"/>
  <c r="C8051" i="6"/>
  <c r="C7666" i="6"/>
  <c r="C7681" i="6"/>
  <c r="C8497" i="6"/>
  <c r="C8042" i="6"/>
  <c r="C7684" i="6"/>
  <c r="C7627" i="6"/>
  <c r="C8488" i="6"/>
  <c r="C8045" i="6"/>
  <c r="C3820" i="6"/>
  <c r="C4084" i="6"/>
  <c r="C4348" i="6"/>
  <c r="C3101" i="6"/>
  <c r="C3149" i="6"/>
  <c r="C3908" i="6"/>
  <c r="C3117" i="6"/>
  <c r="C3165" i="6"/>
  <c r="C3073" i="6"/>
  <c r="C3085" i="6"/>
  <c r="C3133" i="6"/>
  <c r="C3996" i="6"/>
  <c r="C4260" i="6"/>
  <c r="C4172" i="6"/>
  <c r="C896" i="6"/>
  <c r="C984" i="6"/>
  <c r="C1248" i="6"/>
  <c r="C1072" i="6"/>
  <c r="C1336" i="6"/>
  <c r="C1424" i="6"/>
  <c r="C1160" i="6"/>
  <c r="C3711" i="6"/>
  <c r="C3735" i="6"/>
  <c r="C3759" i="6"/>
  <c r="C343" i="6"/>
  <c r="C379" i="6"/>
  <c r="C370" i="6"/>
  <c r="C361" i="6"/>
  <c r="C373" i="6"/>
  <c r="C352" i="6"/>
  <c r="C388" i="6"/>
  <c r="C2296" i="6"/>
  <c r="C2416" i="6"/>
  <c r="C2466" i="6"/>
  <c r="C2227" i="6"/>
  <c r="C2239" i="6"/>
  <c r="C2251" i="6"/>
  <c r="C2263" i="6"/>
  <c r="C2276" i="6"/>
  <c r="C2396" i="6"/>
  <c r="C2338" i="6"/>
  <c r="C2446" i="6"/>
  <c r="C2364" i="6"/>
  <c r="C2318" i="6"/>
  <c r="C2486" i="6"/>
  <c r="C4756" i="6"/>
  <c r="C4570" i="6"/>
  <c r="C4594" i="6"/>
  <c r="C4750" i="6"/>
  <c r="C4762" i="6"/>
  <c r="C4578" i="6"/>
  <c r="C4562" i="6"/>
  <c r="C4769" i="6"/>
  <c r="C4586" i="6"/>
  <c r="C4775" i="6"/>
  <c r="C1088" i="6"/>
  <c r="C912" i="6"/>
  <c r="C1176" i="6"/>
  <c r="C1000" i="6"/>
  <c r="C1264" i="6"/>
  <c r="C1352" i="6"/>
  <c r="C1440" i="6"/>
  <c r="C944" i="6"/>
  <c r="C1032" i="6"/>
  <c r="C1296" i="6"/>
  <c r="C856" i="6"/>
  <c r="C1120" i="6"/>
  <c r="C1208" i="6"/>
  <c r="C1384" i="6"/>
  <c r="C4935" i="6"/>
  <c r="C4947" i="6"/>
  <c r="C5103" i="6"/>
  <c r="C5259" i="6"/>
  <c r="C5271" i="6"/>
  <c r="C5427" i="6"/>
  <c r="C5583" i="6"/>
  <c r="C5595" i="6"/>
  <c r="C5823" i="6"/>
  <c r="C6051" i="6"/>
  <c r="C6063" i="6"/>
  <c r="C6219" i="6"/>
  <c r="C5022" i="6"/>
  <c r="C5178" i="6"/>
  <c r="C5190" i="6"/>
  <c r="C5346" i="6"/>
  <c r="C5502" i="6"/>
  <c r="C5514" i="6"/>
  <c r="C5670" i="6"/>
  <c r="C5742" i="6"/>
  <c r="C5898" i="6"/>
  <c r="C5910" i="6"/>
  <c r="C5970" i="6"/>
  <c r="C5982" i="6"/>
  <c r="C6138" i="6"/>
  <c r="C4941" i="6"/>
  <c r="C5097" i="6"/>
  <c r="C5109" i="6"/>
  <c r="C5265" i="6"/>
  <c r="C5421" i="6"/>
  <c r="C5433" i="6"/>
  <c r="C5589" i="6"/>
  <c r="C5817" i="6"/>
  <c r="C5829" i="6"/>
  <c r="C6057" i="6"/>
  <c r="C6213" i="6"/>
  <c r="C6225" i="6"/>
  <c r="C5016" i="6"/>
  <c r="C5028" i="6"/>
  <c r="C5184" i="6"/>
  <c r="C5340" i="6"/>
  <c r="C5352" i="6"/>
  <c r="C5508" i="6"/>
  <c r="C5664" i="6"/>
  <c r="C5676" i="6"/>
  <c r="C5736" i="6"/>
  <c r="C5748" i="6"/>
  <c r="C5904" i="6"/>
  <c r="C5976" i="6"/>
  <c r="C6132" i="6"/>
  <c r="C6144" i="6"/>
  <c r="C2456" i="6"/>
  <c r="C2628" i="6"/>
  <c r="C3546" i="6"/>
  <c r="C3379" i="6"/>
  <c r="C3391" i="6"/>
  <c r="C3559" i="6"/>
  <c r="C3551" i="6"/>
  <c r="C3384" i="6"/>
  <c r="C3387" i="6"/>
  <c r="C3555" i="6"/>
</calcChain>
</file>

<file path=xl/sharedStrings.xml><?xml version="1.0" encoding="utf-8"?>
<sst xmlns="http://schemas.openxmlformats.org/spreadsheetml/2006/main" count="83133" uniqueCount="15074">
  <si>
    <t>SKU</t>
  </si>
  <si>
    <t>Description</t>
  </si>
  <si>
    <t>Colour</t>
  </si>
  <si>
    <t>Category</t>
  </si>
  <si>
    <t>Range</t>
  </si>
  <si>
    <t>March 2026 RRP Ex VAT</t>
  </si>
  <si>
    <t>March 2026 RRP</t>
  </si>
  <si>
    <t>Esclusiva</t>
  </si>
  <si>
    <t>TTE-306-ST</t>
  </si>
  <si>
    <t>Tellao 600mm 2 drawer Basin unit Soft Taupe + Ash handles + 600 basin tap hole</t>
  </si>
  <si>
    <t>Soft Taupe</t>
  </si>
  <si>
    <t>Furniture</t>
  </si>
  <si>
    <t>Tellao</t>
  </si>
  <si>
    <t xml:space="preserve">Esclusiva </t>
  </si>
  <si>
    <t>TTE-306-SB</t>
  </si>
  <si>
    <t>Tellao 600mm 2 drawer Basin unit Storm Blue + Granite handles + 600 basin tap hole</t>
  </si>
  <si>
    <t>Storm Blue</t>
  </si>
  <si>
    <t>TTE-406-ST</t>
  </si>
  <si>
    <t>Tellao 600mm 2 drawer Basin unit Soft Taupe + Ash handles + 600 basin No tap hole</t>
  </si>
  <si>
    <t>TTE-406-SB</t>
  </si>
  <si>
    <t>Tellao 600mm 2 drawer Basin unit Storm Blue + Granite handles + 600 basin No tap hole</t>
  </si>
  <si>
    <t>TTE-308-ST</t>
  </si>
  <si>
    <t>Tellao 800mm 2 drawer Basin unit Soft Taupe + Ash handles + 800 basin tap hole</t>
  </si>
  <si>
    <t>TTE-308-SB</t>
  </si>
  <si>
    <t>Tellao 800mm 2 drawer Basin unit Storm Blue + Granite handles + 800 basin tap hole</t>
  </si>
  <si>
    <t>TTE-408-ST</t>
  </si>
  <si>
    <t>Tellao 800mm 2 drawer Basin unit Soft Taupe + Ash handles + 800 basin No tap hole</t>
  </si>
  <si>
    <t>TTE-408-SB</t>
  </si>
  <si>
    <t>Tellao 800mm 2 drawer Basin unit Storm Blue + Granite handles + 800 basin No tap hole</t>
  </si>
  <si>
    <t>TTE-310-ST</t>
  </si>
  <si>
    <t>Tellao 1000mm 2 drawer Basin unit Soft Taupe + Ash handles + 1000 basin tap hole</t>
  </si>
  <si>
    <t>TTE-310-SB</t>
  </si>
  <si>
    <t>Tellao 1000mm 2 drawer Basin unit Storm Blue + Granite handles + 1000 basin tap hole</t>
  </si>
  <si>
    <t>TTE-410-ST</t>
  </si>
  <si>
    <t>Tellao 1000mm 2 drawer Basin unit Soft Taupe + Ash handles + 1000 basin No tap hole</t>
  </si>
  <si>
    <t>TTE-410-SB</t>
  </si>
  <si>
    <t>Tellao 1000mm 2 drawer Basin unit Storm Blue + Granite handles + 1000 basin No tap hole</t>
  </si>
  <si>
    <t>TTE-201-ST</t>
  </si>
  <si>
    <t>Tellao Tall Unit Soft Taupe with Ash handle</t>
  </si>
  <si>
    <t>TTE-201-SB</t>
  </si>
  <si>
    <t>Tellao Tall Unit Storm Blue with Granite handle</t>
  </si>
  <si>
    <t>TST-406-DB</t>
  </si>
  <si>
    <t>Stratto Dusky Blue 600mm Wall Hung Unit &amp; Basin - With Tap Hole</t>
  </si>
  <si>
    <t>Dusky Blue</t>
  </si>
  <si>
    <t>Stratto</t>
  </si>
  <si>
    <t>TST-406-MW</t>
  </si>
  <si>
    <t>Stratto Matt White 600mm Wall Hung Unit &amp; Basin - With Tap Hole</t>
  </si>
  <si>
    <t>Matt White</t>
  </si>
  <si>
    <t>TST-406-ST</t>
  </si>
  <si>
    <t>Stratto Soft Taupe 600mm Wall Hung Unit &amp; Basin - With Tap Hole</t>
  </si>
  <si>
    <t>TST-406-TB</t>
  </si>
  <si>
    <t>Stratto Terracotta Blush 600mm Wall Hung Unit &amp; Basin - With Tap Hole</t>
  </si>
  <si>
    <t>Terracotta Blush</t>
  </si>
  <si>
    <t>TST-406-TG</t>
  </si>
  <si>
    <t>Stratto Tuscan Green 600mm Wall Hung Unit &amp; Basin - With Tap Hole</t>
  </si>
  <si>
    <t xml:space="preserve">Tuscan Green </t>
  </si>
  <si>
    <t>TST-408-DB</t>
  </si>
  <si>
    <t>Stratto Dusky Blue 800mm Wall Hung Unit &amp; Basin - With Tap Hole</t>
  </si>
  <si>
    <t>TST-408-MW</t>
  </si>
  <si>
    <t>Stratto Matt White 800mm Wall Hung Unit &amp; Basin - With Tap Hole</t>
  </si>
  <si>
    <t>TST-408-ST</t>
  </si>
  <si>
    <t>Stratto Soft Taupe 800mm Wall Hung Unit &amp; Basin - With Tap Hole</t>
  </si>
  <si>
    <t>TST-408-TB</t>
  </si>
  <si>
    <t>Stratto Terracotta Blush 800mm Wall Hung Unit &amp; Basin - With Tap Hole</t>
  </si>
  <si>
    <t>TST-408-TG</t>
  </si>
  <si>
    <t>Stratto Tuscan Green 800mm Wall Hung Unit &amp; Basin - With Tap Hole</t>
  </si>
  <si>
    <t xml:space="preserve">TST-410-DB </t>
  </si>
  <si>
    <t>Stratto Dusky Blue 1000mm Wall Hung Unit &amp; Basin - With Tap Hole</t>
  </si>
  <si>
    <t xml:space="preserve">TST-410-DB-LH </t>
  </si>
  <si>
    <t>Stratto Dusky Blue 400 + 600 Basin Units &amp; 1000 LH Basin - With Tap Hole</t>
  </si>
  <si>
    <t>TST-410-DB-RH</t>
  </si>
  <si>
    <t>Stratto Dusky Blue 400 + 600 Basin Units &amp; 1000 RH Basin - With Tap Hole</t>
  </si>
  <si>
    <t xml:space="preserve">TST-410-MW </t>
  </si>
  <si>
    <t>Stratto Matt White 1000mm Wall Hung Unit &amp; Basin - With Tap Hole</t>
  </si>
  <si>
    <t xml:space="preserve">TST-410-MW-LH </t>
  </si>
  <si>
    <t>Stratto Matt White 400 + 600 Basin Units &amp; 1000 LH Basin - With Tap Hole</t>
  </si>
  <si>
    <t>TST-410-MW-RH</t>
  </si>
  <si>
    <t>Stratto Matt White 400 + 600 Basin Units &amp; 1000 RH Basin - With Tap Hole</t>
  </si>
  <si>
    <t xml:space="preserve">TST-410-ST </t>
  </si>
  <si>
    <t>Stratto Soft Taupe 1000mm Wall Hung Unit &amp; Basin - With Tap Hole</t>
  </si>
  <si>
    <t xml:space="preserve">TST-410-ST-LH </t>
  </si>
  <si>
    <t>Stratto Soft Taupe 400 + 600 Basin Units &amp; 1000 LH Basin - With Tap Hole</t>
  </si>
  <si>
    <t>TST-410-ST-RH</t>
  </si>
  <si>
    <t>Stratto Soft Taupe 400 + 600 Basin Units &amp; 1000 RH Basin - With Tap Hole</t>
  </si>
  <si>
    <t xml:space="preserve">TST-410-TB </t>
  </si>
  <si>
    <t>Stratto Terracotta Blush 1000mm Wall Hung Unit &amp; Basin - With Tap Hole</t>
  </si>
  <si>
    <t xml:space="preserve">TST-410-TB-LH </t>
  </si>
  <si>
    <t>Stratto Terracotta Blush 400 + 600 Basin Units &amp; 1000 LH Basin - With Tap Hole</t>
  </si>
  <si>
    <t>TST-410-TB-RH</t>
  </si>
  <si>
    <t>Stratto Terracotta Blush 400 + 600 Basin Units &amp; 1000 RH Basin - With Tap Hole</t>
  </si>
  <si>
    <t xml:space="preserve">TST-410-TG </t>
  </si>
  <si>
    <t>Stratto Tuscan Green 1000mm Wall Hung Unit &amp; Basin - With Tap Hole</t>
  </si>
  <si>
    <t xml:space="preserve">TST-410-TG-LH </t>
  </si>
  <si>
    <t>Stratto Tuscan Green 400 + 600 Basin Units &amp; 1000 LH Basin - With Tap Hole</t>
  </si>
  <si>
    <t>TST-410-TG-RH</t>
  </si>
  <si>
    <t>Stratto Tuscan Green 400 + 600 Basin Units &amp; 1000 RH Basin - With Tap Hole</t>
  </si>
  <si>
    <t xml:space="preserve">TST-412-DB-LH </t>
  </si>
  <si>
    <t>Stratto Dusky Blue 400 + 800 Basin Units &amp; 1200 LH Basin - With Tap Hole</t>
  </si>
  <si>
    <t>TST-412-DB-RH</t>
  </si>
  <si>
    <t>Stratto Dusky Blue 400 + 800 Basin Units &amp; 1200 RH Basin - With Tap Hole</t>
  </si>
  <si>
    <t xml:space="preserve">TST-412-MW-LH </t>
  </si>
  <si>
    <t>Stratto Matt White 400 + 800 Basin Units &amp; 1200 LH Basin - With Tap Hole</t>
  </si>
  <si>
    <t>TST-412-MW-RH</t>
  </si>
  <si>
    <t>Stratto Matt White 400 + 800 Basin Units &amp; 1200 RH Basin - With Tap Hole</t>
  </si>
  <si>
    <t xml:space="preserve">TST-412-ST-LH </t>
  </si>
  <si>
    <t>Stratto Soft Taupe 400 + 800 Basin Units &amp; 1200 LH Basin - With Tap Hole</t>
  </si>
  <si>
    <t>TST-412-ST-RH</t>
  </si>
  <si>
    <t>Stratto Soft Taupe 400 + 800 Basin Units &amp; 1200 RH Basin - With Tap Hole</t>
  </si>
  <si>
    <t xml:space="preserve">TST-412-TB-LH </t>
  </si>
  <si>
    <t>Stratto Terracotta Blush 400 + 800 Basin Units &amp; 1200 LH Basin - With Tap Hole</t>
  </si>
  <si>
    <t>TST-412-TB-RH</t>
  </si>
  <si>
    <t>Stratto Terracotta Blush 400 + 800 Basin Units &amp; 1200 RH Basin - With Tap Hole</t>
  </si>
  <si>
    <t xml:space="preserve">TST-412-TG-LH </t>
  </si>
  <si>
    <t>Stratto Tuscan Green 400 + 800 Basin Units &amp; 1200 LH Basin - With Tap Hole</t>
  </si>
  <si>
    <t>Tuscan Green</t>
  </si>
  <si>
    <t>TST-412-TG-RH</t>
  </si>
  <si>
    <t>Stratto Tuscan Green 400 + 800 Basin Units &amp; 1200 RH Basin - With Tap Hole</t>
  </si>
  <si>
    <t xml:space="preserve">TST-414-DB-LH </t>
  </si>
  <si>
    <t>Stratto Dusky Blue 400 + 1000 Basin Units &amp; 1400 LH Basin - With Tap Hole</t>
  </si>
  <si>
    <t>TST-414-DB-RH</t>
  </si>
  <si>
    <t>Stratto Dusky Blue 400 + 1000 Basin Units &amp; 1400 RH Basin - With Tap Hole</t>
  </si>
  <si>
    <t xml:space="preserve">TST-414-MW-LH </t>
  </si>
  <si>
    <t>Stratto Matt White 400 + 1000 Basin Units &amp; 1400 LH Basin - With Tap Hole</t>
  </si>
  <si>
    <t>TST-414-MW-RH</t>
  </si>
  <si>
    <t>Stratto Matt White 400 + 1000 Basin Units &amp; 1400 RH Basin - With Tap Hole</t>
  </si>
  <si>
    <t xml:space="preserve">TST-414-ST-LH </t>
  </si>
  <si>
    <t>Stratto Soft Taupe 400 + 1000 Basin Units &amp; 1400 LH Basin - With Tap Hole</t>
  </si>
  <si>
    <t>TST-414-ST-RH</t>
  </si>
  <si>
    <t>Stratto Soft Taupe 400 + 1000 Basin Units &amp; 1400 RH Basin - With Tap Hole</t>
  </si>
  <si>
    <t xml:space="preserve">TST-414-TB-LH </t>
  </si>
  <si>
    <t>Stratto Terracotta Blush 400 + 1000 Basin Units &amp; 1400 LH Basin - With Tap Hole</t>
  </si>
  <si>
    <t>TST-414-TB-RH</t>
  </si>
  <si>
    <t>Stratto Terracotta Blush 400 + 1000 Basin Units &amp; 1400 RH Basin - With Tap Hole</t>
  </si>
  <si>
    <t xml:space="preserve">TST-414-TG-LH </t>
  </si>
  <si>
    <t>Stratto Tuscan Green 400 + 1000 Basin Units &amp; 1400 LH Basin - With Tap Hole</t>
  </si>
  <si>
    <t>TST-414-TG-RH</t>
  </si>
  <si>
    <t>Stratto Tuscan Green 400 + 1000 Basin Units &amp; 1400 RH Basin - With Tap Hole</t>
  </si>
  <si>
    <t>TST-506-DB</t>
  </si>
  <si>
    <t>Stratto Dusky Blue 600mm Wall Hung Unit &amp; Basin - No Tap Hole</t>
  </si>
  <si>
    <t>TST-506-MW</t>
  </si>
  <si>
    <t>Stratto Matt White 600mm Wall Hung Unit &amp; Basin - No Tap Hole</t>
  </si>
  <si>
    <t>TST-506-ST</t>
  </si>
  <si>
    <t>Stratto Soft Taupe 600mm Wall Hung Unit &amp; Basin - No Tap Hole</t>
  </si>
  <si>
    <t>TST-506-TB</t>
  </si>
  <si>
    <t>Stratto Terracotta Blush 600mm Wall Hung Unit &amp; Basin - No Tap Hole</t>
  </si>
  <si>
    <t>TST-506-TG</t>
  </si>
  <si>
    <t>Stratto Tuscan Green 600mm Wall Hung Unit &amp; Basin - No Tap Hole</t>
  </si>
  <si>
    <t>TST-508-DB</t>
  </si>
  <si>
    <t>Stratto Dusky Blue 800mm Wall Hung Unit &amp; Basin - No Tap Hole</t>
  </si>
  <si>
    <t>TST-508-MW</t>
  </si>
  <si>
    <t>Stratto Matt White 800mm Wall Hung Unit &amp; Basin - No Tap Hole</t>
  </si>
  <si>
    <t>TST-508-ST</t>
  </si>
  <si>
    <t>Stratto Soft Taupe 800mm Wall Hung Unit &amp; Basin - No Tap Hole</t>
  </si>
  <si>
    <t>TST-508-TB</t>
  </si>
  <si>
    <t>Stratto Terracotta Blush 800mm Wall Hung Unit &amp; Basin - No Tap Hole</t>
  </si>
  <si>
    <t>TST-508-TG</t>
  </si>
  <si>
    <t>Stratto Tuscan Green 800mm Wall Hung Unit &amp; Basin - No Tap Hole</t>
  </si>
  <si>
    <t xml:space="preserve">TST-510-DB </t>
  </si>
  <si>
    <t>Stratto Dusky Blue 1000mm Wall Hung Unit &amp; Basin - No Tap Hole</t>
  </si>
  <si>
    <t xml:space="preserve">TST-510-DB-LH </t>
  </si>
  <si>
    <t>Stratto Dusky Blue 400 + 600 Basin Units &amp; 1000 LH Basin - No Tap Hole</t>
  </si>
  <si>
    <t>TST-510-DB-RH</t>
  </si>
  <si>
    <t>Stratto Dusky Blue 400 + 600 Basin Units &amp; 1000 RH Basin - No Tap Hole</t>
  </si>
  <si>
    <t xml:space="preserve">TST-510-MW </t>
  </si>
  <si>
    <t>Stratto Matt White 1000mm Wall Hung Unit &amp; Basin - No Tap Hole</t>
  </si>
  <si>
    <t xml:space="preserve">TST-510-MW-LH </t>
  </si>
  <si>
    <t>Stratto Matt White 400 + 600 Basin Units &amp; 1000 LH Basin - No Tap Hole</t>
  </si>
  <si>
    <t>TST-510-MW-RH</t>
  </si>
  <si>
    <t>Stratto Matt White 400 + 600 Basin Units &amp; 1000 RH Basin - No Tap Hole</t>
  </si>
  <si>
    <t xml:space="preserve">TST-510-ST </t>
  </si>
  <si>
    <t>Stratto Soft Taupe 1000mm Wall Hung Unit &amp; Basin - No Tap Hole</t>
  </si>
  <si>
    <t xml:space="preserve">TST-510-ST-LH </t>
  </si>
  <si>
    <t>Stratto Soft Taupe 400 + 600 Basin Units &amp; 1000 LH Basin - No Tap Hole</t>
  </si>
  <si>
    <t>TST-510-ST-RH</t>
  </si>
  <si>
    <t>Stratto Soft Taupe 400 + 600 Basin Units &amp; 1000 RH Basin - No Tap Hole</t>
  </si>
  <si>
    <t xml:space="preserve">TST-510-TB </t>
  </si>
  <si>
    <t>Stratto Terracotta Blush 1000mm Wall Hung Unit &amp; Basin - No Tap Hole</t>
  </si>
  <si>
    <t xml:space="preserve">TST-510-TB-LH </t>
  </si>
  <si>
    <t>Stratto Terracotta Blush 400 + 600 Basin Units &amp; 1000 LH Basin - No Tap Hole</t>
  </si>
  <si>
    <t>TST-510-TB-RH</t>
  </si>
  <si>
    <t>Stratto Terracotta Blush 400 + 600 Basin Units &amp; 1000 RH Basin - No Tap Hole</t>
  </si>
  <si>
    <t xml:space="preserve">TST-510-TG </t>
  </si>
  <si>
    <t>Stratto Tuscan Green 1000mm Wall Hung Unit &amp; Basin - No Tap Hole</t>
  </si>
  <si>
    <t xml:space="preserve">TST-510-TG-LH </t>
  </si>
  <si>
    <t>Stratto Tuscan Green 400 + 600 Basin Units &amp; 1000 LH Basin - No Tap Hole</t>
  </si>
  <si>
    <t>TST-510-TG-RH</t>
  </si>
  <si>
    <t>Stratto Tuscan Green 400 + 600 Basin Units &amp; 1000 RH Basin - No Tap Hole</t>
  </si>
  <si>
    <t xml:space="preserve">TST-512-DB-LH </t>
  </si>
  <si>
    <t>Stratto Dusky Blue 400 + 800 Basin Units &amp; 1200 LH Basin - No Tap Hole</t>
  </si>
  <si>
    <t>TST-512-DB-RH</t>
  </si>
  <si>
    <t>Stratto Dusky Blue 400 + 800 Basin Units &amp; 1200 RH Basin - No Tap Hole</t>
  </si>
  <si>
    <t xml:space="preserve">TST-512-MW-LH </t>
  </si>
  <si>
    <t>Stratto Matt White 400 + 800 Basin Units &amp; 1200 LH Basin - No Tap Hole</t>
  </si>
  <si>
    <t>TST-512-MW-RH</t>
  </si>
  <si>
    <t>Stratto Matt White 400 + 800 Basin Units &amp; 1200 RH Basin - No Tap Hole</t>
  </si>
  <si>
    <t xml:space="preserve">TST-512-ST-LH </t>
  </si>
  <si>
    <t>Stratto Soft Taupe 400 + 800 Basin Units &amp; 1200 LH Basin - No Tap Hole</t>
  </si>
  <si>
    <t>TST-512-ST-RH</t>
  </si>
  <si>
    <t>Stratto Soft Taupe 400 + 800 Basin Units &amp; 1200 RH Basin - No Tap Hole</t>
  </si>
  <si>
    <t xml:space="preserve">TST-512-TB-LH </t>
  </si>
  <si>
    <t>Stratto Terracotta Blush 400 + 800 Basin Units &amp; 1200 LH Basin - No Tap Hole</t>
  </si>
  <si>
    <t>TST-512-TB-RH</t>
  </si>
  <si>
    <t>Stratto Terracotta Blush 400 + 800 Basin Units &amp; 1200 RH Basin - No Tap Hole</t>
  </si>
  <si>
    <t xml:space="preserve">TST-512-TG-LH </t>
  </si>
  <si>
    <t>Stratto Tuscan Green 400 + 800 Basin Units &amp; 1200 LH Basin - No Tap Hole</t>
  </si>
  <si>
    <t>TST-512-TG-RH</t>
  </si>
  <si>
    <t>Stratto Tuscan Green 400 + 800 Basin Units &amp; 1200 RH Basin - No Tap Hole</t>
  </si>
  <si>
    <t xml:space="preserve">TST-514-DB-LH </t>
  </si>
  <si>
    <t>Stratto Dusky Blue 400 + 1000 Basin Units &amp; 1400 LH Basin - No Tap Hole</t>
  </si>
  <si>
    <t>TST-514-DB-RH</t>
  </si>
  <si>
    <t>Stratto Dusky Blue 400 + 1000 Basin Units &amp; 1400 RH Basin - No Tap Hole</t>
  </si>
  <si>
    <t xml:space="preserve">TST-514-MW-LH </t>
  </si>
  <si>
    <t>Stratto Matt White 400 + 1000 Basin Units &amp; 1400 LH Basin - No Tap Hole</t>
  </si>
  <si>
    <t>TST-514-MW-RH</t>
  </si>
  <si>
    <t>Stratto Matt White 400 + 1000 Basin Units &amp; 1400 RH Basin - No Tap Hole</t>
  </si>
  <si>
    <t xml:space="preserve">TST-514-ST-LH </t>
  </si>
  <si>
    <t>Stratto Soft Taupe 400 + 1000 Basin Units &amp; 1400 LH Basin - No Tap Hole</t>
  </si>
  <si>
    <t>TST-514-ST-RH</t>
  </si>
  <si>
    <t>Stratto Soft Taupe 400 + 1000 Basin Units &amp; 1400 RH Basin - No Tap Hole</t>
  </si>
  <si>
    <t xml:space="preserve">TST-514-TB-LH </t>
  </si>
  <si>
    <t>Stratto Terracotta Blush 400 + 1000 Basin Units &amp; 1400 LH Basin - No Tap Hole</t>
  </si>
  <si>
    <t>TST-514-TB-RH</t>
  </si>
  <si>
    <t>Stratto Terracotta Blush 400 + 1000 Basin Units &amp; 1400 RH Basin - No Tap Hole</t>
  </si>
  <si>
    <t xml:space="preserve">TST-514-TG-LH </t>
  </si>
  <si>
    <t>Stratto Tuscan Green 400 + 1000 Basin Units &amp; 1400 LH Basin - No Tap Hole</t>
  </si>
  <si>
    <t>TST-514-TG-RH</t>
  </si>
  <si>
    <t>Stratto Tuscan Green 400 + 1000 Basin Units &amp; 1400 RH Basin - No Tap Hole</t>
  </si>
  <si>
    <t>TST-710-DB-LH</t>
  </si>
  <si>
    <t>Stratto Open Shelving  Dusky Blue 400 + 600 Basin Units &amp; 1000 LH Basin - With Tap Hole</t>
  </si>
  <si>
    <t>TST-710-DB-RH</t>
  </si>
  <si>
    <t>Stratto Open Shelving  Dusky Blue 400 + 600 Basin Units &amp; 1000 RH Basin - With Tap Hole</t>
  </si>
  <si>
    <t>TST-810-DB-LH</t>
  </si>
  <si>
    <t>Stratto Open Shelving  Dusky Blue 400 + 600 Basin Units &amp; 1000 LH Basin - No Tap Hole</t>
  </si>
  <si>
    <t>TST-712-DB-RH</t>
  </si>
  <si>
    <t>Stratto Open Shelving  Dusky Blue 400 + 800 Basin Units &amp; 1200 RH Basin - With Tap Hole</t>
  </si>
  <si>
    <t>TST-710-MW-LH</t>
  </si>
  <si>
    <t>Stratto Open Shelving  Matt White 400 + 600 Basin Units &amp; 1000 LH Basin - With Tap Hole</t>
  </si>
  <si>
    <t>TST-714-DB-RH</t>
  </si>
  <si>
    <t>Stratto Open Shelving  Dusky Blue 400 + 1000 Basin Units &amp; 1400 RH Basin - With Tap Hole</t>
  </si>
  <si>
    <t>TST-810-MW-LH</t>
  </si>
  <si>
    <t>Stratto Open Shelving  Matt White 400 + 600 Basin Units &amp; 1000 LH Basin - No Tap Hole</t>
  </si>
  <si>
    <t>TST-810-DB-RH</t>
  </si>
  <si>
    <t>Stratto Open Shelving  Dusky Blue 400 + 600 Basin Units &amp; 1000 RH Basin - No Tap Hole</t>
  </si>
  <si>
    <t>TST-710-ST-LH</t>
  </si>
  <si>
    <t>Stratto Open Shelving  Soft Taupe 400 + 600 Basin Units &amp; 1000 LH Basin - With Tap Hole</t>
  </si>
  <si>
    <t>TST-812-DB-RH</t>
  </si>
  <si>
    <t>Stratto Open Shelving  Dusky Blue 400 + 800 Basin Units &amp; 1200 RH Basin - No Tap Hole</t>
  </si>
  <si>
    <t>TST-810-ST-LH</t>
  </si>
  <si>
    <t>Stratto Open Shelving  Soft Taupe 400 + 600 Basin Units &amp; 1000 LH Basin - No Tap Hole</t>
  </si>
  <si>
    <t>TST-814-DB-RH</t>
  </si>
  <si>
    <t>Stratto Open Shelving  Dusky Blue 400 + 1000 Basin Units &amp; 1400 RH Basin - No Tap Hole</t>
  </si>
  <si>
    <t>TST-710-TB-LH</t>
  </si>
  <si>
    <t>Stratto Open Shelving  Terracotta Blush 400 + 600 Basin Units &amp; 1000 LH Basin - With Tap Hole</t>
  </si>
  <si>
    <t>TST-712-MW-RH</t>
  </si>
  <si>
    <t>Stratto Open Shelving  Matt White 400 + 800 Basin Units &amp; 1200 RH Basin - With Tap Hole</t>
  </si>
  <si>
    <t>TST-810-TB-LH</t>
  </si>
  <si>
    <t>Stratto Open Shelving  Terracotta Blush 400 + 600 Basin Units &amp; 1000 LH Basin - No Tap Hole</t>
  </si>
  <si>
    <t>TST-714-MW-RH</t>
  </si>
  <si>
    <t>Stratto Open Shelving  Matt White 400 + 1000 Basin Units &amp; 1400 RH Basin - With Tap Hole</t>
  </si>
  <si>
    <t>TST-710-TG-LH</t>
  </si>
  <si>
    <t>Stratto Open Shelving  Tuscan Green 400 + 600 Basin Units &amp; 1000 LH Basin - With Tap Hole</t>
  </si>
  <si>
    <t>TST-810-MW-RH</t>
  </si>
  <si>
    <t>Stratto Open Shelving  Matt White 400 + 600 Basin Units &amp; 1000 RH Basin - No Tap Hole</t>
  </si>
  <si>
    <t>TST-810-TG-LH</t>
  </si>
  <si>
    <t>Stratto Open Shelving  Tuscan Green 400 + 600 Basin Units &amp; 1000 LH Basin - No Tap Hole</t>
  </si>
  <si>
    <t>TST-812-MW-RH</t>
  </si>
  <si>
    <t>Stratto Open Shelving  Matt White 400 + 800 Basin Units &amp; 1200 RH Basin - No Tap Hole</t>
  </si>
  <si>
    <t>TST-712-DB-LH</t>
  </si>
  <si>
    <t>Stratto Open Shelving  Dusky Blue 400 + 800 Basin Units &amp; 1200 LH Basin - With Tap Hole</t>
  </si>
  <si>
    <t>TST-814-MW-RH</t>
  </si>
  <si>
    <t>Stratto Open Shelving  Matt White 400 + 1000 Basin Units &amp; 1400 RH Basin - No Tap Hole</t>
  </si>
  <si>
    <t>TST-812-DB-LH</t>
  </si>
  <si>
    <t>Stratto Open Shelving  Dusky Blue 400 + 800 Basin Units &amp; 1200 LH Basin - No Tap Hole</t>
  </si>
  <si>
    <t>TST-710-MW-RH</t>
  </si>
  <si>
    <t>Stratto Open Shelving  Matt White 400 + 600 Basin Units &amp; 1000 RH Basin - With Tap Hole</t>
  </si>
  <si>
    <t xml:space="preserve">Matt White </t>
  </si>
  <si>
    <t>TST-712-MW-LH</t>
  </si>
  <si>
    <t>Stratto Open Shelving  Matt White 400 + 800 Basin Units &amp; 1200 LH Basin - With Tap Hole</t>
  </si>
  <si>
    <t>TST-710-ST-RH</t>
  </si>
  <si>
    <t>Stratto Open Shelving  Soft Taupe 400 + 600 Basin Units &amp; 1000 RH Basin - With Tap Hole</t>
  </si>
  <si>
    <t>TST-812-MW-LH</t>
  </si>
  <si>
    <t>Stratto Open Shelving  Matt White 400 + 800 Basin Units &amp; 1200 LH Basin - No Tap Hole</t>
  </si>
  <si>
    <t>TST-712-ST-RH</t>
  </si>
  <si>
    <t>Stratto Open Shelving  Soft Taupe 400 + 800 Basin Units &amp; 1200 RH Basin - With Tap Hole</t>
  </si>
  <si>
    <t>TST-712-ST-LH</t>
  </si>
  <si>
    <t>Stratto Open Shelving  Soft Taupe 400 + 800 Basin Units &amp; 1200 LH Basin - With Tap Hole</t>
  </si>
  <si>
    <t>TST-714-ST-RH</t>
  </si>
  <si>
    <t>Stratto Open Shelving  Soft Taupe 400 + 1000 Basin Units &amp; 1400 RH Basin - With Tap Hole</t>
  </si>
  <si>
    <t>TST-812-ST-LH</t>
  </si>
  <si>
    <t>Stratto Open Shelving  Soft Taupe 400 + 800 Basin Units &amp; 1200 LH Basin - No Tap Hole</t>
  </si>
  <si>
    <t>TST-810-ST-RH</t>
  </si>
  <si>
    <t>Stratto Open Shelving  Soft Taupe 400 + 600 Basin Units &amp; 1000 RH Basin - No Tap Hole</t>
  </si>
  <si>
    <t>TST-712-TB-LH</t>
  </si>
  <si>
    <t>Stratto Open Shelving  Terracotta Blush 400 + 800 Basin Units &amp; 1200 LH Basin - With Tap Hole</t>
  </si>
  <si>
    <t>TST-812-ST-RH</t>
  </si>
  <si>
    <t>Stratto Open Shelving  Soft Taupe 400 + 800 Basin Units &amp; 1200 RH Basin - No Tap Hole</t>
  </si>
  <si>
    <t>TST-812-TB-LH</t>
  </si>
  <si>
    <t>Stratto Open Shelving  Terracotta Blush 400 + 800 Basin Units &amp; 1200 LH Basin - No Tap Hole</t>
  </si>
  <si>
    <t>TST-814-ST-RH</t>
  </si>
  <si>
    <t>Stratto Open Shelving  Soft Taupe 400 + 1000 Basin Units &amp; 1400 RH Basin - No Tap Hole</t>
  </si>
  <si>
    <t>TST-712-TG-LH</t>
  </si>
  <si>
    <t>Stratto Open Shelving  Tuscan Green 400 + 800 Basin Units &amp; 1200 LH Basin - With Tap Hole</t>
  </si>
  <si>
    <t>TST-710-TB-RH</t>
  </si>
  <si>
    <t>Stratto Open Shelving  Terracotta Blush 400 + 600 Basin Units &amp; 1000 RH Basin - With Tap Hole</t>
  </si>
  <si>
    <t>TST-812-TG-LH</t>
  </si>
  <si>
    <t>Stratto Open Shelving  Tuscan Green 400 + 800 Basin Units &amp; 1200 LH Basin - No Tap Hole</t>
  </si>
  <si>
    <t>TST-712-TB-RH</t>
  </si>
  <si>
    <t>Stratto Open Shelving  Terracotta Blush 400 + 800 Basin Units &amp; 1200 RH Basin - With Tap Hole</t>
  </si>
  <si>
    <t>TST-714-DB-LH</t>
  </si>
  <si>
    <t>Stratto Open Shelving  Dusky Blue 400 + 1000 Basin Units &amp; 1400 LH Basin - With Tap Hole</t>
  </si>
  <si>
    <t>TST-714-TB-RH</t>
  </si>
  <si>
    <t>Stratto Open Shelving  Terracotta Blush 400 + 1000 Basin Units &amp; 1400 RH Basin - With Tap Hole</t>
  </si>
  <si>
    <t>TST-814-DB-LH</t>
  </si>
  <si>
    <t>Stratto Open Shelving  Dusky Blue 400 + 1000 Basin Units &amp; 1400 LH Basin - No Tap Hole</t>
  </si>
  <si>
    <t>TST-810-TB-RH</t>
  </si>
  <si>
    <t>Stratto Open Shelving  Terracotta Blush 400 + 600 Basin Units &amp; 1000 RH Basin - No Tap Hole</t>
  </si>
  <si>
    <t>TST-714-MW-LH</t>
  </si>
  <si>
    <t>Stratto Open Shelving  Matt White 400 + 1000 Basin Units &amp; 1400 LH Basin - With Tap Hole</t>
  </si>
  <si>
    <t>TST-812-TB-RH</t>
  </si>
  <si>
    <t>Stratto Open Shelving  Terracotta Blush 400 + 800 Basin Units &amp; 1200 RH Basin - No Tap Hole</t>
  </si>
  <si>
    <t>TST-814-MW-LH</t>
  </si>
  <si>
    <t>Stratto Open Shelving  Matt White 400 + 1000 Basin Units &amp; 1400 LH Basin - No Tap Hole</t>
  </si>
  <si>
    <t>TST-814-TB-RH</t>
  </si>
  <si>
    <t>Stratto Open Shelving  Terracotta Blush 400 + 1000 Basin Units &amp; 1400 RH Basin - No Tap Hole</t>
  </si>
  <si>
    <t>TST-714-ST-LH</t>
  </si>
  <si>
    <t>Stratto Open Shelving  Soft Taupe 400 + 1000 Basin Units &amp; 1400 LH Basin - With Tap Hole</t>
  </si>
  <si>
    <t>TST-710-TG-RH</t>
  </si>
  <si>
    <t>Stratto Open Shelving  Tuscan Green 400 + 600 Basin Units &amp; 1000 RH Basin - With Tap Hole</t>
  </si>
  <si>
    <t>TST-814-ST-LH</t>
  </si>
  <si>
    <t>Stratto Open Shelving  Soft Taupe 400 + 1000 Basin Units &amp; 1400 LH Basin - No Tap Hole</t>
  </si>
  <si>
    <t>TST-712-TG-RH</t>
  </si>
  <si>
    <t>Stratto Open Shelving  Tuscan Green 400 + 800 Basin Units &amp; 1200 RH Basin - With Tap Hole</t>
  </si>
  <si>
    <t>TST-714-TB-LH</t>
  </si>
  <si>
    <t>Stratto Open Shelving  Terracotta Blush 400 + 1000 Basin Units &amp; 1400 LH Basin - With Tap Hole</t>
  </si>
  <si>
    <t>TST-714-TG-RH</t>
  </si>
  <si>
    <t>Stratto Open Shelving  Tuscan Green 400 + 1000 Basin Units &amp; 1400 RH Basin - With Tap Hole</t>
  </si>
  <si>
    <t>TST-814-TB-LH</t>
  </si>
  <si>
    <t>Stratto Open Shelving  Terracotta Blush 400 + 1000 Basin Units &amp; 1400 LH Basin - No Tap Hole</t>
  </si>
  <si>
    <t>TST-810-TG-RH</t>
  </si>
  <si>
    <t>Stratto Open Shelving  Tuscan Green 400 + 600 Basin Units &amp; 1000 RH Basin - No Tap Hole</t>
  </si>
  <si>
    <t>TST-714-TG-LH</t>
  </si>
  <si>
    <t>Stratto Open Shelving  Tuscan Green 400 + 1000 Basin Units &amp; 1400 LH Basin - With Tap Hole</t>
  </si>
  <si>
    <t>TST-812-TG-RH</t>
  </si>
  <si>
    <t>Stratto Open Shelving  Tuscan Green 400 + 800 Basin Units &amp; 1200 RH Basin - No Tap Hole</t>
  </si>
  <si>
    <t>TST-814-TG-LH</t>
  </si>
  <si>
    <t>Stratto Open Shelving  Tuscan Green 400 + 1000 Basin Units &amp; 1400 LH Basin - No Tap Hole</t>
  </si>
  <si>
    <t>TST-814-TG-RH</t>
  </si>
  <si>
    <t>Stratto Open Shelving  Tuscan Green 400 + 1000 Basin Units &amp; 1400 RH Basin - No Tap Hole</t>
  </si>
  <si>
    <t>TST-306-BB</t>
  </si>
  <si>
    <t>Stratto 600 Basin Unit Trim - Brushed Brass</t>
  </si>
  <si>
    <t>Brushed Brass</t>
  </si>
  <si>
    <t>TST-306-BN</t>
  </si>
  <si>
    <t>Stratto 600 Basin Unit Trim - Brushed Nickel</t>
  </si>
  <si>
    <t>Brushed Nickel</t>
  </si>
  <si>
    <t>TST-306-MN</t>
  </si>
  <si>
    <t>Stratto 600 Basin Unit Trim - Matt Black</t>
  </si>
  <si>
    <t>Matt Black</t>
  </si>
  <si>
    <t>TST-308-BB</t>
  </si>
  <si>
    <t>Stratto 800 Basin Unit Trim - Brushed Brass</t>
  </si>
  <si>
    <t>TST-308-BN</t>
  </si>
  <si>
    <t>Stratto 800 Basin Unit Trim - Brushed Nickel</t>
  </si>
  <si>
    <t>TST-308-MN</t>
  </si>
  <si>
    <t>Stratto 800 Basin Unit Trim - Matt Black</t>
  </si>
  <si>
    <t>TST-310-BB</t>
  </si>
  <si>
    <t>Stratto 1000 Basin Unit Trim - Brushed Brass</t>
  </si>
  <si>
    <t>TST-310-BN</t>
  </si>
  <si>
    <t>Stratto 1000 Basin Unit Trim - Brushed Nickel</t>
  </si>
  <si>
    <t>TST-310-MN</t>
  </si>
  <si>
    <t>Stratto 1000 Basin Unit Trim - Matt Black</t>
  </si>
  <si>
    <t>TST-312-BB</t>
  </si>
  <si>
    <t>Stratto 1200 Basin Unit Trim - Brushed Brass</t>
  </si>
  <si>
    <t>TST-312-BN</t>
  </si>
  <si>
    <t>Stratto 1200 Basin Unit Trim - Brushed Nickel</t>
  </si>
  <si>
    <t>TST-312-MN</t>
  </si>
  <si>
    <t>Stratto 1200 Basin Unit Trim - Matt Black</t>
  </si>
  <si>
    <t>TST-314-BB</t>
  </si>
  <si>
    <t>Stratto 1400 Basin Unit Trim - Brushed Brass</t>
  </si>
  <si>
    <t>TST-314-BN</t>
  </si>
  <si>
    <t>Stratto 1400 Basin Unit Trim - Brushed Nickel</t>
  </si>
  <si>
    <t>TST-314-MN</t>
  </si>
  <si>
    <t>Stratto 1400 Basin Unit Trim - Matt Black</t>
  </si>
  <si>
    <t>TST-601-DB</t>
  </si>
  <si>
    <t>Stratto Tall Unit - Dusky Blue</t>
  </si>
  <si>
    <t>TST-601-MW</t>
  </si>
  <si>
    <t>Stratto Tall Unit - Matt White</t>
  </si>
  <si>
    <t>TST-601-ST</t>
  </si>
  <si>
    <t>Stratto Tall Unit - Soft Taupe</t>
  </si>
  <si>
    <t>TST-601-TB</t>
  </si>
  <si>
    <t>Stratto Tall Unit - Terracotta Blush</t>
  </si>
  <si>
    <t>TST-601-TG</t>
  </si>
  <si>
    <t>Stratto Tall Unit - Tuscan Green</t>
  </si>
  <si>
    <t>TST-321-BB</t>
  </si>
  <si>
    <t>Stratto Tall Unit Trim - Brushed Brass</t>
  </si>
  <si>
    <t>TST-321-BN</t>
  </si>
  <si>
    <t>Stratto Tall Unit Trim - Brushed Nickel</t>
  </si>
  <si>
    <t>TST-321-MN</t>
  </si>
  <si>
    <t>Stratto Tall Unit Trim - Matt Black</t>
  </si>
  <si>
    <t>TCS-401-BB</t>
  </si>
  <si>
    <t>Pair of Cosenza Basin Unit Legs Brushed Brass - 2 x straight</t>
  </si>
  <si>
    <t>Cosenza</t>
  </si>
  <si>
    <t>TCS-401-MN</t>
  </si>
  <si>
    <t>Pair of Cosenza Basin Unit Legs Matt Black - 2 x straight</t>
  </si>
  <si>
    <t>TCS-402-BB</t>
  </si>
  <si>
    <t>Pair of Cosenza Basin Unit Legs Brushed Brass - 1 x straight, 1 x with towel hanger</t>
  </si>
  <si>
    <t>TCS-402-MN</t>
  </si>
  <si>
    <t>Pair of Cosenza Basin Unit Legs Matt Black - 1 x straight, 1 x with towel hanger</t>
  </si>
  <si>
    <t>TCS-521-LO-BB</t>
  </si>
  <si>
    <t>Cosenza 600 Light Oak Basin Unit with Brushed Brass Handles</t>
  </si>
  <si>
    <t>Light Oak/Brass Handles</t>
  </si>
  <si>
    <t>TCS-521-LO-BN</t>
  </si>
  <si>
    <t>Cosenza 600 Light Oak Basin Unit with Brushed Nickel Handles</t>
  </si>
  <si>
    <t>Light Oak/Nickel Handles</t>
  </si>
  <si>
    <t>TCS-521-LO-CP</t>
  </si>
  <si>
    <t>Cosenza 600 Light Oak Basin Unit with Chrome Handles</t>
  </si>
  <si>
    <t>Light Oak/Chrome Handles</t>
  </si>
  <si>
    <t>TCS-521-LO-MN</t>
  </si>
  <si>
    <t>Cosenza 600 Light Oak Basin Unit with Matt Black Handles</t>
  </si>
  <si>
    <t>Light Oak/Black Handles</t>
  </si>
  <si>
    <t>TCS-521-MW-BB</t>
  </si>
  <si>
    <t>Cosenza 600 Matt White Basin Unit with Brushed Brass Handles</t>
  </si>
  <si>
    <t>White/Brass Handles</t>
  </si>
  <si>
    <t>TCS-521-MW-BN</t>
  </si>
  <si>
    <t>Cosenza 600 Matt White Basin Unit with Brushed Nickel Handles</t>
  </si>
  <si>
    <t>White/Nickel Handles</t>
  </si>
  <si>
    <t>TCS-521-MW-CP</t>
  </si>
  <si>
    <t>Cosenza 600 Matt White Basin Unit with Chrome Handles</t>
  </si>
  <si>
    <t>White/Chrome Handles</t>
  </si>
  <si>
    <t>TCS-521-MW-MN</t>
  </si>
  <si>
    <t>Cosenza 600 Matt White Basin Unit with Matt Black Handles</t>
  </si>
  <si>
    <t>White/Black Handles</t>
  </si>
  <si>
    <t>TCS-521-NO-BB</t>
  </si>
  <si>
    <t>Cosenza 600 Natural Oak Basin Unit with Brushed Brass Handles</t>
  </si>
  <si>
    <t>Oak/Brass Handles</t>
  </si>
  <si>
    <t>TCS-521-NO-BN</t>
  </si>
  <si>
    <t>Cosenza 600 Natural Oak Basin Unit with Brushed Nickel Handles</t>
  </si>
  <si>
    <t>Oak/Nickel Handles</t>
  </si>
  <si>
    <t>TCS-521-NO-CP</t>
  </si>
  <si>
    <t>Cosenza 600 Natural Oak Basin Unit with Chrome Handles</t>
  </si>
  <si>
    <t>Oak/Chrome Handles</t>
  </si>
  <si>
    <t>TCS-521-NO-MN</t>
  </si>
  <si>
    <t>Cosenza 600 Natural Oak Basin Unit with Matt Black Handles</t>
  </si>
  <si>
    <t>Oak/Black Handles</t>
  </si>
  <si>
    <t>TCS-521-ST-BB</t>
  </si>
  <si>
    <t>Cosenza 600 Matt Soft Taupe Basin Unit with Brushed Brass Handles</t>
  </si>
  <si>
    <t>Soft Taupe/Brass Handles</t>
  </si>
  <si>
    <t>TCS-521-ST-BN</t>
  </si>
  <si>
    <t>Cosenza 600 Matt Soft Taupe Basin Unit with Brushed Nickel Handles</t>
  </si>
  <si>
    <t>Soft Taupe/Nickel Handles</t>
  </si>
  <si>
    <t>TCS-521-ST-CP</t>
  </si>
  <si>
    <t>Cosenza 600 Matt Soft Taupe Basin Unit with Chrome Handles</t>
  </si>
  <si>
    <t>Soft Taupe/Chrome Handles</t>
  </si>
  <si>
    <t>TCS-521-ST-MN</t>
  </si>
  <si>
    <t>Cosenza 600 Matt Soft Taupe Basin Unit with Matt Black Handles</t>
  </si>
  <si>
    <t>Soft Taupe/Black Handles</t>
  </si>
  <si>
    <t>TCS-531-LO-BB</t>
  </si>
  <si>
    <t>Cosenza 800 Light Oak Basin Unit with Brushed Brass Handles</t>
  </si>
  <si>
    <t>TCS-531-LO-BN</t>
  </si>
  <si>
    <t>Cosenza 800 Light Oak Basin Unit with Brushed Nickel Handles</t>
  </si>
  <si>
    <t>TCS-531-LO-CP</t>
  </si>
  <si>
    <t>Cosenza 800 Light Oak Basin Unit with Chrome Handles</t>
  </si>
  <si>
    <t>TCS-531-LO-MN</t>
  </si>
  <si>
    <t>Cosenza 800 Light Oak Basin Unit with Matt Black Handles</t>
  </si>
  <si>
    <t>TCS-531-MW-BB</t>
  </si>
  <si>
    <t>Cosenza 800 Matt White Basin Unit with Brushed Brass Handles</t>
  </si>
  <si>
    <t>TCS-531-MW-BN</t>
  </si>
  <si>
    <t>Cosenza 800 Matt White Basin Unit with Brushed Nickel Handles</t>
  </si>
  <si>
    <t>TCS-531-MW-CP</t>
  </si>
  <si>
    <t>Cosenza 800 Matt White Basin Unit with Chrome Handles</t>
  </si>
  <si>
    <t>TCS-531-MW-MN</t>
  </si>
  <si>
    <t>Cosenza 800 Matt White Basin Unit with Matt Black Handles</t>
  </si>
  <si>
    <t>TCS-531-NO-BB</t>
  </si>
  <si>
    <t>Cosenza 800 Natural Oak Basin Unit with Brushed Brass Handles</t>
  </si>
  <si>
    <t>TCS-531-NO-BN</t>
  </si>
  <si>
    <t>Cosenza 800 Natural Oak Basin Unit with Brushed Nickel Handles</t>
  </si>
  <si>
    <t>TCS-531-NO-CP</t>
  </si>
  <si>
    <t>Cosenza 800 Natural Oak Basin Unit with Chrome Handles</t>
  </si>
  <si>
    <t>TCS-531-NO-MN</t>
  </si>
  <si>
    <t>Cosenza 800 Natural Oak Basin Unit with Matt Black Handles</t>
  </si>
  <si>
    <t>TCS-531-ST-BB</t>
  </si>
  <si>
    <t>Cosenza 800 Matt Soft Taupe Basin Unit with Brushed Brass Handles</t>
  </si>
  <si>
    <t>TCS-531-ST-BN</t>
  </si>
  <si>
    <t>Cosenza 800 Matt Soft Taupe Basin Unit with Brushed Nickel Handles</t>
  </si>
  <si>
    <t>TCS-531-ST-CP</t>
  </si>
  <si>
    <t>Cosenza 800 Matt Soft Taupe Basin Unit with Chrome Handles</t>
  </si>
  <si>
    <t>TCS-531-ST-MN</t>
  </si>
  <si>
    <t>Cosenza 800 Matt Soft TaupeBasin Unit with Matt Black Handles</t>
  </si>
  <si>
    <t>TCS-561-LO-BB</t>
  </si>
  <si>
    <t>Cosenza 1200 Light Oak Basin Unit with Brushed Brass Handles</t>
  </si>
  <si>
    <t>TCS-561-LO-BN</t>
  </si>
  <si>
    <t>Cosenza 1200 Light Oak Basin Unit with Brushed Nickel Handles</t>
  </si>
  <si>
    <t>TCS-561-LO-CP</t>
  </si>
  <si>
    <t>Cosenza 1200 Light Oak Basin Unit with Chrome Handles</t>
  </si>
  <si>
    <t>TCS-561-LO-MN</t>
  </si>
  <si>
    <t>Cosenza 1200 Light Oak Basin Unit with Matt Black Handles</t>
  </si>
  <si>
    <t>TCS-561-MW-BB</t>
  </si>
  <si>
    <t>Cosenza 1200 Matt White Basin Unit with Brushed Brass Handles</t>
  </si>
  <si>
    <t>TCS-561-MW-BN</t>
  </si>
  <si>
    <t>Cosenza 1200 Matt White Basin Unit with Brushed Nickel Handles</t>
  </si>
  <si>
    <t>TCS-561-MW-CP</t>
  </si>
  <si>
    <t>Cosenza 1200 Matt White Basin Unit with Chrome Handles</t>
  </si>
  <si>
    <t>TCS-561-MW-MN</t>
  </si>
  <si>
    <t>Cosenza 1200 Matt White Basin Unit with Matt Black Handles</t>
  </si>
  <si>
    <t>TCS-561-NO-BB</t>
  </si>
  <si>
    <t>Cosenza 1200 Natural Oak Basin Unit with Brushed Brass Handles</t>
  </si>
  <si>
    <t>TCS-561-NO-BN</t>
  </si>
  <si>
    <t>Cosenza 1200 Natural Oak Basin Unit with Brushed Nickel Handles</t>
  </si>
  <si>
    <t>TCS-561-NO-CP</t>
  </si>
  <si>
    <t>Cosenza 1200 Natural Oak Basin Unit with Chrome Handles</t>
  </si>
  <si>
    <t>TCS-561-NO-MN</t>
  </si>
  <si>
    <t>Cosenza 1200 Natural Oak Basin Unit with Matt Black Handles</t>
  </si>
  <si>
    <t>TCS-561-ST-BB</t>
  </si>
  <si>
    <t>Cosenza 1200 Matt Soft Taupe Basin Unit with Brushed Brass Handles</t>
  </si>
  <si>
    <t>TCS-561-ST-BN</t>
  </si>
  <si>
    <t>Cosenza 1200 Matt Soft Taupe Basin Unit with Brushed Nickel Handles</t>
  </si>
  <si>
    <t>TCS-561-ST-CP</t>
  </si>
  <si>
    <t>Cosenza 1200 Matt Soft Taupe Basin Unit with Chrome Handles</t>
  </si>
  <si>
    <t>TCS-561-ST-MN</t>
  </si>
  <si>
    <t>Cosenza 1200 Matt Soft Taupe Basin Unit with Matt Black Handles</t>
  </si>
  <si>
    <t>TCS-571-LO-BB</t>
  </si>
  <si>
    <t>Cosenza 1600mm Tall Storage Unit Light Oak with Brushed Brass Handle</t>
  </si>
  <si>
    <t>TCS-571-LO-BN</t>
  </si>
  <si>
    <t>Cosenza 1600mm Tall Storage Unit Light Oak with Brushed Nickel Handle</t>
  </si>
  <si>
    <t>TCS-571-LO-CP</t>
  </si>
  <si>
    <t>Cosenza 1600mm Tall Storage Unit Light Oak with Chrome Handle</t>
  </si>
  <si>
    <t>TCS-571-LO-MN</t>
  </si>
  <si>
    <t>Cosenza 1600mm Tall Storage Unit Light Oak with Matt Black Handle</t>
  </si>
  <si>
    <t>TCS-571-MW-BB</t>
  </si>
  <si>
    <t>Cosenza 1600mm Tall Storage Unit Matt White with Brushed Brass Handle</t>
  </si>
  <si>
    <t>TCS-571-MW-BN</t>
  </si>
  <si>
    <t>Cosenza 1600mm Tall Storage Unit Matt White with Brushed Nickel Handle</t>
  </si>
  <si>
    <t>TCS-571-MW-CP</t>
  </si>
  <si>
    <t>Cosenza 1600mm Tall Storage Unit Matt White with Chrome Handle</t>
  </si>
  <si>
    <t>TCS-571-MW-MN</t>
  </si>
  <si>
    <t>Cosenza 1600mm Tall Storage Unit Matt White with Matt Black Handle</t>
  </si>
  <si>
    <t>TCS-571-NO-BB</t>
  </si>
  <si>
    <t>Cosenza 1600mm Tall Storage Unit Natural Oak with Brushed Brass Handle</t>
  </si>
  <si>
    <t>TCS-571-NO-BN</t>
  </si>
  <si>
    <t>Cosenza 1600mm Tall Storage Unit Natural Oak with Brushed Nickel Handle</t>
  </si>
  <si>
    <t>TCS-571-NO-CP</t>
  </si>
  <si>
    <t>Cosenza 1600mm Tall Storage Unit Natural Oak with Chrome Handle</t>
  </si>
  <si>
    <t>TCS-571-NO-MN</t>
  </si>
  <si>
    <t>Cosenza 1600mm Tall Storage Unit Natural Oak with Matt Black Handle</t>
  </si>
  <si>
    <t>TCS-571-ST-BB</t>
  </si>
  <si>
    <t>Cosenza 1600mm Tall Storage Unit Matt Soft Taupe with Brushed Brass Handle</t>
  </si>
  <si>
    <t>TCS-571-ST-BN</t>
  </si>
  <si>
    <t>Cosenza 1600mm Tall Storage Unit Matt Soft Taupe with Brushed Nickel Handle</t>
  </si>
  <si>
    <t>TCS-571-ST-CP</t>
  </si>
  <si>
    <t>Cosenza 1600mm Tall Storage Unit Matt Soft Taupe with Chrome Handle</t>
  </si>
  <si>
    <t>TCS-571-ST-MN</t>
  </si>
  <si>
    <t>Cosenza 1600mm Tall Storage Unit Matt Soft Taupe with Matt Black Handle</t>
  </si>
  <si>
    <t>TCS-621-LO-BB</t>
  </si>
  <si>
    <t>Cosenza 600 Floorstanding Light Oak Basin Unit with Brushed Brass Handles</t>
  </si>
  <si>
    <t>TCS-621-LO-BN</t>
  </si>
  <si>
    <t>Cosenza 600 Floorstanding Light Oak Basin Unit with Brushed Nickel Handles</t>
  </si>
  <si>
    <t>TCS-621-LO-CP</t>
  </si>
  <si>
    <t>Cosenza 600 Floorstanding Light Oak Basin Unit with Chrome Handles</t>
  </si>
  <si>
    <t>TCS-621-LO-MN</t>
  </si>
  <si>
    <t>Cosenza 600 Floorstanding Light Oak Basin Unit with Matt Black Handles</t>
  </si>
  <si>
    <t>TCS-621-MW-BB</t>
  </si>
  <si>
    <t>Cosenza 600 Floorstanding Matt White Basin Unit with Brushed Brass Handles</t>
  </si>
  <si>
    <t>TCS-621-MW-BN</t>
  </si>
  <si>
    <t>Cosenza 600 Floorstanding Matt White Basin Unit with Brushed Nickel Handles</t>
  </si>
  <si>
    <t>TCS-621-MW-CP</t>
  </si>
  <si>
    <t>Cosenza 600 Floorstanding Matt White Basin Unit with Chrome Handles</t>
  </si>
  <si>
    <t>TCS-621-MW-MN</t>
  </si>
  <si>
    <t>Cosenza 600 Floorstanding Matt White Basin Unit with Matt Black Handles</t>
  </si>
  <si>
    <t>TCS-621-NO-BB</t>
  </si>
  <si>
    <t>Cosenza 600 Floorstanding Natural Oak Basin Unit with Brushed Brass Handles</t>
  </si>
  <si>
    <t>TCS-621-NO-BN</t>
  </si>
  <si>
    <t>Cosenza 600 Floorstanding Natural Oak Basin Unit with Brushed Nickel Handles</t>
  </si>
  <si>
    <t>TCS-621-NO-CP</t>
  </si>
  <si>
    <t>Cosenza 600 Floorstanding Natural Oak Basin Unit with Chrome Handles</t>
  </si>
  <si>
    <t>TCS-621-NO-MN</t>
  </si>
  <si>
    <t>Cosenza 600 Floorstanding Natural Oak Basin Unit with Matt Black Handles</t>
  </si>
  <si>
    <t>TCS-621-ST-BB</t>
  </si>
  <si>
    <t>Cosenza 600 Floorstanding Soft Taupe Basin Unit with Brushed Brass Handles</t>
  </si>
  <si>
    <t>TCS-621-ST-BN</t>
  </si>
  <si>
    <t>Cosenza 600 Floorstanding Soft Taupe Basin Unit with Brushed Nickel Handles</t>
  </si>
  <si>
    <t>TCS-621-ST-CP</t>
  </si>
  <si>
    <t>Cosenza 600 Floorstanding Soft Taupe Basin Unit with Chrome Handles</t>
  </si>
  <si>
    <t>TCS-621-ST-MN</t>
  </si>
  <si>
    <t>Cosenza 600 Floorstanding Soft Taupe Basin Unit with Matt Black Handles</t>
  </si>
  <si>
    <t>TCS-631-LO-BB</t>
  </si>
  <si>
    <t>Cosenza 800 Floorstanding Light Oak Basin Unit with Brushed Brass Handles</t>
  </si>
  <si>
    <t>TCS-631-LO-BN</t>
  </si>
  <si>
    <t>Cosenza 800 Floorstanding Light Oak Basin Unit with Brushed Nickel Handles</t>
  </si>
  <si>
    <t>TCS-631-LO-CP</t>
  </si>
  <si>
    <t>Cosenza 800 Floorstanding Light Oak Basin Unit with Chrome Handles</t>
  </si>
  <si>
    <t>TCS-631-LO-MN</t>
  </si>
  <si>
    <t>Cosenza 800 Floorstanding Light Oak Basin Unit with Matt Black Handles</t>
  </si>
  <si>
    <t>TCS-631-MW-BB</t>
  </si>
  <si>
    <t>Cosenza 800 Floorstanding Matt White Basin Unit with Brushed Brass Handles</t>
  </si>
  <si>
    <t>TCS-631-MW-BN</t>
  </si>
  <si>
    <t>Cosenza 800 Floorstanding Matt White Basin Unit with Brushed Nickel Handles</t>
  </si>
  <si>
    <t>TCS-631-MW-CP</t>
  </si>
  <si>
    <t>Cosenza 800 Floorstanding Matt White Basin Unit with Chrome Handles</t>
  </si>
  <si>
    <t>TCS-631-MW-MN</t>
  </si>
  <si>
    <t>Cosenza 800 Floorstanding Matt White Basin Unit with Matt Black Handles</t>
  </si>
  <si>
    <t>TCS-631-NO-BB</t>
  </si>
  <si>
    <t>Cosenza 800 Floorstanding Natural Oak Basin Unit with Brushed Brass Handles</t>
  </si>
  <si>
    <t>TCS-631-NO-BN</t>
  </si>
  <si>
    <t>Cosenza 800 Floorstanding Natural Oak Basin Unit with Brushed Nickel Handles</t>
  </si>
  <si>
    <t>TCS-631-NO-CP</t>
  </si>
  <si>
    <t>Cosenza 800 Floorstanding Natural Oak Basin Unit with Chrome Handles</t>
  </si>
  <si>
    <t>TCS-631-NO-MN</t>
  </si>
  <si>
    <t>Cosenza 800 Floorstanding Natural Oak Basin Unit with Matt Black Handles</t>
  </si>
  <si>
    <t>TCS-631-ST-BB</t>
  </si>
  <si>
    <t>Cosenza 800 Floorstanding Soft Taupe Basin Unit with Brushed Brass Handles</t>
  </si>
  <si>
    <t>TCS-631-ST-BN</t>
  </si>
  <si>
    <t>Cosenza 800 Floorstanding Soft Taupe Basin Unit with Brushed Nickel Handles</t>
  </si>
  <si>
    <t>TCS-631-ST-CP</t>
  </si>
  <si>
    <t>Cosenza 800 Floorstanding Soft Taupe Basin Unit with Chrome Handles</t>
  </si>
  <si>
    <t>TCS-631-ST-MN</t>
  </si>
  <si>
    <t>Cosenza 800 Floorstanding Soft Taupe Basin Unit with Matt Black Handles</t>
  </si>
  <si>
    <t>TCS-661-LO-BB</t>
  </si>
  <si>
    <t>Cosenza 1200 Floorstanding Light Oak Basin Unit with Brushed Brass Handles</t>
  </si>
  <si>
    <t>TCS-661-LO-BN</t>
  </si>
  <si>
    <t>Cosenza 1200 Floorstanding Light Oak Basin Unit with Brushed Nickel Handles</t>
  </si>
  <si>
    <t>TCS-661-LO-CP</t>
  </si>
  <si>
    <t>Cosenza 1200 Floorstanding Light Oak Basin Unit with Chrome Handles</t>
  </si>
  <si>
    <t>TCS-661-LO-MN</t>
  </si>
  <si>
    <t>Cosenza 1200 Floorstanding Light Oak Basin Unit with Matt Black Handles</t>
  </si>
  <si>
    <t>TCS-661-MW-BB</t>
  </si>
  <si>
    <t>Cosenza 1200 Floorstanding Matt White Basin Unit with Brushed Brass Handles</t>
  </si>
  <si>
    <t>TCS-661-MW-BN</t>
  </si>
  <si>
    <t>Cosenza 1200 Floorstanding Matt White Basin Unit with Brushed Nickel Handles</t>
  </si>
  <si>
    <t>TCS-661-MW-CP</t>
  </si>
  <si>
    <t>Cosenza 1200 Floorstanding Matt White Basin Unit with Chrome Handles</t>
  </si>
  <si>
    <t>TCS-661-MW-MN</t>
  </si>
  <si>
    <t>Cosenza 1200 Floorstanding Matt White Basin Unit with Matt Black Handles</t>
  </si>
  <si>
    <t>TCS-661-NO-BB</t>
  </si>
  <si>
    <t>Cosenza 1200 Floorstanding Natural Oak Basin Unit with Brushed Brass Handles</t>
  </si>
  <si>
    <t>TCS-661-NO-BN</t>
  </si>
  <si>
    <t>Cosenza 1200 Floorstanding Natural Oak Basin Unit with Brushed Nickel Handles</t>
  </si>
  <si>
    <t>TCS-661-NO-CP</t>
  </si>
  <si>
    <t>Cosenza 1200 Floorstanding Natural Oak Basin Unit with Chrome Handles</t>
  </si>
  <si>
    <t>TCS-661-NO-MN</t>
  </si>
  <si>
    <t>Cosenza 1200 Floorstanding Natural Oak Basin Unit with Matt Black Handles</t>
  </si>
  <si>
    <t>TCS-661-ST-BB</t>
  </si>
  <si>
    <t>Cosenza 1200 Floorstanding Matt Soft Taupe Basin Unit with Brushed Brass Handles</t>
  </si>
  <si>
    <t>TCS-661-ST-BN</t>
  </si>
  <si>
    <t>Cosenza 1200 Floorstanding Matt Soft Taupe Basin Unit with Brushed Nickel Handles</t>
  </si>
  <si>
    <t>TCS-661-ST-CP</t>
  </si>
  <si>
    <t>Cosenza 1200 Floorstanding Matt Soft Taupe Basin Unit with Chrome Handles</t>
  </si>
  <si>
    <t>TCS-661-ST-MN</t>
  </si>
  <si>
    <t>Cosenza 1200 Floorstanding Matt Soft Taupe Basin Unit with Matt Black Handles</t>
  </si>
  <si>
    <t>TMZ-101-BU</t>
  </si>
  <si>
    <t xml:space="preserve">Mozzano 600 Basin Unit - Midnight Blue </t>
  </si>
  <si>
    <t>Midnight Blue</t>
  </si>
  <si>
    <t>Mozzano</t>
  </si>
  <si>
    <t>TMZ-101-MG</t>
  </si>
  <si>
    <t>Mozzano 600 Basin Unit - Matt Grey</t>
  </si>
  <si>
    <t>Matt Grey</t>
  </si>
  <si>
    <t>TMZ-101-MW</t>
  </si>
  <si>
    <t>Mozzano 600 Basin Unit - Matt White</t>
  </si>
  <si>
    <t>TMZ-101-SG</t>
  </si>
  <si>
    <t>Mozzano 600 Basin Unit - Sila Green</t>
  </si>
  <si>
    <t>Sila Green</t>
  </si>
  <si>
    <t>TMZ-101-ST</t>
  </si>
  <si>
    <t>Mozzano 600 Basin Unit - Soft Taupe</t>
  </si>
  <si>
    <t>TMZ-101-WH</t>
  </si>
  <si>
    <t>Mozzano 600 Basin Unit - Gloss White</t>
  </si>
  <si>
    <t>Gloss White</t>
  </si>
  <si>
    <t>TMZ-102-BU</t>
  </si>
  <si>
    <t xml:space="preserve">Mozzano 800 Basin Unit - Midnight Blue </t>
  </si>
  <si>
    <t>TMZ-102-MG</t>
  </si>
  <si>
    <t>Mozzano 800 Basin Unit - Matt Grey</t>
  </si>
  <si>
    <t>TMZ-102-MW</t>
  </si>
  <si>
    <t>Mozzano 800 Basin Unit - Matt White</t>
  </si>
  <si>
    <t>TMZ-102-SG</t>
  </si>
  <si>
    <t>Mozzano 800 Basin Unit - Sila Green</t>
  </si>
  <si>
    <t>TMZ-102-ST</t>
  </si>
  <si>
    <t>Mozzano 800 Basin Unit - Soft Taupe</t>
  </si>
  <si>
    <t>TMZ-102-WH</t>
  </si>
  <si>
    <t>Mozzano 800 Basin Unit - Gloss White</t>
  </si>
  <si>
    <t>TMZ-103-BU</t>
  </si>
  <si>
    <t xml:space="preserve">Mozzano 500 Basin Unit - Midnight Blue </t>
  </si>
  <si>
    <t>TMZ-103-MG</t>
  </si>
  <si>
    <t>Mozzano 500 Basin Unit - Matt Grey</t>
  </si>
  <si>
    <t>TMZ-103-MW</t>
  </si>
  <si>
    <t>Mozzano 500 Basin Unit - Matt White</t>
  </si>
  <si>
    <t>TMZ-103-SG</t>
  </si>
  <si>
    <t>Mozzano 500 Basin Unit - Sila Green</t>
  </si>
  <si>
    <t>TMZ-103-ST</t>
  </si>
  <si>
    <t>Mozzano 500 Basin Unit - Soft Taupe</t>
  </si>
  <si>
    <t>TMZ-103-WH</t>
  </si>
  <si>
    <t>Mozzano 500 Basin Unit - Gloss White</t>
  </si>
  <si>
    <t>TMZ-104-BU</t>
  </si>
  <si>
    <t xml:space="preserve">Mozzano 600 Basin Unit 390mm Depth - Midnight Blue </t>
  </si>
  <si>
    <t xml:space="preserve">Midnight Blue </t>
  </si>
  <si>
    <t>TMZ-104-MG</t>
  </si>
  <si>
    <t>Mozzano 600 Basin Unit 390mm Depth - Matt Grey</t>
  </si>
  <si>
    <t>TMZ-104-MW</t>
  </si>
  <si>
    <t>Mozzano 600 Basin Unit 390mm Depth - Matt White</t>
  </si>
  <si>
    <t>TMZ-104-SG</t>
  </si>
  <si>
    <t>Mozzano 600 Basin Unit 390mm Depth - Sila Green</t>
  </si>
  <si>
    <t>TMZ-104-ST</t>
  </si>
  <si>
    <t>Mozzano 600 Basin Unit 390mm Depth - Soft Taupe</t>
  </si>
  <si>
    <t>TMZ-104-WH</t>
  </si>
  <si>
    <t>Mozzano 600 Basin Unit 390mm Depth - Gloss White</t>
  </si>
  <si>
    <t>TMZ-105-BU</t>
  </si>
  <si>
    <t xml:space="preserve">Mozzano 800 Basin Unit 390mm Depth - Midnight Blue </t>
  </si>
  <si>
    <t>TMZ-105-MG</t>
  </si>
  <si>
    <t>Mozzano 800 Basin Unit 390mm Depth - Matt Grey</t>
  </si>
  <si>
    <t>TMZ-105-MW</t>
  </si>
  <si>
    <t>Mozzano 800 Basin Unit 390mm Depth - Soft Taupe</t>
  </si>
  <si>
    <t>TMZ-105-SG</t>
  </si>
  <si>
    <t>Mozzano 800 Basin Unit 390mm Depth - Sila Green</t>
  </si>
  <si>
    <t>TMZ-105-ST</t>
  </si>
  <si>
    <t>Mozzano 800 Basin Unit 390mm Depth - Matt White</t>
  </si>
  <si>
    <t>TMZ-105-WH</t>
  </si>
  <si>
    <t>Mozzano 800 Basin Unit 390mm Depth - Gloss White</t>
  </si>
  <si>
    <t>TMZ-201-BU</t>
  </si>
  <si>
    <t xml:space="preserve">Mozzano 1600mm Tall Storage Unit - Midnight Blue </t>
  </si>
  <si>
    <t>TMZ-201-MG</t>
  </si>
  <si>
    <t>Mozzano 1600mm Tall Storage Unit  - Matt Grey</t>
  </si>
  <si>
    <t>TMZ-201-MW</t>
  </si>
  <si>
    <t>Mozzano 1600mm Tall Storage Unit  - Matt White</t>
  </si>
  <si>
    <t>TMZ-201-SG</t>
  </si>
  <si>
    <t>Mozzano 1600mm Tall Storage Unit - Sila Green</t>
  </si>
  <si>
    <t>TMZ-201-ST</t>
  </si>
  <si>
    <t>Mozzano 1600mm Tall Storage Unit - Soft Taupe</t>
  </si>
  <si>
    <t>TMZ-201-WH</t>
  </si>
  <si>
    <t>Mozzano 1600mm Tall Storage Unit  - Gloss White</t>
  </si>
  <si>
    <t>TMZ-301-BU-LH</t>
  </si>
  <si>
    <t>Mozzano Cloakroom Furniture Unit - Midnight Blue Left Hand</t>
  </si>
  <si>
    <t>TMZ-301-BU-RH</t>
  </si>
  <si>
    <t xml:space="preserve">Mozzano Cloakroom Furniture Unit - Midnight Blue Right Hand </t>
  </si>
  <si>
    <t>TMZ-301-MG-LH</t>
  </si>
  <si>
    <t>Mozzano Cloakroom Furniture Unit - Matt Grey Left Hand</t>
  </si>
  <si>
    <t>TMZ-301-MG-RH</t>
  </si>
  <si>
    <t>Mozzano Cloakroom Furniture Unit - Matt Grey Right Hand</t>
  </si>
  <si>
    <t>TMZ-301-MW-LH</t>
  </si>
  <si>
    <t>Mozzano Cloakroom Furniture Unit - Matt White Left Hand</t>
  </si>
  <si>
    <t>TMZ-301-MW-RH</t>
  </si>
  <si>
    <t>Mozzano Cloakroom Furniture Unit - Matt White Right Hand</t>
  </si>
  <si>
    <t>TMZ-301-SG-LH</t>
  </si>
  <si>
    <t>Mozzano Cloakroom Furniture Unit - Sila Green Left Hand</t>
  </si>
  <si>
    <t>TMZ-301-SG-RH</t>
  </si>
  <si>
    <t xml:space="preserve">Mozzano Cloakroom Furniture Unit - Sila Green Right Hand </t>
  </si>
  <si>
    <t>TMZ-301-ST-LH</t>
  </si>
  <si>
    <t>Mozzano Cloakroom Furniture Unit - Soft Taupe Left Hand</t>
  </si>
  <si>
    <t>TMZ-301-ST-RH</t>
  </si>
  <si>
    <t xml:space="preserve">Mozzano Cloakroom Furniture Unit - Soft Taupe Right Hand </t>
  </si>
  <si>
    <t>TMZ-301-WH-LH</t>
  </si>
  <si>
    <t>Mozzano Cloakroom Furniture Unit - Gloss White Left Hand</t>
  </si>
  <si>
    <t>TMZ-301-WH-RH</t>
  </si>
  <si>
    <t xml:space="preserve">Mozzano Cloakroom Furniture Unit - Gloss White Right Hand </t>
  </si>
  <si>
    <t>TMZ-302-MN</t>
  </si>
  <si>
    <t>Mozzano Cloakroom Basin - Matt Black</t>
  </si>
  <si>
    <t>TMZ-302-WH</t>
  </si>
  <si>
    <t>Mozzano Cloakroom Basin - Gloss White</t>
  </si>
  <si>
    <t>TMZ-401-MG</t>
  </si>
  <si>
    <t>Mozzano Floorstanding 600 Basin Unit - Matt Grey</t>
  </si>
  <si>
    <t>TMZ-402-MG</t>
  </si>
  <si>
    <t>Mozzano Floorstanding 800 Basin Unit - Matt Grey</t>
  </si>
  <si>
    <t>TMZ-401-MW</t>
  </si>
  <si>
    <t>Mozzano Floorstanding 600 Basin Unit - Matt White</t>
  </si>
  <si>
    <t>TMZ-402-MW</t>
  </si>
  <si>
    <t>Mozzano Floorstanding 800 Basin Unit - Matt White</t>
  </si>
  <si>
    <t>TMZ-401-ST</t>
  </si>
  <si>
    <t>Mozzano Floorstanding 600 Basin Unit - Soft Taupe</t>
  </si>
  <si>
    <t>TMZ-402-ST</t>
  </si>
  <si>
    <t>Mozzano Floorstanding 800 Basin Unit - Soft Taupe</t>
  </si>
  <si>
    <t>TUN-401</t>
  </si>
  <si>
    <t>L Shape Furniture Organiser</t>
  </si>
  <si>
    <t>TUN-402</t>
  </si>
  <si>
    <t>Furniture Organiser Box</t>
  </si>
  <si>
    <t>TUN-403</t>
  </si>
  <si>
    <t>2 Compartment Furniture Organiser</t>
  </si>
  <si>
    <t>TUN-404</t>
  </si>
  <si>
    <t>3 Compartment Furniture Organiser</t>
  </si>
  <si>
    <t>TVT-101</t>
  </si>
  <si>
    <t>Vitolo Round Solid Surface Countertop Basin White</t>
  </si>
  <si>
    <t>White</t>
  </si>
  <si>
    <t>Vitolo</t>
  </si>
  <si>
    <t>TVT-102</t>
  </si>
  <si>
    <t>Vitolo Square Solid Surface Countertop Basin White</t>
  </si>
  <si>
    <t>TVT-103</t>
  </si>
  <si>
    <t>Vitolo Rectangular Solid Surface Countertop Basin White</t>
  </si>
  <si>
    <t>TVT-202-MW</t>
  </si>
  <si>
    <t>Vitolo Basin Stone Freeflowing Waste - Matt White</t>
  </si>
  <si>
    <t>TVT-201-MW</t>
  </si>
  <si>
    <t>Vitolo Basin Stone Push Waste - Matt White</t>
  </si>
  <si>
    <t>TVT-301</t>
  </si>
  <si>
    <t>Vitolo Solid Surface Matt White Countertop 600 x 462 x 24mm</t>
  </si>
  <si>
    <t>TVT-302</t>
  </si>
  <si>
    <t>Vitolo Solid Surface Matt White Countertop 800 x 462 x 24mm</t>
  </si>
  <si>
    <t>TVT-304</t>
  </si>
  <si>
    <t>Vitolo Solid Surface Matt White Countertop 1190 x 462 x 24mm</t>
  </si>
  <si>
    <t>TCO-106</t>
  </si>
  <si>
    <t>Cortello Ceramic Basin 600mm</t>
  </si>
  <si>
    <t>White Ceramic</t>
  </si>
  <si>
    <t>Cortello</t>
  </si>
  <si>
    <t>TCO-206</t>
  </si>
  <si>
    <t>Cortello Ceramic Basin 600mm No tap hole</t>
  </si>
  <si>
    <t>TCO-108</t>
  </si>
  <si>
    <t>Cortello Ceramic Basin 800mm</t>
  </si>
  <si>
    <t>TCO-112</t>
  </si>
  <si>
    <t>Cortello Ceramic Basin 1200mm</t>
  </si>
  <si>
    <t>TCO-305</t>
  </si>
  <si>
    <t>Cortello Ceramic Reduced Depth Basin 500mm</t>
  </si>
  <si>
    <t>TCO-306</t>
  </si>
  <si>
    <t>Cortello Ceramic Reduced Depth Basin 600mm</t>
  </si>
  <si>
    <t>TCO-308</t>
  </si>
  <si>
    <t>Cortello Ceramic Reduced Depth Basin 800mm</t>
  </si>
  <si>
    <t>TON-106</t>
  </si>
  <si>
    <t>Oriana 600mm Cast Marble Basin</t>
  </si>
  <si>
    <t>Cast Marble</t>
  </si>
  <si>
    <t>Oriana</t>
  </si>
  <si>
    <t>TON-206</t>
  </si>
  <si>
    <t>Oriana 600mm Cast Marble Basin - No Tap Hole</t>
  </si>
  <si>
    <t>TON-108</t>
  </si>
  <si>
    <t>Oriana 800mm Cast Marble Basin</t>
  </si>
  <si>
    <t>TON-208</t>
  </si>
  <si>
    <t>Oriana 800mm Cast Marble Basin - No Tap Hole</t>
  </si>
  <si>
    <t>TON-212</t>
  </si>
  <si>
    <t>Oriana 1200mm Cast Marble Double Basin - No Tap Hole</t>
  </si>
  <si>
    <t>TCL-101</t>
  </si>
  <si>
    <t>Cellini Solid Surface Matt Finish Basin 600x460mm</t>
  </si>
  <si>
    <t>Matt/Satin</t>
  </si>
  <si>
    <t>Cellini</t>
  </si>
  <si>
    <t>TCL-102</t>
  </si>
  <si>
    <t>Cellini Solid Surface Matt Finish Basin 800x460mm</t>
  </si>
  <si>
    <t>TCL-103</t>
  </si>
  <si>
    <t>Cellini Sollid Surface Matt Finish Basin 600mm - no tap hole</t>
  </si>
  <si>
    <t>TCL-104</t>
  </si>
  <si>
    <t>Cellini Sollid Surface Matt Finish Basin 800mm - no tap hole</t>
  </si>
  <si>
    <t>TCL-105</t>
  </si>
  <si>
    <t>Cellini Solid Surface Matt Finish Double Basin 1200 No Tap Hole</t>
  </si>
  <si>
    <t>TWC-101-BU</t>
  </si>
  <si>
    <t>Back To Wall WC Unit and Worktop - Midnight Blue</t>
  </si>
  <si>
    <t>WC Units</t>
  </si>
  <si>
    <t>TWC-101-DB</t>
  </si>
  <si>
    <t>WC Unit - Dusky Blue</t>
  </si>
  <si>
    <t>TWC-101-LO</t>
  </si>
  <si>
    <t>WC Unit - Light Oak</t>
  </si>
  <si>
    <t>Light Oak</t>
  </si>
  <si>
    <t>TWC-101-MG</t>
  </si>
  <si>
    <t>Back To Wall WC Unit and Worktop - Matt Grey</t>
  </si>
  <si>
    <t>TWC-101-MW</t>
  </si>
  <si>
    <t>Back To Wall WC Unit and Worktop - Matt White</t>
  </si>
  <si>
    <t>TWC-101-NO</t>
  </si>
  <si>
    <t>WC Unit - Natural Oak</t>
  </si>
  <si>
    <t>Natural Oak</t>
  </si>
  <si>
    <t>TWC-101-SG</t>
  </si>
  <si>
    <t>Back To Wall WC Unit and Worktop - Sage Green</t>
  </si>
  <si>
    <t>Sage Green</t>
  </si>
  <si>
    <t>TWC-101-ST</t>
  </si>
  <si>
    <t>Back To Wall WC Unit and Worktop - Soft Taupe</t>
  </si>
  <si>
    <t>TWC-101-TB</t>
  </si>
  <si>
    <t>WC Unit - Terracotta Blush</t>
  </si>
  <si>
    <t>TWC-101-TG</t>
  </si>
  <si>
    <t>WC Unit - Tuscan Green</t>
  </si>
  <si>
    <t>TWC-101-WH</t>
  </si>
  <si>
    <t>Back To Wall WC Unit and Worktop - Gloss White</t>
  </si>
  <si>
    <t>TAN-301</t>
  </si>
  <si>
    <t>Angelo Acrylic Freestanding Bath 1700 x 800</t>
  </si>
  <si>
    <t>Bathing</t>
  </si>
  <si>
    <t>Angelo</t>
  </si>
  <si>
    <t>TAN-303</t>
  </si>
  <si>
    <t xml:space="preserve">Angelo Premium RH 1700 x 700 Bath </t>
  </si>
  <si>
    <t>TAN-304</t>
  </si>
  <si>
    <t xml:space="preserve">Angelo Premium LH 1700 x 700 Bath </t>
  </si>
  <si>
    <t>TAN-305</t>
  </si>
  <si>
    <t>Angelo Premium RH 1600 x 700 Bath</t>
  </si>
  <si>
    <t>TAN-306</t>
  </si>
  <si>
    <t>Angelo Premium LH 1600 x 700 Bath</t>
  </si>
  <si>
    <t>TAN-307</t>
  </si>
  <si>
    <t xml:space="preserve">Angelo Premium RH/LH 1700 x 700 Panel </t>
  </si>
  <si>
    <t>TAN-308</t>
  </si>
  <si>
    <t xml:space="preserve">Angelo Premium RH/LH 1600 x 700 Panel </t>
  </si>
  <si>
    <t>TAN-309</t>
  </si>
  <si>
    <t>Angelo Acrylic Freestanding Bath 1500 x 750</t>
  </si>
  <si>
    <t>TAN-310</t>
  </si>
  <si>
    <t>Angelo D Shaped Bath</t>
  </si>
  <si>
    <t>TAN-601</t>
  </si>
  <si>
    <t>Angelo Slim Round Single Ended Bath - 1600 x 700</t>
  </si>
  <si>
    <t>TAN-605</t>
  </si>
  <si>
    <t>Angelo Premium Slim Round Single Ended Bath - 1600 x 700</t>
  </si>
  <si>
    <t>TLO-101</t>
  </si>
  <si>
    <t>Lorenzo Single Ended Bath - 1600x700</t>
  </si>
  <si>
    <t>Lorenzo</t>
  </si>
  <si>
    <t>TLO-111</t>
  </si>
  <si>
    <t xml:space="preserve">Lorenzo Single Ended Bath with handles - 1600x700 </t>
  </si>
  <si>
    <t>TLO-501</t>
  </si>
  <si>
    <t>Lorenzo Premium Single Ended Bath - 1600x700</t>
  </si>
  <si>
    <t>TLO-511</t>
  </si>
  <si>
    <t>Lorenzo Premium Single Ended Bath with handles - 1600x700</t>
  </si>
  <si>
    <t>TAN-602</t>
  </si>
  <si>
    <t>Angelo Slim Round Single Ended Bath - 1700 x 700</t>
  </si>
  <si>
    <t>TAN-606</t>
  </si>
  <si>
    <t>Angelo Premium Slim Round Single Ended Bath - 1700 x 700</t>
  </si>
  <si>
    <t>TAN-612</t>
  </si>
  <si>
    <t>Angelo Premium Slim Round Double Ended Bath - 1700 x 700</t>
  </si>
  <si>
    <t>TAN-609</t>
  </si>
  <si>
    <t>Angelo Slim Round Double Ended Bath - 1700 x 700</t>
  </si>
  <si>
    <t>TAN-613</t>
  </si>
  <si>
    <t>Angelo Premium Slim Round Double Ended Bath - 1700 x 750</t>
  </si>
  <si>
    <t>TAN-610</t>
  </si>
  <si>
    <t>Angelo Slim Round Double Ended Bath - 1700 x 750</t>
  </si>
  <si>
    <t>TAN-614</t>
  </si>
  <si>
    <t>Angelo Premium Slim Round Double Ended Bath - 1800 x 800</t>
  </si>
  <si>
    <t>TAN-611</t>
  </si>
  <si>
    <t>Angelo Slim Round Double Ended Bath - 1800 x 800</t>
  </si>
  <si>
    <t>TES-101-LH</t>
  </si>
  <si>
    <t>Esento Freestanding Corner Bath 1700 x 800 Left Hand</t>
  </si>
  <si>
    <t xml:space="preserve">White </t>
  </si>
  <si>
    <t xml:space="preserve">Bathing </t>
  </si>
  <si>
    <t>Esento</t>
  </si>
  <si>
    <t>TES-101-RH</t>
  </si>
  <si>
    <t>Esento Freestanding Corner Bath 1700 x 800 Right Hand</t>
  </si>
  <si>
    <t>TLA-402</t>
  </si>
  <si>
    <t>Londra Premium Acrylic Bath 1700 x 750 - D</t>
  </si>
  <si>
    <t>Londra</t>
  </si>
  <si>
    <t>TLA-403</t>
  </si>
  <si>
    <t>Londra Premium Acrylic Bath 1800 x 800 - D</t>
  </si>
  <si>
    <t>TLO-201</t>
  </si>
  <si>
    <t>Lorenzo Double Ended Bath - 1700x700</t>
  </si>
  <si>
    <t>TLO-601</t>
  </si>
  <si>
    <t>Lorenzo Premium Double Ended Bath - 1700x700</t>
  </si>
  <si>
    <t>TLO-102</t>
  </si>
  <si>
    <t>Lorenzo Single Ended Bath - 1700x700</t>
  </si>
  <si>
    <t>TLO-109</t>
  </si>
  <si>
    <t>Lorenzo ECO Single Ended Bath - 1700x700</t>
  </si>
  <si>
    <t>TLO-110</t>
  </si>
  <si>
    <t>Lorenzo ECO Bath 1700 x 700 with Handles</t>
  </si>
  <si>
    <t>TLO-112</t>
  </si>
  <si>
    <t>Lorenzo Single Ended Bath with handles - 1700x700</t>
  </si>
  <si>
    <t>TLO-502</t>
  </si>
  <si>
    <t>Lorenzo Premium Single Ended Bath - 1700x700</t>
  </si>
  <si>
    <t>TLO-512</t>
  </si>
  <si>
    <t>Lorenzo Premium Single Ended Bath with handles - 1700x700</t>
  </si>
  <si>
    <t>TAN-603</t>
  </si>
  <si>
    <t>Angelo Slim Round Single Ended Bath - 1700 x 750</t>
  </si>
  <si>
    <t>TAN-607</t>
  </si>
  <si>
    <t>Angelo Premium Slim Round Single Ended Bath - 1700 x 750</t>
  </si>
  <si>
    <t>TLO-103</t>
  </si>
  <si>
    <t>Lorenzo Single Ended Bath - 1700x750</t>
  </si>
  <si>
    <t>TLO-113</t>
  </si>
  <si>
    <t>Lorenzo Single Ended Bath with handles - 1700x750</t>
  </si>
  <si>
    <t>TLO-503</t>
  </si>
  <si>
    <t>Lorenzo Premium Single Ended Bath - 1700x750</t>
  </si>
  <si>
    <t>TLO-513</t>
  </si>
  <si>
    <t>Lorenzo Premium Single Ended Bath with handles - 1700x750</t>
  </si>
  <si>
    <t>TLO-202</t>
  </si>
  <si>
    <t>Lorenzo Double Ended Bath - 1700x750</t>
  </si>
  <si>
    <t>TLO-602</t>
  </si>
  <si>
    <t>Lorenzo Premium Double Ended Bath - 1700x750</t>
  </si>
  <si>
    <t>TLO-301</t>
  </si>
  <si>
    <t>Front Panel - 1600</t>
  </si>
  <si>
    <t>TLO-302</t>
  </si>
  <si>
    <t>Front Panel - 1700</t>
  </si>
  <si>
    <t>TLO-304</t>
  </si>
  <si>
    <t>End Panel - 700</t>
  </si>
  <si>
    <t>TLO-105</t>
  </si>
  <si>
    <t>Lorenzo Single Ended Bath - 1700x800</t>
  </si>
  <si>
    <t>TLO-115</t>
  </si>
  <si>
    <t>Lorenzo Single Ended Bath with handles - 1700x800</t>
  </si>
  <si>
    <t>TLO-505</t>
  </si>
  <si>
    <t>Lorenzo Premium Single Ended Bath - 1700x800</t>
  </si>
  <si>
    <t>TLO-515</t>
  </si>
  <si>
    <t>Lorenzo Premium Single Ended Bath with handles - 1700x800</t>
  </si>
  <si>
    <t>TAN-604</t>
  </si>
  <si>
    <t>Angelo Slim Round Single Ended Bath - 1800 x 800</t>
  </si>
  <si>
    <t>TAN-608</t>
  </si>
  <si>
    <t>Angelo Premium Slim Round Single Ended Bath - 1800 x 800</t>
  </si>
  <si>
    <t>TLO-104</t>
  </si>
  <si>
    <t>Lorenzo Single Ended Bath - 1800x800</t>
  </si>
  <si>
    <t>TLO-114</t>
  </si>
  <si>
    <t>Lorenzo Single Ended Bath with handles - 1800x800</t>
  </si>
  <si>
    <t>TLO-504</t>
  </si>
  <si>
    <t>Lorenzo Premium Single Ended Bath - 1800x800</t>
  </si>
  <si>
    <t>TLO-514</t>
  </si>
  <si>
    <t>Lorenzo Premium Single Ended Bath with handles - 1800x800</t>
  </si>
  <si>
    <t>TLO-203</t>
  </si>
  <si>
    <t>Lorenzo Double Ended Bath - 1800x800</t>
  </si>
  <si>
    <t>TLO-603</t>
  </si>
  <si>
    <t>Lorenzo Premium Double Ended Bath - 1800x800</t>
  </si>
  <si>
    <t>TLO-604</t>
  </si>
  <si>
    <t>Lorenzo Lorenzo Premium LH 1700 x 700-850 Showerbath</t>
  </si>
  <si>
    <t>TLO-605</t>
  </si>
  <si>
    <t>Lorenzo Lorenzo Premium RH 1700 x 700-850 Showerbath</t>
  </si>
  <si>
    <t>TLO-606</t>
  </si>
  <si>
    <t>Lorenzo Lorenzo Premium LH/RH 1700 Shbth Front Panel</t>
  </si>
  <si>
    <t>TLO-701</t>
  </si>
  <si>
    <t>Premium 1600 x 510 Front Panel</t>
  </si>
  <si>
    <t>TLO-702</t>
  </si>
  <si>
    <t>Premium 1700 x 510 Front Panel</t>
  </si>
  <si>
    <t>TLO-703</t>
  </si>
  <si>
    <t>Premium 700 x 510 End Panel</t>
  </si>
  <si>
    <t>TLO-704</t>
  </si>
  <si>
    <t>Premium 1700 x 560 Front Panel</t>
  </si>
  <si>
    <t>TLO-705</t>
  </si>
  <si>
    <t>Premium 1800 x 560 Front Panel</t>
  </si>
  <si>
    <t>TLO-706</t>
  </si>
  <si>
    <t>Premium 800 x 560 End Panel</t>
  </si>
  <si>
    <t>TLO-708</t>
  </si>
  <si>
    <t>Premium 750 x 560 End Panel</t>
  </si>
  <si>
    <t>TLO-711</t>
  </si>
  <si>
    <t>Premium 1600 x 700 x 510 L Shape Panel</t>
  </si>
  <si>
    <t>TLO-712</t>
  </si>
  <si>
    <t>Premium 1700 x 700 x 510 L Shape Panel</t>
  </si>
  <si>
    <t>TLO-713</t>
  </si>
  <si>
    <t>Premium 1700 x 750 x 560 L Shape Panel</t>
  </si>
  <si>
    <t>TLO-714</t>
  </si>
  <si>
    <t>Premium 1700 x 800 x 560 L Shape Panel</t>
  </si>
  <si>
    <t>TLO-715</t>
  </si>
  <si>
    <t>Premium 1800 x 800 x 560 L Shape Panel</t>
  </si>
  <si>
    <t>TMT-001</t>
  </si>
  <si>
    <t>Matera Acrylic Freestanding Bath 1590 x 740 x 540</t>
  </si>
  <si>
    <t>TSI-101-CP</t>
  </si>
  <si>
    <t>Messina single panel rectangular bath screen - Chrome</t>
  </si>
  <si>
    <t>Chrome</t>
  </si>
  <si>
    <t>Showering</t>
  </si>
  <si>
    <t>TSI-101-BB</t>
  </si>
  <si>
    <t>Messina single panel rectangular bath screen - Brushed Brass</t>
  </si>
  <si>
    <t>TSI-101-MN</t>
  </si>
  <si>
    <t>Messina single panel rectangular bath screen - Matt Black</t>
  </si>
  <si>
    <t>TSI-101-BN</t>
  </si>
  <si>
    <t>Messina single panel rectangular bath screen - Brushed Nickel</t>
  </si>
  <si>
    <t>TSI-102-CP</t>
  </si>
  <si>
    <t>Messina double panel rectangular bath screen - Chrome</t>
  </si>
  <si>
    <t>TSI-102-BB</t>
  </si>
  <si>
    <t>Messina double panel rectangular bath screen - Brushed Brass</t>
  </si>
  <si>
    <t>TSI-102-MN</t>
  </si>
  <si>
    <t>Messina double panel rectangular bath screen - Matt Black</t>
  </si>
  <si>
    <t>TSI-102-BN</t>
  </si>
  <si>
    <t>Messina double panel rectangular bath screen - Brushed Nickel</t>
  </si>
  <si>
    <t>TSI-103-CP</t>
  </si>
  <si>
    <t>Messina double panel hinged rectangular bath screen - LH - Chrome</t>
  </si>
  <si>
    <t>TSI-103-BB</t>
  </si>
  <si>
    <t>Messina double panel hinged rectangular bath screen - LH - Brushed Brass</t>
  </si>
  <si>
    <t>TSI-103-MN</t>
  </si>
  <si>
    <t>Messina double panel hinged rectangular bath screen - LH - Matt Black</t>
  </si>
  <si>
    <t>TSI-103-BN</t>
  </si>
  <si>
    <t>Messina double panel hinged rectangular bath screen - LH - Brushed Nickel</t>
  </si>
  <si>
    <t>TSI-104-CP</t>
  </si>
  <si>
    <t>Messina double panel hinged rectangular bath screen - RH - Chrome</t>
  </si>
  <si>
    <t>TSI-104-BB</t>
  </si>
  <si>
    <t>Messina double panel hinged rectangular bath screen - RH - Brushed Brass</t>
  </si>
  <si>
    <t>TSI-104-MN</t>
  </si>
  <si>
    <t>Messina double panel hinged rectangular bath screen - RH - Matt Black</t>
  </si>
  <si>
    <t>TSI-104-BN</t>
  </si>
  <si>
    <t>Messina double panel hinged rectangular bath screen - RH - Brushed Nickel</t>
  </si>
  <si>
    <t>TSI-105-CP</t>
  </si>
  <si>
    <t>Messina Single panel curved bath screen</t>
  </si>
  <si>
    <t>TSI-106-CP</t>
  </si>
  <si>
    <t>Messina double panel curved bath screen</t>
  </si>
  <si>
    <t>TSI-108-LH-CP</t>
  </si>
  <si>
    <t>Messina pivoting 6mm shower glass screen LH - Chrome</t>
  </si>
  <si>
    <t>TSI-108-RH-CP</t>
  </si>
  <si>
    <t>Messina pivoting 6mm shower glass screen RH - Chrome</t>
  </si>
  <si>
    <t>TOT-001</t>
  </si>
  <si>
    <t xml:space="preserve">Otello Acrlic Freestanding Bath 1650 x 750 x 750 </t>
  </si>
  <si>
    <t>Otello</t>
  </si>
  <si>
    <t>TTN-001</t>
  </si>
  <si>
    <t xml:space="preserve">Tanaro Acrylic Freestanding Bath 1680 x 780 x 560mm </t>
  </si>
  <si>
    <t>Tanaro</t>
  </si>
  <si>
    <t>TTN-011</t>
  </si>
  <si>
    <t>Tanaro Acrylic Freestanding Bath With Ledge 1680 x 780 x 560mm</t>
  </si>
  <si>
    <t>TAL-102-CP</t>
  </si>
  <si>
    <t>Round bath filler with clicker waste and overflow - Chrome</t>
  </si>
  <si>
    <t>Brassware</t>
  </si>
  <si>
    <t>TAL-102-BB</t>
  </si>
  <si>
    <t xml:space="preserve"> Round bath filler with clicker waste and overflow Brushed Brass</t>
  </si>
  <si>
    <t>TAL-102-MN</t>
  </si>
  <si>
    <t>Round bath filler with clicker waste and overflow - Matt Black</t>
  </si>
  <si>
    <t>TAL-103</t>
  </si>
  <si>
    <t>Extension overflow kit</t>
  </si>
  <si>
    <t>TAL-203</t>
  </si>
  <si>
    <t>Round basin push waste - 1 1/4" - without overflow</t>
  </si>
  <si>
    <t>TUN-151-BB</t>
  </si>
  <si>
    <t>Round basin push waste - 1 1/4" - without overflow - Brushed Brass</t>
  </si>
  <si>
    <t>TUN-151-MN</t>
  </si>
  <si>
    <t>Round basin push waste - 1 1/4" - without overflow - Matt Black</t>
  </si>
  <si>
    <t>TAL-203-BN</t>
  </si>
  <si>
    <t>Round basin push waste - 1 1/4" - without overflow - Brushed Nickel</t>
  </si>
  <si>
    <t>TAL-204</t>
  </si>
  <si>
    <t>Round basin push waste - 1 1/4" - with overflow</t>
  </si>
  <si>
    <t>TUN-152-BB</t>
  </si>
  <si>
    <t>Round basin push waste - 1 1/4" - with overflow - Brushed Brass</t>
  </si>
  <si>
    <t>TUN-152-MN</t>
  </si>
  <si>
    <t>Round basin push waste - 1 1/4" - with overflow - Matt Black</t>
  </si>
  <si>
    <t>TAL-204-BN</t>
  </si>
  <si>
    <t>Round basin push waste - 1 1/4" - with overflow - Brushed Nickel</t>
  </si>
  <si>
    <t>TPR-105-MN</t>
  </si>
  <si>
    <t>Universal Basin Waste - Matt Black</t>
  </si>
  <si>
    <t>TLC-105-BB</t>
  </si>
  <si>
    <t>Universal Basin Waste - Brushed Brass</t>
  </si>
  <si>
    <t>TMA-154</t>
  </si>
  <si>
    <t>Essentials Waste and Chain</t>
  </si>
  <si>
    <t>TAS-602-CP</t>
  </si>
  <si>
    <t>Bottle Trap - Chrome</t>
  </si>
  <si>
    <t>TAS-602-MN</t>
  </si>
  <si>
    <t>Bottle Trap - Matt Black</t>
  </si>
  <si>
    <t>TAS-602-BB</t>
  </si>
  <si>
    <t>Bottle Trap - Brushed Brass</t>
  </si>
  <si>
    <t>TAS-601-BN</t>
  </si>
  <si>
    <t>Bottle Trap - Brushed Nickel</t>
  </si>
  <si>
    <t>TMA-152</t>
  </si>
  <si>
    <t>Pop Up Bath Waste Chrome</t>
  </si>
  <si>
    <t xml:space="preserve">Chrome </t>
  </si>
  <si>
    <t>TMA-153</t>
  </si>
  <si>
    <t>Bath Clicker Waste Chrome</t>
  </si>
  <si>
    <t>TUN-153-BB</t>
  </si>
  <si>
    <t>Bath Clicker Waste Brushed Brass</t>
  </si>
  <si>
    <t>TUN-153-MN</t>
  </si>
  <si>
    <t>Bath Clicker Waste Matt Black</t>
  </si>
  <si>
    <t>TMA-153-BN</t>
  </si>
  <si>
    <t>Bath Clicker Waste Brushed Nickel</t>
  </si>
  <si>
    <t>TPR-101-MN</t>
  </si>
  <si>
    <t>Midi Height Mono Tap Matt Black</t>
  </si>
  <si>
    <t>TPR-101-CP</t>
  </si>
  <si>
    <t>Midi Height Mono Tap Chrome</t>
  </si>
  <si>
    <t>TSE-206-CP</t>
  </si>
  <si>
    <t>Bidet Mixer Cube Handle - Chrome</t>
  </si>
  <si>
    <t>Sentire</t>
  </si>
  <si>
    <t>TSE-306-CP</t>
  </si>
  <si>
    <t>Bidet Mixer Angled Handle - Chrome</t>
  </si>
  <si>
    <t>TSE-406-CP</t>
  </si>
  <si>
    <t>Bidet Mixer Straight Handle - Chrome</t>
  </si>
  <si>
    <t>TSE-201-CP</t>
  </si>
  <si>
    <t>Basin Mono Cube Handle - Chrome</t>
  </si>
  <si>
    <t>TSE-301-CP</t>
  </si>
  <si>
    <t xml:space="preserve">Basin Mono Angled Handle - Chrome </t>
  </si>
  <si>
    <t>TSE-401-CP</t>
  </si>
  <si>
    <t xml:space="preserve">Basin Mono Straight Handle - Chrome </t>
  </si>
  <si>
    <t>TSE-406-MN</t>
  </si>
  <si>
    <t>Bidet Mixer Straight Handle - Matt Black</t>
  </si>
  <si>
    <t>TSE-206-MN</t>
  </si>
  <si>
    <t>Bidet Mixer Cube Handle - Matt Black</t>
  </si>
  <si>
    <t>TSE-306-MN</t>
  </si>
  <si>
    <t>Bidet Mixer Angled Handle - Matt Black</t>
  </si>
  <si>
    <t>TSE-208-CP</t>
  </si>
  <si>
    <t xml:space="preserve">Basin Midi Height Mono Cube Handle - Chrome </t>
  </si>
  <si>
    <t>TSE-308-CP</t>
  </si>
  <si>
    <t xml:space="preserve">Basin Midi Height Mono Angled Handle - Chrome </t>
  </si>
  <si>
    <t>TSE-408-CP</t>
  </si>
  <si>
    <t xml:space="preserve">Basin Midi Height Mono Straight Handle - Chrome </t>
  </si>
  <si>
    <t>TSE-401-MN</t>
  </si>
  <si>
    <t xml:space="preserve">Basin Mono Straight Handle - Matt Black </t>
  </si>
  <si>
    <t>TSE-201-MN</t>
  </si>
  <si>
    <t xml:space="preserve">Basin Mono Cube Handle - Matt Black </t>
  </si>
  <si>
    <t>TSE-301-MN</t>
  </si>
  <si>
    <t xml:space="preserve">Basin Mono Angled Handle - Matt Black </t>
  </si>
  <si>
    <t>TSE-408-MN</t>
  </si>
  <si>
    <t xml:space="preserve">Basin Midi Height Mono Straight Handle - Matt Black </t>
  </si>
  <si>
    <t>TSE-208-MN</t>
  </si>
  <si>
    <t xml:space="preserve">Basin Midi Height Mono Cube Handle - Matt Black </t>
  </si>
  <si>
    <t>TSE-308-MN</t>
  </si>
  <si>
    <t xml:space="preserve">Basin Midi Height Mono Angled Handle - Matt Black </t>
  </si>
  <si>
    <t>TSE-211-CP</t>
  </si>
  <si>
    <t>Wall Mounted Bath Shower Mixer Cube Handle - Chrome</t>
  </si>
  <si>
    <t>TSE-311-CP</t>
  </si>
  <si>
    <t>Wall Mounted Bath Shower Mixer Angled Handle - Chrome</t>
  </si>
  <si>
    <t>TSE-411-CP</t>
  </si>
  <si>
    <t>Wall Mounted Bath Shower Mixer Straight Handle - Chrome</t>
  </si>
  <si>
    <t>TSE-202-CP</t>
  </si>
  <si>
    <t>High Spout Basin Mono Cube Handle - Chrome</t>
  </si>
  <si>
    <t>TSE-302-CP</t>
  </si>
  <si>
    <t>High Spout Basin Mono Angled Handle - Chrome</t>
  </si>
  <si>
    <t>TSE-402-CP</t>
  </si>
  <si>
    <t>High Spout Basin Mono Straight Handle - Chrome</t>
  </si>
  <si>
    <t>TSE-204-CP</t>
  </si>
  <si>
    <t>Wall Mounted Basin Mixer Cube Handle - Chrome</t>
  </si>
  <si>
    <t>TSE-304-CP</t>
  </si>
  <si>
    <t>Wall Mounted Basin Mixer Angled Handle - Chrome</t>
  </si>
  <si>
    <t>TSE-404-CP</t>
  </si>
  <si>
    <t>Wall Mounted Basin Mixer Straight Handle - Chrome</t>
  </si>
  <si>
    <t>TSE-402-MN</t>
  </si>
  <si>
    <t>High Spout Basin Mono Straight Handle - Matt Black</t>
  </si>
  <si>
    <t>TSE-202-MN</t>
  </si>
  <si>
    <t>High Spout Basin Mono Cube Handle - Matt Black</t>
  </si>
  <si>
    <t>TSE-302-MN</t>
  </si>
  <si>
    <t>High Spout Basin Mono Angled Handle - Matt Black</t>
  </si>
  <si>
    <t>TSE-311-MN</t>
  </si>
  <si>
    <t>Wall Mounted Bath Shower Mixer Angled Handle - Matt Black</t>
  </si>
  <si>
    <t>TSE-411-MN</t>
  </si>
  <si>
    <t>Wall Mounted Bath Shower Mixer Straight Handle - Matt Black</t>
  </si>
  <si>
    <t>TSE-211-MN</t>
  </si>
  <si>
    <t>Wall Mounted Bath Shower Mixer Cube Handle - Matt Black</t>
  </si>
  <si>
    <t xml:space="preserve">Brassware </t>
  </si>
  <si>
    <t>TSE-404-MN</t>
  </si>
  <si>
    <t>Wall Mounted Basin Mixer Straight Handle - Matt Black</t>
  </si>
  <si>
    <t>TSE-204-MN</t>
  </si>
  <si>
    <t>Wall Mounted Basin Mixer Cube Handle - Matt Black</t>
  </si>
  <si>
    <t>TSE-304-MN</t>
  </si>
  <si>
    <t>Wall Mounted Basin Mixer Angled Handle - Matt Black</t>
  </si>
  <si>
    <t>TAT-201-BB</t>
  </si>
  <si>
    <t>Arturo Basin Mono Tap Round with Lever Handle - Brushed Brass</t>
  </si>
  <si>
    <t>TAT-201-BN</t>
  </si>
  <si>
    <t>Arturo Basin Mono Tap Round with Lever Handle - Brushed Nickel</t>
  </si>
  <si>
    <t>TAT-201-CP</t>
  </si>
  <si>
    <t>Arturo Basin Mono Tap Round with Lever Handle - Chrome</t>
  </si>
  <si>
    <t>TAT-201-MN</t>
  </si>
  <si>
    <t>Arturo Basin Mono Tap Round with Lever Handle - Matt Black</t>
  </si>
  <si>
    <t>TAT-202-BB</t>
  </si>
  <si>
    <t>Arturo Tall Basin Mono Tap Round with Lever Handle - Brushed Brass</t>
  </si>
  <si>
    <t>TAT-202-BN</t>
  </si>
  <si>
    <t>Arturo Tall Basin Mono Tap Round with Lever Handle - Brushed Nickel</t>
  </si>
  <si>
    <t>TAT-202-CP</t>
  </si>
  <si>
    <t>Arturo Tall Basin Mono Tap Round with Lever Handle - Chrome</t>
  </si>
  <si>
    <t>TAT-202-MN</t>
  </si>
  <si>
    <t>Arturo Tall Basin Mono Tap Round with Lever Handle - Matt Black</t>
  </si>
  <si>
    <t>TAT-203-BB</t>
  </si>
  <si>
    <t>Arturo Bath Filler Valve and Diverter Round with Lever Handle - Brushed Brass</t>
  </si>
  <si>
    <t>TAT-203-BN</t>
  </si>
  <si>
    <t>Arturo Bath Filler Valve and Diverter Round with Lever Handle - Brushed Nickel</t>
  </si>
  <si>
    <t>TAT-203-CP</t>
  </si>
  <si>
    <t>Arturo Bath Filler Valve and Diverter Round with Lever Handle - Chrome</t>
  </si>
  <si>
    <t>TAT-203-MN</t>
  </si>
  <si>
    <t>Arturo Bath Filler Valve and Diverter Round with Lever Handle - Matt Black</t>
  </si>
  <si>
    <t>TAT-204-BB</t>
  </si>
  <si>
    <t>Arturo Wall Mounted Mono Tap Round with Lever Handle - Brushed Brass</t>
  </si>
  <si>
    <t>TAT-204-BN</t>
  </si>
  <si>
    <t>Arturo Wall Mounted Mono Tap Round with Lever Handle - Brushed Nickel</t>
  </si>
  <si>
    <t>TAT-204-CP</t>
  </si>
  <si>
    <t>Arturo Wall Mounted Mono Tap Round with Lever Handle - Chrome</t>
  </si>
  <si>
    <t>TAT-204-MN</t>
  </si>
  <si>
    <t>Arturo Wall Mounted Mono Tap Round with Lever Handle - Matt Black</t>
  </si>
  <si>
    <t>TAT-205-BB</t>
  </si>
  <si>
    <t>Arturo Shower Plate Round with Lever Handle - Brushed Brass</t>
  </si>
  <si>
    <t>TAT-205-BN</t>
  </si>
  <si>
    <t>Arturo Shower Plate Round with Lever Handle - Brushed Nickel</t>
  </si>
  <si>
    <t>TAT-205-CP</t>
  </si>
  <si>
    <t>Arturo Shower Plate Round with Lever Handle - Chrome</t>
  </si>
  <si>
    <t>TAT-205-MN</t>
  </si>
  <si>
    <t>Arturo Shower Plate Round with Lever Handle - Matt Black</t>
  </si>
  <si>
    <t>TAT-206-BB</t>
  </si>
  <si>
    <t>Arturo Bidet Mixer Tap Round with Lever Handle - Brushed Brass</t>
  </si>
  <si>
    <t>TAT-206-BN</t>
  </si>
  <si>
    <t>Arturo Bidet Mixer Tap Round with Lever Handle - Brushed Nickel</t>
  </si>
  <si>
    <t>TAT-206-CP</t>
  </si>
  <si>
    <t>Arturo Bidet Mixer Tap Round with Lever Handle - Chrome</t>
  </si>
  <si>
    <t>TAT-206-MN</t>
  </si>
  <si>
    <t>Arturo Bidet Mixer Tap Round with Lever Handle - Matt Black</t>
  </si>
  <si>
    <t>TAT-207-BB</t>
  </si>
  <si>
    <t>Arturo 4 Hole Bath Shower Mixer Round with Lever Handle - Brushed Brass</t>
  </si>
  <si>
    <t>TAT-207-BN</t>
  </si>
  <si>
    <t>Arturo 4 Hole Bath Shower Mixer Round with Lever Handle - Brushed Nickel</t>
  </si>
  <si>
    <t>TAT-207-CP</t>
  </si>
  <si>
    <t>Arturo 4 Hole Bath Shower Mixer Round with Lever Handle - Chrome</t>
  </si>
  <si>
    <t>TAT-207-MN</t>
  </si>
  <si>
    <t>Arturo 4 Hole Bath Shower Mixer Round with Lever Handle - Matt Black</t>
  </si>
  <si>
    <t>TAT-208-BB</t>
  </si>
  <si>
    <t>Arturo Deck Mounted Bath Filler Round with Lever Handle - Brushed Brass</t>
  </si>
  <si>
    <t>TAT-208-BN</t>
  </si>
  <si>
    <t>Arturo Deck Mounted Bath Filler Round with Lever Handle - Brushed Nickel</t>
  </si>
  <si>
    <t>TAT-208-CP</t>
  </si>
  <si>
    <t>Arturo Deck Mounted Bath Filler Round with Lever Handle - Chrome</t>
  </si>
  <si>
    <t>TAT-208-MN</t>
  </si>
  <si>
    <t>Arturo Deck Mounted Bath Filler Round with Lever Handle - Matt Black</t>
  </si>
  <si>
    <t>TAT-209-BB</t>
  </si>
  <si>
    <t>Arturo Deck Mounted BSM Round with Lever Handle - Brushed Brass</t>
  </si>
  <si>
    <t>TAT-209-BN</t>
  </si>
  <si>
    <t>Arturo Deck Mounted BSM Round with Lever Handle - Brushed Nickel</t>
  </si>
  <si>
    <t>TAT-209-CP</t>
  </si>
  <si>
    <t>Arturo Deck Mounted BSM Round with Lever Handle - Chrome</t>
  </si>
  <si>
    <t>TAT-209-MN</t>
  </si>
  <si>
    <t>Arturo Deck Mounted BSM Round with Lever Handle - Matt Black</t>
  </si>
  <si>
    <t>TAT-210-BB</t>
  </si>
  <si>
    <t>Arturo Floorstanding Bath Shower Mixer Round with Lever Handle - Brushed Brass</t>
  </si>
  <si>
    <t>TAT-210-BN</t>
  </si>
  <si>
    <t>Arturo Floorstanding Bath Shower Mixer Round with Lever Handle - Brushed Nickel</t>
  </si>
  <si>
    <t>TAT-210-CP</t>
  </si>
  <si>
    <t>Arturo Floorstanding Bath Shower Mixer Round with Lever Handle - Chrome</t>
  </si>
  <si>
    <t>TAT-210-MN</t>
  </si>
  <si>
    <t>Arturo Floorstanding Bath Shower Mixer Round with Lever Handle - Matt Black</t>
  </si>
  <si>
    <t>TAT-301-BB</t>
  </si>
  <si>
    <t>Arturo Basin Mono Tap Rectangular Lever Handle - Brushed Brass</t>
  </si>
  <si>
    <t>TAT-301-BN</t>
  </si>
  <si>
    <t>Arturo Basin Mono Tap Rectangular Lever Handle - Brushed Nickel</t>
  </si>
  <si>
    <t>TAT-301-CP</t>
  </si>
  <si>
    <t>Arturo Basin Mono Tap Rectangular Lever Handle - Chrome</t>
  </si>
  <si>
    <t>TAT-301-MN</t>
  </si>
  <si>
    <t>Arturo Basin Mono Tap Rectangular Lever Handle - Matt Black</t>
  </si>
  <si>
    <t>TAT-302-BB</t>
  </si>
  <si>
    <t>Arturo Tall Basin Mono Tap Rectangular Lever Handle - Brushed Brass</t>
  </si>
  <si>
    <t>TAT-302-BN</t>
  </si>
  <si>
    <t>Arturo Tall Basin Mono Tap Rectangular Lever Handle - Brushed Nickel</t>
  </si>
  <si>
    <t>TAT-302-CP</t>
  </si>
  <si>
    <t>Arturo Tall Basin Mono Tap Rectangular Lever Handle - Chrome</t>
  </si>
  <si>
    <t>TAT-302-MN</t>
  </si>
  <si>
    <t>Arturo Tall Basin Mono Tap Rectangular Lever Handle - Matt Black</t>
  </si>
  <si>
    <t>TAT-303-BB</t>
  </si>
  <si>
    <t>Arturo Bath Filler Valve and Diverter Rectangular Lever Handle - Brushed Brass</t>
  </si>
  <si>
    <t>TAT-303-BN</t>
  </si>
  <si>
    <t>Arturo Bath Filler Valve and Diverter Rectangular Lever Handle - Brushed Nickel</t>
  </si>
  <si>
    <t>TAT-303-CP</t>
  </si>
  <si>
    <t>Arturo Bath Filler Valve and Diverter Rectangular Lever Handle - Chrome</t>
  </si>
  <si>
    <t>TAT-303-MN</t>
  </si>
  <si>
    <t>Arturo Bath Filler Valve and Diverter Rectangular Lever Handle - Matt Black</t>
  </si>
  <si>
    <t>TAT-304-BB</t>
  </si>
  <si>
    <t>Arturo Wall Mounted Mono Tap Rectangular Lever Handle - Brushed Brass</t>
  </si>
  <si>
    <t>TAT-304-BN</t>
  </si>
  <si>
    <t>Arturo Wall Mounted Mono Tap Rectangular Lever Handle - Brushed Nickel</t>
  </si>
  <si>
    <t>TAT-304-CP</t>
  </si>
  <si>
    <t>Arturo Wall Mounted Mono Tap Rectangular Lever Handle - Chrome</t>
  </si>
  <si>
    <t>TAT-304-MN</t>
  </si>
  <si>
    <t>Arturo Wall Mounted Mono Tap Rectangular Lever Handle - Matt Black</t>
  </si>
  <si>
    <t>TAT-305-BB</t>
  </si>
  <si>
    <t>Arturo Shower Plate Rectangular Lever Handle - Brushed Brass</t>
  </si>
  <si>
    <t>TAT-305-BN</t>
  </si>
  <si>
    <t>Arturo Shower Plate Rectangular Lever Handle - Brushed Nickel</t>
  </si>
  <si>
    <t>TAT-305-CP</t>
  </si>
  <si>
    <t>Arturo Shower Plate Rectangular Lever Handle - Chrome</t>
  </si>
  <si>
    <t>TAT-305-MN</t>
  </si>
  <si>
    <t>Arturo Shower Plate Rectangular Lever Handle - Matt Black</t>
  </si>
  <si>
    <t>TAT-306-BB</t>
  </si>
  <si>
    <t>Arturo Bidet Mixer Tap Rectangular Lever Handle - Brushed Brass</t>
  </si>
  <si>
    <t>TAT-306-BN</t>
  </si>
  <si>
    <t>Arturo Bidet Mixer Tap Rectangular Lever Handle - Brushed Nickel</t>
  </si>
  <si>
    <t>TAT-306-CP</t>
  </si>
  <si>
    <t>Arturo Bidet Mixer Tap Rectangular Lever Handle - Chrome</t>
  </si>
  <si>
    <t>TAT-306-MN</t>
  </si>
  <si>
    <t>Arturo Bidet Mixer Tap Rectangular Lever Handle - Matt Black</t>
  </si>
  <si>
    <t>TAT-307-BB</t>
  </si>
  <si>
    <t>Arturo 4 Hole Bath Shower Mixer Rectangular Lever Handle - Brushed Brass</t>
  </si>
  <si>
    <t>TAT-307-BN</t>
  </si>
  <si>
    <t>Arturo 4 Hole Bath Shower Mixer Rectangular Lever Handle - Brushed Nickel</t>
  </si>
  <si>
    <t>TAT-307-CP</t>
  </si>
  <si>
    <t>Arturo 4 Hole Bath Shower Mixer Rectangular Lever Handle - Chrome</t>
  </si>
  <si>
    <t>TAT-307-MN</t>
  </si>
  <si>
    <t>Arturo 4 Hole Bath Shower Mixer Rectangular Lever Handle - Matt Black</t>
  </si>
  <si>
    <t>TAT-308-BB</t>
  </si>
  <si>
    <t>Arturo Deck Mounted Bath Filler Rectangular Lever Handle - Brushed Brass</t>
  </si>
  <si>
    <t>TAT-308-BN</t>
  </si>
  <si>
    <t>Arturo Deck Mounted Bath Filler Rectangular Lever Handle - Brushed Nickel</t>
  </si>
  <si>
    <t>TAT-308-CP</t>
  </si>
  <si>
    <t>Arturo Deck Mounted Bath Filler Rectangular Lever Handle - Chrome</t>
  </si>
  <si>
    <t>TAT-308-MN</t>
  </si>
  <si>
    <t>Arturo Deck Mounted Bath Filler Rectangular Lever Handle - Matt Black</t>
  </si>
  <si>
    <t>TAT-309-BB</t>
  </si>
  <si>
    <t>Arturo Deck Mounted BSM Rectangular Lever Handle - Brushed Brass</t>
  </si>
  <si>
    <t>TAT-309-BN</t>
  </si>
  <si>
    <t>Arturo Deck Mounted BSM Rectangular Lever Handle - Brushed Nickel</t>
  </si>
  <si>
    <t>TAT-309-CP</t>
  </si>
  <si>
    <t>Arturo Deck Mounted BSM Rectangular Lever Handle - Chrome</t>
  </si>
  <si>
    <t>TAT-309-MN</t>
  </si>
  <si>
    <t>Arturo Deck Mounted BSM Rectangular Lever Handle - Matt Black</t>
  </si>
  <si>
    <t>TAT-310-BB</t>
  </si>
  <si>
    <t>Arturo Floorstanding Bath Shower Mixer Rectangular Lever Handle - Brushed Brass</t>
  </si>
  <si>
    <t>TAT-310-BN</t>
  </si>
  <si>
    <t>Arturo Floorstanding Bath Shower Mixer Rectangular Lever Handle - Brushed Nickel</t>
  </si>
  <si>
    <t>TAT-310-CP</t>
  </si>
  <si>
    <t>Arturo Floorstanding Bath Shower Mixer Rectangular Lever Handle - Chrome</t>
  </si>
  <si>
    <t>TAT-310-MN</t>
  </si>
  <si>
    <t>Arturo Floorstanding Bath Shower Mixer Rectangular Lever Handle - Matt Black</t>
  </si>
  <si>
    <t>TAT-401-BB</t>
  </si>
  <si>
    <t>Arturo Basin Mono Tap Fluted Handle  - Brushed Brass</t>
  </si>
  <si>
    <t>TAT-401-BN</t>
  </si>
  <si>
    <t>Arturo Basin Mono Tap Fluted Handle  - Brushed Nickel</t>
  </si>
  <si>
    <t>TAT-401-CP</t>
  </si>
  <si>
    <t>Arturo Basin Mono Tap Fluted Handle  - Chrome</t>
  </si>
  <si>
    <t>TAT-401-MN</t>
  </si>
  <si>
    <t>Arturo Basin Mono Tap Fluted Handle  - Matt Black</t>
  </si>
  <si>
    <t>TAT-402-BB</t>
  </si>
  <si>
    <t>Arturo Tall Basin Mono Tap Fluted Handle  - Brushed Brass</t>
  </si>
  <si>
    <t>TAT-402-BN</t>
  </si>
  <si>
    <t>Arturo Tall Basin Mono Tap Fluted Handle  - Brushed Nickel</t>
  </si>
  <si>
    <t>TAT-402-CP</t>
  </si>
  <si>
    <t>Arturo Tall Basin Mono Tap Fluted Handle  - Chrome</t>
  </si>
  <si>
    <t>TAT-402-MN</t>
  </si>
  <si>
    <t>Arturo Tall Basin Mono Tap Fluted Handle  - Matt Black</t>
  </si>
  <si>
    <t>TAT-403-BB</t>
  </si>
  <si>
    <t>Arturo Bath Filler Valve and Diverter Fluted Handle  - Brushed Brass</t>
  </si>
  <si>
    <t>TAT-403-BN</t>
  </si>
  <si>
    <t>Arturo Bath Filler Valve and Diverter Fluted Handle  - Brushed Nickel</t>
  </si>
  <si>
    <t>TAT-403-CP</t>
  </si>
  <si>
    <t>Arturo Bath Filler Valve and Diverter Fluted Handle  - Chrome</t>
  </si>
  <si>
    <t>TAT-403-MN</t>
  </si>
  <si>
    <t>Arturo Bath Filler Valve and Diverter Fluted Handle  - Matt Black</t>
  </si>
  <si>
    <t>TAT-404-BB</t>
  </si>
  <si>
    <t>Arturo Wall Mounted Mono Tap Fluted Handle  - Brushed Brass</t>
  </si>
  <si>
    <t>TAT-404-BN</t>
  </si>
  <si>
    <t>Arturo Wall Mounted Mono Tap Fluted Handle  - Brushed Nickel</t>
  </si>
  <si>
    <t>TAT-404-CP</t>
  </si>
  <si>
    <t>Arturo Wall Mounted Mono Tap Fluted Handle  - Chrome</t>
  </si>
  <si>
    <t>TAT-404-MN</t>
  </si>
  <si>
    <t>Arturo Wall Mounted Mono Tap Fluted Handle  - Matt Black</t>
  </si>
  <si>
    <t>TAT-405-BB</t>
  </si>
  <si>
    <t>Arturo Shower Plate Fluted Handle  - Brushed Brass</t>
  </si>
  <si>
    <t>TAT-405-BN</t>
  </si>
  <si>
    <t>Arturo Shower Plate Fluted Handle  - Brushed Nickel</t>
  </si>
  <si>
    <t>TAT-405-CP</t>
  </si>
  <si>
    <t>Arturo Shower Plate Fluted Handle  - Chrome</t>
  </si>
  <si>
    <t>TAT-405-MN</t>
  </si>
  <si>
    <t>Arturo Shower Plate Fluted Handle  - Matt Black</t>
  </si>
  <si>
    <t>TAT-406-BB</t>
  </si>
  <si>
    <t>Arturo Bidet Mixer Tap Fluted Handle  - Brushed Brass</t>
  </si>
  <si>
    <t>TAT-406-BN</t>
  </si>
  <si>
    <t>Arturo Bidet Mixer Tap Fluted Handle  - Brushed Nickel</t>
  </si>
  <si>
    <t>TAT-406-CP</t>
  </si>
  <si>
    <t>Arturo Bidet Mixer Tap Fluted Handle  - Chrome</t>
  </si>
  <si>
    <t>TAT-406-MN</t>
  </si>
  <si>
    <t>Arturo Bidet Mixer Tap Fluted Handle  - Matt Black</t>
  </si>
  <si>
    <t>TAT-407-BB</t>
  </si>
  <si>
    <t>Arturo 4 Hole Bath Shower Mixer Fluted Handle  - Brushed Brass</t>
  </si>
  <si>
    <t>TAT-407-BN</t>
  </si>
  <si>
    <t>Arturo 4 Hole Bath Shower Mixer Fluted Handle  - Brushed Nickel</t>
  </si>
  <si>
    <t>TAT-407-CP</t>
  </si>
  <si>
    <t>Arturo 4 Hole Bath Shower Mixer Fluted Handle  - Chrome</t>
  </si>
  <si>
    <t>TAT-407-MN</t>
  </si>
  <si>
    <t>Arturo 4 Hole Bath Shower Mixer Fluted Handle  - Matt Black</t>
  </si>
  <si>
    <t>TAT-408-BB</t>
  </si>
  <si>
    <t>Arturo Deck Mounted Bath Filler Fluted Handle  - Brushed Brass</t>
  </si>
  <si>
    <t>TAT-408-BN</t>
  </si>
  <si>
    <t>Arturo Deck Mounted Bath Filler Fluted Handle  - Brushed Nickel</t>
  </si>
  <si>
    <t>TAT-408-CP</t>
  </si>
  <si>
    <t>Arturo Deck Mounted Bath Filler Fluted Handle  - Chrome</t>
  </si>
  <si>
    <t>TAT-408-MN</t>
  </si>
  <si>
    <t>Arturo Deck Mounted Bath Filler Fluted Handle  - Matt Black</t>
  </si>
  <si>
    <t>TAT-409-BB</t>
  </si>
  <si>
    <t>Arturo Deck Mounted BSM Fluted Handle  - Brushed Brass</t>
  </si>
  <si>
    <t>TAT-409-BN</t>
  </si>
  <si>
    <t>Arturo Deck Mounted BSM Fluted Handle  - Brushed Nickel</t>
  </si>
  <si>
    <t>TAT-409-CP</t>
  </si>
  <si>
    <t>Arturo Deck Mounted BSM Fluted Handle  - Chrome</t>
  </si>
  <si>
    <t>TAT-409-MN</t>
  </si>
  <si>
    <t>Arturo Deck Mounted BSM Fluted Handle  - Matt Black</t>
  </si>
  <si>
    <t>TAT-410-BB</t>
  </si>
  <si>
    <t>Arturo Floorstanding Bath Shower Mixer Fluted Handle  - Brushed Brass</t>
  </si>
  <si>
    <t>TAT-410-BN</t>
  </si>
  <si>
    <t>Arturo Floorstanding Bath Shower Mixer Fluted Handle  - Brushed Nickel</t>
  </si>
  <si>
    <t>TAT-410-CP</t>
  </si>
  <si>
    <t>Arturo Floorstanding Bath Shower Mixer Fluted Handle  - Chrome</t>
  </si>
  <si>
    <t>TAT-410-MN</t>
  </si>
  <si>
    <t>Arturo Floorstanding Bath Shower Mixer Fluted Handle  - Matt Black</t>
  </si>
  <si>
    <t>TAT-501-BB</t>
  </si>
  <si>
    <t>Arturo Basin Mono Tap Smooth Round Handle - Brushed Brass</t>
  </si>
  <si>
    <t>TAT-501-BN</t>
  </si>
  <si>
    <t>Arturo Basin Mono Tap Smooth Round Handle - Brushed Nickel</t>
  </si>
  <si>
    <t>TAT-501-CP</t>
  </si>
  <si>
    <t>Arturo Basin Mono Tap Smooth Round Handle - Chrome</t>
  </si>
  <si>
    <t>TAT-501-MN</t>
  </si>
  <si>
    <t>Arturo Basin Mono Tap Smooth Round Handle - Matt Black</t>
  </si>
  <si>
    <t>TAT-502-BB</t>
  </si>
  <si>
    <t>Arturo Tall Basin Mono Tap Smooth Round Handle - Brushed Brass</t>
  </si>
  <si>
    <t>TAT-502-BN</t>
  </si>
  <si>
    <t>Arturo Tall Basin Mono Tap Smooth Round Handle - Brushed Nickel</t>
  </si>
  <si>
    <t>TAT-502-CP</t>
  </si>
  <si>
    <t>Arturo Tall Basin Mono Tap Smooth Round Handle - Chrome</t>
  </si>
  <si>
    <t>TAT-502-MN</t>
  </si>
  <si>
    <t>Arturo Tall Basin Mono Tap Smooth Round Handle - Matt Black</t>
  </si>
  <si>
    <t>TAT-503-BB</t>
  </si>
  <si>
    <t>Arturo Bath Filler Valve and Diverter Smooth Round Handle - Brushed Brass</t>
  </si>
  <si>
    <t>TAT-503-BN</t>
  </si>
  <si>
    <t>Arturo Bath Filler Valve and Diverter Smooth Round Handle - Brushed Nickel</t>
  </si>
  <si>
    <t>TAT-503-CP</t>
  </si>
  <si>
    <t>Arturo Bath Filler Valve and Diverter Smooth Round Handle - Chrome</t>
  </si>
  <si>
    <t>TAT-503-MN</t>
  </si>
  <si>
    <t>Arturo Bath Filler Valve and Diverter Smooth Round Handle - Matt Black</t>
  </si>
  <si>
    <t>TAT-504-BB</t>
  </si>
  <si>
    <t>Arturo Wall Mounted Mono Tap Smooth Round Handle - Brushed Brass</t>
  </si>
  <si>
    <t>TAT-504-BN</t>
  </si>
  <si>
    <t>Arturo Wall Mounted Mono Tap Smooth Round Handle - Brushed Nickel</t>
  </si>
  <si>
    <t>TAT-504-CP</t>
  </si>
  <si>
    <t>Arturo Wall Mounted Mono Tap Smooth Round Handle - Chrome</t>
  </si>
  <si>
    <t>TAT-504-MN</t>
  </si>
  <si>
    <t>Arturo Wall Mounted Mono Tap Smooth Round Handle - Matt Black</t>
  </si>
  <si>
    <t>TAT-505-BB</t>
  </si>
  <si>
    <t>Arturo Shower Plate Smooth Round Handle - Brushed Brass</t>
  </si>
  <si>
    <t>TAT-505-BN</t>
  </si>
  <si>
    <t>Arturo Shower Plate Smooth Round Handle - Brushed Nickel</t>
  </si>
  <si>
    <t>TAT-505-CP</t>
  </si>
  <si>
    <t>Arturo Shower Plate Smooth Round Handle - Chrome</t>
  </si>
  <si>
    <t>TAT-505-MN</t>
  </si>
  <si>
    <t>Arturo Shower Plate Smooth Round Handle - Matt Black</t>
  </si>
  <si>
    <t>TAT-506-BB</t>
  </si>
  <si>
    <t>Arturo Bidet Mixer Tap Smooth Round Handle - Brushed Brass</t>
  </si>
  <si>
    <t>TAT-506-BN</t>
  </si>
  <si>
    <t>Arturo Bidet Mixer Tap Smooth Round Handle - Brushed Nickel</t>
  </si>
  <si>
    <t>TAT-506-CP</t>
  </si>
  <si>
    <t>Arturo Bidet Mixer Tap Smooth Round Handle - Chrome</t>
  </si>
  <si>
    <t>TAT-506-MN</t>
  </si>
  <si>
    <t>Arturo Bidet Mixer Tap Smooth Round Handle - Matt Black</t>
  </si>
  <si>
    <t>TAT-507-BB</t>
  </si>
  <si>
    <t>Arturo 4 Hole Bath Shower Mixer Smooth Round Handle - Brushed Brass</t>
  </si>
  <si>
    <t>TAT-507-BN</t>
  </si>
  <si>
    <t>Arturo 4 Hole Bath Shower Mixer Smooth Round Handle - Brushed Nickel</t>
  </si>
  <si>
    <t>TAT-507-CP</t>
  </si>
  <si>
    <t>Arturo 4 Hole Bath Shower Mixer Smooth Round Handle - Chrome</t>
  </si>
  <si>
    <t>TAT-507-MN</t>
  </si>
  <si>
    <t>Arturo 4 Hole Bath Shower Mixer Smooth Round Handle - Matt Black</t>
  </si>
  <si>
    <t>TAT-508-BB</t>
  </si>
  <si>
    <t>Arturo Deck Mounted Bath Filler Smooth Round Handle - Brushed Brass</t>
  </si>
  <si>
    <t>TAT-508-BN</t>
  </si>
  <si>
    <t>Arturo Deck Mounted Bath Filler Smooth Round Handle - Brushed Nickel</t>
  </si>
  <si>
    <t>TAT-508-CP</t>
  </si>
  <si>
    <t>Arturo Deck Mounted Bath Filler Smooth Round Handle - Chrome</t>
  </si>
  <si>
    <t>TAT-508-MN</t>
  </si>
  <si>
    <t>Arturo Deck Mounted Bath Filler Smooth Round Handle - Matt Black</t>
  </si>
  <si>
    <t>TAT-509-BB</t>
  </si>
  <si>
    <t>Arturo Deck Mounted BSM Smooth Round Handle - Brushed Brass</t>
  </si>
  <si>
    <t>TAT-509-BN</t>
  </si>
  <si>
    <t>Arturo Deck Mounted BSM Smooth Round Handle - Brushed Nickel</t>
  </si>
  <si>
    <t>TAT-509-CP</t>
  </si>
  <si>
    <t>Arturo Deck Mounted BSM Smooth Round Handle - Chrome</t>
  </si>
  <si>
    <t>TAT-509-MN</t>
  </si>
  <si>
    <t>Arturo Deck Mounted BSM Smooth Round Handle - Matt Black</t>
  </si>
  <si>
    <t>TAT-510-BB</t>
  </si>
  <si>
    <t>Arturo Floorstanding Bath Shower Mixer Smooth Round Handle - Brushed Brass</t>
  </si>
  <si>
    <t>TAT-510-BN</t>
  </si>
  <si>
    <t>Arturo Floorstanding Bath Shower Mixer Smooth Round Handle - Brushed Nickel</t>
  </si>
  <si>
    <t>TAT-510-CP</t>
  </si>
  <si>
    <t>Arturo Floorstanding Bath Shower Mixer Smooth Round Handle - Chrome</t>
  </si>
  <si>
    <t>TAT-510-MN</t>
  </si>
  <si>
    <t>Arturo Floorstanding Bath Shower Mixer Smooth Round Handle - Matt Black</t>
  </si>
  <si>
    <t>TAT-601-BB</t>
  </si>
  <si>
    <t>Arturo Basin Mono Tap Wide Fluted Handle  - Brushed Brass</t>
  </si>
  <si>
    <t>TAT-601-BN</t>
  </si>
  <si>
    <t>Arturo Basin Mono Tap Wide Fluted Handle  - Brushed Nickel</t>
  </si>
  <si>
    <t>TAT-601-CP</t>
  </si>
  <si>
    <t>Arturo Basin Mono Tap Wide Fluted Handle  - Chrome</t>
  </si>
  <si>
    <t>TAT-601-MN</t>
  </si>
  <si>
    <t>Arturo Basin Mono Tap Wide Fluted Handle  - Matt Black</t>
  </si>
  <si>
    <t>TAT-602-BB</t>
  </si>
  <si>
    <t>Arturo Tall Basin Mono Tap Wide Fluted Handle  - Brushed Brass</t>
  </si>
  <si>
    <t>TAT-602-BN</t>
  </si>
  <si>
    <t>Arturo Tall Basin Mono Tap Wide Fluted Handle  - Brushed Nickel</t>
  </si>
  <si>
    <t>TAT-602-CP</t>
  </si>
  <si>
    <t>Arturo Tall Basin Mono Tap Wide Fluted Handle  - Chrome</t>
  </si>
  <si>
    <t>TAT-602-MN</t>
  </si>
  <si>
    <t>Arturo Tall Basin Mono Tap Wide Fluted Handle  - Matt Black</t>
  </si>
  <si>
    <t>TAT-603-BB</t>
  </si>
  <si>
    <t>Arturo Bath Filler Valve and Diverter Wide Fluted Handle  - Brushed Brass</t>
  </si>
  <si>
    <t>TAT-603-BN</t>
  </si>
  <si>
    <t>Arturo Bath Filler Valve and Diverter Wide Fluted Handle  - Brushed Nickel</t>
  </si>
  <si>
    <t>TAT-603-CP</t>
  </si>
  <si>
    <t>Arturo Bath Filler Valve and Diverter Wide Fluted Handle  - Chrome</t>
  </si>
  <si>
    <t>TAT-603-MN</t>
  </si>
  <si>
    <t>Arturo Bath Filler Valve and Diverter Wide Fluted Handle  - Matt Black</t>
  </si>
  <si>
    <t>TAT-604-BB</t>
  </si>
  <si>
    <t>Arturo Wall Mounted Mono Tap Wide Fluted Handle  - Brushed Brass</t>
  </si>
  <si>
    <t>TAT-604-BN</t>
  </si>
  <si>
    <t>Arturo Wall Mounted Mono Tap Wide Fluted Handle  - Brushed Nickel</t>
  </si>
  <si>
    <t>TAT-604-CP</t>
  </si>
  <si>
    <t>Arturo Wall Mounted Mono Tap Wide Fluted Handle  - Chrome</t>
  </si>
  <si>
    <t>TAT-604-MN</t>
  </si>
  <si>
    <t>Arturo Wall Mounted Mono Tap Wide Fluted Handle  - Matt Black</t>
  </si>
  <si>
    <t>TAT-605-BB</t>
  </si>
  <si>
    <t>Arturo Shower Plate Wide Fluted Handle  - Brushed Brass</t>
  </si>
  <si>
    <t>TAT-605-BN</t>
  </si>
  <si>
    <t>Arturo Shower Plate Wide Fluted Handle  - Brushed Nickel</t>
  </si>
  <si>
    <t>TAT-605-CP</t>
  </si>
  <si>
    <t>Arturo Shower Plate Wide Fluted Handle  - Chrome</t>
  </si>
  <si>
    <t>TAT-605-MN</t>
  </si>
  <si>
    <t>Arturo Shower Plate Wide Fluted Handle  - Matt Black</t>
  </si>
  <si>
    <t>TAT-606-BB</t>
  </si>
  <si>
    <t>Arturo Bidet Mixer Tap Wide Fluted Handle  - Brushed Brass</t>
  </si>
  <si>
    <t>TAT-606-BN</t>
  </si>
  <si>
    <t>Arturo Bidet Mixer Tap Wide Fluted Handle  - Brushed Nickel</t>
  </si>
  <si>
    <t>TAT-606-CP</t>
  </si>
  <si>
    <t>Arturo Bidet Mixer Tap Wide Fluted Handle  - Chrome</t>
  </si>
  <si>
    <t>TAT-606-MN</t>
  </si>
  <si>
    <t>Arturo Bidet Mixer Tap Wide Fluted Handle  - Matt Black</t>
  </si>
  <si>
    <t>TAT-607-BB</t>
  </si>
  <si>
    <t>Arturo 4 Hole Bath Shower Mixer Wide Fluted Handle  - Brushed Brass</t>
  </si>
  <si>
    <t>TAT-607-BN</t>
  </si>
  <si>
    <t>Arturo 4 Hole Bath Shower Mixer Wide Fluted Handle  - Brushed Nickel</t>
  </si>
  <si>
    <t>TAT-607-CP</t>
  </si>
  <si>
    <t>Arturo 4 Hole Bath Shower Mixer Wide Fluted Handle  - Chrome</t>
  </si>
  <si>
    <t>TAT-607-MN</t>
  </si>
  <si>
    <t>Arturo 4 Hole Bath Shower Mixer Wide Fluted Handle  - Matt Black</t>
  </si>
  <si>
    <t>TAT-608-BB</t>
  </si>
  <si>
    <t>Arturo Deck Mounted Bath Filler Wide Fluted Handle  - Brushed Brass</t>
  </si>
  <si>
    <t>TAT-608-BN</t>
  </si>
  <si>
    <t>Arturo Deck Mounted Bath Filler Wide Fluted Handle  - Brushed Nickel</t>
  </si>
  <si>
    <t>TAT-608-CP</t>
  </si>
  <si>
    <t>Arturo Deck Mounted Bath Filler Wide Fluted Handle  - Chrome</t>
  </si>
  <si>
    <t>TAT-608-MN</t>
  </si>
  <si>
    <t>Arturo Deck Mounted Bath Filler Wide Fluted Handle  - Matt Black</t>
  </si>
  <si>
    <t>TAT-609-BB</t>
  </si>
  <si>
    <t>Arturo Deck Mounted BSM Wide Fluted Handle  - Brushed Brass</t>
  </si>
  <si>
    <t>TAT-609-BN</t>
  </si>
  <si>
    <t>Arturo Deck Mounted BSM Wide Fluted Handle  - Brushed Nickel</t>
  </si>
  <si>
    <t>TAT-609-CP</t>
  </si>
  <si>
    <t>Arturo Deck Mounted BSM Wide Fluted Handle  - Chrome</t>
  </si>
  <si>
    <t>TAT-609-MN</t>
  </si>
  <si>
    <t>Arturo Deck Mounted BSM Wide Fluted Handle  - Matt Black</t>
  </si>
  <si>
    <t>TAT-610-BB</t>
  </si>
  <si>
    <t>Arturo Floorstanding Bath Shower Mixer Wide Fluted Handle  - Brushed Brass</t>
  </si>
  <si>
    <t>TAT-610-BN</t>
  </si>
  <si>
    <t>Arturo Floorstanding Bath Shower Mixer Wide Fluted Handle  - Brushed Nickel</t>
  </si>
  <si>
    <t>TAT-610-CP</t>
  </si>
  <si>
    <t>Arturo Floorstanding Bath Shower Mixer Wide Fluted Handle  - Chrome</t>
  </si>
  <si>
    <t>TAT-610-MN</t>
  </si>
  <si>
    <t>Arturo Floorstanding Bath Shower Mixer Wide Fluted Handle  - Matt Black</t>
  </si>
  <si>
    <t>TAT-701-BB</t>
  </si>
  <si>
    <t>Arturo Basin Mono Tap Knurled Handle - Brushed Brass</t>
  </si>
  <si>
    <t>TAT-701-BN</t>
  </si>
  <si>
    <t>Arturo Basin Mono Tap Knurled Handle - Brushed Nickel</t>
  </si>
  <si>
    <t>TAT-701-CP</t>
  </si>
  <si>
    <t>Arturo Basin Mono Tap Knurled Handle - Chrome</t>
  </si>
  <si>
    <t>TAT-701-MN</t>
  </si>
  <si>
    <t>Arturo Basin Mono Tap Knurled Handle - Matt Black</t>
  </si>
  <si>
    <t>TAT-702-BB</t>
  </si>
  <si>
    <t>Arturo Tall Basin Mono Tap Knurled Handle - Brushed Brass</t>
  </si>
  <si>
    <t>TAT-702-BN</t>
  </si>
  <si>
    <t>Arturo Tall Basin Mono Tap Knurled Handle - Brushed Nickel</t>
  </si>
  <si>
    <t>TAT-702-CP</t>
  </si>
  <si>
    <t>Arturo Tall Basin Mono Tap Knurled Handle - Chrome</t>
  </si>
  <si>
    <t>TAT-702-MN</t>
  </si>
  <si>
    <t>Arturo Tall Basin Mono Tap Knurled Handle - Matt Black</t>
  </si>
  <si>
    <t>TAT-703-BB</t>
  </si>
  <si>
    <t>Arturo Bath Filler Valve and Diverter Knurled Handle - Brushed Brass</t>
  </si>
  <si>
    <t>TAT-703-BN</t>
  </si>
  <si>
    <t>Arturo Bath Filler Valve and Diverter Knurled Handle - Brushed Nickel</t>
  </si>
  <si>
    <t>TAT-703-CP</t>
  </si>
  <si>
    <t>Arturo Bath Filler Valve and Diverter Knurled Handle - Chrome</t>
  </si>
  <si>
    <t>TAT-703-MN</t>
  </si>
  <si>
    <t>Arturo Bath Filler Valve and Diverter Knurled Handle - Matt Black</t>
  </si>
  <si>
    <t>TAT-704-BB</t>
  </si>
  <si>
    <t>Arturo Wall Mounted Mono Tap Knurled Handle - Brushed Brass</t>
  </si>
  <si>
    <t>TAT-704-BN</t>
  </si>
  <si>
    <t>Arturo Wall Mounted Mono Tap Knurled Handle - Brushed Nickel</t>
  </si>
  <si>
    <t>TAT-704-CP</t>
  </si>
  <si>
    <t>Arturo Wall Mounted Mono Tap Knurled Handle - Chrome</t>
  </si>
  <si>
    <t>TAT-704-MN</t>
  </si>
  <si>
    <t>Arturo Wall Mounted Mono Tap Knurled Handle - Matt Black</t>
  </si>
  <si>
    <t>TAT-705-BB</t>
  </si>
  <si>
    <t>Arturo Shower Plate Knurled Handle - Brushed Brass</t>
  </si>
  <si>
    <t>TAT-705-BN</t>
  </si>
  <si>
    <t>Arturo Shower Plate Knurled Handle - Brushed Nickel</t>
  </si>
  <si>
    <t>TAT-705-CP</t>
  </si>
  <si>
    <t>Arturo Shower Plate Knurled Handle - Chrome</t>
  </si>
  <si>
    <t>TAT-705-MN</t>
  </si>
  <si>
    <t>Arturo Shower Plate Knurled Handle - Matt Black</t>
  </si>
  <si>
    <t>TAT-706-BB</t>
  </si>
  <si>
    <t>Arturo Bidet Mixer Tap Knurled Handle - Brushed Brass</t>
  </si>
  <si>
    <t>TAT-706-BN</t>
  </si>
  <si>
    <t>Arturo Bidet Mixer Tap Knurled Handle - Brushed Nickel</t>
  </si>
  <si>
    <t>TAT-706-CP</t>
  </si>
  <si>
    <t>Arturo Bidet Mixer Tap Knurled Handle - Chrome</t>
  </si>
  <si>
    <t>TAT-706-MN</t>
  </si>
  <si>
    <t>Arturo Bidet Mixer Tap Knurled Handle - Matt Black</t>
  </si>
  <si>
    <t>TAT-707-BB</t>
  </si>
  <si>
    <t>Arturo 4 Hole Bath Shower Mixer Knurled Handle - Brushed Brass</t>
  </si>
  <si>
    <t>TAT-707-BN</t>
  </si>
  <si>
    <t>Arturo 4 Hole Bath Shower Mixer Knurled Handle - Brushed Nickel</t>
  </si>
  <si>
    <t>TAT-707-CP</t>
  </si>
  <si>
    <t>Arturo 4 Hole Bath Shower Mixer Knurled Handle - Chrome</t>
  </si>
  <si>
    <t>TAT-707-MN</t>
  </si>
  <si>
    <t>Arturo 4 Hole Bath Shower Mixer Knurled Handle - Matt Black</t>
  </si>
  <si>
    <t>TAT-708-BB</t>
  </si>
  <si>
    <t>Arturo Deck Mounted Bath Filler Knurled Handle - Brushed Brass</t>
  </si>
  <si>
    <t>TAT-708-BN</t>
  </si>
  <si>
    <t>Arturo Deck Mounted Bath Filler Knurled Handle - Brushed Nickel</t>
  </si>
  <si>
    <t>TAT-708-CP</t>
  </si>
  <si>
    <t>Arturo Deck Mounted Bath Filler Knurled Handle - Chrome</t>
  </si>
  <si>
    <t>TAT-708-MN</t>
  </si>
  <si>
    <t>Arturo Deck Mounted Bath Filler Knurled Handle - Matt Black</t>
  </si>
  <si>
    <t>TAT-709-BB</t>
  </si>
  <si>
    <t>Arturo Deck Mounted BSM Knurled Handle - Brushed Brass</t>
  </si>
  <si>
    <t>TAT-709-BN</t>
  </si>
  <si>
    <t>Arturo Deck Mounted BSM Knurled Handle - Brushed Nickel</t>
  </si>
  <si>
    <t>TAT-709-CP</t>
  </si>
  <si>
    <t>Arturo Deck Mounted BSM Knurled Handle - Chrome</t>
  </si>
  <si>
    <t>TAT-709-MN</t>
  </si>
  <si>
    <t>Arturo Deck Mounted BSM Knurled Handle - Matt Black</t>
  </si>
  <si>
    <t>TAT-710-BB</t>
  </si>
  <si>
    <t>Arturo Floorstanding Bath Shower Mixer Knurled Handle - Brushed Brass</t>
  </si>
  <si>
    <t>TAT-710-BN</t>
  </si>
  <si>
    <t>Arturo Floorstanding Bath Shower Mixer Knurled Handle - Brushed Nickel</t>
  </si>
  <si>
    <t>TAT-710-CP</t>
  </si>
  <si>
    <t>Arturo Floorstanding Bath Shower Mixer Knurled Handle - Chrome</t>
  </si>
  <si>
    <t>TAT-710-MN</t>
  </si>
  <si>
    <t>Arturo Floorstanding Bath Shower Mixer Knurled Handle - Matt Black</t>
  </si>
  <si>
    <t>TAT-801-BB</t>
  </si>
  <si>
    <t>Arturo Basin Mono Tap Full Flat Handle  - Brushed Brass</t>
  </si>
  <si>
    <t>TAT-801-BN</t>
  </si>
  <si>
    <t>Arturo Basin Mono Tap Full Flat Handle  - Brushed Nickel</t>
  </si>
  <si>
    <t>TAT-801-CP</t>
  </si>
  <si>
    <t>Arturo Basin Mono Tap Full Flat Handle  - Chrome</t>
  </si>
  <si>
    <t>TAT-801-MN</t>
  </si>
  <si>
    <t>Arturo Basin Mono Tap Full Flat Handle  - Matt Black</t>
  </si>
  <si>
    <t>TAT-802-BB</t>
  </si>
  <si>
    <t>Arturo Tall Basin Mono Tap Full Flat Handle  - Brushed Brass</t>
  </si>
  <si>
    <t>TAT-802-BN</t>
  </si>
  <si>
    <t>Arturo Tall Basin Mono Tap Full Flat Handle  - Brushed Nickel</t>
  </si>
  <si>
    <t>TAT-802-CP</t>
  </si>
  <si>
    <t>Arturo Tall Basin Mono Tap Full Flat Handle  - Chrome</t>
  </si>
  <si>
    <t>TAT-802-MN</t>
  </si>
  <si>
    <t>Arturo Tall Basin Mono Tap Full Flat Handle  - Matt Black</t>
  </si>
  <si>
    <t>TAT-803-BB</t>
  </si>
  <si>
    <t>Arturo Bath Filler Valve and Diverter Full Flat Handle  - Brushed Brass</t>
  </si>
  <si>
    <t>TAT-803-BN</t>
  </si>
  <si>
    <t>Arturo Bath Filler Valve and Diverter Full Flat Handle  - Brushed Nickel</t>
  </si>
  <si>
    <t>TAT-803-CP</t>
  </si>
  <si>
    <t>Arturo Bath Filler Valve and Diverter Full Flat Handle  - Chrome</t>
  </si>
  <si>
    <t>TAT-803-MN</t>
  </si>
  <si>
    <t>Arturo Bath Filler Valve and Diverter Full Flat Handle  - Matt Black</t>
  </si>
  <si>
    <t>TAT-804-BB</t>
  </si>
  <si>
    <t>Arturo Wall Mounted Mono Tap Full Flat Handle  - Brushed Brass</t>
  </si>
  <si>
    <t>TAT-804-BN</t>
  </si>
  <si>
    <t>Arturo Wall Mounted Mono Tap Full Flat Handle  - Brushed Nickel</t>
  </si>
  <si>
    <t>TAT-804-CP</t>
  </si>
  <si>
    <t>Arturo Wall Mounted Mono Tap Full Flat Handle  - Chrome</t>
  </si>
  <si>
    <t>TAT-804-MN</t>
  </si>
  <si>
    <t>Arturo Wall Mounted Mono Tap Full Flat Handle  - Matt Black</t>
  </si>
  <si>
    <t>TAT-805-BB</t>
  </si>
  <si>
    <t>Arturo Shower Plate Full Flat Handle  - Brushed Brass</t>
  </si>
  <si>
    <t>TAT-805-BN</t>
  </si>
  <si>
    <t>Arturo Shower Plate Full Flat Handle  - Brushed Nickel</t>
  </si>
  <si>
    <t>TAT-805-CP</t>
  </si>
  <si>
    <t>Arturo Shower Plate Full Flat Handle  - Chrome</t>
  </si>
  <si>
    <t>TAT-805-MN</t>
  </si>
  <si>
    <t>Arturo Shower Plate Full Flat Handle  - Matt Black</t>
  </si>
  <si>
    <t>TAT-806-BB</t>
  </si>
  <si>
    <t>Arturo Bidet Mixer Tap Full Flat Handle  - Brushed Brass</t>
  </si>
  <si>
    <t>TAT-806-BN</t>
  </si>
  <si>
    <t>Arturo Bidet Mixer Tap Full Flat Handle  - Brushed Nickel</t>
  </si>
  <si>
    <t>TAT-806-CP</t>
  </si>
  <si>
    <t>Arturo Bidet Mixer Tap Full Flat Handle  - Chrome</t>
  </si>
  <si>
    <t>TAT-806-MN</t>
  </si>
  <si>
    <t>Arturo Bidet Mixer Tap Full Flat Handle  - Matt Black</t>
  </si>
  <si>
    <t>TAT-807-BB</t>
  </si>
  <si>
    <t>Arturo 4 Hole Bath Shower Mixer Full Flat Handle - Brushed Brass</t>
  </si>
  <si>
    <t>TAT-807-BN</t>
  </si>
  <si>
    <t>Arturo 4 Hole Bath Shower Mixer Full Flat Handle - Brushed Nickel</t>
  </si>
  <si>
    <t>TAT-807-CP</t>
  </si>
  <si>
    <t>Arturo 4 Hole Bath Shower Mixer Full Flat Handle - Chrome</t>
  </si>
  <si>
    <t>TAT-807-MN</t>
  </si>
  <si>
    <t>Arturo 4 Hole Bath Shower Mixer Full Flat Handle - Matt Black</t>
  </si>
  <si>
    <t>TAT-808-BB</t>
  </si>
  <si>
    <t>Arturo Deck Mounted Bath Filler Full Flat Handle  - Brushed Brass</t>
  </si>
  <si>
    <t>TAT-808-BN</t>
  </si>
  <si>
    <t>Arturo Deck Mounted Bath Filler Full Flat Handle  - Brushed Nickel</t>
  </si>
  <si>
    <t>TAT-808-CP</t>
  </si>
  <si>
    <t>Arturo Deck Mounted Bath Filler Full Flat Handle  - Chrome</t>
  </si>
  <si>
    <t>TAT-808-MN</t>
  </si>
  <si>
    <t>Arturo Deck Mounted Bath Filler Full Flat Handle  - Matt Black</t>
  </si>
  <si>
    <t>TAT-809-BB</t>
  </si>
  <si>
    <t>Arturo Deck Mounted BSM Full Flat Handle  - Brushed Brass</t>
  </si>
  <si>
    <t>TAT-809-BN</t>
  </si>
  <si>
    <t>Arturo Deck Mounted BSM Full Flat Handle  - Brushed Nickel</t>
  </si>
  <si>
    <t>TAT-809-CP</t>
  </si>
  <si>
    <t>Arturo Deck Mounted BSM Full Flat Handle  - Chrome</t>
  </si>
  <si>
    <t>TAT-809-MN</t>
  </si>
  <si>
    <t>Arturo Deck Mounted BSM Full Flat Handle  - Matt Black</t>
  </si>
  <si>
    <t>TAT-810-BB</t>
  </si>
  <si>
    <t>Arturo Floorstanding Bath Shower Mixer Full Flat Handle  - Brushed Brass</t>
  </si>
  <si>
    <t>TAT-810-BN</t>
  </si>
  <si>
    <t>Arturo Floorstanding Bath Shower Mixer Full Flat Handle  - Brushed Nickel</t>
  </si>
  <si>
    <t>TAT-810-CP</t>
  </si>
  <si>
    <t>Arturo Floorstanding Bath Shower Mixer Full Flat Handle  - Chrome</t>
  </si>
  <si>
    <t>TAT-810-MN</t>
  </si>
  <si>
    <t>Arturo Floorstanding Bath Shower Mixer Full Flat Handle  - Matt Black</t>
  </si>
  <si>
    <t>TSN-201-BB</t>
  </si>
  <si>
    <t>Santuro Basin Mono Tap Round with Lever Handle - Brushed Brass</t>
  </si>
  <si>
    <t>Santuro</t>
  </si>
  <si>
    <t>TSN-201-BN</t>
  </si>
  <si>
    <t>Santuro Basin Mono Tap Round with Lever Handle - Brushed Nickel</t>
  </si>
  <si>
    <t>TSN-201-CP</t>
  </si>
  <si>
    <t>Santuro Basin Mono Tap Round with Lever Handle - Chrome</t>
  </si>
  <si>
    <t>TSN-201-MN</t>
  </si>
  <si>
    <t>Santuro Basin Mono Tap Round with Lever Handle - Matt Black</t>
  </si>
  <si>
    <t>TSN-202-BB</t>
  </si>
  <si>
    <t>Santuro Tall Basin Mono Tap Round with Lever Handle - Brushed Brass</t>
  </si>
  <si>
    <t>TSN-202-BN</t>
  </si>
  <si>
    <t>Santuro Tall Basin Mono Tap Round with Lever Handle - Brushed Nickel</t>
  </si>
  <si>
    <t>TSN-202-CP</t>
  </si>
  <si>
    <t>Santuro Tall Basin Mono Tap Round with Lever Handle - Chrome</t>
  </si>
  <si>
    <t>TSN-202-MN</t>
  </si>
  <si>
    <t>Santuro Tall Basin Mono Tap Round with Lever Handle - Matt Black</t>
  </si>
  <si>
    <t>TSN-203-BB</t>
  </si>
  <si>
    <t>Santuro Bath Filler Valve and Diverter Round with Lever Handle - Brushed Brass</t>
  </si>
  <si>
    <t>TSN-203-BN</t>
  </si>
  <si>
    <t>Santuro Bath Filler Valve and Diverter Round with Lever Handle - Brushed Nickel</t>
  </si>
  <si>
    <t>TSN-203-CP</t>
  </si>
  <si>
    <t>Santuro Bath Filler Valve and Diverter Round with Lever Handle - Chrome</t>
  </si>
  <si>
    <t>TSN-203-MN</t>
  </si>
  <si>
    <t>Santuro Bath Filler Valve and Diverter Round with Lever Handle - Matt Black</t>
  </si>
  <si>
    <t>TSN-204-BB</t>
  </si>
  <si>
    <t>Santuro Wall Mounted Mono Tap Round with Lever Handle - Brushed Brass</t>
  </si>
  <si>
    <t>TSN-204-BN</t>
  </si>
  <si>
    <t>Santuro Wall Mounted Mono Tap Round with Lever Handle - Brushed Nickel</t>
  </si>
  <si>
    <t>TSN-204-CP</t>
  </si>
  <si>
    <t>Santuro Wall Mounted Mono Tap Round with Lever Handle - Chrome</t>
  </si>
  <si>
    <t>TSN-204-MN</t>
  </si>
  <si>
    <t>Santuro Wall Mounted Mono Tap Round with Lever Handle - Matt Black</t>
  </si>
  <si>
    <t>TSN-205-BB</t>
  </si>
  <si>
    <t>Santuro Shower Plate Round with Lever Handle - Brushed Brass</t>
  </si>
  <si>
    <t>TSN-205-BN</t>
  </si>
  <si>
    <t>Santuro Shower Plate Round with Lever Handle - Brushed Nickel</t>
  </si>
  <si>
    <t>TSN-205-CP</t>
  </si>
  <si>
    <t>Santuro Shower Plate Round with Lever Handle - Chrome</t>
  </si>
  <si>
    <t>TSN-205-MN</t>
  </si>
  <si>
    <t>Santuro Shower Plate Round with Lever Handle - Matt Black</t>
  </si>
  <si>
    <t>TSN-206-BB</t>
  </si>
  <si>
    <t>Santuro Bidet Mixer Tap Round with Lever Handle - Brushed Brass</t>
  </si>
  <si>
    <t>TSN-206-BN</t>
  </si>
  <si>
    <t>Santuro Bidet Mixer Tap Round with Lever Handle - Brushed Nickel</t>
  </si>
  <si>
    <t>TSN-206-CP</t>
  </si>
  <si>
    <t>Santuro Bidet Mixer Tap Round with Lever Handle - Chrome</t>
  </si>
  <si>
    <t>TSN-206-MN</t>
  </si>
  <si>
    <t>Santuro Bidet Mixer Tap Round with Lever Handle - Matt Black</t>
  </si>
  <si>
    <t>TSN-207-BB</t>
  </si>
  <si>
    <t>Santuro 4 Hole Bath Shower Mixer Round with Lever Handle - Brushed Brass</t>
  </si>
  <si>
    <t>TSN-207-BN</t>
  </si>
  <si>
    <t>Santuro 4 Hole Bath Shower Mixer Round with Lever Handle - Brushed Nickel</t>
  </si>
  <si>
    <t>TSN-207-CP</t>
  </si>
  <si>
    <t>Santuro 4 Hole Bath Shower Mixer Round with Lever Handle - Chrome</t>
  </si>
  <si>
    <t>TSN-207-MN</t>
  </si>
  <si>
    <t>Santuro 4 Hole Bath Shower Mixer Round with Lever Handle - Matt Black</t>
  </si>
  <si>
    <t>TSN-208-BB</t>
  </si>
  <si>
    <t>Santuro Deck Mounted Bath Filler Round with Lever Handle - Brushed Brass</t>
  </si>
  <si>
    <t>TSN-208-BN</t>
  </si>
  <si>
    <t>Santuro Deck Mounted Bath Filler Round with Lever Handle - Brushed Nickel</t>
  </si>
  <si>
    <t>TSN-208-CP</t>
  </si>
  <si>
    <t>Santuro Deck Mounted Bath Filler Round with Lever Handle - Chrome</t>
  </si>
  <si>
    <t>TSN-208-MN</t>
  </si>
  <si>
    <t>Santuro Deck Mounted Bath Filler Round with Lever Handle - Matt Black</t>
  </si>
  <si>
    <t>TSN-209-BB</t>
  </si>
  <si>
    <t>Santuro Deck Mounted BSM Round with Lever Handle - Brushed Brass</t>
  </si>
  <si>
    <t>TSN-209-BN</t>
  </si>
  <si>
    <t>Santuro Deck Mounted BSM Round with Lever Handle - Brushed Nickel</t>
  </si>
  <si>
    <t>TSN-209-CP</t>
  </si>
  <si>
    <t>Santuro Deck Mounted BSM Round with Lever Handle - Chrome</t>
  </si>
  <si>
    <t>TSN-209-MN</t>
  </si>
  <si>
    <t>Santuro Deck Mounted BSM Round with Lever Handle - Matt Black</t>
  </si>
  <si>
    <t>TSN-210-BB</t>
  </si>
  <si>
    <t>Santuro Floorstanding Bath Shower Mixer Round with Lever Handle - Brushed Brass</t>
  </si>
  <si>
    <t>TSN-210-BN</t>
  </si>
  <si>
    <t>Santuro Floorstanding Bath Shower Mixer Round with Lever Handle - Brushed Nickel</t>
  </si>
  <si>
    <t>TSN-210-CP</t>
  </si>
  <si>
    <t>Santuro Floorstanding Bath Shower Mixer Round with Lever Handle - Chrome</t>
  </si>
  <si>
    <t>TSN-210-MN</t>
  </si>
  <si>
    <t>Santuro Floorstanding Bath Shower Mixer Round with Lever Handle - Matt Black</t>
  </si>
  <si>
    <t>TSN-301-BB</t>
  </si>
  <si>
    <t>Santuro Basin Mono Tap Rectangular Lever Handle - Brushed Brass</t>
  </si>
  <si>
    <t>TSN-301-BN</t>
  </si>
  <si>
    <t>Santuro Basin Mono Tap Rectangular Lever Handle - Brushed Nickel</t>
  </si>
  <si>
    <t>TSN-301-CP</t>
  </si>
  <si>
    <t>Santuro Basin Mono Tap Rectangular Lever Handle - Chrome</t>
  </si>
  <si>
    <t>TSN-301-MN</t>
  </si>
  <si>
    <t>Santuro Basin Mono Tap Rectangular Lever Handle - Matt Black</t>
  </si>
  <si>
    <t>TSN-302-BB</t>
  </si>
  <si>
    <t>Santuro Tall Basin Mono Tap Rectangular Lever Handle - Brushed Brass</t>
  </si>
  <si>
    <t>TSN-302-BN</t>
  </si>
  <si>
    <t>Santuro Tall Basin Mono Tap Rectangular Lever Handle - Brushed Nickel</t>
  </si>
  <si>
    <t>TSN-302-CP</t>
  </si>
  <si>
    <t>Santuro Tall Basin Mono Tap Rectangular Lever Handle - Chrome</t>
  </si>
  <si>
    <t>TSN-302-MN</t>
  </si>
  <si>
    <t>Santuro Tall Basin Mono Tap Rectangular Lever Handle - Matt Black</t>
  </si>
  <si>
    <t>TSN-303-BB</t>
  </si>
  <si>
    <t>Santuro Bath Filler Valve and Diverter Rectangular Lever Handle - Brushed Brass</t>
  </si>
  <si>
    <t>TSN-303-BN</t>
  </si>
  <si>
    <t>Santuro Bath Filler Valve and Diverter Rectangular Lever Handle - Brushed Nickel</t>
  </si>
  <si>
    <t>TSN-303-CP</t>
  </si>
  <si>
    <t>Santuro Bath Filler Valve and Diverter Rectangular Lever Handle - Chrome</t>
  </si>
  <si>
    <t>TSN-303-MN</t>
  </si>
  <si>
    <t>Santuro Bath Filler Valve and Diverter Rectangular Lever Handle - Matt Black</t>
  </si>
  <si>
    <t>TSN-304-BB</t>
  </si>
  <si>
    <t>Santuro Wall Mounted Mono Tap Rectangular Lever Handle - Brushed Brass</t>
  </si>
  <si>
    <t>TSN-304-BN</t>
  </si>
  <si>
    <t>Santuro Wall Mounted Mono Tap Rectangular Lever Handle - Brushed Nickel</t>
  </si>
  <si>
    <t>TSN-304-CP</t>
  </si>
  <si>
    <t>Santuro Wall Mounted Mono Tap Rectangular Lever Handle - Chrome</t>
  </si>
  <si>
    <t>TSN-304-MN</t>
  </si>
  <si>
    <t>Santuro Wall Mounted Mono Tap Rectangular Lever Handle - Matt Black</t>
  </si>
  <si>
    <t>TSN-305-BB</t>
  </si>
  <si>
    <t>Santuro Shower Plate Rectangular Lever Handle - Brushed Brass</t>
  </si>
  <si>
    <t>TSN-305-BN</t>
  </si>
  <si>
    <t>Santuro Shower Plate Rectangular Lever Handle - Brushed Nickel</t>
  </si>
  <si>
    <t>TSN-305-CP</t>
  </si>
  <si>
    <t>Santuro Shower Plate Rectangular Lever Handle - Chrome</t>
  </si>
  <si>
    <t>TSN-305-MN</t>
  </si>
  <si>
    <t>Santuro Shower Plate Rectangular Lever Handle - Matt Black</t>
  </si>
  <si>
    <t>TSN-306-BB</t>
  </si>
  <si>
    <t>Santuro Bidet Mixer Tap Rectangular Lever Handle - Brushed Brass</t>
  </si>
  <si>
    <t>TSN-306-BN</t>
  </si>
  <si>
    <t>Santuro Bidet Mixer Tap Rectangular Lever Handle - Brushed Nickel</t>
  </si>
  <si>
    <t>TSN-306-CP</t>
  </si>
  <si>
    <t>Santuro Bidet Mixer Tap Rectangular Lever Handle - Chrome</t>
  </si>
  <si>
    <t>TSN-306-MN</t>
  </si>
  <si>
    <t>Santuro Bidet Mixer Tap Rectangular Lever Handle - Matt Black</t>
  </si>
  <si>
    <t>TSN-307-BB</t>
  </si>
  <si>
    <t>Santuro 4 Hole Bath Shower Mixer Rectangular Lever Handle - Brushed Brass</t>
  </si>
  <si>
    <t>TSN-307-BN</t>
  </si>
  <si>
    <t>Santuro 4 Hole Bath Shower Mixer Rectangular Lever Handle - Brushed Nickel</t>
  </si>
  <si>
    <t>TSN-307-CP</t>
  </si>
  <si>
    <t>Santuro 4 Hole Bath Shower Mixer Rectangular Lever Handle - Chrome</t>
  </si>
  <si>
    <t>TSN-307-MN</t>
  </si>
  <si>
    <t>Santuro 4 Hole Bath Shower Mixer Rectangular Lever Handle - Matt Black</t>
  </si>
  <si>
    <t>TSN-308-BB</t>
  </si>
  <si>
    <t>Santuro Deck Mounted Bath Filler Rectangular Lever Handle - Brushed Brass</t>
  </si>
  <si>
    <t>TSN-308-BN</t>
  </si>
  <si>
    <t>Santuro Deck Mounted Bath Filler Rectangular Lever Handle - Brushed Nickel</t>
  </si>
  <si>
    <t>TSN-308-CP</t>
  </si>
  <si>
    <t>Santuro Deck Mounted Bath Filler Rectangular Lever Handle - Chrome</t>
  </si>
  <si>
    <t>TSN-308-MN</t>
  </si>
  <si>
    <t>Santuro Deck Mounted Bath Filler Rectangular Lever Handle - Matt Black</t>
  </si>
  <si>
    <t>TSN-309-BB</t>
  </si>
  <si>
    <t>Santuro Deck Mounted BSM Rectangular Lever Handle - Brushed Brass</t>
  </si>
  <si>
    <t>TSN-309-BN</t>
  </si>
  <si>
    <t>Santuro Deck Mounted BSM Rectangular Lever Handle - Brushed Nickel</t>
  </si>
  <si>
    <t>TSN-309-CP</t>
  </si>
  <si>
    <t>Santuro Deck Mounted BSM Rectangular Lever Handle - Chrome</t>
  </si>
  <si>
    <t>TSN-309-MN</t>
  </si>
  <si>
    <t>Santuro Deck Mounted BSM Rectangular Lever Handle - Matt Black</t>
  </si>
  <si>
    <t>TSN-310-BB</t>
  </si>
  <si>
    <t>Santuro Floorstanding Bath Shower Mixer Rectangular Lever Handle - Brushed Brass</t>
  </si>
  <si>
    <t>TSN-310-BN</t>
  </si>
  <si>
    <t>Santuro Floorstanding Bath Shower Mixer Rectangular Lever Handle - Brushed Nickel</t>
  </si>
  <si>
    <t>TSN-310-CP</t>
  </si>
  <si>
    <t>Santuro Floorstanding Bath Shower Mixer Rectangular Lever Handle - Chrome</t>
  </si>
  <si>
    <t>TSN-310-MN</t>
  </si>
  <si>
    <t>Santuro Floorstanding Bath Shower Mixer Rectangular Lever Handle - Matt Black</t>
  </si>
  <si>
    <t>TSN-401-BB</t>
  </si>
  <si>
    <t>Santuro Basin Mono Tap Fluted Handle  - Brushed Brass</t>
  </si>
  <si>
    <t>TSN-401-BN</t>
  </si>
  <si>
    <t>Santuro Basin Mono Tap Fluted Handle  - Brushed Nickel</t>
  </si>
  <si>
    <t>TSN-401-CP</t>
  </si>
  <si>
    <t>Santuro Basin Mono Tap Fluted Handle  - Chrome</t>
  </si>
  <si>
    <t>TSN-401-MN</t>
  </si>
  <si>
    <t>Santuro Basin Mono Tap Fluted Handle  - Matt Black</t>
  </si>
  <si>
    <t>TSN-402-BB</t>
  </si>
  <si>
    <t>Santuro Tall Basin Mono Tap Fluted Handle  - Brushed Brass</t>
  </si>
  <si>
    <t>TSN-402-BN</t>
  </si>
  <si>
    <t>Santuro Tall Basin Mono Tap Fluted Handle  - Brushed Nickel</t>
  </si>
  <si>
    <t>TSN-402-CP</t>
  </si>
  <si>
    <t>Santuro Tall Basin Mono Tap Fluted Handle  - Chrome</t>
  </si>
  <si>
    <t>TSN-402-MN</t>
  </si>
  <si>
    <t>Santuro Tall Basin Mono Tap Fluted Handle  - Matt Black</t>
  </si>
  <si>
    <t>TSN-403-BB</t>
  </si>
  <si>
    <t>Santuro Bath Filler Valve and Diverter Fluted Handle  - Brushed Brass</t>
  </si>
  <si>
    <t>TSN-403-BN</t>
  </si>
  <si>
    <t>Santuro Bath Filler Valve and Diverter Fluted Handle  - Brushed Nickel</t>
  </si>
  <si>
    <t>TSN-403-CP</t>
  </si>
  <si>
    <t>Santuro Bath Filler Valve and Diverter Fluted Handle  - Chrome</t>
  </si>
  <si>
    <t>TSN-403-MN</t>
  </si>
  <si>
    <t>Santuro Bath Filler Valve and Diverter Fluted Handle  - Matt Black</t>
  </si>
  <si>
    <t>TSN-404-BB</t>
  </si>
  <si>
    <t>Santuro Wall Mounted Mono Tap Fluted Handle  - Brushed Brass</t>
  </si>
  <si>
    <t>TSN-404-BN</t>
  </si>
  <si>
    <t>Santuro Wall Mounted Mono Tap Fluted Handle  - Brushed Nickel</t>
  </si>
  <si>
    <t>TSN-404-CP</t>
  </si>
  <si>
    <t>Santuro Wall Mounted Mono Tap Fluted Handle  - Chrome</t>
  </si>
  <si>
    <t>TSN-404-MN</t>
  </si>
  <si>
    <t>Santuro Wall Mounted Mono Tap Fluted Handle  - Matt Black</t>
  </si>
  <si>
    <t>TSN-405-BB</t>
  </si>
  <si>
    <t>Santuro Shower Plate Fluted Handle  - Brushed Brass</t>
  </si>
  <si>
    <t>TSN-405-BN</t>
  </si>
  <si>
    <t>Santuro Shower Plate Fluted Handle  - Brushed Nickel</t>
  </si>
  <si>
    <t>TSN-405-CP</t>
  </si>
  <si>
    <t>Santuro Shower Plate Fluted Handle  - Chrome</t>
  </si>
  <si>
    <t>TSN-405-MN</t>
  </si>
  <si>
    <t>Santuro Shower Plate Fluted Handle  - Matt Black</t>
  </si>
  <si>
    <t>TSN-406-BB</t>
  </si>
  <si>
    <t>Santuro Bidet Mixer Tap Fluted Handle  - Brushed Brass</t>
  </si>
  <si>
    <t>TSN-406-BN</t>
  </si>
  <si>
    <t>Santuro Bidet Mixer Tap Fluted Handle  - Brushed Nickel</t>
  </si>
  <si>
    <t>TSN-406-CP</t>
  </si>
  <si>
    <t>Santuro Bidet Mixer Tap Fluted Handle  - Chrome</t>
  </si>
  <si>
    <t>TSN-406-MN</t>
  </si>
  <si>
    <t>Santuro Bidet Mixer Tap Fluted Handle  - Matt Black</t>
  </si>
  <si>
    <t>TSN-407-BB</t>
  </si>
  <si>
    <t>Santuro 4 Hole Bath Shower Mixer Fluted Handle  - Brushed Brass</t>
  </si>
  <si>
    <t>TSN-407-BN</t>
  </si>
  <si>
    <t>Santuro 4 Hole Bath Shower Mixer Fluted Handle  - Brushed Nickel</t>
  </si>
  <si>
    <t>TSN-407-CP</t>
  </si>
  <si>
    <t>Santuro 4 Hole Bath Shower Mixer Fluted Handle  - Chrome</t>
  </si>
  <si>
    <t>TSN-407-MN</t>
  </si>
  <si>
    <t>Santuro 4 Hole Bath Shower Mixer Fluted Handle  - Matt Black</t>
  </si>
  <si>
    <t>TSN-408-BB</t>
  </si>
  <si>
    <t>Santuro Deck Mounted Bath Filler Fluted Handle  - Brushed Brass</t>
  </si>
  <si>
    <t>TSN-408-BN</t>
  </si>
  <si>
    <t>Santuro Deck Mounted Bath Filler Fluted Handle  - Brushed Nickel</t>
  </si>
  <si>
    <t>TSN-408-CP</t>
  </si>
  <si>
    <t>Santuro Deck Mounted Bath Filler Fluted Handle  - Chrome</t>
  </si>
  <si>
    <t>TSN-408-MN</t>
  </si>
  <si>
    <t>Santuro Deck Mounted Bath Filler Fluted Handle  - Matt Black</t>
  </si>
  <si>
    <t>TSN-409-BB</t>
  </si>
  <si>
    <t>Santuro Deck Mounted BSM Fluted Handle  - Brushed Brass</t>
  </si>
  <si>
    <t>TSN-409-BN</t>
  </si>
  <si>
    <t>Santuro Deck Mounted BSM Fluted Handle  - Brushed Nickel</t>
  </si>
  <si>
    <t>TSN-409-CP</t>
  </si>
  <si>
    <t>Santuro Deck Mounted BSM Fluted Handle  - Chrome</t>
  </si>
  <si>
    <t>TSN-409-MN</t>
  </si>
  <si>
    <t>Santuro Deck Mounted BSM Fluted Handle  - Matt Black</t>
  </si>
  <si>
    <t>TSN-410-BB</t>
  </si>
  <si>
    <t>Santuro Floorstanding Bath Shower Mixer Fluted Handle  - Brushed Brass</t>
  </si>
  <si>
    <t>TSN-410-BN</t>
  </si>
  <si>
    <t>Santuro Floorstanding Bath Shower Mixer Fluted Handle  - Brushed Nickel</t>
  </si>
  <si>
    <t>TSN-410-CP</t>
  </si>
  <si>
    <t>Santuro Floorstanding Bath Shower Mixer Fluted Handle  - Chrome</t>
  </si>
  <si>
    <t>TSN-410-MN</t>
  </si>
  <si>
    <t>Santuro Floorstanding Bath Shower Mixer Fluted Handle  - Matt Black</t>
  </si>
  <si>
    <t>TSN-501-BB</t>
  </si>
  <si>
    <t>Santuro Basin Mono Tap Smooth RoundHandle - Brushed Brass</t>
  </si>
  <si>
    <t>TSN-501-BN</t>
  </si>
  <si>
    <t>Santuro Basin Mono Tap Smooth RoundHandle - Brushed Nickel</t>
  </si>
  <si>
    <t>TSN-501-CP</t>
  </si>
  <si>
    <t>Santuro Basin Mono Tap Smooth RoundHandle - Chrome</t>
  </si>
  <si>
    <t>TSN-501-MN</t>
  </si>
  <si>
    <t>Santuro Basin Mono Tap Smooth RoundHandle - Matt Black</t>
  </si>
  <si>
    <t>TSN-502-BB</t>
  </si>
  <si>
    <t>Santuro Tall Basin Mono Tap Smooth RoundHandle - Brushed Brass</t>
  </si>
  <si>
    <t>TSN-502-BN</t>
  </si>
  <si>
    <t>Santuro Tall Basin Mono Tap Smooth RoundHandle - Brushed Nickel</t>
  </si>
  <si>
    <t>TSN-502-CP</t>
  </si>
  <si>
    <t>Santuro Tall Basin Mono Tap Smooth RoundHandle - Chrome</t>
  </si>
  <si>
    <t>TSN-502-MN</t>
  </si>
  <si>
    <t>Santuro Tall Basin Mono Tap Smooth RoundHandle - Matt Black</t>
  </si>
  <si>
    <t>TSN-503-BB</t>
  </si>
  <si>
    <t>Santuro Bath Filler Valve and Diverter Smooth RoundHandle - Brushed Brass</t>
  </si>
  <si>
    <t>TSN-503-BN</t>
  </si>
  <si>
    <t>Santuro Bath Filler Valve and Diverter Smooth RoundHandle - Brushed Nickel</t>
  </si>
  <si>
    <t>TSN-503-CP</t>
  </si>
  <si>
    <t>Santuro Bath Filler Valve and Diverter Smooth RoundHandle - Chrome</t>
  </si>
  <si>
    <t>TSN-503-MN</t>
  </si>
  <si>
    <t>Santuro Bath Filler Valve and Diverter Smooth RoundHandle - Matt Black</t>
  </si>
  <si>
    <t>TSN-504-BB</t>
  </si>
  <si>
    <t>Santuro Wall Mounted Mono Tap Smooth RoundHandle - Brushed Brass</t>
  </si>
  <si>
    <t>TSN-504-BN</t>
  </si>
  <si>
    <t>Santuro Wall Mounted Mono Tap Smooth RoundHandle - Brushed Nickel</t>
  </si>
  <si>
    <t>TSN-504-CP</t>
  </si>
  <si>
    <t>Santuro Wall Mounted Mono Tap Smooth RoundHandle - Chrome</t>
  </si>
  <si>
    <t>TSN-504-MN</t>
  </si>
  <si>
    <t>Santuro Wall Mounted Mono Tap Smooth RoundHandle - Matt Black</t>
  </si>
  <si>
    <t>TSN-505-BB</t>
  </si>
  <si>
    <t>Santuro Shower Plate Smooth RoundHandle - Brushed Brass</t>
  </si>
  <si>
    <t>TSN-505-BN</t>
  </si>
  <si>
    <t>Santuro Shower Plate Smooth RoundHandle - Brushed Nickel</t>
  </si>
  <si>
    <t>TSN-505-CP</t>
  </si>
  <si>
    <t>Santuro Shower Plate Smooth RoundHandle - Chrome</t>
  </si>
  <si>
    <t>TSN-505-MN</t>
  </si>
  <si>
    <t>Santuro Shower Plate Smooth RoundHandle - Matt Black</t>
  </si>
  <si>
    <t>TSN-506-BB</t>
  </si>
  <si>
    <t>Santuro Bidet Mixer Tap Smooth RoundHandle - Brushed Brass</t>
  </si>
  <si>
    <t>TSN-506-BN</t>
  </si>
  <si>
    <t>Santuro Bidet Mixer Tap Smooth RoundHandle - Brushed Nickel</t>
  </si>
  <si>
    <t>TSN-506-CP</t>
  </si>
  <si>
    <t>Santuro Bidet Mixer Tap Smooth RoundHandle - Chrome</t>
  </si>
  <si>
    <t>TSN-506-MN</t>
  </si>
  <si>
    <t>Santuro Bidet Mixer Tap Smooth RoundHandle - Matt Black</t>
  </si>
  <si>
    <t>TSN-507-BB</t>
  </si>
  <si>
    <t>Santuro 4 Hole Bath Shower Mixer Smooth RoundHandle - Brushed Brass</t>
  </si>
  <si>
    <t>TSN-507-BN</t>
  </si>
  <si>
    <t>Santuro 4 Hole Bath Shower Mixer Smooth RoundHandle - Brushed Nickel</t>
  </si>
  <si>
    <t>TSN-507-CP</t>
  </si>
  <si>
    <t>Santuro 4 Hole Bath Shower Mixer Smooth RoundHandle - Chrome</t>
  </si>
  <si>
    <t>TSN-507-MN</t>
  </si>
  <si>
    <t>Santuro 4 Hole Bath Shower Mixer Smooth RoundHandle - Matt Black</t>
  </si>
  <si>
    <t>TSN-508-BB</t>
  </si>
  <si>
    <t>Santuro Deck Mounted Bath Filler Smooth RoundHandle - Brushed Brass</t>
  </si>
  <si>
    <t>TSN-508-BN</t>
  </si>
  <si>
    <t>Santuro Deck Mounted Bath Filler Smooth RoundHandle - Brushed Nickel</t>
  </si>
  <si>
    <t>TSN-508-CP</t>
  </si>
  <si>
    <t>Santuro Deck Mounted Bath Filler Smooth RoundHandle - Chrome</t>
  </si>
  <si>
    <t>TSN-508-MN</t>
  </si>
  <si>
    <t>Santuro Deck Mounted Bath Filler Smooth RoundHandle - Matt Black</t>
  </si>
  <si>
    <t>TSN-509-BB</t>
  </si>
  <si>
    <t>Santuro Deck Mounted BSM Smooth RoundHandle - Brushed Brass</t>
  </si>
  <si>
    <t>TSN-509-BN</t>
  </si>
  <si>
    <t>Santuro Deck Mounted BSM Smooth RoundHandle - Brushed Nickel</t>
  </si>
  <si>
    <t>TSN-509-CP</t>
  </si>
  <si>
    <t>Santuro Deck Mounted BSM Smooth RoundHandle - Chrome</t>
  </si>
  <si>
    <t>TSN-509-MN</t>
  </si>
  <si>
    <t>Santuro Deck Mounted BSM Smooth RoundHandle - Matt Black</t>
  </si>
  <si>
    <t>TSN-510-BB</t>
  </si>
  <si>
    <t>Santuro Floorstanding Bath Shower Mixer Smooth RoundHandle - Brushed Brass</t>
  </si>
  <si>
    <t>TSN-510-BN</t>
  </si>
  <si>
    <t>Santuro Floorstanding Bath Shower Mixer Smooth RoundHandle - Brushed Nickel</t>
  </si>
  <si>
    <t>TSN-510-CP</t>
  </si>
  <si>
    <t>Santuro Floorstanding Bath Shower Mixer Smooth RoundHandle - Chrome</t>
  </si>
  <si>
    <t>TSN-510-MN</t>
  </si>
  <si>
    <t>Santuro Floorstanding Bath Shower Mixer Smooth RoundHandle - Matt Black</t>
  </si>
  <si>
    <t>TSN-601-BB</t>
  </si>
  <si>
    <t>Santuro Basin Mono Tap Wide Fluted Handle  - Brushed Brass</t>
  </si>
  <si>
    <t>TSN-601-BN</t>
  </si>
  <si>
    <t>Santuro Basin Mono Tap Wide Fluted Handle  - Brushed Nickel</t>
  </si>
  <si>
    <t>TSN-601-CP</t>
  </si>
  <si>
    <t>Santuro Basin Mono Tap Wide Fluted Handle  - Chrome</t>
  </si>
  <si>
    <t>TSN-601-MN</t>
  </si>
  <si>
    <t>Santuro Basin Mono Tap Wide Fluted Handle  - Matt Black</t>
  </si>
  <si>
    <t>TSN-602-BB</t>
  </si>
  <si>
    <t>Santuro Tall Basin Mono Tap Wide Fluted Handle  - Brushed Brass</t>
  </si>
  <si>
    <t>TSN-602-BN</t>
  </si>
  <si>
    <t>Santuro Tall Basin Mono Tap Wide Fluted Handle  - Brushed Nickel</t>
  </si>
  <si>
    <t>TSN-602-CP</t>
  </si>
  <si>
    <t>Santuro Tall Basin Mono Tap Wide Fluted Handle  - Chrome</t>
  </si>
  <si>
    <t>TSN-602-MN</t>
  </si>
  <si>
    <t>Santuro Tall Basin Mono Tap Wide Fluted Handle  - Matt Black</t>
  </si>
  <si>
    <t>TSN-603-BB</t>
  </si>
  <si>
    <t>Santuro Bath Filler Valve and Diverter Wide Fluted Handle  - Brushed Brass</t>
  </si>
  <si>
    <t>TSN-603-BN</t>
  </si>
  <si>
    <t>Santuro Bath Filler Valve and Diverter Wide Fluted Handle  - Brushed Nickel</t>
  </si>
  <si>
    <t>TSN-603-CP</t>
  </si>
  <si>
    <t>Santuro Bath Filler Valve and Diverter Wide Fluted Handle  - Chrome</t>
  </si>
  <si>
    <t>TSN-603-MN</t>
  </si>
  <si>
    <t>Santuro Bath Filler Valve and Diverter Wide Fluted Handle  - Matt Black</t>
  </si>
  <si>
    <t>TSN-604-BB</t>
  </si>
  <si>
    <t>Santuro Wall Mounted Mono Tap Wide Fluted Handle  - Brushed Brass</t>
  </si>
  <si>
    <t>TSN-604-BN</t>
  </si>
  <si>
    <t>Santuro Wall Mounted Mono Tap Wide Fluted Handle  - Brushed Nickel</t>
  </si>
  <si>
    <t>TSN-604-CP</t>
  </si>
  <si>
    <t>Santuro Wall Mounted Mono Tap Wide Fluted Handle  - Chrome</t>
  </si>
  <si>
    <t>TSN-604-MN</t>
  </si>
  <si>
    <t>Santuro Wall Mounted Mono Tap Wide Fluted Handle  - Matt Black</t>
  </si>
  <si>
    <t>TSN-605-BB</t>
  </si>
  <si>
    <t>Santuro Shower Plate Wide Fluted Handle  - Brushed Brass</t>
  </si>
  <si>
    <t>TSN-605-BN</t>
  </si>
  <si>
    <t>Santuro Shower Plate Wide Fluted Handle  - Brushed Nickel</t>
  </si>
  <si>
    <t>TSN-605-CP</t>
  </si>
  <si>
    <t>Santuro Shower Plate Wide Fluted Handle  - Chrome</t>
  </si>
  <si>
    <t>TSN-605-MN</t>
  </si>
  <si>
    <t>Santuro Shower Plate Wide Fluted Handle  - Matt Black</t>
  </si>
  <si>
    <t>TSN-606-BB</t>
  </si>
  <si>
    <t>Santuro Bidet Mixer Tap Wide Fluted Handle  - Brushed Brass</t>
  </si>
  <si>
    <t>TSN-606-BN</t>
  </si>
  <si>
    <t>Santuro Bidet Mixer Tap Wide Fluted Handle  - Brushed Nickel</t>
  </si>
  <si>
    <t>TSN-606-CP</t>
  </si>
  <si>
    <t>Santuro Bidet Mixer Tap Wide Fluted Handle  - Chrome</t>
  </si>
  <si>
    <t>TSN-606-MN</t>
  </si>
  <si>
    <t>Santuro Bidet Mixer Tap Wide Fluted Handle  - Matt Black</t>
  </si>
  <si>
    <t>TSN-607-BB</t>
  </si>
  <si>
    <t>Santuro 4 Hole Bath Shower Mixer Wide Fluted Handle  - Brushed Brass</t>
  </si>
  <si>
    <t>TSN-607-BN</t>
  </si>
  <si>
    <t>Santuro 4 Hole Bath Shower Mixer Wide Fluted Handle  - Brushed Nickel</t>
  </si>
  <si>
    <t>TSN-607-CP</t>
  </si>
  <si>
    <t>Santuro 4 Hole Bath Shower Mixer Wide Fluted Handle  - Chrome</t>
  </si>
  <si>
    <t>TSN-607-MN</t>
  </si>
  <si>
    <t>Santuro 4 Hole Bath Shower Mixer Wide Fluted Handle  - Matt Black</t>
  </si>
  <si>
    <t>TSN-608-BB</t>
  </si>
  <si>
    <t>Santuro Deck Mounted Bath Filler Wide Fluted Handle  - Brushed Brass</t>
  </si>
  <si>
    <t>TSN-608-BN</t>
  </si>
  <si>
    <t>Santuro Deck Mounted Bath Filler Wide Fluted Handle  - Brushed Nickel</t>
  </si>
  <si>
    <t>TSN-608-CP</t>
  </si>
  <si>
    <t>Santuro Deck Mounted Bath Filler Wide Fluted Handle  - Chrome</t>
  </si>
  <si>
    <t>TSN-608-MN</t>
  </si>
  <si>
    <t>Santuro Deck Mounted Bath Filler Wide Fluted Handle  - Matt Black</t>
  </si>
  <si>
    <t>TSN-609-BB</t>
  </si>
  <si>
    <t>Santuro Deck Mounted BSM Wide Fluted Handle  - Brushed Brass</t>
  </si>
  <si>
    <t>TSN-609-BN</t>
  </si>
  <si>
    <t>Santuro Deck Mounted BSM Wide Fluted Handle  - Brushed Nickel</t>
  </si>
  <si>
    <t>TSN-609-CP</t>
  </si>
  <si>
    <t>Santuro Deck Mounted BSM Wide Fluted Handle  - Chrome</t>
  </si>
  <si>
    <t>TSN-609-MN</t>
  </si>
  <si>
    <t>Santuro Deck Mounted BSM Wide Fluted Handle  - Matt Black</t>
  </si>
  <si>
    <t>TSN-610-BB</t>
  </si>
  <si>
    <t>Santuro Floorstanding Bath Shower Mixer Wide Fluted Handle  - Brushed Brass</t>
  </si>
  <si>
    <t>TSN-610-BN</t>
  </si>
  <si>
    <t>Santuro Floorstanding Bath Shower Mixer Wide Fluted Handle  - Brushed Nickel</t>
  </si>
  <si>
    <t>TSN-610-CP</t>
  </si>
  <si>
    <t>Santuro Floorstanding Bath Shower Mixer Wide Fluted Handle  - Chrome</t>
  </si>
  <si>
    <t>TSN-610-MN</t>
  </si>
  <si>
    <t>Santuro Floorstanding Bath Shower Mixer Wide Fluted Handle  - Matt Black</t>
  </si>
  <si>
    <t>TSN-701-BB</t>
  </si>
  <si>
    <t>Santuro Basin Mono Tap Knurled Handle - Brushed Brass</t>
  </si>
  <si>
    <t>TSN-701-BN</t>
  </si>
  <si>
    <t>Santuro Basin Mono Tap Knurled Handle - Brushed Nickel</t>
  </si>
  <si>
    <t>TSN-701-CP</t>
  </si>
  <si>
    <t>Santuro Basin Mono Tap Knurled Handle - Chrome</t>
  </si>
  <si>
    <t>TSN-701-MN</t>
  </si>
  <si>
    <t>Santuro Basin Mono Tap Knurled Handle - Matt Black</t>
  </si>
  <si>
    <t>TSN-702-BB</t>
  </si>
  <si>
    <t>Santuro Tall Basin Mono Tap Knurled Handle - Brushed Brass</t>
  </si>
  <si>
    <t>TSN-702-BN</t>
  </si>
  <si>
    <t>Santuro Tall Basin Mono Tap Knurled Handle - Brushed Nickel</t>
  </si>
  <si>
    <t>TSN-702-CP</t>
  </si>
  <si>
    <t>Santuro Tall Basin Mono Tap Knurled Handle - Chrome</t>
  </si>
  <si>
    <t>TSN-702-MN</t>
  </si>
  <si>
    <t>Santuro Tall Basin Mono Tap Knurled Handle - Matt Black</t>
  </si>
  <si>
    <t>TSN-703-BB</t>
  </si>
  <si>
    <t>Santuro Bath Filler Valve and Diverter Knurled Handle - Brushed Brass</t>
  </si>
  <si>
    <t>TSN-703-BN</t>
  </si>
  <si>
    <t>Santuro Bath Filler Valve and Diverter Knurled Handle - Brushed Nickel</t>
  </si>
  <si>
    <t>TSN-703-CP</t>
  </si>
  <si>
    <t>Santuro Bath Filler Valve and Diverter Knurled Handle - Chrome</t>
  </si>
  <si>
    <t>TSN-703-MN</t>
  </si>
  <si>
    <t>Santuro Bath Filler Valve and Diverter Knurled Handle - Matt Black</t>
  </si>
  <si>
    <t>TSN-704-BB</t>
  </si>
  <si>
    <t>Santuro Wall Mounted Mono Tap Knurled Handle - Brushed Brass</t>
  </si>
  <si>
    <t>TSN-704-BN</t>
  </si>
  <si>
    <t>Santuro Wall Mounted Mono Tap Knurled Handle - Brushed Nickel</t>
  </si>
  <si>
    <t>TSN-704-CP</t>
  </si>
  <si>
    <t>Santuro Wall Mounted Mono Tap Knurled Handle - Chrome</t>
  </si>
  <si>
    <t>TSN-704-MN</t>
  </si>
  <si>
    <t>Santuro Wall Mounted Mono Tap Knurled Handle - Matt Black</t>
  </si>
  <si>
    <t>TSN-705-BB</t>
  </si>
  <si>
    <t>Santuro Shower Plate Knurled Handle - Brushed Brass</t>
  </si>
  <si>
    <t>TSN-705-BN</t>
  </si>
  <si>
    <t>Santuro Shower Plate Knurled Handle - Brushed Nickel</t>
  </si>
  <si>
    <t>TSN-705-CP</t>
  </si>
  <si>
    <t>Santuro Shower Plate Knurled Handle - Chrome</t>
  </si>
  <si>
    <t>TSN-705-MN</t>
  </si>
  <si>
    <t>Santuro Shower Plate Knurled Handle - Matt Black</t>
  </si>
  <si>
    <t>TSN-706-BB</t>
  </si>
  <si>
    <t>Santuro Bidet Mixer Tap Knurled Handle - Brushed Brass</t>
  </si>
  <si>
    <t>TSN-706-BN</t>
  </si>
  <si>
    <t>Santuro Bidet Mixer Tap Knurled Handle - Brushed Nickel</t>
  </si>
  <si>
    <t>TSN-706-CP</t>
  </si>
  <si>
    <t>Santuro Bidet Mixer Tap Knurled Handle - Chrome</t>
  </si>
  <si>
    <t>TSN-706-MN</t>
  </si>
  <si>
    <t>Santuro Bidet Mixer Tap Knurled Handle - Matt Black</t>
  </si>
  <si>
    <t>TSN-707-BB</t>
  </si>
  <si>
    <t>Santuro 4 Hole Bath Shower Mixer Knurled Handle - Brushed Brass</t>
  </si>
  <si>
    <t>TSN-707-BN</t>
  </si>
  <si>
    <t>Santuro 4 Hole Bath Shower Mixer Knurled Handle - Brushed Nickel</t>
  </si>
  <si>
    <t>TSN-707-CP</t>
  </si>
  <si>
    <t>Santuro 4 Hole Bath Shower Mixer Knurled Handle - Chrome</t>
  </si>
  <si>
    <t>TSN-707-MN</t>
  </si>
  <si>
    <t>Santuro 4 Hole Bath Shower Mixer Knurled Handle - Matt Black</t>
  </si>
  <si>
    <t>TSN-708-BB</t>
  </si>
  <si>
    <t>Santuro Deck Mounted Bath Filler Knurled Handle - Brushed Brass</t>
  </si>
  <si>
    <t>TSN-708-BN</t>
  </si>
  <si>
    <t>Santuro Deck Mounted Bath Filler Knurled Handle - Brushed Nickel</t>
  </si>
  <si>
    <t>TSN-708-CP</t>
  </si>
  <si>
    <t>Santuro Deck Mounted Bath Filler Knurled Handle - Chrome</t>
  </si>
  <si>
    <t>TSN-708-MN</t>
  </si>
  <si>
    <t>Santuro Deck Mounted Bath Filler Knurled Handle - Matt Black</t>
  </si>
  <si>
    <t>TSN-709-BB</t>
  </si>
  <si>
    <t>Santuro Deck Mounted BSM Knurled Handle - Brushed Brass</t>
  </si>
  <si>
    <t>TSN-709-BN</t>
  </si>
  <si>
    <t>Santuro Deck Mounted BSM Knurled Handle - Brushed Nickel</t>
  </si>
  <si>
    <t>TSN-709-CP</t>
  </si>
  <si>
    <t>Santuro Deck Mounted BSM Knurled Handle - Chrome</t>
  </si>
  <si>
    <t>TSN-709-MN</t>
  </si>
  <si>
    <t>Santuro Deck Mounted BSM Knurled Handle - Matt Black</t>
  </si>
  <si>
    <t>TSN-710-BB</t>
  </si>
  <si>
    <t>Santuro Floorstanding Bath Shower Mixer Knurled Handle - Brushed Brass</t>
  </si>
  <si>
    <t>TSN-710-BN</t>
  </si>
  <si>
    <t>Santuro Floorstanding Bath Shower Mixer Knurled Handle - Brushed Nickel</t>
  </si>
  <si>
    <t>TSN-710-CP</t>
  </si>
  <si>
    <t>Santuro Floorstanding Bath Shower Mixer Knurled Handle - Chrome</t>
  </si>
  <si>
    <t>TSN-710-MN</t>
  </si>
  <si>
    <t>Santuro Floorstanding Bath Shower Mixer Knurled Handle - Matt Black</t>
  </si>
  <si>
    <t>TSN-801-BB</t>
  </si>
  <si>
    <t>Santuro Basin Mono Tap Full Flat Handle  - Brushed Brass</t>
  </si>
  <si>
    <t>TSN-801-BN</t>
  </si>
  <si>
    <t>Santuro Basin Mono Tap Full Flat Handle  - Brushed Nickel</t>
  </si>
  <si>
    <t>TSN-801-CP</t>
  </si>
  <si>
    <t>Santuro Basin Mono Tap Full Flat Handle  - Chrome</t>
  </si>
  <si>
    <t>TSN-801-MN</t>
  </si>
  <si>
    <t>Santuro Basin Mono Tap Full Flat Handle  - Matt Black</t>
  </si>
  <si>
    <t>TSN-802-BB</t>
  </si>
  <si>
    <t>Santuro Tall Basin Mono Tap Full Flat Handle  - Brushed Brass</t>
  </si>
  <si>
    <t>TSN-802-BN</t>
  </si>
  <si>
    <t>Santuro Tall Basin Mono Tap Full Flat Handle  - Brushed Nickel</t>
  </si>
  <si>
    <t>TSN-802-CP</t>
  </si>
  <si>
    <t>Santuro Tall Basin Mono Tap Full Flat Handle  - Chrome</t>
  </si>
  <si>
    <t>TSN-802-MN</t>
  </si>
  <si>
    <t>Santuro Tall Basin Mono Tap Full Flat Handle  - Matt Black</t>
  </si>
  <si>
    <t>TSN-803-BB</t>
  </si>
  <si>
    <t>Santuro Bath Filler Valve and Diverter Full Flat Handle  - Brushed Brass</t>
  </si>
  <si>
    <t>TSN-803-BN</t>
  </si>
  <si>
    <t>Santuro Bath Filler Valve and Diverter Full Flat Handle  - Brushed Nickel</t>
  </si>
  <si>
    <t>TSN-803-CP</t>
  </si>
  <si>
    <t>Santuro Bath Filler Valve and Diverter Full Flat Handle  - Chrome</t>
  </si>
  <si>
    <t>TSN-803-MN</t>
  </si>
  <si>
    <t>Santuro Bath Filler Valve and Diverter Full Flat Handle  - Matt Black</t>
  </si>
  <si>
    <t>TSN-804-BB</t>
  </si>
  <si>
    <t>Santuro Wall Mounted Mono Tap Full Flat Handle  - Brushed Brass</t>
  </si>
  <si>
    <t>TSN-804-BN</t>
  </si>
  <si>
    <t>Santuro Wall Mounted Mono Tap Full Flat Handle  - Brushed Nickel</t>
  </si>
  <si>
    <t>TSN-804-CP</t>
  </si>
  <si>
    <t>Santuro Wall Mounted Mono Tap Full Flat Handle  - Chrome</t>
  </si>
  <si>
    <t>TSN-804-MN</t>
  </si>
  <si>
    <t>Santuro Wall Mounted Mono Tap Full Flat Handle  - Matt Black</t>
  </si>
  <si>
    <t>TSN-805-BB</t>
  </si>
  <si>
    <t>Santuro Shower Plate Full Flat Handle  - Brushed Brass</t>
  </si>
  <si>
    <t>TSN-805-BN</t>
  </si>
  <si>
    <t>Santuro Shower Plate Full Flat Handle  - Brushed Nickel</t>
  </si>
  <si>
    <t>TSN-805-CP</t>
  </si>
  <si>
    <t>Santuro Shower Plate Full Flat Handle  - Chrome</t>
  </si>
  <si>
    <t>TSN-805-MN</t>
  </si>
  <si>
    <t>Santuro Shower Plate Full Flat Handle  - Matt Black</t>
  </si>
  <si>
    <t>TSN-806-BB</t>
  </si>
  <si>
    <t>Santuro Bidet Mixer Tap Full Flat Handle  - Brushed Brass</t>
  </si>
  <si>
    <t>TSN-806-BN</t>
  </si>
  <si>
    <t>Santuro Bidet Mixer Tap Full Flat Handle  - Brushed Nickel</t>
  </si>
  <si>
    <t>TSN-806-CP</t>
  </si>
  <si>
    <t>Santuro Bidet Mixer Tap Full Flat Handle  - Chrome</t>
  </si>
  <si>
    <t>TSN-806-MN</t>
  </si>
  <si>
    <t>Santuro Bidet Mixer Tap Full Flat Handle  - Matt Black</t>
  </si>
  <si>
    <t>TSN-807-BB</t>
  </si>
  <si>
    <t>Santuro 4 Hole Bath Shower Mixer Full Flat Handle  - Brushed Brass</t>
  </si>
  <si>
    <t>TSN-807-BN</t>
  </si>
  <si>
    <t>Santuro 4 Hole Bath Shower Mixer Full Flat Handle  - Brushed Nickel</t>
  </si>
  <si>
    <t>TSN-807-CP</t>
  </si>
  <si>
    <t>Santuro 4 Hole Bath Shower Mixer Full Flat Handle  - Chrome</t>
  </si>
  <si>
    <t>TSN-807-MN</t>
  </si>
  <si>
    <t>Santuro 4 Hole Bath Shower Mixer Full Flat Handle  - Matt Black</t>
  </si>
  <si>
    <t>TSN-808-BB</t>
  </si>
  <si>
    <t>Santuro Deck Mounted Bath Filler Full Flat Handle  - Brushed Brass</t>
  </si>
  <si>
    <t>TSN-808-BN</t>
  </si>
  <si>
    <t>Santuro Deck Mounted Bath Filler Full Flat Handle  - Brushed Nickel</t>
  </si>
  <si>
    <t>TSN-808-CP</t>
  </si>
  <si>
    <t>Santuro Deck Mounted Bath Filler Full Flat Handle  - Chrome</t>
  </si>
  <si>
    <t>TSN-808-MN</t>
  </si>
  <si>
    <t>Santuro Deck Mounted Bath Filler Full Flat Handle  - Matt Black</t>
  </si>
  <si>
    <t>TSN-809-BB</t>
  </si>
  <si>
    <t>Santuro Deck Mounted BSM Full Flat Handle  - Brushed Brass</t>
  </si>
  <si>
    <t>TSN-809-BN</t>
  </si>
  <si>
    <t>Santuro Deck Mounted BSM Full Flat Handle  - Brushed Nickel</t>
  </si>
  <si>
    <t>TSN-809-CP</t>
  </si>
  <si>
    <t>Santuro Deck Mounted BSM Full Flat Handle  - Chrome</t>
  </si>
  <si>
    <t>TSN-809-MN</t>
  </si>
  <si>
    <t>Santuro Deck Mounted BSM Full Flat Handle  - Matt Black</t>
  </si>
  <si>
    <t>TSN-810-BB</t>
  </si>
  <si>
    <t>Santuro Floorstanding Bath Shower Mixer Full Flat Handle  - Brushed Brass</t>
  </si>
  <si>
    <t>TSN-810-BN</t>
  </si>
  <si>
    <t>Santuro Floorstanding Bath Shower Mixer Full Flat Handle  - Brushed Nickel</t>
  </si>
  <si>
    <t>TSN-810-CP</t>
  </si>
  <si>
    <t>Santuro Floorstanding Bath Shower Mixer Full Flat Handle  - Chrome</t>
  </si>
  <si>
    <t>TSN-810-MN</t>
  </si>
  <si>
    <t>Santuro Floorstanding Bath Shower Mixer Full Flat Handle  - Matt Black</t>
  </si>
  <si>
    <t>TVO-101-BB</t>
  </si>
  <si>
    <t>Vario 1.5m Braided Shower Hose - Brushed Brass</t>
  </si>
  <si>
    <t xml:space="preserve">Brushed Brass </t>
  </si>
  <si>
    <t>Vario</t>
  </si>
  <si>
    <t>TVO-101-BN</t>
  </si>
  <si>
    <t>Vario 1.5m Braided Shower Hose - Brushed Nickel</t>
  </si>
  <si>
    <t>TVO-101-CP</t>
  </si>
  <si>
    <t>Vario 1.5m Braided Shower Hose - Chrome</t>
  </si>
  <si>
    <t>TVO-101-MN</t>
  </si>
  <si>
    <t>Vario 1.5m Braided Shower Hose - Matt Black</t>
  </si>
  <si>
    <t>TVO-103-CP</t>
  </si>
  <si>
    <t>Vario 1.5m Smooth Shower Hose - Chrome</t>
  </si>
  <si>
    <t>TVO-103-MN</t>
  </si>
  <si>
    <t>Vario 1.5m Smooth Shower Hose - Matt Black</t>
  </si>
  <si>
    <t>TVO-209-BB</t>
  </si>
  <si>
    <t>Vario 200mm Round Shower Head - Brushed Brass</t>
  </si>
  <si>
    <t>TVO-209-BN</t>
  </si>
  <si>
    <t>Vario 200mm Round Shower Head - Brushed Nickel</t>
  </si>
  <si>
    <t>TVO-209-CP</t>
  </si>
  <si>
    <t>Vario 200mm Round Shower Head - Chrome</t>
  </si>
  <si>
    <t>TVO-209-MN</t>
  </si>
  <si>
    <t>Vario 200mm Round Shower Head - Matt Black</t>
  </si>
  <si>
    <t>TVO-309-BB</t>
  </si>
  <si>
    <t>Vario 200mm Square Shower Head - Brushed Brass</t>
  </si>
  <si>
    <t>TVO-309-BN</t>
  </si>
  <si>
    <t>Vario 200mm Square Shower Head - Brushed Nickel</t>
  </si>
  <si>
    <t>TVO-309-CP</t>
  </si>
  <si>
    <t>Vario 200mm Square Shower Head - Chrome</t>
  </si>
  <si>
    <t>TVO-309-MN</t>
  </si>
  <si>
    <t>Vario 200mm Square Shower Head - Matt Black</t>
  </si>
  <si>
    <t>TVO-210-BB</t>
  </si>
  <si>
    <t>Vario 250mm Round Shower Head - Brushed Brass</t>
  </si>
  <si>
    <t>TVO-210-BN</t>
  </si>
  <si>
    <t>Vario 250mm Round Shower Head - Brushed Nickel</t>
  </si>
  <si>
    <t>TVO-210-CP</t>
  </si>
  <si>
    <t>Vario 250mm Round Shower Head - Chrome</t>
  </si>
  <si>
    <t>TVO-210-MN</t>
  </si>
  <si>
    <t>Vario 250mm Round Shower Head - Matt Black</t>
  </si>
  <si>
    <t>TVO-310-BB</t>
  </si>
  <si>
    <t>Vario 250mm Square Shower Head - Brushed Brass</t>
  </si>
  <si>
    <t>TVO-310-BN</t>
  </si>
  <si>
    <t>Vario 250mm Square Shower Head - Brushed Nickel</t>
  </si>
  <si>
    <t>TVO-310-CP</t>
  </si>
  <si>
    <t>Vario 250mm Square Shower Head - Chrome</t>
  </si>
  <si>
    <t>TVO-310-MN</t>
  </si>
  <si>
    <t>Vario 250mm Square Shower Head - Matt Black</t>
  </si>
  <si>
    <t>TVO-102-BB</t>
  </si>
  <si>
    <t>Vario 2m Braided Shower Hose - Brushed Brass</t>
  </si>
  <si>
    <t>TVO-102-BN</t>
  </si>
  <si>
    <t>Vario 2m Braided Shower Hose - Brushed Nickel</t>
  </si>
  <si>
    <t>TVO-102-CP</t>
  </si>
  <si>
    <t>Vario 2m Braided Shower Hose - Chrome</t>
  </si>
  <si>
    <t>TVO-102-MN</t>
  </si>
  <si>
    <t>Vario 2m Braided Shower Hose - Matt Black</t>
  </si>
  <si>
    <t>TVO-211-BB</t>
  </si>
  <si>
    <t>Vario 300mm Round Shower Head - Brushed Brass</t>
  </si>
  <si>
    <t>TVO-211-BN</t>
  </si>
  <si>
    <t>Vario 300mm Round Shower Head - Brushed Nickel</t>
  </si>
  <si>
    <t>TVO-211-CP</t>
  </si>
  <si>
    <t>Vario 300mm Round Shower Head - Chrome</t>
  </si>
  <si>
    <t>TVO-211-MN</t>
  </si>
  <si>
    <t>Vario 300mm Round Shower Head - Matt Black</t>
  </si>
  <si>
    <t>TVO-214-BB</t>
  </si>
  <si>
    <t>Vario 300mm Round Wall Shower Arm - Brushed Brass</t>
  </si>
  <si>
    <t>TVO-214-BN</t>
  </si>
  <si>
    <t>Vario 300mm Round Wall Shower Arm - Brushed Nickel</t>
  </si>
  <si>
    <t>TVO-214-CP</t>
  </si>
  <si>
    <t>Vario 300mm Round Wall Shower Arm - Chrome</t>
  </si>
  <si>
    <t>TVO-214-MN</t>
  </si>
  <si>
    <t>Vario 300mm Round Wall Shower Arm - Matt Black</t>
  </si>
  <si>
    <t>TVO-311-BB</t>
  </si>
  <si>
    <t>Vario 300mm Square Shower Head - Brushed Brass</t>
  </si>
  <si>
    <t>TVO-311-BN</t>
  </si>
  <si>
    <t>Vario 300mm Square Shower Head - Brushed Nickel</t>
  </si>
  <si>
    <t>TVO-311-CP</t>
  </si>
  <si>
    <t>Vario 300mm Square Shower Head - Chrome</t>
  </si>
  <si>
    <t>TVO-311-MN</t>
  </si>
  <si>
    <t>Vario 300mm Square Shower Head - Matt Black</t>
  </si>
  <si>
    <t>TVO-314-BB</t>
  </si>
  <si>
    <t>Vario 300mm Square Wall Shower Arm - Brushed Brass</t>
  </si>
  <si>
    <t>TVO-314-BN</t>
  </si>
  <si>
    <t>Vario 300mm Square Wall Shower Arm - Brushed Nickel</t>
  </si>
  <si>
    <t>TVO-314-CP</t>
  </si>
  <si>
    <t>Vario 300mm Square Wall Shower Arm - Chrome</t>
  </si>
  <si>
    <t>TVO-314-MN</t>
  </si>
  <si>
    <t>Vario 300mm Square Wall Shower Arm - Matt Black</t>
  </si>
  <si>
    <t>TVO-212-CP</t>
  </si>
  <si>
    <t>Vario ABS 200mm Round Shower Head - Chrome</t>
  </si>
  <si>
    <t>TVO-312-CP</t>
  </si>
  <si>
    <t>Vario Abs 200mm Square Shower Head - Chrome</t>
  </si>
  <si>
    <t>TVO-213-CP</t>
  </si>
  <si>
    <t>Vario ABS 250mm Round Shower Head - Chrome</t>
  </si>
  <si>
    <t>TVO-313-CP</t>
  </si>
  <si>
    <t>Vario Abs 250mm Square Shower Head - Chrome</t>
  </si>
  <si>
    <t>TVO-204-CP</t>
  </si>
  <si>
    <t>Vario ABS Round 3 Function Shower Handset - Chrome</t>
  </si>
  <si>
    <t>TVO-204-MN</t>
  </si>
  <si>
    <t>Vario ABS Round 3 Function Shower Handset - Matt Black</t>
  </si>
  <si>
    <t>TVO-203-CP</t>
  </si>
  <si>
    <t>Vario ABS Round Mono Function Shower Handset - Chrome</t>
  </si>
  <si>
    <t>TVO-203-MN</t>
  </si>
  <si>
    <t>Vario ABS Round Mono Function Shower Handset - Matt Black</t>
  </si>
  <si>
    <t>TVO-304-CP</t>
  </si>
  <si>
    <t>Vario ABS Square 3 Function Shower Handset - Chrome</t>
  </si>
  <si>
    <t>TVO-304-MN</t>
  </si>
  <si>
    <t>Vario ABS Square 3 Function Shower Handset - Matt Black</t>
  </si>
  <si>
    <t>TVO-303-CP</t>
  </si>
  <si>
    <t>Vario ABS Square Mono Function Shower Handset - Chrome</t>
  </si>
  <si>
    <t>TVO-303-MN</t>
  </si>
  <si>
    <t>Vario ABS Square Mono Function Shower Handset - Matt Black</t>
  </si>
  <si>
    <t>TVO-215-BB</t>
  </si>
  <si>
    <t>Vario Round Ceiling Shower Arm - Brushed Brass</t>
  </si>
  <si>
    <t>TVO-215-BN</t>
  </si>
  <si>
    <t>Vario Round Ceiling Shower Arm - Brushed Nickel</t>
  </si>
  <si>
    <t>TVO-215-CP</t>
  </si>
  <si>
    <t>Vario Round Ceiling Shower Arm - Chrome</t>
  </si>
  <si>
    <t>TVO-215-MN</t>
  </si>
  <si>
    <t>Vario Round Ceiling Shower Arm - Matt Black</t>
  </si>
  <si>
    <t>TVO-206-BB</t>
  </si>
  <si>
    <t>Vario Round Outlet Elbow - Brushed Brass</t>
  </si>
  <si>
    <t>TVO-206-BN</t>
  </si>
  <si>
    <t>Vario Round Outlet Elbow - Brushed Nickel</t>
  </si>
  <si>
    <t>TVO-206-CP</t>
  </si>
  <si>
    <t>Vario Round Outlet Elbow - Chrome</t>
  </si>
  <si>
    <t>TVO-206-MN</t>
  </si>
  <si>
    <t>Vario Round Outlet Elbow - Matt Black</t>
  </si>
  <si>
    <t>TVO-207-BB</t>
  </si>
  <si>
    <t>Vario Round Outlet Elbow With Hook - Brushed Brass</t>
  </si>
  <si>
    <t>TVO-207-BN</t>
  </si>
  <si>
    <t>Vario Round Outlet Elbow With Hook - Brushed Nickel</t>
  </si>
  <si>
    <t>TVO-207-CP</t>
  </si>
  <si>
    <t>Vario Round Outlet Elbow With Hook - Chrome</t>
  </si>
  <si>
    <t>TVO-207-MN</t>
  </si>
  <si>
    <t>Vario Round Outlet Elbow With Hook - Matt Black</t>
  </si>
  <si>
    <t>TVO-205-BB</t>
  </si>
  <si>
    <t>Vario Round Pencil Mono Function Handshower - Brushed Brass</t>
  </si>
  <si>
    <t>TVO-205-BN</t>
  </si>
  <si>
    <t>Vario Round Pencil Mono Function Handshower - Brushed Nickel</t>
  </si>
  <si>
    <t>TVO-205-CP</t>
  </si>
  <si>
    <t>Vario Round Pencil Mono Function Handshower - Chrome</t>
  </si>
  <si>
    <t>TVO-205-MN</t>
  </si>
  <si>
    <t>Vario Round Pencil Mono Function Handshower - Matt Black</t>
  </si>
  <si>
    <t>TVO-201-BB</t>
  </si>
  <si>
    <t>Vario Round Riser Rail - Brushed Brass</t>
  </si>
  <si>
    <t>TVO-201-BN</t>
  </si>
  <si>
    <t>Vario Round Riser Rail - Brushed Nickel</t>
  </si>
  <si>
    <t>TVO-201-CP</t>
  </si>
  <si>
    <t>Vario Round Riser Rail - Chrome</t>
  </si>
  <si>
    <t>TVO-201-MN</t>
  </si>
  <si>
    <t>Vario Round Riser Rail - Matt Black</t>
  </si>
  <si>
    <t>TVO-202-BB</t>
  </si>
  <si>
    <t>Vario Round Riser Rail Integrated Outlet - Brushed Brass</t>
  </si>
  <si>
    <t>TVO-202-BN</t>
  </si>
  <si>
    <t>Vario Round Riser Rail Integrated Outlet - Brushed Nickel</t>
  </si>
  <si>
    <t>TVO-202-CP</t>
  </si>
  <si>
    <t>Vario Round Riser Rail Integrated Outlet - Chrome</t>
  </si>
  <si>
    <t>TVO-202-MN</t>
  </si>
  <si>
    <t>Vario Round Riser Rail Integrated Outlet - Matt Black</t>
  </si>
  <si>
    <t>TVO-208-BB</t>
  </si>
  <si>
    <t>Vario Round Shower Bar Valve - Brushed Brass</t>
  </si>
  <si>
    <t>TVO-208-BN</t>
  </si>
  <si>
    <t>Vario Round Shower Bar Valve - Brushed Nickel</t>
  </si>
  <si>
    <t>TVO-208-CP</t>
  </si>
  <si>
    <t>Vario Round Shower Bar Valve - Chrome</t>
  </si>
  <si>
    <t>TVO-208-MN</t>
  </si>
  <si>
    <t>Vario Round Shower Bar Valve - Matt Black</t>
  </si>
  <si>
    <t>TVO-216-BB</t>
  </si>
  <si>
    <t>Vario Round Thermostatic Shower Column - Brushed Brass</t>
  </si>
  <si>
    <t>TVO-216-BN</t>
  </si>
  <si>
    <t>Vario Round Thermostatic Shower Column - Brushed Nickel</t>
  </si>
  <si>
    <t>TVO-216-CP</t>
  </si>
  <si>
    <t>Vario Round Thermostatic Shower Column - Chrome</t>
  </si>
  <si>
    <t>TVO-216-MN</t>
  </si>
  <si>
    <t>Vario Round Thermostatic Shower Column - Matt Black</t>
  </si>
  <si>
    <t>TLC-202-BB</t>
  </si>
  <si>
    <t>Vario Round 1-way Thermostatic Concealed Shower Valve Handles and Plate - Brushed Brass</t>
  </si>
  <si>
    <t>TLC-202-BN</t>
  </si>
  <si>
    <t>Vario Round 1-way Thermostatic Concealed Shower Valve Handles and Plate - Brushed Nickel</t>
  </si>
  <si>
    <t>TMA-115</t>
  </si>
  <si>
    <t>Vario Round  1-way Thermostatic Concealed Shower Valve Handles and Plate - Chrome</t>
  </si>
  <si>
    <t>TLC-202-MN</t>
  </si>
  <si>
    <t>Vario Round 1-way Thermostatic Concealed Shower Valve Handles and Plate - Matt Matt Black</t>
  </si>
  <si>
    <t>TLC-203-BB</t>
  </si>
  <si>
    <t>Vario Round 2-way Thermostatic Concealed Shower Valve Handles and Plate - Brushed Brass</t>
  </si>
  <si>
    <t>TLC-203-BN</t>
  </si>
  <si>
    <t>Vario Round 2-way Thermostatic Concealed Shower Valve Handles and Plate - Brushed Nickel</t>
  </si>
  <si>
    <t>TMA-116</t>
  </si>
  <si>
    <t>Vario Round 2-way Thermostatic Concealed Shower Valve Handles and Plate - Chrome</t>
  </si>
  <si>
    <t>TLC-203-MN</t>
  </si>
  <si>
    <t>Vario Round 2-way Thermostatic Concealed Shower Valve Handles and Plate - Matt Matt Black</t>
  </si>
  <si>
    <t>TLC-204-BB</t>
  </si>
  <si>
    <t>Vario Round 3-way Thermostatic Concealed Shower Valve Handles and Plate - Brushed Brass</t>
  </si>
  <si>
    <t>TLC-204-BN</t>
  </si>
  <si>
    <t>Vario Round 3-way Thermostatic Concealed Shower Valve Handles and Plate - Brushed Nickel</t>
  </si>
  <si>
    <t>TMA-117</t>
  </si>
  <si>
    <t>Vario Round 3-way Thermostatic Concealed Shower Valve Handles and Plate - Chrome</t>
  </si>
  <si>
    <t>TLC-204-MN</t>
  </si>
  <si>
    <t>Vario Round 3-way Thermostatic Concealed Shower Valve Handles and Plate - Matt Matt Black</t>
  </si>
  <si>
    <t>TVO-317-BB</t>
  </si>
  <si>
    <t>Vario Square 1-way Thermostatic Concealed Shower Valve Handles and Plate - Brushed Brass</t>
  </si>
  <si>
    <t>TVO-317-BN</t>
  </si>
  <si>
    <t>Vario Square 1-way Thermostatic Concealed Shower Valve Handles and Plate - Brushed Nickel</t>
  </si>
  <si>
    <t>TVO-317-CP</t>
  </si>
  <si>
    <t>Vario Square 1-way Thermostatic Concealed Shower Valve Handles and Plate - Chrome</t>
  </si>
  <si>
    <t>TVO-317-MN</t>
  </si>
  <si>
    <t>Vario Square 1-way Thermostatic Concealed Shower Valve Handles and Plate - Matt Matt Black</t>
  </si>
  <si>
    <t>TVO-318-BB</t>
  </si>
  <si>
    <t>Vario Square 2-way Thermostatic Concealed Shower Valve Handles and Plate - Brushed Brass</t>
  </si>
  <si>
    <t>TVO-318-BN</t>
  </si>
  <si>
    <t>Vario Square 2-way Thermostatic Concealed Shower Valve Handles and Plate - Brushed Nickel</t>
  </si>
  <si>
    <t>TVO-318-CP</t>
  </si>
  <si>
    <t>Vario Square 2-way Thermostatic Concealed Shower Valve Handles and Plate - Chrome</t>
  </si>
  <si>
    <t>TVO-318-MN</t>
  </si>
  <si>
    <t>Vario Square 2-way Thermostatic Concealed Shower Valve Handles and Plate - Matt Matt Black</t>
  </si>
  <si>
    <t>TVO-319-BB</t>
  </si>
  <si>
    <t>Vario Square 3-way Thermostatic Concealed Shower Valve Handles and Plate - Brushed Brass</t>
  </si>
  <si>
    <t>TVO-319-BN</t>
  </si>
  <si>
    <t>Vario Square 3-way Thermostatic Concealed Shower Valve Handles and Plate - Brushed Nickel</t>
  </si>
  <si>
    <t>TVO-319-CP</t>
  </si>
  <si>
    <t>Vario Square 3-way Thermostatic Concealed Shower Valve Handles and Plate - Chrome</t>
  </si>
  <si>
    <t>TVO-319-MN</t>
  </si>
  <si>
    <t>Vario Square 3-way Thermostatic Concealed Shower Valve Handles and Plate - Matt Matt Black</t>
  </si>
  <si>
    <t>TVO-315-BB</t>
  </si>
  <si>
    <t>Vario Square Ceiling Shower Arm - Brushed Brass</t>
  </si>
  <si>
    <t>TVO-315-BN</t>
  </si>
  <si>
    <t>Vario Square Ceiling Shower Arm - Brushed Nickel</t>
  </si>
  <si>
    <t>TVO-315-CP</t>
  </si>
  <si>
    <t>Vario Square Ceiling Shower Arm - Chrome</t>
  </si>
  <si>
    <t>TVO-315-MN</t>
  </si>
  <si>
    <t>Vario Square Ceiling Shower Arm - Matt Black</t>
  </si>
  <si>
    <t>TVO-306-BB</t>
  </si>
  <si>
    <t>Vario Square Outlet Elbow - Brushed Brass</t>
  </si>
  <si>
    <t>TVO-306-BN</t>
  </si>
  <si>
    <t>Vario Square Outlet Elbow - Brushed Nickel</t>
  </si>
  <si>
    <t>TVO-306-CP</t>
  </si>
  <si>
    <t>Vario Square Outlet Elbow - Chrome</t>
  </si>
  <si>
    <t>TVO-306-MN</t>
  </si>
  <si>
    <t>Vario Square Outlet Elbow - Matt Black</t>
  </si>
  <si>
    <t>TVO-307-BB</t>
  </si>
  <si>
    <t>Vario Square Outlet Elbow With Hook - Brushed Brass</t>
  </si>
  <si>
    <t>TVO-307-BN</t>
  </si>
  <si>
    <t>Vario Square Outlet Elbow With Hook - Brushed Nickel</t>
  </si>
  <si>
    <t>TVO-307-CP</t>
  </si>
  <si>
    <t>Vario Square Outlet Elbow With Hook - Chrome</t>
  </si>
  <si>
    <t>TVO-307-MN</t>
  </si>
  <si>
    <t>Vario Square Outlet Elbow With Hook - Matt Black</t>
  </si>
  <si>
    <t>TVO-305-BB</t>
  </si>
  <si>
    <t>Vario Square Pencil Mono Function Handshower - Brushed Brass</t>
  </si>
  <si>
    <t>TVO-305-BN</t>
  </si>
  <si>
    <t>Vario Square Pencil Mono Function Handshower - Brushed Nickel</t>
  </si>
  <si>
    <t>TVO-305-CP</t>
  </si>
  <si>
    <t>Vario Square Pencil Mono Function Handshower - Chrome</t>
  </si>
  <si>
    <t>TVO-305-MN</t>
  </si>
  <si>
    <t>Vario Square Pencil Mono Function Handshower - Matt Black</t>
  </si>
  <si>
    <t>TVO-301-BB</t>
  </si>
  <si>
    <t>Vario Square Riser Rail - Brushed Brass</t>
  </si>
  <si>
    <t>TVO-301-BN</t>
  </si>
  <si>
    <t>Vario Square Riser Rail - Brushed Nickel</t>
  </si>
  <si>
    <t>TVO-301-CP</t>
  </si>
  <si>
    <t>Vario Square Riser Rail - Chrome</t>
  </si>
  <si>
    <t>TVO-301-MN</t>
  </si>
  <si>
    <t>Vario Square Riser Rail - Matt Black</t>
  </si>
  <si>
    <t>TVO-302-BB</t>
  </si>
  <si>
    <t>Vario Square Riser Rail Integrated Outlet - Brushed Brass</t>
  </si>
  <si>
    <t>TVO-302-BN</t>
  </si>
  <si>
    <t>Vario Square Riser Rail Integrated Outlet - Brushed Nickel</t>
  </si>
  <si>
    <t>TVO-302-CP</t>
  </si>
  <si>
    <t>Vario Square Riser Rail Integrated Outlet - Chrome</t>
  </si>
  <si>
    <t>TVO-302-MN</t>
  </si>
  <si>
    <t>Vario Square Riser Rail Integrated Outlet - Matt Black</t>
  </si>
  <si>
    <t>TVO-308-BB</t>
  </si>
  <si>
    <t>Vario Square Shower Bar Valve - Brushed Brass</t>
  </si>
  <si>
    <t>TVO-308-BN</t>
  </si>
  <si>
    <t>Vario Square Shower Bar Valve - Brushed Nickel</t>
  </si>
  <si>
    <t>TVO-308-CP</t>
  </si>
  <si>
    <t>Vario Square Shower Bar Valve - Chrome</t>
  </si>
  <si>
    <t>TVO-308-MN</t>
  </si>
  <si>
    <t>Vario Square Shower Bar Valve - Matt Black</t>
  </si>
  <si>
    <t>TAR-307-BB-SP</t>
  </si>
  <si>
    <t>Armano 700mm Clear Glass Panel with Brushed Brass Wall Profile</t>
  </si>
  <si>
    <t>Armano Roller</t>
  </si>
  <si>
    <t>TAR-307-CP-SP</t>
  </si>
  <si>
    <t>Armano 700mm Clear Glass Panel with Chrome Wall Profile</t>
  </si>
  <si>
    <t>TAR-307-MN-GT-SP</t>
  </si>
  <si>
    <t>Armano 700mm Grey Glass Panel with Matt Black Wall Profile</t>
  </si>
  <si>
    <t xml:space="preserve">Matt Black </t>
  </si>
  <si>
    <t>TAR-307-MN-SP</t>
  </si>
  <si>
    <t>Armano 700mm Clear Glass Panel with Matt Black Wall Profile</t>
  </si>
  <si>
    <t>TAR-308-BB-SP</t>
  </si>
  <si>
    <t>Armano 800mm Clear Glass Panel with Brushed Brass Wall Profile</t>
  </si>
  <si>
    <t>TAR-308-CP-SP</t>
  </si>
  <si>
    <t>Armano 800mm Clear Glass Panel with Chrome Wall Profile</t>
  </si>
  <si>
    <t>TAR-308-MN-GT-SP</t>
  </si>
  <si>
    <t>Armano 800mm Grey Glass Panel with Matt Black Wall Profile</t>
  </si>
  <si>
    <t>TAR-308-MN-SP</t>
  </si>
  <si>
    <t>Armano 800mm Clear Glass Panel with Matt Black Wall Profile</t>
  </si>
  <si>
    <t>TAR-309-BB-SP</t>
  </si>
  <si>
    <t>Armano 900mm Clear Glass Panel with Brushed Brass Wall Profile</t>
  </si>
  <si>
    <t>TAR-309-CP-SP</t>
  </si>
  <si>
    <t>Armano 900mm Clear Glass Panel with Chrome Wall Profile</t>
  </si>
  <si>
    <t>TAR-309-MN-GT-SP</t>
  </si>
  <si>
    <t>Armano 900mm Grey Glass Panel with Matt Black Wall Profile</t>
  </si>
  <si>
    <t>TAR-309-MN-SP</t>
  </si>
  <si>
    <t>Armano 900mm Clear Glass Panel with Matt Black Wall Profile</t>
  </si>
  <si>
    <t>TAR-310-BB-SP</t>
  </si>
  <si>
    <t>Armano 1000mm Clear Glass Panel with Brushed Brass Wall Profile</t>
  </si>
  <si>
    <t>TAR-310-CP-SP</t>
  </si>
  <si>
    <t>Armano 1000mm Clear Glass Panel with Chrome Wall Profile</t>
  </si>
  <si>
    <t>TAR-310-MN-GT-SP</t>
  </si>
  <si>
    <t>Armano 1000mm Grey Glass Panel with Matt Black Wall Profile</t>
  </si>
  <si>
    <t>TAR-310-MN-SP</t>
  </si>
  <si>
    <t>Armano 1000mm Clear Glass Panel with Matt Black Wall Profile</t>
  </si>
  <si>
    <t>TAR-311-BB-SP</t>
  </si>
  <si>
    <t>Armano 1100mm Clear Glass Panel with Brushed Brass Wall Profile</t>
  </si>
  <si>
    <t>TAR-311-CP-SP</t>
  </si>
  <si>
    <t>Armano 1100mm Clear Glass Panel with Chrome Wall Profile</t>
  </si>
  <si>
    <t>TAR-311-MN-GT-SP</t>
  </si>
  <si>
    <t>Armano 1100mm Grey Glass Panel with Matt Black Wall Profile</t>
  </si>
  <si>
    <t>TAR-311-MN-SP</t>
  </si>
  <si>
    <t>Armano 1100mm Clear Glass Panel with Matt Black Wall Profile</t>
  </si>
  <si>
    <t>TAR-312-BB-SP</t>
  </si>
  <si>
    <t>Armano 1200mm Clear Glass Panel with Brushed Brass Wall Profile</t>
  </si>
  <si>
    <t>TAR-312-CP-SP</t>
  </si>
  <si>
    <t>Armano 1200mm Clear Glass Panel with Chrome Wall Profile</t>
  </si>
  <si>
    <t>TAR-312-MN-GT-SP</t>
  </si>
  <si>
    <t>Armano 1200mm Grey Glass Panel with Matt Black Wall Profile</t>
  </si>
  <si>
    <t>TAR-312-MN-SP</t>
  </si>
  <si>
    <t>Armano 1200mm Clear Glass Panel with Matt Black Wall Profile</t>
  </si>
  <si>
    <t>TAR-314-BB-SP</t>
  </si>
  <si>
    <t xml:space="preserve">Armano 1400mm Clear Glass Panel with Brushed Brass Wall Profile </t>
  </si>
  <si>
    <t>TAR-314-CP-SP</t>
  </si>
  <si>
    <t>Armano 1400mm Clear Glass Panel with Chrome Wall Profile</t>
  </si>
  <si>
    <t>TAR-314-MN-GT-SP</t>
  </si>
  <si>
    <t>Armano 1400mm Grey Glass Panel with Matt Black Wall Profile</t>
  </si>
  <si>
    <t>TAR-314-MN-SP</t>
  </si>
  <si>
    <t>Armano 1400mm Clear Glass Panel with Matt Black Wall Profile</t>
  </si>
  <si>
    <t>TAR-510-BB</t>
  </si>
  <si>
    <t>Armano Roller 1000mm Clear Glass with Brushed Brass Profile and Stabilising Bar - Left Hand</t>
  </si>
  <si>
    <t>TAR-510-CP</t>
  </si>
  <si>
    <t>Armano Roller 1000mm Clear Glass with Chrome Profile and Stabilising Bar - Left Hand</t>
  </si>
  <si>
    <t>TAR-510-MN</t>
  </si>
  <si>
    <t>Armano Roller 1000mm Clear Glass with Matt Black Profile and Stabilising Bar - Left Hand</t>
  </si>
  <si>
    <t>TAR-510-MN-GT</t>
  </si>
  <si>
    <t>Armano Roller 1000mm Grey Glass with Matt Black Profile and Stabilising Bar - Left Hand</t>
  </si>
  <si>
    <t>TAR-512-BB</t>
  </si>
  <si>
    <t>Armano Roller 1200mm Clear Glass with Brushed Brass Profile and Stabilising Bar - Left Hand</t>
  </si>
  <si>
    <t>TAR-512-CP</t>
  </si>
  <si>
    <t>Armano Roller 1200mm Clear Glass with Chrome Profile and Stabilising Bar - Left Hand</t>
  </si>
  <si>
    <t>TAR-512-MN</t>
  </si>
  <si>
    <t>Armano Roller 1200mm Clear Glass with Matt Black Profile and Stabilising Bar - Left Hand</t>
  </si>
  <si>
    <t>TAR-512-MN-GT</t>
  </si>
  <si>
    <t>Armano Roller 1200mm Grey Glass with Matt Black Profile and Stabilising Bar - Left Hand</t>
  </si>
  <si>
    <t>TAR-514-BB</t>
  </si>
  <si>
    <t>Armano Roller 1400mm Clear Glass with Brushed Brass Profile and Stabilising Bar - Left Hand</t>
  </si>
  <si>
    <t>TAR-514-CP</t>
  </si>
  <si>
    <t>Armano Roller 1400mm Clear Glass with Chrome Profile and Stabilising Bar - Left Hand</t>
  </si>
  <si>
    <t>TAR-514-MN</t>
  </si>
  <si>
    <t>Armano Roller 1400mm Clear Glass with Matt Black Profile and Stabilising Bar - Left Hand</t>
  </si>
  <si>
    <t>TAR-514-MN-GT</t>
  </si>
  <si>
    <t>Armano Roller 1400mm Grey Glass with Matt Black Profile and Stabilising Bar - Left Hand</t>
  </si>
  <si>
    <t>TAR-516-BB</t>
  </si>
  <si>
    <t>Armano Roller 1600mm Clear Glass with Brushed Brass Profile and Stabilising Bar - Left Hand</t>
  </si>
  <si>
    <t>TAR-516-CP</t>
  </si>
  <si>
    <t>Armano Roller 1600mm Clear Glass with Chrome Profile and Stabilising Bar - Left Hand</t>
  </si>
  <si>
    <t>TAR-516-MN</t>
  </si>
  <si>
    <t>Armano Roller 1600mm Clear Glass with Matt Black Profile and Stabilising Bar - Left Hand</t>
  </si>
  <si>
    <t>TAR-516-MN-GT</t>
  </si>
  <si>
    <t>Armano Roller 1600mm Grey Glass with Matt Black Profile and Stabilising Bar - Left Hand</t>
  </si>
  <si>
    <t>TAR-517-BB</t>
  </si>
  <si>
    <t>Armano Roller 1700mm (1675-1690) Clear Glass with Brushed Brass Profile and Stabilising Bar - Left Hand</t>
  </si>
  <si>
    <t>TAR-517-CP</t>
  </si>
  <si>
    <t>Armano Roller 1700mm (1675-1690) Clear Glass with Chrome Profile and Stabilising Bar - Left Hand</t>
  </si>
  <si>
    <t>TAR-517-MN</t>
  </si>
  <si>
    <t>Armano Roller 1700mm (1675-1690) Clear Glass with Matt Black Profile and Stabilising Bar - Left Hand</t>
  </si>
  <si>
    <t>TAR-517-MN-GT</t>
  </si>
  <si>
    <t>Armano Roller 1700mm (1675-1690) Grey Glass with Matt Black Profile and Stabilising Bar - Left Hand</t>
  </si>
  <si>
    <t>TAR-610-BB</t>
  </si>
  <si>
    <t>Armano Roller 1000mm Clear Glass with Brushed Brass Profile and Stabilising Bar - Right Hand</t>
  </si>
  <si>
    <t>TAR-610-CP</t>
  </si>
  <si>
    <t>Armano Roller 1000mm Clear Glass with Chrome Profile and Stabilising Bar - Right Hand</t>
  </si>
  <si>
    <t>TAR-610-MN</t>
  </si>
  <si>
    <t>Armano Roller 1000mm Clear Glass with Matt Black Profile and Stabilising Bar - Right Hand</t>
  </si>
  <si>
    <t>TAR-610-MN-GT</t>
  </si>
  <si>
    <t>Armano Roller 1000mm Grey Glass with Matt Black Profile and Stabilising Bar - Right Hand</t>
  </si>
  <si>
    <t>TAR-612-BB</t>
  </si>
  <si>
    <t>Armano Roller 1200mm Clear Glass with Brushed Brass Profile and Stabilising Bar - Right Hand</t>
  </si>
  <si>
    <t>TAR-612-CP</t>
  </si>
  <si>
    <t>Armano Roller 1200mm Clear Glass with Chrome Profile and Stabilising Bar - Right Hand</t>
  </si>
  <si>
    <t>TAR-612-MN</t>
  </si>
  <si>
    <t>Armano Roller 1200mm Clear Glass with Matt Black Profile and Stabilising Bar - Right Hand</t>
  </si>
  <si>
    <t>TAR-612-MN-GT</t>
  </si>
  <si>
    <t>Armano Roller 1200mm Grey Glass with Matt Black Profile and Stabilising Bar - Right Hand</t>
  </si>
  <si>
    <t>TAR-614-BB</t>
  </si>
  <si>
    <t>Armano Roller 1400mm Clear Glass with Brushed Brass Profile and Stabilising Bar - Right Hand</t>
  </si>
  <si>
    <t>TAR-614-CP</t>
  </si>
  <si>
    <t>Armano Roller 1400mm Clear Glass with Chrome Profile and Stabilising Bar - Right Hand</t>
  </si>
  <si>
    <t>TAR-614-MN</t>
  </si>
  <si>
    <t>Armano Roller 1400mm Clear Glass with Matt Black Profile and Stabilising Bar - Right Hand</t>
  </si>
  <si>
    <t>TAR-614-MN-GT</t>
  </si>
  <si>
    <t>Armano Roller 1400mm Grey Glass with Matt Black Profile and Stabilising Bar - Right Hand</t>
  </si>
  <si>
    <t>TAR-616-BB</t>
  </si>
  <si>
    <t>Armano Roller 1600mm Clear Glass with Brushed Brass Profile and Stabilising Bar - Right Hand</t>
  </si>
  <si>
    <t>TAR-616-CP</t>
  </si>
  <si>
    <t>Armano Roller 1600mm Clear Glass with Chrome Profile and Stabilising Bar - Right Hand</t>
  </si>
  <si>
    <t>TAR-616-MN</t>
  </si>
  <si>
    <t>Armano Roller 1600mm Clear Glass with Matt Black Profile and Stabilising Bar - Right Hand</t>
  </si>
  <si>
    <t>TAR-616-MN-GT</t>
  </si>
  <si>
    <t>Armano Roller 1600mm Grey Glass with Matt Black Profile and Stabilising Bar - Right Hand</t>
  </si>
  <si>
    <t>TAR-617-BB</t>
  </si>
  <si>
    <t>Armano Roller 1700mm (1675-1690) Clear Glass with Brushed Brass Profile and Stabilising Bar - Right Hand</t>
  </si>
  <si>
    <t>TAR-617-CP</t>
  </si>
  <si>
    <t>Armano Roller 1700mm (1675-1690) Clear Glass with Chrome Profile and Stabilising Bar - Right Hand</t>
  </si>
  <si>
    <t>TAR-617-MN</t>
  </si>
  <si>
    <t>Armano Roller 1700mm (1675-1690) Clear Glass with Matt Black Profile and Stabilising Bar - Right Hand</t>
  </si>
  <si>
    <t>TAR-617-MN-GT</t>
  </si>
  <si>
    <t>Armano Roller 1700mm (1675-1690) Grey Glass with Matt Black Profile and Stabilising Bar - Right Hand</t>
  </si>
  <si>
    <t>TAR-716-BB</t>
  </si>
  <si>
    <t>Armano Roller 2000mm Stabilising Bar - Brushed Brass</t>
  </si>
  <si>
    <t>TAR-716-CP</t>
  </si>
  <si>
    <t>Armano Roller 2000mm Stabilising Bar - Chrome</t>
  </si>
  <si>
    <t>TAR-716-MN</t>
  </si>
  <si>
    <t>Armano Roller 2000mm Stabilising Bar - Matt Black</t>
  </si>
  <si>
    <t>TAR-717-BB</t>
  </si>
  <si>
    <t>Armano Roller 1000mm Stabilising Bar - Brushed Brass</t>
  </si>
  <si>
    <t>TAR-717-CP</t>
  </si>
  <si>
    <t>Armano Roller 1000mm Stabilising Bar - Chrome</t>
  </si>
  <si>
    <t>TAR-717-MN</t>
  </si>
  <si>
    <t>Armano Roller 1000mm Stabilising Bar - Matt Black</t>
  </si>
  <si>
    <t>TAR-801-BB</t>
  </si>
  <si>
    <t>Armano Roller T Piece Arm Connector - Brushed Brass</t>
  </si>
  <si>
    <t>TAR-801-CP</t>
  </si>
  <si>
    <t>Armano Roller T Piece Arm Connector - Chrome</t>
  </si>
  <si>
    <t>TAR-801-MN</t>
  </si>
  <si>
    <t>Armano Roller T Piece Arm Connector - Matt Black</t>
  </si>
  <si>
    <t>TAR-802-BB</t>
  </si>
  <si>
    <t>Armano Roller End Profile - Brushed Brass</t>
  </si>
  <si>
    <t>TAR-802-CP</t>
  </si>
  <si>
    <t>Armano Roller End Profile - Chrome</t>
  </si>
  <si>
    <t>TAR-802-MN</t>
  </si>
  <si>
    <t>Armano Roller End Profile - Matt Black</t>
  </si>
  <si>
    <t>TFZ-108-WM</t>
  </si>
  <si>
    <t>Finezza 1700 x 700 Shower Tray - White Marble</t>
  </si>
  <si>
    <t>White Marble</t>
  </si>
  <si>
    <t>Finezza</t>
  </si>
  <si>
    <t>TFZ-144-WM</t>
  </si>
  <si>
    <t>Finezza 1200 x 800 Shower Tray - White Marble</t>
  </si>
  <si>
    <t>TFZ-145-WM</t>
  </si>
  <si>
    <t>Finezza 1400 x 800 Shower Tray - White Marble</t>
  </si>
  <si>
    <t>TFZ-146-WM</t>
  </si>
  <si>
    <t>Finezza 1500 x 800 Shower Tray - White Marble</t>
  </si>
  <si>
    <t>TFZ-147-WM</t>
  </si>
  <si>
    <t>Finezza 1600 x 800 Shower Tray - White Marble</t>
  </si>
  <si>
    <t>TFZ-148-WM</t>
  </si>
  <si>
    <t>Finezza 1700 x 800 Shower Tray - White Marble</t>
  </si>
  <si>
    <t>TFZ-149-WM</t>
  </si>
  <si>
    <t>Finezza 1800 x 800 Shower Tray - White Marble</t>
  </si>
  <si>
    <t>TFZ-164-WM</t>
  </si>
  <si>
    <t>Finezza 1200 x 900 Shower Tray - White Marble</t>
  </si>
  <si>
    <t>TFZ-165-WM</t>
  </si>
  <si>
    <t>Finezza 1400 x 900 Shower Tray - White Marble</t>
  </si>
  <si>
    <t>TFZ-166-WM</t>
  </si>
  <si>
    <t>Finezza 1500 x 900 Shower Tray - White Marble</t>
  </si>
  <si>
    <t>TFZ-168-WM</t>
  </si>
  <si>
    <t>Finezza 1700 x 900 Shower Tray - White Marble</t>
  </si>
  <si>
    <t>TFZ-169-WM</t>
  </si>
  <si>
    <t>Finezza 1800 x 900 Shower Tray - White Marble</t>
  </si>
  <si>
    <t>TFO-401</t>
  </si>
  <si>
    <t>Fiorti Square 700 x 700 Shower Tray - White</t>
  </si>
  <si>
    <t xml:space="preserve">White  </t>
  </si>
  <si>
    <t>Fiorti</t>
  </si>
  <si>
    <t>TFO-402</t>
  </si>
  <si>
    <t>Fiorti Square 760 x 760 Shower Tray - White</t>
  </si>
  <si>
    <t>TFO-403</t>
  </si>
  <si>
    <t>Fiorti Rectangular 760 x 700 Shower Tray - White</t>
  </si>
  <si>
    <t>TFO-404</t>
  </si>
  <si>
    <t>Fiorti Rectangular 800 x 700 Shower Tray - White</t>
  </si>
  <si>
    <t>TFO-405</t>
  </si>
  <si>
    <t>Fiorti Rectangular 800 x 760 Shower Tray - White</t>
  </si>
  <si>
    <t>TFO-406</t>
  </si>
  <si>
    <t>Fiorti Square 800 x 800 Shower Tray - White</t>
  </si>
  <si>
    <t>TFO-407</t>
  </si>
  <si>
    <t>Fiorti Rectangular 900 x 700 Shower Tray - White</t>
  </si>
  <si>
    <t>TFO-408</t>
  </si>
  <si>
    <t>Fiorti Rectangular 900 x 760 Shower Tray - White</t>
  </si>
  <si>
    <t>TFO-409</t>
  </si>
  <si>
    <t>Fiorti Rectangular 900 x 800 Shower Tray - White</t>
  </si>
  <si>
    <t>TFO-410</t>
  </si>
  <si>
    <t>Fiorti Square 900 x 900 Shower Tray - White</t>
  </si>
  <si>
    <t>TFO-411</t>
  </si>
  <si>
    <t>Fiorti Rectangular 1000 x 700 Shower Tray - White</t>
  </si>
  <si>
    <t>TFO-412</t>
  </si>
  <si>
    <t>Fiorti Rectangular 1000 x 760 Shower Tray - White</t>
  </si>
  <si>
    <t>TFO-413</t>
  </si>
  <si>
    <t>Fiorti Rectangular 1000 x 800 Shower Tray - White</t>
  </si>
  <si>
    <t>TFO-414</t>
  </si>
  <si>
    <t>Fiorti Rectangular 1000 x 900 Shower Tray - White</t>
  </si>
  <si>
    <t>TFO-415</t>
  </si>
  <si>
    <t>Fiorti Square 1000 x 1000 Shower Tray - White</t>
  </si>
  <si>
    <t>TFO-416</t>
  </si>
  <si>
    <t>Fiorti Rectangular 1100 x 700 Shower Tray - White</t>
  </si>
  <si>
    <t>TFO-417</t>
  </si>
  <si>
    <t>Fiorti Rectangular 1100 x 760 Shower Tray - White</t>
  </si>
  <si>
    <t>TFO-418</t>
  </si>
  <si>
    <t>Fiorti Rectangular 1100 x 800 Shower Tray - White</t>
  </si>
  <si>
    <t>TFO-419</t>
  </si>
  <si>
    <t>Fiorti Rectangular 1100 x 900 Shower Tray - White</t>
  </si>
  <si>
    <t>TFO-420</t>
  </si>
  <si>
    <t>Fiorti Rectangular 1100 x 1000 Shower Tray - White</t>
  </si>
  <si>
    <t>TFO-421</t>
  </si>
  <si>
    <t>Fiorti Rectangular 1200 x 700 Shower Tray - White</t>
  </si>
  <si>
    <t>TFO-422</t>
  </si>
  <si>
    <t>Fiorti Rectangular 1200 x 760 Shower Tray - White</t>
  </si>
  <si>
    <t>TFO-423</t>
  </si>
  <si>
    <t xml:space="preserve">Fiorti Rectangular 1200 x 800 Shower Tray - White </t>
  </si>
  <si>
    <t>TFO-424</t>
  </si>
  <si>
    <t>Fiorti Rectangular 1200 x 900 Shower Tray - White</t>
  </si>
  <si>
    <t>TFO-425</t>
  </si>
  <si>
    <t>Fiorti Rectangular 1200 x 1000 Shower Tray - White</t>
  </si>
  <si>
    <t>TFO-426</t>
  </si>
  <si>
    <t>Fiorti Rectangular 1400 x 700 Shower Tray - White</t>
  </si>
  <si>
    <t>TFO-427</t>
  </si>
  <si>
    <t>Fiorti Rectangular 1400 x 760 Shower Tray - White</t>
  </si>
  <si>
    <t>TFO-428</t>
  </si>
  <si>
    <t>Fiorti Rectangular 1400 x 800 Shower Tray - White</t>
  </si>
  <si>
    <t>TFO-429</t>
  </si>
  <si>
    <t>Fiorti Rectangular 1400 x 900 Shower Tray - White</t>
  </si>
  <si>
    <t>TFO-430</t>
  </si>
  <si>
    <t>Fiorti Rectangular 1400 x 1000 Shower Tray - White</t>
  </si>
  <si>
    <t>TFO-431</t>
  </si>
  <si>
    <t>Fiorti Rectangular 1500 x 700 Shower Tray - White</t>
  </si>
  <si>
    <t>TFO-432</t>
  </si>
  <si>
    <t>Fiorti Rectangular 1500 x 760 Shower Tray - White</t>
  </si>
  <si>
    <t>TFO-433</t>
  </si>
  <si>
    <t>Fiorti Rectangular 1500 x 800 Shower Tray - White</t>
  </si>
  <si>
    <t>TFO-434</t>
  </si>
  <si>
    <t>Fiorti Rectangular 1500 x 900 Shower Tray - White</t>
  </si>
  <si>
    <t>TFO-435</t>
  </si>
  <si>
    <t>Fiorti Rectangular 1600 x 700 Shower Tray - White</t>
  </si>
  <si>
    <t>TFO-436</t>
  </si>
  <si>
    <t>Fiorti Rectangular 1600 x 760 Shower Tray - White</t>
  </si>
  <si>
    <t>TFO-437</t>
  </si>
  <si>
    <t>Fiorti Rectangular 1600 x 800 Shower Tray - White</t>
  </si>
  <si>
    <t>TFO-438</t>
  </si>
  <si>
    <t>Fiorti Rectangular 1600 x 900 Shower Tray - White</t>
  </si>
  <si>
    <t>TFO-439</t>
  </si>
  <si>
    <t>Fiorti Rectangular 1700 x 700 Shower Tray - White</t>
  </si>
  <si>
    <t>TFO-440</t>
  </si>
  <si>
    <t>Fiorti Rectangular 1700 x 760 Shower Tray - White</t>
  </si>
  <si>
    <t>TFO-441</t>
  </si>
  <si>
    <t>Fiorti Rectangular 1700 x 800 Shower Tray - White</t>
  </si>
  <si>
    <t>TFO-442</t>
  </si>
  <si>
    <t>Fiorti Rectangular 1700 x 900 Shower Tray - White</t>
  </si>
  <si>
    <t>TFO-601</t>
  </si>
  <si>
    <t>Fiorti Quadrant Tray 700x700x40mm</t>
  </si>
  <si>
    <t>TFO-602</t>
  </si>
  <si>
    <t>Fiorti Quadrant Tray 760x760x40mm</t>
  </si>
  <si>
    <t>TFO-603</t>
  </si>
  <si>
    <t>Fiorti Quadrant Tray 800x800x40mm</t>
  </si>
  <si>
    <t>TFO-604</t>
  </si>
  <si>
    <t>Fiorti Quadrant Tray 900x900x40mm</t>
  </si>
  <si>
    <t>TFO-605</t>
  </si>
  <si>
    <t>Fiorti Quadrant Tray 1000x1000x40mm</t>
  </si>
  <si>
    <t>TFO-701</t>
  </si>
  <si>
    <t>Fiorti Offset Quadrant, Left Tray 900x760x40mm</t>
  </si>
  <si>
    <t>TFO-702</t>
  </si>
  <si>
    <t>Fiorti Offset Quadrant, Right Tray 900x760x40mm</t>
  </si>
  <si>
    <t>TFO-703</t>
  </si>
  <si>
    <t>Fiorti Offset Quadrant, Left Tray 1000x800x40mm</t>
  </si>
  <si>
    <t>TFO-704</t>
  </si>
  <si>
    <t>Fiorti Offset Quadrant, Right Tray 1000x800x40mm</t>
  </si>
  <si>
    <t>TFO-705</t>
  </si>
  <si>
    <t>Fiorti Offset Quadrant, Left Tray 1200x800x40mm</t>
  </si>
  <si>
    <t>TFO-706</t>
  </si>
  <si>
    <t>Fiorti Offset Quadrant, Right Tray 1200x800x40mm</t>
  </si>
  <si>
    <t>TFO-707</t>
  </si>
  <si>
    <t>Fiorti Offset Quadrant, Left Tray 1200x900x40mm</t>
  </si>
  <si>
    <t>TFO-708</t>
  </si>
  <si>
    <t>Fiorti Offset Quadrant, Right Tray 1200x900x40mm</t>
  </si>
  <si>
    <t>TFO-901</t>
  </si>
  <si>
    <t>Fiorti Rectangular Panel Kit 1100 x 900 - White</t>
  </si>
  <si>
    <t>TFO-902</t>
  </si>
  <si>
    <t>Fiorti Rectangular Panel Kit 1700 x 900 - White</t>
  </si>
  <si>
    <t>TFO-903</t>
  </si>
  <si>
    <t>Fiorti Quadrant Panel Kit 1000 x 800 - White</t>
  </si>
  <si>
    <t>TFO-904</t>
  </si>
  <si>
    <t>Fiorti Quadrant Panel Kit 1200 x 900 - White</t>
  </si>
  <si>
    <t>TRG-803-GS</t>
  </si>
  <si>
    <t>Giorgio Lux Rectangle Shower Tray 1000 x 800 Grey Slate</t>
  </si>
  <si>
    <t>Grey Slate</t>
  </si>
  <si>
    <t>Giorgio Lux</t>
  </si>
  <si>
    <t>TRG-803-RS</t>
  </si>
  <si>
    <t>Giorgio Lux Rectangle Shower Tray 1000 x 800 Graphite Slate</t>
  </si>
  <si>
    <t>Graphite Slate</t>
  </si>
  <si>
    <t>TRG-803-WS</t>
  </si>
  <si>
    <t>Giorgio Lux Rectangle Shower Tray 1000 x 800 White Slate</t>
  </si>
  <si>
    <t>White Slate</t>
  </si>
  <si>
    <t>TRG-804-GS</t>
  </si>
  <si>
    <t>Giorgio Lux Rectangle Shower Tray 1200 x 800 Grey Slate</t>
  </si>
  <si>
    <t>TRG-804-RS</t>
  </si>
  <si>
    <t>Giorgio Lux Rectangle Shower Tray 1200 x 800 Graphite Slate</t>
  </si>
  <si>
    <t>TRG-804-WS</t>
  </si>
  <si>
    <t>Giorgio Lux Rectangle Shower Tray 1200 x 800 White Slate</t>
  </si>
  <si>
    <t>TRG-805-GS</t>
  </si>
  <si>
    <t>Giorgio Lux Rectangle Shower Tray 1400 x 800 Grey Slate</t>
  </si>
  <si>
    <t>TRG-805-RS</t>
  </si>
  <si>
    <t>Giorgio Lux Rectangle Shower Tray 1400 x 800 Graphite Slate</t>
  </si>
  <si>
    <t>TRG-805-WS</t>
  </si>
  <si>
    <t>Giorgio Lux Rectangle Shower Tray 1400 x 800 White Slate</t>
  </si>
  <si>
    <t>TRG-807-GS</t>
  </si>
  <si>
    <t>Giorgio Lux Rectangle Shower Tray 1600 x 800 Grey Slate</t>
  </si>
  <si>
    <t>TRG-807-RS</t>
  </si>
  <si>
    <t>Giorgio Lux Rectangle Shower Tray 1600 x 800 Graphite Slate</t>
  </si>
  <si>
    <t>TRG-807-WS</t>
  </si>
  <si>
    <t>Giorgio Lux Rectangle Shower Tray 1600 x 800 White Slate</t>
  </si>
  <si>
    <t>TRG-808-GS</t>
  </si>
  <si>
    <t>Giorgio Lux Rectangle Shower Tray 1700 x 800 Grey Slate</t>
  </si>
  <si>
    <t>TRG-808-RS</t>
  </si>
  <si>
    <t>Giorgio Lux Rectangle Shower Tray 1700 x 800 Graphite Slate</t>
  </si>
  <si>
    <t>TRG-808-WS</t>
  </si>
  <si>
    <t>Giorgio Lux Rectangle Shower Tray 1700 x 800 White Slate</t>
  </si>
  <si>
    <t>TRG-809-GS</t>
  </si>
  <si>
    <t>Giorgio Lux Rectangle Shower Tray 1800 x 800 Grey Slate</t>
  </si>
  <si>
    <t>TRG-809-RS</t>
  </si>
  <si>
    <t>Giorgio Lux Rectangle Shower Tray 1800 x 800 Graphite Slate</t>
  </si>
  <si>
    <t>TRG-809-WS</t>
  </si>
  <si>
    <t>Giorgio Lux Rectangle Shower Tray 1800 x 800 White Slate</t>
  </si>
  <si>
    <t>TRG-811-GS</t>
  </si>
  <si>
    <t>Giorgio Lux Rectangle Shower Tray 2000 x 800 Grey Slate</t>
  </si>
  <si>
    <t>TRG-811-RS</t>
  </si>
  <si>
    <t>Giorgio Lux Rectangle Shower Tray 2000 x 800 Graphite Slate</t>
  </si>
  <si>
    <t>TRG-811-WS</t>
  </si>
  <si>
    <t>Giorgio Lux Rectangle Shower Tray 2000 x 800 White Slate</t>
  </si>
  <si>
    <t>TRG-832-GS</t>
  </si>
  <si>
    <t>Giorgio Lux Rectangle Shower Tray 900x 900 Grey Slate</t>
  </si>
  <si>
    <t>TRG-832-RS</t>
  </si>
  <si>
    <t>Giorgio Lux Rectangle Shower Tray 900x 900 Graphite Slate</t>
  </si>
  <si>
    <t>TRG-832-WS</t>
  </si>
  <si>
    <t>Giorgio Lux Rectangle Shower Tray 900x 900 White Slate</t>
  </si>
  <si>
    <t>TRG-833-GS</t>
  </si>
  <si>
    <t>Giorgio Lux Rectangle Shower Tray 1000 x 900 Grey Slate</t>
  </si>
  <si>
    <t>TRG-833-RS</t>
  </si>
  <si>
    <t>Giorgio Lux Rectangle Shower Tray 1000 x 900 Graphite Slate</t>
  </si>
  <si>
    <t>TRG-833-WS</t>
  </si>
  <si>
    <t>Giorgio Lux Rectangle Shower Tray 1000 x 900 White Slate</t>
  </si>
  <si>
    <t>TRG-834-GS</t>
  </si>
  <si>
    <t>Giorgio Lux Rectangle Shower Tray 1200 x 900 Grey Slate</t>
  </si>
  <si>
    <t>TRG-834-RS</t>
  </si>
  <si>
    <t>Giorgio Lux Rectangle Shower Tray 1200 x 900 Graphite Slate</t>
  </si>
  <si>
    <t>TRG-834-WS</t>
  </si>
  <si>
    <t>Giorgio Lux Rectangle Shower Tray 1200 x 900 White Slate</t>
  </si>
  <si>
    <t>TRG-835-GS</t>
  </si>
  <si>
    <t>Giorgio Lux Rectangle Shower Tray 1400 x 900 Grey Slate</t>
  </si>
  <si>
    <t>TRG-835-RS</t>
  </si>
  <si>
    <t>Giorgio Lux Rectangle Shower Tray 1400 x 900 Graphite Slate</t>
  </si>
  <si>
    <t>TRG-835-WS</t>
  </si>
  <si>
    <t>Giorgio Lux Rectangle Shower Tray 1400 x 900 White Slate</t>
  </si>
  <si>
    <t>TRG-837-GS</t>
  </si>
  <si>
    <t>Giorgio Lux Rectangle Shower Tray 1600 x 900 Grey Slate</t>
  </si>
  <si>
    <t>TRG-837-RS</t>
  </si>
  <si>
    <t>Giorgio Lux Rectangle Shower Tray 1600 x 900 Graphite Slate</t>
  </si>
  <si>
    <t>TRG-837-WS</t>
  </si>
  <si>
    <t>Giorgio Lux Rectangle Shower Tray 1600 x 900 White Slate</t>
  </si>
  <si>
    <t>TRG-839-GS</t>
  </si>
  <si>
    <t>Giorgio Lux Rectangle Shower Tray 1800 x 900 Grey Slate</t>
  </si>
  <si>
    <t>TRG-839-RS</t>
  </si>
  <si>
    <t>Giorgio Lux Rectangle Shower Tray 1800 x 900 Graphite Slate</t>
  </si>
  <si>
    <t>TRG-839-WS</t>
  </si>
  <si>
    <t>Giorgio Lux Rectangle Shower Tray 1800 x 900 White Slate</t>
  </si>
  <si>
    <t>TRG-841-GS</t>
  </si>
  <si>
    <t>Giorgio Lux Rectangle Shower Tray 2000 x 900 Grey Slate</t>
  </si>
  <si>
    <t>TRG-841-RS</t>
  </si>
  <si>
    <t>Giorgio Lux Rectangle Shower Tray 2000 x 900 Graphite Slate</t>
  </si>
  <si>
    <t>TRG-841-WS</t>
  </si>
  <si>
    <t>Giorgio Lux Rectangle Shower Tray 2000 x 900 White Slate</t>
  </si>
  <si>
    <t>TRG-864-GS</t>
  </si>
  <si>
    <t>Giorgio Lux Rectangle Shower Tray 1200 x 1000 Grey Slate</t>
  </si>
  <si>
    <t>TRG-864-RS</t>
  </si>
  <si>
    <t>Giorgio Lux Rectangle Shower Tray 1200 x 1000 Graphite Slate</t>
  </si>
  <si>
    <t>TRG-864-WS</t>
  </si>
  <si>
    <t>Giorgio Lux Rectangle Shower Tray 1200 x 1000 White Slate</t>
  </si>
  <si>
    <t>TRG-671-WS</t>
  </si>
  <si>
    <t>Giorgio Wall Panel 800 x 2400 White Slate</t>
  </si>
  <si>
    <t>TRG-672-WS</t>
  </si>
  <si>
    <t>Giorgio Wall Panel 1000 x 2400 White Slate</t>
  </si>
  <si>
    <t>TRG-402-GS</t>
  </si>
  <si>
    <t>Giorgio2 Rectangle Shower Tray 900 x 700 Grey Slate</t>
  </si>
  <si>
    <t>Giorgio2</t>
  </si>
  <si>
    <t>TRG-402-MN</t>
  </si>
  <si>
    <t>Giorgio2 Rectangle Shower Tray 900 x 700 Black Slate</t>
  </si>
  <si>
    <t>Black Slate</t>
  </si>
  <si>
    <t>TRG-402-RS</t>
  </si>
  <si>
    <t>Giorgio2 Rectangle Shower Tray 900 x 700 Graphite Slate</t>
  </si>
  <si>
    <t>TRG-402-ST</t>
  </si>
  <si>
    <t>Giorgio2 Rectangle Shower Tray 900 x 700 Soft Taupe Slate</t>
  </si>
  <si>
    <t>Soft Taupe Slate</t>
  </si>
  <si>
    <t>TRG-402-WS</t>
  </si>
  <si>
    <t>Giorgio2 Rectangle Shower Tray 900 x 700 White Slate</t>
  </si>
  <si>
    <t>TRG-404-GS</t>
  </si>
  <si>
    <t>Giorgio2 Rectangle Shower Tray 1200 x 700 Grey Slate</t>
  </si>
  <si>
    <t>TRG-404-MN</t>
  </si>
  <si>
    <t>Giorgio2 Rectangle Shower Tray 1200 x 700 Black Slate</t>
  </si>
  <si>
    <t>TRG-404-RS</t>
  </si>
  <si>
    <t>Giorgio2 Rectangle Shower Tray 1200 x 700 Graphite Slate</t>
  </si>
  <si>
    <t>TRG-404-ST</t>
  </si>
  <si>
    <t>Giorgio2 Rectangle Shower Tray 1200 x 700 Soft Taupe Slate</t>
  </si>
  <si>
    <t>TRG-404-WS</t>
  </si>
  <si>
    <t>Giorgio2 Rectangle Shower Tray 1200 x 700 White Slate</t>
  </si>
  <si>
    <t>TRG-405-GS</t>
  </si>
  <si>
    <t>Giorgio2 Rectangle Shower Tray 1400 x 700 Grey Slate</t>
  </si>
  <si>
    <t>TRG-405-MN</t>
  </si>
  <si>
    <t>Giorgio2 Rectangle Shower Tray 1400 x 700 Black Slate</t>
  </si>
  <si>
    <t>TRG-405-RS</t>
  </si>
  <si>
    <t>Giorgio2 Rectangle Shower Tray 1400 x 700 Graphite Slate</t>
  </si>
  <si>
    <t>TRG-405-ST</t>
  </si>
  <si>
    <t>Giorgio2 Rectangle Shower Tray 1400 x 700 Soft Taupe Slate</t>
  </si>
  <si>
    <t>TRG-405-WS</t>
  </si>
  <si>
    <t>Giorgio2 Rectangle Shower Tray 1400 x 700 White Slate</t>
  </si>
  <si>
    <t>TRG-406-GS</t>
  </si>
  <si>
    <t>Giorgio2 Rectangle Shower Tray 1500 x 700 Grey Slate</t>
  </si>
  <si>
    <t>TRG-406-MN</t>
  </si>
  <si>
    <t>Giorgio2 Rectangle Shower Tray 1500 x 700 Black Slate</t>
  </si>
  <si>
    <t>TRG-406-RS</t>
  </si>
  <si>
    <t>Giorgio2 Rectangle Shower Tray 1500 x 700 Graphite Slate</t>
  </si>
  <si>
    <t>TRG-406-ST</t>
  </si>
  <si>
    <t>Giorgio2 Rectangle Shower Tray 1500 x 700 Soft Taupe Slate</t>
  </si>
  <si>
    <t>TRG-406-WS</t>
  </si>
  <si>
    <t>Giorgio2 Rectangle Shower Tray 1500 x 700 White Slate</t>
  </si>
  <si>
    <t>TRG-407-GS</t>
  </si>
  <si>
    <t>Giorgio2 Rectangle Shower Tray 1600 x 700 Grey Slate</t>
  </si>
  <si>
    <t>TRG-407-MN</t>
  </si>
  <si>
    <t>Giorgio2 Rectangle Shower Tray 1600 x 700 Black Slate</t>
  </si>
  <si>
    <t>TRG-407-RS</t>
  </si>
  <si>
    <t>Giorgio2 Rectangle Shower Tray 1600 x 700 Graphite Slate</t>
  </si>
  <si>
    <t>TRG-407-ST</t>
  </si>
  <si>
    <t>Giorgio2 Rectangle Shower Tray 1600 x 700 Soft Taupe Slate</t>
  </si>
  <si>
    <t>TRG-407-WS</t>
  </si>
  <si>
    <t>Giorgio2 Rectangle Shower Tray 1600 x 700 White Slate</t>
  </si>
  <si>
    <t>TRG-408-GS</t>
  </si>
  <si>
    <t>Giorgio2 Rectangle Shower Tray 1700 x 700 Grey Slate</t>
  </si>
  <si>
    <t>TRG-408-MN</t>
  </si>
  <si>
    <t>Giorgio2 Rectangle Shower Tray 1700 x 700 Black Slate</t>
  </si>
  <si>
    <t>TRG-408-RS</t>
  </si>
  <si>
    <t>Giorgio2 Rectangle Shower Tray 1700 x 700 Graphite Slate</t>
  </si>
  <si>
    <t>TRG-408-ST</t>
  </si>
  <si>
    <t>Giorgio2 Rectangle Shower Tray 1700 x 700 Soft Taupe Slate</t>
  </si>
  <si>
    <t>TRG-408-WS</t>
  </si>
  <si>
    <t>Giorgio2 Rectangle Shower Tray 1700 x 700 White Slate</t>
  </si>
  <si>
    <t>TRG-409-GS</t>
  </si>
  <si>
    <t>Giorgio2 Rectangle Shower Tray 1800 x 700 Grey Slate</t>
  </si>
  <si>
    <t>TRG-409-MN</t>
  </si>
  <si>
    <t>Giorgio2 Rectangle Shower Tray 1800 x 700 Black Slate</t>
  </si>
  <si>
    <t>TRG-409-RS</t>
  </si>
  <si>
    <t>Giorgio2 Rectangle Shower Tray 1800 x 700 Graphite Slate</t>
  </si>
  <si>
    <t>TRG-409-ST</t>
  </si>
  <si>
    <t>Giorgio2 Rectangle Shower Tray 1800 x 700 Soft Taupe Slate</t>
  </si>
  <si>
    <t>TRG-409-WS</t>
  </si>
  <si>
    <t>Giorgio2 Rectangle Shower Tray 1800 x 700 White Slate</t>
  </si>
  <si>
    <t>TRG-410-GS</t>
  </si>
  <si>
    <t>Giorgio2 Rectangle Shower Tray 1900 x 700 Grey Slate</t>
  </si>
  <si>
    <t>TRG-410-MN</t>
  </si>
  <si>
    <t>Giorgio2 Rectangle Shower Tray 1900 x 700 Black Slate</t>
  </si>
  <si>
    <t>TRG-410-RS</t>
  </si>
  <si>
    <t>Giorgio2 Rectangle Shower Tray 1900 x 700 Graphite Slate</t>
  </si>
  <si>
    <t>TRG-410-ST</t>
  </si>
  <si>
    <t>Giorgio2 Rectangle Shower Tray 1900 x 700 Soft Taupe Slate</t>
  </si>
  <si>
    <t>TRG-410-WS</t>
  </si>
  <si>
    <t>Giorgio2 Rectangle Shower Tray 1900 x 700 White Slate</t>
  </si>
  <si>
    <t>TRG-411-GS</t>
  </si>
  <si>
    <t>Giorgio2 Rectangle Shower Tray 2000 x 700 Grey Slate</t>
  </si>
  <si>
    <t>TRG-411-MN</t>
  </si>
  <si>
    <t>Giorgio2 Rectangle Shower Tray 2000 x 700 Black Slate</t>
  </si>
  <si>
    <t>TRG-411-RS</t>
  </si>
  <si>
    <t>Giorgio2 Rectangle Shower Tray 2000 x 700 Graphite Slate</t>
  </si>
  <si>
    <t>TRG-411-ST</t>
  </si>
  <si>
    <t>Giorgio2 Rectangle Shower Tray 2000 x 700 Soft Taupe Slate</t>
  </si>
  <si>
    <t>TRG-411-WS</t>
  </si>
  <si>
    <t>Giorgio2 Rectangle Shower Tray 2000 x 700 White Slate</t>
  </si>
  <si>
    <t>TRG-431-GS</t>
  </si>
  <si>
    <t>Giorgio2 Rectangle Shower Tray 800 x 800 Grey Slate</t>
  </si>
  <si>
    <t>TRG-431-MN</t>
  </si>
  <si>
    <t>Giorgio2 Rectangle Shower Tray 800 x 800 Black Slate</t>
  </si>
  <si>
    <t>TRG-431-RS</t>
  </si>
  <si>
    <t>Giorgio2 Rectangle Shower Tray 800 x 800 Graphite Slate</t>
  </si>
  <si>
    <t>TRG-431-ST</t>
  </si>
  <si>
    <t>Giorgio2 Rectangle Shower Tray 800 x 800 Soft Taupe Slate</t>
  </si>
  <si>
    <t>TRG-431-WS</t>
  </si>
  <si>
    <t>Giorgio2 Rectangle Shower Tray 800 x 800 White Slate</t>
  </si>
  <si>
    <t>TRG-432-GS</t>
  </si>
  <si>
    <t>Giorgio2 Rectangle Shower Tray 900 x 800 Grey Slate</t>
  </si>
  <si>
    <t>TRG-432-MN</t>
  </si>
  <si>
    <t>Giorgio2 Rectangle Shower Tray 900 x 800 Black Slate</t>
  </si>
  <si>
    <t>TRG-432-RS</t>
  </si>
  <si>
    <t>Giorgio2 Rectangle Shower Tray 900 x 800 Graphite Slate</t>
  </si>
  <si>
    <t>TRG-432-ST</t>
  </si>
  <si>
    <t>Giorgio2 Rectangle Shower Tray 900 x 800 Soft Taupe Slate</t>
  </si>
  <si>
    <t>TRG-432-WS</t>
  </si>
  <si>
    <t>Giorgio2 Rectangle Shower Tray 900 x 800 White Slate</t>
  </si>
  <si>
    <t>TRG-433-GS</t>
  </si>
  <si>
    <t>Giorgio2 Rectangle Shower Tray 1000 x 800 Grey Slate</t>
  </si>
  <si>
    <t>TRG-433-MN</t>
  </si>
  <si>
    <t>Giorgio2 Rectangle Shower Tray 1000 x 800 Black Slate</t>
  </si>
  <si>
    <t>TRG-433-RS</t>
  </si>
  <si>
    <t>Giorgio2 Rectangle Shower Tray 1000 x 800 Graphite Slate</t>
  </si>
  <si>
    <t>TRG-433-ST</t>
  </si>
  <si>
    <t>Giorgio2 Rectangle Shower Tray 1000 x 800 Soft Taupe Slate</t>
  </si>
  <si>
    <t>TRG-433-WS</t>
  </si>
  <si>
    <t>Giorgio2 Rectangle Shower Tray 1000 x 800 White Slate</t>
  </si>
  <si>
    <t>TRG-434-GS</t>
  </si>
  <si>
    <t>Giorgio2 Rectangle Shower Tray 1200 x 800 Grey Slate</t>
  </si>
  <si>
    <t>TRG-434-MN</t>
  </si>
  <si>
    <t>Giorgio2 Rectangle Shower Tray 1200 x 800 Black Slate</t>
  </si>
  <si>
    <t>TRG-434-RS</t>
  </si>
  <si>
    <t>Giorgio2 Rectangle Shower Tray 1200 x 800 Graphite Slate</t>
  </si>
  <si>
    <t>TRG-434-ST</t>
  </si>
  <si>
    <t>Giorgio2 Rectangle Shower Tray 1200 x 800 Soft Taupe Slate</t>
  </si>
  <si>
    <t>TRG-434-WS</t>
  </si>
  <si>
    <t>Giorgio2 Rectangle Shower Tray 1200 x 800 White Slate</t>
  </si>
  <si>
    <t>TRG-435-GS</t>
  </si>
  <si>
    <t>Giorgio2 Rectangle Shower Tray 1400 x 800 Grey Slate</t>
  </si>
  <si>
    <t>TRG-435-MN</t>
  </si>
  <si>
    <t>Giorgio2 Rectangle Shower Tray 1400 x 800 Black Slate</t>
  </si>
  <si>
    <t>TRG-435-RS</t>
  </si>
  <si>
    <t>Giorgio2 Rectangle Shower Tray 1400 x 800 Graphite Slate</t>
  </si>
  <si>
    <t>TRG-435-ST</t>
  </si>
  <si>
    <t>Giorgio2 Rectangle Shower Tray 1400 x 800 Soft Taupe Slate</t>
  </si>
  <si>
    <t>TRG-435-WS</t>
  </si>
  <si>
    <t>Giorgio2 Rectangle Shower Tray 1400 x 800 White Slate</t>
  </si>
  <si>
    <t>TRG-436-GS</t>
  </si>
  <si>
    <t>Giorgio2 Rectangle Shower Tray 1500 x 800 Grey Slate</t>
  </si>
  <si>
    <t>TRG-436-MN</t>
  </si>
  <si>
    <t>Giorgio2 Rectangle Shower Tray 1500 x 800 Black Slate</t>
  </si>
  <si>
    <t>TRG-436-RS</t>
  </si>
  <si>
    <t>Giorgio2 Rectangle Shower Tray 1500 x 800 Graphite Slate</t>
  </si>
  <si>
    <t>TRG-436-ST</t>
  </si>
  <si>
    <t>Giorgio2 Rectangle Shower Tray 1500 x 800 Soft Taupe Slate</t>
  </si>
  <si>
    <t>TRG-436-WS</t>
  </si>
  <si>
    <t>Giorgio2 Rectangle Shower Tray 1500 x 800 White Slate</t>
  </si>
  <si>
    <t>TRG-437-GS</t>
  </si>
  <si>
    <t>Giorgio2 Rectangle Shower Tray 1600 x 800 Grey Slate</t>
  </si>
  <si>
    <t>TRG-437-MN</t>
  </si>
  <si>
    <t>Giorgio2 Rectangle Shower Tray 1600 x 800 Black Slate</t>
  </si>
  <si>
    <t>TRG-437-RS</t>
  </si>
  <si>
    <t>Giorgio2 Rectangle Shower Tray 1600 x 800 Graphite Slate</t>
  </si>
  <si>
    <t>TRG-437-ST</t>
  </si>
  <si>
    <t>Giorgio2 Rectangle Shower Tray 1600 x 800 Soft Taupe Slate</t>
  </si>
  <si>
    <t>TRG-437-WS</t>
  </si>
  <si>
    <t>Giorgio2 Rectangle Shower Tray 1600 x 800 White Slate</t>
  </si>
  <si>
    <t>TRG-438-GS</t>
  </si>
  <si>
    <t>Giorgio2 Rectangle Shower Tray 1700 x 800 Grey Slate</t>
  </si>
  <si>
    <t>TRG-438-MN</t>
  </si>
  <si>
    <t>Giorgio2 Rectangle Shower Tray 1700 x 800 Black Slate</t>
  </si>
  <si>
    <t>TRG-438-RS</t>
  </si>
  <si>
    <t>Giorgio2 Rectangle Shower Tray 1700 x 800 Graphite Slate</t>
  </si>
  <si>
    <t>TRG-438-ST</t>
  </si>
  <si>
    <t>Giorgio2 Rectangle Shower Tray 1700 x 800 Soft Taupe Slate</t>
  </si>
  <si>
    <t>TRG-438-WS</t>
  </si>
  <si>
    <t>Giorgio2 Rectangle Shower Tray 1700 x 800 White Slate</t>
  </si>
  <si>
    <t>TRG-439-GS</t>
  </si>
  <si>
    <t>Giorgio2 Rectangle Shower Tray 1800 x 800 Grey Slate</t>
  </si>
  <si>
    <t>TRG-439-MN</t>
  </si>
  <si>
    <t>Giorgio2 Rectangle Shower Tray 1800 x 800 Black Slate</t>
  </si>
  <si>
    <t>TRG-439-RS</t>
  </si>
  <si>
    <t>Giorgio2 Rectangle Shower Tray 1800 x 800 Graphite Slate</t>
  </si>
  <si>
    <t>TRG-439-ST</t>
  </si>
  <si>
    <t>Giorgio2 Rectangle Shower Tray 1800 x 800 Soft Taupe Slate</t>
  </si>
  <si>
    <t>TRG-439-WS</t>
  </si>
  <si>
    <t>Giorgio2 Rectangle Shower Tray 1800 x 800 White Slate</t>
  </si>
  <si>
    <t>TRG-440-GS</t>
  </si>
  <si>
    <t>Giorgio2 Rectangle Shower Tray 1900 x 800 Grey Slate</t>
  </si>
  <si>
    <t>TRG-440-MN</t>
  </si>
  <si>
    <t>Giorgio2 Rectangle Shower Tray 1900 x 800 Black Slate</t>
  </si>
  <si>
    <t>TRG-440-RS</t>
  </si>
  <si>
    <t>Giorgio2 Rectangle Shower Tray 1900 x 800 Graphite Slate</t>
  </si>
  <si>
    <t>TRG-440-ST</t>
  </si>
  <si>
    <t>Giorgio2 Rectangle Shower Tray 1900 x 800 Soft Taupe Slate</t>
  </si>
  <si>
    <t>TRG-440-WS</t>
  </si>
  <si>
    <t>Giorgio2 Rectangle Shower Tray 1900 x 800 White Slate</t>
  </si>
  <si>
    <t>TRG-441-GS</t>
  </si>
  <si>
    <t>Giorgio2 Rectangle Shower Tray 2000 x 800 Grey Slate</t>
  </si>
  <si>
    <t>TRG-441-MN</t>
  </si>
  <si>
    <t>Giorgio2 Rectangle Shower Tray 2000 x 800 Black Slate</t>
  </si>
  <si>
    <t>TRG-441-RS</t>
  </si>
  <si>
    <t>Giorgio2 Rectangle Shower Tray 2000 x 800 Graphite Slate</t>
  </si>
  <si>
    <t>TRG-441-ST</t>
  </si>
  <si>
    <t>Giorgio2 Rectangle Shower Tray 2000 x 800 Soft Taupe Slate</t>
  </si>
  <si>
    <t>TRG-441-WS</t>
  </si>
  <si>
    <t>Giorgio2 Rectangle Shower Tray 2000 x 800 White Slate</t>
  </si>
  <si>
    <t>TRG-442-GS</t>
  </si>
  <si>
    <t>Giorgio2 Rectangle Shower Tray 2200 x 800 Grey Slate</t>
  </si>
  <si>
    <t>TRG-442-MN</t>
  </si>
  <si>
    <t>Giorgio2 Rectangle Shower Tray 2200 x 800 Black Slate</t>
  </si>
  <si>
    <t>TRG-442-RS</t>
  </si>
  <si>
    <t>Giorgio2 Rectangle Shower Tray 2200 x 800 Graphite Slate</t>
  </si>
  <si>
    <t>TRG-442-ST</t>
  </si>
  <si>
    <t>Giorgio2 Rectangle Shower Tray 2200 x 800 Soft Taupe Slate</t>
  </si>
  <si>
    <t>TRG-442-WS</t>
  </si>
  <si>
    <t>Giorgio2 Rectangle Shower Tray 2200 x 800 White Slate</t>
  </si>
  <si>
    <t>TRG-462-GS</t>
  </si>
  <si>
    <t>Giorgio2 Rectangle Shower Tray 900 x 900 Grey Slate</t>
  </si>
  <si>
    <t>TRG-462-MN</t>
  </si>
  <si>
    <t>Giorgio2 Rectangle Shower Tray 900 x 900 Black Slate</t>
  </si>
  <si>
    <t>TRG-462-RS</t>
  </si>
  <si>
    <t>Giorgio2 Rectangle Shower Tray 900 x 900 Graphite Slate</t>
  </si>
  <si>
    <t>TRG-462-ST</t>
  </si>
  <si>
    <t>Giorgio2 Rectangle Shower Tray 900 x 900 Soft Taupe Slate</t>
  </si>
  <si>
    <t>TRG-462-WS</t>
  </si>
  <si>
    <t>Giorgio2 Rectangle Shower Tray 900 x 900 White Slate</t>
  </si>
  <si>
    <t>TRG-463-GS</t>
  </si>
  <si>
    <t>Giorgio2 Rectangle Shower Tray 1000 x 900 Grey Slate</t>
  </si>
  <si>
    <t>TRG-463-MN</t>
  </si>
  <si>
    <t>Giorgio2 Rectangle Shower Tray 1000 x 900 Black Slate</t>
  </si>
  <si>
    <t>TRG-463-RS</t>
  </si>
  <si>
    <t>Giorgio2 Rectangle Shower Tray 1000 x 900 Graphite Slate</t>
  </si>
  <si>
    <t>TRG-463-ST</t>
  </si>
  <si>
    <t>Giorgio2 Rectangle Shower Tray 1000 x 900 Soft Taupe Slate</t>
  </si>
  <si>
    <t>TRG-463-WS</t>
  </si>
  <si>
    <t>Giorgio2 Rectangle Shower Tray 1000 x 900 White Slate</t>
  </si>
  <si>
    <t>TRG-464-GS</t>
  </si>
  <si>
    <t>Giorgio2 Rectangle Shower Tray 1200 x 900 Grey Slate</t>
  </si>
  <si>
    <t>TRG-464-MN</t>
  </si>
  <si>
    <t>Giorgio2 Rectangle Shower Tray 1200 x 900 Black Slate</t>
  </si>
  <si>
    <t>TRG-464-RS</t>
  </si>
  <si>
    <t>Giorgio2 Rectangle Shower Tray 1200 x 900 Graphite Slate</t>
  </si>
  <si>
    <t>TRG-464-ST</t>
  </si>
  <si>
    <t>Giorgio2 Rectangle Shower Tray 1200 x 900 Soft Taupe Slate</t>
  </si>
  <si>
    <t>TRG-464-WS</t>
  </si>
  <si>
    <t>Giorgio2 Rectangle Shower Tray 1200 x 900 White Slate</t>
  </si>
  <si>
    <t>TRG-465-GS</t>
  </si>
  <si>
    <t>Giorgio2 Rectangle Shower Tray 1400 x 900 Grey Slate</t>
  </si>
  <si>
    <t>TRG-465-MN</t>
  </si>
  <si>
    <t>Giorgio2 Rectangle Shower Tray 1400 x 900 Black Slate</t>
  </si>
  <si>
    <t>TRG-465-RS</t>
  </si>
  <si>
    <t>Giorgio2 Rectangle Shower Tray 1400 x 900 Graphite Slate</t>
  </si>
  <si>
    <t>TRG-465-ST</t>
  </si>
  <si>
    <t>Giorgio2 Rectangle Shower Tray 1400 x 900 Soft Taupe Slate</t>
  </si>
  <si>
    <t>TRG-465-WS</t>
  </si>
  <si>
    <t>Giorgio2 Rectangle Shower Tray 1400 x 900 White Slate</t>
  </si>
  <si>
    <t>TRG-466-GS</t>
  </si>
  <si>
    <t>Giorgio2 Rectangle Shower Tray 1500 x 900 Grey Slate</t>
  </si>
  <si>
    <t>TRG-466-MN</t>
  </si>
  <si>
    <t>Giorgio2 Rectangle Shower Tray 1500 x 900 Black Slate</t>
  </si>
  <si>
    <t>TRG-466-RS</t>
  </si>
  <si>
    <t>Giorgio2 Rectangle Shower Tray 1500 x 900 Graphite Slate</t>
  </si>
  <si>
    <t>TRG-466-ST</t>
  </si>
  <si>
    <t>Giorgio2 Rectangle Shower Tray 1500 x 900 Soft Taupe Slate</t>
  </si>
  <si>
    <t>TRG-466-WS</t>
  </si>
  <si>
    <t>Giorgio2 Rectangle Shower Tray 1500 x 900 White Slate</t>
  </si>
  <si>
    <t>TRG-467-GS</t>
  </si>
  <si>
    <t>Giorgio2 Rectangle Shower Tray 1600 x 900 Grey Slate</t>
  </si>
  <si>
    <t>TRG-467-MN</t>
  </si>
  <si>
    <t>Giorgio2 Rectangle Shower Tray 1600 x 900 Black Slate</t>
  </si>
  <si>
    <t>TRG-467-RS</t>
  </si>
  <si>
    <t>Giorgio2 Rectangle Shower Tray 1600 x 900 Graphite Slate</t>
  </si>
  <si>
    <t>TRG-467-ST</t>
  </si>
  <si>
    <t>Giorgio2 Rectangle Shower Tray 1600 x 900 Soft Taupe Slate</t>
  </si>
  <si>
    <t>TRG-467-WS</t>
  </si>
  <si>
    <t>Giorgio2 Rectangle Shower Tray 1600 x 900 White Slate</t>
  </si>
  <si>
    <t>TRG-468-GS</t>
  </si>
  <si>
    <t>Giorgio2 Rectangle Shower Tray 1700 x 900 Grey Slate</t>
  </si>
  <si>
    <t>TRG-468-MN</t>
  </si>
  <si>
    <t>Giorgio2 Rectangle Shower Tray 1700 x 900 Black Slate</t>
  </si>
  <si>
    <t>TRG-468-RS</t>
  </si>
  <si>
    <t>Giorgio2 Rectangle Shower Tray 1700 x 900 Graphite Slate</t>
  </si>
  <si>
    <t>TRG-468-ST</t>
  </si>
  <si>
    <t>Giorgio2 Rectangle Shower Tray 1700 x 900 Soft Taupe Slate</t>
  </si>
  <si>
    <t>TRG-468-WS</t>
  </si>
  <si>
    <t>Giorgio2 Rectangle Shower Tray 1700 x 900 White Slate</t>
  </si>
  <si>
    <t>TRG-469-GS</t>
  </si>
  <si>
    <t>Giorgio2 Rectangle Shower Tray 1800 x 900 Grey Slate</t>
  </si>
  <si>
    <t>TRG-469-MN</t>
  </si>
  <si>
    <t>Giorgio2 Rectangle Shower Tray 1800 x 900 Black Slate</t>
  </si>
  <si>
    <t>TRG-469-RS</t>
  </si>
  <si>
    <t>Giorgio2 Rectangle Shower Tray 1800 x 900 Graphite Slate</t>
  </si>
  <si>
    <t>TRG-469-ST</t>
  </si>
  <si>
    <t>Giorgio2 Rectangle Shower Tray 1800 x 900 Soft Taupe Slate</t>
  </si>
  <si>
    <t>TRG-469-WS</t>
  </si>
  <si>
    <t>Giorgio2 Rectangle Shower Tray 1800 x 900 White Slate</t>
  </si>
  <si>
    <t>TRG-470-GS</t>
  </si>
  <si>
    <t>Giorgio2 Rectangle Shower Tray 1900 x 900 Grey Slate</t>
  </si>
  <si>
    <t>TRG-470-MN</t>
  </si>
  <si>
    <t>Giorgio2 Rectangle Shower Tray 1900 x 900 Black Slate</t>
  </si>
  <si>
    <t>TRG-470-RS</t>
  </si>
  <si>
    <t>Giorgio2 Rectangle Shower Tray 1900 x 900 Graphite Slate</t>
  </si>
  <si>
    <t>TRG-470-ST</t>
  </si>
  <si>
    <t>Giorgio2 Rectangle Shower Tray 1900 x 900 Soft Taupe Slate</t>
  </si>
  <si>
    <t>TRG-470-WS</t>
  </si>
  <si>
    <t>Giorgio2 Rectangle Shower Tray 1900 x 900 White Slate</t>
  </si>
  <si>
    <t>TRG-471-GS</t>
  </si>
  <si>
    <t>Giorgio2 Rectangle Shower Tray 2000 x 900 Grey Slate</t>
  </si>
  <si>
    <t>TRG-471-MN</t>
  </si>
  <si>
    <t>Giorgio2 Rectangle Shower Tray 2000 x 900 Black Slate</t>
  </si>
  <si>
    <t>TRG-471-RS</t>
  </si>
  <si>
    <t>Giorgio2 Rectangle Shower Tray 2000 x 900 Graphite Slate</t>
  </si>
  <si>
    <t>TRG-471-ST</t>
  </si>
  <si>
    <t>Giorgio2 Rectangle Shower Tray 2000 x 900 Soft Taupe Slate</t>
  </si>
  <si>
    <t>TRG-471-WS</t>
  </si>
  <si>
    <t>Giorgio2 Rectangle Shower Tray 2000 x 900 White Slate</t>
  </si>
  <si>
    <t>TRG-472-GS</t>
  </si>
  <si>
    <t>Giorgio2 Rectangle Shower Tray 2200 x 900 Grey Slate</t>
  </si>
  <si>
    <t>TRG-472-MN</t>
  </si>
  <si>
    <t>Giorgio2 Rectangle Shower Tray 2200 x 900 Black Slate</t>
  </si>
  <si>
    <t>TRG-472-RS</t>
  </si>
  <si>
    <t>Giorgio2 Rectangle Shower Tray 2200 x 900 Graphite Slate</t>
  </si>
  <si>
    <t>TRG-472-ST</t>
  </si>
  <si>
    <t>Giorgio2 Rectangle Shower Tray 2200 x 900 Soft Taupe Slate</t>
  </si>
  <si>
    <t>TRG-472-WS</t>
  </si>
  <si>
    <t>Giorgio2 Rectangle Shower Tray 2200 x 900 White Slate</t>
  </si>
  <si>
    <t>TRG-503-GS</t>
  </si>
  <si>
    <t>Giorgio2 Rectangle Shower Tray 1000 x 1000 Grey Slate</t>
  </si>
  <si>
    <t>TRG-503-MN</t>
  </si>
  <si>
    <t>Giorgio2 Rectangle Shower Tray 1000 x 1000 Black Slate</t>
  </si>
  <si>
    <t>TRG-503-RS</t>
  </si>
  <si>
    <t>Giorgio2 Rectangle Shower Tray 1000 x 1000 Graphite Slate</t>
  </si>
  <si>
    <t>TRG-503-ST</t>
  </si>
  <si>
    <t>Giorgio2 Rectangle Shower Tray 1000 x 1000 Soft Taupe Slate</t>
  </si>
  <si>
    <t>TRG-503-WS</t>
  </si>
  <si>
    <t>Giorgio2 Rectangle Shower Tray 1000 x 1000 White Slate</t>
  </si>
  <si>
    <t>TRG-504-GS</t>
  </si>
  <si>
    <t>Giorgio2 Rectangle Shower Tray 1200 x 1000 Grey Slate</t>
  </si>
  <si>
    <t>TRG-504-MN</t>
  </si>
  <si>
    <t>Giorgio2 Rectangle Shower Tray 1200 x 1000 Black Slate</t>
  </si>
  <si>
    <t>TRG-504-RS</t>
  </si>
  <si>
    <t>Giorgio2 Rectangle Shower Tray 1200 x 1000 Graphite Slate</t>
  </si>
  <si>
    <t>TRG-504-ST</t>
  </si>
  <si>
    <t>Giorgio2 Rectangle Shower Tray 1200 x 1000 Soft Taupe Slate</t>
  </si>
  <si>
    <t>TRG-504-WS</t>
  </si>
  <si>
    <t>Giorgio2 Rectangle Shower Tray 1200 x 1000 White Slate</t>
  </si>
  <si>
    <t>TRG-505-GS</t>
  </si>
  <si>
    <t>Giorgio2 Rectangle Shower Tray 1400 x 1000 Grey Slate</t>
  </si>
  <si>
    <t>TRG-505-MN</t>
  </si>
  <si>
    <t>Giorgio2 Rectangle Shower Tray 1400 x 1000 Black Slate</t>
  </si>
  <si>
    <t>TRG-505-RS</t>
  </si>
  <si>
    <t>Giorgio2 Rectangle Shower Tray 1400 x 1000 Graphite Slate</t>
  </si>
  <si>
    <t>TRG-505-ST</t>
  </si>
  <si>
    <t>Giorgio2 Rectangle Shower Tray 1400 x 1000 Soft Taupe Slate</t>
  </si>
  <si>
    <t>TRG-505-WS</t>
  </si>
  <si>
    <t>Giorgio2 Rectangle Shower Tray 1400 x 1000 White Slate</t>
  </si>
  <si>
    <t>TRG-506-GS</t>
  </si>
  <si>
    <t>Giorgio2 Rectangle Shower Tray 1500 x 1000 Grey Slate</t>
  </si>
  <si>
    <t>TRG-506-MN</t>
  </si>
  <si>
    <t>Giorgio2 Rectangle Shower Tray 1500 x 1000 Black Slate</t>
  </si>
  <si>
    <t>TRG-506-RS</t>
  </si>
  <si>
    <t>Giorgio2 Rectangle Shower Tray 1500 x 1000 Graphite Slate</t>
  </si>
  <si>
    <t>TRG-506-ST</t>
  </si>
  <si>
    <t>Giorgio2 Rectangle Shower Tray 1500 x 1000 Soft Taupe Slate</t>
  </si>
  <si>
    <t>TRG-506-WS</t>
  </si>
  <si>
    <t>Giorgio2 Rectangle Shower Tray 1500 x 1000 White Slate</t>
  </si>
  <si>
    <t>TRG-507-GS</t>
  </si>
  <si>
    <t>Giorgio2 Rectangle Shower Tray 1600 x 1000 Grey Slate</t>
  </si>
  <si>
    <t>TRG-507-MN</t>
  </si>
  <si>
    <t>Giorgio2 Rectangle Shower Tray 1600 x 1000 Black Slate</t>
  </si>
  <si>
    <t>TRG-507-RS</t>
  </si>
  <si>
    <t>Giorgio2 Rectangle Shower Tray 1600 x 1000 Graphite Slate</t>
  </si>
  <si>
    <t>TRG-507-ST</t>
  </si>
  <si>
    <t>Giorgio2 Rectangle Shower Tray 1600 x 1000 Soft Taupe Slate</t>
  </si>
  <si>
    <t>TRG-507-WS</t>
  </si>
  <si>
    <t>Giorgio2 Rectangle Shower Tray 1600 x 1000 White Slate</t>
  </si>
  <si>
    <t>TRG-508-GS</t>
  </si>
  <si>
    <t>Giorgio2 Rectangle Shower Tray 1700 x 1000 Grey Slate</t>
  </si>
  <si>
    <t>TRG-508-MN</t>
  </si>
  <si>
    <t>Giorgio2 Rectangle Shower Tray 1700 x 1000 Black Slate</t>
  </si>
  <si>
    <t>TRG-508-RS</t>
  </si>
  <si>
    <t>Giorgio2 Rectangle Shower Tray 1700 x 1000 Graphite Slate</t>
  </si>
  <si>
    <t>TRG-508-ST</t>
  </si>
  <si>
    <t>Giorgio2 Rectangle Shower Tray 1700 x 1000 Soft Taupe Slate</t>
  </si>
  <si>
    <t>TRG-508-WS</t>
  </si>
  <si>
    <t>Giorgio2 Rectangle Shower Tray 1700 x 1000 White Slate</t>
  </si>
  <si>
    <t>TRG-509-GS</t>
  </si>
  <si>
    <t>Giorgio2 Rectangle Shower Tray 1800 x 1000 Grey Slate</t>
  </si>
  <si>
    <t>TRG-509-MN</t>
  </si>
  <si>
    <t>Giorgio2 Rectangle Shower Tray 1800 x 1000 Black Slate</t>
  </si>
  <si>
    <t>TRG-509-RS</t>
  </si>
  <si>
    <t>Giorgio2 Rectangle Shower Tray 1800 x 1000 Graphite Slate</t>
  </si>
  <si>
    <t>TRG-509-ST</t>
  </si>
  <si>
    <t>Giorgio2 Rectangle Shower Tray 1800 x 1000 Soft Taupe Slate</t>
  </si>
  <si>
    <t>TRG-509-WS</t>
  </si>
  <si>
    <t>Giorgio2 Rectangle Shower Tray 1800 x 1000 White Slate</t>
  </si>
  <si>
    <t>TRG-510-GS</t>
  </si>
  <si>
    <t>Giorgio2 Rectangle Shower Tray 1900 x 1000 Grey Slate</t>
  </si>
  <si>
    <t>TRG-510-MN</t>
  </si>
  <si>
    <t>Giorgio2 Rectangle Shower Tray 1900 x 1000 Black Slate</t>
  </si>
  <si>
    <t>TRG-510-RS</t>
  </si>
  <si>
    <t>Giorgio2 Rectangle Shower Tray 1900 x 1000 Graphite Slate</t>
  </si>
  <si>
    <t>TRG-510-ST</t>
  </si>
  <si>
    <t>Giorgio2 Rectangle Shower Tray 1900 x 1000 Soft Taupe Slate</t>
  </si>
  <si>
    <t>TRG-510-WS</t>
  </si>
  <si>
    <t>Giorgio2 Rectangle Shower Tray 1900 x 1000 White Slate</t>
  </si>
  <si>
    <t>TRG-511-GS</t>
  </si>
  <si>
    <t>Giorgio2 Rectangle Shower Tray 2000 x 1000 Grey Slate</t>
  </si>
  <si>
    <t>TRG-511-MN</t>
  </si>
  <si>
    <t>Giorgio2 Rectangle Shower Tray 2000 x 1000 Black Slate</t>
  </si>
  <si>
    <t>TRG-511-RS</t>
  </si>
  <si>
    <t>Giorgio2 Rectangle Shower Tray 2000 x 1000 Graphite Slate</t>
  </si>
  <si>
    <t>TRG-511-ST</t>
  </si>
  <si>
    <t>Giorgio2 Rectangle Shower Tray 2000 x 1000 Soft Taupe Slate</t>
  </si>
  <si>
    <t>TRG-511-WS</t>
  </si>
  <si>
    <t>Giorgio2 Rectangle Shower Tray 2000 x 1000 White Slate</t>
  </si>
  <si>
    <t>TRG-534-GS</t>
  </si>
  <si>
    <t>Giorgio2 Rectangle Shower Tray 1200 x 1200 Grey Slate</t>
  </si>
  <si>
    <t>TRG-534-MN</t>
  </si>
  <si>
    <t>Giorgio2 Rectangle Shower Tray 1200 x 1200 Black Slate</t>
  </si>
  <si>
    <t>TRG-534-RS</t>
  </si>
  <si>
    <t>Giorgio2 Rectangle Shower Tray 1200 x 1200 Graphite Slate</t>
  </si>
  <si>
    <t>TRG-534-ST</t>
  </si>
  <si>
    <t>Giorgio2 Rectangle Shower Tray 1200 x 1200 Soft Taupe Slate</t>
  </si>
  <si>
    <t>TRG-534-WS</t>
  </si>
  <si>
    <t>Giorgio2 Rectangle Shower Tray 1200 x 1200 White Slate</t>
  </si>
  <si>
    <t>TRG-537-GS</t>
  </si>
  <si>
    <t>Giorgio2 Rectangle Shower Tray 1600 x 1200 Grey Slate</t>
  </si>
  <si>
    <t>TRG-537-MN</t>
  </si>
  <si>
    <t>Giorgio2 Rectangle Shower Tray 1600 x 1200 Black Slate</t>
  </si>
  <si>
    <t>TRG-537-RS</t>
  </si>
  <si>
    <t>Giorgio2 Rectangle Shower Tray 1600 x 1200 Graphite Slate</t>
  </si>
  <si>
    <t>TRG-537-ST</t>
  </si>
  <si>
    <t>Giorgio2 Rectangle Shower Tray 1600 x 1200 Soft Taupe Slate</t>
  </si>
  <si>
    <t>TRG-537-WS</t>
  </si>
  <si>
    <t>Giorgio2 Rectangle Shower Tray 1600 x 1200 White Slate</t>
  </si>
  <si>
    <t>TRG-539-GS</t>
  </si>
  <si>
    <t>Giorgio2 Rectangle Shower Tray 1800 x 1200 Grey Slate</t>
  </si>
  <si>
    <t>TRG-539-MN</t>
  </si>
  <si>
    <t>Giorgio2 Rectangle Shower Tray 1800 x 1200 Black Slate</t>
  </si>
  <si>
    <t>TRG-539-RS</t>
  </si>
  <si>
    <t>Giorgio2 Rectangle Shower Tray 1800 x 1200 Graphite Slate</t>
  </si>
  <si>
    <t>TRG-539-ST</t>
  </si>
  <si>
    <t>Giorgio2 Rectangle Shower Tray 1800 x 1200 Soft Taupe Slate</t>
  </si>
  <si>
    <t>TRG-539-WS</t>
  </si>
  <si>
    <t>Giorgio2 Rectangle Shower Tray 1800 x 1200 White Slate</t>
  </si>
  <si>
    <t>TRG-542-GS</t>
  </si>
  <si>
    <t>Giorgio2 Rectangle Shower Tray 2200 x 1200 Grey Slate</t>
  </si>
  <si>
    <t>TRG-542-MN</t>
  </si>
  <si>
    <t>Giorgio2 Rectangle Shower Tray 2200 x 1200 Black Slate</t>
  </si>
  <si>
    <t>TRG-542-RS</t>
  </si>
  <si>
    <t>Giorgio2 Rectangle Shower Tray 2200 x 1200 Graphite Slate</t>
  </si>
  <si>
    <t>TRG-542-ST</t>
  </si>
  <si>
    <t>Giorgio2 Rectangle Shower Tray 2200 x 1200 Soft Taupe Slate</t>
  </si>
  <si>
    <t>TRG-542-WS</t>
  </si>
  <si>
    <t>Giorgio2 Rectangle Shower Tray 2200 x 1200 White Slate</t>
  </si>
  <si>
    <t>TRG-563-GS</t>
  </si>
  <si>
    <t>Giorgio2 Rectangle Shower Tray 1000 x 750 Grey Slate</t>
  </si>
  <si>
    <t>TRG-563-MN</t>
  </si>
  <si>
    <t>Giorgio2 Rectangle Shower Tray 1000 x 750 Black Slate</t>
  </si>
  <si>
    <t>TRG-563-RS</t>
  </si>
  <si>
    <t>Giorgio2 Rectangle Shower Tray 1000 x 750 Graphite Slate</t>
  </si>
  <si>
    <t>TRG-563-ST</t>
  </si>
  <si>
    <t>Giorgio2 Rectangle Shower Tray 1000 x 750 Soft Taupe Slate</t>
  </si>
  <si>
    <t>TRG-563-WS</t>
  </si>
  <si>
    <t>Giorgio2 Rectangle Shower Tray 1000 x 750 White Slate</t>
  </si>
  <si>
    <t>TRG-564-GS</t>
  </si>
  <si>
    <t>Giorgio2 Rectangle Shower Tray 1200 x 750 Grey Slate</t>
  </si>
  <si>
    <t>TRG-564-MN</t>
  </si>
  <si>
    <t>Giorgio2 Rectangle Shower Tray 1200 x 750 Black Slate</t>
  </si>
  <si>
    <t>TRG-564-RS</t>
  </si>
  <si>
    <t>Giorgio2 Rectangle Shower Tray 1200 x 750 Graphite Slate</t>
  </si>
  <si>
    <t>TRG-564-ST</t>
  </si>
  <si>
    <t>Giorgio2 Rectangle Shower Tray 1200 x 750 Soft Taupe Slate</t>
  </si>
  <si>
    <t>TRG-564-WS</t>
  </si>
  <si>
    <t>Giorgio2 Rectangle Shower Tray 1200 x 750 White Slate</t>
  </si>
  <si>
    <t>TRG-565-GS</t>
  </si>
  <si>
    <t>Giorgio2 Rectangle Shower Tray 1400 x 750 Grey Slate</t>
  </si>
  <si>
    <t>TRG-565-MN</t>
  </si>
  <si>
    <t>Giorgio2 Rectangle Shower Tray 1400 x 750 Black Slate</t>
  </si>
  <si>
    <t>TRG-565-RS</t>
  </si>
  <si>
    <t>Giorgio2 Rectangle Shower Tray 1400 x 750 Graphite Slate</t>
  </si>
  <si>
    <t>TRG-565-ST</t>
  </si>
  <si>
    <t>Giorgio2 Rectangle Shower Tray 1400 x 750 Soft Taupe Slate</t>
  </si>
  <si>
    <t>TRG-565-WS</t>
  </si>
  <si>
    <t>Giorgio2 Rectangle Shower Tray 1400 x 750 White Slate</t>
  </si>
  <si>
    <t>TRG-566-GS</t>
  </si>
  <si>
    <t>Giorgio2 Rectangle Shower Tray 1500 x 750 Grey Slate</t>
  </si>
  <si>
    <t>TRG-566-MN</t>
  </si>
  <si>
    <t>Giorgio2 Rectangle Shower Tray 1500 x 750 Black Slate</t>
  </si>
  <si>
    <t>TRG-566-RS</t>
  </si>
  <si>
    <t>Giorgio2 Rectangle Shower Tray 1500 x 750 Graphite Slate</t>
  </si>
  <si>
    <t>TRG-566-ST</t>
  </si>
  <si>
    <t>Giorgio2 Rectangle Shower Tray 1500 x 750 Soft Taupe Slate</t>
  </si>
  <si>
    <t>TRG-566-WS</t>
  </si>
  <si>
    <t>Giorgio2 Rectangle Shower Tray 1500 x 750 White Slate</t>
  </si>
  <si>
    <t>TRG-567-GS</t>
  </si>
  <si>
    <t>Giorgio2 Rectangle Shower Tray 1600 x 750 Grey Slate</t>
  </si>
  <si>
    <t>TRG-567-MN</t>
  </si>
  <si>
    <t>Giorgio2 Rectangle Shower Tray 1600 x 750 Black Slate</t>
  </si>
  <si>
    <t>TRG-567-RS</t>
  </si>
  <si>
    <t>Giorgio2 Rectangle Shower Tray 1600 x 750 Graphite Slate</t>
  </si>
  <si>
    <t>TRG-567-ST</t>
  </si>
  <si>
    <t>Giorgio2 Rectangle Shower Tray 1600 x 750 Soft Taupe Slate</t>
  </si>
  <si>
    <t>TRG-567-WS</t>
  </si>
  <si>
    <t>Giorgio2 Rectangle Shower Tray 1600 x 750 White Slate</t>
  </si>
  <si>
    <t>TRG-568-GS</t>
  </si>
  <si>
    <t>Giorgio2 Rectangle Shower Tray 1700 x 750 Grey Slate</t>
  </si>
  <si>
    <t>TRG-568-MN</t>
  </si>
  <si>
    <t>Giorgio2 Rectangle Shower Tray 1700 x 750 Black Slate</t>
  </si>
  <si>
    <t>TRG-568-RS</t>
  </si>
  <si>
    <t>Giorgio2 Rectangle Shower Tray 1700 x 750 Graphite Slate</t>
  </si>
  <si>
    <t>TRG-568-ST</t>
  </si>
  <si>
    <t>Giorgio2 Rectangle Shower Tray 1700 x 750 Soft Taupe Slate</t>
  </si>
  <si>
    <t>TRG-568-WS</t>
  </si>
  <si>
    <t>Giorgio2 Rectangle Shower Tray 1700 x 750 White Slate</t>
  </si>
  <si>
    <t>TRG-569-GS</t>
  </si>
  <si>
    <t>Giorgio2 Rectangle Shower Tray 1800 x 750 Grey Slate</t>
  </si>
  <si>
    <t>TRG-569-MN</t>
  </si>
  <si>
    <t>Giorgio2 Rectangle Shower Tray 1800 x 750 Black Slate</t>
  </si>
  <si>
    <t>TRG-569-RS</t>
  </si>
  <si>
    <t>Giorgio2 Rectangle Shower Tray 1800 x 750 Graphite Slate</t>
  </si>
  <si>
    <t>TRG-569-ST</t>
  </si>
  <si>
    <t>Giorgio2 Rectangle Shower Tray 1800 x 750 Soft Taupe Slate</t>
  </si>
  <si>
    <t>TRG-569-WS</t>
  </si>
  <si>
    <t>Giorgio2 Rectangle Shower Tray 1800 x 750 White Slate</t>
  </si>
  <si>
    <t>TRG-570-GS</t>
  </si>
  <si>
    <t>Giorgio2 Rectangle Shower Tray 1900 x 750 Grey Slate</t>
  </si>
  <si>
    <t>TRG-570-MN</t>
  </si>
  <si>
    <t>Giorgio2 Rectangle Shower Tray 1900 x 750 Black Slate</t>
  </si>
  <si>
    <t>TRG-570-RS</t>
  </si>
  <si>
    <t>Giorgio2 Rectangle Shower Tray 1900 x 750 Graphite Slate</t>
  </si>
  <si>
    <t>TRG-570-ST</t>
  </si>
  <si>
    <t>Giorgio2 Rectangle Shower Tray 1900 x 750 Soft Taupe Slate</t>
  </si>
  <si>
    <t>TRG-570-WS</t>
  </si>
  <si>
    <t>Giorgio2 Rectangle Shower Tray 1900 x 750 White Slate</t>
  </si>
  <si>
    <t>TRG-571-GS</t>
  </si>
  <si>
    <t>Giorgio2 Rectangle Shower Tray 2000 x 750 Grey Slate</t>
  </si>
  <si>
    <t>TRG-571-MN</t>
  </si>
  <si>
    <t>Giorgio2 Rectangle Shower Tray 2000 x 750 Black Slate</t>
  </si>
  <si>
    <t>TRG-571-RS</t>
  </si>
  <si>
    <t>Giorgio2 Rectangle Shower Tray 2000 x 750 Graphite Slate</t>
  </si>
  <si>
    <t>TRG-571-ST</t>
  </si>
  <si>
    <t>Giorgio2 Rectangle Shower Tray 2000 x 750 Soft Taupe Slate</t>
  </si>
  <si>
    <t>TRG-571-WS</t>
  </si>
  <si>
    <t>Giorgio2 Rectangle Shower Tray 2000 x 750 White Slate</t>
  </si>
  <si>
    <t>TRG-601-GS</t>
  </si>
  <si>
    <t>Giorgio2 Quadrant Shower Tray 800 x 800 Grey Slate</t>
  </si>
  <si>
    <t>TRG-601-MN</t>
  </si>
  <si>
    <t>Giorgio2 Quadrant Shower Tray 800 x 800 Black Slate</t>
  </si>
  <si>
    <t>TRG-601-RS</t>
  </si>
  <si>
    <t>Giorgio2 Quadrant Shower Tray 800 x 800 Graphite Slate</t>
  </si>
  <si>
    <t>TRG-601-ST</t>
  </si>
  <si>
    <t>Giorgio2 Quadrant Shower Tray 800 x 800 Soft Taupe Slate</t>
  </si>
  <si>
    <t>TRG-601-WS</t>
  </si>
  <si>
    <t>Giorgio2 Quadrant Shower Tray 800 x 800 White Slate</t>
  </si>
  <si>
    <t>TRG-602-GS</t>
  </si>
  <si>
    <t>Giorgio2 Quadrant Shower Tray 900 x 900 Grey Slate</t>
  </si>
  <si>
    <t>TRG-602-MN</t>
  </si>
  <si>
    <t>Giorgio2 Quadrant Shower Tray 900 x 900 Black Slate</t>
  </si>
  <si>
    <t>TRG-602-RS</t>
  </si>
  <si>
    <t>Giorgio2 Quadrant Shower Tray 900 x 900 Graphite Slate</t>
  </si>
  <si>
    <t>TRG-602-ST</t>
  </si>
  <si>
    <t>Giorgio2 Quadrant Shower Tray 900 x 900 Soft Taupe Slate</t>
  </si>
  <si>
    <t>TRG-602-WS</t>
  </si>
  <si>
    <t>Giorgio2 Quadrant Shower Tray 900 x 900 White Slate</t>
  </si>
  <si>
    <t>TRG-603-GS</t>
  </si>
  <si>
    <t>Giorgio2 Quadrant Shower Tray 1000 x 1000 Grey Slate</t>
  </si>
  <si>
    <t>TRG-603-MN</t>
  </si>
  <si>
    <t>Giorgio2 Quadrant Shower Tray 1000 x 1000 Black Slate</t>
  </si>
  <si>
    <t>TRG-603-RS</t>
  </si>
  <si>
    <t>Giorgio2 Quadrant Shower Tray 1000 x 1000 Graphite Slate</t>
  </si>
  <si>
    <t>TRG-603-ST</t>
  </si>
  <si>
    <t>Giorgio2 Quadrant Shower Tray 1000 x 1000 Soft Taupe Slate</t>
  </si>
  <si>
    <t>TRG-603-WS</t>
  </si>
  <si>
    <t>Giorgio2 Quadrant Shower Tray 1000 x 1000 White Slate</t>
  </si>
  <si>
    <t>TRG-701-GS</t>
  </si>
  <si>
    <t>Giorgio2 Quadrant Offset Shower Tray Left - Grey Slate 1000 x 800mm</t>
  </si>
  <si>
    <t>TRG-701-MN</t>
  </si>
  <si>
    <t>Giorgio2 Quadrant Offset Shower Tray Left - Black Slate 1000 x 800mm</t>
  </si>
  <si>
    <t>TRG-701-RS</t>
  </si>
  <si>
    <t>Giorgio2 Quadrant Offset Shower Tray Left - Graphite Slate 1000 x 800mm</t>
  </si>
  <si>
    <t>TRG-701-ST</t>
  </si>
  <si>
    <t>Giorgio2 Quadrant Offset Shower Tray Left - Soft Taupe Slate 1000 x 800mm</t>
  </si>
  <si>
    <t>TRG-701-WS</t>
  </si>
  <si>
    <t>Giorgio2 Quadrant Offset Shower Tray Left - White Slate 1000 x 800mm</t>
  </si>
  <si>
    <t>TRG-702-GS</t>
  </si>
  <si>
    <t>Giorgio2 Quadrant Offset Shower Tray Right - Grey Slate 1000 x 800mm</t>
  </si>
  <si>
    <t>TRG-702-MN</t>
  </si>
  <si>
    <t>Giorgio2 Quadrant Offset Shower Tray Right - Black Slate 1000 x 800mm</t>
  </si>
  <si>
    <t>TRG-702-RS</t>
  </si>
  <si>
    <t>Giorgio2 Quadrant Offset Shower Tray Right - Graphite Slate 1000 x 800mm</t>
  </si>
  <si>
    <t>TRG-702-ST</t>
  </si>
  <si>
    <t>Giorgio2 Quadrant Offset Shower Tray Right - Soft Taupe Slate 1000 x 800mm</t>
  </si>
  <si>
    <t>TRG-702-WS</t>
  </si>
  <si>
    <t>Giorgio2 Quadrant Offset Shower Tray Right - White Slate 1000 x 800mm</t>
  </si>
  <si>
    <t>TRG-703-GS</t>
  </si>
  <si>
    <t>Giorgio2 Quadrant Offset Shower Tray Left - Grey Slate 1200 x 800mm</t>
  </si>
  <si>
    <t>TRG-703-MN</t>
  </si>
  <si>
    <t>Giorgio2 Quadrant Offset Shower Tray Left - Black Slate 1200 x 800mm</t>
  </si>
  <si>
    <t>TRG-703-RS</t>
  </si>
  <si>
    <t>Giorgio2 Quadrant Offset Shower Tray Left - Graphite Slate 1200 x 800mm</t>
  </si>
  <si>
    <t>TRG-703-ST</t>
  </si>
  <si>
    <t>Giorgio2 Quadrant Offset Shower Tray Left - Soft Taupe Slate 1200 x 800mm</t>
  </si>
  <si>
    <t>TRG-703-WS</t>
  </si>
  <si>
    <t>Giorgio2 Quadrant Offset Shower Tray Left - White Slate 1200 x 800mm</t>
  </si>
  <si>
    <t>TRG-704-GS</t>
  </si>
  <si>
    <t>Giorgio2 Quadrant Offset Shower Tray Right - Grey Slate 1200 x 800mm</t>
  </si>
  <si>
    <t>TRG-704-MN</t>
  </si>
  <si>
    <t>Giorgio2 Quadrant Offset Shower Tray Right - Black Slate 1200 x 800mm</t>
  </si>
  <si>
    <t>TRG-704-RS</t>
  </si>
  <si>
    <t>Giorgio2 Quadrant Offset Shower Tray Right - Graphite Slate 1200 x 800mm</t>
  </si>
  <si>
    <t>TRG-704-ST</t>
  </si>
  <si>
    <t>Giorgio2 Quadrant Offset Shower Tray Right - Soft Taupe Slate 1200 x 800mm</t>
  </si>
  <si>
    <t>TRG-704-WS</t>
  </si>
  <si>
    <t>Giorgio2 Quadrant Offset Shower Tray Right - White Slate 1200 x 800mm</t>
  </si>
  <si>
    <t>TRG-705-GS</t>
  </si>
  <si>
    <t>Giorgio2 Quadrant Offset Shower Tray Left - Grey Slate 1200 x 900mm</t>
  </si>
  <si>
    <t>TRG-705-MN</t>
  </si>
  <si>
    <t>Giorgio2 Quadrant Offset Shower Tray Left - Black Slate 1200 x 900mm</t>
  </si>
  <si>
    <t>TRG-705-RS</t>
  </si>
  <si>
    <t>Giorgio2 Quadrant Offset Shower Tray Left - Graphite Slate 1200 x 900mm</t>
  </si>
  <si>
    <t>TRG-705-ST</t>
  </si>
  <si>
    <t>Giorgio2 Quadrant Offset Shower Tray Left - Soft Taupe Slate 1200 x 900mm</t>
  </si>
  <si>
    <t>TRG-705-WS</t>
  </si>
  <si>
    <t>Giorgio2 Quadrant Offset Shower Tray Left - White Slate 1200 x 900mm</t>
  </si>
  <si>
    <t>TRG-706-GS</t>
  </si>
  <si>
    <t>Giorgio2 Quadrant Offset Shower Tray Right - Grey Slate 1200 x 900mm</t>
  </si>
  <si>
    <t>TRG-706-MN</t>
  </si>
  <si>
    <t>Giorgio2 Quadrant Offset Shower Tray Right - Black Slate 1200 x 900mm</t>
  </si>
  <si>
    <t>TRG-706-RS</t>
  </si>
  <si>
    <t>Giorgio2 Quadrant Offset Shower Tray Right - Graphite Slate 1200 x 900mm</t>
  </si>
  <si>
    <t>TRG-706-ST</t>
  </si>
  <si>
    <t>Giorgio2 Quadrant Offset Shower Tray Right - Soft Taupe Slate 1200 x 900mm</t>
  </si>
  <si>
    <t>TRG-706-WS</t>
  </si>
  <si>
    <t>Giorgio2 Quadrant Offset Shower Tray Right - White Slate 1200 x 900mm</t>
  </si>
  <si>
    <t>TRG-901-BB</t>
  </si>
  <si>
    <t>Giorgio Coloured Grate - Brushed Brass</t>
  </si>
  <si>
    <t>TRG-901-GS</t>
  </si>
  <si>
    <t>Giorgio2 Coloured Grate - Grey Slate</t>
  </si>
  <si>
    <t>TRG-901-MN</t>
  </si>
  <si>
    <t>Giorgio2 Coloured Grate - Black Slate</t>
  </si>
  <si>
    <t>TRG-901-RS</t>
  </si>
  <si>
    <t>Giorgio2 Coloured Grate - Graphite Slate</t>
  </si>
  <si>
    <t>TRG-901-ST</t>
  </si>
  <si>
    <t>Giorgio2 Coloured Grate - Soft Taupe Slate</t>
  </si>
  <si>
    <t>TRG-901-WS</t>
  </si>
  <si>
    <t>Giorgio2 Coloured Grate - White Slate</t>
  </si>
  <si>
    <t>TRG-902-GS</t>
  </si>
  <si>
    <t xml:space="preserve">Giorgio Adhesive and Sealant - Grey </t>
  </si>
  <si>
    <t>TRG-902-MN</t>
  </si>
  <si>
    <t>Giorgio Adhesive and Sealant - Matt Black</t>
  </si>
  <si>
    <t>TRG-902-RS</t>
  </si>
  <si>
    <t xml:space="preserve">Giorgio Adhesive and Sealant - Graphite </t>
  </si>
  <si>
    <t>TRG-902-ST</t>
  </si>
  <si>
    <t>Giorgio Adhesive and Sealant - Soft Taupe</t>
  </si>
  <si>
    <t>TRG-902-WS</t>
  </si>
  <si>
    <t>Giorgio Adhesive and Sealant - White</t>
  </si>
  <si>
    <t>TRV-101-CP</t>
  </si>
  <si>
    <t>Rivelo single door 800 x 800 quad enclosure - Chrome</t>
  </si>
  <si>
    <t>Rivelo</t>
  </si>
  <si>
    <t>TRV-101-MN</t>
  </si>
  <si>
    <t>Rivelo single door 800 x 800 quad enclosure - Matt Black</t>
  </si>
  <si>
    <t>TRV-102-CP</t>
  </si>
  <si>
    <t>Rivelo single door 900 x 900 quad enclosure - Chrome</t>
  </si>
  <si>
    <t>TRV-102-MN</t>
  </si>
  <si>
    <t>Rivelo single door 900 x 900 quad enclosure - Matt Black</t>
  </si>
  <si>
    <t>TRV-103-CP</t>
  </si>
  <si>
    <t xml:space="preserve">Rivelo single door 1000 x 1000 quad enclosure - Chrome </t>
  </si>
  <si>
    <t>TRV-103-MN</t>
  </si>
  <si>
    <t xml:space="preserve">Rivelo single door 1000 x 1000 quad enclosure - Matt Black </t>
  </si>
  <si>
    <t>TRV-104-CP</t>
  </si>
  <si>
    <t>Rivelo single door 900 x 760 quad enclosure - Chrome</t>
  </si>
  <si>
    <t>TRV-104-MN</t>
  </si>
  <si>
    <t>Rivelo single door 900 x 760 quad enclosure - Matt Black</t>
  </si>
  <si>
    <t>TRV-105-CP</t>
  </si>
  <si>
    <t>Rivelo single door 1000 x 800 quad enclosure - chrome</t>
  </si>
  <si>
    <t>TRV-105-MN</t>
  </si>
  <si>
    <t>Rivelo single door 1000 x 800 quad enclosure - matt black</t>
  </si>
  <si>
    <t>TRV-106-CP</t>
  </si>
  <si>
    <t>Rivelo single door  1200 x 800 quad enclosure - Chrome</t>
  </si>
  <si>
    <t>TRV-106-MN</t>
  </si>
  <si>
    <t>Rivelo single door  1200 x 800 quad enclosure - Matt Black</t>
  </si>
  <si>
    <t>TRV-107-CP</t>
  </si>
  <si>
    <t>Rivelo single door  1200 x 900 quad enclosure-Chrome</t>
  </si>
  <si>
    <t>TRV-107-MN</t>
  </si>
  <si>
    <t>Rivelo single door  1200 x 900 quad enclosure - Matt Black</t>
  </si>
  <si>
    <t>TRV-201-CP</t>
  </si>
  <si>
    <t>Rivelo 700 bi-fold shower  door - Chrome</t>
  </si>
  <si>
    <t>TRV-202-CP</t>
  </si>
  <si>
    <t>Rivelo 760 bi-fold shower  door - Chrome</t>
  </si>
  <si>
    <t>TRV-203-CP</t>
  </si>
  <si>
    <t>Rivelo 800 bi-fold shower  door - Chrome</t>
  </si>
  <si>
    <t>TRV-204-CP</t>
  </si>
  <si>
    <t>Rivelo 900 bi-fold shower  door - Chrome</t>
  </si>
  <si>
    <t>TRV-205-CP</t>
  </si>
  <si>
    <t>Rivelo 1000 bi-fold shower  door - Chrome</t>
  </si>
  <si>
    <t>TRV-301-CP</t>
  </si>
  <si>
    <t>Rivelo 700 frameless side panel - Chrome</t>
  </si>
  <si>
    <t>TRV-301-MN</t>
  </si>
  <si>
    <t>Rivelo 700 frameless side panel - Matt Black</t>
  </si>
  <si>
    <t>TRV-302-CP</t>
  </si>
  <si>
    <t>Rivelo 760 frameless side panel - Chrome</t>
  </si>
  <si>
    <t>TRV-302-MN</t>
  </si>
  <si>
    <t>Rivelo 760 frameless side panel - Matt Black</t>
  </si>
  <si>
    <t>TRV-303-CP</t>
  </si>
  <si>
    <t>Rivelo 800 frameless side panel - Chrome</t>
  </si>
  <si>
    <t>TRV-303-MN</t>
  </si>
  <si>
    <t>Rivelo 800 frameless side panel - Matt Black</t>
  </si>
  <si>
    <t>TRV-304-CP</t>
  </si>
  <si>
    <t>Rivelo 900 frameless side panel - Chrome</t>
  </si>
  <si>
    <t>TRV-304-MN</t>
  </si>
  <si>
    <t>Rivelo 900 frameless side panel - Matt Black</t>
  </si>
  <si>
    <t>TRV-305-CP</t>
  </si>
  <si>
    <t>Rivelo 1000 frameless side panel - Chrome</t>
  </si>
  <si>
    <t>TRV-305-MN</t>
  </si>
  <si>
    <t>Rivelo 1000 frameless side panel - Matt Black</t>
  </si>
  <si>
    <t>TRV-401-CP</t>
  </si>
  <si>
    <t>Rivelo 1000 sliding shower door - Chrome</t>
  </si>
  <si>
    <t>TRV-401-MN</t>
  </si>
  <si>
    <t>Rivelo 1000 sliding shower door - Matt Black</t>
  </si>
  <si>
    <t>TRV-402-CP</t>
  </si>
  <si>
    <t>Rivelo 1100 sliding shower door - Chrome</t>
  </si>
  <si>
    <t>TRV-402-MN</t>
  </si>
  <si>
    <t>Rivelo 1100 sliding shower door - Matt Black</t>
  </si>
  <si>
    <t>TRV-403-CP</t>
  </si>
  <si>
    <t>Rivelo 1200 sliding shower door - Chrome</t>
  </si>
  <si>
    <t>TRV-403-MN</t>
  </si>
  <si>
    <t>Rivelo 1200 sliding shower door - Matt Black</t>
  </si>
  <si>
    <t>TRV-404-CP</t>
  </si>
  <si>
    <t>Rivelo 1400 sliding shower door - Chrome</t>
  </si>
  <si>
    <t>TRV-404-MN</t>
  </si>
  <si>
    <t>Rivelo 1400 sliding shower door - Matt Black</t>
  </si>
  <si>
    <t>TRV-405-CP</t>
  </si>
  <si>
    <t>Rivelo 1600 sliding shower door - Chrome</t>
  </si>
  <si>
    <t>TRV-405-MN</t>
  </si>
  <si>
    <t>Rivelo 1600 sliding shower door - Matt Black</t>
  </si>
  <si>
    <t>TRV-406-CP</t>
  </si>
  <si>
    <t>Rivelo 1700 sliding shower door - Chrome</t>
  </si>
  <si>
    <t>TRV-406-MN</t>
  </si>
  <si>
    <t>Rivelo 1700 sliding shower door - Matt Black</t>
  </si>
  <si>
    <t>TRV-501-CP</t>
  </si>
  <si>
    <t>Rivelo 700 pivot shower door - Chome</t>
  </si>
  <si>
    <t>TRV-502-CP</t>
  </si>
  <si>
    <t>Rivelo 760 pivot shower door - Chome</t>
  </si>
  <si>
    <t>TRV-503-CP</t>
  </si>
  <si>
    <t>Rivelo 800 pivot shower door - Chome</t>
  </si>
  <si>
    <t>TRV-504-CP</t>
  </si>
  <si>
    <t>Rivelo 900 pivot shower door - Chome</t>
  </si>
  <si>
    <t>TRV-505-CP</t>
  </si>
  <si>
    <t>Rivelo 1000 pivot shower door - Chrome</t>
  </si>
  <si>
    <t>TRV-706-CP</t>
  </si>
  <si>
    <t>Rivelo 760 in-fold shower door - Chrome</t>
  </si>
  <si>
    <t>TRV-706-MN</t>
  </si>
  <si>
    <t>Rivelo 760 in-fold shower door - Matt Black</t>
  </si>
  <si>
    <t>TRV-707-CP</t>
  </si>
  <si>
    <t>Rivelo 700 in-fold shower door - Chrome</t>
  </si>
  <si>
    <t>TRV-707-MN</t>
  </si>
  <si>
    <t>Rivelo 700 in-fold shower door - Matt Black</t>
  </si>
  <si>
    <t>TRV-708-CP</t>
  </si>
  <si>
    <t>Rivelo 800 in-fold shower door - Chrome</t>
  </si>
  <si>
    <t>TRV-708-MN</t>
  </si>
  <si>
    <t>Rivelo 800 in-fold shower door - Matt Black</t>
  </si>
  <si>
    <t>TRV-709-CP</t>
  </si>
  <si>
    <t>Rivelo 900 in-fold shower door - Chrome</t>
  </si>
  <si>
    <t>TRV-709-MN</t>
  </si>
  <si>
    <t>Rivelo 900 in-fold shower door - Matt Black</t>
  </si>
  <si>
    <t>TRV-710-CP</t>
  </si>
  <si>
    <t>Rivelo 1000 in-fold shower door - Chrome</t>
  </si>
  <si>
    <t>TRV-710-MN</t>
  </si>
  <si>
    <t>Rivelo 1000 in-fold shower door - Matt Black</t>
  </si>
  <si>
    <t>TTV-209-BB</t>
  </si>
  <si>
    <t>Tavo Clear Glass Brushed Brass 300mm Flipper Panel</t>
  </si>
  <si>
    <t>Tavo</t>
  </si>
  <si>
    <t>TTV-209-BB-FL</t>
  </si>
  <si>
    <t>Tavo Fluted Glass Brushed Brass 300mm Flipper Panel</t>
  </si>
  <si>
    <t>TTV-209-BB-GT</t>
  </si>
  <si>
    <t>Tavo Grey Glass Brushed Brass 300mm Flipper Panel</t>
  </si>
  <si>
    <t>TTV-209-BN</t>
  </si>
  <si>
    <t>Tavo Clear Glass Brushed Nickel 300mm Flipper Panel</t>
  </si>
  <si>
    <t>TTV-209-BN-FL</t>
  </si>
  <si>
    <t>Tavo Fluted Glass  Brushed Nickel 300mm Flipper Panel</t>
  </si>
  <si>
    <t>TTV-209-BN-GT</t>
  </si>
  <si>
    <t>Tavo Grey Glass Brushed Nickel 300mm Flipper Panel</t>
  </si>
  <si>
    <t>TTV-209-CP</t>
  </si>
  <si>
    <t>Tavo Clear Glass Chrome 300mm Flipper Panel</t>
  </si>
  <si>
    <t>TTV-209-CP-FL</t>
  </si>
  <si>
    <t>Tavo Fluted Glass Chrome 300mm Flipper Panel</t>
  </si>
  <si>
    <t>TTV-209-CP-GT</t>
  </si>
  <si>
    <t>Tavo Grey Glass Chrome 300mm Flipper Panel</t>
  </si>
  <si>
    <t>TTV-209-MN</t>
  </si>
  <si>
    <t>Tavo Clear Glass Matt Black 300mm Flipper Panel</t>
  </si>
  <si>
    <t>TTV-209-MN-FL</t>
  </si>
  <si>
    <t>Tavo Fluted Glass - Matt Black 300mm Flipper Panel</t>
  </si>
  <si>
    <t>TTV-209-MN-GT</t>
  </si>
  <si>
    <t>Tavo Grey Glass Matt Black 300mm Flipper Panel</t>
  </si>
  <si>
    <t>TTV-925-CP</t>
  </si>
  <si>
    <t>Tavo 250mm Clear Glass Front Panel with Corner Profile - Chrome</t>
  </si>
  <si>
    <t>TTV-925-CP-FL</t>
  </si>
  <si>
    <t>Tavo 250mm Fluted Glass Front Panel with Corner Profile - Chrome</t>
  </si>
  <si>
    <t>TTV-925-CP-GT</t>
  </si>
  <si>
    <t>Tavo 250mm Grey Glass Front Panel with Corner Profile - Chrome</t>
  </si>
  <si>
    <t>TTV-925-BN</t>
  </si>
  <si>
    <t>Tavo 250mm Clear Glass Front Panel with Corner Profile - Brushed Nickel</t>
  </si>
  <si>
    <t>TTV-925-BN-FL</t>
  </si>
  <si>
    <t>Tavo 250mm Fluted Glass Front Panel with Corner Profile - Brushed Nickel</t>
  </si>
  <si>
    <t>TTV-925-BN-GT</t>
  </si>
  <si>
    <t>Tavo 250mm Grey Glass Front Panel with Corner Profile - Brushed Nickel</t>
  </si>
  <si>
    <t>TTV-925-MN</t>
  </si>
  <si>
    <t>Tavo 250mm Clear Glass Front Panel with Corner Profile - Matt Black</t>
  </si>
  <si>
    <t>TTV-925-MN-FL</t>
  </si>
  <si>
    <t>Tavo 250mm Fluted Glass Front Panel with Corner Profile - Matt Black</t>
  </si>
  <si>
    <t>TTV-925-MN-GT</t>
  </si>
  <si>
    <t>Tavo 250mm Grey Glass Front Panel with Corner Profile - Matt Black</t>
  </si>
  <si>
    <t>TTV-903-CP</t>
  </si>
  <si>
    <t>Tavo 300mm Clear Glass Front Panel with Corner Profile - Chrome</t>
  </si>
  <si>
    <t>TTV-903-CP-FL</t>
  </si>
  <si>
    <t>Tavo 300mm Fluted Glass Front Panel with Corner Profile - Chrome</t>
  </si>
  <si>
    <t>TTV-903-CP-GT</t>
  </si>
  <si>
    <t>Tavo 300mm Grey Glass Front Panel with Corner Profile - Chrome</t>
  </si>
  <si>
    <t>TTV-903-BN</t>
  </si>
  <si>
    <t>Tavo 300mm Clear Glass Front Panel with Corner Profile - Brushed Nickel</t>
  </si>
  <si>
    <t>TTV-903-BN-FL</t>
  </si>
  <si>
    <t>Tavo 300mm Fluted Glass Front Panel with Corner Profile - Brushed Nickel</t>
  </si>
  <si>
    <t>TTV-903-BN-GT</t>
  </si>
  <si>
    <t>Tavo 300mm Grey Glass Front Panel with Corner Profile - Brushed Nickel</t>
  </si>
  <si>
    <t>TTV-903-MN</t>
  </si>
  <si>
    <t>Tavo 300mm Clear Glass Front Panel with Corner Profile - Matt Black</t>
  </si>
  <si>
    <t>TTV-903-MN-FL</t>
  </si>
  <si>
    <t>Tavo 300mm Fluted Glass Front Panel with Corner Profile - Matt Black</t>
  </si>
  <si>
    <t>TTV-903-MN-GT</t>
  </si>
  <si>
    <t>Tavo 300mm Grey Glass Front Panel with Corner Profile - Matt Black</t>
  </si>
  <si>
    <t>TTV-925-BB</t>
  </si>
  <si>
    <t>Tavo 250mm Clear Glass Front Panel with Corner Profile - Brushed Brass</t>
  </si>
  <si>
    <t>TTV-925-BB-FL</t>
  </si>
  <si>
    <t>Tavo 250mm Fluted Glass Front Panel with Corner Profile - Brushed Brass</t>
  </si>
  <si>
    <t>TTV-925-BB-GT</t>
  </si>
  <si>
    <t>Tavo 250mm Grey Glass Front Panel with Corner Profile - Brushed Brass</t>
  </si>
  <si>
    <t>TTV-904-CP</t>
  </si>
  <si>
    <t>Tavo 400mm Clear Glass Front Panel with Corner Profile - Chrome</t>
  </si>
  <si>
    <t>TTV-904-CP-FL</t>
  </si>
  <si>
    <t>Tavo 400mm Fluted Glass Front Panel with Corner Profile - Chrome</t>
  </si>
  <si>
    <t>TTV-904-CP-GT</t>
  </si>
  <si>
    <t>Tavo 400mm Grey Glass Front Panel with Corner Profile - Chrome</t>
  </si>
  <si>
    <t>TTV-903-BB</t>
  </si>
  <si>
    <t>Tavo 300mm Clear Glass Front Panel with Corner Profile - Brushed Brass</t>
  </si>
  <si>
    <t>TTV-903-BB-FL</t>
  </si>
  <si>
    <t>Tavo 300mm Fluted Glass Front Panel with Corner Profile - Brushed Brass</t>
  </si>
  <si>
    <t>TTV-903-BB-GT</t>
  </si>
  <si>
    <t>Tavo 300mm Grey Glass Front Panel with Corner Profile - Brushed Brass</t>
  </si>
  <si>
    <t>TTV-904-BN</t>
  </si>
  <si>
    <t>Tavo 400mm Clear Glass Front Panel with Corner Profile - Brushed Nickel</t>
  </si>
  <si>
    <t>TTV-904-BN-FL</t>
  </si>
  <si>
    <t>Tavo 400mm Fluted Glass Front Panel with Corner Profile - Brushed Nickel</t>
  </si>
  <si>
    <t>TTV-904-BN-GT</t>
  </si>
  <si>
    <t>Tavo 400mm Grey Glass Front Panel with Corner Profile - Brushed Nickel</t>
  </si>
  <si>
    <t>TTV-904-MN</t>
  </si>
  <si>
    <t>Tavo 400mm Clear Glass Front Panel with Corner Profile - Matt Black</t>
  </si>
  <si>
    <t>TTV-904-MN-FL</t>
  </si>
  <si>
    <t>Tavo 400mm Fluted Glass Front Panel with Corner Profile - Matt Black</t>
  </si>
  <si>
    <t>TTV-904-MN-GT</t>
  </si>
  <si>
    <t>Tavo 400mm Grey Glass Front Panel with Corner Profile - Matt Black</t>
  </si>
  <si>
    <t>TTV-625-CP</t>
  </si>
  <si>
    <t>Tavo 250mm Clear Glass Front Panel with Wall Profile &amp; Glass to Ceiling Arm - Chrome</t>
  </si>
  <si>
    <t>TTV-625-CP-FL</t>
  </si>
  <si>
    <t>Tavo 250mm Fluted Glass Front Panel with Wall Profile &amp; Glass to Ceiling Arm - Chrome</t>
  </si>
  <si>
    <t>TTV-625-CP-GT</t>
  </si>
  <si>
    <t>Tavo 250mm Grey Glass Front Panel with Wall Profile &amp; Glass to Ceiling Arm - Chrome</t>
  </si>
  <si>
    <t>TTV-905-CP</t>
  </si>
  <si>
    <t>Tavo 500mm Clear Glass Front Panel with Corner Profile - Chrome</t>
  </si>
  <si>
    <t>TTV-905-CP-FL</t>
  </si>
  <si>
    <t>Tavo 500mm Fluted Glass Front Panel with Corner Profile - Chrome</t>
  </si>
  <si>
    <t>TTV-905-CP-GT</t>
  </si>
  <si>
    <t>Tavo 500mm Grey Glass Front Panel with Corner Profile - Chrome</t>
  </si>
  <si>
    <t>TTV-904-BB</t>
  </si>
  <si>
    <t>Tavo 400mm Clear Glass Front Panel with Corner Profile - Brushed Brass</t>
  </si>
  <si>
    <t>TTV-904-BB-FL</t>
  </si>
  <si>
    <t>Tavo 400mm Fluted Glass Front Panel with Corner Profile - Brushed Brass</t>
  </si>
  <si>
    <t>TTV-904-BB-GT</t>
  </si>
  <si>
    <t>Tavo 400mm Grey Glass Front Panel with Corner Profile - Brushed Brass</t>
  </si>
  <si>
    <t>TTV-603-CP</t>
  </si>
  <si>
    <t>Tavo 300mm Clear Glass Front Panel with Wall Profile &amp; Glass to Ceiling Arm - Chrome</t>
  </si>
  <si>
    <t>TTV-603-CP-FL</t>
  </si>
  <si>
    <t>Tavo 300mm Fluted Glass Front Panel with Wall Profile &amp; Glass to Ceiling Arm - Chrome</t>
  </si>
  <si>
    <t>TTV-603-CP-GT</t>
  </si>
  <si>
    <t>Tavo 300mm Grey Glass Front Panel with Wall Profile &amp; Glass to Ceiling Arm - Chrome</t>
  </si>
  <si>
    <t>TTV-905-BN</t>
  </si>
  <si>
    <t>Tavo 500mm Clear Glass Front Panel with Corner Profile - Brushed Nickel</t>
  </si>
  <si>
    <t>TTV-905-BN-FL</t>
  </si>
  <si>
    <t>Tavo 500mm Fluted Glass Front Panel with Corner Profile - Brushed Nickel</t>
  </si>
  <si>
    <t>TTV-905-BN-GT</t>
  </si>
  <si>
    <t>Tavo 500mm Grey Glass Front Panel with Corner Profile - Brushed Nickel</t>
  </si>
  <si>
    <t>TTV-905-MN</t>
  </si>
  <si>
    <t>Tavo 500mm Clear Glass Front Panel with Corner Profile - Matt Black</t>
  </si>
  <si>
    <t>TTV-905-MN-FL</t>
  </si>
  <si>
    <t>Tavo 500mm Fluted Glass Front Panel with Corner Profile - Matt Black</t>
  </si>
  <si>
    <t>TTV-905-MN-GT</t>
  </si>
  <si>
    <t>Tavo 500mm Grey Glass Front Panel with Corner Profile - Matt Black</t>
  </si>
  <si>
    <t>TTV-625-BN</t>
  </si>
  <si>
    <t>Tavo 250mm Clear Glass Front Panel with Wall Profile &amp; Glass to Ceiling Arm - Brushed Nickel</t>
  </si>
  <si>
    <t>TTV-625-BN-FL</t>
  </si>
  <si>
    <t>Tavo 250mm Fluted Glass Front Panel with Wall Profile &amp; Glass to Ceiling Arm - Brushed Nickel</t>
  </si>
  <si>
    <t>TTV-625-BN-GT</t>
  </si>
  <si>
    <t>Tavo 250mm Grey Glass Front Panel with Wall Profile &amp; Glass to Ceiling Arm - Brushed Nickel</t>
  </si>
  <si>
    <t>TTV-625-MN</t>
  </si>
  <si>
    <t>Tavo 250mm Clear Glass Front Panel with Wall Profile &amp; Glass to Ceiling Arm - Matt Black</t>
  </si>
  <si>
    <t>TTV-625-MN-FL</t>
  </si>
  <si>
    <t>Tavo 250mm Fluted Glass Front Panel with Wall Profile &amp; Glass to Ceiling Arm - Matt Black</t>
  </si>
  <si>
    <t>TTV-625-MN-GT</t>
  </si>
  <si>
    <t>Tavo 250mm Grey Glass Front Panel with Wall Profile &amp; Glass to Ceiling Arm - Matt Black</t>
  </si>
  <si>
    <t>TTV-906-CP</t>
  </si>
  <si>
    <t>Tavo 600mm Clear Glass Front Panel with Corner Profile - Chrome</t>
  </si>
  <si>
    <t>TTV-906-CP-FL</t>
  </si>
  <si>
    <t>Tavo 600mm Fluted Glass Front Panel with Corner Profile - Chrome</t>
  </si>
  <si>
    <t>TTV-906-CP-GT</t>
  </si>
  <si>
    <t>Tavo 600mm Grey Glass Front Panel with Corner Profile - Chrome</t>
  </si>
  <si>
    <t>TTV-604-CP</t>
  </si>
  <si>
    <t>Tavo 400mm Clear Glass Front Panel with Wall Profile &amp; Glass to Ceiling Arm - Chrome</t>
  </si>
  <si>
    <t>TTV-604-CP-FL</t>
  </si>
  <si>
    <t>Tavo 400mm Fluted Glass Front Panel with Wall Profile &amp; Glass to Ceiling Arm - Chrome</t>
  </si>
  <si>
    <t>TTV-604-CP-GT</t>
  </si>
  <si>
    <t>Tavo 400mm Grey Glass Front Panel with Wall Profile &amp; Glass to Ceiling Arm - Chrome</t>
  </si>
  <si>
    <t>TTV-603-BN</t>
  </si>
  <si>
    <t>Tavo 300mm Clear Glass Front Panel with Wall Profile &amp; Glass to Ceiling Arm - Brushed Nickel</t>
  </si>
  <si>
    <t>TTV-603-BN-FL</t>
  </si>
  <si>
    <t>Tavo 300mm Fluted Glass Front Panel with Wall Profile &amp; Glass to Ceiling Arm - Brushed Nickel</t>
  </si>
  <si>
    <t>TTV-603-BN-GT</t>
  </si>
  <si>
    <t>Tavo 300mm Grey Glass Front Panel with Wall Profile &amp; Glass to Ceiling Arm - Brushed Nickel</t>
  </si>
  <si>
    <t>TTV-603-MN</t>
  </si>
  <si>
    <t>Tavo 300mm Clear Glass Front Panel with Wall Profile &amp; Glass to Ceiling Arm - Matt Black</t>
  </si>
  <si>
    <t>TTV-603-MN-FL</t>
  </si>
  <si>
    <t>Tavo 300mm Fluted Glass Front Panel with Wall Profile &amp; Glass to Ceiling Arm - Matt Black</t>
  </si>
  <si>
    <t>TTV-603-MN-GT</t>
  </si>
  <si>
    <t>Tavo 300mm Grey Glass Front Panel with Wall Profile &amp; Glass to Ceiling Arm - Matt Black</t>
  </si>
  <si>
    <t>TTV-625-CP-FC</t>
  </si>
  <si>
    <t>Tavo 250mm Clear Glass Front Panel with Wall Profile &amp; Floor to Ceiling Arm - Chrome</t>
  </si>
  <si>
    <t>TTV-625-CP-FL-FC</t>
  </si>
  <si>
    <t>Tavo 250mm Fluted Glass Front Panel with Wall Profile &amp; Floor to Ceiling Arm - Chrome</t>
  </si>
  <si>
    <t>TTV-625-CP-GT-FC</t>
  </si>
  <si>
    <t>Tavo 250mm Grey Glass Front Panel with Wall Profile &amp; Floor to Ceiling Arm - Chrome</t>
  </si>
  <si>
    <t>TTV-906-BN</t>
  </si>
  <si>
    <t>Tavo 600mm Clear Glass Front Panel with Corner Profile - Brushed Nickel</t>
  </si>
  <si>
    <t>TTV-906-BN-FL</t>
  </si>
  <si>
    <t>Tavo 600mm Fluted Glass Front Panel with Corner Profile - Brushed Nickel</t>
  </si>
  <si>
    <t>TTV-906-BN-GT</t>
  </si>
  <si>
    <t>Tavo 600mm Grey Glass Front Panel with Corner Profile - Brushed Nickel</t>
  </si>
  <si>
    <t>TTV-906-MN</t>
  </si>
  <si>
    <t>Tavo 600mm Clear Glass Front Panel with Corner Profile - Matt Black</t>
  </si>
  <si>
    <t>TTV-906-MN-FL</t>
  </si>
  <si>
    <t>Tavo 600mm Fluted Glass Front Panel with Corner Profile - Matt Black</t>
  </si>
  <si>
    <t>TTV-906-MN-GT</t>
  </si>
  <si>
    <t>Tavo 600mm Grey Glass Front Panel with Corner Profile - Matt Black</t>
  </si>
  <si>
    <t>TTV-905-BB</t>
  </si>
  <si>
    <t>Tavo 500mm Clear Glass Front Panel with Corner Profile - Brushed Brass</t>
  </si>
  <si>
    <t>TTV-905-BB-FL</t>
  </si>
  <si>
    <t>Tavo 500mm Fluted Glass Front Panel with Corner Profile - Brushed Brass</t>
  </si>
  <si>
    <t>TTV-905-BB-GT</t>
  </si>
  <si>
    <t>Tavo 500mm Grey Glass Front Panel with Corner Profile - Brushed Brass</t>
  </si>
  <si>
    <t>TTV-325-CP</t>
  </si>
  <si>
    <t>Tavo 250mm Clear Glass Front Panel with Wall Profile &amp; 1200mm Arm - Chrome</t>
  </si>
  <si>
    <t>TTV-325-CP-FL</t>
  </si>
  <si>
    <t>Tavo 250mm Fluted Glass Front Panel with Wall Profile &amp; 1200mm Arm - Chrome</t>
  </si>
  <si>
    <t>TTV-325-CP-GT</t>
  </si>
  <si>
    <t>Tavo 250mm Grey Glass Front Panel with Wall Profile &amp; 1200mm Arm - Chrome</t>
  </si>
  <si>
    <t>TTV-625-BB</t>
  </si>
  <si>
    <t>Tavo 250mm Clear Glass Front Panel with Wall Profile &amp; Glass to Ceiling Arm - Brushed Brass</t>
  </si>
  <si>
    <t>TTV-625-BB-FL</t>
  </si>
  <si>
    <t>Tavo 250mm Fluted Glass Front Panel with Wall Profile &amp; Glass to Ceiling Arm - Brushed Brass</t>
  </si>
  <si>
    <t>TTV-625-BB-GT</t>
  </si>
  <si>
    <t>Tavo 250mm Grey Glass Front Panel with Wall Profile &amp; Glass to Ceiling Arm - Brushed Brass</t>
  </si>
  <si>
    <t>TTV-603-CP-FC</t>
  </si>
  <si>
    <t>Tavo 300mm Clear Glass Front Panel with Wall Profile &amp; Floor to Ceiling Arm - Chrome</t>
  </si>
  <si>
    <t>TTV-603-CP-FL-FC</t>
  </si>
  <si>
    <t>Tavo 300mm Fluted Glass Front Panel with Wall Profile &amp; Floor to Ceiling Arm - Chrome</t>
  </si>
  <si>
    <t>TTV-603-CP-GT-FC</t>
  </si>
  <si>
    <t>Tavo 300mm Grey Glass Front Panel with Wall Profile &amp; Floor to Ceiling Arm - Chrome</t>
  </si>
  <si>
    <t>TTV-303-CP</t>
  </si>
  <si>
    <t>Tavo 300mm Clear Glass Front Panel with Wall Profile &amp; 1200mm Arm - Chrome</t>
  </si>
  <si>
    <t>TTV-303-CP-FL</t>
  </si>
  <si>
    <t>Tavo 300mm Fluted Glass Front Panel with Wall Profile &amp; 1200mm Arm - Chrome</t>
  </si>
  <si>
    <t>TTV-303-CP-GT</t>
  </si>
  <si>
    <t>Tavo 300mm Grey Glass Front Panel with Wall Profile &amp; 1200mm Arm - Chrome</t>
  </si>
  <si>
    <t>TTV-603-BB</t>
  </si>
  <si>
    <t>Tavo 300mm Clear Glass Front Panel with Wall Profile &amp; Glass to Ceiling Arm - Brushed Brass</t>
  </si>
  <si>
    <t>TTV-603-BB-FL</t>
  </si>
  <si>
    <t>Tavo 300mm Fluted Glass Front Panel with Wall Profile &amp; Glass to Ceiling Arm - Brushed Brass</t>
  </si>
  <si>
    <t>TTV-603-BB-GT</t>
  </si>
  <si>
    <t>Tavo 300mm Grey Glass Front Panel with Wall Profile &amp; Glass to Ceiling Arm - Brushed Brass</t>
  </si>
  <si>
    <t>TTV-907-CP</t>
  </si>
  <si>
    <t>Tavo 700mm Clear Glass Front Panel with Corner Profile - Chrome</t>
  </si>
  <si>
    <t>TTV-907-CP-FL</t>
  </si>
  <si>
    <t>Tavo 700mm Fluted Glass Front Panel with Corner Profile - Chrome</t>
  </si>
  <si>
    <t>TTV-907-CP-GT</t>
  </si>
  <si>
    <t>Tavo 700mm Grey Glass Front Panel with Corner Profile - Chrome</t>
  </si>
  <si>
    <t>TTV-604-BN</t>
  </si>
  <si>
    <t>Tavo 400mm Clear Glass Front Panel with Wall Profile &amp; Glass to Ceiling Arm - Brushed Nickel</t>
  </si>
  <si>
    <t>TTV-604-BN-FL</t>
  </si>
  <si>
    <t>Tavo 400mm Fluted Glass Front Panel with Wall Profile &amp; Glass to Ceiling Arm - Brushed Nickel</t>
  </si>
  <si>
    <t>TTV-604-BN-GT</t>
  </si>
  <si>
    <t>Tavo 400mm Grey Glass Front Panel with Wall Profile &amp; Glass to Ceiling Arm - Brushed Nickel</t>
  </si>
  <si>
    <t>TTV-604-MN</t>
  </si>
  <si>
    <t>Tavo 400mm Clear Glass Front Panel with Wall Profile &amp; Glass to Ceiling Arm - Matt Black</t>
  </si>
  <si>
    <t>TTV-604-MN-FL</t>
  </si>
  <si>
    <t>Tavo 400mm Fluted Glass Front Panel with Wall Profile &amp; Glass to Ceiling Arm - Matt Black</t>
  </si>
  <si>
    <t>TTV-604-MN-GT</t>
  </si>
  <si>
    <t>Tavo 400mm Grey Glass Front Panel with Wall Profile &amp; Glass to Ceiling Arm - Matt Black</t>
  </si>
  <si>
    <t>TTV-605-CP</t>
  </si>
  <si>
    <t>Tavo 500mm Clear Glass Front Panel with Wall Profile &amp; Glass to Ceiling Arm - Chrome</t>
  </si>
  <si>
    <t>TTV-605-CP-FL</t>
  </si>
  <si>
    <t>Tavo 500mm Fluted Glass Front Panel with Wall Profile &amp; Glass to Ceiling Arm - Chrome</t>
  </si>
  <si>
    <t>TTV-605-CP-GT</t>
  </si>
  <si>
    <t>Tavo 500mm Grey Glass Front Panel with Wall Profile &amp; Glass to Ceiling Arm - Chrome</t>
  </si>
  <si>
    <t>TTV-625-BN-FC</t>
  </si>
  <si>
    <t>Tavo 250mm Clear Glass Front Panel with Wall Profile &amp; Floor to Ceiling Arm - Brushed Nickel</t>
  </si>
  <si>
    <t>TTV-625-BN-FL-FC</t>
  </si>
  <si>
    <t>Tavo 250mm Fluted Glass Front Panel with Wall Profile &amp; Floor to Ceiling Arm - Brushed Nickel</t>
  </si>
  <si>
    <t>TTV-625-BN-GT-FC</t>
  </si>
  <si>
    <t>Tavo 250mm Grey Glass Front Panel with Wall Profile &amp; Floor to Ceiling Arm - Brushed Nickel</t>
  </si>
  <si>
    <t>TTV-625-MN-FC</t>
  </si>
  <si>
    <t>Tavo 250mm Clear Glass Front Panel with Wall Profile &amp; Floor to Ceiling Arm - Matt Black</t>
  </si>
  <si>
    <t>TTV-625-MN-FL-FC</t>
  </si>
  <si>
    <t>Tavo 250mm Fluted Glass Front Panel with Wall Profile &amp; Floor to Ceiling Arm - Matt Black</t>
  </si>
  <si>
    <t>TTV-625-MN-GT-FC</t>
  </si>
  <si>
    <t>Tavo 250mm Grey Glass Front Panel with Wall Profile &amp; Floor to Ceiling Arm - Matt Black</t>
  </si>
  <si>
    <t>TTV-906-BB</t>
  </si>
  <si>
    <t>Tavo 600mm Clear Glass Front Panel with Corner Profile - Brushed Brass</t>
  </si>
  <si>
    <t>TTV-906-BB-FL</t>
  </si>
  <si>
    <t>Tavo 600mm Fluted Glass Front Panel with Corner Profile - Brushed Brass</t>
  </si>
  <si>
    <t>TTV-906-BB-GT</t>
  </si>
  <si>
    <t>Tavo 600mm Grey Glass Front Panel with Corner Profile - Brushed Brass</t>
  </si>
  <si>
    <t>TTV-325-BN</t>
  </si>
  <si>
    <t>Tavo 250mm Clear Glass Front Panel with Wall Profile &amp; 1200mm Arm - Brushed Nickel</t>
  </si>
  <si>
    <t>TTV-325-BN-FL</t>
  </si>
  <si>
    <t>Tavo 250mm Fluted Glass Front Panel with Wall Profile &amp; 1200mm Arm - Brushed Nickel</t>
  </si>
  <si>
    <t>TTV-325-BN-GT</t>
  </si>
  <si>
    <t>Tavo 250mm Grey Glass Front Panel with Wall Profile &amp; 1200mm Arm - Brushed Nickel</t>
  </si>
  <si>
    <t>TTV-325-MN</t>
  </si>
  <si>
    <t>Tavo 250mm Clear Glass Front Panel with Wall Profile &amp; 1200mm Arm - Matt Black</t>
  </si>
  <si>
    <t>TTV-325-MN-FL</t>
  </si>
  <si>
    <t>Tavo 250mm Fluted Glass Front Panel with Wall Profile &amp; 1200mm Arm - Matt Black</t>
  </si>
  <si>
    <t>TTV-325-MN-GT</t>
  </si>
  <si>
    <t>Tavo 250mm Grey Glass Front Panel with Wall Profile &amp; 1200mm Arm - Matt Black</t>
  </si>
  <si>
    <t>TTV-325-CP-2M</t>
  </si>
  <si>
    <t>Tavo 250mm Clear Glass Front Panel with Wall Profile &amp; 2000mm Arm - Chrome</t>
  </si>
  <si>
    <t>TTV-604-CP-FC</t>
  </si>
  <si>
    <t>Tavo 400mm Clear Glass Front Panel with Wall Profile &amp; Floor to Ceiling Arm - Chrome</t>
  </si>
  <si>
    <t>TTV-604-CP-FL-FC</t>
  </si>
  <si>
    <t>Tavo 400mm Fluted Glass Front Panel with Wall Profile &amp; Floor to Ceiling Arm - Chrome</t>
  </si>
  <si>
    <t>TTV-604-CP-GT-FC</t>
  </si>
  <si>
    <t>Tavo 400mm Grey Glass Front Panel with Wall Profile &amp; Floor to Ceiling Arm - Chrome</t>
  </si>
  <si>
    <t>TTV-907-BN</t>
  </si>
  <si>
    <t>Tavo 700mm Clear Glass Front Panel with Corner Profile - Brushed Nickel</t>
  </si>
  <si>
    <t>TTV-907-BN-FL</t>
  </si>
  <si>
    <t>Tavo 700mm Fluted Glass Front Panel with Corner Profile - Brushed Nickel</t>
  </si>
  <si>
    <t>TTV-907-BN-GT</t>
  </si>
  <si>
    <t>Tavo 700mm Grey Glass Front Panel with Corner Profile - Brushed Nickel</t>
  </si>
  <si>
    <t>TTV-907-MN</t>
  </si>
  <si>
    <t>Tavo 700mm Clear Glass Front Panel with Corner Profile - Matt Black</t>
  </si>
  <si>
    <t>TTV-907-MN-FL</t>
  </si>
  <si>
    <t>Tavo 700mm Fluted Glass Front Panel with Corner Profile - Matt Black</t>
  </si>
  <si>
    <t>TTV-907-MN-GT</t>
  </si>
  <si>
    <t>Tavo 700mm Grey Glass Front Panel with Corner Profile - Matt Black</t>
  </si>
  <si>
    <t>TTV-304-CP</t>
  </si>
  <si>
    <t>Tavo 400mm Clear Glass Front Panel with Wall Profile &amp; 1200mm Arm - Chrome</t>
  </si>
  <si>
    <t>TTV-304-CP-FL</t>
  </si>
  <si>
    <t>Tavo 400mm Fluted Glass Front Panel with Wall Profile &amp; 1200mm Arm - Chrome</t>
  </si>
  <si>
    <t>TTV-304-CP-GT</t>
  </si>
  <si>
    <t>Tavo 400mm Grey Glass Front Panel with Wall Profile &amp; 1200mm Arm - Chrome</t>
  </si>
  <si>
    <t>TTV-976-CP</t>
  </si>
  <si>
    <t>Tavo 760mm Clear Glass Front Panel with Corner Profile - Chrome</t>
  </si>
  <si>
    <t>TTV-976-CP-FL</t>
  </si>
  <si>
    <t>Tavo 760mm Fluted Glass Front Panel with Corner Profile - Chrome</t>
  </si>
  <si>
    <t>TTV-976-CP-GT</t>
  </si>
  <si>
    <t>Tavo 760mm Grey Glass Front Panel with Corner Profile - Chrome</t>
  </si>
  <si>
    <t>TTV-603-BN-FC</t>
  </si>
  <si>
    <t>Tavo 300mm Clear Glass Front Panel with Wall Profile &amp; Floor to Ceiling Arm - Brushed Nickel</t>
  </si>
  <si>
    <t>TTV-603-BN-FL-FC</t>
  </si>
  <si>
    <t>Tavo 300mm Fluted Glass Front Panel with Wall Profile &amp; Floor to Ceiling Arm - Brushed Nickel</t>
  </si>
  <si>
    <t>TTV-603-BN-GT-FC</t>
  </si>
  <si>
    <t>Tavo 300mm Grey Glass Front Panel with Wall Profile &amp; Floor to Ceiling Arm - Brushed Nickel</t>
  </si>
  <si>
    <t>TTV-603-MN-FC</t>
  </si>
  <si>
    <t>Tavo 300mm Clear Glass Front Panel with Wall Profile &amp; Floor to Ceiling Arm - Matt Black</t>
  </si>
  <si>
    <t>TTV-603-MN-FL-FC</t>
  </si>
  <si>
    <t>Tavo 300mm Fluted Glass Front Panel with Wall Profile &amp; Floor to Ceiling Arm - Matt Black</t>
  </si>
  <si>
    <t>TTV-603-MN-GT-FC</t>
  </si>
  <si>
    <t>Tavo 300mm Grey Glass Front Panel with Wall Profile &amp; Floor to Ceiling Arm - Matt Black</t>
  </si>
  <si>
    <t>TTV-303-BN</t>
  </si>
  <si>
    <t>Tavo 300mm Clear Glass Front Panel with Wall Profile &amp; 1200mm Arm - Brushed Nickel</t>
  </si>
  <si>
    <t>TTV-303-BN-FL</t>
  </si>
  <si>
    <t>Tavo 300mm Fluted Glass Front Panel with Wall Profile &amp; 1200mm Arm - Brushed Nickel</t>
  </si>
  <si>
    <t>TTV-303-BN-GT</t>
  </si>
  <si>
    <t>Tavo 300mm Grey Glass Front Panel with Wall Profile &amp; 1200mm Arm - Brushed Nickel</t>
  </si>
  <si>
    <t>TTV-303-MN</t>
  </si>
  <si>
    <t>Tavo 300mm Clear Glass Front Panel with Wall Profile &amp; 1200mm Arm - Matt Black</t>
  </si>
  <si>
    <t>TTV-303-MN-FL</t>
  </si>
  <si>
    <t>Tavo 300mm Fluted Glass Front Panel with Wall Profile &amp; 1200mm Arm - Matt Black</t>
  </si>
  <si>
    <t>TTV-303-MN-GT</t>
  </si>
  <si>
    <t>Tavo 300mm Grey Glass Front Panel with Wall Profile &amp; 1200mm Arm - Matt Black</t>
  </si>
  <si>
    <t>TTV-303-CP-2M</t>
  </si>
  <si>
    <t>Tavo 300mm Clear Glass Front Panel with Wall Profile &amp; 2000mm Arm - Chrome</t>
  </si>
  <si>
    <t>TTV-604-BB</t>
  </si>
  <si>
    <t>Tavo 400mm Clear Glass Front Panel with Wall Profile &amp; Glass to Ceiling Arm - Brushed Brass</t>
  </si>
  <si>
    <t>TTV-604-BB-FL</t>
  </si>
  <si>
    <t>Tavo 400mm Fluted Glass Front Panel with Wall Profile &amp; Glass to Ceiling Arm - Brushed Brass</t>
  </si>
  <si>
    <t>TTV-604-BB-GT</t>
  </si>
  <si>
    <t>Tavo 400mm Grey Glass Front Panel with Wall Profile &amp; Glass to Ceiling Arm - Brushed Brass</t>
  </si>
  <si>
    <t>TTV-908-CP</t>
  </si>
  <si>
    <t>Tavo 800mm Clear Glass Front Panel with Corner Profile - Chrome</t>
  </si>
  <si>
    <t>TTV-908-CP-FL</t>
  </si>
  <si>
    <t>Tavo 800mm Fluted Glass Front Panel with Corner Profile - Chrome</t>
  </si>
  <si>
    <t>TTV-908-CP-GT</t>
  </si>
  <si>
    <t>Tavo 800mm Grey Glass Front Panel with Corner Profile - Chrome</t>
  </si>
  <si>
    <t>TTV-325-CP-FL-2M</t>
  </si>
  <si>
    <t>Tavo 250mm Fluted Glass Front Panel with Wall Profile &amp; 2000mm Arm - Chrome</t>
  </si>
  <si>
    <t>TTV-325-CP-GT-2M</t>
  </si>
  <si>
    <t>Tavo 250mm Grey Glass Front Panel with Wall Profile &amp; 2000mm Arm - Chrome</t>
  </si>
  <si>
    <t>TTV-625-BB-FC</t>
  </si>
  <si>
    <t>Tavo 250mm Clear Glass Front Panel with Wall Profile &amp; Floor to Ceiling Arm - Brushed Brass</t>
  </si>
  <si>
    <t>TTV-625-BB-FL-FC</t>
  </si>
  <si>
    <t>Tavo 250mm Fluted Glass Front Panel with Wall Profile &amp; Floor to Ceiling Arm - Brushed Brass</t>
  </si>
  <si>
    <t>TTV-625-BB-GT-FC</t>
  </si>
  <si>
    <t>Tavo 250mm Grey Glass Front Panel with Wall Profile &amp; Floor to Ceiling Arm - Brushed Brass</t>
  </si>
  <si>
    <t>TTV-825-CP</t>
  </si>
  <si>
    <t>Tavo 250mm Clear Glass Front Panel with Wall Profile &amp; Wall to Wall Arm - Chrome</t>
  </si>
  <si>
    <t>TTV-825-CP-FL</t>
  </si>
  <si>
    <t>Tavo 250mm Fluted Glass Front Panel with Wall Profile &amp; Wall to Wall Arm - Chrome</t>
  </si>
  <si>
    <t>TTV-825-CP-GT</t>
  </si>
  <si>
    <t>Tavo 250mm Grey Glass Front Panel with Wall Profile &amp; Wall to Wall Arm - Chrome</t>
  </si>
  <si>
    <t>TTV-325-BB</t>
  </si>
  <si>
    <t>Tavo 250mm Clear Glass Front Panel with Wall Profile &amp; 1200mm Arm - Brushed Brass</t>
  </si>
  <si>
    <t>TTV-325-BB-FL</t>
  </si>
  <si>
    <t>Tavo 250mm Fluted Glass Front Panel with Wall Profile &amp; 1200mm Arm - Brushed Brass</t>
  </si>
  <si>
    <t>TTV-325-BB-GT</t>
  </si>
  <si>
    <t>Tavo 250mm Grey Glass Front Panel with Wall Profile &amp; 1200mm Arm - Brushed Brass</t>
  </si>
  <si>
    <t>TTV-606-CP</t>
  </si>
  <si>
    <t>Tavo 600mm Clear Glass Front Panel with Wall Profile &amp; Glass to Ceiling Arm - Chrome</t>
  </si>
  <si>
    <t>TTV-606-CP-FL</t>
  </si>
  <si>
    <t>Tavo 600mm Fluted Glass Front Panel with Wall Profile &amp; Glass to Ceiling Arm - Chrome</t>
  </si>
  <si>
    <t>TTV-606-CP-GT</t>
  </si>
  <si>
    <t>Tavo 600mm Grey Glass Front Panel with Wall Profile &amp; Glass to Ceiling Arm - Chrome</t>
  </si>
  <si>
    <t>TTV-605-BN</t>
  </si>
  <si>
    <t>Tavo 500mm Clear Glass Front Panel with Wall Profile &amp; Glass to Ceiling Arm - Brushed Nickel</t>
  </si>
  <si>
    <t>TTV-605-BN-FL</t>
  </si>
  <si>
    <t>Tavo 500mm Fluted Glass Front Panel with Wall Profile &amp; Glass to Ceiling Arm - Brushed Nickel</t>
  </si>
  <si>
    <t>TTV-605-BN-GT</t>
  </si>
  <si>
    <t>Tavo 500mm Grey Glass Front Panel with Wall Profile &amp; Glass to Ceiling Arm - Brushed Nickel</t>
  </si>
  <si>
    <t>TTV-605-MN</t>
  </si>
  <si>
    <t>Tavo 500mm Clear Glass Front Panel with Wall Profile &amp; Glass to Ceiling Arm - Matt Black</t>
  </si>
  <si>
    <t>TTV-605-MN-FL</t>
  </si>
  <si>
    <t>Tavo 500mm Fluted Glass Front Panel with Wall Profile &amp; Glass to Ceiling Arm - Matt Black</t>
  </si>
  <si>
    <t>TTV-605-MN-GT</t>
  </si>
  <si>
    <t>Tavo 500mm Grey Glass Front Panel with Wall Profile &amp; Glass to Ceiling Arm - Matt Black</t>
  </si>
  <si>
    <t>TTV-976-BN</t>
  </si>
  <si>
    <t>Tavo 760mm Clear Glass Front Panel with Corner Profile - Brushed Nickel</t>
  </si>
  <si>
    <t>TTV-976-BN-FL</t>
  </si>
  <si>
    <t>Tavo 760mm Fluted Glass Front Panel with Corner Profile - Brushed Nickel</t>
  </si>
  <si>
    <t>TTV-976-BN-GT</t>
  </si>
  <si>
    <t>Tavo 760mm Grey Glass Front Panel with Corner Profile - Brushed Nickel</t>
  </si>
  <si>
    <t>TTV-976-MN</t>
  </si>
  <si>
    <t>Tavo 760mm Clear Glass Front Panel with Corner Profile - Matt Black</t>
  </si>
  <si>
    <t>TTV-976-MN-FL</t>
  </si>
  <si>
    <t>Tavo 760mm Fluted Glass Front Panel with Corner Profile - Matt Black</t>
  </si>
  <si>
    <t>TTV-976-MN-GT</t>
  </si>
  <si>
    <t>Tavo 760mm Grey Glass Front Panel with Corner Profile - Matt Black</t>
  </si>
  <si>
    <t>TTV-803-CP</t>
  </si>
  <si>
    <t>Tavo 300mm Clear Glass Front Panel with Wall Profile &amp; Wall to Wall Arm - Chrome</t>
  </si>
  <si>
    <t>TTV-803-CP-FL</t>
  </si>
  <si>
    <t>Tavo 300mm Fluted Glass Front Panel with Wall Profile &amp; Wall to Wall Arm - Chrome</t>
  </si>
  <si>
    <t>TTV-803-CP-GT</t>
  </si>
  <si>
    <t>Tavo 300mm Grey Glass Front Panel with Wall Profile &amp; Wall to Wall Arm - Chrome</t>
  </si>
  <si>
    <t>TTV-303-CP-FL-2M</t>
  </si>
  <si>
    <t>Tavo 300mm Fluted Glass Front Panel with Wall Profile &amp; 2000mm Arm - Chrome</t>
  </si>
  <si>
    <t>TTV-303-CP-GT-2M</t>
  </si>
  <si>
    <t>Tavo 300mm Grey Glass Front Panel with Wall Profile &amp; 2000mm Arm - Chrome</t>
  </si>
  <si>
    <t>TTV-907-BB</t>
  </si>
  <si>
    <t>Tavo 700mm Clear Glass Front Panel with Corner Profile - Brushed Brass</t>
  </si>
  <si>
    <t>TTV-907-BB-FL</t>
  </si>
  <si>
    <t>Tavo 700mm Fluted Glass Front Panel with Corner Profile - Brushed Brass</t>
  </si>
  <si>
    <t>TTV-907-BB-GT</t>
  </si>
  <si>
    <t>Tavo 700mm Grey Glass Front Panel with Corner Profile - Brushed Brass</t>
  </si>
  <si>
    <t>TTV-603-BB-FC</t>
  </si>
  <si>
    <t>Tavo 300mm Clear Glass Front Panel with Wall Profile &amp; Floor to Ceiling Arm - Brushed Brass</t>
  </si>
  <si>
    <t>TTV-603-BB-FL-FC</t>
  </si>
  <si>
    <t>Tavo 300mm Fluted Glass Front Panel with Wall Profile &amp; Floor to Ceiling Arm - Brushed Brass</t>
  </si>
  <si>
    <t>TTV-603-BB-GT-FC</t>
  </si>
  <si>
    <t>Tavo 300mm Grey Glass Front Panel with Wall Profile &amp; Floor to Ceiling Arm - Brushed Brass</t>
  </si>
  <si>
    <t>TTV-303-BB</t>
  </si>
  <si>
    <t>Tavo 300mm Clear Glass Front Panel with Wall Profile &amp; 1200mm Arm - Brushed Brass</t>
  </si>
  <si>
    <t>TTV-303-BB-FL</t>
  </si>
  <si>
    <t>Tavo 300mm Fluted Glass Front Panel with Wall Profile &amp; 1200mm Arm - Brushed Brass</t>
  </si>
  <si>
    <t>TTV-303-BB-GT</t>
  </si>
  <si>
    <t>Tavo 300mm Grey Glass Front Panel with Wall Profile &amp; 1200mm Arm - Brushed Brass</t>
  </si>
  <si>
    <t>TTV-305-CP</t>
  </si>
  <si>
    <t>Tavo 500mm Clear Glass Front Panel with Wall Profile &amp; 1200mm Arm - Chrome</t>
  </si>
  <si>
    <t>TTV-305-CP-FL</t>
  </si>
  <si>
    <t>Tavo 500mm Fluted Glass Front Panel with Wall Profile &amp; 1200mm Arm - Chrome</t>
  </si>
  <si>
    <t>TTV-305-CP-GT</t>
  </si>
  <si>
    <t>Tavo 500mm Grey Glass Front Panel with Wall Profile &amp; 1200mm Arm - Chrome</t>
  </si>
  <si>
    <t>TTV-908-BN</t>
  </si>
  <si>
    <t>Tavo 800mm Clear Glass Front Panel with Corner Profile - Brushed Nickel</t>
  </si>
  <si>
    <t>TTV-908-BN-FL</t>
  </si>
  <si>
    <t>Tavo 800mm Fluted Glass Front Panel with Corner Profile - Brushed Nickel</t>
  </si>
  <si>
    <t>TTV-908-BN-GT</t>
  </si>
  <si>
    <t>Tavo 800mm Grey Glass Front Panel with Corner Profile - Brushed Nickel</t>
  </si>
  <si>
    <t>TTV-908-MN</t>
  </si>
  <si>
    <t>Tavo 800mm Clear Glass Front Panel with Corner Profile - Matt Black</t>
  </si>
  <si>
    <t>TTV-908-MN-FL</t>
  </si>
  <si>
    <t>Tavo 800mm Fluted Glass Front Panel with Corner Profile - Matt Black</t>
  </si>
  <si>
    <t>TTV-908-MN-GT</t>
  </si>
  <si>
    <t>Tavo 800mm Grey Glass Front Panel with Corner Profile - Matt Black</t>
  </si>
  <si>
    <t>TTV-604-BN-FC</t>
  </si>
  <si>
    <t>Tavo 400mm Clear Glass Front Panel with Wall Profile &amp; Floor to Ceiling Arm - Brushed Nickel</t>
  </si>
  <si>
    <t>TTV-604-BN-FL-FC</t>
  </si>
  <si>
    <t>Tavo 400mm Fluted Glass Front Panel with Wall Profile &amp; Floor to Ceiling Arm - Brushed Nickel</t>
  </si>
  <si>
    <t>TTV-604-BN-GT-FC</t>
  </si>
  <si>
    <t>Tavo 400mm Grey Glass Front Panel with Wall Profile &amp; Floor to Ceiling Arm - Brushed Nickel</t>
  </si>
  <si>
    <t>TTV-604-MN-FC</t>
  </si>
  <si>
    <t>Tavo 400mm Clear Glass Front Panel with Wall Profile &amp; Floor to Ceiling Arm - Matt Black</t>
  </si>
  <si>
    <t>TTV-604-MN-FL-FC</t>
  </si>
  <si>
    <t>Tavo 400mm Fluted Glass Front Panel with Wall Profile &amp; Floor to Ceiling Arm - Matt Black</t>
  </si>
  <si>
    <t>TTV-604-MN-GT-FC</t>
  </si>
  <si>
    <t>Tavo 400mm Grey Glass Front Panel with Wall Profile &amp; Floor to Ceiling Arm - Matt Black</t>
  </si>
  <si>
    <t>TTV-605-CP-FC</t>
  </si>
  <si>
    <t>Tavo 500mm Clear Glass Front Panel with Wall Profile &amp; Floor to Ceiling Arm - Chrome</t>
  </si>
  <si>
    <t>TTV-605-CP-FL-FC</t>
  </si>
  <si>
    <t>Tavo 500mm Fluted Glass Front Panel with Wall Profile &amp; Floor to Ceiling Arm - Chrome</t>
  </si>
  <si>
    <t>TTV-605-CP-GT-FC</t>
  </si>
  <si>
    <t>Tavo 500mm Grey Glass Front Panel with Wall Profile &amp; Floor to Ceiling Arm - Chrome</t>
  </si>
  <si>
    <t>TTV-304-BN</t>
  </si>
  <si>
    <t>Tavo 400mm Clear Glass Front Panel with Wall Profile &amp; 1200mm Arm - Brushed Nickel</t>
  </si>
  <si>
    <t>TTV-304-BN-FL</t>
  </si>
  <si>
    <t>Tavo 400mm Fluted Glass Front Panel with Wall Profile &amp; 1200mm Arm - Brushed Nickel</t>
  </si>
  <si>
    <t>TTV-304-BN-GT</t>
  </si>
  <si>
    <t>Tavo 400mm Grey Glass Front Panel with Wall Profile &amp; 1200mm Arm - Brushed Nickel</t>
  </si>
  <si>
    <t>TTV-304-CP-2M</t>
  </si>
  <si>
    <t>Tavo 400mm Clear Glass Front Panel with Wall Profile &amp; 2000mm Arm - Chrome</t>
  </si>
  <si>
    <t>TTV-304-MN</t>
  </si>
  <si>
    <t>Tavo 400mm Clear Glass Front Panel with Wall Profile &amp; 1200mm Arm - Matt Black</t>
  </si>
  <si>
    <t>TTV-304-MN-FL</t>
  </si>
  <si>
    <t>Tavo 400mm Fluted Glass Front Panel with Wall Profile &amp; 1200mm Arm - Matt Black</t>
  </si>
  <si>
    <t>TTV-304-MN-GT</t>
  </si>
  <si>
    <t>Tavo 400mm Grey Glass Front Panel with Wall Profile &amp; 1200mm Arm - Matt Black</t>
  </si>
  <si>
    <t>TTV-325-BN-2M</t>
  </si>
  <si>
    <t>Tavo 250mm Clear Glass Front Panel with Wall Profile &amp; 2000mm Arm - Brushed Nickel</t>
  </si>
  <si>
    <t>TTV-325-MN-2M</t>
  </si>
  <si>
    <t>Tavo 250mm Clear Glass Front Panel with Wall Profile &amp; 2000mm Arm - Matt Black</t>
  </si>
  <si>
    <t>TTV-909-CP</t>
  </si>
  <si>
    <t>Tavo 900mm Clear Glass Front Panel with Corner Profile - Chrome</t>
  </si>
  <si>
    <t>TTV-909-CP-FL</t>
  </si>
  <si>
    <t>Tavo 900mm Fluted Glass Front Panel with Corner Profile - Chrome</t>
  </si>
  <si>
    <t>TTV-909-CP-GT</t>
  </si>
  <si>
    <t>Tavo 900mm Grey Glass Front Panel with Corner Profile - Chrome</t>
  </si>
  <si>
    <t>TTV-976-BB</t>
  </si>
  <si>
    <t>Tavo 760mm Clear Glass Front Panel with Corner Profile - Brushed Brass</t>
  </si>
  <si>
    <t>TTV-976-BB-FL</t>
  </si>
  <si>
    <t>Tavo 760mm Fluted Glass Front Panel with Corner Profile - Brushed Brass</t>
  </si>
  <si>
    <t>TTV-976-BB-GT</t>
  </si>
  <si>
    <t>Tavo 760mm Grey Glass Front Panel with Corner Profile - Brushed Brass</t>
  </si>
  <si>
    <t>TTV-606-BN</t>
  </si>
  <si>
    <t>Tavo 600mm Clear Glass Front Panel with Wall Profile &amp; Glass to Ceiling Arm - Brushed Nickel</t>
  </si>
  <si>
    <t>TTV-606-BN-FL</t>
  </si>
  <si>
    <t>Tavo 600mm Fluted Glass Front Panel with Wall Profile &amp; Glass to Ceiling Arm - Brushed Nickel</t>
  </si>
  <si>
    <t>TTV-606-BN-GT</t>
  </si>
  <si>
    <t>Tavo 600mm Grey Glass Front Panel with Wall Profile &amp; Glass to Ceiling Arm - Brushed Nickel</t>
  </si>
  <si>
    <t>TTV-606-MN</t>
  </si>
  <si>
    <t>Tavo 600mm Clear Glass Front Panel with Wall Profile &amp; Glass to Ceiling Arm - Matt Black</t>
  </si>
  <si>
    <t>TTV-606-MN-FL</t>
  </si>
  <si>
    <t>Tavo 600mm Fluted Glass Front Panel with Wall Profile &amp; Glass to Ceiling Arm - Matt Black</t>
  </si>
  <si>
    <t>TTV-606-MN-GT</t>
  </si>
  <si>
    <t>Tavo 600mm Grey Glass Front Panel with Wall Profile &amp; Glass to Ceiling Arm - Matt Black</t>
  </si>
  <si>
    <t>TTV-303-BN-2M</t>
  </si>
  <si>
    <t>Tavo 300mm Clear Glass Front Panel with Wall Profile &amp; 2000mm Arm - Brushed Nickel</t>
  </si>
  <si>
    <t>TTV-303-MN-2M</t>
  </si>
  <si>
    <t>Tavo 300mm Clear Glass Front Panel with Wall Profile &amp; 2000mm Arm - Matt Black</t>
  </si>
  <si>
    <t>TTV-325-BB-2M</t>
  </si>
  <si>
    <t>Tavo 250mm Clear Glass Front Panel with Wall Profile &amp; 2000mm Arm - Brushed Brass</t>
  </si>
  <si>
    <t>TTV-325-BN-FL-2M</t>
  </si>
  <si>
    <t>Tavo 250mm Fluted Glass Front Panel with Wall Profile &amp; 2000mm Arm - Brushed Nickel</t>
  </si>
  <si>
    <t>TTV-325-BN-GT-2M</t>
  </si>
  <si>
    <t>Tavo 250mm Grey Glass Front Panel with Wall Profile &amp; 2000mm Arm - Brushed Nickel</t>
  </si>
  <si>
    <t>TTV-325-MN-FL-2M</t>
  </si>
  <si>
    <t>Tavo 250mm Fluted Glass Front Panel with Wall Profile &amp; 2000mm Arm - Matt Black</t>
  </si>
  <si>
    <t>TTV-325-MN-GT-2M</t>
  </si>
  <si>
    <t>Tavo 250mm Grey Glass Front Panel with Wall Profile &amp; 2000mm Arm - Matt Black</t>
  </si>
  <si>
    <t>TTV-804-CP</t>
  </si>
  <si>
    <t>Tavo 400mm Clear Glass Front Panel with Wall Profile &amp; Wall to Wall Arm - Chrome</t>
  </si>
  <si>
    <t>TTV-804-CP-FL</t>
  </si>
  <si>
    <t>Tavo 400mm Fluted Glass Front Panel with Wall Profile &amp; Wall to Wall Arm - Chrome</t>
  </si>
  <si>
    <t>TTV-804-CP-GT</t>
  </si>
  <si>
    <t>Tavo 400mm Grey Glass Front Panel with Wall Profile &amp; Wall to Wall Arm - Chrome</t>
  </si>
  <si>
    <t>TTV-304-CP-FL-2M</t>
  </si>
  <si>
    <t>Tavo 400mm Fluted Glass Front Panel with Wall Profile &amp; 2000mm Arm - Chrome</t>
  </si>
  <si>
    <t>TTV-304-CP-GT-2M</t>
  </si>
  <si>
    <t>Tavo 400mm Grey Glass Front Panel with Wall Profile &amp; 2000mm Arm - Chrome</t>
  </si>
  <si>
    <t>TTV-607-CP</t>
  </si>
  <si>
    <t>Tavo 700mm Clear Glass Front Panel with Wall Profile &amp; Glass to Ceiling Arm - Chrome</t>
  </si>
  <si>
    <t>TTV-607-CP-FL</t>
  </si>
  <si>
    <t>Tavo 700mm Fluted Glass Front Panel with Wall Profile &amp; Glass to Ceiling Arm - Chrome</t>
  </si>
  <si>
    <t>TTV-607-CP-GT</t>
  </si>
  <si>
    <t>Tavo 700mm Grey Glass Front Panel with Wall Profile &amp; Glass to Ceiling Arm - Chrome</t>
  </si>
  <si>
    <t>TTV-605-BB</t>
  </si>
  <si>
    <t>Tavo 500mm Clear Glass Front Panel with Wall Profile &amp; Glass to Ceiling Arm - Brushed Brass</t>
  </si>
  <si>
    <t>TTV-605-BB-FL</t>
  </si>
  <si>
    <t>Tavo 500mm Fluted Glass Front Panel with Wall Profile &amp; Glass to Ceiling Arm - Brushed Brass</t>
  </si>
  <si>
    <t>TTV-605-BB-GT</t>
  </si>
  <si>
    <t>Tavo 500mm Grey Glass Front Panel with Wall Profile &amp; Glass to Ceiling Arm - Brushed Brass</t>
  </si>
  <si>
    <t>TTV-825-BN</t>
  </si>
  <si>
    <t>Tavo 250mm Clear Glass Front Panel with Wall Profile &amp; Wall to Wall Arm - Brushed Nickel</t>
  </si>
  <si>
    <t>TTV-825-BN-FL</t>
  </si>
  <si>
    <t>Tavo 250mm Fluted Glass Front Panel with Wall Profile &amp; Wall to Wall Arm - Brushed Nickel</t>
  </si>
  <si>
    <t>TTV-825-BN-GT</t>
  </si>
  <si>
    <t>Tavo 250mm Grey Glass Front Panel with Wall Profile &amp; Wall to Wall Arm - Brushed Nickel</t>
  </si>
  <si>
    <t>TTV-825-MN</t>
  </si>
  <si>
    <t>Tavo 250mm Clear Glass Front Panel with Wall Profile &amp; Wall to Wall Arm - Matt Black</t>
  </si>
  <si>
    <t>TTV-825-MN-FL</t>
  </si>
  <si>
    <t>Tavo 250mm Fluted Glass Front Panel with Wall Profile &amp; Wall to Wall Arm - Matt Black</t>
  </si>
  <si>
    <t>TTV-825-MN-GT</t>
  </si>
  <si>
    <t>Tavo 250mm Grey Glass Front Panel with Wall Profile &amp; Wall to Wall Arm - Matt Black</t>
  </si>
  <si>
    <t>TTV-908-BB</t>
  </si>
  <si>
    <t>Tavo 800mm Clear Glass Front Panel with Corner Profile - Brushed Brass</t>
  </si>
  <si>
    <t>TTV-908-BB-FL</t>
  </si>
  <si>
    <t>Tavo 800mm Fluted Glass Front Panel with Corner Profile - Brushed Brass</t>
  </si>
  <si>
    <t>TTV-908-BB-GT</t>
  </si>
  <si>
    <t>Tavo 800mm Grey Glass Front Panel with Corner Profile - Brushed Brass</t>
  </si>
  <si>
    <t>TTV-303-BN-FL-2M</t>
  </si>
  <si>
    <t>Tavo 300mm Fluted Glass Front Panel with Wall Profile &amp; 2000mm Arm - Brushed Nickel</t>
  </si>
  <si>
    <t>TTV-303-BN-GT-2M</t>
  </si>
  <si>
    <t>Tavo 300mm Grey Glass Front Panel with Wall Profile &amp; 2000mm Arm - Brushed Nickel</t>
  </si>
  <si>
    <t>TTV-303-MN-FL-2M</t>
  </si>
  <si>
    <t>Tavo 300mm Fluted Glass Front Panel with Wall Profile &amp; 2000mm Arm - Matt Black</t>
  </si>
  <si>
    <t>TTV-303-MN-GT-2M</t>
  </si>
  <si>
    <t>Tavo 300mm Grey Glass Front Panel with Wall Profile &amp; 2000mm Arm - Matt Black</t>
  </si>
  <si>
    <t>TTV-825-BB</t>
  </si>
  <si>
    <t>Tavo 250mm Clear Glass Front Panel with Wall Profile &amp; Wall to Wall Arm - Brushed Brass</t>
  </si>
  <si>
    <t>TTV-825-BB-FL</t>
  </si>
  <si>
    <t>Tavo 250mm Fluted Glass Front Panel with Wall Profile &amp; Wall to Wall Arm - Brushed Brass</t>
  </si>
  <si>
    <t>TTV-825-BB-GT</t>
  </si>
  <si>
    <t>Tavo 250mm Grey Glass Front Panel with Wall Profile &amp; Wall to Wall Arm - Brushed Brass</t>
  </si>
  <si>
    <t>TTV-604-BB-FC</t>
  </si>
  <si>
    <t>Tavo 400mm Clear Glass Front Panel with Wall Profile &amp; Floor to Ceiling Arm - Brushed Brass</t>
  </si>
  <si>
    <t>TTV-604-BB-FL-FC</t>
  </si>
  <si>
    <t>Tavo 400mm Fluted Glass Front Panel with Wall Profile &amp; Floor to Ceiling Arm - Brushed Brass</t>
  </si>
  <si>
    <t>TTV-604-BB-GT-FC</t>
  </si>
  <si>
    <t>Tavo 400mm Grey Glass Front Panel with Wall Profile &amp; Floor to Ceiling Arm - Brushed Brass</t>
  </si>
  <si>
    <t>TTV-803-BN</t>
  </si>
  <si>
    <t>Tavo 300mm Clear Glass Front Panel with Wall Profile &amp; Wall to Wall Arm - Brushed Nickel</t>
  </si>
  <si>
    <t>TTV-803-BN-FL</t>
  </si>
  <si>
    <t>Tavo 300mm Fluted Glass Front Panel with Wall Profile &amp; Wall to Wall Arm - Brushed Nickel</t>
  </si>
  <si>
    <t>TTV-803-BN-GT</t>
  </si>
  <si>
    <t>Tavo 300mm Grey Glass Front Panel with Wall Profile &amp; Wall to Wall Arm - Brushed Nickel</t>
  </si>
  <si>
    <t>TTV-803-MN</t>
  </si>
  <si>
    <t>Tavo 300mm Clear Glass Front Panel with Wall Profile &amp; Wall to Wall Arm - Matt Black</t>
  </si>
  <si>
    <t>TTV-803-MN-FL</t>
  </si>
  <si>
    <t>Tavo 300mm Fluted Glass Front Panel with Wall Profile &amp; Wall to Wall Arm - Matt Black</t>
  </si>
  <si>
    <t>TTV-803-MN-GT</t>
  </si>
  <si>
    <t>Tavo 300mm Grey Glass Front Panel with Wall Profile &amp; Wall to Wall Arm - Matt Black</t>
  </si>
  <si>
    <t>TTV-304-BB</t>
  </si>
  <si>
    <t>Tavo 400mm Clear Glass Front Panel with Wall Profile &amp; 1200mm Arm - Brushed Brass</t>
  </si>
  <si>
    <t>TTV-304-BB-FL</t>
  </si>
  <si>
    <t>Tavo 400mm Fluted Glass Front Panel with Wall Profile &amp; 1200mm Arm - Brushed Brass</t>
  </si>
  <si>
    <t>TTV-304-BB-GT</t>
  </si>
  <si>
    <t>Tavo 400mm Grey Glass Front Panel with Wall Profile &amp; 1200mm Arm - Brushed Brass</t>
  </si>
  <si>
    <t>TTV-306-CP</t>
  </si>
  <si>
    <t>Tavo 600mm Clear Glass Front Panel with Wall Profile &amp; 1200mm Arm - Chrome</t>
  </si>
  <si>
    <t>TTV-306-CP-FL</t>
  </si>
  <si>
    <t>Tavo 600mm Fluted Glass Front Panel with Wall Profile &amp; 1200mm Arm - Chrome</t>
  </si>
  <si>
    <t>TTV-306-CP-GT</t>
  </si>
  <si>
    <t>Tavo 600mm Grey Glass Front Panel with Wall Profile &amp; 1200mm Arm - Chrome</t>
  </si>
  <si>
    <t>TTV-909-BN</t>
  </si>
  <si>
    <t>Tavo 900mm Clear Glass Front Panel with Corner Profile - Brushed Nickel</t>
  </si>
  <si>
    <t>TTV-909-BN-FL</t>
  </si>
  <si>
    <t>Tavo 900mm Fluted Glass Front Panel with Corner Profile - Brushed Nickel</t>
  </si>
  <si>
    <t>TTV-909-BN-GT</t>
  </si>
  <si>
    <t>Tavo 900mm Grey Glass Front Panel with Corner Profile - Brushed Nickel</t>
  </si>
  <si>
    <t>TTV-909-MN</t>
  </si>
  <si>
    <t>Tavo 900mm Clear Glass Front Panel with Corner Profile - Matt Black</t>
  </si>
  <si>
    <t>TTV-909-MN-FL</t>
  </si>
  <si>
    <t>Tavo 900mm Fluted Glass Front Panel with Corner Profile - Matt Black</t>
  </si>
  <si>
    <t>TTV-909-MN-GT</t>
  </si>
  <si>
    <t>Tavo 900mm Grey Glass Front Panel with Corner Profile - Matt Black</t>
  </si>
  <si>
    <t>TTV-325-BB-FL-2M</t>
  </si>
  <si>
    <t>Tavo 250mm Fluted Glass Front Panel with Wall Profile &amp; 2000mm Arm - Brushed Brass</t>
  </si>
  <si>
    <t>TTV-325-BB-GT-2M</t>
  </si>
  <si>
    <t>Tavo 250mm Grey Glass Front Panel with Wall Profile &amp; 2000mm Arm - Brushed Brass</t>
  </si>
  <si>
    <t>TTV-606-CP-FC</t>
  </si>
  <si>
    <t>Tavo 600mm Clear Glass Front Panel with Wall Profile &amp; Floor to Ceiling Arm - Chrome</t>
  </si>
  <si>
    <t>TTV-606-CP-FL-FC</t>
  </si>
  <si>
    <t>Tavo 600mm Fluted Glass Front Panel with Wall Profile &amp; Floor to Ceiling Arm - Chrome</t>
  </si>
  <si>
    <t>TTV-606-CP-GT-FC</t>
  </si>
  <si>
    <t>Tavo 600mm Grey Glass Front Panel with Wall Profile &amp; Floor to Ceiling Arm - Chrome</t>
  </si>
  <si>
    <t>TTV-303-BB-2M</t>
  </si>
  <si>
    <t>Tavo 300mm Clear Glass Front Panel with Wall Profile &amp; 2000mm Arm - Brushed Brass</t>
  </si>
  <si>
    <t>TTV-305-CP-2M</t>
  </si>
  <si>
    <t>Tavo 500mm Clear Glass Front Panel with Wall Profile &amp; 2000mm Arm - Chrome</t>
  </si>
  <si>
    <t>TTV-605-BN-FC</t>
  </si>
  <si>
    <t>Tavo 500mm Clear Glass Front Panel with Wall Profile &amp; Floor to Ceiling Arm - Brushed Nickel</t>
  </si>
  <si>
    <t>TTV-605-BN-FL-FC</t>
  </si>
  <si>
    <t>Tavo 500mm Fluted Glass Front Panel with Wall Profile &amp; Floor to Ceiling Arm - Brushed Nickel</t>
  </si>
  <si>
    <t>TTV-605-BN-GT-FC</t>
  </si>
  <si>
    <t>Tavo 500mm Grey Glass Front Panel with Wall Profile &amp; Floor to Ceiling Arm - Brushed Nickel</t>
  </si>
  <si>
    <t>TTV-605-MN-FC</t>
  </si>
  <si>
    <t>Tavo 500mm Clear Glass Front Panel with Wall Profile &amp; Floor to Ceiling Arm - Matt Black</t>
  </si>
  <si>
    <t>TTV-605-MN-FL-FC</t>
  </si>
  <si>
    <t>Tavo 500mm Fluted Glass Front Panel with Wall Profile &amp; Floor to Ceiling Arm - Matt Black</t>
  </si>
  <si>
    <t>TTV-605-MN-GT-FC</t>
  </si>
  <si>
    <t>Tavo 500mm Grey Glass Front Panel with Wall Profile &amp; Floor to Ceiling Arm - Matt Black</t>
  </si>
  <si>
    <t>TTV-305-BN</t>
  </si>
  <si>
    <t>Tavo 500mm Clear Glass Front Panel with Wall Profile &amp; 1200mm Arm - Brushed Nickel</t>
  </si>
  <si>
    <t>TTV-305-BN-FL</t>
  </si>
  <si>
    <t>Tavo 500mm Fluted Glass Front Panel with Wall Profile &amp; 1200mm Arm - Brushed Nickel</t>
  </si>
  <si>
    <t>TTV-305-BN-GT</t>
  </si>
  <si>
    <t>Tavo 500mm Grey Glass Front Panel with Wall Profile &amp; 1200mm Arm - Brushed Nickel</t>
  </si>
  <si>
    <t>TTV-305-MN</t>
  </si>
  <si>
    <t>Tavo 500mm Clear Glass Front Panel with Wall Profile &amp; 1200mm Arm - Matt Black</t>
  </si>
  <si>
    <t>TTV-305-MN-FL</t>
  </si>
  <si>
    <t>Tavo 500mm Fluted Glass Front Panel with Wall Profile &amp; 1200mm Arm - Matt Black</t>
  </si>
  <si>
    <t>TTV-305-MN-GT</t>
  </si>
  <si>
    <t>Tavo 500mm Grey Glass Front Panel with Wall Profile &amp; 1200mm Arm - Matt Black</t>
  </si>
  <si>
    <t>TTV-676-CP</t>
  </si>
  <si>
    <t>Tavo 760mm Clear Glass Front Panel with Wall Profile &amp; Glass to Ceiling Arm - Chrome</t>
  </si>
  <si>
    <t>TTV-676-CP-FL</t>
  </si>
  <si>
    <t>Tavo 760mm Fluted Glass Front Panel with Wall Profile &amp; Glass to Ceiling Arm - Chrome</t>
  </si>
  <si>
    <t>TTV-676-CP-GT</t>
  </si>
  <si>
    <t>Tavo 760mm Grey Glass Front Panel with Wall Profile &amp; Glass to Ceiling Arm - Chrome</t>
  </si>
  <si>
    <t>TTV-803-BB</t>
  </si>
  <si>
    <t>Tavo 300mm Clear Glass Front Panel with Wall Profile &amp; Wall to Wall Arm - Brushed Brass</t>
  </si>
  <si>
    <t>TTV-803-BB-FL</t>
  </si>
  <si>
    <t>Tavo 300mm Fluted Glass Front Panel with Wall Profile &amp; Wall to Wall Arm - Brushed Brass</t>
  </si>
  <si>
    <t>TTV-803-BB-GT</t>
  </si>
  <si>
    <t>Tavo 300mm Grey Glass Front Panel with Wall Profile &amp; Wall to Wall Arm - Brushed Brass</t>
  </si>
  <si>
    <t>TTV-910-CP</t>
  </si>
  <si>
    <t>Tavo 1000mm Clear Glass Front Panel with Corner Profile - Chrome</t>
  </si>
  <si>
    <t>TTV-910-CP-FL</t>
  </si>
  <si>
    <t>Tavo 1000mm Fluted Glass Front Panel with Corner Profile - Chrome</t>
  </si>
  <si>
    <t>TTV-910-CP-GT</t>
  </si>
  <si>
    <t>Tavo 1000mm Grey Glass Front Panel with Corner Profile - Chrome</t>
  </si>
  <si>
    <t>TTV-304-BN-2M</t>
  </si>
  <si>
    <t>Tavo 400mm Clear Glass Front Panel with Wall Profile &amp; 2000mm Arm - Brushed Nickel</t>
  </si>
  <si>
    <t>TTV-304-MN-2M</t>
  </si>
  <si>
    <t>Tavo 400mm Clear Glass Front Panel with Wall Profile &amp; 2000mm Arm - Matt Black</t>
  </si>
  <si>
    <t>TTV-805-CP</t>
  </si>
  <si>
    <t>Tavo 500mm Clear Glass Front Panel with Wall Profile &amp; Wall to Wall Arm - Chrome</t>
  </si>
  <si>
    <t>TTV-805-CP-FL</t>
  </si>
  <si>
    <t>Tavo 500mm Fluted Glass Front Panel with Wall Profile &amp; Wall to Wall Arm - Chrome</t>
  </si>
  <si>
    <t>TTV-805-CP-GT</t>
  </si>
  <si>
    <t>Tavo 500mm Grey Glass Front Panel with Wall Profile &amp; Wall to Wall Arm - Chrome</t>
  </si>
  <si>
    <t>TTV-303-BB-FL-2M</t>
  </si>
  <si>
    <t>Tavo 300mm Fluted Glass Front Panel with Wall Profile &amp; 2000mm Arm - Brushed Brass</t>
  </si>
  <si>
    <t>TTV-303-BB-GT-2M</t>
  </si>
  <si>
    <t>Tavo 300mm Grey Glass Front Panel with Wall Profile &amp; 2000mm Arm - Brushed Brass</t>
  </si>
  <si>
    <t>TTV-305-CP-FL-2M</t>
  </si>
  <si>
    <t>Tavo 500mm Fluted Glass Front Panel with Wall Profile &amp; 2000mm Arm - Chrome</t>
  </si>
  <si>
    <t>TTV-305-CP-GT-2M</t>
  </si>
  <si>
    <t>Tavo 500mm Grey Glass Front Panel with Wall Profile &amp; 2000mm Arm - Chrome</t>
  </si>
  <si>
    <t>TTV-608-CP</t>
  </si>
  <si>
    <t>Tavo 800mm Clear Glass Front Panel with Wall Profile &amp; Glass to Ceiling Arm - Chrome</t>
  </si>
  <si>
    <t>TTV-608-CP-FL</t>
  </si>
  <si>
    <t>Tavo 800mm Fluted Glass Front Panel with Wall Profile &amp; Glass to Ceiling Arm - Chrome</t>
  </si>
  <si>
    <t>TTV-608-CP-GT</t>
  </si>
  <si>
    <t>Tavo 800mm Grey Glass Front Panel with Wall Profile &amp; Glass to Ceiling Arm - Chrome</t>
  </si>
  <si>
    <t>TTV-606-BB</t>
  </si>
  <si>
    <t>Tavo 600mm Clear Glass Front Panel with Wall Profile &amp; Glass to Ceiling Arm - Brushed Brass</t>
  </si>
  <si>
    <t>TTV-606-BB-FL</t>
  </si>
  <si>
    <t>Tavo 600mm Fluted Glass Front Panel with Wall Profile &amp; Glass to Ceiling Arm - Brushed Brass</t>
  </si>
  <si>
    <t>TTV-606-BB-GT</t>
  </si>
  <si>
    <t>Tavo 600mm Grey Glass Front Panel with Wall Profile &amp; Glass to Ceiling Arm - Brushed Brass</t>
  </si>
  <si>
    <t>TTV-909-BB</t>
  </si>
  <si>
    <t>Tavo 900mm Clear Glass Front Panel with Corner Profile - Brushed Brass</t>
  </si>
  <si>
    <t>TTV-909-BB-FL</t>
  </si>
  <si>
    <t>Tavo 900mm Fluted Glass Front Panel with Corner Profile - Brushed Brass</t>
  </si>
  <si>
    <t>TTV-909-BB-GT</t>
  </si>
  <si>
    <t>Tavo 900mm Grey Glass Front Panel with Corner Profile - Brushed Brass</t>
  </si>
  <si>
    <t>TTV-304-BN-FL-2M</t>
  </si>
  <si>
    <t>Tavo 400mm Fluted Glass Front Panel with Wall Profile &amp; 2000mm Arm - Brushed Nickel</t>
  </si>
  <si>
    <t>TTV-304-BN-GT-2M</t>
  </si>
  <si>
    <t>Tavo 400mm Grey Glass Front Panel with Wall Profile &amp; 2000mm Arm - Brushed Nickel</t>
  </si>
  <si>
    <t>TTV-304-MN-FL-2M</t>
  </si>
  <si>
    <t>Tavo 400mm Fluted Glass Front Panel with Wall Profile &amp; 2000mm Arm - Matt Black</t>
  </si>
  <si>
    <t>TTV-304-MN-GT-2M</t>
  </si>
  <si>
    <t>Tavo 400mm Grey Glass Front Panel with Wall Profile &amp; 2000mm Arm - Matt Black</t>
  </si>
  <si>
    <t>TTV-804-BN</t>
  </si>
  <si>
    <t>Tavo 400mm Clear Glass Front Panel with Wall Profile &amp; Wall to Wall Arm - Brushed Nickel</t>
  </si>
  <si>
    <t>TTV-804-BN-FL</t>
  </si>
  <si>
    <t>Tavo 400mm Fluted Glass Front Panel with Wall Profile &amp; Wall to Wall Arm - Brushed Nickel</t>
  </si>
  <si>
    <t>TTV-804-BN-GT</t>
  </si>
  <si>
    <t>Tavo 400mm Grey Glass Front Panel with Wall Profile &amp; Wall to Wall Arm - Brushed Nickel</t>
  </si>
  <si>
    <t>TTV-804-MN</t>
  </si>
  <si>
    <t>Tavo 400mm Clear Glass Front Panel with Wall Profile &amp; Wall to Wall Arm - Matt Black</t>
  </si>
  <si>
    <t>TTV-804-MN-FL</t>
  </si>
  <si>
    <t>Tavo 400mm Fluted Glass Front Panel with Wall Profile &amp; Wall to Wall Arm - Matt Black</t>
  </si>
  <si>
    <t>TTV-804-MN-GT</t>
  </si>
  <si>
    <t>Tavo 400mm Grey Glass Front Panel with Wall Profile &amp; Wall to Wall Arm - Matt Black</t>
  </si>
  <si>
    <t>TTV-607-BN</t>
  </si>
  <si>
    <t>Tavo 700mm Clear Glass Front Panel with Wall Profile &amp; Glass to Ceiling Arm - Brushed Nickel</t>
  </si>
  <si>
    <t>TTV-607-BN-FL</t>
  </si>
  <si>
    <t>Tavo 700mm Fluted Glass Front Panel with Wall Profile &amp; Glass to Ceiling Arm - Brushed Nickel</t>
  </si>
  <si>
    <t>TTV-607-BN-GT</t>
  </si>
  <si>
    <t>Tavo 700mm Grey Glass Front Panel with Wall Profile &amp; Glass to Ceiling Arm - Brushed Nickel</t>
  </si>
  <si>
    <t>TTV-607-MN</t>
  </si>
  <si>
    <t>Tavo 700mm Clear Glass Front Panel with Wall Profile &amp; Glass to Ceiling Arm - Matt Black</t>
  </si>
  <si>
    <t>TTV-607-MN-FL</t>
  </si>
  <si>
    <t>Tavo 700mm Fluted Glass Front Panel with Wall Profile &amp; Glass to Ceiling Arm - Matt Black</t>
  </si>
  <si>
    <t>TTV-607-MN-GT</t>
  </si>
  <si>
    <t>Tavo 700mm Grey Glass Front Panel with Wall Profile &amp; Glass to Ceiling Arm - Matt Black</t>
  </si>
  <si>
    <t>TTV-306-CP-2M</t>
  </si>
  <si>
    <t>Tavo 600mm Clear Glass Front Panel with Wall Profile &amp; 2000mm Arm - Chrome</t>
  </si>
  <si>
    <t>TTV-304-BB-2M</t>
  </si>
  <si>
    <t>Tavo 400mm Clear Glass Front Panel with Wall Profile &amp; 2000mm Arm - Brushed Brass</t>
  </si>
  <si>
    <t>TTV-606-BN-FC</t>
  </si>
  <si>
    <t>Tavo 600mm Clear Glass Front Panel with Wall Profile &amp; Floor to Ceiling Arm - Brushed Nickel</t>
  </si>
  <si>
    <t>TTV-606-BN-FL-FC</t>
  </si>
  <si>
    <t>Tavo 600mm Fluted Glass Front Panel with Wall Profile &amp; Floor to Ceiling Arm - Brushed Nickel</t>
  </si>
  <si>
    <t>TTV-606-BN-GT-FC</t>
  </si>
  <si>
    <t>Tavo 600mm Grey Glass Front Panel with Wall Profile &amp; Floor to Ceiling Arm - Brushed Nickel</t>
  </si>
  <si>
    <t>TTV-606-MN-FC</t>
  </si>
  <si>
    <t>Tavo 600mm Clear Glass Front Panel with Wall Profile &amp; Floor to Ceiling Arm - Matt Black</t>
  </si>
  <si>
    <t>TTV-403-BB</t>
  </si>
  <si>
    <t>Tavo 300mm Clear Glass Side Panel with Wall Profile &amp; 1200mm Arm - Brushed Brass</t>
  </si>
  <si>
    <t>TTV-403-BB-FL</t>
  </si>
  <si>
    <t>Tavo 300mm Fluted Glass Side Panel with Wall Profile &amp; 1200mm Arm - Brushed Brass</t>
  </si>
  <si>
    <t>TTV-403-BB-GT</t>
  </si>
  <si>
    <t>Tavo 300mm Grey Glass Side Panel with Wall Profile &amp; 1200mm Arm - Brushed Brass</t>
  </si>
  <si>
    <t>TTV-403-BN</t>
  </si>
  <si>
    <t>Tavo 300mm Clear Glass Side Panel with Wall Profile &amp; 1200mm Arm - Brushed Nickel</t>
  </si>
  <si>
    <t>TTV-403-BN-FL</t>
  </si>
  <si>
    <t>Tavo 300mm Fluted Glass Side Panel with Wall Profile &amp; 1200mm Arm - Brushed Nickel</t>
  </si>
  <si>
    <t>TTV-403-BN-GT</t>
  </si>
  <si>
    <t>Tavo 300mm Grey Glass Side Panel with Wall Profile &amp; 1200mm Arm - Brushed Nickel</t>
  </si>
  <si>
    <t>TTV-403-CP</t>
  </si>
  <si>
    <t>Tavo 300mm Clear Glass Side Panel with Wall Profile &amp; 1200mm Arm - Chrome</t>
  </si>
  <si>
    <t>TTV-403-CP-FL</t>
  </si>
  <si>
    <t>Tavo 300mm Fluted Glass Side Panel with Wall Profile &amp; 1200mm Arm - Chrome</t>
  </si>
  <si>
    <t>TTV-403-CP-GT</t>
  </si>
  <si>
    <t>Tavo 300mm Grey Glass Side Panel with Wall Profile &amp; 1200mm Arm - Chrome</t>
  </si>
  <si>
    <t>TTV-403-MN</t>
  </si>
  <si>
    <t>Tavo 300mm Clear Glass Side Panel with Wall Profile &amp; 1200mm Arm - Matt Black</t>
  </si>
  <si>
    <t>TTV-403-MN-FL</t>
  </si>
  <si>
    <t>Tavo 300mm Fluted Glass Side Panel with Wall Profile &amp; 1200mm Arm - Matt Black</t>
  </si>
  <si>
    <t>TTV-403-MN-GT</t>
  </si>
  <si>
    <t>Tavo 300mm Grey Glass Side Panel with Wall Profile &amp; 1200mm Arm - Matt Black</t>
  </si>
  <si>
    <t>TTV-404-BB</t>
  </si>
  <si>
    <t>Tavo 400mm Clear Glass Side Panel with Wall Profile &amp; 1200mm Arm - Brushed Brass</t>
  </si>
  <si>
    <t>TTV-404-BB-FL</t>
  </si>
  <si>
    <t>Tavo 400mm Fluted Glass Side Panel with Wall Profile &amp; 1200mm Arm - Brushed Brass</t>
  </si>
  <si>
    <t>TTV-404-BB-GT</t>
  </si>
  <si>
    <t>Tavo 400mm Grey Glass Side Panel with Wall Profile &amp; 1200mm Arm - Brushed Brass</t>
  </si>
  <si>
    <t>TTV-404-BN</t>
  </si>
  <si>
    <t>Tavo 400mm Clear Glass Side Panel with Wall Profile &amp; 1200mm Arm - Brushed Nickel</t>
  </si>
  <si>
    <t>TTV-404-BN-FL</t>
  </si>
  <si>
    <t>Tavo 400mm Fluted Glass Side Panel with Wall Profile &amp; 1200mm Arm - Brushed Nickel</t>
  </si>
  <si>
    <t>TTV-404-BN-GT</t>
  </si>
  <si>
    <t>Tavo 400mm Grey Glass Side Panel with Wall Profile &amp; 1200mm Arm - Brushed Nickel</t>
  </si>
  <si>
    <t>TTV-404-CP</t>
  </si>
  <si>
    <t>Tavo 400mm Clear Glass Side Panel with Wall Profile &amp; 1200mm Arm - Chrome</t>
  </si>
  <si>
    <t>TTV-404-CP-FL</t>
  </si>
  <si>
    <t>Tavo 400mm Fluted Glass Side Panel with Wall Profile &amp; 1200mm Arm - Chrome</t>
  </si>
  <si>
    <t>TTV-404-CP-GT</t>
  </si>
  <si>
    <t>Tavo 400mm Grey Glass Side Panel with Wall Profile &amp; 1200mm Arm - Chrome</t>
  </si>
  <si>
    <t>TTV-404-MN</t>
  </si>
  <si>
    <t>Tavo 400mm Clear Glass Side Panel with Wall Profile &amp; 1200mm Arm - Matt Black</t>
  </si>
  <si>
    <t>TTV-404-MN-FL</t>
  </si>
  <si>
    <t>Tavo 400mm Fluted Glass Side Panel with Wall Profile &amp; 1200mm Arm - Matt Black</t>
  </si>
  <si>
    <t>TTV-404-MN-GT</t>
  </si>
  <si>
    <t>Tavo 400mm Grey Glass Side Panel with Wall Profile &amp; 1200mm Arm - Matt Black</t>
  </si>
  <si>
    <t>TTV-405-BB</t>
  </si>
  <si>
    <t>Tavo 500mm Clear Glass Side Panel with Wall Profile &amp; 1200mm Arm - Brushed Brass</t>
  </si>
  <si>
    <t>TTV-405-BB-FL</t>
  </si>
  <si>
    <t>Tavo 500mm Fluted Glass Side Panel with Wall Profile &amp; 1200mm Arm - Brushed Brass</t>
  </si>
  <si>
    <t>TTV-405-BB-GT</t>
  </si>
  <si>
    <t>Tavo 500mm Grey Glass Side Panel with Wall Profile &amp; 1200mm Arm - Brushed Brass</t>
  </si>
  <si>
    <t>TTV-405-BN</t>
  </si>
  <si>
    <t>Tavo 500mm Clear Glass Side Panel with Wall Profile &amp; 1200mm Arm - Brushed Nickel</t>
  </si>
  <si>
    <t>TTV-405-BN-FL</t>
  </si>
  <si>
    <t>Tavo 500mm Fluted Glass Side Panel with Wall Profile &amp; 1200mm Arm - Brushed Nickel</t>
  </si>
  <si>
    <t>TTV-405-BN-GT</t>
  </si>
  <si>
    <t>Tavo 500mm Grey Glass Side Panel with Wall Profile &amp; 1200mm Arm - Brushed Nickel</t>
  </si>
  <si>
    <t>TTV-405-CP</t>
  </si>
  <si>
    <t>Tavo 500mm Clear Glass Side Panel with Wall Profile &amp; 1200mm Arm - Chrome</t>
  </si>
  <si>
    <t>TTV-405-CP-FL</t>
  </si>
  <si>
    <t>Tavo 500mm Fluted Glass Side Panel with Wall Profile &amp; 1200mm Arm - Chrome</t>
  </si>
  <si>
    <t>TTV-405-CP-GT</t>
  </si>
  <si>
    <t>Tavo 500mm Grey Glass Side Panel with Wall Profile &amp; 1200mm Arm - Chrome</t>
  </si>
  <si>
    <t>TTV-405-MN</t>
  </si>
  <si>
    <t>Tavo 500mm Clear Glass Side Panel with Wall Profile &amp; 1200mm Arm - Matt Black</t>
  </si>
  <si>
    <t>TTV-405-MN-FL</t>
  </si>
  <si>
    <t>Tavo 500mm Fluted Glass Side Panel with Wall Profile &amp; 1200mm Arm - Matt Black</t>
  </si>
  <si>
    <t>TTV-405-MN-GT</t>
  </si>
  <si>
    <t>Tavo 500mm Grey Glass Side Panel with Wall Profile &amp; 1200mm Arm - Matt Black</t>
  </si>
  <si>
    <t>TTV-406-BB</t>
  </si>
  <si>
    <t>Tavo 600mm Clear Glass Side Panel with Wall Profile &amp; 1200mm Arm - Brushed Brass</t>
  </si>
  <si>
    <t>TTV-406-BB-FL</t>
  </si>
  <si>
    <t>Tavo 600mm Fluted Glass Side Panel with Wall Profile &amp; 1200mm Arm - Brushed Brass</t>
  </si>
  <si>
    <t>TTV-406-BB-GT</t>
  </si>
  <si>
    <t>Tavo 600mm Grey Glass Side Panel with Wall Profile &amp; 1200mm Arm - Brushed Brass</t>
  </si>
  <si>
    <t>TTV-406-BN</t>
  </si>
  <si>
    <t>Tavo 600mm Clear Glass Side Panel with Wall Profile &amp; 1200mm Arm - Brushed Nickel</t>
  </si>
  <si>
    <t>TTV-406-BN-FL</t>
  </si>
  <si>
    <t>Tavo 600mm Fluted Glass Side Panel with Wall Profile &amp; 1200mm Arm - Brushed Nickel</t>
  </si>
  <si>
    <t>TTV-406-BN-GT</t>
  </si>
  <si>
    <t>Tavo 600mm Grey Glass Side Panel with Wall Profile &amp; 1200mm Arm - Brushed Nickel</t>
  </si>
  <si>
    <t>TTV-406-CP</t>
  </si>
  <si>
    <t>Tavo 600mm Clear Glass Side Panel with Wall Profile &amp; 1200mm Arm - Chrome</t>
  </si>
  <si>
    <t>TTV-406-CP-FL</t>
  </si>
  <si>
    <t>Tavo 600mm Fluted Glass Side Panel with Wall Profile &amp; 1200mm Arm - Chrome</t>
  </si>
  <si>
    <t>TTV-406-CP-GT</t>
  </si>
  <si>
    <t>Tavo 600mm Grey Glass Side Panel with Wall Profile &amp; 1200mm Arm - Chrome</t>
  </si>
  <si>
    <t>TTV-406-MN</t>
  </si>
  <si>
    <t>Tavo 600mm Clear Glass Side Panel with Wall Profile &amp; 1200mm Arm - Matt Black</t>
  </si>
  <si>
    <t>TTV-406-MN-FL</t>
  </si>
  <si>
    <t>Tavo 600mm Fluted Glass Side Panel with Wall Profile &amp; 1200mm Arm - Matt Black</t>
  </si>
  <si>
    <t>TTV-406-MN-GT</t>
  </si>
  <si>
    <t>Tavo 600mm Grey Glass Side Panel with Wall Profile &amp; 1200mm Arm - Matt Black</t>
  </si>
  <si>
    <t>TTV-407-BB</t>
  </si>
  <si>
    <t>Tavo 700mm Clear Glass Side Panel with Wall Profile &amp; 1200mm Arm - Brushed Brass</t>
  </si>
  <si>
    <t>TTV-407-BB-FL</t>
  </si>
  <si>
    <t>Tavo 700mm Fluted Glass Side Panel with Wall Profile &amp; 1200mm Arm - Brushed Brass</t>
  </si>
  <si>
    <t>TTV-407-BB-GT</t>
  </si>
  <si>
    <t>Tavo 700mm Grey Glass Side Panel with Wall Profile &amp; 1200mm Arm - Brushed Brass</t>
  </si>
  <si>
    <t>TTV-407-BN</t>
  </si>
  <si>
    <t>Tavo 700mm Clear Glass Side Panel with Wall Profile &amp; 1200mm Arm - Brushed Nickel</t>
  </si>
  <si>
    <t>TTV-407-BN-FL</t>
  </si>
  <si>
    <t>Tavo 700mm Fluted Glass Side Panel with Wall Profile &amp; 1200mm Arm - Brushed Nickel</t>
  </si>
  <si>
    <t>TTV-407-BN-GT</t>
  </si>
  <si>
    <t>Tavo 700mm Grey Glass Side Panel with Wall Profile &amp; 1200mm Arm - Brushed Nickel</t>
  </si>
  <si>
    <t>TTV-407-CP</t>
  </si>
  <si>
    <t>Tavo 700mm Clear Glass Side Panel with Wall Profile &amp; 1200mm Arm - Chrome</t>
  </si>
  <si>
    <t>TTV-407-CP-FL</t>
  </si>
  <si>
    <t>Tavo 700mm Fluted Glass Side Panel with Wall Profile &amp; 1200mm Arm - Chrome</t>
  </si>
  <si>
    <t>TTV-407-CP-GT</t>
  </si>
  <si>
    <t>Tavo 700mm Grey Glass Side Panel with Wall Profile &amp; 1200mm Arm - Chrome</t>
  </si>
  <si>
    <t>TTV-407-MN</t>
  </si>
  <si>
    <t>Tavo 700mm Clear Glass Side Panel with Wall Profile &amp; 1200mm Arm - Matt Black</t>
  </si>
  <si>
    <t>TTV-407-MN-FL</t>
  </si>
  <si>
    <t>Tavo 700mm Fluted Glass Side Panel with Wall Profile &amp; 1200mm Arm - Matt Black</t>
  </si>
  <si>
    <t>TTV-407-MN-GT</t>
  </si>
  <si>
    <t>Tavo 700mm Grey Glass Side Panel with Wall Profile &amp; 1200mm Arm - Matt Black</t>
  </si>
  <si>
    <t>TTV-408-BB</t>
  </si>
  <si>
    <t>Tavo 800mm Clear Glass Side Panel with Wall Profile &amp; 1200mm Arm - Brushed Brass</t>
  </si>
  <si>
    <t>TTV-408-BB-FL</t>
  </si>
  <si>
    <t>Tavo 800mm Fluted Glass Side Panel with Wall Profile &amp; 1200mm Arm - Brushed Brass</t>
  </si>
  <si>
    <t>TTV-408-BB-GT</t>
  </si>
  <si>
    <t>Tavo 800mm Grey Glass Side Panel with Wall Profile &amp; 1200mm Arm - Brushed Brass</t>
  </si>
  <si>
    <t>TTV-408-BN</t>
  </si>
  <si>
    <t>Tavo 800mm Clear Glass Side Panel with Wall Profile &amp; 1200mm Arm - Brushed Nickel</t>
  </si>
  <si>
    <t>TTV-408-BN-FL</t>
  </si>
  <si>
    <t>Tavo 800mm Fluted Glass Side Panel with Wall Profile &amp; 1200mm Arm - Brushed Nickel</t>
  </si>
  <si>
    <t>TTV-408-BN-GT</t>
  </si>
  <si>
    <t>Tavo 800mm Grey Glass Side Panel with Wall Profile &amp; 1200mm Arm - Brushed Nickel</t>
  </si>
  <si>
    <t>TTV-408-CP</t>
  </si>
  <si>
    <t>Tavo 800mm Clear Glass Side Panel with Wall Profile &amp; 1200mm Arm - Chrome</t>
  </si>
  <si>
    <t>TTV-408-CP-FL</t>
  </si>
  <si>
    <t>Tavo 800mm Fluted Glass Side Panel with Wall Profile &amp; 1200mm Arm - Chrome</t>
  </si>
  <si>
    <t>TTV-408-CP-GT</t>
  </si>
  <si>
    <t>Tavo 800mm Grey Glass Side Panel with Wall Profile &amp; 1200mm Arm - Chrome</t>
  </si>
  <si>
    <t>TTV-408-MN</t>
  </si>
  <si>
    <t>Tavo 800mm Clear Glass Side Panel with Wall Profile &amp; 1200mm Arm - Matt Black</t>
  </si>
  <si>
    <t>TTV-408-MN-FL</t>
  </si>
  <si>
    <t>Tavo 800mm Fluted Glass Side Panel with Wall Profile &amp; 1200mm Arm - Matt Black</t>
  </si>
  <si>
    <t>TTV-408-MN-GT</t>
  </si>
  <si>
    <t>Tavo 800mm Grey Glass Side Panel with Wall Profile &amp; 1200mm Arm - Matt Black</t>
  </si>
  <si>
    <t>TTV-409-BB</t>
  </si>
  <si>
    <t>Tavo 900mm Clear Glass Side Panel with Wall Profile &amp; 1200mm Arm - Brushed Brass</t>
  </si>
  <si>
    <t>TTV-409-BB-FL</t>
  </si>
  <si>
    <t>Tavo 900mm Fluted Glass Side Panel with Wall Profile &amp; 1200mm Arm - Brushed Brass</t>
  </si>
  <si>
    <t>TTV-409-BB-GT</t>
  </si>
  <si>
    <t>Tavo 900mm Grey Glass Side Panel with Wall Profile &amp; 1200mm Arm - Brushed Brass</t>
  </si>
  <si>
    <t>TTV-409-BN</t>
  </si>
  <si>
    <t>Tavo 900mm Clear Glass Side Panel with Wall Profile &amp; 1200mm Arm - Brushed Nickel</t>
  </si>
  <si>
    <t>TTV-409-BN-FL</t>
  </si>
  <si>
    <t>Tavo 900mm Fluted Glass Side Panel with Wall Profile &amp; 1200mm Arm - Brushed Nickel</t>
  </si>
  <si>
    <t>TTV-409-BN-GT</t>
  </si>
  <si>
    <t>Tavo 900mm Grey Glass Side Panel with Wall Profile &amp; 1200mm Arm - Brushed Nickel</t>
  </si>
  <si>
    <t>TTV-409-CP</t>
  </si>
  <si>
    <t>Tavo 900mm Clear Glass Side Panel with Wall Profile &amp; 1200mm Arm - Chrome</t>
  </si>
  <si>
    <t>TTV-409-CP-FL</t>
  </si>
  <si>
    <t>Tavo 900mm Fluted Glass Side Panel with Wall Profile &amp; 1200mm Arm - Chrome</t>
  </si>
  <si>
    <t>TTV-409-CP-GT</t>
  </si>
  <si>
    <t>Tavo 900mm Grey Glass Side Panel with Wall Profile &amp; 1200mm Arm - Chrome</t>
  </si>
  <si>
    <t>TTV-409-MN</t>
  </si>
  <si>
    <t>Tavo 900mm Clear Glass Side Panel with Wall Profile &amp; 1200mm Arm - Matt Black</t>
  </si>
  <si>
    <t>TTV-409-MN-FL</t>
  </si>
  <si>
    <t>Tavo 900mm Fluted Glass Side Panel with Wall Profile &amp; 1200mm Arm - Matt Black</t>
  </si>
  <si>
    <t>TTV-409-MN-GT</t>
  </si>
  <si>
    <t>Tavo 900mm Grey Glass Side Panel with Wall Profile &amp; 1200mm Arm - Matt Black</t>
  </si>
  <si>
    <t>TTV-410-BB</t>
  </si>
  <si>
    <t>Tavo 1000mm Clear Glass Side Panel with Wall Profile &amp; 1200mm Arm - Brushed Brass</t>
  </si>
  <si>
    <t>TTV-410-BB-FL</t>
  </si>
  <si>
    <t>Tavo 1000mm Fluted Glass Side Panel with Wall Profile &amp; 1200mm Arm - Brushed Brass</t>
  </si>
  <si>
    <t>TTV-410-BB-GT</t>
  </si>
  <si>
    <t>Tavo 1000mm Grey Glass Side Panel with Wall Profile &amp; 1200mm Arm - Brushed Brass</t>
  </si>
  <si>
    <t>TTV-410-BN</t>
  </si>
  <si>
    <t>Tavo 1000mm Clear Glass Side Panel with Wall Profile &amp; 1200mm Arm - Brushed Nickel</t>
  </si>
  <si>
    <t>TTV-410-BN-FL</t>
  </si>
  <si>
    <t>Tavo 1000mm Fluted Glass Side Panel with Wall Profile &amp; 1200mm Arm - Brushed Nickel</t>
  </si>
  <si>
    <t>TTV-410-BN-GT</t>
  </si>
  <si>
    <t>Tavo 1000mm Grey Glass Side Panel with Wall Profile &amp; 1200mm Arm - Brushed Nickel</t>
  </si>
  <si>
    <t>TTV-410-CP</t>
  </si>
  <si>
    <t>Tavo 1000mm Clear Glass Side Panel with Wall Profile &amp; 1200mm Arm - Chrome</t>
  </si>
  <si>
    <t>TTV-410-CP-FL</t>
  </si>
  <si>
    <t>Tavo 1000mm Fluted Glass Side Panel with Wall Profile &amp; 1200mm Arm - Chrome</t>
  </si>
  <si>
    <t>TTV-410-CP-GT</t>
  </si>
  <si>
    <t>Tavo 1000mm Grey Glass Side Panel with Wall Profile &amp; 1200mm Arm - Chrome</t>
  </si>
  <si>
    <t>TTV-410-MN</t>
  </si>
  <si>
    <t>Tavo 1000mm Clear Glass Side Panel with Wall Profile &amp; 1200mm Arm - Matt Black</t>
  </si>
  <si>
    <t>TTV-410-MN-FL</t>
  </si>
  <si>
    <t>Tavo 1000mm Fluted Glass Side Panel with Wall Profile &amp; 1200mm Arm - Matt Black</t>
  </si>
  <si>
    <t>TTV-410-MN-GT</t>
  </si>
  <si>
    <t>Tavo 1000mm Grey Glass Side Panel with Wall Profile &amp; 1200mm Arm - Matt Black</t>
  </si>
  <si>
    <t xml:space="preserve">TTV-411-BB  </t>
  </si>
  <si>
    <t>Tavo 1100mm Clear Glass Side Panel with Wall Profile &amp; 1200mm Arm - Brushed Brass</t>
  </si>
  <si>
    <t>TTV-411-BB-FL</t>
  </si>
  <si>
    <t>Tavo 1100mm Fluted Glass Side Panel with Wall Profile &amp; 1200mm Arm - Brushed Brass</t>
  </si>
  <si>
    <t>TTV-411-BB-GT</t>
  </si>
  <si>
    <t>Tavo 1100mm Grey Glass Side Panel with Wall Profile &amp; 1200mm Arm - Brushed Brass</t>
  </si>
  <si>
    <t xml:space="preserve">TTV-411-BN  </t>
  </si>
  <si>
    <t>Tavo 1100mm Clear Glass Side Panel with Wall Profile &amp; 1200mm Arm - Brushed Nickel</t>
  </si>
  <si>
    <t>TTV-411-BN-FL</t>
  </si>
  <si>
    <t>Tavo 1100mm Fluted Glass Side Panel with Wall Profile &amp; 1200mm Arm - Brushed Nickel</t>
  </si>
  <si>
    <t>TTV-411-BN-GT</t>
  </si>
  <si>
    <t>Tavo 1100mm Grey Glass Side Panel with Wall Profile &amp; 1200mm Arm - Brushed Nickel</t>
  </si>
  <si>
    <t>TTV-411-CP</t>
  </si>
  <si>
    <t>Tavo 1100mm Clear Glass Side Panel with Wall Profile &amp; 1200mm Arm - Chrome</t>
  </si>
  <si>
    <t>TTV-411-CP-FL</t>
  </si>
  <si>
    <t>Tavo 1100mm Fluted Glass Side Panel with Wall Profile &amp; 1200mm Arm - Chrome</t>
  </si>
  <si>
    <t>TTV-411-CP-GT</t>
  </si>
  <si>
    <t>Tavo 1100mm Grey Glass Side Panel with Wall Profile &amp; 1200mm Arm - Chrome</t>
  </si>
  <si>
    <t>TTV-411-MN</t>
  </si>
  <si>
    <t>Tavo 1100mm Clear Glass Side Panel with Wall Profile &amp; 1200mm Arm - Matt Black</t>
  </si>
  <si>
    <t>TTV-411-MN-FL</t>
  </si>
  <si>
    <t>Tavo 1100mm Fluted Glass Side Panel with Wall Profile &amp; 1200mm Arm - Matt Black</t>
  </si>
  <si>
    <t>TTV-411-MN-GT</t>
  </si>
  <si>
    <t>Tavo 1100mm Grey Glass Side Panel with Wall Profile &amp; 1200mm Arm - Matt Black</t>
  </si>
  <si>
    <t>TTV-425-BB</t>
  </si>
  <si>
    <t>Tavo 250mm Clear Glass Side Panel with Wall Profile &amp; 1200mm Arm - Brushed Brass</t>
  </si>
  <si>
    <t>TTV-425-BB-FL</t>
  </si>
  <si>
    <t>Tavo 250mm Fluted Glass Side Panel with Wall Profile &amp; 1200mm Arm - Brushed Brass</t>
  </si>
  <si>
    <t>TTV-425-BB-GT</t>
  </si>
  <si>
    <t>Tavo 250mm Grey Glass Side Panel with Wall Profile &amp; 1200mm Arm - Brushed Brass</t>
  </si>
  <si>
    <t>TTV-425-BN</t>
  </si>
  <si>
    <t>Tavo 250mm Clear Glass Side Panel with Wall Profile &amp; 1200mm Arm - Brushed Nickel</t>
  </si>
  <si>
    <t>TTV-425-BN-FL</t>
  </si>
  <si>
    <t>Tavo 250mm Fluted Glass Side Panel with Wall Profile &amp; 1200mm Arm - Brushed Nickel</t>
  </si>
  <si>
    <t>TTV-425-BN-GT</t>
  </si>
  <si>
    <t>Tavo 250mm Grey Glass Side Panel with Wall Profile &amp; 1200mm Arm - Brushed Nickel</t>
  </si>
  <si>
    <t>TTV-425-CP</t>
  </si>
  <si>
    <t>Tavo 250mm Clear Glass Side Panel with Wall Profile &amp; 1200mm Arm - Chrome</t>
  </si>
  <si>
    <t>TTV-425-CP-FL</t>
  </si>
  <si>
    <t>Tavo 250mm Fluted Glass Side Panel with Wall Profile &amp; 1200mm Arm - Chrome</t>
  </si>
  <si>
    <t>TTV-425-CP-GT</t>
  </si>
  <si>
    <t>Tavo 250mm Grey Glass Side Panel with Wall Profile &amp; 1200mm Arm - Chrome</t>
  </si>
  <si>
    <t>TTV-425-MN</t>
  </si>
  <si>
    <t>Tavo 250mm Clear Glass Side Panel with Wall Profile &amp; 1200mm Arm - Matt Black</t>
  </si>
  <si>
    <t>TTV-425-MN-FL</t>
  </si>
  <si>
    <t>Tavo 250mm Fluted Glass Side Panel with Wall Profile &amp; 1200mm Arm - Matt Black</t>
  </si>
  <si>
    <t>TTV-425-MN-GT</t>
  </si>
  <si>
    <t>Tavo 250mm Grey Glass Side Panel with Wall Profile &amp; 1200mm Arm - Matt Black</t>
  </si>
  <si>
    <t>TTV-476-BB</t>
  </si>
  <si>
    <t>Tavo 760mm Clear Glass Side Panel with Wall Profile &amp; 1200mm Arm - Brushed Brass</t>
  </si>
  <si>
    <t>TTV-476-BB-FL</t>
  </si>
  <si>
    <t>Tavo 760mm Fluted Glass Side Panel with Wall Profile &amp; 1200mm Arm - Brushed Brass</t>
  </si>
  <si>
    <t>TTV-476-BB-GT</t>
  </si>
  <si>
    <t>Tavo 760mm Grey Glass Side Panel with Wall Profile &amp; 1200mm Arm - Brushed Brass</t>
  </si>
  <si>
    <t>TTV-476-BN</t>
  </si>
  <si>
    <t>Tavo 760mm Clear Glass Side Panel with Wall Profile &amp; 1200mm Arm - Brushed Nickel</t>
  </si>
  <si>
    <t>TTV-476-BN-FL</t>
  </si>
  <si>
    <t>Tavo 760mm Fluted Glass Side Panel with Wall Profile &amp; 1200mm Arm - Brushed Nickel</t>
  </si>
  <si>
    <t>TTV-476-BN-GT</t>
  </si>
  <si>
    <t>Tavo 760mm Grey Glass Side Panel with Wall Profile &amp; 1200mm Arm - Brushed Nickel</t>
  </si>
  <si>
    <t>TTV-476-CP</t>
  </si>
  <si>
    <t>Tavo 760mm Clear Glass Side Panel with Wall Profile &amp; 1200mm Arm - Chrome</t>
  </si>
  <si>
    <t>TTV-476-CP-FL</t>
  </si>
  <si>
    <t>Tavo 760mm Fluted Glass Side Panel with Wall Profile &amp; 1200mm Arm - Chrome</t>
  </si>
  <si>
    <t>TTV-476-CP-GT</t>
  </si>
  <si>
    <t>Tavo 760mm Grey Glass Side Panel with Wall Profile &amp; 1200mm Arm - Chrome</t>
  </si>
  <si>
    <t>TTV-476-MN</t>
  </si>
  <si>
    <t>Tavo 760mm Clear Glass Side Panel with Wall Profile &amp; 1200mm Arm - Matt Black</t>
  </si>
  <si>
    <t>TTV-476-MN-FL</t>
  </si>
  <si>
    <t>Tavo 760mm Fluted Glass Side Panel with Wall Profile &amp; 1200mm Arm - Matt Black</t>
  </si>
  <si>
    <t>TTV-476-MN-GT</t>
  </si>
  <si>
    <t>Tavo 760mm Grey Glass Side Panel with Wall Profile &amp; 1200mm Arm - Matt Black</t>
  </si>
  <si>
    <t>TTV-606-MN-FL-FC</t>
  </si>
  <si>
    <t>Tavo 600mm Fluted Glass Front Panel with Wall Profile &amp; Floor to Ceiling Arm - Matt Black</t>
  </si>
  <si>
    <t>TTV-606-MN-GT-FC</t>
  </si>
  <si>
    <t>Tavo 600mm Grey Glass Front Panel with Wall Profile &amp; Floor to Ceiling Arm - Matt Black</t>
  </si>
  <si>
    <t>TTV-910-BN</t>
  </si>
  <si>
    <t>Tavo 1000mm Clear Glass Front Panel with Corner Profile - Brushed Nickel</t>
  </si>
  <si>
    <t>TTV-910-BN-FL</t>
  </si>
  <si>
    <t>Tavo 1000mm Fluted Glass Front Panel with Corner Profile - Brushed Nickel</t>
  </si>
  <si>
    <t>TTV-910-BN-GT</t>
  </si>
  <si>
    <t>Tavo 1000mm Grey Glass Front Panel with Corner Profile - Brushed Nickel</t>
  </si>
  <si>
    <t>TTV-910-MN</t>
  </si>
  <si>
    <t>Tavo 1000mm Clear Glass Front Panel with Corner Profile - Matt Black</t>
  </si>
  <si>
    <t>TTV-910-MN-FL</t>
  </si>
  <si>
    <t>Tavo 1000mm Fluted Glass Front Panel with Corner Profile - Matt Black</t>
  </si>
  <si>
    <t>TTV-910-MN-GT</t>
  </si>
  <si>
    <t>Tavo 1000mm Grey Glass Front Panel with Corner Profile - Matt Black</t>
  </si>
  <si>
    <t>TTV-306-BN</t>
  </si>
  <si>
    <t>Tavo 600mm Clear Glass Front Panel with Wall Profile &amp; 1200mm Arm - Brushed Nickel</t>
  </si>
  <si>
    <t>TTV-306-BN-FL</t>
  </si>
  <si>
    <t>Tavo 600mm Fluted Glass Front Panel with Wall Profile &amp; 1200mm Arm - Brushed Nickel</t>
  </si>
  <si>
    <t>TTV-306-BN-GT</t>
  </si>
  <si>
    <t>Tavo 600mm Grey Glass Front Panel with Wall Profile &amp; 1200mm Arm - Brushed Nickel</t>
  </si>
  <si>
    <t>TTV-306-MN</t>
  </si>
  <si>
    <t>Tavo 600mm Clear Glass Front Panel with Wall Profile &amp; 1200mm Arm - Matt Black</t>
  </si>
  <si>
    <t>TTV-306-MN-FL</t>
  </si>
  <si>
    <t>Tavo 600mm Fluted Glass Front Panel with Wall Profile &amp; 1200mm Arm - Matt Black</t>
  </si>
  <si>
    <t>TTV-306-MN-GT</t>
  </si>
  <si>
    <t>Tavo 600mm Grey Glass Front Panel with Wall Profile &amp; 1200mm Arm - Matt Black</t>
  </si>
  <si>
    <t>TTV-307-CP</t>
  </si>
  <si>
    <t>Tavo 700mm Clear Glass Front Panel with Wall Profile &amp; 1200mm Arm - Chrome</t>
  </si>
  <si>
    <t>TTV-307-CP-FL</t>
  </si>
  <si>
    <t>Tavo 700mm Fluted Glass Front Panel with Wall Profile &amp; 1200mm Arm - Chrome</t>
  </si>
  <si>
    <t>TTV-307-CP-GT</t>
  </si>
  <si>
    <t>Tavo 700mm Grey Glass Front Panel with Wall Profile &amp; 1200mm Arm - Chrome</t>
  </si>
  <si>
    <t>TTV-607-CP-FC</t>
  </si>
  <si>
    <t>Tavo 700mm Clear Glass Front Panel with Wall Profile &amp; Floor to Ceiling Arm - Chrome</t>
  </si>
  <si>
    <t>TTV-607-CP-FL-FC</t>
  </si>
  <si>
    <t>Tavo 700mm Fluted Glass Front Panel with Wall Profile &amp; Floor to Ceiling Arm - Chrome</t>
  </si>
  <si>
    <t>TTV-607-CP-GT-FC</t>
  </si>
  <si>
    <t>Tavo 700mm Grey Glass Front Panel with Wall Profile &amp; Floor to Ceiling Arm - Chrome</t>
  </si>
  <si>
    <t>TTV-605-BB-FC</t>
  </si>
  <si>
    <t>Tavo 500mm Clear Glass Front Panel with Wall Profile &amp; Floor to Ceiling Arm - Brushed Brass</t>
  </si>
  <si>
    <t>TTV-605-BB-FL-FC</t>
  </si>
  <si>
    <t>Tavo 500mm Fluted Glass Front Panel with Wall Profile &amp; Floor to Ceiling Arm - Brushed Brass</t>
  </si>
  <si>
    <t>TTV-605-BB-GT-FC</t>
  </si>
  <si>
    <t>Tavo 500mm Grey Glass Front Panel with Wall Profile &amp; Floor to Ceiling Arm - Brushed Brass</t>
  </si>
  <si>
    <t>TTV-305-BB</t>
  </si>
  <si>
    <t>Tavo 500mm Clear Glass Front Panel with Wall Profile &amp; 1200mm Arm - Brushed Brass</t>
  </si>
  <si>
    <t>TTV-305-BB-FL</t>
  </si>
  <si>
    <t>Tavo 500mm Fluted Glass Front Panel with Wall Profile &amp; 1200mm Arm - Brushed Brass</t>
  </si>
  <si>
    <t>TTV-305-BB-GT</t>
  </si>
  <si>
    <t>Tavo 500mm Grey Glass Front Panel with Wall Profile &amp; 1200mm Arm - Brushed Brass</t>
  </si>
  <si>
    <t>TTV-305-BN-2M</t>
  </si>
  <si>
    <t>Tavo 500mm Clear Glass Front Panel with Wall Profile &amp; 2000mm Arm - Brushed Nickel</t>
  </si>
  <si>
    <t>TTV-305-MN-2M</t>
  </si>
  <si>
    <t>Tavo 500mm Clear Glass Front Panel with Wall Profile &amp; 2000mm Arm - Matt Black</t>
  </si>
  <si>
    <t>TTV-911-CP</t>
  </si>
  <si>
    <t>Tavo 1100mm Clear Glass Front Panel with Corner Profile - Chrome</t>
  </si>
  <si>
    <t>TTV-911-CP-FL</t>
  </si>
  <si>
    <t>Tavo 1100mm Fluted Glass Front Panel with Corner Profile - Chrome</t>
  </si>
  <si>
    <t>TTV-911-CP-GT</t>
  </si>
  <si>
    <t>Tavo 1100mm Grey Glass Front Panel with Corner Profile - Chrome</t>
  </si>
  <si>
    <t>TTV-676-BN</t>
  </si>
  <si>
    <t>Tavo 760mm Clear Glass Front Panel with Wall Profile &amp; Glass to Ceiling Arm - Brushed Nickel</t>
  </si>
  <si>
    <t>TTV-676-BN-FL</t>
  </si>
  <si>
    <t>Tavo 760mm Fluted Glass Front Panel with Wall Profile &amp; Glass to Ceiling Arm - Brushed Nickel</t>
  </si>
  <si>
    <t>TTV-676-BN-GT</t>
  </si>
  <si>
    <t>Tavo 760mm Grey Glass Front Panel with Wall Profile &amp; Glass to Ceiling Arm - Brushed Nickel</t>
  </si>
  <si>
    <t>TTV-676-MN</t>
  </si>
  <si>
    <t>Tavo 760mm Clear Glass Front Panel with Wall Profile &amp; Glass to Ceiling Arm - Matt Black</t>
  </si>
  <si>
    <t>TTV-676-MN-FL</t>
  </si>
  <si>
    <t>Tavo 760mm Fluted Glass Front Panel with Wall Profile &amp; Glass to Ceiling Arm - Matt Black</t>
  </si>
  <si>
    <t>TTV-676-MN-GT</t>
  </si>
  <si>
    <t>Tavo 760mm Grey Glass Front Panel with Wall Profile &amp; Glass to Ceiling Arm - Matt Black</t>
  </si>
  <si>
    <t>TTV-804-BB</t>
  </si>
  <si>
    <t>Tavo 400mm Clear Glass Front Panel with Wall Profile &amp; Wall to Wall Arm - Brushed Brass</t>
  </si>
  <si>
    <t>TTV-804-BB-FL</t>
  </si>
  <si>
    <t>Tavo 400mm Fluted Glass Front Panel with Wall Profile &amp; Wall to Wall Arm - Brushed Brass</t>
  </si>
  <si>
    <t>TTV-804-BB-GT</t>
  </si>
  <si>
    <t>Tavo 400mm Grey Glass Front Panel with Wall Profile &amp; Wall to Wall Arm - Brushed Brass</t>
  </si>
  <si>
    <t>TTV-806-CP</t>
  </si>
  <si>
    <t>Tavo 600mm Clear Glass Front Panel with Wall Profile &amp; Wall to Wall Arm - Chrome</t>
  </si>
  <si>
    <t>TTV-806-CP-FL</t>
  </si>
  <si>
    <t>Tavo 600mm Fluted Glass Front Panel with Wall Profile &amp; Wall to Wall Arm - Chrome</t>
  </si>
  <si>
    <t>TTV-806-CP-GT</t>
  </si>
  <si>
    <t>Tavo 600mm Grey Glass Front Panel with Wall Profile &amp; Wall to Wall Arm - Chrome</t>
  </si>
  <si>
    <t>TTV-304-BB-FL-2M</t>
  </si>
  <si>
    <t>Tavo 400mm Fluted Glass Front Panel with Wall Profile &amp; 2000mm Arm - Brushed Brass</t>
  </si>
  <si>
    <t>TTV-304-BB-GT-2M</t>
  </si>
  <si>
    <t>Tavo 400mm Grey Glass Front Panel with Wall Profile &amp; 2000mm Arm - Brushed Brass</t>
  </si>
  <si>
    <t>TTV-306-CP-FL-2M</t>
  </si>
  <si>
    <t>Tavo 600mm Fluted Glass Front Panel with Wall Profile &amp; 2000mm Arm - Chrome</t>
  </si>
  <si>
    <t>TTV-306-CP-GT-2M</t>
  </si>
  <si>
    <t>Tavo 600mm Grey Glass Front Panel with Wall Profile &amp; 2000mm Arm - Chrome</t>
  </si>
  <si>
    <t>TTV-609-CP</t>
  </si>
  <si>
    <t>Tavo 900mm Clear Glass Front Panel with Wall Profile &amp; Glass to Ceiling Arm - Chrome</t>
  </si>
  <si>
    <t>TTV-609-CP-FL</t>
  </si>
  <si>
    <t>Tavo 900mm Fluted Glass Front Panel with Wall Profile &amp; Glass to Ceiling Arm - Chrome</t>
  </si>
  <si>
    <t>TTV-609-CP-GT</t>
  </si>
  <si>
    <t>Tavo 900mm Grey Glass Front Panel with Wall Profile &amp; Glass to Ceiling Arm - Chrome</t>
  </si>
  <si>
    <t>TTV-607-BB</t>
  </si>
  <si>
    <t>Tavo 700mm Clear Glass Front Panel with Wall Profile &amp; Glass to Ceiling Arm - Brushed Brass</t>
  </si>
  <si>
    <t>TTV-607-BB-FL</t>
  </si>
  <si>
    <t>Tavo 700mm Fluted Glass Front Panel with Wall Profile &amp; Glass to Ceiling Arm - Brushed Brass</t>
  </si>
  <si>
    <t>TTV-607-BB-GT</t>
  </si>
  <si>
    <t>Tavo 700mm Grey Glass Front Panel with Wall Profile &amp; Glass to Ceiling Arm - Brushed Brass</t>
  </si>
  <si>
    <t>TTV-805-BN</t>
  </si>
  <si>
    <t>Tavo 500mm Clear Glass Front Panel with Wall Profile &amp; Wall to Wall Arm - Brushed Nickel</t>
  </si>
  <si>
    <t>TTV-805-BN-FL</t>
  </si>
  <si>
    <t>Tavo 500mm Fluted Glass Front Panel with Wall Profile &amp; Wall to Wall Arm - Brushed Nickel</t>
  </si>
  <si>
    <t>TTV-805-BN-GT</t>
  </si>
  <si>
    <t>Tavo 500mm Grey Glass Front Panel with Wall Profile &amp; Wall to Wall Arm - Brushed Nickel</t>
  </si>
  <si>
    <t>TTV-805-MN</t>
  </si>
  <si>
    <t>Tavo 500mm Clear Glass Front Panel with Wall Profile &amp; Wall to Wall Arm - Matt Black</t>
  </si>
  <si>
    <t>TTV-805-MN-FL</t>
  </si>
  <si>
    <t>Tavo 500mm Fluted Glass Front Panel with Wall Profile &amp; Wall to Wall Arm - Matt Black</t>
  </si>
  <si>
    <t>TTV-805-MN-GT</t>
  </si>
  <si>
    <t>Tavo 500mm Grey Glass Front Panel with Wall Profile &amp; Wall to Wall Arm - Matt Black</t>
  </si>
  <si>
    <t>TTV-305-BN-FL-2M</t>
  </si>
  <si>
    <t>Tavo 500mm Fluted Glass Front Panel with Wall Profile &amp; 2000mm Arm - Brushed Nickel</t>
  </si>
  <si>
    <t>TTV-305-BN-GT-2M</t>
  </si>
  <si>
    <t>Tavo 500mm Grey Glass Front Panel with Wall Profile &amp; 2000mm Arm - Brushed Nickel</t>
  </si>
  <si>
    <t>TTV-305-MN-FL-2M</t>
  </si>
  <si>
    <t>Tavo 500mm Fluted Glass Front Panel with Wall Profile &amp; 2000mm Arm - Matt Black</t>
  </si>
  <si>
    <t>TTV-305-MN-GT-2M</t>
  </si>
  <si>
    <t>Tavo 500mm Grey Glass Front Panel with Wall Profile &amp; 2000mm Arm - Matt Black</t>
  </si>
  <si>
    <t>TTV-608-BN</t>
  </si>
  <si>
    <t>Tavo 800mm Clear Glass Front Panel with Wall Profile &amp; Glass to Ceiling Arm - Brushed Nickel</t>
  </si>
  <si>
    <t>TTV-608-BN-FL</t>
  </si>
  <si>
    <t>Tavo 800mm Fluted Glass Front Panel with Wall Profile &amp; Glass to Ceiling Arm - Brushed Nickel</t>
  </si>
  <si>
    <t>TTV-608-BN-GT</t>
  </si>
  <si>
    <t>Tavo 800mm Grey Glass Front Panel with Wall Profile &amp; Glass to Ceiling Arm - Brushed Nickel</t>
  </si>
  <si>
    <t>TTV-608-MN</t>
  </si>
  <si>
    <t>Tavo 800mm Clear Glass Front Panel with Wall Profile &amp; Glass to Ceiling Arm - Matt Black</t>
  </si>
  <si>
    <t>TTV-608-MN-FL</t>
  </si>
  <si>
    <t>Tavo 800mm Fluted Glass Front Panel with Wall Profile &amp; Glass to Ceiling Arm - Matt Black</t>
  </si>
  <si>
    <t>TTV-608-MN-GT</t>
  </si>
  <si>
    <t>Tavo 800mm Grey Glass Front Panel with Wall Profile &amp; Glass to Ceiling Arm - Matt Black</t>
  </si>
  <si>
    <t>TTV-376-CP</t>
  </si>
  <si>
    <t>Tavo 760mm Clear Glass Front Panel with Wall Profile &amp; 1200mm Arm - Chrome</t>
  </si>
  <si>
    <t>TTV-376-CP-FL</t>
  </si>
  <si>
    <t>Tavo 760mm Fluted Glass Front Panel with Wall Profile &amp; 1200mm Arm - Chrome</t>
  </si>
  <si>
    <t>TTV-376-CP-GT</t>
  </si>
  <si>
    <t>Tavo 760mm Grey Glass Front Panel with Wall Profile &amp; 1200mm Arm - Chrome</t>
  </si>
  <si>
    <t>TTV-676-CP-FC</t>
  </si>
  <si>
    <t>Tavo 760mm Clear Glass Front Panel with Wall Profile &amp; Floor to Ceiling Arm - Chrome</t>
  </si>
  <si>
    <t>TTV-676-CP-FL-FC</t>
  </si>
  <si>
    <t>Tavo 760mm Fluted Glass Front Panel with Wall Profile &amp; Floor to Ceiling Arm - Chrome</t>
  </si>
  <si>
    <t>TTV-676-CP-GT-FC</t>
  </si>
  <si>
    <t>Tavo 760mm Grey Glass Front Panel with Wall Profile &amp; Floor to Ceiling Arm - Chrome</t>
  </si>
  <si>
    <t>TTV-911-BN</t>
  </si>
  <si>
    <t>Tavo 1100mm Clear Glass Front Panel with Corner Profile - Brushed Nickel</t>
  </si>
  <si>
    <t>TTV-911-BN-FL</t>
  </si>
  <si>
    <t>Tavo 1100mm Fluted Glass Front Panel with Corner Profile - Brushed Nickel</t>
  </si>
  <si>
    <t>TTV-911-BN-GT</t>
  </si>
  <si>
    <t>Tavo 1100mm Grey Glass Front Panel with Corner Profile - Brushed Nickel</t>
  </si>
  <si>
    <t>TTV-911-MN</t>
  </si>
  <si>
    <t>Tavo 1100mm Clear Glass Front Panel with Corner Profile - Matt Black</t>
  </si>
  <si>
    <t>TTV-911-MN-FL</t>
  </si>
  <si>
    <t>Tavo 1100mm Fluted Glass Front Panel with Corner Profile - Matt Black</t>
  </si>
  <si>
    <t>TTV-911-MN-GT</t>
  </si>
  <si>
    <t>Tavo 1100mm Grey Glass Front Panel with Corner Profile - Matt Black</t>
  </si>
  <si>
    <t>TTV-308-CP</t>
  </si>
  <si>
    <t>Tavo 800mm Clear Glass Front Panel with Wall Profile &amp; 1200mm Arm - Chrome</t>
  </si>
  <si>
    <t>TTV-308-CP-FL</t>
  </si>
  <si>
    <t>Tavo 800mm Fluted Glass Front Panel with Wall Profile &amp; 1200mm Arm - Chrome</t>
  </si>
  <si>
    <t>TTV-308-CP-GT</t>
  </si>
  <si>
    <t>Tavo 800mm Grey Glass Front Panel with Wall Profile &amp; 1200mm Arm - Chrome</t>
  </si>
  <si>
    <t>TTV-608-CP-FC</t>
  </si>
  <si>
    <t>Tavo 800mm Clear Glass Front Panel with Wall Profile &amp; Floor to Ceiling Arm - Chrome</t>
  </si>
  <si>
    <t>TTV-608-CP-FL-FC</t>
  </si>
  <si>
    <t>Tavo 800mm Fluted Glass Front Panel with Wall Profile &amp; Floor to Ceiling Arm - Chrome</t>
  </si>
  <si>
    <t>TTV-608-CP-GT-FC</t>
  </si>
  <si>
    <t>Tavo 800mm Grey Glass Front Panel with Wall Profile &amp; Floor to Ceiling Arm - Chrome</t>
  </si>
  <si>
    <t>TTV-910-BB</t>
  </si>
  <si>
    <t>Tavo 1000mm Clear Glass Front Panel with Corner Profile - Brushed Brass</t>
  </si>
  <si>
    <t>TTV-910-BB-FL</t>
  </si>
  <si>
    <t>Tavo 1000mm Fluted Glass Front Panel with Corner Profile - Brushed Brass</t>
  </si>
  <si>
    <t>TTV-910-BB-GT</t>
  </si>
  <si>
    <t>Tavo 1000mm Grey Glass Front Panel with Corner Profile - Brushed Brass</t>
  </si>
  <si>
    <t>TTV-606-BB-FC</t>
  </si>
  <si>
    <t>Tavo 600mm Clear Glass Front Panel with Wall Profile &amp; Floor to Ceiling Arm - Brushed Brass</t>
  </si>
  <si>
    <t>TTV-606-BB-FL-FC</t>
  </si>
  <si>
    <t>Tavo 600mm Fluted Glass Front Panel with Wall Profile &amp; Floor to Ceiling Arm - Brushed Brass</t>
  </si>
  <si>
    <t>TTV-606-BB-GT-FC</t>
  </si>
  <si>
    <t>Tavo 600mm Grey Glass Front Panel with Wall Profile &amp; Floor to Ceiling Arm - Brushed Brass</t>
  </si>
  <si>
    <t>TTV-306-BB</t>
  </si>
  <si>
    <t>Tavo 600mm Clear Glass Front Panel with Wall Profile &amp; 1200mm Arm - Brushed Brass</t>
  </si>
  <si>
    <t>TTV-306-BB-FL</t>
  </si>
  <si>
    <t>Tavo 600mm Fluted Glass Front Panel with Wall Profile &amp; 1200mm Arm - Brushed Brass</t>
  </si>
  <si>
    <t>TTV-306-BB-GT</t>
  </si>
  <si>
    <t>Tavo 600mm Grey Glass Front Panel with Wall Profile &amp; 1200mm Arm - Brushed Brass</t>
  </si>
  <si>
    <t>TTV-676-BB</t>
  </si>
  <si>
    <t>Tavo 760mm Clear Glass Front Panel with Wall Profile &amp; Glass to Ceiling Arm - Brushed Brass</t>
  </si>
  <si>
    <t>TTV-676-BB-FL</t>
  </si>
  <si>
    <t>Tavo 760mm Fluted Glass Front Panel with Wall Profile &amp; Glass to Ceiling Arm - Brushed Brass</t>
  </si>
  <si>
    <t>TTV-676-BB-GT</t>
  </si>
  <si>
    <t>Tavo 760mm Grey Glass Front Panel with Wall Profile &amp; Glass to Ceiling Arm - Brushed Brass</t>
  </si>
  <si>
    <t>TTV-607-BN-FC</t>
  </si>
  <si>
    <t>Tavo 700mm Clear Glass Front Panel with Wall Profile &amp; Floor to Ceiling Arm - Brushed Nickel</t>
  </si>
  <si>
    <t>TTV-607-BN-FL-FC</t>
  </si>
  <si>
    <t>Tavo 700mm Fluted Glass Front Panel with Wall Profile &amp; Floor to Ceiling Arm - Brushed Nickel</t>
  </si>
  <si>
    <t>TTV-607-BN-GT-FC</t>
  </si>
  <si>
    <t>Tavo 700mm Grey Glass Front Panel with Wall Profile &amp; Floor to Ceiling Arm - Brushed Nickel</t>
  </si>
  <si>
    <t>TTV-607-MN-FC</t>
  </si>
  <si>
    <t>Tavo 700mm Clear Glass Front Panel with Wall Profile &amp; Floor to Ceiling Arm - Matt Black</t>
  </si>
  <si>
    <t>TTV-607-MN-FL-FC</t>
  </si>
  <si>
    <t>Tavo 700mm Fluted Glass Front Panel with Wall Profile &amp; Floor to Ceiling Arm - Matt Black</t>
  </si>
  <si>
    <t>TTV-607-MN-GT-FC</t>
  </si>
  <si>
    <t>Tavo 700mm Grey Glass Front Panel with Wall Profile &amp; Floor to Ceiling Arm - Matt Black</t>
  </si>
  <si>
    <t>TTV-305-BB-2M</t>
  </si>
  <si>
    <t>Tavo 500mm Clear Glass Front Panel with Wall Profile &amp; 2000mm Arm - Brushed Brass</t>
  </si>
  <si>
    <t>TTV-307-BN</t>
  </si>
  <si>
    <t>Tavo 700mm Clear Glass Front Panel with Wall Profile &amp; 1200mm Arm - Brushed Nickel</t>
  </si>
  <si>
    <t>TTV-307-BN-FL</t>
  </si>
  <si>
    <t>Tavo 700mm Fluted Glass Front Panel with Wall Profile &amp; 1200mm Arm - Brushed Nickel</t>
  </si>
  <si>
    <t>TTV-307-BN-GT</t>
  </si>
  <si>
    <t>Tavo 700mm Grey Glass Front Panel with Wall Profile &amp; 1200mm Arm - Brushed Nickel</t>
  </si>
  <si>
    <t>TTV-307-MN</t>
  </si>
  <si>
    <t>Tavo 700mm Clear Glass Front Panel with Wall Profile &amp; 1200mm Arm - Matt Black</t>
  </si>
  <si>
    <t>TTV-307-MN-FL</t>
  </si>
  <si>
    <t>Tavo 700mm Fluted Glass Front Panel with Wall Profile &amp; 1200mm Arm - Matt Black</t>
  </si>
  <si>
    <t>TTV-307-MN-GT</t>
  </si>
  <si>
    <t>Tavo 700mm Grey Glass Front Panel with Wall Profile &amp; 1200mm Arm - Matt Black</t>
  </si>
  <si>
    <t>TTV-912-CP</t>
  </si>
  <si>
    <t>Tavo 1200mm Clear Glass Front Panel with Corner Profile - Chrome</t>
  </si>
  <si>
    <t>TTV-912-CP-FL</t>
  </si>
  <si>
    <t>Tavo 1200mm Fluted Glass Front Panel with Corner Profile - Chrome</t>
  </si>
  <si>
    <t>TTV-912-CP-GT</t>
  </si>
  <si>
    <t>Tavo 1200mm Grey Glass Front Panel with Corner Profile - Chrome</t>
  </si>
  <si>
    <t>TTV-610-CP</t>
  </si>
  <si>
    <t>Tavo 1000mm Clear Glass Front Panel with Wall Profile &amp; Glass to Ceiling Arm - Chrome</t>
  </si>
  <si>
    <t>TTV-610-CP-FL</t>
  </si>
  <si>
    <t>Tavo 1000mm Fluted Glass Front Panel with Wall Profile &amp; Glass to Ceiling Arm - Chrome</t>
  </si>
  <si>
    <t>TTV-610-CP-GT</t>
  </si>
  <si>
    <t>Tavo 1000mm Grey Glass Front Panel with Wall Profile &amp; Glass to Ceiling Arm - Chrome</t>
  </si>
  <si>
    <t>TTV-608-BB</t>
  </si>
  <si>
    <t>Tavo 800mm Clear Glass Front Panel with Wall Profile &amp; Glass to Ceiling Arm - Brushed Brass</t>
  </si>
  <si>
    <t>TTV-608-BB-FL</t>
  </si>
  <si>
    <t>Tavo 800mm Fluted Glass Front Panel with Wall Profile &amp; Glass to Ceiling Arm - Brushed Brass</t>
  </si>
  <si>
    <t>TTV-608-BB-GT</t>
  </si>
  <si>
    <t>Tavo 800mm Grey Glass Front Panel with Wall Profile &amp; Glass to Ceiling Arm - Brushed Brass</t>
  </si>
  <si>
    <t>TTV-806-BN</t>
  </si>
  <si>
    <t>Tavo 600mm Clear Glass Front Panel with Wall Profile &amp; Wall to Wall Arm - Brushed Nickel</t>
  </si>
  <si>
    <t>TTV-806-BN-FL</t>
  </si>
  <si>
    <t>Tavo 600mm Fluted Glass Front Panel with Wall Profile &amp; Wall to Wall Arm - Brushed Nickel</t>
  </si>
  <si>
    <t>TTV-806-BN-GT</t>
  </si>
  <si>
    <t>Tavo 600mm Grey Glass Front Panel with Wall Profile &amp; Wall to Wall Arm - Brushed Nickel</t>
  </si>
  <si>
    <t>TTV-806-MN</t>
  </si>
  <si>
    <t>Tavo 600mm Clear Glass Front Panel with Wall Profile &amp; Wall to Wall Arm - Matt Black</t>
  </si>
  <si>
    <t>TTV-806-MN-FL</t>
  </si>
  <si>
    <t>Tavo 600mm Fluted Glass Front Panel with Wall Profile &amp; Wall to Wall Arm - Matt Black</t>
  </si>
  <si>
    <t>TTV-806-MN-GT</t>
  </si>
  <si>
    <t>Tavo 600mm Grey Glass Front Panel with Wall Profile &amp; Wall to Wall Arm - Matt Black</t>
  </si>
  <si>
    <t>TTV-807-CP</t>
  </si>
  <si>
    <t>Tavo 700mm Clear Glass Front Panel with Wall Profile &amp; Wall to Wall Arm - Chrome</t>
  </si>
  <si>
    <t>TTV-807-CP-FL</t>
  </si>
  <si>
    <t>Tavo 700mm Fluted Glass Front Panel with Wall Profile &amp; Wall to Wall Arm - Chrome</t>
  </si>
  <si>
    <t>TTV-807-CP-GT</t>
  </si>
  <si>
    <t>Tavo 700mm Grey Glass Front Panel with Wall Profile &amp; Wall to Wall Arm - Chrome</t>
  </si>
  <si>
    <t>TTV-306-BN-2M</t>
  </si>
  <si>
    <t>Tavo 600mm Clear Glass Front Panel with Wall Profile &amp; 2000mm Arm - Brushed Nickel</t>
  </si>
  <si>
    <t>TTV-306-BN-FL-2M</t>
  </si>
  <si>
    <t>Tavo 600mm Fluted Glass Front Panel with Wall Profile &amp; 2000mm Arm - Brushed Nickel</t>
  </si>
  <si>
    <t>TTV-306-BN-GT-2M</t>
  </si>
  <si>
    <t>Tavo 600mm Grey Glass Front Panel with Wall Profile &amp; 2000mm Arm - Brushed Nickel</t>
  </si>
  <si>
    <t>TTV-306-MN-2M</t>
  </si>
  <si>
    <t>Tavo 600mm Clear Glass Front Panel with Wall Profile &amp; 2000mm Arm - Matt Black</t>
  </si>
  <si>
    <t>TTV-306-MN-FL-2M</t>
  </si>
  <si>
    <t>Tavo 600mm Fluted Glass Front Panel with Wall Profile &amp; 2000mm Arm - Matt Black</t>
  </si>
  <si>
    <t>TTV-306-MN-GT-2M</t>
  </si>
  <si>
    <t>Tavo 600mm Grey Glass Front Panel with Wall Profile &amp; 2000mm Arm - Matt Black</t>
  </si>
  <si>
    <t>TTV-609-BN</t>
  </si>
  <si>
    <t>Tavo 900mm Clear Glass Front Panel with Wall Profile &amp; Glass to Ceiling Arm - Brushed Nickel</t>
  </si>
  <si>
    <t>TTV-609-BN-FL</t>
  </si>
  <si>
    <t>Tavo 900mm Fluted Glass Front Panel with Wall Profile &amp; Glass to Ceiling Arm - Brushed Nickel</t>
  </si>
  <si>
    <t>TTV-609-BN-GT</t>
  </si>
  <si>
    <t>Tavo 900mm Grey Glass Front Panel with Wall Profile &amp; Glass to Ceiling Arm - Brushed Nickel</t>
  </si>
  <si>
    <t>TTV-609-MN</t>
  </si>
  <si>
    <t>Tavo 900mm Clear Glass Front Panel with Wall Profile &amp; Glass to Ceiling Arm - Matt Black</t>
  </si>
  <si>
    <t>TTV-609-MN-FL</t>
  </si>
  <si>
    <t>Tavo 900mm Fluted Glass Front Panel with Wall Profile &amp; Glass to Ceiling Arm - Matt Black</t>
  </si>
  <si>
    <t>TTV-609-MN-GT</t>
  </si>
  <si>
    <t>Tavo 900mm Grey Glass Front Panel with Wall Profile &amp; Glass to Ceiling Arm - Matt Black</t>
  </si>
  <si>
    <t>TTV-805-BB</t>
  </si>
  <si>
    <t>Tavo 500mm Clear Glass Front Panel with Wall Profile &amp; Wall to Wall Arm - Brushed Brass</t>
  </si>
  <si>
    <t>TTV-805-BB-FL</t>
  </si>
  <si>
    <t>Tavo 500mm Fluted Glass Front Panel with Wall Profile &amp; Wall to Wall Arm - Brushed Brass</t>
  </si>
  <si>
    <t>TTV-805-BB-GT</t>
  </si>
  <si>
    <t>Tavo 500mm Grey Glass Front Panel with Wall Profile &amp; Wall to Wall Arm - Brushed Brass</t>
  </si>
  <si>
    <t>TTV-307-CP-2M</t>
  </si>
  <si>
    <t>Tavo 700mm Clear Glass Front Panel with Wall Profile &amp; 2000mm Arm - Chrome</t>
  </si>
  <si>
    <t>TTV-307-CP-FL-2M</t>
  </si>
  <si>
    <t>Tavo 700mm Fluted Glass Front Panel with Wall Profile &amp; 2000mm Arm - Chrome</t>
  </si>
  <si>
    <t>TTV-307-CP-GT-2M</t>
  </si>
  <si>
    <t>Tavo 700mm Grey Glass Front Panel with Wall Profile &amp; 2000mm Arm - Chrome</t>
  </si>
  <si>
    <t>TTV-305-BB-FL-2M</t>
  </si>
  <si>
    <t>Tavo 500mm Fluted Glass Front Panel with Wall Profile &amp; 2000mm Arm - Brushed Brass</t>
  </si>
  <si>
    <t>TTV-305-BB-GT-2M</t>
  </si>
  <si>
    <t>Tavo 500mm Grey Glass Front Panel with Wall Profile &amp; 2000mm Arm - Brushed Brass</t>
  </si>
  <si>
    <t>TTV-676-BN-FC</t>
  </si>
  <si>
    <t>Tavo 760mm Clear Glass Front Panel with Wall Profile &amp; Floor to Ceiling Arm - Brushed Nickel</t>
  </si>
  <si>
    <t>TTV-676-BN-FL-FC</t>
  </si>
  <si>
    <t>Tavo 760mm Fluted Glass Front Panel with Wall Profile &amp; Floor to Ceiling Arm - Brushed Nickel</t>
  </si>
  <si>
    <t>TTV-676-BN-GT-FC</t>
  </si>
  <si>
    <t>Tavo 760mm Grey Glass Front Panel with Wall Profile &amp; Floor to Ceiling Arm - Brushed Nickel</t>
  </si>
  <si>
    <t>TTV-676-MN-FC</t>
  </si>
  <si>
    <t>Tavo 760mm Clear Glass Front Panel with Wall Profile &amp; Floor to Ceiling Arm - Matt Black</t>
  </si>
  <si>
    <t>TTV-676-MN-FL-FC</t>
  </si>
  <si>
    <t>Tavo 760mm Fluted Glass Front Panel with Wall Profile &amp; Floor to Ceiling Arm - Matt Black</t>
  </si>
  <si>
    <t>TTV-676-MN-GT-FC</t>
  </si>
  <si>
    <t>Tavo 760mm Grey Glass Front Panel with Wall Profile &amp; Floor to Ceiling Arm - Matt Black</t>
  </si>
  <si>
    <t>TTV-376-BN</t>
  </si>
  <si>
    <t>Tavo 760mm Clear Glass Front Panel with Wall Profile &amp; 1200mm Arm - Brushed Nickel</t>
  </si>
  <si>
    <t>TTV-376-BN-FL</t>
  </si>
  <si>
    <t>Tavo 760mm Fluted Glass Front Panel with Wall Profile &amp; 1200mm Arm - Brushed Nickel</t>
  </si>
  <si>
    <t>TTV-376-BN-GT</t>
  </si>
  <si>
    <t>Tavo 760mm Grey Glass Front Panel with Wall Profile &amp; 1200mm Arm - Brushed Nickel</t>
  </si>
  <si>
    <t>TTV-376-MN</t>
  </si>
  <si>
    <t>Tavo 760mm Clear Glass Front Panel with Wall Profile &amp; 1200mm Arm - Matt Black</t>
  </si>
  <si>
    <t>TTV-376-MN-FL</t>
  </si>
  <si>
    <t>Tavo 760mm Fluted Glass Front Panel with Wall Profile &amp; 1200mm Arm - Matt Black</t>
  </si>
  <si>
    <t>TTV-376-MN-GT</t>
  </si>
  <si>
    <t>Tavo 760mm Grey Glass Front Panel with Wall Profile &amp; 1200mm Arm - Matt Black</t>
  </si>
  <si>
    <t>TTV-911-BB</t>
  </si>
  <si>
    <t>Tavo 1100mm Clear Glass Front Panel with Corner Profile - Brushed Brass</t>
  </si>
  <si>
    <t>TTV-911-BB-FL</t>
  </si>
  <si>
    <t>Tavo 1100mm Fluted Glass Front Panel with Corner Profile - Brushed Brass</t>
  </si>
  <si>
    <t>TTV-911-BB-GT</t>
  </si>
  <si>
    <t>Tavo 1100mm Grey Glass Front Panel with Corner Profile - Brushed Brass</t>
  </si>
  <si>
    <t>TTV-309-CP</t>
  </si>
  <si>
    <t>Tavo 900mm Clear Glass Front Panel with Wall Profile &amp; 1200mm Arm - Chrome</t>
  </si>
  <si>
    <t>TTV-309-CP-FL</t>
  </si>
  <si>
    <t>Tavo 900mm Fluted Glass Front Panel with Wall Profile &amp; 1200mm Arm - Chrome</t>
  </si>
  <si>
    <t>TTV-309-CP-GT</t>
  </si>
  <si>
    <t>Tavo 900mm Grey Glass Front Panel with Wall Profile &amp; 1200mm Arm - Chrome</t>
  </si>
  <si>
    <t>TTV-609-CP-FC</t>
  </si>
  <si>
    <t>Tavo 900mm Clear Glass Front Panel with Wall Profile &amp; Floor to Ceiling Arm - Chrome</t>
  </si>
  <si>
    <t>TTV-609-CP-FL-FC</t>
  </si>
  <si>
    <t>Tavo 900mm Fluted Glass Front Panel with Wall Profile &amp; Floor to Ceiling Arm - Chrome</t>
  </si>
  <si>
    <t>TTV-609-CP-GT-FC</t>
  </si>
  <si>
    <t>Tavo 900mm Grey Glass Front Panel with Wall Profile &amp; Floor to Ceiling Arm - Chrome</t>
  </si>
  <si>
    <t>TTV-912-BN</t>
  </si>
  <si>
    <t>Tavo 1200mm Clear Glass Front Panel with Corner Profile - Brushed Nickel</t>
  </si>
  <si>
    <t>TTV-912-BN-FL</t>
  </si>
  <si>
    <t>Tavo 1200mm Fluted Glass Front Panel with Corner Profile - Brushed Nickel</t>
  </si>
  <si>
    <t>TTV-912-BN-GT</t>
  </si>
  <si>
    <t>Tavo 1200mm Grey Glass Front Panel with Corner Profile - Brushed Nickel</t>
  </si>
  <si>
    <t>TTV-912-MN</t>
  </si>
  <si>
    <t>Tavo 1200mm Clear Glass Front Panel with Corner Profile - Matt Black</t>
  </si>
  <si>
    <t>TTV-912-MN-FL</t>
  </si>
  <si>
    <t>Tavo 1200mm Fluted Glass Front Panel with Corner Profile - Matt Black</t>
  </si>
  <si>
    <t>TTV-912-MN-GT</t>
  </si>
  <si>
    <t>Tavo 1200mm Grey Glass Front Panel with Corner Profile - Matt Black</t>
  </si>
  <si>
    <t>TTV-607-BB-FC</t>
  </si>
  <si>
    <t>Tavo 700mm Clear Glass Front Panel with Wall Profile &amp; Floor to Ceiling Arm - Brushed Brass</t>
  </si>
  <si>
    <t>TTV-607-BB-FL-FC</t>
  </si>
  <si>
    <t>Tavo 700mm Fluted Glass Front Panel with Wall Profile &amp; Floor to Ceiling Arm - Brushed Brass</t>
  </si>
  <si>
    <t>TTV-607-BB-GT-FC</t>
  </si>
  <si>
    <t>Tavo 700mm Grey Glass Front Panel with Wall Profile &amp; Floor to Ceiling Arm - Brushed Brass</t>
  </si>
  <si>
    <t>TTV-307-BB</t>
  </si>
  <si>
    <t>Tavo 700mm Clear Glass Front Panel with Wall Profile &amp; 1200mm Arm - Brushed Brass</t>
  </si>
  <si>
    <t>TTV-307-BB-FL</t>
  </si>
  <si>
    <t>Tavo 700mm Fluted Glass Front Panel with Wall Profile &amp; 1200mm Arm - Brushed Brass</t>
  </si>
  <si>
    <t>TTV-307-BB-GT</t>
  </si>
  <si>
    <t>Tavo 700mm Grey Glass Front Panel with Wall Profile &amp; 1200mm Arm - Brushed Brass</t>
  </si>
  <si>
    <t>TTV-876-CP</t>
  </si>
  <si>
    <t>Tavo 760mm Clear Glass Front Panel with Wall Profile &amp; Wall to Wall Arm - Chrome</t>
  </si>
  <si>
    <t>TTV-876-CP-FL</t>
  </si>
  <si>
    <t>Tavo 760mm Fluted Glass Front Panel with Wall Profile &amp; Wall to Wall Arm - Chrome</t>
  </si>
  <si>
    <t>TTV-876-CP-GT</t>
  </si>
  <si>
    <t>Tavo 760mm Grey Glass Front Panel with Wall Profile &amp; Wall to Wall Arm - Chrome</t>
  </si>
  <si>
    <t>TTV-608-BN-FC</t>
  </si>
  <si>
    <t>Tavo 800mm Clear Glass Front Panel with Wall Profile &amp; Floor to Ceiling Arm - Brushed Nickel</t>
  </si>
  <si>
    <t>TTV-608-BN-FL-FC</t>
  </si>
  <si>
    <t>Tavo 800mm Fluted Glass Front Panel with Wall Profile &amp; Floor to Ceiling Arm - Brushed Nickel</t>
  </si>
  <si>
    <t>TTV-608-BN-GT-FC</t>
  </si>
  <si>
    <t>Tavo 800mm Grey Glass Front Panel with Wall Profile &amp; Floor to Ceiling Arm - Brushed Nickel</t>
  </si>
  <si>
    <t>TTV-608-MN-FC</t>
  </si>
  <si>
    <t>Tavo 800mm Clear Glass Front Panel with Wall Profile &amp; Floor to Ceiling Arm - Matt Black</t>
  </si>
  <si>
    <t>TTV-608-MN-FL-FC</t>
  </si>
  <si>
    <t>Tavo 800mm Fluted Glass Front Panel with Wall Profile &amp; Floor to Ceiling Arm - Matt Black</t>
  </si>
  <si>
    <t>TTV-608-MN-GT-FC</t>
  </si>
  <si>
    <t>Tavo 800mm Grey Glass Front Panel with Wall Profile &amp; Floor to Ceiling Arm - Matt Black</t>
  </si>
  <si>
    <t>TTV-308-BN</t>
  </si>
  <si>
    <t>Tavo 800mm Clear Glass Front Panel with Wall Profile &amp; 1200mm Arm - Brushed Nickel</t>
  </si>
  <si>
    <t>TTV-308-BN-FL</t>
  </si>
  <si>
    <t>Tavo 800mm Fluted Glass Front Panel with Wall Profile &amp; 1200mm Arm - Brushed Nickel</t>
  </si>
  <si>
    <t>TTV-308-BN-GT</t>
  </si>
  <si>
    <t>Tavo 800mm Grey Glass Front Panel with Wall Profile &amp; 1200mm Arm - Brushed Nickel</t>
  </si>
  <si>
    <t>TTV-308-MN</t>
  </si>
  <si>
    <t>Tavo 800mm Clear Glass Front Panel with Wall Profile &amp; 1200mm Arm - Matt Black</t>
  </si>
  <si>
    <t>TTV-308-MN-FL</t>
  </si>
  <si>
    <t>Tavo 800mm Fluted Glass Front Panel with Wall Profile &amp; 1200mm Arm - Matt Black</t>
  </si>
  <si>
    <t>TTV-308-MN-GT</t>
  </si>
  <si>
    <t>Tavo 800mm Grey Glass Front Panel with Wall Profile &amp; 1200mm Arm - Matt Black</t>
  </si>
  <si>
    <t>TTV-376-CP-2M</t>
  </si>
  <si>
    <t>Tavo 760mm Clear Glass Front Panel with Wall Profile &amp; 2000mm Arm - Chrome</t>
  </si>
  <si>
    <t>TTV-376-CP-FL-2M</t>
  </si>
  <si>
    <t>Tavo 760mm Fluted Glass Front Panel with Wall Profile &amp; 2000mm Arm - Chrome</t>
  </si>
  <si>
    <t>TTV-376-CP-GT-2M</t>
  </si>
  <si>
    <t>Tavo 760mm Grey Glass Front Panel with Wall Profile &amp; 2000mm Arm - Chrome</t>
  </si>
  <si>
    <t>TTV-611-CP</t>
  </si>
  <si>
    <t>Tavo 1100mm Clear Glass Front Panel with Wall Profile &amp; Glass to Ceiling Arm - Chrome</t>
  </si>
  <si>
    <t>TTV-611-CP-FL</t>
  </si>
  <si>
    <t>Tavo 1100mm Fluted Glass Front Panel with Wall Profile &amp; Glass to Ceiling Arm - Chrome</t>
  </si>
  <si>
    <t>TTV-611-CP-GT</t>
  </si>
  <si>
    <t>Tavo 1100mm Grey Glass Front Panel with Wall Profile &amp; Glass to Ceiling Arm - Chrome</t>
  </si>
  <si>
    <t>TTV-808-CP</t>
  </si>
  <si>
    <t>Tavo 800mm Clear Glass Front Panel with Wall Profile &amp; Wall to Wall Arm - Chrome</t>
  </si>
  <si>
    <t>TTV-808-CP-FL</t>
  </si>
  <si>
    <t>Tavo 800mm Fluted Glass Front Panel with Wall Profile &amp; Wall to Wall Arm - Chrome</t>
  </si>
  <si>
    <t>TTV-808-CP-GT</t>
  </si>
  <si>
    <t>Tavo 800mm Grey Glass Front Panel with Wall Profile &amp; Wall to Wall Arm - Chrome</t>
  </si>
  <si>
    <t>TTV-609-BB</t>
  </si>
  <si>
    <t>Tavo 900mm Clear Glass Front Panel with Wall Profile &amp; Glass to Ceiling Arm - Brushed Brass</t>
  </si>
  <si>
    <t>TTV-609-BB-FL</t>
  </si>
  <si>
    <t>Tavo 900mm Fluted Glass Front Panel with Wall Profile &amp; Glass to Ceiling Arm - Brushed Brass</t>
  </si>
  <si>
    <t>TTV-609-BB-GT</t>
  </si>
  <si>
    <t>Tavo 900mm Grey Glass Front Panel with Wall Profile &amp; Glass to Ceiling Arm - Brushed Brass</t>
  </si>
  <si>
    <t>TTV-806-BB</t>
  </si>
  <si>
    <t>Tavo 600mm Clear Glass Front Panel with Wall Profile &amp; Wall to Wall Arm - Brushed Brass</t>
  </si>
  <si>
    <t>TTV-806-BB-FL</t>
  </si>
  <si>
    <t>Tavo 600mm Fluted Glass Front Panel with Wall Profile &amp; Wall to Wall Arm - Brushed Brass</t>
  </si>
  <si>
    <t>TTV-806-BB-GT</t>
  </si>
  <si>
    <t>Tavo 600mm Grey Glass Front Panel with Wall Profile &amp; Wall to Wall Arm - Brushed Brass</t>
  </si>
  <si>
    <t>TTV-308-CP-2M</t>
  </si>
  <si>
    <t>Tavo 800mm Clear Glass Front Panel with Wall Profile &amp; 2000mm Arm - Chrome</t>
  </si>
  <si>
    <t>TTV-308-CP-FL-2M</t>
  </si>
  <si>
    <t>Tavo 800mm Fluted Glass Front Panel with Wall Profile &amp; 2000mm Arm - Chrome</t>
  </si>
  <si>
    <t>TTV-308-CP-GT-2M</t>
  </si>
  <si>
    <t>Tavo 800mm Grey Glass Front Panel with Wall Profile &amp; 2000mm Arm - Chrome</t>
  </si>
  <si>
    <t>TTV-610-BN</t>
  </si>
  <si>
    <t>Tavo 1000mm Clear Glass Front Panel with Wall Profile &amp; Glass to Ceiling Arm - Brushed Nickel</t>
  </si>
  <si>
    <t>TTV-610-BN-FL</t>
  </si>
  <si>
    <t>Tavo 1000mm Fluted Glass Front Panel with Wall Profile &amp; Glass to Ceiling Arm - Brushed Nickel</t>
  </si>
  <si>
    <t>TTV-610-BN-GT</t>
  </si>
  <si>
    <t>Tavo 1000mm Grey Glass Front Panel with Wall Profile &amp; Glass to Ceiling Arm - Brushed Nickel</t>
  </si>
  <si>
    <t>TTV-610-MN</t>
  </si>
  <si>
    <t>Tavo 1000mm Clear Glass Front Panel with Wall Profile &amp; Glass to Ceiling Arm - Matt Black</t>
  </si>
  <si>
    <t>TTV-610-MN-FL</t>
  </si>
  <si>
    <t>Tavo 1000mm Fluted Glass Front Panel with Wall Profile &amp; Glass to Ceiling Arm - Matt Black</t>
  </si>
  <si>
    <t>TTV-610-MN-GT</t>
  </si>
  <si>
    <t>Tavo 1000mm Grey Glass Front Panel with Wall Profile &amp; Glass to Ceiling Arm - Matt Black</t>
  </si>
  <si>
    <t>TTV-306-BB-2M</t>
  </si>
  <si>
    <t>Tavo 600mm Clear Glass Front Panel with Wall Profile &amp; 2000mm Arm - Brushed Brass</t>
  </si>
  <si>
    <t>TTV-306-BB-FL-2M</t>
  </si>
  <si>
    <t>Tavo 600mm Fluted Glass Front Panel with Wall Profile &amp; 2000mm Arm - Brushed Brass</t>
  </si>
  <si>
    <t>TTV-306-BB-GT-2M</t>
  </si>
  <si>
    <t>Tavo 600mm Grey Glass Front Panel with Wall Profile &amp; 2000mm Arm - Brushed Brass</t>
  </si>
  <si>
    <t>TTV-676-BB-FC</t>
  </si>
  <si>
    <t>Tavo 760mm Clear Glass Front Panel with Wall Profile &amp; Floor to Ceiling Arm - Brushed Brass</t>
  </si>
  <si>
    <t>TTV-676-BB-FL-FC</t>
  </si>
  <si>
    <t>Tavo 760mm Fluted Glass Front Panel with Wall Profile &amp; Floor to Ceiling Arm - Brushed Brass</t>
  </si>
  <si>
    <t>TTV-676-BB-GT-FC</t>
  </si>
  <si>
    <t>Tavo 760mm Grey Glass Front Panel with Wall Profile &amp; Floor to Ceiling Arm - Brushed Brass</t>
  </si>
  <si>
    <t>TTV-376-BB</t>
  </si>
  <si>
    <t>Tavo 760mm Clear Glass Front Panel with Wall Profile &amp; 1200mm Arm - Brushed Brass</t>
  </si>
  <si>
    <t>TTV-376-BB-FL</t>
  </si>
  <si>
    <t>Tavo 760mm Fluted Glass Front Panel with Wall Profile &amp; 1200mm Arm - Brushed Brass</t>
  </si>
  <si>
    <t>TTV-376-BB-GT</t>
  </si>
  <si>
    <t>Tavo 760mm Grey Glass Front Panel with Wall Profile &amp; 1200mm Arm - Brushed Brass</t>
  </si>
  <si>
    <t>TTV-912-BB</t>
  </si>
  <si>
    <t>Tavo 1200mm Clear Glass Front Panel with Corner Profile - Brushed Brass</t>
  </si>
  <si>
    <t>TTV-912-BB-FL</t>
  </si>
  <si>
    <t>Tavo 1200mm Fluted Glass Front Panel with Corner Profile - Brushed Brass</t>
  </si>
  <si>
    <t>TTV-912-BB-GT</t>
  </si>
  <si>
    <t>Tavo 1200mm Grey Glass Front Panel with Corner Profile - Brushed Brass</t>
  </si>
  <si>
    <t>TTV-807-BN</t>
  </si>
  <si>
    <t>Tavo 700mm Clear Glass Front Panel with Wall Profile &amp; Wall to Wall Arm - Brushed Nickel</t>
  </si>
  <si>
    <t>TTV-807-BN-FL</t>
  </si>
  <si>
    <t>Tavo 700mm Fluted Glass Front Panel with Wall Profile &amp; Wall to Wall Arm - Brushed Nickel</t>
  </si>
  <si>
    <t>TTV-807-BN-GT</t>
  </si>
  <si>
    <t>Tavo 700mm Grey Glass Front Panel with Wall Profile &amp; Wall to Wall Arm - Brushed Nickel</t>
  </si>
  <si>
    <t>TTV-807-MN</t>
  </si>
  <si>
    <t>Tavo 700mm Clear Glass Front Panel with Wall Profile &amp; Wall to Wall Arm - Matt Black</t>
  </si>
  <si>
    <t>TTV-807-MN-FL</t>
  </si>
  <si>
    <t>Tavo 700mm Fluted Glass Front Panel with Wall Profile &amp; Wall to Wall Arm - Matt Black</t>
  </si>
  <si>
    <t>TTV-807-MN-GT</t>
  </si>
  <si>
    <t>Tavo 700mm Grey Glass Front Panel with Wall Profile &amp; Wall to Wall Arm - Matt Black</t>
  </si>
  <si>
    <t>TTV-307-BN-2M</t>
  </si>
  <si>
    <t>Tavo 700mm Clear Glass Front Panel with Wall Profile &amp; 2000mm Arm - Brushed Nickel</t>
  </si>
  <si>
    <t>TTV-307-BN-FL-2M</t>
  </si>
  <si>
    <t>Tavo 700mm Fluted Glass Front Panel with Wall Profile &amp; 2000mm Arm - Brushed Nickel</t>
  </si>
  <si>
    <t>TTV-307-BN-GT-2M</t>
  </si>
  <si>
    <t>Tavo 700mm Grey Glass Front Panel with Wall Profile &amp; 2000mm Arm - Brushed Nickel</t>
  </si>
  <si>
    <t>TTV-307-MN-2M</t>
  </si>
  <si>
    <t>Tavo 700mm Clear Glass Front Panel with Wall Profile &amp; 2000mm Arm - Matt Black</t>
  </si>
  <si>
    <t>TTV-307-MN-FL-2M</t>
  </si>
  <si>
    <t>Tavo 700mm Fluted Glass Front Panel with Wall Profile &amp; 2000mm Arm - Matt Black</t>
  </si>
  <si>
    <t>TTV-307-MN-GT-2M</t>
  </si>
  <si>
    <t>Tavo 700mm Grey Glass Front Panel with Wall Profile &amp; 2000mm Arm - Matt Black</t>
  </si>
  <si>
    <t>TTV-310-CP</t>
  </si>
  <si>
    <t>Tavo 1000mm Clear Glass Front Panel with Wall Profile &amp; 1200mm Arm - Chrome</t>
  </si>
  <si>
    <t>TTV-310-CP-FL</t>
  </si>
  <si>
    <t>Tavo 1000mm Fluted Glass Front Panel with Wall Profile &amp; 1200mm Arm - Chrome</t>
  </si>
  <si>
    <t>TTV-310-CP-GT</t>
  </si>
  <si>
    <t>Tavo 1000mm Grey Glass Front Panel with Wall Profile &amp; 1200mm Arm - Chrome</t>
  </si>
  <si>
    <t>TTV-610-CP-FC</t>
  </si>
  <si>
    <t>Tavo 1000mm Clear Glass Front Panel with Wall Profile &amp; Floor to Ceiling Arm - Chrome</t>
  </si>
  <si>
    <t>TTV-610-CP-FL-FC</t>
  </si>
  <si>
    <t>Tavo 1000mm Fluted Glass Front Panel with Wall Profile &amp; Floor to Ceiling Arm - Chrome</t>
  </si>
  <si>
    <t>TTV-610-CP-GT-FC</t>
  </si>
  <si>
    <t>Tavo 1000mm Grey Glass Front Panel with Wall Profile &amp; Floor to Ceiling Arm - Chrome</t>
  </si>
  <si>
    <t>TTV-608-BB-FC</t>
  </si>
  <si>
    <t>Tavo 800mm Clear Glass Front Panel with Wall Profile &amp; Floor to Ceiling Arm - Brushed Brass</t>
  </si>
  <si>
    <t>TTV-608-BB-FL-FC</t>
  </si>
  <si>
    <t>Tavo 800mm Fluted Glass Front Panel with Wall Profile &amp; Floor to Ceiling Arm - Brushed Brass</t>
  </si>
  <si>
    <t>TTV-608-BB-GT-FC</t>
  </si>
  <si>
    <t>Tavo 800mm Grey Glass Front Panel with Wall Profile &amp; Floor to Ceiling Arm - Brushed Brass</t>
  </si>
  <si>
    <t>TTV-308-BB</t>
  </si>
  <si>
    <t>Tavo 800mm Clear Glass Front Panel with Wall Profile &amp; 1200mm Arm - Brushed Brass</t>
  </si>
  <si>
    <t>TTV-308-BB-FL</t>
  </si>
  <si>
    <t>Tavo 800mm Fluted Glass Front Panel with Wall Profile &amp; 1200mm Arm - Brushed Brass</t>
  </si>
  <si>
    <t>TTV-308-BB-GT</t>
  </si>
  <si>
    <t>Tavo 800mm Grey Glass Front Panel with Wall Profile &amp; 1200mm Arm - Brushed Brass</t>
  </si>
  <si>
    <t>TTV-309-BN</t>
  </si>
  <si>
    <t>Tavo 900mm Clear Glass Front Panel with Wall Profile &amp; 1200mm Arm - Brushed Nickel</t>
  </si>
  <si>
    <t>TTV-309-BN-FL</t>
  </si>
  <si>
    <t>Tavo 900mm Fluted Glass Front Panel with Wall Profile &amp; 1200mm Arm - Brushed Nickel</t>
  </si>
  <si>
    <t>TTV-309-BN-GT</t>
  </si>
  <si>
    <t>Tavo 900mm Grey Glass Front Panel with Wall Profile &amp; 1200mm Arm - Brushed Nickel</t>
  </si>
  <si>
    <t>TTV-309-MN</t>
  </si>
  <si>
    <t>Tavo 900mm Clear Glass Front Panel with Wall Profile &amp; 1200mm Arm - Matt Black</t>
  </si>
  <si>
    <t>TTV-309-MN-FL</t>
  </si>
  <si>
    <t>Tavo 900mm Fluted Glass Front Panel with Wall Profile &amp; 1200mm Arm - Matt Black</t>
  </si>
  <si>
    <t>TTV-309-MN-GT</t>
  </si>
  <si>
    <t>Tavo 900mm Grey Glass Front Panel with Wall Profile &amp; 1200mm Arm - Matt Black</t>
  </si>
  <si>
    <t>TTV-609-BN-FC</t>
  </si>
  <si>
    <t>Tavo 900mm Clear Glass Front Panel with Wall Profile &amp; Floor to Ceiling Arm - Brushed Nickel</t>
  </si>
  <si>
    <t>TTV-609-BN-FL-FC</t>
  </si>
  <si>
    <t>Tavo 900mm Fluted Glass Front Panel with Wall Profile &amp; Floor to Ceiling Arm - Brushed Nickel</t>
  </si>
  <si>
    <t>TTV-609-BN-GT-FC</t>
  </si>
  <si>
    <t>Tavo 900mm Grey Glass Front Panel with Wall Profile &amp; Floor to Ceiling Arm - Brushed Nickel</t>
  </si>
  <si>
    <t>TTV-609-MN-FC</t>
  </si>
  <si>
    <t>Tavo 900mm Clear Glass Front Panel with Wall Profile &amp; Floor to Ceiling Arm - Matt Black</t>
  </si>
  <si>
    <t>TTV-609-MN-FL-FC</t>
  </si>
  <si>
    <t>Tavo 900mm Fluted Glass Front Panel with Wall Profile &amp; Floor to Ceiling Arm - Matt Black</t>
  </si>
  <si>
    <t>TTV-609-MN-GT-FC</t>
  </si>
  <si>
    <t>Tavo 900mm Grey Glass Front Panel with Wall Profile &amp; Floor to Ceiling Arm - Matt Black</t>
  </si>
  <si>
    <t>TTV-809-CP</t>
  </si>
  <si>
    <t>Tavo 900mm Clear Glass Front Panel with Wall Profile &amp; Wall to Wall Arm - Chrome</t>
  </si>
  <si>
    <t>TTV-809-CP-FL</t>
  </si>
  <si>
    <t>Tavo 900mm Fluted Glass Front Panel with Wall Profile &amp; Wall to Wall Arm - Chrome</t>
  </si>
  <si>
    <t>TTV-809-CP-GT</t>
  </si>
  <si>
    <t>Tavo 900mm Grey Glass Front Panel with Wall Profile &amp; Wall to Wall Arm - Chrome</t>
  </si>
  <si>
    <t>TTV-876-BN</t>
  </si>
  <si>
    <t>Tavo 760mm Clear Glass Front Panel with Wall Profile &amp; Wall to Wall Arm - Brushed Nickel</t>
  </si>
  <si>
    <t>TTV-876-BN-FL</t>
  </si>
  <si>
    <t>Tavo 760mm Fluted Glass Front Panel with Wall Profile &amp; Wall to Wall Arm - Brushed Nickel</t>
  </si>
  <si>
    <t>TTV-876-BN-GT</t>
  </si>
  <si>
    <t>Tavo 760mm Grey Glass Front Panel with Wall Profile &amp; Wall to Wall Arm - Brushed Nickel</t>
  </si>
  <si>
    <t>TTV-876-MN</t>
  </si>
  <si>
    <t>Tavo 760mm Clear Glass Front Panel with Wall Profile &amp; Wall to Wall Arm - Matt Black</t>
  </si>
  <si>
    <t>TTV-876-MN-FL</t>
  </si>
  <si>
    <t>Tavo 760mm Fluted Glass Front Panel with Wall Profile &amp; Wall to Wall Arm - Matt Black</t>
  </si>
  <si>
    <t>TTV-876-MN-GT</t>
  </si>
  <si>
    <t>Tavo 760mm Grey Glass Front Panel with Wall Profile &amp; Wall to Wall Arm - Matt Black</t>
  </si>
  <si>
    <t>TTV-376-BN-2M</t>
  </si>
  <si>
    <t>Tavo 760mm Clear Glass Front Panel with Wall Profile &amp; 2000mm Arm - Brushed Nickel</t>
  </si>
  <si>
    <t>TTV-376-BN-FL-2M</t>
  </si>
  <si>
    <t>Tavo 760mm Fluted Glass Front Panel with Wall Profile &amp; 2000mm Arm - Brushed Nickel</t>
  </si>
  <si>
    <t>TTV-376-BN-GT-2M</t>
  </si>
  <si>
    <t>Tavo 760mm Grey Glass Front Panel with Wall Profile &amp; 2000mm Arm - Brushed Nickel</t>
  </si>
  <si>
    <t>TTV-376-MN-2M</t>
  </si>
  <si>
    <t>Tavo 760mm Clear Glass Front Panel with Wall Profile &amp; 2000mm Arm - Matt Black</t>
  </si>
  <si>
    <t>TTV-376-MN-FL-2M</t>
  </si>
  <si>
    <t>Tavo 760mm Fluted Glass Front Panel with Wall Profile &amp; 2000mm Arm - Matt Black</t>
  </si>
  <si>
    <t>TTV-376-MN-GT-2M</t>
  </si>
  <si>
    <t>Tavo 760mm Grey Glass Front Panel with Wall Profile &amp; 2000mm Arm - Matt Black</t>
  </si>
  <si>
    <t>TTV-611-BN</t>
  </si>
  <si>
    <t>Tavo 1100mm Clear Glass Front Panel with Wall Profile &amp; Glass to Ceiling Arm - Brushed Nickel</t>
  </si>
  <si>
    <t>TTV-611-BN-FL</t>
  </si>
  <si>
    <t>Tavo 1100mm Fluted Glass Front Panel with Wall Profile &amp; Glass to Ceiling Arm - Brushed Nickel</t>
  </si>
  <si>
    <t>TTV-611-BN-GT</t>
  </si>
  <si>
    <t>Tavo 1100mm Grey Glass Front Panel with Wall Profile &amp; Glass to Ceiling Arm - Brushed Nickel</t>
  </si>
  <si>
    <t>TTV-611-MN</t>
  </si>
  <si>
    <t>Tavo 1100mm Clear Glass Front Panel with Wall Profile &amp; Glass to Ceiling Arm - Matt Black</t>
  </si>
  <si>
    <t>TTV-611-MN-FL</t>
  </si>
  <si>
    <t>Tavo 1100mm Fluted Glass Front Panel with Wall Profile &amp; Glass to Ceiling Arm - Matt Black</t>
  </si>
  <si>
    <t>TTV-611-MN-GT</t>
  </si>
  <si>
    <t>Tavo 1100mm Grey Glass Front Panel with Wall Profile &amp; Glass to Ceiling Arm - Matt Black</t>
  </si>
  <si>
    <t>TTV-309-CP-2M</t>
  </si>
  <si>
    <t>Tavo 900mm Clear Glass Front Panel with Wall Profile &amp; 2000mm Arm - Chrome</t>
  </si>
  <si>
    <t>TTV-309-CP-FL-2M</t>
  </si>
  <si>
    <t>Tavo 900mm Fluted Glass Front Panel with Wall Profile &amp; 2000mm Arm - Chrome</t>
  </si>
  <si>
    <t>TTV-309-CP-GT-2M</t>
  </si>
  <si>
    <t>Tavo 900mm Grey Glass Front Panel with Wall Profile &amp; 2000mm Arm - Chrome</t>
  </si>
  <si>
    <t>TTV-612-CP</t>
  </si>
  <si>
    <t>Tavo 1200mm Clear Glass Front Panel with Wall Profile &amp; Glass to Ceiling Arm - Chrome</t>
  </si>
  <si>
    <t>TTV-612-CP-FL</t>
  </si>
  <si>
    <t>Tavo 1200mm Fluted Glass Front Panel with Wall Profile &amp; Glass to Ceiling Arm - Chrome</t>
  </si>
  <si>
    <t>TTV-612-CP-GT</t>
  </si>
  <si>
    <t>Tavo 1200mm Grey Glass Front Panel with Wall Profile &amp; Glass to Ceiling Arm - Chrome</t>
  </si>
  <si>
    <t>TTV-807-BB</t>
  </si>
  <si>
    <t>Tavo 700mm Clear Glass Front Panel with Wall Profile &amp; Wall to Wall Arm - Brushed Brass</t>
  </si>
  <si>
    <t>TTV-807-BB-FL</t>
  </si>
  <si>
    <t>Tavo 700mm Fluted Glass Front Panel with Wall Profile &amp; Wall to Wall Arm - Brushed Brass</t>
  </si>
  <si>
    <t>TTV-807-BB-GT</t>
  </si>
  <si>
    <t>Tavo 700mm Grey Glass Front Panel with Wall Profile &amp; Wall to Wall Arm - Brushed Brass</t>
  </si>
  <si>
    <t>TTV-307-BB-2M</t>
  </si>
  <si>
    <t>Tavo 700mm Clear Glass Front Panel with Wall Profile &amp; 2000mm Arm - Brushed Brass</t>
  </si>
  <si>
    <t>TTV-307-BB-FL-2M</t>
  </si>
  <si>
    <t>Tavo 700mm Fluted Glass Front Panel with Wall Profile &amp; 2000mm Arm - Brushed Brass</t>
  </si>
  <si>
    <t>TTV-307-BB-GT-2M</t>
  </si>
  <si>
    <t>Tavo 700mm Grey Glass Front Panel with Wall Profile &amp; 2000mm Arm - Brushed Brass</t>
  </si>
  <si>
    <t>TTV-311-CP</t>
  </si>
  <si>
    <t>Tavo 1100mm Clear Glass Front Panel with Wall Profile &amp; 1200mm Arm - Chrome</t>
  </si>
  <si>
    <t>TTV-311-CP-FL</t>
  </si>
  <si>
    <t>Tavo 1100mm Fluted Glass Front Panel with Wall Profile &amp; 1200mm Arm - Chrome</t>
  </si>
  <si>
    <t>TTV-311-CP-GT</t>
  </si>
  <si>
    <t>Tavo 1100mm Grey Glass Front Panel with Wall Profile &amp; 1200mm Arm - Chrome</t>
  </si>
  <si>
    <t>TTV-808-BN</t>
  </si>
  <si>
    <t>Tavo 800mm Clear Glass Front Panel with Wall Profile &amp; Wall to Wall Arm - Brushed Nickel</t>
  </si>
  <si>
    <t>TTV-808-BN-FL</t>
  </si>
  <si>
    <t>Tavo 800mm Fluted Glass Front Panel with Wall Profile &amp; Wall to Wall Arm - Brushed Nickel</t>
  </si>
  <si>
    <t>TTV-808-BN-GT</t>
  </si>
  <si>
    <t>Tavo 800mm Grey Glass Front Panel with Wall Profile &amp; Wall to Wall Arm - Brushed Nickel</t>
  </si>
  <si>
    <t>TTV-808-MN</t>
  </si>
  <si>
    <t>Tavo 800mm Clear Glass Front Panel with Wall Profile &amp; Wall to Wall Arm - Matt Black</t>
  </si>
  <si>
    <t>TTV-808-MN-FL</t>
  </si>
  <si>
    <t>Tavo 800mm Fluted Glass Front Panel with Wall Profile &amp; Wall to Wall Arm - Matt Black</t>
  </si>
  <si>
    <t>TTV-808-MN-GT</t>
  </si>
  <si>
    <t>Tavo 800mm Grey Glass Front Panel with Wall Profile &amp; Wall to Wall Arm - Matt Black</t>
  </si>
  <si>
    <t>TTV-308-BN-2M</t>
  </si>
  <si>
    <t>Tavo 800mm Clear Glass Front Panel with Wall Profile &amp; 2000mm Arm - Brushed Nickel</t>
  </si>
  <si>
    <t>TTV-308-BN-FL-2M</t>
  </si>
  <si>
    <t>Tavo 800mm Fluted Glass Front Panel with Wall Profile &amp; 2000mm Arm - Brushed Nickel</t>
  </si>
  <si>
    <t>TTV-308-BN-GT-2M</t>
  </si>
  <si>
    <t>Tavo 800mm Grey Glass Front Panel with Wall Profile &amp; 2000mm Arm - Brushed Nickel</t>
  </si>
  <si>
    <t>TTV-308-MN-2M</t>
  </si>
  <si>
    <t>Tavo 800mm Clear Glass Front Panel with Wall Profile &amp; 2000mm Arm - Matt Black</t>
  </si>
  <si>
    <t>TTV-308-MN-FL-2M</t>
  </si>
  <si>
    <t>Tavo 800mm Fluted Glass Front Panel with Wall Profile &amp; 2000mm Arm - Matt Black</t>
  </si>
  <si>
    <t>TTV-308-MN-GT-2M</t>
  </si>
  <si>
    <t>Tavo 800mm Grey Glass Front Panel with Wall Profile &amp; 2000mm Arm - Matt Black</t>
  </si>
  <si>
    <t>TTV-611-CP-FC</t>
  </si>
  <si>
    <t>Tavo 1100mm Clear Glass Front Panel with Wall Profile &amp; Floor to Ceiling Arm - Chrome</t>
  </si>
  <si>
    <t>TTV-611-CP-FL-FC</t>
  </si>
  <si>
    <t>Tavo 1100mm Fluted Glass Front Panel with Wall Profile &amp; Floor to Ceiling Arm - Chrome</t>
  </si>
  <si>
    <t>TTV-611-CP-GT-FC</t>
  </si>
  <si>
    <t>Tavo 1100mm Grey Glass Front Panel with Wall Profile &amp; Floor to Ceiling Arm - Chrome</t>
  </si>
  <si>
    <t>TTV-610-BB</t>
  </si>
  <si>
    <t>Tavo 1000mm Clear Glass Front Panel with Wall Profile &amp; Glass to Ceiling Arm - Brushed Brass</t>
  </si>
  <si>
    <t>TTV-610-BB-FL</t>
  </si>
  <si>
    <t>Tavo 1000mm Fluted Glass Front Panel with Wall Profile &amp; Glass to Ceiling Arm - Brushed Brass</t>
  </si>
  <si>
    <t>TTV-610-BB-GT</t>
  </si>
  <si>
    <t>Tavo 1000mm Grey Glass Front Panel with Wall Profile &amp; Glass to Ceiling Arm - Brushed Brass</t>
  </si>
  <si>
    <t>TTV-609-BB-FC</t>
  </si>
  <si>
    <t>Tavo 900mm Clear Glass Front Panel with Wall Profile &amp; Floor to Ceiling Arm - Brushed Brass</t>
  </si>
  <si>
    <t>TTV-609-BB-FL-FC</t>
  </si>
  <si>
    <t>Tavo 900mm Fluted Glass Front Panel with Wall Profile &amp; Floor to Ceiling Arm - Brushed Brass</t>
  </si>
  <si>
    <t>TTV-609-BB-GT-FC</t>
  </si>
  <si>
    <t>Tavo 900mm Grey Glass Front Panel with Wall Profile &amp; Floor to Ceiling Arm - Brushed Brass</t>
  </si>
  <si>
    <t>TTV-309-BB</t>
  </si>
  <si>
    <t>Tavo 900mm Clear Glass Front Panel with Wall Profile &amp; 1200mm Arm - Brushed Brass</t>
  </si>
  <si>
    <t>TTV-309-BB-FL</t>
  </si>
  <si>
    <t>Tavo 900mm Fluted Glass Front Panel with Wall Profile &amp; 1200mm Arm - Brushed Brass</t>
  </si>
  <si>
    <t>TTV-309-BB-GT</t>
  </si>
  <si>
    <t>Tavo 900mm Grey Glass Front Panel with Wall Profile &amp; 1200mm Arm - Brushed Brass</t>
  </si>
  <si>
    <t>TTV-310-BN</t>
  </si>
  <si>
    <t>Tavo 1000mm Clear Glass Front Panel with Wall Profile &amp; 1200mm Arm - Brushed Nickel</t>
  </si>
  <si>
    <t>TTV-310-BN-FL</t>
  </si>
  <si>
    <t>Tavo 1000mm Fluted Glass Front Panel with Wall Profile &amp; 1200mm Arm - Brushed Nickel</t>
  </si>
  <si>
    <t>TTV-310-BN-GT</t>
  </si>
  <si>
    <t>Tavo 1000mm Grey Glass Front Panel with Wall Profile &amp; 1200mm Arm - Brushed Nickel</t>
  </si>
  <si>
    <t>TTV-310-MN</t>
  </si>
  <si>
    <t>Tavo 1000mm Clear Glass Front Panel with Wall Profile &amp; 1200mm Arm - Matt Black</t>
  </si>
  <si>
    <t>TTV-310-MN-FL</t>
  </si>
  <si>
    <t>Tavo 1000mm Fluted Glass Front Panel with Wall Profile &amp; 1200mm Arm - Matt Black</t>
  </si>
  <si>
    <t>TTV-310-MN-GT</t>
  </si>
  <si>
    <t>Tavo 1000mm Grey Glass Front Panel with Wall Profile &amp; 1200mm Arm - Matt Black</t>
  </si>
  <si>
    <t>TTV-610-BN-FC</t>
  </si>
  <si>
    <t>Tavo 1000mm Clear Glass Front Panel with Wall Profile &amp; Floor to Ceiling Arm - Brushed Nickel</t>
  </si>
  <si>
    <t>TTV-610-BN-FL-FC</t>
  </si>
  <si>
    <t>Tavo 1000mm Fluted Glass Front Panel with Wall Profile &amp; Floor to Ceiling Arm - Brushed Nickel</t>
  </si>
  <si>
    <t>TTV-610-BN-GT-FC</t>
  </si>
  <si>
    <t>Tavo 1000mm Grey Glass Front Panel with Wall Profile &amp; Floor to Ceiling Arm - Brushed Nickel</t>
  </si>
  <si>
    <t>TTV-610-MN-FC</t>
  </si>
  <si>
    <t>Tavo 1000mm Clear Glass Front Panel with Wall Profile &amp; Floor to Ceiling Arm - Matt Black</t>
  </si>
  <si>
    <t>TTV-610-MN-FL-FC</t>
  </si>
  <si>
    <t>Tavo 1000mm Fluted Glass Front Panel with Wall Profile &amp; Floor to Ceiling Arm - Matt Black</t>
  </si>
  <si>
    <t>TTV-610-MN-GT-FC</t>
  </si>
  <si>
    <t>Tavo 1000mm Grey Glass Front Panel with Wall Profile &amp; Floor to Ceiling Arm - Matt Black</t>
  </si>
  <si>
    <t>TTV-876-BB</t>
  </si>
  <si>
    <t>Tavo 760mm Clear Glass Front Panel with Wall Profile &amp; Wall to Wall Arm - Brushed Brass</t>
  </si>
  <si>
    <t>TTV-876-BB-FL</t>
  </si>
  <si>
    <t>Tavo 760mm Fluted Glass Front Panel with Wall Profile &amp; Wall to Wall Arm - Brushed Brass</t>
  </si>
  <si>
    <t>TTV-876-BB-GT</t>
  </si>
  <si>
    <t>Tavo 760mm Grey Glass Front Panel with Wall Profile &amp; Wall to Wall Arm - Brushed Brass</t>
  </si>
  <si>
    <t>TTV-810-CP</t>
  </si>
  <si>
    <t>Tavo 1000mm Clear Glass Front Panel with Wall Profile &amp; Wall to Wall Arm - Chrome</t>
  </si>
  <si>
    <t>TTV-810-CP-FL</t>
  </si>
  <si>
    <t>Tavo 1000mm Fluted Glass Front Panel with Wall Profile &amp; Wall to Wall Arm - Chrome</t>
  </si>
  <si>
    <t>TTV-810-CP-GT</t>
  </si>
  <si>
    <t>Tavo 1000mm Grey Glass Front Panel with Wall Profile &amp; Wall to Wall Arm - Chrome</t>
  </si>
  <si>
    <t>TTV-376-BB-2M</t>
  </si>
  <si>
    <t>Tavo 760mm Clear Glass Front Panel with Wall Profile &amp; 2000mm Arm - Brushed Brass</t>
  </si>
  <si>
    <t>TTV-376-BB-FL-2M</t>
  </si>
  <si>
    <t>Tavo 760mm Fluted Glass Front Panel with Wall Profile &amp; 2000mm Arm - Brushed Brass</t>
  </si>
  <si>
    <t>TTV-376-BB-GT-2M</t>
  </si>
  <si>
    <t>Tavo 760mm Grey Glass Front Panel with Wall Profile &amp; 2000mm Arm - Brushed Brass</t>
  </si>
  <si>
    <t>TTV-310-CP-2M</t>
  </si>
  <si>
    <t>Tavo 1000mm Clear Glass Front Panel with Wall Profile &amp; 2000mm Arm - Chrome</t>
  </si>
  <si>
    <t>TTV-310-CP-FL-2M</t>
  </si>
  <si>
    <t>Tavo 1000mm Fluted Glass Front Panel with Wall Profile &amp; 2000mm Arm - Chrome</t>
  </si>
  <si>
    <t>TTV-310-CP-GT-2M</t>
  </si>
  <si>
    <t>Tavo 1000mm Grey Glass Front Panel with Wall Profile &amp; 2000mm Arm - Chrome</t>
  </si>
  <si>
    <t>TTV-808-BB</t>
  </si>
  <si>
    <t>Tavo 800mm Clear Glass Front Panel with Wall Profile &amp; Wall to Wall Arm - Brushed Brass</t>
  </si>
  <si>
    <t>TTV-808-BB-FL</t>
  </si>
  <si>
    <t>Tavo 800mm Fluted Glass Front Panel with Wall Profile &amp; Wall to Wall Arm - Brushed Brass</t>
  </si>
  <si>
    <t>TTV-808-BB-GT</t>
  </si>
  <si>
    <t>Tavo 800mm Grey Glass Front Panel with Wall Profile &amp; Wall to Wall Arm - Brushed Brass</t>
  </si>
  <si>
    <t>TTV-809-BN</t>
  </si>
  <si>
    <t>Tavo 900mm Clear Glass Front Panel with Wall Profile &amp; Wall to Wall Arm - Brushed Nickel</t>
  </si>
  <si>
    <t>TTV-809-BN-FL</t>
  </si>
  <si>
    <t>Tavo 900mm Fluted Glass Front Panel with Wall Profile &amp; Wall to Wall Arm - Brushed Nickel</t>
  </si>
  <si>
    <t>TTV-809-BN-GT</t>
  </si>
  <si>
    <t>Tavo 900mm Grey Glass Front Panel with Wall Profile &amp; Wall to Wall Arm - Brushed Nickel</t>
  </si>
  <si>
    <t>TTV-710-BB</t>
  </si>
  <si>
    <t>Tavo 1000mm Clear Glass Walkthrough Screen with Stabilising Bar - Brushed Brass</t>
  </si>
  <si>
    <t>TTV-710-BB-FL</t>
  </si>
  <si>
    <t>Tavo 1000mm Fluted Glass Walkthrough Screen with Stabilising Bar - Brushed Brass</t>
  </si>
  <si>
    <t>TTV-710-BB-GT</t>
  </si>
  <si>
    <t>Tavo 1000mm Grey Glass Walkthrough Screen with Stabilising Bar - Brushed Brass</t>
  </si>
  <si>
    <t>TTV-710-BN</t>
  </si>
  <si>
    <t>Tavo 1000mm Clear Glass Walkthrough Screen with Stabilising Bar - Brushed Nickel</t>
  </si>
  <si>
    <t>TTV-710-BN-FL</t>
  </si>
  <si>
    <t>Tavo 1000mm Fluted Glass Walkthrough Screen with Stabilising Bar - Brushed Nickel</t>
  </si>
  <si>
    <t>TTV-710-BN-GT</t>
  </si>
  <si>
    <t>Tavo 1000mm Grey Glass Walkthrough Screen with Stabilising Bar - Brushed Nickel</t>
  </si>
  <si>
    <t>TTV-710-CP</t>
  </si>
  <si>
    <t>Tavo 1000mm Clear Glass Walkthrough Screen with Stabilising Bar - Chrome</t>
  </si>
  <si>
    <t>TTV-710-CP-FL</t>
  </si>
  <si>
    <t>Tavo 1000mm Fluted Glass Walkthrough Screen with Stabilising Bar - Chrome</t>
  </si>
  <si>
    <t>TTV-710-CP-GT</t>
  </si>
  <si>
    <t>Tavo 1000mm Grey Glass Walkthrough Screen with Stabilising Bar - Chrome</t>
  </si>
  <si>
    <t>TTV-710-MN</t>
  </si>
  <si>
    <t>Tavo 1000mm Clear Glass Walkthrough Screen with Stabilising Bar - Matt Black</t>
  </si>
  <si>
    <t>TTV-710-MN-FL</t>
  </si>
  <si>
    <t>Tavo 1000mm Fluted Glass Walkthrough Screen with Stabilising Bar - Matt Black</t>
  </si>
  <si>
    <t>TTV-710-MN-GT</t>
  </si>
  <si>
    <t>Tavo 1000mm Grey Glass Walkthrough Screen with Stabilising Bar - Matt Black</t>
  </si>
  <si>
    <t>TTV-711-BB</t>
  </si>
  <si>
    <t>Tavo 1100mm Clear Glass Walkthrough Screen with Stabilising Bar - Brushed Brass</t>
  </si>
  <si>
    <t>TTV-711-BB-FL</t>
  </si>
  <si>
    <t>Tavo 1100mm Fluted Glass Walkthrough Screen with Stabilising Bar - Brushed Brass</t>
  </si>
  <si>
    <t>TTV-711-BB-GT</t>
  </si>
  <si>
    <t>Tavo 1100mm Grey Glass Walkthrough Screen with Stabilising Bar - Brushed Brass</t>
  </si>
  <si>
    <t>TTV-711-BN</t>
  </si>
  <si>
    <t>Tavo 1100mm Clear Glass Walkthrough Screen with Stabilising Bar - Brushed Nickel</t>
  </si>
  <si>
    <t>TTV-711-BN-FL</t>
  </si>
  <si>
    <t>Tavo 1100mm Fluted Glass Walkthrough Screen with Stabilising Bar - Brushed Nickel</t>
  </si>
  <si>
    <t>TTV-711-BN-GT</t>
  </si>
  <si>
    <t>Tavo 1100mm Grey Glass Walkthrough Screen with Stabilising Bar - Brushed Nickel</t>
  </si>
  <si>
    <t>TTV-711-CP</t>
  </si>
  <si>
    <t>Tavo 1100mm Clear Glass Walkthrough Screen with Stabilising Bar - Chrome</t>
  </si>
  <si>
    <t>TTV-711-CP-FL</t>
  </si>
  <si>
    <t>Tavo 1100mm Fluted Glass Walkthrough Screen with Stabilising Bar - Chrome</t>
  </si>
  <si>
    <t>TTV-711-CP-GT</t>
  </si>
  <si>
    <t>Tavo 1100mm Grey Glass Walkthrough Screen with Stabilising Bar - Chrome</t>
  </si>
  <si>
    <t>TTV-711-MN</t>
  </si>
  <si>
    <t>Tavo 1100mm Clear Glass Walkthrough Screen with Stabilising Bar - Matt Black</t>
  </si>
  <si>
    <t>TTV-711-MN-FL</t>
  </si>
  <si>
    <t>Tavo 1100mm Fluted Glass Walkthrough Screen with Stabilising Bar - Matt Black</t>
  </si>
  <si>
    <t>TTV-711-MN-GT</t>
  </si>
  <si>
    <t>Tavo 1100mm Grey Glass Walkthrough Screen with Stabilising Bar - Matt Black</t>
  </si>
  <si>
    <t>TTV-712-BB</t>
  </si>
  <si>
    <t>Tavo 1200mm Clear Glass Walkthrough Screen with Stabilising Bar - Brushed Brass</t>
  </si>
  <si>
    <t>TTV-712-BB-FL</t>
  </si>
  <si>
    <t>Tavo 1200mm Fluted Glass Walkthrough Screen with Stabilising Bar - Brushed Brass</t>
  </si>
  <si>
    <t>TTV-712-BB-GT</t>
  </si>
  <si>
    <t>Tavo 1200mm Grey Glass Walkthrough Screen with Stabilising Bar - Brushed Brass</t>
  </si>
  <si>
    <t>TTV-712-BN</t>
  </si>
  <si>
    <t>Tavo 1200mm Clear Glass Walkthrough Screen with Stabilising Bar - Brushed Nickel</t>
  </si>
  <si>
    <t>TTV-712-BN-FL</t>
  </si>
  <si>
    <t>Tavo 1200mm Fluted Glass Walkthrough Screen with Stabilising Bar - Brushed Nickel</t>
  </si>
  <si>
    <t>TTV-712-BN-GT</t>
  </si>
  <si>
    <t>Tavo 1200mm Grey Glass Walkthrough Screen with Stabilising Bar - Brushed Nickel</t>
  </si>
  <si>
    <t>TTV-712-CP</t>
  </si>
  <si>
    <t>Tavo 1200mm Clear Glass Walkthrough Screen with Stabilising Bar - Chrome</t>
  </si>
  <si>
    <t>TTV-712-CP-FL</t>
  </si>
  <si>
    <t>Tavo 1200mm Fluted Glass Walkthrough Screen with Stabilising Bar - Chrome</t>
  </si>
  <si>
    <t>TTV-712-CP-GT</t>
  </si>
  <si>
    <t>Tavo 1200mm Grey Glass Walkthrough Screen with Stabilising Bar - Chrome</t>
  </si>
  <si>
    <t>TTV-712-MN</t>
  </si>
  <si>
    <t>Tavo 1200mm Clear Glass Walkthrough Screen with Stabilising Bar - Matt Black</t>
  </si>
  <si>
    <t>TTV-712-MN-FL</t>
  </si>
  <si>
    <t>Tavo 1200mm Fluted Glass Walkthrough Screen with Stabilising Bar - Matt Black</t>
  </si>
  <si>
    <t>TTV-712-MN-GT</t>
  </si>
  <si>
    <t>Tavo 1200mm Grey Glass Walkthrough Screen with Stabilising Bar - Matt Black</t>
  </si>
  <si>
    <t>TTV-714-BB</t>
  </si>
  <si>
    <t>Tavo 1400mm Clear Glass Walkthrough Screen with Stabilising Bar - Brushed Brass</t>
  </si>
  <si>
    <t>TTV-714-BB-FL</t>
  </si>
  <si>
    <t>Tavo 1400mm Fluted Glass Walkthrough Screen with Stabilising Bar - Brushed Brass</t>
  </si>
  <si>
    <t>TTV-714-BB-GT</t>
  </si>
  <si>
    <t>Tavo 1400mm Grey Glass Walkthrough Screen with Stabilising Bar - Brushed Brass</t>
  </si>
  <si>
    <t>TTV-714-BN</t>
  </si>
  <si>
    <t>Tavo 1400mm Clear Glass Walkthrough Screen with Stabilising Bar - Brushed Nickel</t>
  </si>
  <si>
    <t>TTV-714-BN-FL</t>
  </si>
  <si>
    <t>Tavo 1400mm Fluted Glass Walkthrough Screen with Stabilising Bar - Brushed Nickel</t>
  </si>
  <si>
    <t>TTV-714-BN-GT</t>
  </si>
  <si>
    <t>Tavo 1400mm Grey Glass Walkthrough Screen with Stabilising Bar - Brushed Nickel</t>
  </si>
  <si>
    <t>TTV-714-CP</t>
  </si>
  <si>
    <t>Tavo 1400mm Clear Glass Walkthrough Screen with Stabilising Bar - Chrome</t>
  </si>
  <si>
    <t>TTV-714-CP-FL</t>
  </si>
  <si>
    <t>Tavo 1400mm Fluted Glass Walkthrough Screen with Stabilising Bar - Chrome</t>
  </si>
  <si>
    <t>TTV-714-CP-GT</t>
  </si>
  <si>
    <t>Tavo 1400mm Grey Glass Walkthrough Screen with Stabilising Bar - Chrome</t>
  </si>
  <si>
    <t>TTV-714-MN</t>
  </si>
  <si>
    <t>Tavo 1400mm Clear Glass Walkthrough Screen with Stabilising Bar - Matt Black</t>
  </si>
  <si>
    <t>TTV-714-MN-FL</t>
  </si>
  <si>
    <t>Tavo 1400mm Fluted Glass Walkthrough Screen with Stabilising Bar - Matt Black</t>
  </si>
  <si>
    <t>TTV-714-MN-GT</t>
  </si>
  <si>
    <t>Tavo 1400mm Grey Glass Walkthrough Screen with Stabilising Bar - Matt Black</t>
  </si>
  <si>
    <t>TTV-715-BB</t>
  </si>
  <si>
    <t>Tavo 1500mm Clear Glass Walkthrough Screen with Stabilising Bar - Brushed Brass</t>
  </si>
  <si>
    <t>TTV-715-BB-FL</t>
  </si>
  <si>
    <t>Tavo 1500mm Fluted Glass Walkthrough Screen with Stabilising Bar - Brushed Brass</t>
  </si>
  <si>
    <t>TTV-715-BB-GT</t>
  </si>
  <si>
    <t>Tavo 1500mm Grey Glass Walkthrough Screen with Stabilising Bar - Brushed Brass</t>
  </si>
  <si>
    <t>TTV-715-BN</t>
  </si>
  <si>
    <t>Tavo 1500mm Clear Glass Walkthrough Screen with Stabilising Bar - Brushed Nickel</t>
  </si>
  <si>
    <t>TTV-715-BN-FL</t>
  </si>
  <si>
    <t>Tavo 1500mm Fluted Glass Walkthrough Screen with Stabilising Bar - Brushed Nickel</t>
  </si>
  <si>
    <t>TTV-715-BN-GT</t>
  </si>
  <si>
    <t>Tavo 1500mm Grey Glass Walkthrough Screen with Stabilising Bar - Brushed Nickel</t>
  </si>
  <si>
    <t>TTV-715-CP</t>
  </si>
  <si>
    <t>Tavo 1500mm Clear Glass Walkthrough Screen with Stabilising Bar - Chrome</t>
  </si>
  <si>
    <t>TTV-715-CP-FL</t>
  </si>
  <si>
    <t>Tavo 1500mm Fluted Glass Walkthrough Screen with Stabilising Bar - Chrome</t>
  </si>
  <si>
    <t>TTV-715-CP-GT</t>
  </si>
  <si>
    <t>Tavo 1500mm Grey Glass Walkthrough Screen with Stabilising Bar - Chrome</t>
  </si>
  <si>
    <t>TTV-715-MN</t>
  </si>
  <si>
    <t>Tavo 1500mm Clear Glass Walkthrough Screen with Stabilising Bar - Matt Black</t>
  </si>
  <si>
    <t>TTV-715-MN-FL</t>
  </si>
  <si>
    <t>Tavo 1500mm Fluted Glass Walkthrough Screen with Stabilising Bar - Matt Black</t>
  </si>
  <si>
    <t>TTV-715-MN-GT</t>
  </si>
  <si>
    <t>Tavo 1500mm Grey Glass Walkthrough Screen with Stabilising Bar - Matt Black</t>
  </si>
  <si>
    <t>TTV-809-MN</t>
  </si>
  <si>
    <t>Tavo 900mm Clear Glass Front Panel with Wall Profile &amp; Wall to Wall Arm - Matt Black</t>
  </si>
  <si>
    <t>TTV-809-MN-FL</t>
  </si>
  <si>
    <t>Tavo 900mm Fluted Glass Front Panel with Wall Profile &amp; Wall to Wall Arm - Matt Black</t>
  </si>
  <si>
    <t>TTV-809-MN-GT</t>
  </si>
  <si>
    <t>Tavo 900mm Grey Glass Front Panel with Wall Profile &amp; Wall to Wall Arm - Matt Black</t>
  </si>
  <si>
    <t>TTV-308-BB-2M</t>
  </si>
  <si>
    <t>Tavo 800mm Clear Glass Front Panel with Wall Profile &amp; 2000mm Arm - Brushed Brass</t>
  </si>
  <si>
    <t>TTV-308-BB-FL-2M</t>
  </si>
  <si>
    <t>Tavo 800mm Fluted Glass Front Panel with Wall Profile &amp; 2000mm Arm - Brushed Brass</t>
  </si>
  <si>
    <t>TTV-308-BB-GT-2M</t>
  </si>
  <si>
    <t>Tavo 800mm Grey Glass Front Panel with Wall Profile &amp; 2000mm Arm - Brushed Brass</t>
  </si>
  <si>
    <t>TTV-612-BN</t>
  </si>
  <si>
    <t>Tavo 1200mm Clear Glass Front Panel with Wall Profile &amp; Glass to Ceiling Arm - Brushed Nickel</t>
  </si>
  <si>
    <t>TTV-612-BN-FL</t>
  </si>
  <si>
    <t>Tavo 1200mm Fluted Glass Front Panel with Wall Profile &amp; Glass to Ceiling Arm - Brushed Nickel</t>
  </si>
  <si>
    <t>TTV-612-BN-GT</t>
  </si>
  <si>
    <t>Tavo 1200mm Grey Glass Front Panel with Wall Profile &amp; Glass to Ceiling Arm - Brushed Nickel</t>
  </si>
  <si>
    <t>TTV-612-MN</t>
  </si>
  <si>
    <t>Tavo 1200mm Clear Glass Front Panel with Wall Profile &amp; Glass to Ceiling Arm - Matt Black</t>
  </si>
  <si>
    <t>TTV-612-MN-FL</t>
  </si>
  <si>
    <t>Tavo 1200mm Fluted Glass Front Panel with Wall Profile &amp; Glass to Ceiling Arm - Matt Black</t>
  </si>
  <si>
    <t>TTV-612-MN-GT</t>
  </si>
  <si>
    <t>Tavo 1200mm Grey Glass Front Panel with Wall Profile &amp; Glass to Ceiling Arm - Matt Black</t>
  </si>
  <si>
    <t>TTV-309-BN-2M</t>
  </si>
  <si>
    <t>Tavo 900mm Clear Glass Front Panel with Wall Profile &amp; 2000mm Arm - Brushed Nickel</t>
  </si>
  <si>
    <t>TTV-309-BN-FL-2M</t>
  </si>
  <si>
    <t>Tavo 900mm Fluted Glass Front Panel with Wall Profile &amp; 2000mm Arm - Brushed Nickel</t>
  </si>
  <si>
    <t>TTV-309-BN-GT-2M</t>
  </si>
  <si>
    <t>Tavo 900mm Grey Glass Front Panel with Wall Profile &amp; 2000mm Arm - Brushed Nickel</t>
  </si>
  <si>
    <t>TTV-309-MN-2M</t>
  </si>
  <si>
    <t>Tavo 900mm Clear Glass Front Panel with Wall Profile &amp; 2000mm Arm - Matt Black</t>
  </si>
  <si>
    <t>TTV-309-MN-FL-2M</t>
  </si>
  <si>
    <t>Tavo 900mm Fluted Glass Front Panel with Wall Profile &amp; 2000mm Arm - Matt Black</t>
  </si>
  <si>
    <t>TTV-309-MN-GT-2M</t>
  </si>
  <si>
    <t>Tavo 900mm Grey Glass Front Panel with Wall Profile &amp; 2000mm Arm - Matt Black</t>
  </si>
  <si>
    <t>TTV-611-BB</t>
  </si>
  <si>
    <t>Tavo 1100mm Clear Glass Front Panel with Wall Profile &amp; Glass to Ceiling Arm - Brushed Brass</t>
  </si>
  <si>
    <t>TTV-611-BB-FL</t>
  </si>
  <si>
    <t>Tavo 1100mm Fluted Glass Front Panel with Wall Profile &amp; Glass to Ceiling Arm - Brushed Brass</t>
  </si>
  <si>
    <t>TTV-611-BB-GT</t>
  </si>
  <si>
    <t>Tavo 1100mm Grey Glass Front Panel with Wall Profile &amp; Glass to Ceiling Arm - Brushed Brass</t>
  </si>
  <si>
    <t>TTV-311-BN</t>
  </si>
  <si>
    <t>Tavo 1100mm Clear Glass Front Panel with Wall Profile &amp; 1200mm Arm - Brushed Nickel</t>
  </si>
  <si>
    <t>TTV-311-BN-FL</t>
  </si>
  <si>
    <t>Tavo 1100mm Fluted Glass Front Panel with Wall Profile &amp; 1200mm Arm - Brushed Nickel</t>
  </si>
  <si>
    <t>TTV-311-BN-GT</t>
  </si>
  <si>
    <t>Tavo 1100mm Grey Glass Front Panel with Wall Profile &amp; 1200mm Arm - Brushed Nickel</t>
  </si>
  <si>
    <t>TTV-311-MN</t>
  </si>
  <si>
    <t>Tavo 1100mm Clear Glass Front Panel with Wall Profile &amp; 1200mm Arm - Matt Black</t>
  </si>
  <si>
    <t>TTV-311-MN-FL</t>
  </si>
  <si>
    <t>Tavo 1100mm Fluted Glass Front Panel with Wall Profile &amp; 1200mm Arm - Matt Black</t>
  </si>
  <si>
    <t>TTV-311-MN-GT</t>
  </si>
  <si>
    <t>Tavo 1100mm Grey Glass Front Panel with Wall Profile &amp; 1200mm Arm - Matt Black</t>
  </si>
  <si>
    <t>TTV-312-CP</t>
  </si>
  <si>
    <t>Tavo 1200mm Clear Glass Front Panel with Wall Profile &amp; 1200mm Arm - Chrome</t>
  </si>
  <si>
    <t>TTV-312-CP-FL</t>
  </si>
  <si>
    <t>Tavo 1200mm Fluted Glass Front Panel with Wall Profile &amp; 1200mm Arm - Chrome</t>
  </si>
  <si>
    <t>TTV-312-CP-GT</t>
  </si>
  <si>
    <t>Tavo 1200mm Grey Glass Front Panel with Wall Profile &amp; 1200mm Arm - Chrome</t>
  </si>
  <si>
    <t>TTV-611-BN-FC</t>
  </si>
  <si>
    <t>Tavo 1100mm Clear Glass Front Panel with Wall Profile &amp; Floor to Ceiling Arm - Brushed Nickel</t>
  </si>
  <si>
    <t>TTV-611-BN-FL-FC</t>
  </si>
  <si>
    <t>Tavo 1100mm Fluted Glass Front Panel with Wall Profile &amp; Floor to Ceiling Arm - Brushed Nickel</t>
  </si>
  <si>
    <t>TTV-611-BN-GT-FC</t>
  </si>
  <si>
    <t>Tavo 1100mm Grey Glass Front Panel with Wall Profile &amp; Floor to Ceiling Arm - Brushed Nickel</t>
  </si>
  <si>
    <t>TTV-611-MN-FC</t>
  </si>
  <si>
    <t>Tavo 1100mm Clear Glass Front Panel with Wall Profile &amp; Floor to Ceiling Arm - Matt Black</t>
  </si>
  <si>
    <t>TTV-611-MN-FL-FC</t>
  </si>
  <si>
    <t>Tavo 1100mm Fluted Glass Front Panel with Wall Profile &amp; Floor to Ceiling Arm - Matt Black</t>
  </si>
  <si>
    <t>TTV-611-MN-GT-FC</t>
  </si>
  <si>
    <t>Tavo 1100mm Grey Glass Front Panel with Wall Profile &amp; Floor to Ceiling Arm - Matt Black</t>
  </si>
  <si>
    <t>TTV-612-CP-FC</t>
  </si>
  <si>
    <t>Tavo 1200mm Clear Glass Front Panel with Wall Profile &amp; Floor to Ceiling Arm - Chrome</t>
  </si>
  <si>
    <t>TTV-612-CP-FL-FC</t>
  </si>
  <si>
    <t>Tavo 1200mm Fluted Glass Front Panel with Wall Profile &amp; Floor to Ceiling Arm - Chrome</t>
  </si>
  <si>
    <t>TTV-612-CP-GT-FC</t>
  </si>
  <si>
    <t>Tavo 1200mm Grey Glass Front Panel with Wall Profile &amp; Floor to Ceiling Arm - Chrome</t>
  </si>
  <si>
    <t>TTV-811-CP</t>
  </si>
  <si>
    <t>Tavo 1100mm Clear Glass Front Panel with Wall Profile &amp; Wall to Wall Arm - Chrome</t>
  </si>
  <si>
    <t>TTV-811-CP-FL</t>
  </si>
  <si>
    <t>Tavo 1100mm Fluted Glass Front Panel with Wall Profile &amp; Wall to Wall Arm - Chrome</t>
  </si>
  <si>
    <t>TTV-811-CP-GT</t>
  </si>
  <si>
    <t>Tavo 1100mm Grey Glass Front Panel with Wall Profile &amp; Wall to Wall Arm - Chrome</t>
  </si>
  <si>
    <t>TTV-311-CP-2M</t>
  </si>
  <si>
    <t>Tavo 1100mm Clear Glass Front Panel with Wall Profile &amp; 2000mm Arm - Chrome</t>
  </si>
  <si>
    <t>TTV-311-CP-FL-2M</t>
  </si>
  <si>
    <t>Tavo 1100mm Fluted Glass Front Panel with Wall Profile &amp; 2000mm Arm - Chrome</t>
  </si>
  <si>
    <t>TTV-311-CP-GT-2M</t>
  </si>
  <si>
    <t>Tavo 1100mm Grey Glass Front Panel with Wall Profile &amp; 2000mm Arm - Chrome</t>
  </si>
  <si>
    <t>TTV-614-CP</t>
  </si>
  <si>
    <t>Tavo 1400mm Clear Glass Front Panel with Wall Profile &amp; Glass to Ceiling Arm - Chrome</t>
  </si>
  <si>
    <t>TTV-614-CP-FL</t>
  </si>
  <si>
    <t>Tavo 1400mm Fluted Glass Front Panel with Wall Profile &amp; Glass to Ceiling Arm - Chrome</t>
  </si>
  <si>
    <t>TTV-614-CP-GT</t>
  </si>
  <si>
    <t>Tavo 1400mm Grey Glass Front Panel with Wall Profile &amp; Glass to Ceiling Arm - Chrome</t>
  </si>
  <si>
    <t>TTV-610-BB-FC</t>
  </si>
  <si>
    <t>Tavo 1000mm Clear Glass Front Panel with Wall Profile &amp; Floor to Ceiling Arm - Brushed Brass</t>
  </si>
  <si>
    <t>TTV-610-BB-FL-FC</t>
  </si>
  <si>
    <t>Tavo 1000mm Fluted Glass Front Panel with Wall Profile &amp; Floor to Ceiling Arm - Brushed Brass</t>
  </si>
  <si>
    <t>TTV-610-BB-GT-FC</t>
  </si>
  <si>
    <t>Tavo 1000mm Grey Glass Front Panel with Wall Profile &amp; Floor to Ceiling Arm - Brushed Brass</t>
  </si>
  <si>
    <t>TTV-310-BB</t>
  </si>
  <si>
    <t>Tavo 1000mm Clear Glass Front Panel with Wall Profile &amp; 1200mm Arm - Brushed Brass</t>
  </si>
  <si>
    <t>TTV-310-BB-FL</t>
  </si>
  <si>
    <t>Tavo 1000mm Fluted Glass Front Panel with Wall Profile &amp; 1200mm Arm - Brushed Brass</t>
  </si>
  <si>
    <t>TTV-310-BB-GT</t>
  </si>
  <si>
    <t>Tavo 1000mm Grey Glass Front Panel with Wall Profile &amp; 1200mm Arm - Brushed Brass</t>
  </si>
  <si>
    <t>TTV-809-BB</t>
  </si>
  <si>
    <t>Tavo 900mm Clear Glass Front Panel with Wall Profile &amp; Wall to Wall Arm - Brushed Brass</t>
  </si>
  <si>
    <t>TTV-809-BB-FL</t>
  </si>
  <si>
    <t>Tavo 900mm Fluted Glass Front Panel with Wall Profile &amp; Wall to Wall Arm - Brushed Brass</t>
  </si>
  <si>
    <t>TTV-809-BB-GT</t>
  </si>
  <si>
    <t>Tavo 900mm Grey Glass Front Panel with Wall Profile &amp; Wall to Wall Arm - Brushed Brass</t>
  </si>
  <si>
    <t>TTV-810-BN</t>
  </si>
  <si>
    <t>Tavo 1000mm Clear Glass Front Panel with Wall Profile &amp; Wall to Wall Arm - Brushed Nickel</t>
  </si>
  <si>
    <t>TTV-810-BN-FL</t>
  </si>
  <si>
    <t>Tavo 1000mm Fluted Glass Front Panel with Wall Profile &amp; Wall to Wall Arm - Brushed Nickel</t>
  </si>
  <si>
    <t>TTV-810-BN-GT</t>
  </si>
  <si>
    <t>Tavo 1000mm Grey Glass Front Panel with Wall Profile &amp; Wall to Wall Arm - Brushed Nickel</t>
  </si>
  <si>
    <t>TTV-810-MN</t>
  </si>
  <si>
    <t>Tavo 1000mm Clear Glass Front Panel with Wall Profile &amp; Wall to Wall Arm - Matt Black</t>
  </si>
  <si>
    <t>TTV-810-MN-FL</t>
  </si>
  <si>
    <t>Tavo 1000mm Fluted Glass Front Panel with Wall Profile &amp; Wall to Wall Arm - Matt Black</t>
  </si>
  <si>
    <t>TTV-810-MN-GT</t>
  </si>
  <si>
    <t>Tavo 1000mm Grey Glass Front Panel with Wall Profile &amp; Wall to Wall Arm - Matt Black</t>
  </si>
  <si>
    <t>TTV-309-BB-2M</t>
  </si>
  <si>
    <t>Tavo 900mm Clear Glass Front Panel with Wall Profile &amp; 2000mm Arm - Brushed Brass</t>
  </si>
  <si>
    <t>TTV-309-BB-FL-2M</t>
  </si>
  <si>
    <t>Tavo 900mm Fluted Glass Front Panel with Wall Profile &amp; 2000mm Arm - Brushed Brass</t>
  </si>
  <si>
    <t>TTV-309-BB-GT-2M</t>
  </si>
  <si>
    <t>Tavo 900mm Grey Glass Front Panel with Wall Profile &amp; 2000mm Arm - Brushed Brass</t>
  </si>
  <si>
    <t>TTV-310-BN-2M</t>
  </si>
  <si>
    <t>Tavo 1000mm Clear Glass Front Panel with Wall Profile &amp; 2000mm Arm - Brushed Nickel</t>
  </si>
  <si>
    <t>TTV-310-BN-FL-2M</t>
  </si>
  <si>
    <t>Tavo 1000mm Fluted Glass Front Panel with Wall Profile &amp; 2000mm Arm - Brushed Nickel</t>
  </si>
  <si>
    <t>TTV-310-BN-GT-2M</t>
  </si>
  <si>
    <t>Tavo 1000mm Grey Glass Front Panel with Wall Profile &amp; 2000mm Arm - Brushed Nickel</t>
  </si>
  <si>
    <t>TTV-310-MN-2M</t>
  </si>
  <si>
    <t>Tavo 1000mm Clear Glass Front Panel with Wall Profile &amp; 2000mm Arm - Matt Black</t>
  </si>
  <si>
    <t>TTV-310-MN-FL-2M</t>
  </si>
  <si>
    <t>Tavo 1000mm Fluted Glass Front Panel with Wall Profile &amp; 2000mm Arm - Matt Black</t>
  </si>
  <si>
    <t>TTV-310-MN-GT-2M</t>
  </si>
  <si>
    <t>Tavo 1000mm Grey Glass Front Panel with Wall Profile &amp; 2000mm Arm - Matt Black</t>
  </si>
  <si>
    <t>TTV-612-BB</t>
  </si>
  <si>
    <t>Tavo 1200mm Clear Glass Front Panel with Wall Profile &amp; Glass to Ceiling Arm - Brushed Brass</t>
  </si>
  <si>
    <t>TTV-612-BB-FL</t>
  </si>
  <si>
    <t>Tavo 1200mm Fluted Glass Front Panel with Wall Profile &amp; Glass to Ceiling Arm - Brushed Brass</t>
  </si>
  <si>
    <t>TTV-612-BB-GT</t>
  </si>
  <si>
    <t>Tavo 1200mm Grey Glass Front Panel with Wall Profile &amp; Glass to Ceiling Arm - Brushed Brass</t>
  </si>
  <si>
    <t>TTV-312-BN</t>
  </si>
  <si>
    <t>Tavo 1200mm Clear Glass Front Panel with Wall Profile &amp; 1200mm Arm - Brushed Nickel</t>
  </si>
  <si>
    <t>TTV-312-BN-FL</t>
  </si>
  <si>
    <t>Tavo 1200mm Fluted Glass Front Panel with Wall Profile &amp; 1200mm Arm - Brushed Nickel</t>
  </si>
  <si>
    <t>TTV-312-BN-GT</t>
  </si>
  <si>
    <t>Tavo 1200mm Grey Glass Front Panel with Wall Profile &amp; 1200mm Arm - Brushed Nickel</t>
  </si>
  <si>
    <t>TTV-312-MN</t>
  </si>
  <si>
    <t>Tavo 1200mm Clear Glass Front Panel with Wall Profile &amp; 1200mm Arm - Matt Black</t>
  </si>
  <si>
    <t>TTV-312-MN-FL</t>
  </si>
  <si>
    <t>Tavo 1200mm Fluted Glass Front Panel with Wall Profile &amp; 1200mm Arm - Matt Black</t>
  </si>
  <si>
    <t>TTV-312-MN-GT</t>
  </si>
  <si>
    <t>Tavo 1200mm Grey Glass Front Panel with Wall Profile &amp; 1200mm Arm - Matt Black</t>
  </si>
  <si>
    <t>TTV-612-BN-FC</t>
  </si>
  <si>
    <t>Tavo 1200mm Clear Glass Front Panel with Wall Profile &amp; Floor to Ceiling Arm - Brushed Nickel</t>
  </si>
  <si>
    <t>TTV-612-BN-FL-FC</t>
  </si>
  <si>
    <t>Tavo 1200mm Fluted Glass Front Panel with Wall Profile &amp; Floor to Ceiling Arm - Brushed Nickel</t>
  </si>
  <si>
    <t>TTV-612-BN-GT-FC</t>
  </si>
  <si>
    <t>Tavo 1200mm Grey Glass Front Panel with Wall Profile &amp; Floor to Ceiling Arm - Brushed Nickel</t>
  </si>
  <si>
    <t>TTV-612-MN-FC</t>
  </si>
  <si>
    <t>Tavo 1200mm Clear Glass Front Panel with Wall Profile &amp; Floor to Ceiling Arm - Matt Black</t>
  </si>
  <si>
    <t>TTV-612-MN-FL-FC</t>
  </si>
  <si>
    <t>Tavo 1200mm Fluted Glass Front Panel with Wall Profile &amp; Floor to Ceiling Arm - Matt Black</t>
  </si>
  <si>
    <t>TTV-612-MN-GT-FC</t>
  </si>
  <si>
    <t>Tavo 1200mm Grey Glass Front Panel with Wall Profile &amp; Floor to Ceiling Arm - Matt Black</t>
  </si>
  <si>
    <t>TTV-611-BB-FC</t>
  </si>
  <si>
    <t>Tavo 1100mm Clear Glass Front Panel with Wall Profile &amp; Floor to Ceiling Arm - Brushed Brass</t>
  </si>
  <si>
    <t>TTV-611-BB-FL-FC</t>
  </si>
  <si>
    <t>Tavo 1100mm Fluted Glass Front Panel with Wall Profile &amp; Floor to Ceiling Arm - Brushed Brass</t>
  </si>
  <si>
    <t>TTV-611-BB-GT-FC</t>
  </si>
  <si>
    <t>Tavo 1100mm Grey Glass Front Panel with Wall Profile &amp; Floor to Ceiling Arm - Brushed Brass</t>
  </si>
  <si>
    <t>TTV-615-CP</t>
  </si>
  <si>
    <t>Tavo 1500mm Clear Glass Front Panel with Wall Profile &amp; Glass to Ceiling Arm - Chrome</t>
  </si>
  <si>
    <t>TTV-615-CP-FL</t>
  </si>
  <si>
    <t>Tavo 1500mm Fluted Glass Front Panel with Wall Profile &amp; Glass to Ceiling Arm - Chrome</t>
  </si>
  <si>
    <t>TTV-615-CP-GT</t>
  </si>
  <si>
    <t>Tavo 1500mm Grey Glass Front Panel with Wall Profile &amp; Glass to Ceiling Arm - Chrome</t>
  </si>
  <si>
    <t>TTV-311-BB</t>
  </si>
  <si>
    <t>Tavo 1100mm Clear Glass Front Panel with Wall Profile &amp; 1200mm Arm - Brushed Brass</t>
  </si>
  <si>
    <t>TTV-311-BB-FL</t>
  </si>
  <si>
    <t>Tavo 1100mm Fluted Glass Front Panel with Wall Profile &amp; 1200mm Arm - Brushed Brass</t>
  </si>
  <si>
    <t>TTV-311-BB-GT</t>
  </si>
  <si>
    <t>Tavo 1100mm Grey Glass Front Panel with Wall Profile &amp; 1200mm Arm - Brushed Brass</t>
  </si>
  <si>
    <t>TTV-811-BN</t>
  </si>
  <si>
    <t>Tavo 1100mm Clear Glass Front Panel with Wall Profile &amp; Wall to Wall Arm - Brushed Nickel</t>
  </si>
  <si>
    <t>TTV-811-BN-FL</t>
  </si>
  <si>
    <t>Tavo 1100mm Fluted Glass Front Panel with Wall Profile &amp; Wall to Wall Arm - Brushed Nickel</t>
  </si>
  <si>
    <t>TTV-811-BN-GT</t>
  </si>
  <si>
    <t>Tavo 1100mm Grey Glass Front Panel with Wall Profile &amp; Wall to Wall Arm - Brushed Nickel</t>
  </si>
  <si>
    <t>TTV-811-MN</t>
  </si>
  <si>
    <t>Tavo 1100mm Clear Glass Front Panel with Wall Profile &amp; Wall to Wall Arm - Matt Black</t>
  </si>
  <si>
    <t>TTV-811-MN-FL</t>
  </si>
  <si>
    <t>Tavo 1100mm Fluted Glass Front Panel with Wall Profile &amp; Wall to Wall Arm - Matt Black</t>
  </si>
  <si>
    <t>TTV-811-MN-GT</t>
  </si>
  <si>
    <t>Tavo 1100mm Grey Glass Front Panel with Wall Profile &amp; Wall to Wall Arm - Matt Black</t>
  </si>
  <si>
    <t>TTV-812-CP</t>
  </si>
  <si>
    <t>Tavo 1200mm Clear Glass Front Panel with Wall Profile &amp; Wall to Wall Arm - Chrome</t>
  </si>
  <si>
    <t>TTV-812-CP-FL</t>
  </si>
  <si>
    <t>Tavo 1200mm Fluted Glass Front Panel with Wall Profile &amp; Wall to Wall Arm - Chrome</t>
  </si>
  <si>
    <t>TTV-812-CP-GT</t>
  </si>
  <si>
    <t>Tavo 1200mm Grey Glass Front Panel with Wall Profile &amp; Wall to Wall Arm - Chrome</t>
  </si>
  <si>
    <t>TTV-311-BN-2M</t>
  </si>
  <si>
    <t>Tavo 1100mm Clear Glass Front Panel with Wall Profile &amp; 2000mm Arm - Brushed Nickel</t>
  </si>
  <si>
    <t>TTV-311-BN-FL-2M</t>
  </si>
  <si>
    <t>Tavo 1100mm Fluted Glass Front Panel with Wall Profile &amp; 2000mm Arm - Brushed Nickel</t>
  </si>
  <si>
    <t>TTV-311-BN-GT-2M</t>
  </si>
  <si>
    <t>Tavo 1100mm Grey Glass Front Panel with Wall Profile &amp; 2000mm Arm - Brushed Nickel</t>
  </si>
  <si>
    <t>TTV-311-MN-2M</t>
  </si>
  <si>
    <t>Tavo 1100mm Clear Glass Front Panel with Wall Profile &amp; 2000mm Arm - Matt Black</t>
  </si>
  <si>
    <t>TTV-311-MN-FL-2M</t>
  </si>
  <si>
    <t>Tavo 1100mm Fluted Glass Front Panel with Wall Profile &amp; 2000mm Arm - Matt Black</t>
  </si>
  <si>
    <t>TTV-311-MN-GT-2M</t>
  </si>
  <si>
    <t>Tavo 1100mm Grey Glass Front Panel with Wall Profile &amp; 2000mm Arm - Matt Black</t>
  </si>
  <si>
    <t>TTV-614-BN</t>
  </si>
  <si>
    <t>Tavo 1400mm Clear Glass Front Panel with Wall Profile &amp; Glass to Ceiling Arm - Brushed Nickel</t>
  </si>
  <si>
    <t>TTV-614-BN-FL</t>
  </si>
  <si>
    <t>Tavo 1400mm Fluted Glass Front Panel with Wall Profile &amp; Glass to Ceiling Arm - Brushed Nickel</t>
  </si>
  <si>
    <t>TTV-614-BN-GT</t>
  </si>
  <si>
    <t>Tavo 1400mm Grey Glass Front Panel with Wall Profile &amp; Glass to Ceiling Arm - Brushed Nickel</t>
  </si>
  <si>
    <t>TTV-614-MN</t>
  </si>
  <si>
    <t>Tavo 1400mm Clear Glass Front Panel with Wall Profile &amp; Glass to Ceiling Arm - Matt Black</t>
  </si>
  <si>
    <t>TTV-614-MN-FL</t>
  </si>
  <si>
    <t>Tavo 1400mm Fluted Glass Front Panel with Wall Profile &amp; Glass to Ceiling Arm - Matt Black</t>
  </si>
  <si>
    <t>TTV-614-MN-GT</t>
  </si>
  <si>
    <t>Tavo 1400mm Grey Glass Front Panel with Wall Profile &amp; Glass to Ceiling Arm - Matt Black</t>
  </si>
  <si>
    <t>TTV-312-CP-2M</t>
  </si>
  <si>
    <t>Tavo 2000mm Clear Glass Front Panel with Wall Profile &amp; 2000mm Arm - Chrome</t>
  </si>
  <si>
    <t>TTV-312-CP-FL-2M</t>
  </si>
  <si>
    <t>Tavo 2000mm Fluted Glass Front Panel with Wall Profile &amp; 2000mm Arm - Chrome</t>
  </si>
  <si>
    <t>TTV-312-CP-GT-2M</t>
  </si>
  <si>
    <t>Tavo 2000mm Grey Glass Front Panel with Wall Profile &amp; 2000mm Arm - Chrome</t>
  </si>
  <si>
    <t>TTV-314-CP</t>
  </si>
  <si>
    <t>Tavo 1400mm Clear Glass Front Panel with Wall Profile &amp; 1200mm Arm - Chrome</t>
  </si>
  <si>
    <t>TTV-314-CP-FL</t>
  </si>
  <si>
    <t>Tavo 1400mm Fluted Glass Front Panel with Wall Profile &amp; 1200mm Arm - Chrome</t>
  </si>
  <si>
    <t>TTV-314-CP-GT</t>
  </si>
  <si>
    <t>Tavo 1400mm Grey Glass Front Panel with Wall Profile &amp; 1200mm Arm - Chrome</t>
  </si>
  <si>
    <t>TTV-810-BB</t>
  </si>
  <si>
    <t>Tavo 1000mm Clear Glass Front Panel with Wall Profile &amp; Wall to Wall Arm - Brushed Brass</t>
  </si>
  <si>
    <t>TTV-810-BB-FL</t>
  </si>
  <si>
    <t>Tavo 1000mm Fluted Glass Front Panel with Wall Profile &amp; Wall to Wall Arm - Brushed Brass</t>
  </si>
  <si>
    <t>TTV-810-BB-GT</t>
  </si>
  <si>
    <t>Tavo 1000mm Grey Glass Front Panel with Wall Profile &amp; Wall to Wall Arm - Brushed Brass</t>
  </si>
  <si>
    <t>TTV-614-CP-FC</t>
  </si>
  <si>
    <t>Tavo 1400mm Clear Glass Front Panel with Wall Profile &amp; Floor to Ceiling Arm - Chrome</t>
  </si>
  <si>
    <t>TTV-614-CP-FL-FC</t>
  </si>
  <si>
    <t>Tavo 1400mm Fluted Glass Front Panel with Wall Profile &amp; Floor to Ceiling Arm - Chrome</t>
  </si>
  <si>
    <t>TTV-614-CP-GT-FC</t>
  </si>
  <si>
    <t>Tavo 1400mm Grey Glass Front Panel with Wall Profile &amp; Floor to Ceiling Arm - Chrome</t>
  </si>
  <si>
    <t>TTV-310-BB-2M</t>
  </si>
  <si>
    <t>Tavo 1000mm Clear Glass Front Panel with Wall Profile &amp; 2000mm Arm - Brushed Brass</t>
  </si>
  <si>
    <t>TTV-310-BB-FL-2M</t>
  </si>
  <si>
    <t>Tavo 1000mm Fluted Glass Front Panel with Wall Profile &amp; 2000mm Arm - Brushed Brass</t>
  </si>
  <si>
    <t>TTV-310-BB-GT-2M</t>
  </si>
  <si>
    <t>Tavo 1000mm Grey Glass Front Panel with Wall Profile &amp; 2000mm Arm - Brushed Brass</t>
  </si>
  <si>
    <t>TTV-612-BB-FC</t>
  </si>
  <si>
    <t>Tavo 1200mm Clear Glass Front Panel with Wall Profile &amp; Floor to Ceiling Arm - Brushed Brass</t>
  </si>
  <si>
    <t>TTV-612-BB-FL-FC</t>
  </si>
  <si>
    <t>Tavo 1200mm Fluted Glass Front Panel with Wall Profile &amp; Floor to Ceiling Arm - Brushed Brass</t>
  </si>
  <si>
    <t>TTV-612-BB-GT-FC</t>
  </si>
  <si>
    <t>Tavo 1200mm Grey Glass Front Panel with Wall Profile &amp; Floor to Ceiling Arm - Brushed Brass</t>
  </si>
  <si>
    <t>TTV-312-BB</t>
  </si>
  <si>
    <t>Tavo 1200mm Clear Glass Front Panel with Wall Profile &amp; 1200mm Arm - Brushed Brass</t>
  </si>
  <si>
    <t>TTV-312-BB-FL</t>
  </si>
  <si>
    <t>Tavo 1200mm Fluted Glass Front Panel with Wall Profile &amp; 1200mm Arm - Brushed Brass</t>
  </si>
  <si>
    <t>TTV-312-BB-GT</t>
  </si>
  <si>
    <t>Tavo 1200mm Grey Glass Front Panel with Wall Profile &amp; 1200mm Arm - Brushed Brass</t>
  </si>
  <si>
    <t>TTV-615-BN</t>
  </si>
  <si>
    <t>Tavo 1500mm Clear Glass Front Panel with Wall Profile &amp; Glass to Ceiling Arm - Brushed Nickel</t>
  </si>
  <si>
    <t>TTV-615-BN-FL</t>
  </si>
  <si>
    <t>Tavo 1500mm Fluted Glass Front Panel with Wall Profile &amp; Glass to Ceiling Arm - Brushed Nickel</t>
  </si>
  <si>
    <t>TTV-615-BN-GT</t>
  </si>
  <si>
    <t>Tavo 1500mm Grey Glass Front Panel with Wall Profile &amp; Glass to Ceiling Arm - Brushed Nickel</t>
  </si>
  <si>
    <t>TTV-615-MN</t>
  </si>
  <si>
    <t>Tavo 1500mm Clear Glass Front Panel with Wall Profile &amp; Glass to Ceiling Arm - Matt Black</t>
  </si>
  <si>
    <t>TTV-615-MN-FL</t>
  </si>
  <si>
    <t>Tavo 1500mm Fluted Glass Front Panel with Wall Profile &amp; Glass to Ceiling Arm - Matt Black</t>
  </si>
  <si>
    <t>TTV-615-MN-GT</t>
  </si>
  <si>
    <t>Tavo 1500mm Grey Glass Front Panel with Wall Profile &amp; Glass to Ceiling Arm - Matt Black</t>
  </si>
  <si>
    <t>TTV-812-BN</t>
  </si>
  <si>
    <t>Tavo 1200mm Clear Glass Front Panel with Wall Profile &amp; Wall to Wall Arm - Brushed Nickel</t>
  </si>
  <si>
    <t>TTV-812-BN-FL</t>
  </si>
  <si>
    <t>Tavo 1200mm Fluted Glass Front Panel with Wall Profile &amp; Wall to Wall Arm - Brushed Nickel</t>
  </si>
  <si>
    <t>TTV-812-BN-GT</t>
  </si>
  <si>
    <t>Tavo 1200mm Grey Glass Front Panel with Wall Profile &amp; Wall to Wall Arm - Brushed Nickel</t>
  </si>
  <si>
    <t>TTV-812-MN</t>
  </si>
  <si>
    <t>Tavo 1200mm Clear Glass Front Panel with Wall Profile &amp; Wall to Wall Arm - Matt Black</t>
  </si>
  <si>
    <t>TTV-812-MN-FL</t>
  </si>
  <si>
    <t>Tavo 1200mm Fluted Glass Front Panel with Wall Profile &amp; Wall to Wall Arm - Matt Black</t>
  </si>
  <si>
    <t>TTV-812-MN-GT</t>
  </si>
  <si>
    <t>Tavo 1200mm Grey Glass Front Panel with Wall Profile &amp; Wall to Wall Arm - Matt Black</t>
  </si>
  <si>
    <t>TTV-315-CP</t>
  </si>
  <si>
    <t>Tavo 1500mm Clear Glass Front Panel with Wall Profile &amp; 1200mm Arm - Chrome</t>
  </si>
  <si>
    <t>TTV-315-CP-FL</t>
  </si>
  <si>
    <t>Tavo 1500mm Fluted Glass Front Panel with Wall Profile &amp; 1200mm Arm - Chrome</t>
  </si>
  <si>
    <t>TTV-315-CP-GT</t>
  </si>
  <si>
    <t>Tavo 1500mm Grey Glass Front Panel with Wall Profile &amp; 1200mm Arm - Chrome</t>
  </si>
  <si>
    <t>TTV-312-BN-2M</t>
  </si>
  <si>
    <t>Tavo 2000mm Clear Glass Front Panel with Wall Profile &amp; 2000mm Arm - Brushed Nickel</t>
  </si>
  <si>
    <t>TTV-312-BN-FL-2M</t>
  </si>
  <si>
    <t>Tavo 2000mm Fluted Glass Front Panel with Wall Profile &amp; 2000mm Arm - Brushed Nickel</t>
  </si>
  <si>
    <t>TTV-312-BN-GT-2M</t>
  </si>
  <si>
    <t>Tavo 2000mm Grey Glass Front Panel with Wall Profile &amp; 2000mm Arm - Brushed Nickel</t>
  </si>
  <si>
    <t>TTV-312-MN-2M</t>
  </si>
  <si>
    <t>Tavo 2000mm Clear Glass Front Panel with Wall Profile &amp; 2000mm Arm - Matt Black</t>
  </si>
  <si>
    <t>TTV-312-MN-FL-2M</t>
  </si>
  <si>
    <t>Tavo 2000mm Fluted Glass Front Panel with Wall Profile &amp; 2000mm Arm - Matt Black</t>
  </si>
  <si>
    <t>TTV-312-MN-GT-2M</t>
  </si>
  <si>
    <t>Tavo 2000mm Grey Glass Front Panel with Wall Profile &amp; 2000mm Arm - Matt Black</t>
  </si>
  <si>
    <t>TTV-811-BB</t>
  </si>
  <si>
    <t>Tavo 1100mm Clear Glass Front Panel with Wall Profile &amp; Wall to Wall Arm - Brushed Brass</t>
  </si>
  <si>
    <t>TTV-811-BB-FL</t>
  </si>
  <si>
    <t>Tavo 1100mm Fluted Glass Front Panel with Wall Profile &amp; Wall to Wall Arm - Brushed Brass</t>
  </si>
  <si>
    <t>TTV-811-BB-GT</t>
  </si>
  <si>
    <t>Tavo 1100mm Grey Glass Front Panel with Wall Profile &amp; Wall to Wall Arm - Brushed Brass</t>
  </si>
  <si>
    <t>TTV-615-CP-FC</t>
  </si>
  <si>
    <t>Tavo 1500mm Clear Glass Front Panel with Wall Profile &amp; Floor to Ceiling Arm - Chrome</t>
  </si>
  <si>
    <t>TTV-615-CP-FL-FC</t>
  </si>
  <si>
    <t>Tavo 1500mm Fluted Glass Front Panel with Wall Profile &amp; Floor to Ceiling Arm - Chrome</t>
  </si>
  <si>
    <t>TTV-615-CP-GT-FC</t>
  </si>
  <si>
    <t>Tavo 1500mm Grey Glass Front Panel with Wall Profile &amp; Floor to Ceiling Arm - Chrome</t>
  </si>
  <si>
    <t>TTV-311-BB-2M</t>
  </si>
  <si>
    <t>Tavo 1100mm Clear Glass Front Panel with Wall Profile &amp; 2000mm Arm - Brushed Brass</t>
  </si>
  <si>
    <t>TTV-311-BB-FL-2M</t>
  </si>
  <si>
    <t>Tavo 1100mm Fluted Glass Front Panel with Wall Profile &amp; 2000mm Arm - Brushed Brass</t>
  </si>
  <si>
    <t>TTV-311-BB-GT-2M</t>
  </si>
  <si>
    <t>Tavo 1100mm Grey Glass Front Panel with Wall Profile &amp; 2000mm Arm - Brushed Brass</t>
  </si>
  <si>
    <t>TTV-617-CP</t>
  </si>
  <si>
    <t>Tavo 1700mm Clear Glass Front Panel with Wall Profile &amp; Glass to Ceiling Arm - Chrome</t>
  </si>
  <si>
    <t>TTV-617-CP-FL</t>
  </si>
  <si>
    <t>Tavo 1700mm Fluted Glass Front Panel with Wall Profile &amp; Glass to Ceiling Arm - Chrome</t>
  </si>
  <si>
    <t>TTV-617-CP-GT</t>
  </si>
  <si>
    <t>Tavo 1700mm Grey Glass Front Panel with Wall Profile &amp; Glass to Ceiling Arm - Chrome</t>
  </si>
  <si>
    <t>TTV-314-BN</t>
  </si>
  <si>
    <t>Tavo 1400mm Clear Glass Front Panel with Wall Profile &amp; 1200mm Arm - Brushed Nickel</t>
  </si>
  <si>
    <t>TTV-314-BN-FL</t>
  </si>
  <si>
    <t>Tavo 1400mm Fluted Glass Front Panel with Wall Profile &amp; 1200mm Arm - Brushed Nickel</t>
  </si>
  <si>
    <t>TTV-314-BN-GT</t>
  </si>
  <si>
    <t>Tavo 1400mm Grey Glass Front Panel with Wall Profile &amp; 1200mm Arm - Brushed Nickel</t>
  </si>
  <si>
    <t>TTV-314-MN</t>
  </si>
  <si>
    <t>Tavo 1400mm Clear Glass Front Panel with Wall Profile &amp; 1200mm Arm - Matt Black</t>
  </si>
  <si>
    <t>TTV-314-MN-FL</t>
  </si>
  <si>
    <t>Tavo 1400mm Fluted Glass Front Panel with Wall Profile &amp; 1200mm Arm - Matt Black</t>
  </si>
  <si>
    <t>TTV-314-MN-GT</t>
  </si>
  <si>
    <t>Tavo 1400mm Grey Glass Front Panel with Wall Profile &amp; 1200mm Arm - Matt Black</t>
  </si>
  <si>
    <t>TTV-614-BN-FC</t>
  </si>
  <si>
    <t>Tavo 1400mm Clear Glass Front Panel with Wall Profile &amp; Floor to Ceiling Arm - Brushed Nickel</t>
  </si>
  <si>
    <t>TTV-614-BN-FL-FC</t>
  </si>
  <si>
    <t>Tavo 1400mm Fluted Glass Front Panel with Wall Profile &amp; Floor to Ceiling Arm - Brushed Nickel</t>
  </si>
  <si>
    <t>TTV-614-BN-GT-FC</t>
  </si>
  <si>
    <t>Tavo 1400mm Grey Glass Front Panel with Wall Profile &amp; Floor to Ceiling Arm - Brushed Nickel</t>
  </si>
  <si>
    <t>TTV-614-MN-FC</t>
  </si>
  <si>
    <t>Tavo 1400mm Clear Glass Front Panel with Wall Profile &amp; Floor to Ceiling Arm - Matt Black</t>
  </si>
  <si>
    <t>TTV-614-MN-FL-FC</t>
  </si>
  <si>
    <t>Tavo 1400mm Fluted Glass Front Panel with Wall Profile &amp; Floor to Ceiling Arm - Matt Black</t>
  </si>
  <si>
    <t>TTV-614-MN-GT-FC</t>
  </si>
  <si>
    <t>Tavo 1400mm Grey Glass Front Panel with Wall Profile &amp; Floor to Ceiling Arm - Matt Black</t>
  </si>
  <si>
    <t>TTV-614-BB</t>
  </si>
  <si>
    <t>Tavo 1400mm Clear Glass Front Panel with Wall Profile &amp; Glass to Ceiling Arm - Brushed Brass</t>
  </si>
  <si>
    <t>TTV-614-BB-FL</t>
  </si>
  <si>
    <t>Tavo 1400mm Fluted Glass Front Panel with Wall Profile &amp; Glass to Ceiling Arm - Brushed Brass</t>
  </si>
  <si>
    <t>TTV-614-BB-GT</t>
  </si>
  <si>
    <t>Tavo 1400mm Grey Glass Front Panel with Wall Profile &amp; Glass to Ceiling Arm - Brushed Brass</t>
  </si>
  <si>
    <t>TTV-814-CP</t>
  </si>
  <si>
    <t>Tavo 1400mm Clear Glass Front Panel with Wall Profile &amp; Wall to Wall Arm - Chrome</t>
  </si>
  <si>
    <t>TTV-814-CP-FL</t>
  </si>
  <si>
    <t>Tavo 1400mm Fluted Glass Front Panel with Wall Profile &amp; Wall to Wall Arm - Chrome</t>
  </si>
  <si>
    <t>TTV-814-CP-GT</t>
  </si>
  <si>
    <t>Tavo 1400mm Grey Glass Front Panel with Wall Profile &amp; Wall to Wall Arm - Chrome</t>
  </si>
  <si>
    <t>TTV-314-CP-2M</t>
  </si>
  <si>
    <t>Tavo 1400mm Clear Glass Front Panel with Wall Profile &amp; 2000mm Arm - Chrome</t>
  </si>
  <si>
    <t>TTV-314-CP-FL-2M</t>
  </si>
  <si>
    <t>Tavo 1400mm Fluted Glass Front Panel with Wall Profile &amp; 2000mm Arm - Chrome</t>
  </si>
  <si>
    <t>TTV-314-CP-GT-2M</t>
  </si>
  <si>
    <t>Tavo 1400mm Grey Glass Front Panel with Wall Profile &amp; 2000mm Arm - Chrome</t>
  </si>
  <si>
    <t>TTV-617-BN</t>
  </si>
  <si>
    <t>Tavo 1700mm Clear Glass Front Panel with Wall Profile &amp; Glass to Ceiling Arm - Brushed Nickel</t>
  </si>
  <si>
    <t>TTV-617-BN-FL</t>
  </si>
  <si>
    <t>Tavo 1700mm Fluted Glass Front Panel with Wall Profile &amp; Glass to Ceiling Arm - Brushed Nickel</t>
  </si>
  <si>
    <t>TTV-617-BN-GT</t>
  </si>
  <si>
    <t>Tavo 1700mm Grey Glass Front Panel with Wall Profile &amp; Glass to Ceiling Arm - Brushed Nickel</t>
  </si>
  <si>
    <t>TTV-617-MN</t>
  </si>
  <si>
    <t>Tavo 1700mm Clear Glass Front Panel with Wall Profile &amp; Glass to Ceiling Arm - Matt Black</t>
  </si>
  <si>
    <t>TTV-617-MN-FL</t>
  </si>
  <si>
    <t>Tavo 1700mm Fluted Glass Front Panel with Wall Profile &amp; Glass to Ceiling Arm - Matt Black</t>
  </si>
  <si>
    <t>TTV-617-MN-GT</t>
  </si>
  <si>
    <t>Tavo 1700mm Grey Glass Front Panel with Wall Profile &amp; Glass to Ceiling Arm - Matt Black</t>
  </si>
  <si>
    <t>TTV-812-BB</t>
  </si>
  <si>
    <t>Tavo 1200mm Clear Glass Front Panel with Wall Profile &amp; Wall to Wall Arm - Brushed Brass</t>
  </si>
  <si>
    <t>TTV-812-BB-FL</t>
  </si>
  <si>
    <t>Tavo 1200mm Fluted Glass Front Panel with Wall Profile &amp; Wall to Wall Arm - Brushed Brass</t>
  </si>
  <si>
    <t>TTV-812-BB-GT</t>
  </si>
  <si>
    <t>Tavo 1200mm Grey Glass Front Panel with Wall Profile &amp; Wall to Wall Arm - Brushed Brass</t>
  </si>
  <si>
    <t>TTV-312-BB-2M</t>
  </si>
  <si>
    <t>Tavo 2000mm Clear Glass Front Panel with Wall Profile &amp; 2000mm Arm - Brushed Brass</t>
  </si>
  <si>
    <t>TTV-312-BB-FL-2M</t>
  </si>
  <si>
    <t>Tavo 2000mm Fluted Glass Front Panel with Wall Profile &amp; 2000mm Arm - Brushed Brass</t>
  </si>
  <si>
    <t>TTV-312-BB-GT-2M</t>
  </si>
  <si>
    <t>Tavo 2000mm Grey Glass Front Panel with Wall Profile &amp; 2000mm Arm - Brushed Brass</t>
  </si>
  <si>
    <t>TTV-315-BN</t>
  </si>
  <si>
    <t>Tavo 1500mm Clear Glass Front Panel with Wall Profile &amp; 1200mm Arm - Brushed Nickel</t>
  </si>
  <si>
    <t>TTV-315-BN-FL</t>
  </si>
  <si>
    <t>Tavo 1500mm Fluted Glass Front Panel with Wall Profile &amp; 1200mm Arm - Brushed Nickel</t>
  </si>
  <si>
    <t>TTV-315-BN-GT</t>
  </si>
  <si>
    <t>Tavo 1500mm Grey Glass Front Panel with Wall Profile &amp; 1200mm Arm - Brushed Nickel</t>
  </si>
  <si>
    <t>TTV-315-MN</t>
  </si>
  <si>
    <t>Tavo 1500mm Clear Glass Front Panel with Wall Profile &amp; 1200mm Arm - Matt Black</t>
  </si>
  <si>
    <t>TTV-315-MN-FL</t>
  </si>
  <si>
    <t>Tavo 1500mm Fluted Glass Front Panel with Wall Profile &amp; 1200mm Arm - Matt Black</t>
  </si>
  <si>
    <t>TTV-315-MN-GT</t>
  </si>
  <si>
    <t>Tavo 1500mm Grey Glass Front Panel with Wall Profile &amp; 1200mm Arm - Matt Black</t>
  </si>
  <si>
    <t>TTV-615-BN-FC</t>
  </si>
  <si>
    <t>Tavo 1500mm Clear Glass Front Panel with Wall Profile &amp; Floor to Ceiling Arm - Brushed Nickel</t>
  </si>
  <si>
    <t>TTV-615-BN-FL-FC</t>
  </si>
  <si>
    <t>Tavo 1500mm Fluted Glass Front Panel with Wall Profile &amp; Floor to Ceiling Arm - Brushed Nickel</t>
  </si>
  <si>
    <t>TTV-615-BN-GT-FC</t>
  </si>
  <si>
    <t>Tavo 1500mm Grey Glass Front Panel with Wall Profile &amp; Floor to Ceiling Arm - Brushed Nickel</t>
  </si>
  <si>
    <t>TTV-615-MN-FC</t>
  </si>
  <si>
    <t>Tavo 1500mm Clear Glass Front Panel with Wall Profile &amp; Floor to Ceiling Arm - Matt Black</t>
  </si>
  <si>
    <t>TTV-615-MN-FL-FC</t>
  </si>
  <si>
    <t>Tavo 1500mm Fluted Glass Front Panel with Wall Profile &amp; Floor to Ceiling Arm - Matt Black</t>
  </si>
  <si>
    <t>TTV-615-MN-GT-FC</t>
  </si>
  <si>
    <t>Tavo 1500mm Grey Glass Front Panel with Wall Profile &amp; Floor to Ceiling Arm - Matt Black</t>
  </si>
  <si>
    <t>TTV-815-CP</t>
  </si>
  <si>
    <t>Tavo 1500mm Clear Glass Front Panel with Wall Profile &amp; Wall to Wall Arm - Chrome</t>
  </si>
  <si>
    <t>TTV-815-CP-FL</t>
  </si>
  <si>
    <t>Tavo 1500mm Fluted Glass Front Panel with Wall Profile &amp; Wall to Wall Arm - Chrome</t>
  </si>
  <si>
    <t>TTV-815-CP-GT</t>
  </si>
  <si>
    <t>Tavo 1500mm Grey Glass Front Panel with Wall Profile &amp; Wall to Wall Arm - Chrome</t>
  </si>
  <si>
    <t>TTV-615-BB</t>
  </si>
  <si>
    <t>Tavo 1500mm Clear Glass Front Panel with Wall Profile &amp; Glass to Ceiling Arm - Brushed Brass</t>
  </si>
  <si>
    <t>TTV-615-BB-FL</t>
  </si>
  <si>
    <t>Tavo 1500mm Fluted Glass Front Panel with Wall Profile &amp; Glass to Ceiling Arm - Brushed Brass</t>
  </si>
  <si>
    <t>TTV-615-BB-GT</t>
  </si>
  <si>
    <t>Tavo 1500mm Grey Glass Front Panel with Wall Profile &amp; Glass to Ceiling Arm - Brushed Brass</t>
  </si>
  <si>
    <t>TTV-315-CP-2M</t>
  </si>
  <si>
    <t>Tavo 1500mm Clear Glass Front Panel with Wall Profile &amp; 2000mm Arm - Chrome</t>
  </si>
  <si>
    <t>TTV-315-CP-FL-2M</t>
  </si>
  <si>
    <t>Tavo 1500mm Fluted Glass Front Panel with Wall Profile &amp; 2000mm Arm - Chrome</t>
  </si>
  <si>
    <t>TTV-315-CP-GT-2M</t>
  </si>
  <si>
    <t>Tavo 1500mm Grey Glass Front Panel with Wall Profile &amp; 2000mm Arm - Chrome</t>
  </si>
  <si>
    <t>TTV-317-CP</t>
  </si>
  <si>
    <t>Tavo 1700mm Clear Glass Front Panel with Wall Profile &amp; 1200mm Arm - Chrome</t>
  </si>
  <si>
    <t>TTV-317-CP-FL</t>
  </si>
  <si>
    <t>Tavo 1700mm Fluted Glass Front Panel with Wall Profile &amp; 1200mm Arm - Chrome</t>
  </si>
  <si>
    <t>TTV-317-CP-GT</t>
  </si>
  <si>
    <t>Tavo 1700mm Grey Glass Front Panel with Wall Profile &amp; 1200mm Arm - Chrome</t>
  </si>
  <si>
    <t>TTV-814-BN</t>
  </si>
  <si>
    <t>Tavo 1400mm Clear Glass Front Panel with Wall Profile &amp; Wall to Wall Arm - Brushed Nickel</t>
  </si>
  <si>
    <t>TTV-814-BN-FL</t>
  </si>
  <si>
    <t>Tavo 1400mm Fluted Glass Front Panel with Wall Profile &amp; Wall to Wall Arm - Brushed Nickel</t>
  </si>
  <si>
    <t>TTV-814-BN-GT</t>
  </si>
  <si>
    <t>Tavo 1400mm Grey Glass Front Panel with Wall Profile &amp; Wall to Wall Arm - Brushed Nickel</t>
  </si>
  <si>
    <t>TTV-814-MN</t>
  </si>
  <si>
    <t>Tavo 1400mm Clear Glass Front Panel with Wall Profile &amp; Wall to Wall Arm - Matt Black</t>
  </si>
  <si>
    <t>TTV-814-MN-FL</t>
  </si>
  <si>
    <t>Tavo 1400mm Fluted Glass Front Panel with Wall Profile &amp; Wall to Wall Arm - Matt Black</t>
  </si>
  <si>
    <t>TTV-814-MN-GT</t>
  </si>
  <si>
    <t>Tavo 1400mm Grey Glass Front Panel with Wall Profile &amp; Wall to Wall Arm - Matt Black</t>
  </si>
  <si>
    <t>TTV-617-CP-FC</t>
  </si>
  <si>
    <t>Tavo 1700mm Clear Glass Front Panel with Wall Profile &amp; Floor to Ceiling Arm - Chrome</t>
  </si>
  <si>
    <t>TTV-617-CP-FL-FC</t>
  </si>
  <si>
    <t>Tavo 1700mm Fluted Glass Front Panel with Wall Profile &amp; Floor to Ceiling Arm - Chrome</t>
  </si>
  <si>
    <t>TTV-617-CP-GT-FC</t>
  </si>
  <si>
    <t>Tavo 1700mm Grey Glass Front Panel with Wall Profile &amp; Floor to Ceiling Arm - Chrome</t>
  </si>
  <si>
    <t>TTV-314-BN-2M</t>
  </si>
  <si>
    <t>Tavo 1400mm Clear Glass Front Panel with Wall Profile &amp; 2000mm Arm - Brushed Nickel</t>
  </si>
  <si>
    <t>TTV-314-BN-FL-2M</t>
  </si>
  <si>
    <t>Tavo 1400mm Fluted Glass Front Panel with Wall Profile &amp; 2000mm Arm - Brushed Nickel</t>
  </si>
  <si>
    <t>TTV-314-BN-GT-2M</t>
  </si>
  <si>
    <t>Tavo 1400mm Grey Glass Front Panel with Wall Profile &amp; 2000mm Arm - Brushed Nickel</t>
  </si>
  <si>
    <t>TTV-314-MN-2M</t>
  </si>
  <si>
    <t>Tavo 1400mm Clear Glass Front Panel with Wall Profile &amp; 2000mm Arm - Matt Black</t>
  </si>
  <si>
    <t>TTV-314-MN-FL-2M</t>
  </si>
  <si>
    <t>Tavo 1400mm Fluted Glass Front Panel with Wall Profile &amp; 2000mm Arm - Matt Black</t>
  </si>
  <si>
    <t>TTV-314-MN-GT-2M</t>
  </si>
  <si>
    <t>Tavo 1400mm Grey Glass Front Panel with Wall Profile &amp; 2000mm Arm - Matt Black</t>
  </si>
  <si>
    <t>TTV-614-BB-FC</t>
  </si>
  <si>
    <t>Tavo 1400mm Clear Glass Front Panel with Wall Profile &amp; Floor to Ceiling Arm - Brushed Brass</t>
  </si>
  <si>
    <t>TTV-614-BB-FL-FC</t>
  </si>
  <si>
    <t>Tavo 1400mm Fluted Glass Front Panel with Wall Profile &amp; Floor to Ceiling Arm - Brushed Brass</t>
  </si>
  <si>
    <t>TTV-614-BB-GT-FC</t>
  </si>
  <si>
    <t>Tavo 1400mm Grey Glass Front Panel with Wall Profile &amp; Floor to Ceiling Arm - Brushed Brass</t>
  </si>
  <si>
    <t>TTV-314-BB</t>
  </si>
  <si>
    <t>Tavo 1400mm Clear Glass Front Panel with Wall Profile &amp; 1200mm Arm - Brushed Brass</t>
  </si>
  <si>
    <t>TTV-314-BB-FL</t>
  </si>
  <si>
    <t>Tavo 1400mm Fluted Glass Front Panel with Wall Profile &amp; 1200mm Arm - Brushed Brass</t>
  </si>
  <si>
    <t>TTV-314-BB-GT</t>
  </si>
  <si>
    <t>Tavo 1400mm Grey Glass Front Panel with Wall Profile &amp; 1200mm Arm - Brushed Brass</t>
  </si>
  <si>
    <t>TTV-317-BN</t>
  </si>
  <si>
    <t>Tavo 1700mm Clear Glass Front Panel with Wall Profile &amp; 1200mm Arm - Brushed Nickel</t>
  </si>
  <si>
    <t>TTV-317-BN-FL</t>
  </si>
  <si>
    <t>Tavo 1700mm Fluted Glass Front Panel with Wall Profile &amp; 1200mm Arm - Brushed Nickel</t>
  </si>
  <si>
    <t>TTV-317-BN-GT</t>
  </si>
  <si>
    <t>Tavo 1700mm Grey Glass Front Panel with Wall Profile &amp; 1200mm Arm - Brushed Nickel</t>
  </si>
  <si>
    <t>TTV-317-MN</t>
  </si>
  <si>
    <t>Tavo 1700mm Clear Glass Front Panel with Wall Profile &amp; 1200mm Arm - Matt Black</t>
  </si>
  <si>
    <t>TTV-317-MN-FL</t>
  </si>
  <si>
    <t>Tavo 1700mm Fluted Glass Front Panel with Wall Profile &amp; 1200mm Arm - Matt Black</t>
  </si>
  <si>
    <t>TTV-317-MN-GT</t>
  </si>
  <si>
    <t>Tavo 1700mm Grey Glass Front Panel with Wall Profile &amp; 1200mm Arm - Matt Black</t>
  </si>
  <si>
    <t>TTV-617-BN-FC</t>
  </si>
  <si>
    <t>Tavo 1700mm Clear Glass Front Panel with Wall Profile &amp; Floor to Ceiling Arm - Brushed Nickel</t>
  </si>
  <si>
    <t>TTV-617-BN-FL-FC</t>
  </si>
  <si>
    <t>Tavo 1700mm Fluted Glass Front Panel with Wall Profile &amp; Floor to Ceiling Arm - Brushed Nickel</t>
  </si>
  <si>
    <t>TTV-617-BN-GT-FC</t>
  </si>
  <si>
    <t>Tavo 1700mm Grey Glass Front Panel with Wall Profile &amp; Floor to Ceiling Arm - Brushed Nickel</t>
  </si>
  <si>
    <t>TTV-617-MN-FC</t>
  </si>
  <si>
    <t>Tavo 1700mm Clear Glass Front Panel with Wall Profile &amp; Floor to Ceiling Arm - Matt Black</t>
  </si>
  <si>
    <t>TTV-617-MN-FL-FC</t>
  </si>
  <si>
    <t>Tavo 1700mm Fluted Glass Front Panel with Wall Profile &amp; Floor to Ceiling Arm - Matt Black</t>
  </si>
  <si>
    <t>TTV-617-MN-GT-FC</t>
  </si>
  <si>
    <t>Tavo 1700mm Grey Glass Front Panel with Wall Profile &amp; Floor to Ceiling Arm - Matt Black</t>
  </si>
  <si>
    <t>TTV-815-BN</t>
  </si>
  <si>
    <t>Tavo 1500mm Clear Glass Front Panel with Wall Profile &amp; Wall to Wall Arm - Brushed Nickel</t>
  </si>
  <si>
    <t>TTV-815-BN-FL</t>
  </si>
  <si>
    <t>Tavo 1500mm Fluted Glass Front Panel with Wall Profile &amp; Wall to Wall Arm - Brushed Nickel</t>
  </si>
  <si>
    <t>TTV-815-BN-GT</t>
  </si>
  <si>
    <t>Tavo 1500mm Grey Glass Front Panel with Wall Profile &amp; Wall to Wall Arm - Brushed Nickel</t>
  </si>
  <si>
    <t>TTV-815-MN</t>
  </si>
  <si>
    <t>Tavo 1500mm Clear Glass Front Panel with Wall Profile &amp; Wall to Wall Arm - Matt Black</t>
  </si>
  <si>
    <t>TTV-815-MN-FL</t>
  </si>
  <si>
    <t>Tavo 1500mm Fluted Glass Front Panel with Wall Profile &amp; Wall to Wall Arm - Matt Black</t>
  </si>
  <si>
    <t>TTV-815-MN-GT</t>
  </si>
  <si>
    <t>Tavo 1500mm Grey Glass Front Panel with Wall Profile &amp; Wall to Wall Arm - Matt Black</t>
  </si>
  <si>
    <t>TTV-315-BN-2M</t>
  </si>
  <si>
    <t>Tavo 1500mm Clear Glass Front Panel with Wall Profile &amp; 2000mm Arm - Brushed Nickel</t>
  </si>
  <si>
    <t>TTV-315-BN-FL-2M</t>
  </si>
  <si>
    <t>Tavo 1500mm Fluted Glass Front Panel with Wall Profile &amp; 2000mm Arm - Brushed Nickel</t>
  </si>
  <si>
    <t>TTV-315-BN-GT-2M</t>
  </si>
  <si>
    <t>Tavo 1500mm Grey Glass Front Panel with Wall Profile &amp; 2000mm Arm - Brushed Nickel</t>
  </si>
  <si>
    <t>TTV-315-MN-2M</t>
  </si>
  <si>
    <t>Tavo 1500mm Clear Glass Front Panel with Wall Profile &amp; 2000mm Arm - Matt Black</t>
  </si>
  <si>
    <t>TTV-315-MN-FL-2M</t>
  </si>
  <si>
    <t>Tavo 1500mm Fluted Glass Front Panel with Wall Profile &amp; 2000mm Arm - Matt Black</t>
  </si>
  <si>
    <t>TTV-315-MN-GT-2M</t>
  </si>
  <si>
    <t>Tavo 1500mm Grey Glass Front Panel with Wall Profile &amp; 2000mm Arm - Matt Black</t>
  </si>
  <si>
    <t>TTV-817-CP</t>
  </si>
  <si>
    <t>Tavo 1700mm Clear Glass Front Panel with Wall Profile &amp; Wall to Wall Arm - Chrome</t>
  </si>
  <si>
    <t>TTV-817-CP-FL</t>
  </si>
  <si>
    <t>Tavo 1700mm Fluted Glass Front Panel with Wall Profile &amp; Wall to Wall Arm - Chrome</t>
  </si>
  <si>
    <t>TTV-817-CP-GT</t>
  </si>
  <si>
    <t>Tavo 1700mm Grey Glass Front Panel with Wall Profile &amp; Wall to Wall Arm - Chrome</t>
  </si>
  <si>
    <t>TTV-615-BB-FC</t>
  </si>
  <si>
    <t>Tavo 1500mm Clear Glass Front Panel with Wall Profile &amp; Floor to Ceiling Arm - Brushed Brass</t>
  </si>
  <si>
    <t>TTV-615-BB-FL-FC</t>
  </si>
  <si>
    <t>Tavo 1500mm Fluted Glass Front Panel with Wall Profile &amp; Floor to Ceiling Arm - Brushed Brass</t>
  </si>
  <si>
    <t>TTV-615-BB-GT-FC</t>
  </si>
  <si>
    <t>Tavo 1500mm Grey Glass Front Panel with Wall Profile &amp; Floor to Ceiling Arm - Brushed Brass</t>
  </si>
  <si>
    <t>TTV-315-BB</t>
  </si>
  <si>
    <t>Tavo 1500mm Clear Glass Front Panel with Wall Profile &amp; 1200mm Arm - Brushed Brass</t>
  </si>
  <si>
    <t>TTV-315-BB-FL</t>
  </si>
  <si>
    <t>Tavo 1500mm Fluted Glass Front Panel with Wall Profile &amp; 1200mm Arm - Brushed Brass</t>
  </si>
  <si>
    <t>TTV-315-BB-GT</t>
  </si>
  <si>
    <t>Tavo 1500mm Grey Glass Front Panel with Wall Profile &amp; 1200mm Arm - Brushed Brass</t>
  </si>
  <si>
    <t>TTV-317-CP-2M</t>
  </si>
  <si>
    <t>Tavo 1700mm Clear Glass Front Panel with Wall Profile &amp; 2000mm Arm - Chrome</t>
  </si>
  <si>
    <t>TTV-317-CP-FL-2M</t>
  </si>
  <si>
    <t>Tavo 1700mm Fluted Glass Front Panel with Wall Profile &amp; 2000mm Arm - Chrome</t>
  </si>
  <si>
    <t>TTV-317-CP-GT-2M</t>
  </si>
  <si>
    <t>Tavo 1700mm Grey Glass Front Panel with Wall Profile &amp; 2000mm Arm - Chrome</t>
  </si>
  <si>
    <t>TTV-814-BB</t>
  </si>
  <si>
    <t>Tavo 1400mm Clear Glass Front Panel with Wall Profile &amp; Wall to Wall Arm - Brushed Brass</t>
  </si>
  <si>
    <t>TTV-814-BB-FL</t>
  </si>
  <si>
    <t>Tavo 1400mm Fluted Glass Front Panel with Wall Profile &amp; Wall to Wall Arm - Brushed Brass</t>
  </si>
  <si>
    <t>TTV-814-BB-GT</t>
  </si>
  <si>
    <t>Tavo 1400mm Grey Glass Front Panel with Wall Profile &amp; Wall to Wall Arm - Brushed Brass</t>
  </si>
  <si>
    <t>TTV-817-BN</t>
  </si>
  <si>
    <t>Tavo 1700mm Clear Glass Front Panel with Wall Profile &amp; Wall to Wall Arm - Brushed Nickel</t>
  </si>
  <si>
    <t>TTV-817-BN-FL</t>
  </si>
  <si>
    <t>Tavo 1700mm Fluted Glass Front Panel with Wall Profile &amp; Wall to Wall Arm - Brushed Nickel</t>
  </si>
  <si>
    <t>TTV-817-BN-GT</t>
  </si>
  <si>
    <t>Tavo 1700mm Grey Glass Front Panel with Wall Profile &amp; Wall to Wall Arm - Brushed Nickel</t>
  </si>
  <si>
    <t>TTV-817-MN</t>
  </si>
  <si>
    <t>Tavo 1700mm Clear Glass Front Panel with Wall Profile &amp; Wall to Wall Arm - Matt Black</t>
  </si>
  <si>
    <t>TTV-817-MN-FL</t>
  </si>
  <si>
    <t>Tavo 1700mm Fluted Glass Front Panel with Wall Profile &amp; Wall to Wall Arm - Matt Black</t>
  </si>
  <si>
    <t>TTV-817-MN-GT</t>
  </si>
  <si>
    <t>Tavo 1700mm Grey Glass Front Panel with Wall Profile &amp; Wall to Wall Arm - Matt Black</t>
  </si>
  <si>
    <t>TTV-314-BB-2M</t>
  </si>
  <si>
    <t>Tavo 1400mm Clear Glass Front Panel with Wall Profile &amp; 2000mm Arm - Brushed Brass</t>
  </si>
  <si>
    <t>TTV-314-BB-FL-2M</t>
  </si>
  <si>
    <t>Tavo 1400mm Fluted Glass Front Panel with Wall Profile &amp; 2000mm Arm - Brushed Brass</t>
  </si>
  <si>
    <t>TTV-314-BB-GT-2M</t>
  </si>
  <si>
    <t>Tavo 1400mm Grey Glass Front Panel with Wall Profile &amp; 2000mm Arm - Brushed Brass</t>
  </si>
  <si>
    <t>TTV-317-BN-2M</t>
  </si>
  <si>
    <t>Tavo 1700mm Clear Glass Front Panel with Wall Profile &amp; 2000mm Arm - Brushed Nickel</t>
  </si>
  <si>
    <t>TTV-317-BN-FL-2M</t>
  </si>
  <si>
    <t>Tavo 1700mm Fluted Glass Front Panel with Wall Profile &amp; 2000mm Arm - Brushed Nickel</t>
  </si>
  <si>
    <t>TTV-317-BN-GT-2M</t>
  </si>
  <si>
    <t>Tavo 1700mm Grey Glass Front Panel with Wall Profile &amp; 2000mm Arm - Brushed Nickel</t>
  </si>
  <si>
    <t>TTV-317-MN-2M</t>
  </si>
  <si>
    <t>Tavo 1700mm Clear Glass Front Panel with Wall Profile &amp; 2000mm Arm - Matt Black</t>
  </si>
  <si>
    <t>TTV-317-MN-FL-2M</t>
  </si>
  <si>
    <t>Tavo 1700mm Fluted Glass Front Panel with Wall Profile &amp; 2000mm Arm - Matt Black</t>
  </si>
  <si>
    <t>TTV-317-MN-GT-2M</t>
  </si>
  <si>
    <t>Tavo 1700mm Grey Glass Front Panel with Wall Profile &amp; 2000mm Arm - Matt Black</t>
  </si>
  <si>
    <t>TTV-617-BB</t>
  </si>
  <si>
    <t>Tavo 1700mm Clear Glass Front Panel with Wall Profile &amp; Glass to Ceiling Arm - Brushed Brass</t>
  </si>
  <si>
    <t>TTV-617-BB-FL</t>
  </si>
  <si>
    <t>Tavo 1700mm Fluted Glass Front Panel with Wall Profile &amp; Glass to Ceiling Arm - Brushed Brass</t>
  </si>
  <si>
    <t>TTV-617-BB-GT</t>
  </si>
  <si>
    <t>Tavo 1700mm Grey Glass Front Panel with Wall Profile &amp; Glass to Ceiling Arm - Brushed Brass</t>
  </si>
  <si>
    <t>TTV-815-BB</t>
  </si>
  <si>
    <t>Tavo 1500mm Clear Glass Front Panel with Wall Profile &amp; Wall to Wall Arm - Brushed Brass</t>
  </si>
  <si>
    <t>TTV-815-BB-FL</t>
  </si>
  <si>
    <t>Tavo 1500mm Fluted Glass Front Panel with Wall Profile &amp; Wall to Wall Arm - Brushed Brass</t>
  </si>
  <si>
    <t>TTV-815-BB-GT</t>
  </si>
  <si>
    <t>Tavo 1500mm Grey Glass Front Panel with Wall Profile &amp; Wall to Wall Arm - Brushed Brass</t>
  </si>
  <si>
    <t>TTV-315-BB-2M</t>
  </si>
  <si>
    <t>Tavo 1500mm Clear Glass Front Panel with Wall Profile &amp; 2000mm Arm - Brushed Brass</t>
  </si>
  <si>
    <t>TTV-315-BB-FL-2M</t>
  </si>
  <si>
    <t>Tavo 1500mm Fluted Glass Front Panel with Wall Profile &amp; 2000mm Arm - Brushed Brass</t>
  </si>
  <si>
    <t>TTV-315-BB-GT-2M</t>
  </si>
  <si>
    <t>Tavo 1500mm Grey Glass Front Panel with Wall Profile &amp; 2000mm Arm - Brushed Brass</t>
  </si>
  <si>
    <t>TTV-617-BB-FC</t>
  </si>
  <si>
    <t>Tavo 1700mm Clear Glass Front Panel with Wall Profile &amp; Floor to Ceiling Arm - Brushed Brass</t>
  </si>
  <si>
    <t>TTV-617-BB-FL-FC</t>
  </si>
  <si>
    <t>Tavo 1700mm Fluted Glass Front Panel with Wall Profile &amp; Floor to Ceiling Arm - Brushed Brass</t>
  </si>
  <si>
    <t>TTV-617-BB-GT-FC</t>
  </si>
  <si>
    <t>Tavo 1700mm Grey Glass Front Panel with Wall Profile &amp; Floor to Ceiling Arm - Brushed Brass</t>
  </si>
  <si>
    <t>TTV-317-BB</t>
  </si>
  <si>
    <t>Tavo 1700mm Clear Glass Front Panel with Wall Profile &amp; 1200mm Arm - Brushed Brass</t>
  </si>
  <si>
    <t>TTV-317-BB-FL</t>
  </si>
  <si>
    <t>Tavo 1700mm Fluted Glass Front Panel with Wall Profile &amp; 1200mm Arm - Brushed Brass</t>
  </si>
  <si>
    <t>TTV-317-BB-GT</t>
  </si>
  <si>
    <t>Tavo 1700mm Grey Glass Front Panel with Wall Profile &amp; 1200mm Arm - Brushed Brass</t>
  </si>
  <si>
    <t>TTV-817-BB</t>
  </si>
  <si>
    <t>Tavo 1700mm Clear Glass Front Panel with Wall Profile &amp; Wall to Wall Arm - Brushed Brass</t>
  </si>
  <si>
    <t>TTV-817-BB-FL</t>
  </si>
  <si>
    <t>Tavo 1700mm Fluted Glass Front Panel with Wall Profile &amp; Wall to Wall Arm - Brushed Brass</t>
  </si>
  <si>
    <t>TTV-817-BB-GT</t>
  </si>
  <si>
    <t>Tavo 1700mm Grey Glass Front Panel with Wall Profile &amp; Wall to Wall Arm - Brushed Brass</t>
  </si>
  <si>
    <t>TTV-317-BB-2M</t>
  </si>
  <si>
    <t>Tavo 1700mm Clear Glass Front Panel with Wall Profile &amp; 2000mm Arm - Brushed Brass</t>
  </si>
  <si>
    <t>TTV-317-BB-FL-2M</t>
  </si>
  <si>
    <t>Tavo 1700mm Fluted Glass Front Panel with Wall Profile &amp; 2000mm Arm - Brushed Brass</t>
  </si>
  <si>
    <t>TTV-317-BB-GT-2M</t>
  </si>
  <si>
    <t>Tavo 1700mm Grey Glass Front Panel with Wall Profile &amp; 2000mm Arm - Brushed Brass</t>
  </si>
  <si>
    <t>TDA-201-MN-BB</t>
  </si>
  <si>
    <t>Davoli Close Coupled Pan, Cistern &amp; Wrap Seat - Matt Black Ceramic &amp; Brushed Brass Button and Hinge Cover Caps</t>
  </si>
  <si>
    <t>Sanitaryware</t>
  </si>
  <si>
    <t>Davoli</t>
  </si>
  <si>
    <t>TDA-201-MN-BN</t>
  </si>
  <si>
    <t>Davoli Close Coupled Pan, Cistern &amp; Wrap Seat - Matt Black Ceramic &amp; Brushed Nickel Button and Hinge Cover Caps</t>
  </si>
  <si>
    <t>TDA-201-MN-CP</t>
  </si>
  <si>
    <t>Davoli Close Coupled Pan, Cistern &amp; Wrap Seat - Matt Black Ceramic &amp; Chrome Flush Button and Hinge Cover Caps</t>
  </si>
  <si>
    <t>TDA-201-MN-MN</t>
  </si>
  <si>
    <t>Davoli Close Coupled Pan, Cistern &amp; Wrap Seat - Matt Black Ceramic &amp; Black Flush Button and Hinge Cover Caps</t>
  </si>
  <si>
    <t>TDA-201-MW-BB</t>
  </si>
  <si>
    <t>Davoli Close Coupled Pan, Cistern &amp; Wrap Seat - Matt White Ceramic &amp; Brushed Brass Button and Hinge Cover Caps</t>
  </si>
  <si>
    <t>TDA-201-MW-BN</t>
  </si>
  <si>
    <t>Davoli Close Coupled Pan, Cistern &amp; Wrap Seat - Matt White Ceramic &amp; Brushed Nickel Button and Hinge Cover Caps</t>
  </si>
  <si>
    <t>TDA-201-MW-CP</t>
  </si>
  <si>
    <t>Davoli Close Coupled Pan, Cistern &amp; Wrap Seat - Matt White Ceramic &amp; Chrome Flush Button and Hinge Cover Caps</t>
  </si>
  <si>
    <t>TDA-201-MW-MN</t>
  </si>
  <si>
    <t>Davoli Close Coupled Pan, Cistern &amp; Wrap Seat - Matt White Ceramic &amp; Black Flush Button and Hinge Cover Caps</t>
  </si>
  <si>
    <t>TDA-211-WH-BB</t>
  </si>
  <si>
    <t xml:space="preserve">Davoli Back To Wall Pan &amp; Wrap Seat - White &amp; Brushed Brass Hinge Cover Caps </t>
  </si>
  <si>
    <t>TDA-211-WH-BN</t>
  </si>
  <si>
    <t xml:space="preserve">Davoli Back To Wall Pan &amp; Wrap Seat - White &amp; Brushed Nickel Hinge Cover Caps </t>
  </si>
  <si>
    <t>TDA-211-WH-CP</t>
  </si>
  <si>
    <t>Davoli Back To Wall Pan &amp; Wrap Seat - White &amp; Chrome Hinge Cover Caps</t>
  </si>
  <si>
    <t>TDA-211-WH-MN</t>
  </si>
  <si>
    <t xml:space="preserve">Davoli Back To Wall Pan &amp; Wrap Seat - White &amp; Matt Black Hinge Cover Caps </t>
  </si>
  <si>
    <t>TDA-207-MN-BB</t>
  </si>
  <si>
    <t xml:space="preserve">Davoli Wall Hung Pan &amp; Wrap Seat - Matt Black &amp; Brushed Brass Hinge Cover Caps </t>
  </si>
  <si>
    <t>TDA-207-MN-BN</t>
  </si>
  <si>
    <t xml:space="preserve">Davoli Wall Hung Pan &amp; Wrap Seat - Matt Black &amp; Brushed Nickel Hinge Cover Caps </t>
  </si>
  <si>
    <t>TDA-207-MN-CP</t>
  </si>
  <si>
    <t>Davoli Wall Hung Pan &amp; Wrap Seat - Matt Black &amp; Chrome Hinge Cover Caps</t>
  </si>
  <si>
    <t>TDA-207-MN-MN</t>
  </si>
  <si>
    <t xml:space="preserve">Davoli Wall Hung Pan &amp; Wrap Seat - Matt Black &amp; Matt Black Hinge Cover Caps </t>
  </si>
  <si>
    <t>TDA-207-MW-BB</t>
  </si>
  <si>
    <t xml:space="preserve">Davoli Wall Hung Pan &amp; Wrap Seat - Matt White &amp; Brushed Brass Hinge Cover Caps </t>
  </si>
  <si>
    <t>TDA-207-MW-BN</t>
  </si>
  <si>
    <t xml:space="preserve">Davoli Wall Hung Pan &amp; Wrap Seat - Matt White &amp; Brushed Nickel Hinge Cover Caps </t>
  </si>
  <si>
    <t>TDA-207-MW-CP</t>
  </si>
  <si>
    <t>Davoli Wall Hung Pan &amp; Wrap Seat - Matt White&amp; Chrome Hinge Cover Caps</t>
  </si>
  <si>
    <t>TDA-207-MW-MN</t>
  </si>
  <si>
    <t xml:space="preserve">Davoli Wall Hung Pan &amp; Wrap Seat - Matt White &amp; Matt Black Hinge Cover Caps </t>
  </si>
  <si>
    <t>TDA-711-WH-BB</t>
  </si>
  <si>
    <t>Davoli Back To Wall Rimless Soft Square Pan, Wrap Seat -  White Ceramic &amp; Brushed Brass Hinge Cover Caps</t>
  </si>
  <si>
    <t>TDA-711-WH-BN</t>
  </si>
  <si>
    <t>Davoli Back To Wall Rimless Soft Square Pan, Wrap Seat -  White Ceramic &amp; Brushed Nickel Hinge Cover Caps</t>
  </si>
  <si>
    <t>TDA-711-WH-CP</t>
  </si>
  <si>
    <t>Davoli Back To Wall Rimless Soft Square Pan, Wrap Seat -  White Ceramic &amp; Chrome Hinge Cover Caps</t>
  </si>
  <si>
    <t>TDA-711-WH-MN</t>
  </si>
  <si>
    <t>Davoli Back To Wall Rimless Soft Square Pan, Wrap Seat -  White Ceramic &amp; Matt Black Hinge Cover Caps</t>
  </si>
  <si>
    <t>TDA-211-MN-BB</t>
  </si>
  <si>
    <t xml:space="preserve">Davoli Back To Wall Pan &amp; Wrap Seat - Matt Black &amp; Brushed Brass Hinge Cover Caps </t>
  </si>
  <si>
    <t>TDA-211-MN-BN</t>
  </si>
  <si>
    <t xml:space="preserve">Davoli Back To Wall Pan &amp; Wrap Seat - Matt Black &amp; Brushed Nickel Hinge Cover Caps </t>
  </si>
  <si>
    <t>TDA-211-MN-CP</t>
  </si>
  <si>
    <t>Davoli Back To Wall Pan &amp; Wrap Seat - Matt Black&amp; Chrome Hinge Cover Caps</t>
  </si>
  <si>
    <t>TDA-211-MN-MN</t>
  </si>
  <si>
    <t xml:space="preserve">Davoli Back To Wall Pan &amp; Wrap Seat - Matt Black &amp; Matt Black Hinge Cover Caps </t>
  </si>
  <si>
    <t>TDA-211-MW-BB</t>
  </si>
  <si>
    <t xml:space="preserve">Davoli Back To Wall Pan &amp; Wrap Seat - Matt White &amp; Brushed Brass Hinge Cover Caps </t>
  </si>
  <si>
    <t>TDA-211-MW-BN</t>
  </si>
  <si>
    <t xml:space="preserve">Davoli Back To Wall Pan &amp; Wrap Seat - Matt White &amp; Brushed Nickel Hinge Cover Caps </t>
  </si>
  <si>
    <t>TDA-211-MW-CP</t>
  </si>
  <si>
    <t>Davoli Back To Wall Pan &amp; Wrap Seat - Matt White&amp; Chrome Hinge Cover Caps</t>
  </si>
  <si>
    <t>TDA-211-MW-MN</t>
  </si>
  <si>
    <t xml:space="preserve">Davoli Back To Wall Pan &amp; Wrap Seat - Matt White &amp; Matt Black Hinge Cover Caps </t>
  </si>
  <si>
    <t>TDA-201-WH-BB</t>
  </si>
  <si>
    <t>Davoli Close Coupled Pan, Cistern &amp; Wrap Seat - White Ceramic &amp; Brushed Brass Flush Button and Hinge Cover Caps</t>
  </si>
  <si>
    <t>TDA-201-WH-BN</t>
  </si>
  <si>
    <t>Davoli Close Coupled Pan, Cistern &amp; Wrap Seat - White Ceramic &amp; Brushed Nickel Flush Button and Hinge Cover Caps</t>
  </si>
  <si>
    <t>TDA-201-WH-CP</t>
  </si>
  <si>
    <t>Davoli Close Coupled Pan, Cistern &amp; Wrap Seat - White Ceramic &amp; Chrome Flush Button and Hinge Cover Caps</t>
  </si>
  <si>
    <t>TDA-201-WH-MN</t>
  </si>
  <si>
    <t>Davoli Close Coupled Pan, Cistern &amp; Wrap Seat - White Ceramic &amp; Matt Black Flush Button and Hinge Cover Caps</t>
  </si>
  <si>
    <t>TDA-701-MN-BB</t>
  </si>
  <si>
    <t xml:space="preserve">Davoli Closed Coupled Rimless Soft Square Pan, Cistern &amp; Wrap Seat - Matt Black Ceramic &amp; Brushed Brass Flush Button </t>
  </si>
  <si>
    <t>TDA-701-MN-BN</t>
  </si>
  <si>
    <t xml:space="preserve">Davoli Closed Coupled Rimless Soft Square Pan, Cistern &amp; Wrap Seat - Matt Black Ceramic &amp; Brushed Nickel Flush Button </t>
  </si>
  <si>
    <t>TDA-701-MN-CP</t>
  </si>
  <si>
    <t xml:space="preserve">Davoli Closed Coupled Rimless Soft Square Pan, Cistern &amp; Wrap Seat -Matt Black Ceramic &amp; Chrome Flush Button </t>
  </si>
  <si>
    <t>TDA-701-MN-MN</t>
  </si>
  <si>
    <t xml:space="preserve">Davoli Closed Coupled Rimless Soft Square Pan, Cistern &amp; Wrap Seat - Matt Black Ceramic &amp; Matt Black Flush Button </t>
  </si>
  <si>
    <t>TDA-701-MW-BB</t>
  </si>
  <si>
    <t xml:space="preserve">Davoli Closed Coupled Rimless Soft Square Pan, Cistern &amp; Wrap Seat - Matt White Ceramic &amp; Brushed Brass Flush Button </t>
  </si>
  <si>
    <t>TDA-701-MW-BN</t>
  </si>
  <si>
    <t xml:space="preserve">Davoli Closed Coupled Rimless Soft Square Pan, Cistern &amp; Wrap Seat - Matt White Ceramic &amp; Brushed Nickel Flush Button </t>
  </si>
  <si>
    <t>TDA-701-MW-CP</t>
  </si>
  <si>
    <t xml:space="preserve">Davoli Closed Coupled Rimless Soft Square Pan, Cistern &amp; Wrap Seat -Matt White Ceramic &amp; Chrome Flush Button </t>
  </si>
  <si>
    <t>TDA-701-MW-MN</t>
  </si>
  <si>
    <t xml:space="preserve">Davoli Closed Coupled Rimless Soft Square Pan, Cistern &amp; Wrap Seat - Matt White Ceramic &amp; Matt Black Flush Button </t>
  </si>
  <si>
    <t>TDA-701-WH-BB</t>
  </si>
  <si>
    <t xml:space="preserve">Davoli Closed Coupled Rimless Soft Square Pan, Cistern &amp; Wrap Seat - White Ceramic &amp; Brushed Brass Flush Button </t>
  </si>
  <si>
    <t>TDA-701-WH-BN</t>
  </si>
  <si>
    <t xml:space="preserve">Davoli Closed Coupled Rimless Soft Square Pan, Cistern &amp; Wrap Seat - White Ceramic &amp; Brushed Nickel Flush Button </t>
  </si>
  <si>
    <t>TDA-701-WH-CP</t>
  </si>
  <si>
    <t xml:space="preserve">Davoli Closed Coupled Rimless Soft Square Pan, Cistern &amp; Wrap Seat - White Ceramic &amp; Chrome Flush Button </t>
  </si>
  <si>
    <t>TDA-701-WH-MN</t>
  </si>
  <si>
    <t xml:space="preserve">Davoli Closed Coupled Rimless Soft Square Pan, Cistern &amp; Wrap Seat - White Ceramic &amp; Matt Black Flush Button </t>
  </si>
  <si>
    <t>TDA-707-MN-BB</t>
  </si>
  <si>
    <t>Davoli Wall Hung Rimless Soft Square Pan &amp; Wrap seat - Matt Black Ceramic &amp; Brushed Brass Hinge Cover Caps</t>
  </si>
  <si>
    <t>TDA-707-MN-BN</t>
  </si>
  <si>
    <t>Davoli Wall Hung Rimless Soft Square Pan &amp; Wrap seat - Matt Black Ceramic &amp; Brushed Nickel Hinge Cover Caps</t>
  </si>
  <si>
    <t>TDA-707-MN-CP</t>
  </si>
  <si>
    <t>Davoli Wall Hung Rimless Soft Square Pan &amp; Wrap seat - Matt Black Ceramic &amp; Chrome Hinge Cover Caps</t>
  </si>
  <si>
    <t>TDA-707-MN-MN</t>
  </si>
  <si>
    <t>Davoli Wall Hung Rimless Soft Square Pan &amp; Wrap seat - Matt Black Ceramic &amp; Matt Black Hinge Cover Caps</t>
  </si>
  <si>
    <t>TDA-707-MW-BB</t>
  </si>
  <si>
    <t>Davoli Wall Hung Rimless Soft Square Pan &amp; Wrap seat - Matt White Ceramic &amp; Brushed Brass Hinge Cover Caps</t>
  </si>
  <si>
    <t>TDA-707-MW-BN</t>
  </si>
  <si>
    <t>Davoli Wall Hung Rimless Soft Square Pan &amp; Wrap seat - Matt White Ceramic &amp; Brushed Nickel Hinge Cover Caps</t>
  </si>
  <si>
    <t>TDA-707-MW-CP</t>
  </si>
  <si>
    <t>Davoli Wall Hung Rimless Soft Square Pan &amp; Wrap seat - Matt White Ceramic &amp; Chrome Hinge Cover Caps</t>
  </si>
  <si>
    <t>TDA-707-MW-MN</t>
  </si>
  <si>
    <t>Davoli Wall Hung Rimless Soft Square Pan &amp; Wrap seat - Matt White Ceramic &amp; Matt Black Hinge Cover Caps</t>
  </si>
  <si>
    <t>TDA-207-WH-BB</t>
  </si>
  <si>
    <t xml:space="preserve">Davoli Wall Hung Pan &amp; Wrap Seat - White &amp; Brushed Brass Hinge Cover Caps </t>
  </si>
  <si>
    <t>TDA-207-WH-BN</t>
  </si>
  <si>
    <t xml:space="preserve">Davoli Wall Hung Pan &amp; Wrap Seat - White &amp; Brushed Nickel Hinge Cover Caps </t>
  </si>
  <si>
    <t>TDA-207-WH-MN</t>
  </si>
  <si>
    <t xml:space="preserve">Davoli Wall Hung Pan &amp; Wrap Seat - White &amp; Matt Black Hinge Cover Caps </t>
  </si>
  <si>
    <t>TDA-207-WH-CP</t>
  </si>
  <si>
    <t>Davoli Wall Hung Pan &amp; Wrap Seat - White&amp; Chrome Hinge Cover Caps</t>
  </si>
  <si>
    <t>TDA-711-MN-BB</t>
  </si>
  <si>
    <t>Davoli Back To Wall Rimless Soft Square Pan, Wrap Seat -  Matt Black Ceramic &amp; Brushed Brass Hinge Cover Caps</t>
  </si>
  <si>
    <t>TDA-711-MN-BN</t>
  </si>
  <si>
    <t>Davoli Back To Wall Rimless Soft Square Pan, Wrap Seat -  Matt Black Ceramic &amp; Brushed Nickel Hinge Cover Caps</t>
  </si>
  <si>
    <t>TDA-711-MN-CP</t>
  </si>
  <si>
    <t>Davoli Back To Wall Rimless Soft Square Pan, Wrap Seat -  Matt Black Ceramic &amp; Chrome Hinge Cover Caps</t>
  </si>
  <si>
    <t>TDA-711-MN-MN</t>
  </si>
  <si>
    <t>Davoli Back To Wall Rimless Soft Square Pan, Wrap Seat -  Matt Black Ceramic &amp; Matt Black Hinge Cover Caps</t>
  </si>
  <si>
    <t>TDA-711-MW-BB</t>
  </si>
  <si>
    <t>Davoli Back To Wall Rimless Soft Square Pan, Wrap Seat -  Matt White Ceramic &amp; Brushed Brass Hinge Cover Caps</t>
  </si>
  <si>
    <t>TDA-711-MW-BN</t>
  </si>
  <si>
    <t>Davoli Back To Wall Rimless Soft Square Pan, Wrap Seat -  Matt White Ceramic &amp; Brushed Nickel Hinge Cover Caps</t>
  </si>
  <si>
    <t>TDA-711-MW-CP</t>
  </si>
  <si>
    <t>Davoli Back To Wall Rimless Soft Square Pan, Wrap Seat -  Matt White Ceramic &amp; Chrome Hinge Cover Caps</t>
  </si>
  <si>
    <t>TDA-711-MW-MN</t>
  </si>
  <si>
    <t>Davoli Back To Wall Rimless Soft Square Pan, Wrap Seat -  Matt White Ceramic &amp; Matt Black Hinge Cover Caps</t>
  </si>
  <si>
    <t>TDA-707-WH-BB</t>
  </si>
  <si>
    <t>Davoli Wall Hung Rimless Soft Square Pan &amp; Wrap seat - White Ceramic &amp; Brushed Brass Hinge Cover Caps</t>
  </si>
  <si>
    <t>TDA-707-WH-BN</t>
  </si>
  <si>
    <t>Davoli Wall Hung Rimless Soft Square Pan &amp; Wrap seat - White Ceramic &amp; Brushed Nickel Hinge Cover Caps</t>
  </si>
  <si>
    <t>TDA-707-WH-CP</t>
  </si>
  <si>
    <t>Davoli Wall Hung Rimless Soft Square Pan &amp; Wrap seat - White Ceramic &amp; Chrome Hinge Cover Caps</t>
  </si>
  <si>
    <t>TDA-707-WH-MN</t>
  </si>
  <si>
    <t>Davoli Wall Hung Rimless Soft Square Pan &amp; Wrap seat - White Ceramic &amp; Matt Black Hinge Cover Caps</t>
  </si>
  <si>
    <t>TDA-208-WH-CP</t>
  </si>
  <si>
    <t>Davoli Short Projection Wall Hung Rimless Soft Square Pan &amp; Wrap seat - White Ceramic &amp; Brushed Brass Hinge Cover Caps</t>
  </si>
  <si>
    <t>TDA-208-WH-MN</t>
  </si>
  <si>
    <t>Davoli Short Projection Wall Hung Rimless Soft Square Pan &amp; Wrap seat - White Ceramic &amp; Brushed Nickel Hinge Cover Caps</t>
  </si>
  <si>
    <t>TDA-208-WH-BB</t>
  </si>
  <si>
    <t>Davoli Short Projection Wall Hung Rimless Soft Square Pan &amp; Wrap seat - White Ceramic &amp; Chrome Hinge Cover Caps</t>
  </si>
  <si>
    <t>TDA-208-WH-BN</t>
  </si>
  <si>
    <t>Davoli Short Projection Wall Hung Rimless Soft Square Pan &amp; Wrap seat - White Ceramic &amp; Matt Black Hinge Cover Caps</t>
  </si>
  <si>
    <t>TDA-208-MW-CP</t>
  </si>
  <si>
    <t xml:space="preserve">Davoli Short Projection Wall Hung Pan &amp; Wrap Seat - Matt White &amp; Chrome Hinge Cover Caps </t>
  </si>
  <si>
    <t>TDA-208-MW-MN</t>
  </si>
  <si>
    <t xml:space="preserve">Davoli Short Projection Wall Hung Pan &amp; Wrap Seat - Matt White &amp; Matt Black Hinge Cover Caps </t>
  </si>
  <si>
    <t>TDA-208-MW-BB</t>
  </si>
  <si>
    <t>Davoli Short Projection Wall Hung Pan &amp; Wrap Seat - Matt White&amp; Brushed Brass Hinge Cover Caps</t>
  </si>
  <si>
    <t>TDA-208-MW-BN</t>
  </si>
  <si>
    <t xml:space="preserve">Davoli Short Projection Wall Hung Pan &amp; Wrap Seat - Matt White &amp; Brushed Nickel Hinge Cover Caps </t>
  </si>
  <si>
    <t>TDA-208-MN-CP</t>
  </si>
  <si>
    <t xml:space="preserve">Davoli Short Projection Wall Hung Pan &amp; Wrap Seat - Matt Black &amp; Chrome Hinge Cover Caps </t>
  </si>
  <si>
    <t>TDA-208-MN-MN</t>
  </si>
  <si>
    <t xml:space="preserve">Davoli Short Projection Wall Hung Pan &amp; Wrap Seat - Matt Black &amp; Matt Black Hinge Cover Caps </t>
  </si>
  <si>
    <t>TDA-208-MN-BB</t>
  </si>
  <si>
    <t>Davoli Short Projection Wall Hung Pan &amp; Wrap Seat - Matt Black &amp; Brushed Brass Hinge Cover Caps</t>
  </si>
  <si>
    <t>TDA-208-MN-BN</t>
  </si>
  <si>
    <t xml:space="preserve">Davoli Short Projection Wall Hung Pan &amp; Wrap Seat - Matt Black &amp; Brushed Nickel Hinge Cover Caps </t>
  </si>
  <si>
    <t>TDA-828-WH-CP</t>
  </si>
  <si>
    <t>Davoli 280mm Gloss White Basin, Chrome Support Arm and Gloss White Waste</t>
  </si>
  <si>
    <t>Gloss White / Chrome</t>
  </si>
  <si>
    <t>TDA-828-WH-WH</t>
  </si>
  <si>
    <t>Davoli 280mm Gloss White Basin, White Support Arm and Gloss White Waste</t>
  </si>
  <si>
    <t>Gloss White / White</t>
  </si>
  <si>
    <t>TDA-828-WH-MN</t>
  </si>
  <si>
    <t>Davoli 280mm Gloss White Basin, Matt Black Support Arm and Gloss White Waste</t>
  </si>
  <si>
    <t>Gloss White / Matt Black</t>
  </si>
  <si>
    <t>TDA-828-MW-CP</t>
  </si>
  <si>
    <t>Davoli 280mm Matt White Basin, Chrome Support Arm and Matt White Waste</t>
  </si>
  <si>
    <t>Matt White / Chrome</t>
  </si>
  <si>
    <t>TDA-828-MW-WH</t>
  </si>
  <si>
    <t>Davoli 280mm Matt White Basin, White Support Arm and Matt White Waste</t>
  </si>
  <si>
    <t>Matt White / White</t>
  </si>
  <si>
    <t>TDA-828-MW-MN</t>
  </si>
  <si>
    <t>Davoli 280mm Matt White Basin, Matt Black Support Arm and Matt White Waste</t>
  </si>
  <si>
    <t>Matt White / Matt Black</t>
  </si>
  <si>
    <t>TDA-828-MN-CP</t>
  </si>
  <si>
    <t>Davoli 280mm Matt Black Basin, Chrome Support Arm and Matt Black Waste</t>
  </si>
  <si>
    <t>Matt Black / Chrome</t>
  </si>
  <si>
    <t>TDA-828-MN-WH</t>
  </si>
  <si>
    <t>Davoli 280mm Matt Black Basin, White Support Arm and Matt Black Waste</t>
  </si>
  <si>
    <t>Matt Black / White</t>
  </si>
  <si>
    <t>TDA-828-MN-MN</t>
  </si>
  <si>
    <t>Davoli 280mm Matt Black Basin, Matt Black Support Arm and Matt Black Waste</t>
  </si>
  <si>
    <t>Matt Black / Matt Black</t>
  </si>
  <si>
    <t>TDA-840-WH-CP</t>
  </si>
  <si>
    <t>Davoli 400mm Gloss White Basin, Chrome Support Arm and Gloss White Waste</t>
  </si>
  <si>
    <t>TDA-840-WH-WH</t>
  </si>
  <si>
    <t>Davoli 400mm Gloss White Basin, White Support Arm and Gloss White Waste</t>
  </si>
  <si>
    <t>TDA-840-WH-MN</t>
  </si>
  <si>
    <t>Davoli 400mm Gloss White Basin, Matt Black Support Arm and Gloss White Waste</t>
  </si>
  <si>
    <t>TDA-840-MW-CP</t>
  </si>
  <si>
    <t>Davoli 400mm Matt White Basin, Chrome Support Arm and Matt White Waste</t>
  </si>
  <si>
    <t>TDA-840-MW-WH</t>
  </si>
  <si>
    <t>Davoli 400mm Matt White Basin, White Support Arm and Matt White Waste</t>
  </si>
  <si>
    <t>TDA-840-MW-MN</t>
  </si>
  <si>
    <t>Davoli 400mm Matt White Basin, Matt Black Support Arm and Matt White Waste</t>
  </si>
  <si>
    <t>TDA-840-MN-CP</t>
  </si>
  <si>
    <t>Davoli 400mm Matt Black Basin, Chrome Support Arm and Matt Black Waste</t>
  </si>
  <si>
    <t>TDA-840-MN-WH</t>
  </si>
  <si>
    <t>Davoli 400mm Matt Black Basin, White Support Arm and Matt Black Waste</t>
  </si>
  <si>
    <t>TDA-840-MN-MN</t>
  </si>
  <si>
    <t>Davoli 400mm Matt Black Basin, Matt Black Support Arm and Matt Black Waste</t>
  </si>
  <si>
    <t>TDA-845-WH-CP</t>
  </si>
  <si>
    <t>Davoli 450mm Gloss White Basin, Chrome Support Arm and Gloss White Waste</t>
  </si>
  <si>
    <t>TDA-845-WH-WH</t>
  </si>
  <si>
    <t>Davoli 450mm Gloss White Basin, White Support Arm and Gloss White Waste</t>
  </si>
  <si>
    <t>TDA-845-WH-MN</t>
  </si>
  <si>
    <t>Davoli 450mm Gloss White Basin, Matt Black Support Arm and Gloss White Waste</t>
  </si>
  <si>
    <t>TDA-845-MW-CP</t>
  </si>
  <si>
    <t>Davoli 450mm Matt White Basin, Chrome Support Arm and Matt White Waste</t>
  </si>
  <si>
    <t>TDA-845-MW-WH</t>
  </si>
  <si>
    <t>Davoli 450mm Matt White Basin, White Support Arm and Matt White Waste</t>
  </si>
  <si>
    <t>TDA-845-MW-MN</t>
  </si>
  <si>
    <t>Davoli 450mm Matt White Basin, Matt Black Support Arm and Matt White Waste</t>
  </si>
  <si>
    <t>TDA-845-MN-CP</t>
  </si>
  <si>
    <t>Davoli 450mm Matt Black Basin, Chrome Support Arm and Matt Black Waste</t>
  </si>
  <si>
    <t>TDA-845-MN-WH</t>
  </si>
  <si>
    <t>Davoli 450mm Matt Black Basin, White Support Arm and Matt Black Waste</t>
  </si>
  <si>
    <t>TDA-845-MN-MN</t>
  </si>
  <si>
    <t>Davoli 450mm Matt Black Basin, Matt Black Support Arm and Matt Black Waste</t>
  </si>
  <si>
    <t>TDA-860-WH-CP</t>
  </si>
  <si>
    <t>Davoli 600mm Gloss White Basin, Chrome Support Arm and Gloss White Waste</t>
  </si>
  <si>
    <t>TDA-860-WH-WH</t>
  </si>
  <si>
    <t>Davoli 600mm Gloss White Basin, White Support Arm and Gloss White Waste</t>
  </si>
  <si>
    <t>TDA-860-WH-MN</t>
  </si>
  <si>
    <t>Davoli 600mm Gloss White Basin, Matt Black Support Arm and Gloss White Waste</t>
  </si>
  <si>
    <t>TDA-860-MW-CP</t>
  </si>
  <si>
    <t>Davoli 600mm Matt White Basin, Chrome Support Arm and Matt White Waste</t>
  </si>
  <si>
    <t>TDA-860-MW-WH</t>
  </si>
  <si>
    <t>Davoli 600mm Matt White Basin, White Support Arm and Matt White Waste</t>
  </si>
  <si>
    <t>TDA-860-MW-MN</t>
  </si>
  <si>
    <t>Davoli 600mm Matt White Basin, Matt Black Support Arm and Matt White Waste</t>
  </si>
  <si>
    <t>TDA-860-MN-CP</t>
  </si>
  <si>
    <t>Davoli 600mm Matt Black Basin, Chrome Support Arm and Matt Black Waste</t>
  </si>
  <si>
    <t>TDA-860-MN-WH</t>
  </si>
  <si>
    <t>Davoli 600mm Matt Black Basin, White Support Arm and Matt Black Waste</t>
  </si>
  <si>
    <t>TDA-860-MN-MN</t>
  </si>
  <si>
    <t>Davoli 600mm Matt Black Basin, Matt Black Support Arm and Matt Black Waste</t>
  </si>
  <si>
    <t>TDA-880-WH-CP</t>
  </si>
  <si>
    <t>Davoli 800mm Gloss White Basin, Chrome Support Arm and Gloss White Waste</t>
  </si>
  <si>
    <t>TDA-880-WH-WH</t>
  </si>
  <si>
    <t>Davoli 800mm Gloss White Basin, White Support Arm and Gloss White Waste</t>
  </si>
  <si>
    <t>TDA-880-WH-MN</t>
  </si>
  <si>
    <t>Davoli 800mm Gloss White Basin, Matt Black Support Arm and Gloss White Waste</t>
  </si>
  <si>
    <t>TDA-880-MW-CP</t>
  </si>
  <si>
    <t>Davoli 800mm Matt White Basin, Chrome Support Arm and Matt White Waste</t>
  </si>
  <si>
    <t>TDA-880-MW-WH</t>
  </si>
  <si>
    <t>Davoli 800mm Matt White Basin, White Support Arm and Matt White Waste</t>
  </si>
  <si>
    <t>TDA-880-MW-MN</t>
  </si>
  <si>
    <t>Davoli 800mm Matt White Basin, Matt Black Support Arm and Matt White Waste</t>
  </si>
  <si>
    <t>TDA-880-MN-CP</t>
  </si>
  <si>
    <t>Davoli 800mm Matt Black Basin, Chrome Support Arm and Matt Black Waste</t>
  </si>
  <si>
    <t>TDA-880-MN-WH</t>
  </si>
  <si>
    <t>Davoli 800mm Matt Black Basin, White Support Arm and Matt Black Waste</t>
  </si>
  <si>
    <t>TDA-880-MN-MN</t>
  </si>
  <si>
    <t>Davoli 800mm Matt Black Basin, Matt Black Support Arm and Matt Black Waste</t>
  </si>
  <si>
    <t>TNE-113</t>
  </si>
  <si>
    <t xml:space="preserve">Nerola Bidet </t>
  </si>
  <si>
    <t>Nerola Bidet</t>
  </si>
  <si>
    <t>Nerola</t>
  </si>
  <si>
    <t>TNE-201-BB</t>
  </si>
  <si>
    <t>Nerola Rimless Closed Coupled Pan, Cistern and Wrapover Seat - Brushed Brass Fixings</t>
  </si>
  <si>
    <t>TNE-201-BN</t>
  </si>
  <si>
    <t>Nerola Rimless Closed Coupled Pan, Cistern and Wrapover Seat - Brushed Nickel Fixings</t>
  </si>
  <si>
    <t>TNE-201-CP</t>
  </si>
  <si>
    <t>Nerola Rimless Closed Coupled Pan, Cistern and Wrapover Seat - Chrome Fixings</t>
  </si>
  <si>
    <t>TNE-201-MN</t>
  </si>
  <si>
    <t>Nerola Rimless Closed Coupled Pan, Cistern and Wrapover Seat - Matt Black Fixings</t>
  </si>
  <si>
    <t>TNE-205-BB</t>
  </si>
  <si>
    <t>Nerola Rimless Closed Coupled Pan, Cistern and Wrapover Seat  with Left Hand Pan Cut- Brushed Brass Fixings</t>
  </si>
  <si>
    <t>TNE-205-BN</t>
  </si>
  <si>
    <t>Nerola Rimless Closed Coupled Pan, Cistern and Wrapover Seat  with Left Hand Pan Cut- Brushed Nickel Fixings</t>
  </si>
  <si>
    <t>TNE-205-CP</t>
  </si>
  <si>
    <t>Nerola Rimless Closed Coupled Pan, Cistern and Wrapover Seat with Left Hand Pan Cut - Chrome Fixings</t>
  </si>
  <si>
    <t>TNE-205-MN</t>
  </si>
  <si>
    <t>Nerola Rimless Closed Coupled Pan, Cistern and Wrapover Seat  with Left Hand Pan Cut- Matt Black Fixings</t>
  </si>
  <si>
    <t>TNE-206-BB</t>
  </si>
  <si>
    <t>Nerola Rimless Closed Coupled Pan, Cistern and Wrapover Seat with Right Hand Pan Cut - Brushed Brass Fixings</t>
  </si>
  <si>
    <t>TNE-206-BN</t>
  </si>
  <si>
    <t>Nerola Rimless Closed Coupled Pan, Cistern and Wrapover Seat with Right Hand Pan Cut - Brushed Nickel Fixings</t>
  </si>
  <si>
    <t>TNE-206-CP</t>
  </si>
  <si>
    <t>Nerola Rimless Closed Coupled Pan, Cistern and Wrapover Seat with Right Hand Pan Cut - Chrome Fixings</t>
  </si>
  <si>
    <t>TNE-206-MN</t>
  </si>
  <si>
    <t>Nerola Rimless Closed Coupled Pan, Cistern and Wrapover Seat with Right Hand Pan Cut - Matt Black Fixings</t>
  </si>
  <si>
    <t>TNE-207-BB</t>
  </si>
  <si>
    <t>Nerola Rimless Wall Hung Pan and Wrapover Seat - Brushed Brass Fixings</t>
  </si>
  <si>
    <t>TNE-207-BN</t>
  </si>
  <si>
    <t>Nerola Rimless Wall Hung Pan and Wrapover Seat - Brushed Nickel Fixings</t>
  </si>
  <si>
    <t>TNE-207-CP</t>
  </si>
  <si>
    <t>Nerola Rimless Wall Hung Pan and Wrapover Seat - Chrome Fixings</t>
  </si>
  <si>
    <t>TNE-207-MN</t>
  </si>
  <si>
    <t>Nerola Rimless Wall Hung Pan and Wrapover Seat - Matt Black Fixings</t>
  </si>
  <si>
    <t>TNE-208-BB</t>
  </si>
  <si>
    <t>Nerola Rimless Closed Coupled Comfort Height Pan, Cistern and Wrapover Seat - Brushed Brass Fixings</t>
  </si>
  <si>
    <t>TNE-208-BN</t>
  </si>
  <si>
    <t>Nerola Rimless Closed Coupled Comfort Height Pan, Cistern and Wrapover Seat - Brushed Nickel Fixings</t>
  </si>
  <si>
    <t>TNE-208-CP</t>
  </si>
  <si>
    <t>Nerola Rimless Closed Coupled Comfort Height Pan, Cistern and Wrapover Seat - Chrome Fixings</t>
  </si>
  <si>
    <t>TNE-208-MN</t>
  </si>
  <si>
    <t>Nerola Rimless Closed Coupled Comfort Height Pan, Cistern and Wrapover Seat - Matt Black Fixings</t>
  </si>
  <si>
    <t>TNE-209-BB</t>
  </si>
  <si>
    <t>Nerola Rimless Closed Coupled  Open Back Pan, Cistern and Wrapover Seat - Brushed Brass Fixings</t>
  </si>
  <si>
    <t>TNE-209-BN</t>
  </si>
  <si>
    <t>Nerola Rimless Closed Coupled  Open Back Pan, Cistern and Wrapover Seat - Brushed Nickel Fixings</t>
  </si>
  <si>
    <t>TNE-209-CP</t>
  </si>
  <si>
    <t>Nerola Rimless Closed Coupled Open Back Pan, Cistern and Wrapover Seat - Chrome Fixings</t>
  </si>
  <si>
    <t>TNE-209-MN</t>
  </si>
  <si>
    <t>Nerola Rimless Closed Coupled  Open Back Pan, Cistern and Wrapover Seat - Matt Black Fixings</t>
  </si>
  <si>
    <t>TNE-211-BB</t>
  </si>
  <si>
    <t>Nerola Rimless Back To Wall Pan and Wrapover Seat - Brushed Brass Fixings</t>
  </si>
  <si>
    <t>TNE-211-BN</t>
  </si>
  <si>
    <t>Nerola Rimless Back To Wall Pan and Wrapover Seat - Brushed Nickel Fixings</t>
  </si>
  <si>
    <t>TNE-211-CP</t>
  </si>
  <si>
    <t>Nerola Rimless Back To Wall Pan and Wrapover Seat - Chrome Fixings</t>
  </si>
  <si>
    <t>TNE-211-MN</t>
  </si>
  <si>
    <t>Nerola Rimless Back To Wall Pan and Wrapover Seat - Matt Black Fixings</t>
  </si>
  <si>
    <t>TNE-212-BB</t>
  </si>
  <si>
    <t>Nerola Rimless Back To Wall Pan Comfort Height and Wrapover Seat - Brushed Brass Fixings</t>
  </si>
  <si>
    <t>TNE-212-BN</t>
  </si>
  <si>
    <t>Nerola Rimless Back To Wall Pan Comfort Height and Wrapover Seat - Brushed Nickel Fixings</t>
  </si>
  <si>
    <t>TNE-212-CP</t>
  </si>
  <si>
    <t>Nerola Rimless Back To Wall Comfort Height Pan and Wrapover Seat - Chrome Fixings</t>
  </si>
  <si>
    <t>TNE-212-MN</t>
  </si>
  <si>
    <t>Nerola Rimless Back To Wall Pan Comfort Height and Wrapover Seat - Matt Black Fixings</t>
  </si>
  <si>
    <t>TNE-213</t>
  </si>
  <si>
    <t>Nerola Full Pedestal Basin</t>
  </si>
  <si>
    <t>Pedestal Basin</t>
  </si>
  <si>
    <t>TNE-214</t>
  </si>
  <si>
    <t>Nerola Basin With Semi-Ped</t>
  </si>
  <si>
    <t>Semi-Ped</t>
  </si>
  <si>
    <t>TNE-215-CP</t>
  </si>
  <si>
    <t>Nerola Rimless Closed Coupled Comfort Height Pan, Cistern and Wrapover Seat with Left Hand Pan Cut - Chrome Fixings</t>
  </si>
  <si>
    <t>TNE-215-BB</t>
  </si>
  <si>
    <t>Nerola Rimless Closed Coupled Comfort Height Pan, Cistern and Wrapover Seat  with Left Hand Pan Cut- Brushed Brass Fixings</t>
  </si>
  <si>
    <t>TNE-215-BN</t>
  </si>
  <si>
    <t>Nerola Rimless Closed Coupled Comfort Height Pan, Cistern and Wrapover Seat  with Left Hand Pan Cut- Brushed Nickel Fixings</t>
  </si>
  <si>
    <t>TNE-215-MN</t>
  </si>
  <si>
    <t>Nerola Rimless Closed Coupled Comfort Height Pan, Cistern and Wrapover Seat  with Left Hand Pan Cut- Matt Black Fixings</t>
  </si>
  <si>
    <t>TNE-216-BB</t>
  </si>
  <si>
    <t>Nerola Rimless Closed Coupled Comfort Height Pan, Cistern and Wrapover Seat with Right Hand Pan Cut - Brushed Brass Fixings</t>
  </si>
  <si>
    <t>TNE-216-BN</t>
  </si>
  <si>
    <t>Nerola Rimless Closed Coupled Comfort Height Pan, Cistern and Wrapover Seat with Right Hand Pan Cut - Brushed Nickel Fixings</t>
  </si>
  <si>
    <t>TNE-216-CP</t>
  </si>
  <si>
    <t>Nerola Rimless Closed Coupled Comfort Height Pan, Cistern and Wrapover Seat with Right Hand Pan Cut - Chrome Fixings</t>
  </si>
  <si>
    <t>TNE-216-MN</t>
  </si>
  <si>
    <t>Nerola Rimless Closed Coupled Comfort Height Pan, Cistern and Wrapover Seat with Right Hand Pan Cut - Matt Black Fixings</t>
  </si>
  <si>
    <t>TNE-301-BB</t>
  </si>
  <si>
    <t>Nerola Rimless Closed Coupled Pan, Cistern and Slimline Seat - Brushed Brass Fixings</t>
  </si>
  <si>
    <t>TNE-301-BN</t>
  </si>
  <si>
    <t>Nerola Rimless Closed Coupled Pan, Cistern and Slimline Seat - Brushed Nickel Fixings</t>
  </si>
  <si>
    <t>TNE-301-CP</t>
  </si>
  <si>
    <t>Nerola Rimless Closed Coupled Pan, Cistern and Slimline Seat - Chrome Fixings</t>
  </si>
  <si>
    <t>TNE-301-MN</t>
  </si>
  <si>
    <t>Nerola Rimless Closed Coupled Pan, Cistern and Slimline Seat - Matt Black Fixings</t>
  </si>
  <si>
    <t>TNE-305-BB</t>
  </si>
  <si>
    <t>Nerola Rimless Closed Coupled Pan, Cistern and Slimline Seat with Left Hand Pan Cut - Brushed Brass Fixings</t>
  </si>
  <si>
    <t>TNE-305-BN</t>
  </si>
  <si>
    <t>Nerola Rimless Closed Coupled Pan, Cistern and Slimline Seat with Left Hand Pan Cut - Brushed Nickel Fixings</t>
  </si>
  <si>
    <t>TNE-305-CP</t>
  </si>
  <si>
    <t>Nerola Rimless Closed Coupled Pan, Cistern and Slimline Seat with Left Hand Pan Cut - Chrome Fixings</t>
  </si>
  <si>
    <t>TNE-305-MN</t>
  </si>
  <si>
    <t>Nerola Rimless Closed Coupled Pan, Cistern and Slimline Seat with Left Hand Pan Cut - Matt Black Fixings</t>
  </si>
  <si>
    <t>TNE-306-BB</t>
  </si>
  <si>
    <t>Nerola Rimless Closed Coupled Pan, Cistern and Slimline Seat with Right Hand Pan Cut- Brushed Brass Fixings</t>
  </si>
  <si>
    <t>TNE-306-BN</t>
  </si>
  <si>
    <t>Nerola Rimless Closed Coupled Pan, Cistern and Slimline Seat with Right Hand Pan Cut- Brushed Nickel Fixings</t>
  </si>
  <si>
    <t>TNE-306-CP</t>
  </si>
  <si>
    <t>Nerola Rimless Closed Coupled Pan, Cistern and Slimline Seat with Right Hand Pan Cut - Chrome Fixings</t>
  </si>
  <si>
    <t>TNE-306-MN</t>
  </si>
  <si>
    <t>Nerola Rimless Closed Coupled Pan, Cistern and Slimline Seat with Right Hand Pan Cut- Matt Black Fixings</t>
  </si>
  <si>
    <t>TNE-307-BB</t>
  </si>
  <si>
    <t>Nerola Rimless Wall Hung Pan and Slimline Seat - Brushed Brass Fixings</t>
  </si>
  <si>
    <t>TNE-307-BN</t>
  </si>
  <si>
    <t>Nerola Rimless Wall Hung Pan and Slimline Seat - Brushed Nickel Fixings</t>
  </si>
  <si>
    <t>TNE-307-CP</t>
  </si>
  <si>
    <t>Nerola Rimless Wall Hung Pan and Slimline Seat - Chrome Fixings</t>
  </si>
  <si>
    <t>TNE-307-MN</t>
  </si>
  <si>
    <t>Nerola Rimless Wall Hung Pan and Slimline Seat - Matt Black Fixings</t>
  </si>
  <si>
    <t>TNE-308-BB</t>
  </si>
  <si>
    <t>Nerola Rimless Closed Coupled Comfort Height Pan, Cistern and Slimline Seat - Brushed Brass Fixings</t>
  </si>
  <si>
    <t>TNE-308-BN</t>
  </si>
  <si>
    <t>Nerola Rimless Closed Coupled Comfort Height Pan, Cistern and Slimline Seat - Brushed Nickel Fixings</t>
  </si>
  <si>
    <t>TNE-308-CP</t>
  </si>
  <si>
    <t>Nerola Rimless Closed Coupled Comfort Height Pan, Cistern and Slimline Seat - Chrome Fixings</t>
  </si>
  <si>
    <t>TNE-308-MN</t>
  </si>
  <si>
    <t>Nerola Rimless Closed Coupled Comfort Height Pan, Cistern and Slimline Seat - Matt Black Fixings</t>
  </si>
  <si>
    <t>TNE-309-BB</t>
  </si>
  <si>
    <t>Nerola Rimless Closed Coupled  Open Back Pan, Cistern and Slimline Seat - Brushed Brass Fixings</t>
  </si>
  <si>
    <t>TNE-309-BN</t>
  </si>
  <si>
    <t>Nerola Rimless Closed Coupled  Open Back Pan, Cistern and Slimline Seat - Brushed Nickel Fixings</t>
  </si>
  <si>
    <t>TNE-309-CP</t>
  </si>
  <si>
    <t>Nerola Rimless Closed Coupled  Open Back Pan, Cistern and Slimline Seat - Chrome Fixings</t>
  </si>
  <si>
    <t>TNE-309-MN</t>
  </si>
  <si>
    <t>Nerola Rimless Closed Coupled  Open Back Pan, Cistern and Slimline Seat - Matt Black Fixings</t>
  </si>
  <si>
    <t>TNE-311-BB</t>
  </si>
  <si>
    <t>Nerola Rimless Back To Wall Pan and Slimline Seat - Brushed Brass Fixings</t>
  </si>
  <si>
    <t>TNE-311-BN</t>
  </si>
  <si>
    <t>Nerola Rimless Back To Wall Pan and Slimline Seat - Brushed Nickel Fixings</t>
  </si>
  <si>
    <t>TNE-311-CP</t>
  </si>
  <si>
    <t>Nerola Rimless Back To Wall Pan and Slimline Seat - Chrome Fixings</t>
  </si>
  <si>
    <t>TNE-311-MN</t>
  </si>
  <si>
    <t>Nerola Rimless Back To Wall Pan and Slimline Seat - Matt Black Fixings</t>
  </si>
  <si>
    <t>TNE-312-BB</t>
  </si>
  <si>
    <t>Nerola Rimless Back To Wall Pan and Comfort Height Slimline Seat - Brushed Brass Fixings</t>
  </si>
  <si>
    <t>TNE-312-BN</t>
  </si>
  <si>
    <t>Nerola Rimless Back To Wall Pan and Comfort Height Slimline Seat - Brushed Nickel Fixings</t>
  </si>
  <si>
    <t>TNE-312-CP</t>
  </si>
  <si>
    <t>Nerola Rimless Back To Wall Pan Comfort Height and Slimline Seat - Chrome Fixings</t>
  </si>
  <si>
    <t>TNE-312-MN</t>
  </si>
  <si>
    <t>Nerola Rimless Back To Wall Pan and Comfort Height Slimline Seat - Matt Black Fixings</t>
  </si>
  <si>
    <t>TNE-315-BB</t>
  </si>
  <si>
    <t>Nerola Rimless Closed Coupled Comfort Height Pan, Cistern and Slimline Seat with Left Hand Pan Cut - Brushed Brass Fixings</t>
  </si>
  <si>
    <t>TNE-315-BN</t>
  </si>
  <si>
    <t>Nerola Rimless Closed Coupled Comfort Height Pan, Cistern and Slimline Seat with Left Hand Pan Cut - Brushed Nickel Fixings</t>
  </si>
  <si>
    <t>TNE-315-CP</t>
  </si>
  <si>
    <t>Nerola Rimless Closed Coupled Comfort Height Pan, Cistern and Slimline Seat with Left Hand Pan Cut - Chrome Fixings</t>
  </si>
  <si>
    <t>TNE-315-MN</t>
  </si>
  <si>
    <t>Nerola Rimless Closed Coupled Comfort Height Pan, Cistern and Slimline Seat with Left Hand Pan Cut - Matt Black Fixings</t>
  </si>
  <si>
    <t>TNE-316-BB</t>
  </si>
  <si>
    <t>Nerola Rimless Closed Coupled Comfort Height Pan, Cistern and Slimline Seat with Right Hand Pan Cut- Brushed Brass Fixings</t>
  </si>
  <si>
    <t>TNE-316-BN</t>
  </si>
  <si>
    <t>Nerola Rimless Closed Coupled Comfort Height Pan, Cistern and Slimline Seat with Right Hand Pan Cut- Brushed Nickel Fixings</t>
  </si>
  <si>
    <t>TNE-316-CP</t>
  </si>
  <si>
    <t>Nerola Rimless Closed Coupled Comfort Height Pan, Cistern and Slimline Seat with Right Hand Pan Cut - Chrome Fixings</t>
  </si>
  <si>
    <t>TNE-316-MN</t>
  </si>
  <si>
    <t>Nerola Rimless Closed Coupled Comfort Height Pan, Cistern and Slimline Seat with Right Hand Pan Cut- Matt Black Fixings</t>
  </si>
  <si>
    <t>TRC-202-WH</t>
  </si>
  <si>
    <t>Rocco2 Quadrato Wall Plate - Gloss White</t>
  </si>
  <si>
    <t>Rocco2</t>
  </si>
  <si>
    <t>TRC-201-CP</t>
  </si>
  <si>
    <t>Rocco2 Curvo Wall Plate - Chrome</t>
  </si>
  <si>
    <t>TRC-202-CP</t>
  </si>
  <si>
    <t>Rocco2 Quadrato Wall Plate - Chrome</t>
  </si>
  <si>
    <t>TRC-202-MN</t>
  </si>
  <si>
    <t>Rocco2 Quadrato Wall Plate - Matt Black</t>
  </si>
  <si>
    <t>TRC-309-CP</t>
  </si>
  <si>
    <t>Rocco2 WC Unit Concealed Cistern with Chrome Flush Button</t>
  </si>
  <si>
    <t>TRC-201-BB</t>
  </si>
  <si>
    <t>Rocco2 Curvo Wall Plate - Brushed Brass</t>
  </si>
  <si>
    <t>TRC-202-BB</t>
  </si>
  <si>
    <t>Rocco2 Quadrato Wall Plate - Brushed Brass</t>
  </si>
  <si>
    <t>TRC-305-BB</t>
  </si>
  <si>
    <t>Rocco2 WC Unit Concealed Cistern with Brushed Brass Flush Button</t>
  </si>
  <si>
    <t>TRC-309-BN</t>
  </si>
  <si>
    <t>Rocco2 WC Unit Concealed Cistern with Brushed Nickel Flush Button</t>
  </si>
  <si>
    <t>TRC-309-MN</t>
  </si>
  <si>
    <t>Rocco2 WC Unit Concealed Cistern with Matt Black Flush Button</t>
  </si>
  <si>
    <t>TRC-106</t>
  </si>
  <si>
    <t>Rocco2 Mechanical 80mm Concealed Cistern</t>
  </si>
  <si>
    <t>Concealed Cistern</t>
  </si>
  <si>
    <t>TRC-107</t>
  </si>
  <si>
    <t>Rocco2 Mechanical Concealed Cistern - Top or Front Flush</t>
  </si>
  <si>
    <t>Top or Front Flush</t>
  </si>
  <si>
    <t>TRC-203-CP</t>
  </si>
  <si>
    <t>Rocco2 Inox Wall Plate - Chrome</t>
  </si>
  <si>
    <t>TRC-404</t>
  </si>
  <si>
    <t>Rocco2 Pneumatic Concealed Cistern - Top or Front Flush</t>
  </si>
  <si>
    <t>TRC-403</t>
  </si>
  <si>
    <t>Rocco2 Pneumatic  80mm Concealed Cistern</t>
  </si>
  <si>
    <t>TRC-101</t>
  </si>
  <si>
    <t>Rocco2 Mechanical 820mm Universal Framed Cistern</t>
  </si>
  <si>
    <t>Framed Cistern</t>
  </si>
  <si>
    <t>TRC-203-BB</t>
  </si>
  <si>
    <t>Rocco2 Inox Wall Plate - Brushed Brass</t>
  </si>
  <si>
    <t>TRC-203-BN</t>
  </si>
  <si>
    <t>Rocco2 Inox Wall Plate - Brushed Nickel</t>
  </si>
  <si>
    <t>TRC-203-MN</t>
  </si>
  <si>
    <t>Rocco2 Inox Wall Plate - Matt Black</t>
  </si>
  <si>
    <t>TRC-104</t>
  </si>
  <si>
    <t>Rocco2 Mechanical 1140mm Universal Framed Cistern</t>
  </si>
  <si>
    <t>TRC-401</t>
  </si>
  <si>
    <t>Rocco2 Pneumatic 820mm Universal Framed Cistern</t>
  </si>
  <si>
    <t>TRC-402</t>
  </si>
  <si>
    <t>Rocco2 Pneumatic 1140mm Universal Framed Cistern</t>
  </si>
  <si>
    <t>TFM-101-LH</t>
  </si>
  <si>
    <t>Forma Single Door Mirror Cabinet - Left Hinge - 500 x 700mm</t>
  </si>
  <si>
    <t xml:space="preserve">Mirrors </t>
  </si>
  <si>
    <t>Forma</t>
  </si>
  <si>
    <t>TFM-101-RH</t>
  </si>
  <si>
    <t>Forma Single Door Mirror Cabinet - Right Hinge - 500 x 700mm</t>
  </si>
  <si>
    <t>TFM-349</t>
  </si>
  <si>
    <t>Forma 450 x 900mm Single Door Capsule Mirror Cabinet</t>
  </si>
  <si>
    <t>TFM-260</t>
  </si>
  <si>
    <t>Forma 600 x 700mm Double Door Mirror Cabinet</t>
  </si>
  <si>
    <t>TFM-351</t>
  </si>
  <si>
    <t>Forma 500 x 1000mm Single Door Capsule Mirror Cabinet</t>
  </si>
  <si>
    <t>TFM-280</t>
  </si>
  <si>
    <t>Forma 800 x 700mm Double Door Mirror Cabinet</t>
  </si>
  <si>
    <t>TPE-101-LH</t>
  </si>
  <si>
    <t>Presa Single Door Mirror Cabinet - Left Hand</t>
  </si>
  <si>
    <t>Presa</t>
  </si>
  <si>
    <t>TPE-101-RH</t>
  </si>
  <si>
    <t>Presa Single Door Mirror Cabinet - Right Hand</t>
  </si>
  <si>
    <t>TPE-260</t>
  </si>
  <si>
    <t>Presa 600 Double Door Mirror Cabinet</t>
  </si>
  <si>
    <t>TPE-280</t>
  </si>
  <si>
    <t>Presa 800 Double Door Mirror Cabinet</t>
  </si>
  <si>
    <t>TPE-210</t>
  </si>
  <si>
    <t>Presa 1000 Double Door Mirror Cabinet</t>
  </si>
  <si>
    <t>TBR-157-BB</t>
  </si>
  <si>
    <t>Briella Backlit Brushed Brass Mirror Rectangular 500 x 700mm</t>
  </si>
  <si>
    <t>TBR-160-BB</t>
  </si>
  <si>
    <t>Briella Backlit Brushed Brass Mirror Rectangular 600 x 800mm</t>
  </si>
  <si>
    <t>TBR-260-BB</t>
  </si>
  <si>
    <t>Briella Backlit Brushed Brass Mirror Circular 600mm</t>
  </si>
  <si>
    <t>TBR-280-BB</t>
  </si>
  <si>
    <t>Briella Backlit Brushed Brass Mirror Circular 800mm</t>
  </si>
  <si>
    <t>TBR-360-BB</t>
  </si>
  <si>
    <t>Briella Backlit Brushed Brass Mirror Capsule 600 x 850mm</t>
  </si>
  <si>
    <t>TVR-157</t>
  </si>
  <si>
    <t>Varano 500 x 700 LED mirror with shaver socket</t>
  </si>
  <si>
    <t>Varano</t>
  </si>
  <si>
    <t>TVR-168</t>
  </si>
  <si>
    <t>Varano 600 x 800 LED front lit mirror with shaver socket</t>
  </si>
  <si>
    <t>TCE-250</t>
  </si>
  <si>
    <t>Cedro Backlit Mirror with Circular 500mm</t>
  </si>
  <si>
    <t>Cedro</t>
  </si>
  <si>
    <t>TCE-157</t>
  </si>
  <si>
    <t>Cedro Backlit Mirror with Rectangular 500 x 700mm</t>
  </si>
  <si>
    <t>TCE-350</t>
  </si>
  <si>
    <t>Cedro Backlit Mirror with Capsule 500 x 750mm</t>
  </si>
  <si>
    <t>TCE-260</t>
  </si>
  <si>
    <t>Cedro Backlit Mirror Double Touch Circular 600mm</t>
  </si>
  <si>
    <t>TCE-160</t>
  </si>
  <si>
    <t>Cedro Backlit Mirror Rectangular 600 x 800mm</t>
  </si>
  <si>
    <t>TCE-360</t>
  </si>
  <si>
    <t>Cedro Backlit Mirror Single Touch Capsule 600 x850mm</t>
  </si>
  <si>
    <t>TCE-180</t>
  </si>
  <si>
    <t>Cedro Backlit Mirror Square 800 x 800mm</t>
  </si>
  <si>
    <t>TCE-275</t>
  </si>
  <si>
    <t>Cedro Backlit Mirror Double Touch Circular 750mm</t>
  </si>
  <si>
    <t>TCE-110</t>
  </si>
  <si>
    <t>Cedro Backlit Mirror with Rectangular  1000 x 700mm</t>
  </si>
  <si>
    <t>TCE-120</t>
  </si>
  <si>
    <t>Cedro Backlit Mirror with Rectangular 1200 x 700mm</t>
  </si>
  <si>
    <t>TCE-290</t>
  </si>
  <si>
    <t>Cedro Backlit Mirror Double Touch Circular 900mm</t>
  </si>
  <si>
    <t>TTZ-250-MN</t>
  </si>
  <si>
    <t>Terzo Backlit Matt Black Mirror Circular 500mm</t>
  </si>
  <si>
    <t>Terzo</t>
  </si>
  <si>
    <t>TTZ-360-MN</t>
  </si>
  <si>
    <t>Terzo Backlit Matt Black Mirror Capsule 600*850mm</t>
  </si>
  <si>
    <t>TTZ-280-MN</t>
  </si>
  <si>
    <t>Terzo Backlit Matt Black Mirror Circular 800mm</t>
  </si>
  <si>
    <t>TPI-201-BB</t>
  </si>
  <si>
    <t>Pirlo Towel Bar - Brushed Brass</t>
  </si>
  <si>
    <t xml:space="preserve">Accessories </t>
  </si>
  <si>
    <t>Pirlo</t>
  </si>
  <si>
    <t>TPI-201-BN</t>
  </si>
  <si>
    <t>Pirlo Towel Bar - Brushed Nickel</t>
  </si>
  <si>
    <t>TPI-201-CP</t>
  </si>
  <si>
    <t>Pirlo Towel Bar - Chrome</t>
  </si>
  <si>
    <t>TPI-201-MN</t>
  </si>
  <si>
    <t>Pirlo Towel Bar - Matt Black</t>
  </si>
  <si>
    <t>TPI-203-BB</t>
  </si>
  <si>
    <t>Pirlo Toilet Roll Holder - Brushed Brass</t>
  </si>
  <si>
    <t>TPI-203-BN</t>
  </si>
  <si>
    <t>Pirlo Toilet Roll Holder - Brushed Nickel</t>
  </si>
  <si>
    <t>TPI-203-CP</t>
  </si>
  <si>
    <t>Pirlo Toilet Roll Holder - Chrome</t>
  </si>
  <si>
    <t>TPI-203-MN</t>
  </si>
  <si>
    <t>Pirlo Toilet Roll Holder - Matt Black</t>
  </si>
  <si>
    <t>TPI-204-BB</t>
  </si>
  <si>
    <t>Pirlo Robe Hook - Brushed Brass</t>
  </si>
  <si>
    <t>TPI-204-BN</t>
  </si>
  <si>
    <t>Pirlo Robe Hook - Brushed Nickel</t>
  </si>
  <si>
    <t>TPI-204-CP</t>
  </si>
  <si>
    <t>Pirlo Robe Hook - Chrome</t>
  </si>
  <si>
    <t>TPI-204-MN</t>
  </si>
  <si>
    <t>Pirlo Robe Hook - Matt Black</t>
  </si>
  <si>
    <t>TPI-205-BB</t>
  </si>
  <si>
    <t>Pirlo Double Robe Hook - Brushed Brass</t>
  </si>
  <si>
    <t>TPI-205-BN</t>
  </si>
  <si>
    <t>Pirlo Double Robe Hook - Brushed Nickel</t>
  </si>
  <si>
    <t>TPI-205-CP</t>
  </si>
  <si>
    <t>Pirlo Double Robe Hook - Chrome</t>
  </si>
  <si>
    <t>TPI-205-MN</t>
  </si>
  <si>
    <t>Pirlo Double Robe Hook - Matt Black</t>
  </si>
  <si>
    <t>TPI-207-BB</t>
  </si>
  <si>
    <t>Pirlo Towel Ring - Brushed Brass</t>
  </si>
  <si>
    <t>TPI-207-BN</t>
  </si>
  <si>
    <t>Pirlo Towel Ring - Brushed Nickel</t>
  </si>
  <si>
    <t>TPI-207-CP</t>
  </si>
  <si>
    <t>Pirlo Towel Ring - Chrome</t>
  </si>
  <si>
    <t>TPI-207-MN</t>
  </si>
  <si>
    <t>Pirlo Towel Ring - Matt Black</t>
  </si>
  <si>
    <t>TPI-301-BB</t>
  </si>
  <si>
    <t>Pirlo Knurled Towel Bar - Brushed Brass</t>
  </si>
  <si>
    <t>TPI-301-BN</t>
  </si>
  <si>
    <t>Pirlo Knurled Towel Bar - Brushed Nickel</t>
  </si>
  <si>
    <t>TPI-301-CP</t>
  </si>
  <si>
    <t>Pirlo Knurled Towel Bar - Chrome</t>
  </si>
  <si>
    <t>TPI-301-MN</t>
  </si>
  <si>
    <t>Pirlo Knurled Towel Bar - Matt Black</t>
  </si>
  <si>
    <t>TPI-303-BB</t>
  </si>
  <si>
    <t>Pirlo Knurled Toilet Roll Holder - Brushed Brass</t>
  </si>
  <si>
    <t>TPI-303-BN</t>
  </si>
  <si>
    <t>Pirlo Knurled Toilet Roll Holder - Brushed Nickel</t>
  </si>
  <si>
    <t>TPI-303-CP</t>
  </si>
  <si>
    <t>Pirlo Knurled Toilet Roll Holder - Chrome</t>
  </si>
  <si>
    <t>TPI-303-MN</t>
  </si>
  <si>
    <t>Pirlo Knurled Toilet Roll Holder - Matt Black</t>
  </si>
  <si>
    <t>TPI-304-BB</t>
  </si>
  <si>
    <t>Pirlo Knurled Robe Hook - Brushed Brass</t>
  </si>
  <si>
    <t>TPI-304-BN</t>
  </si>
  <si>
    <t>Pirlo Knurled Robe Hook - Brushed Nickel</t>
  </si>
  <si>
    <t>TPI-304-CP</t>
  </si>
  <si>
    <t>Pirlo Knurled Robe Hook - Chrome</t>
  </si>
  <si>
    <t>TPI-304-MN</t>
  </si>
  <si>
    <t>Pirlo Knurled Robe Hook - Matt Black</t>
  </si>
  <si>
    <t>TPI-305-BB</t>
  </si>
  <si>
    <t>Pirlo Knurled Double Robe Hook - Brushed Brass</t>
  </si>
  <si>
    <t>TPI-305-BN</t>
  </si>
  <si>
    <t>Pirlo Knurled Double Robe Hook - Brushed Nickel</t>
  </si>
  <si>
    <t>TPI-305-CP</t>
  </si>
  <si>
    <t>Pirlo Knurled Double Robe Hook - Chrome</t>
  </si>
  <si>
    <t>TPI-305-MN</t>
  </si>
  <si>
    <t>Pirlo Knurled Double Robe Hook - Matt Black</t>
  </si>
  <si>
    <t>TPI-307-BB</t>
  </si>
  <si>
    <t>Pirlo Knurled Towel Ring - Brushed Brass</t>
  </si>
  <si>
    <t>TPI-307-BN</t>
  </si>
  <si>
    <t>Pirlo Knurled Towel Ring - Brushed Nickel</t>
  </si>
  <si>
    <t>TPI-307-CP</t>
  </si>
  <si>
    <t>Pirlo Knurled Towel Ring - Chrome</t>
  </si>
  <si>
    <t>TPI-307-MN</t>
  </si>
  <si>
    <t>Pirlo Knurled Towel Ring - Matt Black</t>
  </si>
  <si>
    <t>TCA-201-BB</t>
  </si>
  <si>
    <t>Carlos 320mm Towel Bar - Brushed Brass</t>
  </si>
  <si>
    <t>Carlos</t>
  </si>
  <si>
    <t>TCA-201-BN</t>
  </si>
  <si>
    <t>Carlos 320mm Towel Bar - Brushed Nickel</t>
  </si>
  <si>
    <t>TCA-201-CP</t>
  </si>
  <si>
    <t>Carlos 320mm Towel Bar - Chrome</t>
  </si>
  <si>
    <t>TCA-201-MN</t>
  </si>
  <si>
    <t>Carlos 320mm Towel Bar - Matt Black</t>
  </si>
  <si>
    <t>TCA-203-BB</t>
  </si>
  <si>
    <t>Carlos Paper Holder - Brushed Brass</t>
  </si>
  <si>
    <t>TCA-203-BN</t>
  </si>
  <si>
    <t>Carlos Paper Holder - Brushed Nickel</t>
  </si>
  <si>
    <t>TCA-203-CP</t>
  </si>
  <si>
    <t>Carlos Paper Holder - Chrome</t>
  </si>
  <si>
    <t>TCA-203-MN</t>
  </si>
  <si>
    <t>Carlos Paper Holder - Matt Black</t>
  </si>
  <si>
    <t>TCA-204-BB</t>
  </si>
  <si>
    <t>Carlos Rope Hook - Brushed Brass</t>
  </si>
  <si>
    <t>TCA-204-BN</t>
  </si>
  <si>
    <t>Carlos Rope Hook - Brushed Nickel</t>
  </si>
  <si>
    <t>TCA-204-CP</t>
  </si>
  <si>
    <t>Carlos Robe Hook - Chrome</t>
  </si>
  <si>
    <t>TCA-204-MN</t>
  </si>
  <si>
    <t>Carlos Rope Hook - Matt black</t>
  </si>
  <si>
    <t>Matt black</t>
  </si>
  <si>
    <t>TCA-206-BB</t>
  </si>
  <si>
    <t>Carlos Hand Towel Holder - Brushed Brass</t>
  </si>
  <si>
    <t>TCA-206-BN</t>
  </si>
  <si>
    <t>Carlos Hand Towel Holder - Brushed Nickel</t>
  </si>
  <si>
    <t>TCA-206-CP</t>
  </si>
  <si>
    <t>Carlos Hand Towel Holder - Chrome</t>
  </si>
  <si>
    <t>TCA-206-MN</t>
  </si>
  <si>
    <t>Carlos Hand Towel Holder - Matt Black</t>
  </si>
  <si>
    <t>THU-208-MB</t>
  </si>
  <si>
    <t>Towel Rail Pair of Pipes &amp; Shrouds – Mont Blanc</t>
  </si>
  <si>
    <t>Mont Blanc</t>
  </si>
  <si>
    <t>Heating</t>
  </si>
  <si>
    <t>TUN-208-BU</t>
  </si>
  <si>
    <t>Towel Rail Pair of Pipes &amp; Shrouds - Midnight Blue</t>
  </si>
  <si>
    <t>TUN-208-MG</t>
  </si>
  <si>
    <t>Towel Rail Pair of Pipes &amp; Shrouds - Matt Grey</t>
  </si>
  <si>
    <t>TUN-208-RS</t>
  </si>
  <si>
    <t xml:space="preserve">Towel Rail Pair of Pipes &amp; Shrouds  - Graphite </t>
  </si>
  <si>
    <t>Graphite</t>
  </si>
  <si>
    <t>TUN-208-ST</t>
  </si>
  <si>
    <t>Towel Rail Pair of Pipes &amp; Shrouds - Soft Taupe</t>
  </si>
  <si>
    <t>THU-208-CP</t>
  </si>
  <si>
    <t>Towel Rail Pair of Pipes &amp; Shrouds  - Chrome</t>
  </si>
  <si>
    <t>THU-208-MN</t>
  </si>
  <si>
    <t>Towel Rail Pair of Pipes &amp; Shrouds  - Matt Black</t>
  </si>
  <si>
    <t>TUN-208-MW</t>
  </si>
  <si>
    <t>Towel Rail Pair of Pipes &amp; Shrouds - Matt White</t>
  </si>
  <si>
    <t>THU-208-AN</t>
  </si>
  <si>
    <t>Towel Rail Pair of Pipes &amp; Shrouds – Anthracite</t>
  </si>
  <si>
    <t>Anthracite</t>
  </si>
  <si>
    <t>THU-208-AR</t>
  </si>
  <si>
    <t>Towel Rail Pair of Pipes &amp; Shrouds – Arabica</t>
  </si>
  <si>
    <t>Arabica</t>
  </si>
  <si>
    <t>THU-208-LG</t>
  </si>
  <si>
    <t>Towel Rail Pair of Pipes &amp; Shrouds – Lusso Grey</t>
  </si>
  <si>
    <t>Lusso Grey</t>
  </si>
  <si>
    <t>THU-207-LG</t>
  </si>
  <si>
    <t>Towel Rail Straight Valves – Lusso Grey</t>
  </si>
  <si>
    <t>THU-207-MB</t>
  </si>
  <si>
    <t>Towel Rail Straight Valves - Mont Blanc</t>
  </si>
  <si>
    <t>THU-207-MN</t>
  </si>
  <si>
    <t>Towel Rail Straight Valves - Matt Black</t>
  </si>
  <si>
    <t>TUN-207-BU</t>
  </si>
  <si>
    <t>Towel Rail Straight Valves - Midnight Blue</t>
  </si>
  <si>
    <t>TUN-207-MG</t>
  </si>
  <si>
    <t>Towel Rail Straight Valves - Matt Grey</t>
  </si>
  <si>
    <t>TUN-207-MW</t>
  </si>
  <si>
    <t>Towel Rail Straight Valves - Matt White</t>
  </si>
  <si>
    <t>TUN-207-RS</t>
  </si>
  <si>
    <t xml:space="preserve">Towel Rail Straight Valves - Graphite </t>
  </si>
  <si>
    <t>TUN-207-ST</t>
  </si>
  <si>
    <t>Towel Rail Straight Valves - Soft Taupe</t>
  </si>
  <si>
    <t>THU-207-AN</t>
  </si>
  <si>
    <t>Towel Rail Straight Valves - Anthracite</t>
  </si>
  <si>
    <t>THU-207-AR</t>
  </si>
  <si>
    <t>Towel Rail Straight Valves - Arabica</t>
  </si>
  <si>
    <t>THU-207-CP</t>
  </si>
  <si>
    <t>Towel Rail Straight Valves - Chrome</t>
  </si>
  <si>
    <t>TMR-302-BB</t>
  </si>
  <si>
    <t>Premium Pipes &amp; Shrouds - Marcello Rail Brushed Brass</t>
  </si>
  <si>
    <t>TUN-201-BU</t>
  </si>
  <si>
    <t>Towel Rail Double Angled Valves - Midnight Blue</t>
  </si>
  <si>
    <t>TUN-201-MG</t>
  </si>
  <si>
    <t>Towel Rail Double Angled Valves - Matt Grey</t>
  </si>
  <si>
    <t>TUN-201-MW</t>
  </si>
  <si>
    <t>Towel Rail Double Angled Valves - Matt White</t>
  </si>
  <si>
    <t>TUN-201-RS</t>
  </si>
  <si>
    <t xml:space="preserve">Towel Rail Double Angled Valves - Graphite </t>
  </si>
  <si>
    <t>TUN-201-ST</t>
  </si>
  <si>
    <t>Towel Rail Double Angled Valves - Soft Taupe</t>
  </si>
  <si>
    <t>THU-201-AN</t>
  </si>
  <si>
    <t>Towel Rail Double Angle Valves - Anthracite</t>
  </si>
  <si>
    <t>THU-201-AR</t>
  </si>
  <si>
    <t>Towel Rail Double Angle Valves - Arabica</t>
  </si>
  <si>
    <t>THU-201-CP</t>
  </si>
  <si>
    <t>Towel Rail Double Angled Valves - Chrome</t>
  </si>
  <si>
    <t>THU-201-LG</t>
  </si>
  <si>
    <t>Towel Rail Double Angle Valves – Lusso Grey</t>
  </si>
  <si>
    <t>THU-201-MB</t>
  </si>
  <si>
    <t>Towel Rail Double Angle Valves - Mont Blanc</t>
  </si>
  <si>
    <t>THU-201-MN</t>
  </si>
  <si>
    <t>Towel Rail Double Angled Valves - Matt Black</t>
  </si>
  <si>
    <t>THU-204-CP</t>
  </si>
  <si>
    <t>Hugo2 400mm Towel Hanger - Chrome</t>
  </si>
  <si>
    <t>Hugo2</t>
  </si>
  <si>
    <t>THU-205-CP</t>
  </si>
  <si>
    <t>Hugo2 500mm Towel Hanger - Chrome</t>
  </si>
  <si>
    <t>THU-209-AR</t>
  </si>
  <si>
    <t>Dual Fuel Valves - Wall Plumbing Connection Arabica</t>
  </si>
  <si>
    <t>THU-209-CP</t>
  </si>
  <si>
    <t>Dual Fuel Valves - Wall Plumbing Connection Chrome</t>
  </si>
  <si>
    <t>THU-209-LG</t>
  </si>
  <si>
    <t>Dual Fuel Valves - Wall Plumbing Connection Lusso Grey</t>
  </si>
  <si>
    <t>THU-209-MB</t>
  </si>
  <si>
    <t>Dual Fuel Valves - Wall Plumbing Connection Mont Blanc</t>
  </si>
  <si>
    <t>THU-209-MN</t>
  </si>
  <si>
    <t>Dual Fuel Valves - Wall Plumbing Connection Matt Black</t>
  </si>
  <si>
    <t>THU-210-AN</t>
  </si>
  <si>
    <t>Towel Rail Dual Fuel Valves - Floor Plumbing Connection - Anthracite</t>
  </si>
  <si>
    <t>THU-210-AR</t>
  </si>
  <si>
    <t>Towel Rail Dual Fuel Valves - Floor Plumbing Connection - Arabica</t>
  </si>
  <si>
    <t>THU-210-CP</t>
  </si>
  <si>
    <t>Towel Rail Dual Fuel Valves - Floor Plumbing Connection - Chrome</t>
  </si>
  <si>
    <t>THU-210-LG</t>
  </si>
  <si>
    <t>Towel Rail Dual Fuel Valves - Floor Plumbing Connection - Lusso Grey</t>
  </si>
  <si>
    <t>THU-210-MB</t>
  </si>
  <si>
    <t>Towel Rail Dual Fuel Valves - Floor Plumbing Connection - Mont Blanc</t>
  </si>
  <si>
    <t>THU-210-MN</t>
  </si>
  <si>
    <t>Towel Rail Dual Fuel Valves - Floor Plumbing Connection - Matt Black</t>
  </si>
  <si>
    <t>TMR-307-BB</t>
  </si>
  <si>
    <t>Marcello Straight Valves - Brushed Brass</t>
  </si>
  <si>
    <t>THU-303-AN</t>
  </si>
  <si>
    <t>Towel Rail Straight Valves including Thermostatic Head - Anthracite</t>
  </si>
  <si>
    <t>THU-303-AR</t>
  </si>
  <si>
    <t>Towel Rail Straight Valves including Thermostatic Head - Arabica</t>
  </si>
  <si>
    <t>THU-303-CP</t>
  </si>
  <si>
    <t>Towel Rail Straight Valves including Thermostatic Head - Chrome</t>
  </si>
  <si>
    <t>THU-303-LG</t>
  </si>
  <si>
    <t>Towel Rail Straight Valves including Thermostatic Head - Lusso Grey</t>
  </si>
  <si>
    <t>THU-303-MB</t>
  </si>
  <si>
    <t>Towel Rail Straight Valves including Thermostatic Head - Mont Blanc</t>
  </si>
  <si>
    <t>TUN-303-ST</t>
  </si>
  <si>
    <t>Towel Rail Straight Valves including Thermostatic Head - Soft Taupe</t>
  </si>
  <si>
    <t>THU-303-MN</t>
  </si>
  <si>
    <t>Towel Rail Straight Valves including Thermostatic Head - Matt Black</t>
  </si>
  <si>
    <t>THU-304-AN</t>
  </si>
  <si>
    <t>Towel Rail Double Angle Valves including Thermostatic Head - Anthracite</t>
  </si>
  <si>
    <t>THU-304-AR</t>
  </si>
  <si>
    <t>Towel Rail Double Angle Valves including Thermostatic Head - Arabica</t>
  </si>
  <si>
    <t>THU-304-CP</t>
  </si>
  <si>
    <t xml:space="preserve">Towel Rail Double Angle Valves including Thermostatic Head - Chrome </t>
  </si>
  <si>
    <t>THU-304-LG</t>
  </si>
  <si>
    <t>Towel Rail Double Angle Valves including Thermostatic Head - Lusso Grey</t>
  </si>
  <si>
    <t>THU-304-MB</t>
  </si>
  <si>
    <t>Towel Rail Double Angle Valves including Thermostatic Head - Mont Blanc</t>
  </si>
  <si>
    <t>TUN-304-ST</t>
  </si>
  <si>
    <t>Towel Rail Double Angle Valves including Thermostatic Head - Mont Soft Taupe</t>
  </si>
  <si>
    <t>THU-304-MN</t>
  </si>
  <si>
    <t>Towel Rail Double Angle Valves including Thermostatic Head - Matt Black</t>
  </si>
  <si>
    <t>TMR-301-BB</t>
  </si>
  <si>
    <t>Premium Double Angled Valves - Marcello Rail Brushed Brass</t>
  </si>
  <si>
    <t>THU-309-AN</t>
  </si>
  <si>
    <t>Dual Fuel Valves - Wall Plumbing Connection - Anthracite</t>
  </si>
  <si>
    <t>THU-309-MN</t>
  </si>
  <si>
    <t>Towel Rail Dual Fuel Valves - Wall Plumbing Connection  - Matt Black</t>
  </si>
  <si>
    <t>THU-310-AN</t>
  </si>
  <si>
    <t>THU-310-CP</t>
  </si>
  <si>
    <t>Towel Rail Dual Fuel Valves - Floor Plumbing Connection  - Chrome</t>
  </si>
  <si>
    <t>THU-310-MN</t>
  </si>
  <si>
    <t>Towel Rail Dual Fuel Valves - Floor Plumbing Connection  - Matt Black</t>
  </si>
  <si>
    <t>TUN-309-BU</t>
  </si>
  <si>
    <t>Towel Rail Dual Fuel Valves - Wall Plumbing Connection - Midnight Blue</t>
  </si>
  <si>
    <t>TUN-309-MG</t>
  </si>
  <si>
    <t>Towel Rail Dual Fuel Valves - Wall Plumbing Connection - Matt Grey</t>
  </si>
  <si>
    <t>TUN-309-MW</t>
  </si>
  <si>
    <t>Towel Rail Dual Fuel Valves - Wall Plumbing Connection - Matt White</t>
  </si>
  <si>
    <t>TUN-309-RS</t>
  </si>
  <si>
    <t xml:space="preserve">Towel Rail Dual Fuel Valves - Wall Plumbing Connection  - Graphite </t>
  </si>
  <si>
    <t>TUN-309-ST</t>
  </si>
  <si>
    <t>Towel Rail Dual Fuel Valves - Wall Plumbing Connection - Soft Taupe</t>
  </si>
  <si>
    <t>TUN-310-BU</t>
  </si>
  <si>
    <t>Towel Rail Dual Fuel Valves - Floor Plumbing Connection - Midnight Blue</t>
  </si>
  <si>
    <t>TUN-310-MG</t>
  </si>
  <si>
    <t>Towel Rail Dual Fuel Valves - Floor Plumbing Connection - Matt Grey</t>
  </si>
  <si>
    <t>TUN-310-MW</t>
  </si>
  <si>
    <t>Towel Rail Dual Fuel Valves - Floor Plumbing Connection - Matt White</t>
  </si>
  <si>
    <t>TUN-310-RS</t>
  </si>
  <si>
    <t xml:space="preserve">Towel Rail Dual Fuel Valves - Floor Plumbing Connection  - Graphite </t>
  </si>
  <si>
    <t>TUN-310-ST</t>
  </si>
  <si>
    <t>Towel Rail Dual Fuel Valves - Floor Plumbing Connection - Soft Taupe</t>
  </si>
  <si>
    <t>THU-410</t>
  </si>
  <si>
    <t>Towel Rail Standard heating element 150W – inc T piece</t>
  </si>
  <si>
    <t>THU-411</t>
  </si>
  <si>
    <t>Towel Rail Standard heating element 300W – inc T piece</t>
  </si>
  <si>
    <t>THU-407</t>
  </si>
  <si>
    <t>Towel Rail Standard heating element 600W – inc T piece</t>
  </si>
  <si>
    <t>THU-408</t>
  </si>
  <si>
    <t>Towel Rail Standard heating element 900W – inc T piece</t>
  </si>
  <si>
    <t>THU-101-AN</t>
  </si>
  <si>
    <t>Hugo2 Towel Radiator 652 x 400 - Anthracite</t>
  </si>
  <si>
    <t>THU-101-AR</t>
  </si>
  <si>
    <t>Hugo2 Towel Radiator 652 x 400 - Arabica</t>
  </si>
  <si>
    <t>THU-101-LG</t>
  </si>
  <si>
    <t>Hugo Towel Radiator 652 x 400 - Lusso Grey</t>
  </si>
  <si>
    <t>THU-101-MB</t>
  </si>
  <si>
    <t>Hugo2 Towel Radiator 652 x 400 - Mont Blanc</t>
  </si>
  <si>
    <t>THU-101-MN</t>
  </si>
  <si>
    <t>Hugo2 Towel Radiator 652 x 400 - Matt Black</t>
  </si>
  <si>
    <t>THE-101-ST</t>
  </si>
  <si>
    <t>Hugo Evolute Towel Radiator 652 x 400 - Soft Taupe</t>
  </si>
  <si>
    <t>Hugo Evolute</t>
  </si>
  <si>
    <t>THU-311-AN</t>
  </si>
  <si>
    <t>Towel Rail Dual Fuel Valves - Wall Plumbing Connection with Thermostatic Head - Anthracite</t>
  </si>
  <si>
    <t>THU-311-AR</t>
  </si>
  <si>
    <t>Towel Rail Dual Fuel Valves - Wall Plumbing Connection with Thermostatic Head - Arabica</t>
  </si>
  <si>
    <t>THU-311-CP</t>
  </si>
  <si>
    <t>Towel Rail Dual Fuel Valves - Wall Plumbing Connection with Thermostatic Head -Chrome</t>
  </si>
  <si>
    <t>TUN-311-ST</t>
  </si>
  <si>
    <t>Towel Rail Dual Fuel Valves - Wall Plumbing Connection with Thermostatic Head - Soft Taupe</t>
  </si>
  <si>
    <t>THU-311-LG</t>
  </si>
  <si>
    <t>Towel Rail Dual Fuel Valves - Wall Plumbing Connection with Thermostatic Head - Lusso Grey</t>
  </si>
  <si>
    <t>THU-311-MB</t>
  </si>
  <si>
    <t>Towel Rail Dual Fuel Valves - Wall Plumbing Connection with Thermostatic Head - Mont Blanc</t>
  </si>
  <si>
    <t>THU-311-MN</t>
  </si>
  <si>
    <t>Towel Rail Dual Fuel Valves - Wall Plumbing Connection with Thermostatic Head - Matt Black</t>
  </si>
  <si>
    <t>THU-312-AN</t>
  </si>
  <si>
    <t>Towel Rail Dual Fuel Valves - Floor Plumbing Connection with Thermostatic Head - Anthracite</t>
  </si>
  <si>
    <t>THU-312-AR</t>
  </si>
  <si>
    <t>Towel Rail Dual Fuel Valves - Floor Plumbing Connection with Thermostatic Head - Arabica</t>
  </si>
  <si>
    <t>THU-312-CP</t>
  </si>
  <si>
    <t>Towel Rail Dual Fuel Valves - Floor Plumbing Connection with Thermostatic Head - Chrome</t>
  </si>
  <si>
    <t>THU-312-LG</t>
  </si>
  <si>
    <t>Towel Rail Dual Fuel Valves - Floor Plumbing Connection with Thermostatic Head - Lusso Grey</t>
  </si>
  <si>
    <t>TUN-312-ST</t>
  </si>
  <si>
    <t>Towel Rail Dual Fuel Valves - Floor Plumbing Connection with Thermostatic Head - Soft Taupe</t>
  </si>
  <si>
    <t>THU-312-MB</t>
  </si>
  <si>
    <t>Towel Rail Dual Fuel Valves - Floor Plumbing Connection with Thermostatic Head - Mont Blanc</t>
  </si>
  <si>
    <t>THU-312-MN</t>
  </si>
  <si>
    <t>Towel Rail Dual Fuel Valves - Floor Plumbing Connection with Thermostatic Head - Matt Black</t>
  </si>
  <si>
    <t>TMR-303-BB</t>
  </si>
  <si>
    <t>Marcello Straight Valves including Thermostatic Head - Brushed Brass</t>
  </si>
  <si>
    <t>TMR-304-BB</t>
  </si>
  <si>
    <t>Marcello Double Angle Valves including Thermostatic Head - Brushed Brass</t>
  </si>
  <si>
    <t>TMR-309-BB</t>
  </si>
  <si>
    <t>Marcello Dual Fuel Valves - Wall Plumbing Connection - Brushed Brass</t>
  </si>
  <si>
    <t>TMR-310-BB</t>
  </si>
  <si>
    <t>Marcello Dual Fuel Valves - Floor Plumbing Connection - Brushed Brass</t>
  </si>
  <si>
    <t>THU-102-AN</t>
  </si>
  <si>
    <t>Hugo2 Towel Radiator 812 x 500 - Anthracite</t>
  </si>
  <si>
    <t>THU-102-AR</t>
  </si>
  <si>
    <t>Hugo2 Towel Radiator 812 x 500 - Arabica</t>
  </si>
  <si>
    <t>THU-102-LG</t>
  </si>
  <si>
    <t>Hugo Towel Radiator 812 x 500 - Lusso Grey</t>
  </si>
  <si>
    <t>THU-102-MB</t>
  </si>
  <si>
    <t>Hugo2 Towel Radiator 812 x 500 - Mont Blanc</t>
  </si>
  <si>
    <t>THU-102-MN</t>
  </si>
  <si>
    <t>Hugo2 Towel Radiator 812 x 500 - Matt Black</t>
  </si>
  <si>
    <t>THE-102-ST</t>
  </si>
  <si>
    <t>Hugo Evolute Towel Radiator 812 x 500 - Soft Taupe</t>
  </si>
  <si>
    <t>THU-103-AN</t>
  </si>
  <si>
    <t>Hugo2 Towel Radiator 812 x 600 - Anthracite</t>
  </si>
  <si>
    <t>THU-103-AR</t>
  </si>
  <si>
    <t>Hugo2 Towel Radiator 812 x 600 - Arabica</t>
  </si>
  <si>
    <t>THU-103-LG</t>
  </si>
  <si>
    <t>Hugo Towel Radiator 812 x 600 - Lusso Grey</t>
  </si>
  <si>
    <t>THU-103-MB</t>
  </si>
  <si>
    <t>Hugo2 Towel Radiator 812 x 600 - Mont Blanc</t>
  </si>
  <si>
    <t>THU-103-MN</t>
  </si>
  <si>
    <t>Hugo2 Towel Radiator 812 x 600 - Matt Black</t>
  </si>
  <si>
    <t>THE-103-ST</t>
  </si>
  <si>
    <t>Hugo Evolute Towel Radiator 812 x 600 - Soft Taupe</t>
  </si>
  <si>
    <t>THU-112-AN</t>
  </si>
  <si>
    <t>Hugo Towel Radiator 600 x 800 - Anthracite</t>
  </si>
  <si>
    <t>THU-112-AR</t>
  </si>
  <si>
    <t>Hugo Towel Radiator 600 x 800 - Arabica</t>
  </si>
  <si>
    <t>THU-112-LG</t>
  </si>
  <si>
    <t>Hugo Towel Radiator 600 x 800 - Lusso Grey</t>
  </si>
  <si>
    <t>THU-112-MB</t>
  </si>
  <si>
    <t>Hugo Towel Radiator 600 x 800 - Mont Blanc</t>
  </si>
  <si>
    <t>THU-112-MN</t>
  </si>
  <si>
    <t>Hugo Towel Radiator 600 x 800 - Matt Black</t>
  </si>
  <si>
    <t>THE-112-ST</t>
  </si>
  <si>
    <t>Hugo Towel Radiator 600 x 800 - Soft Taupe</t>
  </si>
  <si>
    <t>TMR-311-BB</t>
  </si>
  <si>
    <t>Marcello Dual Fuel Valves - Wall Plumbing Connection with Thermostatic Head - Brushed Brass</t>
  </si>
  <si>
    <t>TMR-312-BB</t>
  </si>
  <si>
    <t>Marcello Dual Fuel Valves - Floor Plumbing Connection with Thermostatic Head - Brushed Brass</t>
  </si>
  <si>
    <t>THU-101-CP</t>
  </si>
  <si>
    <t>Hugo2 Towel Radiator 652 x 400 - Chrome</t>
  </si>
  <si>
    <t>THU-110-AN</t>
  </si>
  <si>
    <t>Hugo Towel Radiator 1212 x 400 - Anthracite</t>
  </si>
  <si>
    <t>THU-110-AR</t>
  </si>
  <si>
    <t>Hugo Towel Radiator 1212 x 400 - Arabica</t>
  </si>
  <si>
    <t>THU-110-LG</t>
  </si>
  <si>
    <t>Hugo Towel Radiator 1212 x 400 - Lusso Grey</t>
  </si>
  <si>
    <t>THU-110-MB</t>
  </si>
  <si>
    <t>Hugo Towel Radiator 1212 x 400 - Mont Blanc</t>
  </si>
  <si>
    <t>THU-110-MN</t>
  </si>
  <si>
    <t>Hugo Towel Radiator 1212 x 400 - Matt Black</t>
  </si>
  <si>
    <t>THE-110-ST</t>
  </si>
  <si>
    <t>Hugo Towel Radiator 1212 x 400 - Soft Taupe</t>
  </si>
  <si>
    <t>THU-401-AN</t>
  </si>
  <si>
    <t>Towel Rail Temperature regulating element 150W Anthracite</t>
  </si>
  <si>
    <t>THU-401-AR</t>
  </si>
  <si>
    <t>Towel Rail Temperature regulating element 150W Arabica</t>
  </si>
  <si>
    <t>THU-401-CP</t>
  </si>
  <si>
    <t>Towel Rail Temperature regulating element 150W Chrome</t>
  </si>
  <si>
    <t>THU-401-LG</t>
  </si>
  <si>
    <t>Towel Rail Temperature regulating element 150W Lusso Grey</t>
  </si>
  <si>
    <t>THU-401-MB</t>
  </si>
  <si>
    <t>Towel Rail Temperature regulating element 150W Mont Blanc</t>
  </si>
  <si>
    <t>TUN-401-ST</t>
  </si>
  <si>
    <t>Towel Rail Temperature regulating element 150W Soft Taupe</t>
  </si>
  <si>
    <t>THU-401-MN</t>
  </si>
  <si>
    <t>Towel Rail Temperature regulating element 150W Matt Black</t>
  </si>
  <si>
    <t>THU-104-AN</t>
  </si>
  <si>
    <t>Hugo2 Towel Radiator 1212 x 500 - Anthracite</t>
  </si>
  <si>
    <t>THU-104-AR</t>
  </si>
  <si>
    <t>Hugo2 Towel Radiator 1212 x 500 - Arabica</t>
  </si>
  <si>
    <t>THU-104-LG</t>
  </si>
  <si>
    <t>Hugo Towel Radiator 1212 x 500 - Lusso Grey</t>
  </si>
  <si>
    <t>THU-104-MB</t>
  </si>
  <si>
    <t>Hugo2 Towel Radiator 1212 x 500 - Mont Blanc</t>
  </si>
  <si>
    <t>THU-104-MN</t>
  </si>
  <si>
    <t>Hugo2 Towel Radiator 1212 x 500 - Matt Black</t>
  </si>
  <si>
    <t>THE-104-ST</t>
  </si>
  <si>
    <t>Hugo Evolute Towel Radiator 1212 x 500 - Soft Taupe</t>
  </si>
  <si>
    <t>THU-403-AN</t>
  </si>
  <si>
    <t>Towel Rail Temperature regulating element 600W Anthracite</t>
  </si>
  <si>
    <t>TUN-403-ST</t>
  </si>
  <si>
    <t>Towel Rail Temperature regulating element 600W Soft Taupe</t>
  </si>
  <si>
    <t>THU-403-AR</t>
  </si>
  <si>
    <t>Towel Rail Temperature regulating element 600W Arabica</t>
  </si>
  <si>
    <t>THU-403-CP</t>
  </si>
  <si>
    <t>Towel Rail Temperature regulating element 600W Chrome</t>
  </si>
  <si>
    <t>THU-403-LG</t>
  </si>
  <si>
    <t>Towel Rail Temperature regulating element 600W Lusso Grey</t>
  </si>
  <si>
    <t>THU-403-MB</t>
  </si>
  <si>
    <t>Towel Rail Temperature regulating element 600W Mont Blanc</t>
  </si>
  <si>
    <t>THU-403-MN</t>
  </si>
  <si>
    <t>Towel Rail Temperature regulating element 600W Matt Black</t>
  </si>
  <si>
    <t>TMR-401-MN</t>
  </si>
  <si>
    <t>Marcello Temperature regulating element 150W with Matt Black Square Casing Kit</t>
  </si>
  <si>
    <t>TMR-401-BB</t>
  </si>
  <si>
    <t>Marcello Temperature regulating element 150W with Brushed Brass Square Casing Kit</t>
  </si>
  <si>
    <t>TBA-105-MN</t>
  </si>
  <si>
    <t>Bartolo Towel Radiator 1090 x 500 - Matt Black</t>
  </si>
  <si>
    <t>Bartolo</t>
  </si>
  <si>
    <t>TBA-105-MW</t>
  </si>
  <si>
    <t>Bartolo Towel Radiator 1090 x 500 - Matt White</t>
  </si>
  <si>
    <t>TBA-105-RS</t>
  </si>
  <si>
    <t>Bartolo Towel Radiator 1090 x 500 - Graphite</t>
  </si>
  <si>
    <t xml:space="preserve">Graphite </t>
  </si>
  <si>
    <t>THU-402-AN</t>
  </si>
  <si>
    <t>Towel Rail Temperature regulating element 300W Anthracite</t>
  </si>
  <si>
    <t>TUN-402-ST</t>
  </si>
  <si>
    <t>Towel Rail Temperature regulating element 300W Soft Taupe</t>
  </si>
  <si>
    <t>THU-402-AR</t>
  </si>
  <si>
    <t>Towel Rail Temperature regulating element 300W Arabica</t>
  </si>
  <si>
    <t>THU-402-CP</t>
  </si>
  <si>
    <t>Towel Rail Temperature regulating element 300W Chrome</t>
  </si>
  <si>
    <t>THU-402-LG</t>
  </si>
  <si>
    <t>Towel Rail Temperature regulating element 300W Lusso Grey</t>
  </si>
  <si>
    <t>THU-402-MB</t>
  </si>
  <si>
    <t>Towel Rail Temperature regulating element 300W Mont Blanc</t>
  </si>
  <si>
    <t>THU-402-MN</t>
  </si>
  <si>
    <t>Towel Rail Temperature regulating element 300W Matt Black</t>
  </si>
  <si>
    <t>TMR-403-BB</t>
  </si>
  <si>
    <t>Marcello Temperature regulating element 600W with Brushed Brass Square Casing Kit</t>
  </si>
  <si>
    <t>TMR-403-MN</t>
  </si>
  <si>
    <t>Marcello Temperature regulating element 600W with  Matt Black Square Casing Kit</t>
  </si>
  <si>
    <t>THU-105-AN</t>
  </si>
  <si>
    <t>Hugo2 Towel Radiator 1212 x 600 - Anthracite</t>
  </si>
  <si>
    <t>THU-105-AR</t>
  </si>
  <si>
    <t>Hugo2 Towel Radiator 1212 x 600 - Arabica</t>
  </si>
  <si>
    <t>THU-105-LG</t>
  </si>
  <si>
    <t>Hugo2 Towel Radiator 1212 x 600 - Lusso Grey</t>
  </si>
  <si>
    <t>THU-105-MB</t>
  </si>
  <si>
    <t>Hugo2 Towel Radiator 1212 x 600 - Mont Blanc</t>
  </si>
  <si>
    <t>THU-105-MN</t>
  </si>
  <si>
    <t>Hugo2 Towel Radiator 1212 x 600 - Matt Black</t>
  </si>
  <si>
    <t>THE-105-ST</t>
  </si>
  <si>
    <t>Hugo Evolute Towel Radiator 1212 x 600 - Soft Taupe</t>
  </si>
  <si>
    <t>TBA-106-MN</t>
  </si>
  <si>
    <t>Bartolo Towel Radiator 1090 x 600 - Matt Black</t>
  </si>
  <si>
    <t>TBA-106-MW</t>
  </si>
  <si>
    <t>Bartolo Towel Radiator 1090 x 600 - Matt White</t>
  </si>
  <si>
    <t>TBA-106-RS</t>
  </si>
  <si>
    <t>Bartolo Towel Radiator 1090 x 600 - Graphite</t>
  </si>
  <si>
    <t>TMR-402-MN</t>
  </si>
  <si>
    <t>Marcello Temperature regulating element 300W with Matt Black Square Casing Kit</t>
  </si>
  <si>
    <t>TMR-402-BB</t>
  </si>
  <si>
    <t>Marcello Temperature regulating element 300W with Brushed Brass Square Casing Kit</t>
  </si>
  <si>
    <t>THU-102-CP</t>
  </si>
  <si>
    <t>Hugo2 Towel Radiator 812 x 500 - Chrome</t>
  </si>
  <si>
    <t>TUN-404-ST</t>
  </si>
  <si>
    <t>Towel Rail Temperature regulating element 900W Soft Taupe</t>
  </si>
  <si>
    <t>THU-404-AN</t>
  </si>
  <si>
    <t>Towel Rail Temperature regulating element 900W Anthracite</t>
  </si>
  <si>
    <t>THU-404-AR</t>
  </si>
  <si>
    <t>Towel Rail Temperature regulating element 900W Arabica</t>
  </si>
  <si>
    <t>THU-404-CP</t>
  </si>
  <si>
    <t>Towel Rail Temperature regulating element 900W Chrome</t>
  </si>
  <si>
    <t>THU-404-LG</t>
  </si>
  <si>
    <t>Towel Rail Temperature regulating element 900W Lusso Grey</t>
  </si>
  <si>
    <t>THU-404-MB</t>
  </si>
  <si>
    <t>Towel Rail Temperature regulating element 900W Mont Blanc</t>
  </si>
  <si>
    <t>THU-404-MN</t>
  </si>
  <si>
    <t>Towel Rail Temperature regulating element 900W Matt Black</t>
  </si>
  <si>
    <t>TAB-094-AN</t>
  </si>
  <si>
    <t>Ampio Bar Towel Radiator 910 x 400 - Anthracite</t>
  </si>
  <si>
    <t>Ampio</t>
  </si>
  <si>
    <t>TAB-094-LG</t>
  </si>
  <si>
    <t>Ampio Bar Towel Radiator 910 x 400 - Lusso Grey</t>
  </si>
  <si>
    <t>TAB-094-MB</t>
  </si>
  <si>
    <t>Ampio Bar Towel Radiator 910 x 400 - Mont Blanc</t>
  </si>
  <si>
    <t>THU-111-AN</t>
  </si>
  <si>
    <t>Hugo Towel Radiator 1652 x 400 - Anthracite</t>
  </si>
  <si>
    <t>THU-111-AR</t>
  </si>
  <si>
    <t>Hugo Towel Radiator 1652 x 400 - Arabica</t>
  </si>
  <si>
    <t>THU-111-LG</t>
  </si>
  <si>
    <t>Hugo Towel Radiator 1652 x 400 - Lusso Grey</t>
  </si>
  <si>
    <t>THU-111-MB</t>
  </si>
  <si>
    <t>Hugo Towel Radiator 1652 x 400 - Mont Blanc</t>
  </si>
  <si>
    <t>THU-111-MN</t>
  </si>
  <si>
    <t>Hugo Towel Radiator 1652 x 400 - Matt Black</t>
  </si>
  <si>
    <t>THE-111-ST</t>
  </si>
  <si>
    <t>Hugo Towel Radiator 1652 x 400 - Soft Taupe</t>
  </si>
  <si>
    <t>TMR-404-BB</t>
  </si>
  <si>
    <t>Marcello Temperature regulating element 900W with Brushed Brass Square Casing Kit</t>
  </si>
  <si>
    <t>THU-103-CP</t>
  </si>
  <si>
    <t>Hugo2 Towel Radiator 812 x 600 - Chrome</t>
  </si>
  <si>
    <t>THU-112-CP</t>
  </si>
  <si>
    <t>Hugo Towel Radiator 600 x 800 - Chrome</t>
  </si>
  <si>
    <t>TMR-404-MN</t>
  </si>
  <si>
    <t>Marcello Temperature regulating element 900W with Matt Black Square Casing Kit</t>
  </si>
  <si>
    <t>TBA-145-MN</t>
  </si>
  <si>
    <t>Bartolo Towel Radiator 1450 x 500 - Matt Black</t>
  </si>
  <si>
    <t>TBA-145-MW</t>
  </si>
  <si>
    <t>Bartolo Towel Radiator 1450 x 500 - Matt White</t>
  </si>
  <si>
    <t>TBA-145-RS</t>
  </si>
  <si>
    <t>Bartolo Towel Radiator 1450 x 500 - Graphite</t>
  </si>
  <si>
    <t>TAO-094-AN</t>
  </si>
  <si>
    <t>Ampio Open Towel Radiator 910 x 400 - Anthracite</t>
  </si>
  <si>
    <t>TAO-094-LG</t>
  </si>
  <si>
    <t>Ampio Open Towel Radiator 910 x 400 - Lusso Grey</t>
  </si>
  <si>
    <t>TAO-094-MB</t>
  </si>
  <si>
    <t>Ampio Open Towel Radiator 910 x 400 - Mont Blanc</t>
  </si>
  <si>
    <t>THU-107-AN</t>
  </si>
  <si>
    <t>Hugo2 Towel Radiator 1652 x 500 - Anthracite</t>
  </si>
  <si>
    <t>THU-107-AR</t>
  </si>
  <si>
    <t>Hugo2 Towel Radiator 1652 x 500 - Arabica</t>
  </si>
  <si>
    <t>THU-107-LG</t>
  </si>
  <si>
    <t>Hugo2 Towel Radiator 1652 x 500 - Lusso Grey</t>
  </si>
  <si>
    <t>THU-107-MB</t>
  </si>
  <si>
    <t>Hugo2 Towel Radiator 1652 x 500 - Mont Blanc</t>
  </si>
  <si>
    <t>THU-107-MN</t>
  </si>
  <si>
    <t>Hugo2 Towel Radiator 1652 x 500 - Matt Black</t>
  </si>
  <si>
    <t>THE-107-ST</t>
  </si>
  <si>
    <t>Hugo Evolute Towel Radiator 1652 x 500 - Soft Taupe</t>
  </si>
  <si>
    <t>TBA-146-MN</t>
  </si>
  <si>
    <t>Bartolo Towel Radiator 1450 x 600 - Matt Black</t>
  </si>
  <si>
    <t>TBA-146-MW</t>
  </si>
  <si>
    <t>Bartolo Towel Radiator 1450 x 600 - Matt White</t>
  </si>
  <si>
    <t>TBA-146-RS</t>
  </si>
  <si>
    <t>Bartolo Towel Radiator 1450 x 600 - Graphite</t>
  </si>
  <si>
    <t>TAB-095-AN</t>
  </si>
  <si>
    <t>Ampio Bar Towel Radiator 910 x 500 - Anthracite</t>
  </si>
  <si>
    <t>TAB-095-LG</t>
  </si>
  <si>
    <t>Ampio Bar Towel Radiator 910 x 500 - Lusso Grey</t>
  </si>
  <si>
    <t>TAB-095-MB</t>
  </si>
  <si>
    <t>Ampio Bar Towel Radiator 910 x 500 - Mont Blanc</t>
  </si>
  <si>
    <t>TEM-115-MN</t>
  </si>
  <si>
    <t>Emilio Towel Radiator 1132 x 500 - Matt Black</t>
  </si>
  <si>
    <t>Emilio</t>
  </si>
  <si>
    <t>TEM-115-MW</t>
  </si>
  <si>
    <t>Emilio Towel Radiator 1132 x 500 - Matt White</t>
  </si>
  <si>
    <t>TEM-115-RS</t>
  </si>
  <si>
    <t>Emilio Towel Radiator 1132 x 500 - Graphite</t>
  </si>
  <si>
    <t>TBA-175-MN</t>
  </si>
  <si>
    <t>Bartolo Towel Radiator 1738 x 500 - Matt Black</t>
  </si>
  <si>
    <t>TBA-175-MW</t>
  </si>
  <si>
    <t>Bartolo Towel Radiator 1738 x 500 - Matt White</t>
  </si>
  <si>
    <t>TBA-175-RS</t>
  </si>
  <si>
    <t>Bartolo Towel Radiator 1738 x 500 - Graphite</t>
  </si>
  <si>
    <t>TAO-095-AN</t>
  </si>
  <si>
    <t>Ampio Open Towel Radiator 910 x 500 - Anthracite</t>
  </si>
  <si>
    <t>TAO-095-LG</t>
  </si>
  <si>
    <t>Ampio Open Towel Radiator 910 x 500 - Lusso Grey</t>
  </si>
  <si>
    <t>TAO-095-MB</t>
  </si>
  <si>
    <t>Ampio Open Towel Radiator 910 x 500 - Mont Blanc</t>
  </si>
  <si>
    <t>THU-108-AN</t>
  </si>
  <si>
    <t>Hugo2 Towel Radiator 1652 x 600 - Anthracite</t>
  </si>
  <si>
    <t>THU-108-AR</t>
  </si>
  <si>
    <t>Hugo2 Towel Radiator 1652 x 600 - Arabica</t>
  </si>
  <si>
    <t>THU-108-LG</t>
  </si>
  <si>
    <t>Hugo2 Towel Radiator 1652 x 600 - Lusso Grey</t>
  </si>
  <si>
    <t>THU-108-MB</t>
  </si>
  <si>
    <t>Hugo2 Towel Radiator 1652 x 600 - Mont Blanc</t>
  </si>
  <si>
    <t>THU-108-MN</t>
  </si>
  <si>
    <t>Hugo2 Towel Radiator 1652 x 600 - Matt Black</t>
  </si>
  <si>
    <t>THE-108-ST</t>
  </si>
  <si>
    <t>Hugo Evolute Towel Radiator 1652 x 600 - Soft Taupe</t>
  </si>
  <si>
    <t>TEM-115-CP</t>
  </si>
  <si>
    <t>Emilio Towel Radiator 1132 x 500 - Chrome</t>
  </si>
  <si>
    <t>THU-110-CP</t>
  </si>
  <si>
    <t>Hugo Towel Radiator 1212 x 400 - Chrome</t>
  </si>
  <si>
    <t>TMR-102-MN</t>
  </si>
  <si>
    <t>Marcello 755 x 500mm Matt Black Heated Towel Rail</t>
  </si>
  <si>
    <t>Marcello</t>
  </si>
  <si>
    <t>TEM-116-MN</t>
  </si>
  <si>
    <t>Emilio Towel Radiator 1132 x 600 -Matt Black</t>
  </si>
  <si>
    <t>Black</t>
  </si>
  <si>
    <t>TEM-116-MW</t>
  </si>
  <si>
    <t>Emilio Towel Radiator 1132 x 600 -Matt White</t>
  </si>
  <si>
    <t>TEM-116-RS</t>
  </si>
  <si>
    <t>Emilio Towel Radiator 1132 x 600 - Graphite</t>
  </si>
  <si>
    <t>TAB-114-AN</t>
  </si>
  <si>
    <t>Ampio Bar Towel Radiator 1160 x 400 - Anthracite</t>
  </si>
  <si>
    <t>TAB-114-LG</t>
  </si>
  <si>
    <t>Ampio Bar Towel Radiator 1160 x 400 - Lusso Grey</t>
  </si>
  <si>
    <t>TAB-114-MB</t>
  </si>
  <si>
    <t>Ampio Bar Towel Radiator 1160 x 400 - Mont Blanc</t>
  </si>
  <si>
    <t>TBA-176-MN</t>
  </si>
  <si>
    <t>Bartolo Towel Radiator 1738 x 600 - Matt Black</t>
  </si>
  <si>
    <t>TBA-176-MW</t>
  </si>
  <si>
    <t>Bartolo Towel Radiator 1738 x 600 - Matt White</t>
  </si>
  <si>
    <t>TBA-176-RS</t>
  </si>
  <si>
    <t>Bartolo Towel Radiator 1738 x 600 - Graphite</t>
  </si>
  <si>
    <t>THU-104-CP</t>
  </si>
  <si>
    <t>Hugo2 Towel Radiator 1212 x 500 - Chrome</t>
  </si>
  <si>
    <t>TEM-116-CP</t>
  </si>
  <si>
    <t>Emilio Towel Radiator 1132 x 600 - Chrome</t>
  </si>
  <si>
    <t>TFA-125-BU</t>
  </si>
  <si>
    <t xml:space="preserve">Fabio Towel Radiator 1200 x 500 - Midnight Blue </t>
  </si>
  <si>
    <t>Fabio</t>
  </si>
  <si>
    <t>TFA-125-MG</t>
  </si>
  <si>
    <t>Fabio Towel Radiator 1200 x 500 - Matt Grey</t>
  </si>
  <si>
    <t>TFA-125-MN</t>
  </si>
  <si>
    <t>Fabio Towel Radiator 1200 x 500 - Matt Black</t>
  </si>
  <si>
    <t>TFA-125-MW</t>
  </si>
  <si>
    <t>Fabio Towel Radiator 1200 x 500 - Matt White</t>
  </si>
  <si>
    <t>TFA-125-RS</t>
  </si>
  <si>
    <t>Fabio Towel Radiator 1200 x 500 - Graphite</t>
  </si>
  <si>
    <t>TFA-125-ST</t>
  </si>
  <si>
    <t>Fabio Towel Radiator 1200 x 500 - Soft Taupe</t>
  </si>
  <si>
    <t>TAO-114-AN</t>
  </si>
  <si>
    <t>Ampio Open Towel Radiator 1160 x 400 - Anthracite</t>
  </si>
  <si>
    <t>TAO-114-LG</t>
  </si>
  <si>
    <t>Ampio Open Towel Radiator 1160 x 400 - Lusso Grey</t>
  </si>
  <si>
    <t>TAO-114-MB</t>
  </si>
  <si>
    <t>Ampio Open Towel Radiator 1160 x 400 - Mont Blanc</t>
  </si>
  <si>
    <t>TBA-105-CP</t>
  </si>
  <si>
    <t>Bartolo Towel Radiator 1090 x 500 - Chrome</t>
  </si>
  <si>
    <t>TFA-126-BU</t>
  </si>
  <si>
    <t xml:space="preserve">Fabio Towel Radiator 1200 x 600 - Midnight Blue </t>
  </si>
  <si>
    <t>TFA-126-MG</t>
  </si>
  <si>
    <t>Fabio Towel Radiator 1200 x 600 - Matt Grey</t>
  </si>
  <si>
    <t>TFA-126-MN</t>
  </si>
  <si>
    <t>Fabio Towel Radiator 1200 x 600 - Matt Black</t>
  </si>
  <si>
    <t>TFA-126-MW</t>
  </si>
  <si>
    <t>Fabio Towel Radiator 1200 x 600 - Matt White</t>
  </si>
  <si>
    <t>TFA-126-RS</t>
  </si>
  <si>
    <t>Fabio Towel Radiator 1200 x 600 - Graphite</t>
  </si>
  <si>
    <t>TFA-126-ST</t>
  </si>
  <si>
    <t>Fabio Towel Radiator 1200 x 600 - Soft Taupe</t>
  </si>
  <si>
    <t>TEM-175-MN</t>
  </si>
  <si>
    <t>Emilio Towel Radiator 1708 x 500 - Matt Black</t>
  </si>
  <si>
    <t>TEM-175-MW</t>
  </si>
  <si>
    <t>Emilio Towel Radiator 1708 x 500 - Matt White</t>
  </si>
  <si>
    <t>TEM-175-RS</t>
  </si>
  <si>
    <t>Emilio Towel Radiator 1708 x 500 - Graphite</t>
  </si>
  <si>
    <t>THU-105-CP</t>
  </si>
  <si>
    <t>Hugo2 Towel Radiator 1212 x 600 - Chrome</t>
  </si>
  <si>
    <t>TAB-115-AN</t>
  </si>
  <si>
    <t>Ampio Bar Towel Radiator 1160 x 500 - Anthracite</t>
  </si>
  <si>
    <t>TAB-115-LG</t>
  </si>
  <si>
    <t>Ampio Bar Towel Radiator 1160 x 500 - Lusso Grey</t>
  </si>
  <si>
    <t>TAB-115-MB</t>
  </si>
  <si>
    <t>Ampio Bar Towel Radiator 1160 x 500 - Mont Blanc</t>
  </si>
  <si>
    <t>TEM-175-CP</t>
  </si>
  <si>
    <t>Emilio Towel Radiator 1708 x 500 - Chrome</t>
  </si>
  <si>
    <t>TBA-106-CP</t>
  </si>
  <si>
    <t>Bartolo Towel Radiator 1090 x 600 - Chrome</t>
  </si>
  <si>
    <t>TMR-102-BB</t>
  </si>
  <si>
    <t>Marcello 755 x 500mm Brushed Brass Heated Towel Rail</t>
  </si>
  <si>
    <t>TAB-144-AN</t>
  </si>
  <si>
    <t>Ampio Bar Towel Radiator 1460 x 400 - Anthracite</t>
  </si>
  <si>
    <t>TAB-144-LG</t>
  </si>
  <si>
    <t>Ampio Bar Towel Radiator 1460 x 400 - Lusso Grey</t>
  </si>
  <si>
    <t>TAB-144-MB</t>
  </si>
  <si>
    <t>Ampio Bar Towel Radiator 1460 x 400 - Mont Blanc</t>
  </si>
  <si>
    <t>TAO-115-AN</t>
  </si>
  <si>
    <t>Ampio Open Towel Radiator 1160 x 500 - Anthracite</t>
  </si>
  <si>
    <t>TAO-115-LG</t>
  </si>
  <si>
    <t>Ampio Open Towel Radiator 1160 x 500 - Lusso Grey</t>
  </si>
  <si>
    <t>TAO-115-MB</t>
  </si>
  <si>
    <t>Ampio Open Towel Radiator 1160 x 500 - Mont Blanc</t>
  </si>
  <si>
    <t>TEM-176-CP</t>
  </si>
  <si>
    <t>Emilio Towel Radiator 1708 x 600 - Chrome</t>
  </si>
  <si>
    <t>TAO-144-AN</t>
  </si>
  <si>
    <t>Ampio Open Towel Radiator 1460 x 400 - Anthracite</t>
  </si>
  <si>
    <t>TAO-144-LG</t>
  </si>
  <si>
    <t>Ampio Open Towel Radiator 1460 x 400 - Lusso Grey</t>
  </si>
  <si>
    <t>TAO-144-MB</t>
  </si>
  <si>
    <t>Ampio Open Towel Radiator 1460 x 400 - Mont Blanc</t>
  </si>
  <si>
    <t>TEM-176-MN</t>
  </si>
  <si>
    <t>Emilio Towel Radiator 1708 x 600 - Matt Black</t>
  </si>
  <si>
    <t>TEM-176-MW</t>
  </si>
  <si>
    <t>Emilio Towel Radiator 1708 x 600 - Matt White</t>
  </si>
  <si>
    <t>TEM-176-RS</t>
  </si>
  <si>
    <t>Emilio Towel Radiator 1708 x 600 - Graphite</t>
  </si>
  <si>
    <t>TFA-185-BU</t>
  </si>
  <si>
    <t xml:space="preserve">Fabio Towel Radiator 1800 x 500 - Midnight Blue </t>
  </si>
  <si>
    <t>TFA-185-MG</t>
  </si>
  <si>
    <t>Fabio Towel Radiator 1800 x 500 - Matt Grey</t>
  </si>
  <si>
    <t>TFA-185-MN</t>
  </si>
  <si>
    <t>Fabio Towel Radiator 1800 x 500 - Matt Black</t>
  </si>
  <si>
    <t>TFA-185-MW</t>
  </si>
  <si>
    <t>Fabio Towel Radiator 1800 x 500 - Matt White</t>
  </si>
  <si>
    <t>TFA-185-RS</t>
  </si>
  <si>
    <t>Fabio Towel Radiator 1800 x 500 - Graphite</t>
  </si>
  <si>
    <t>TFA-185-ST</t>
  </si>
  <si>
    <t>Fabio Towel Radiator 1800 x 500 - Soft Taupe</t>
  </si>
  <si>
    <t>TFA-125-CP</t>
  </si>
  <si>
    <t>Fabio Towel Radiator 1200 x 500 - Chrome</t>
  </si>
  <si>
    <t>TBA-145-CP</t>
  </si>
  <si>
    <t>Bartolo Towel Radiator 1450 x 500 - Chrome</t>
  </si>
  <si>
    <t>THU-701-AN</t>
  </si>
  <si>
    <t>Hugo2 Electric Standard Towel Radiator 652 x 400 - Anthracite</t>
  </si>
  <si>
    <t>THU-701-AR</t>
  </si>
  <si>
    <t>Hugo2 Electric Standard Towel Radiator 652 x 400 - Arabica</t>
  </si>
  <si>
    <t>THU-701-LG</t>
  </si>
  <si>
    <t>Hugo2 Electric Standard Towel Radiator 652 x 400 - Lusso Grey</t>
  </si>
  <si>
    <t>THU-701-MB</t>
  </si>
  <si>
    <t>Hugo2 Electric Standard Towel Radiator 652 x 400 - Mont Blanc</t>
  </si>
  <si>
    <t>THU-701-MN</t>
  </si>
  <si>
    <t>Hugo2 Electric Standard Towel Radiator 652 x 400 - Matt Black</t>
  </si>
  <si>
    <t>THE-701-ST</t>
  </si>
  <si>
    <t>Hugo Evolute Electric Standard Towel Radiator 652 x 400 - Soft Taupe</t>
  </si>
  <si>
    <t>TAB-145-AN</t>
  </si>
  <si>
    <t>Ampio Bar Towel Radiator 1460 x 500 - Anthracite</t>
  </si>
  <si>
    <t>TAB-145-LG</t>
  </si>
  <si>
    <t>Ampio Bar Towel Radiator 1460 x 500 - Lusso Grey</t>
  </si>
  <si>
    <t>TAB-145-MB</t>
  </si>
  <si>
    <t>Ampio Bar Towel Radiator 1460 x 500 - Mont Blanc</t>
  </si>
  <si>
    <t>TFA-186-BU</t>
  </si>
  <si>
    <t xml:space="preserve">Fabio Towel Radiator 1800 x 600 Midnight Blue </t>
  </si>
  <si>
    <t>TFA-186-MG</t>
  </si>
  <si>
    <t>Fabio Towel Radiator 1800 x 600 Matt Grey</t>
  </si>
  <si>
    <t>TFA-186-MN</t>
  </si>
  <si>
    <t>Fabio Towel Radiator 1800 x 600 Matt Black</t>
  </si>
  <si>
    <t>TFA-186-MW</t>
  </si>
  <si>
    <t>Fabio Towel Radiator 1800 x 600 Matt White</t>
  </si>
  <si>
    <t>TFA-186-RS</t>
  </si>
  <si>
    <t>Fabio Towel Radiator 1800 x 600 Graphite</t>
  </si>
  <si>
    <t>TFA-186-ST</t>
  </si>
  <si>
    <t>Fabio Towel Radiator 1800 x 600 Soft Taupe</t>
  </si>
  <si>
    <t>THU-111-CP</t>
  </si>
  <si>
    <t>Hugo Towel Radiator 1652 x 400 - Chrome</t>
  </si>
  <si>
    <t>TFA-126-CP</t>
  </si>
  <si>
    <t>Fabio Towel Radiator 1200 x 600 - Chrome</t>
  </si>
  <si>
    <t>TAO-145-AN</t>
  </si>
  <si>
    <t>Ampio Open Towel Radiator 1460 x 500 - Anthracite</t>
  </si>
  <si>
    <t>TAO-145-LG</t>
  </si>
  <si>
    <t>Ampio Open Towel Radiator 1460 x 500 - Lusso Grey</t>
  </si>
  <si>
    <t>TAO-145-MB</t>
  </si>
  <si>
    <t>Ampio Open Towel Radiator 1460 x 500 - Mont Blanc</t>
  </si>
  <si>
    <t>TMR-104-MN</t>
  </si>
  <si>
    <t>Marcello 1235 x 500mm Matt Black Heated Towel Rail</t>
  </si>
  <si>
    <t>TBA-146-CP</t>
  </si>
  <si>
    <t>Bartolo Towel Radiator 1450 x 600 - Chrome</t>
  </si>
  <si>
    <t>THU-601-AN</t>
  </si>
  <si>
    <t>Hugo2 Electric Temp. Regulating Towel Radiator 652 x 400 - Anthracite</t>
  </si>
  <si>
    <t>THU-601-AR</t>
  </si>
  <si>
    <t>Hugo2 Electric Temp. Regulating Towel Radiator 652 x 400 - Arabica</t>
  </si>
  <si>
    <t>THU-601-LG</t>
  </si>
  <si>
    <t>Hugo2 Electric Temp. Regulating Towel Radiator 652 x 400 - Lusso Grey</t>
  </si>
  <si>
    <t>THU-601-MB</t>
  </si>
  <si>
    <t>Hugo2 Electric Temp. Regulating Towel Radiator 652 x 400 - Mont Blanc</t>
  </si>
  <si>
    <t>THU-601-MN</t>
  </si>
  <si>
    <t>Hugo2 Electric Temp. Regulating Towel Radiator 652 x 400 - Matt Black</t>
  </si>
  <si>
    <t>THE-601-ST</t>
  </si>
  <si>
    <t>Hugo Evolute Electric Temp. Regulating Towel Radiator 652 x 400 - Soft Taupe</t>
  </si>
  <si>
    <t>THU-107-CP</t>
  </si>
  <si>
    <t>Hugo2 Towel Radiator 1652 x 500 - Chrome</t>
  </si>
  <si>
    <t>THU-702-AN</t>
  </si>
  <si>
    <t>Hugo2 Electric Standard Towel Radiator 812 x 500 - Anthracite</t>
  </si>
  <si>
    <t>THU-702-AR</t>
  </si>
  <si>
    <t>Hugo2 Electric Standard Towel Radiator 812 x 500 - Arabica</t>
  </si>
  <si>
    <t>THU-702-LG</t>
  </si>
  <si>
    <t>Hugo2 Electric Standard Towel Radiator 812 x 500 - Lusso Grey</t>
  </si>
  <si>
    <t>THU-702-MB</t>
  </si>
  <si>
    <t>Hugo2 Electric Standard Towel Radiator 812 x 500 - Mont Blanc</t>
  </si>
  <si>
    <t>THU-702-MN</t>
  </si>
  <si>
    <t>Hugo2 Electric Standard Towel Radiator 812 x 500 - Matt Black</t>
  </si>
  <si>
    <t>THE-702-ST</t>
  </si>
  <si>
    <t>Hugo Evolute Electric Standard Towel Radiator 812 x 500 - Soft Taupe</t>
  </si>
  <si>
    <t>TBA-705-MN</t>
  </si>
  <si>
    <t>Bartolo Electric Only Towel Radiator 1090 x 500 - Matt Black</t>
  </si>
  <si>
    <t>TBA-705-MW</t>
  </si>
  <si>
    <t>Bartolo Electric Only Towel Radiator 1090 x 500 - Matt White</t>
  </si>
  <si>
    <t>TBA-705-RS</t>
  </si>
  <si>
    <t>Bartolo Electric Only Towel Radiator 1090 x 500 - Graphite</t>
  </si>
  <si>
    <t>THU-703-AN</t>
  </si>
  <si>
    <t>Hugo2 Electric Standard Towel Radiator 812 x 600 - Anthracite</t>
  </si>
  <si>
    <t>THU-703-AR</t>
  </si>
  <si>
    <t>Hugo2 Electric Standard Towel Radiator 812 x 600 - Arabica</t>
  </si>
  <si>
    <t>THU-703-LG</t>
  </si>
  <si>
    <t>Hugo2 Electric Standard Towel Radiator 812 x 600 - Lusso Grey</t>
  </si>
  <si>
    <t>THU-703-MB</t>
  </si>
  <si>
    <t>Hugo2 Electric Standard Towel Radiator 812 x 600 - Mont Blanc</t>
  </si>
  <si>
    <t>THU-703-MN</t>
  </si>
  <si>
    <t>Hugo2 Electric Standard Towel Radiator 812 x 600 - Matt Black</t>
  </si>
  <si>
    <t>THE-703-ST</t>
  </si>
  <si>
    <t>Hugo Evolute Electric Standard Towel Radiator 812 x 600 - Soft Taupe</t>
  </si>
  <si>
    <t>THU-712-AN</t>
  </si>
  <si>
    <t>Hugo2 Electric Standard Towel Radiator 600 x 800 - Anthracite</t>
  </si>
  <si>
    <t>THU-712-AR</t>
  </si>
  <si>
    <t>Hugo2 Electric Standard Towel Radiator 600 x 800 - Arabica</t>
  </si>
  <si>
    <t>THU-712-LG</t>
  </si>
  <si>
    <t>Hugo2 Electric Standard Towel Radiator 600 x 800 - Lusso Grey</t>
  </si>
  <si>
    <t>THU-712-MB</t>
  </si>
  <si>
    <t>Hugo2 Electric Standard Towel Radiator 600 x 800 - Mont Blanc</t>
  </si>
  <si>
    <t>THU-712-MN</t>
  </si>
  <si>
    <t>Hugo2 Electric Standard Towel Radiator 600 x 800 - Matt Black</t>
  </si>
  <si>
    <t>THE-712-ST</t>
  </si>
  <si>
    <t>Hugo Evolute Electric Standard Towel Radiator 600 x 800 - Soft Taupe</t>
  </si>
  <si>
    <t>TBA-175-CP</t>
  </si>
  <si>
    <t>Bartolo Towel Radiator 1738 x 500 - Chrome</t>
  </si>
  <si>
    <t>TBA-706-MN</t>
  </si>
  <si>
    <t>Bartolo Electric Only Towel Radiator 1090 x 600 - Matt Black</t>
  </si>
  <si>
    <t>TBA-706-MW</t>
  </si>
  <si>
    <t>Bartolo Electric Only Towel Radiator 1090 x 600 - Matt White</t>
  </si>
  <si>
    <t>TBA-706-RS</t>
  </si>
  <si>
    <t>Bartolo Electric Only Towel Radiator 1090 x 600 - Graphite</t>
  </si>
  <si>
    <t>THU-108-CP</t>
  </si>
  <si>
    <t>Hugo2 Towel Radiator 1652 x 600 - Chrome</t>
  </si>
  <si>
    <t>THU-602-AN</t>
  </si>
  <si>
    <t>Hugo2 Electric Temp. Regulating Towel Radiator 812 x 500 - Anthracite</t>
  </si>
  <si>
    <t>THU-602-AR</t>
  </si>
  <si>
    <t>Hugo2 Electric Temp. Regulating Towel Radiator 812 x 500 - Arabica</t>
  </si>
  <si>
    <t>THU-602-LG</t>
  </si>
  <si>
    <t>Hugo2 Electric Temp. Regulating Towel Radiator 812 x 500 - Lusso Grey</t>
  </si>
  <si>
    <t>THU-602-MB</t>
  </si>
  <si>
    <t>Hugo2 Electric Temp. Regulating Towel Radiator 812 x 500 - Mont Blanc</t>
  </si>
  <si>
    <t>THU-602-MN</t>
  </si>
  <si>
    <t>Hugo2 Electric Temp. Regulating Towel Radiator 812 x 500 - Matt Black</t>
  </si>
  <si>
    <t>THE-602-ST</t>
  </si>
  <si>
    <t>Hugo Evolute Electric Temp. Regulating Towel Radiator 812 x 500 - Soft Taupe</t>
  </si>
  <si>
    <t>THU-701-CP</t>
  </si>
  <si>
    <t>Hugo2 Electric Standard Towel Radiator 652 x 400 - Chrome</t>
  </si>
  <si>
    <t>TMR-104-BB</t>
  </si>
  <si>
    <t>Marcello 1235 x 500mm Brushed Brass Heated Towel Rail</t>
  </si>
  <si>
    <t>THU-710-AN</t>
  </si>
  <si>
    <t>Hugo2 Electric Standard Towel Radiator 1212 x 400 - Anthracite</t>
  </si>
  <si>
    <t>THU-710-AR</t>
  </si>
  <si>
    <t>Hugo2 Electric Standard Towel Radiator 1212 x 400 - Arabica</t>
  </si>
  <si>
    <t>THU-710-LG</t>
  </si>
  <si>
    <t>Hugo2 Electric Standard Towel Radiator 1212 x 400 - Lusso Grey</t>
  </si>
  <si>
    <t>THU-710-MB</t>
  </si>
  <si>
    <t>Hugo2 Electric Standard Towel Radiator 1212 x 400 - Mont Blanc</t>
  </si>
  <si>
    <t>THU-710-MN</t>
  </si>
  <si>
    <t>Hugo2 Electric Standard Towel Radiator 1212 x 400 - Matt Black</t>
  </si>
  <si>
    <t>THE-710-ST</t>
  </si>
  <si>
    <t>Hugo Evolute Electric Standard Towel Radiator 1212 x 400 - Soft Taupe</t>
  </si>
  <si>
    <t>THU-603-AN</t>
  </si>
  <si>
    <t>Hugo2 Electric Temp. Regulating Towel Radiator 812 x 600 - Anthracite</t>
  </si>
  <si>
    <t>THU-603-AR</t>
  </si>
  <si>
    <t>Hugo2 Electric Temp. Regulating Towel Radiator 812 x 600 - Arabica</t>
  </si>
  <si>
    <t>THU-603-LG</t>
  </si>
  <si>
    <t>Hugo2 Electric Temp. Regulating Towel Radiator 812 x 600 - Lusso Grey</t>
  </si>
  <si>
    <t>THU-603-MB</t>
  </si>
  <si>
    <t>Hugo2 Electric Temp. Regulating Towel Radiator 812 x 600 - Mont Blanc</t>
  </si>
  <si>
    <t>THU-603-MN</t>
  </si>
  <si>
    <t>Hugo2 Electric Temp. Regulating Towel Radiator 812 x 600 - Matt Black</t>
  </si>
  <si>
    <t>THE-603-ST</t>
  </si>
  <si>
    <t>Hugo Evolute Electric Temp. Regulating Towel Radiator 812 x 600 - Soft Taupe</t>
  </si>
  <si>
    <t>THU-612-AN</t>
  </si>
  <si>
    <t>Hugo2 Electric Temp. Regulating Towel Radiator 600 x 800 - Anthracite</t>
  </si>
  <si>
    <t>THU-612-AR</t>
  </si>
  <si>
    <t>Hugo2 Electric Temp. Regulating Towel Radiator 600 x 800 - Arabica</t>
  </si>
  <si>
    <t>THU-612-LG</t>
  </si>
  <si>
    <t>Hugo2 Electric Temp. Regulating Towel Radiator 600 x 800 - Lusso Grey</t>
  </si>
  <si>
    <t>THU-612-MB</t>
  </si>
  <si>
    <t>Hugo2 Electric Temp. Regulating Towel Radiator 600 x 800 - Mont Blanc</t>
  </si>
  <si>
    <t>THU-612-MN</t>
  </si>
  <si>
    <t>Hugo2 Electric Temp. Regulating Towel Radiator 600 x 800 - Matt Black</t>
  </si>
  <si>
    <t>THE-612-ST</t>
  </si>
  <si>
    <t>Hugo Evolute Electric Temp. Regulating Towel Radiator 600 x 800 - Soft Taupe</t>
  </si>
  <si>
    <t>TBA-176-CP</t>
  </si>
  <si>
    <t>Bartolo Towel Radiator 1738 x 600 - Chrome</t>
  </si>
  <si>
    <t>TBA-745-MN</t>
  </si>
  <si>
    <t>Bartolo Electric Only Towel Radiator 1450 x 500 - Matt Black</t>
  </si>
  <si>
    <t>TBA-745-MW</t>
  </si>
  <si>
    <t>Bartolo Electric Only Towel Radiator 1450 x 500 - Matt White</t>
  </si>
  <si>
    <t>TBA-745-RS</t>
  </si>
  <si>
    <t>Bartolo Electric Only Towel Radiator 1450 x 500 - Graphite</t>
  </si>
  <si>
    <t>THU-704-AN</t>
  </si>
  <si>
    <t>Hugo2 Electric Standard Towel Radiator 1212 x 500 - Anthracite</t>
  </si>
  <si>
    <t>THU-704-AR</t>
  </si>
  <si>
    <t>Hugo2 Electric Standard Towel Radiator 1212 x 500 - Arabica</t>
  </si>
  <si>
    <t>THU-704-LG</t>
  </si>
  <si>
    <t>Hugo2 Electric Standard Towel Radiator 1212 x 500 - Lusso Grey</t>
  </si>
  <si>
    <t>THU-704-MB</t>
  </si>
  <si>
    <t>Hugo2 Electric Standard Towel Radiator 1212 x 500 - Mont Blanc</t>
  </si>
  <si>
    <t>THU-704-MN</t>
  </si>
  <si>
    <t>Hugo2 Electric Standard Towel Radiator 1212 x 500 - Matt Black</t>
  </si>
  <si>
    <t>THE-704-ST</t>
  </si>
  <si>
    <t>Hugo Evolute Electric Standard Towel Radiator 1212 x 500 - Soft Taupe</t>
  </si>
  <si>
    <t>THU-601-CP</t>
  </si>
  <si>
    <t>Hugo2 Electric Temp. Regulating Towel Radiator 652 x 400 - Chrome</t>
  </si>
  <si>
    <t>TBA-746-MN</t>
  </si>
  <si>
    <t>Bartolo Electric Only Towel Radiator 1450 x 600 - Matt Black</t>
  </si>
  <si>
    <t>TBA-746-MW</t>
  </si>
  <si>
    <t>Bartolo Electric Only Towel Radiator 1450 x 600 - Matt White</t>
  </si>
  <si>
    <t>TBA-746-RS</t>
  </si>
  <si>
    <t>Bartolo Electric Only Towel Radiator 1450 x 600 - Graphite</t>
  </si>
  <si>
    <t>TFA-185-CP</t>
  </si>
  <si>
    <t>Fabio Towel Radiator 1800 x 500 - Chrome</t>
  </si>
  <si>
    <t>THU-610-AN</t>
  </si>
  <si>
    <t>Hugo2 Electric Temp. Regulating Towel Radiator 1212 x 400 - Anthracite</t>
  </si>
  <si>
    <t>THU-610-AR</t>
  </si>
  <si>
    <t>Hugo2 Electric Temp. Regulating Towel Radiator 1212 x 400 - Arabica</t>
  </si>
  <si>
    <t>THU-610-LG</t>
  </si>
  <si>
    <t>Hugo2 Electric Temp. Regulating Towel Radiator 1212 x 400 - Lusso Grey</t>
  </si>
  <si>
    <t>THU-610-MB</t>
  </si>
  <si>
    <t>Hugo2 Electric Temp. Regulating Towel Radiator 1212 x 400 - Mont Blanc</t>
  </si>
  <si>
    <t>THU-610-MN</t>
  </si>
  <si>
    <t>Hugo2 Electric Temp. Regulating Towel Radiator 1212 x 400 - Matt Black</t>
  </si>
  <si>
    <t>THE-610-ST</t>
  </si>
  <si>
    <t>Hugo Evolute Electric Temp. Regulating Towel Radiator 1212 x 400 - Soft Taupe</t>
  </si>
  <si>
    <t>THU-705-AN</t>
  </si>
  <si>
    <t>Hugo2 Electric Standard Towel Radiator 1212 x 600 - Anthracite</t>
  </si>
  <si>
    <t>THU-705-AR</t>
  </si>
  <si>
    <t>Hugo2 Electric Standard Towel Radiator 1212 x 600 - Arabica</t>
  </si>
  <si>
    <t>THU-705-LG</t>
  </si>
  <si>
    <t>Hugo2 Electric Standard Towel Radiator 1212 x 600 - Lusso Grey</t>
  </si>
  <si>
    <t>THU-705-MB</t>
  </si>
  <si>
    <t>Hugo2 Electric Standard Towel Radiator 1212 x 600 - Mont Blanc</t>
  </si>
  <si>
    <t>THU-705-MN</t>
  </si>
  <si>
    <t>Hugo2 Electric Standard Towel Radiator 1212 x 600 - Matt Black</t>
  </si>
  <si>
    <t>THE-705-ST</t>
  </si>
  <si>
    <t>Hugo Evolute Electric Standard Towel Radiator 1212 x 600 - Soft Taupe</t>
  </si>
  <si>
    <t>THU-604-AN</t>
  </si>
  <si>
    <t>Hugo2 Electric Temp. Regulating Towel Radiator 1212 x 500 - Anthracite</t>
  </si>
  <si>
    <t>THU-604-AR</t>
  </si>
  <si>
    <t>Hugo2 Electric Temp. Regulating Towel Radiator 1212 x 500 - Arabica</t>
  </si>
  <si>
    <t>THU-604-LG</t>
  </si>
  <si>
    <t>Hugo2 Electric Temp. Regulating Towel Radiator 1212 x 500 - Lusso Grey</t>
  </si>
  <si>
    <t>THU-604-MB</t>
  </si>
  <si>
    <t>Hugo2 Electric Temp. Regulating Towel Radiator 1212 x 500 - Mont Blanc</t>
  </si>
  <si>
    <t>THU-604-MN</t>
  </si>
  <si>
    <t>Hugo2 Electric Temp. Regulating Towel Radiator 1212 x 500 - Matt Black</t>
  </si>
  <si>
    <t>THE-604-ST</t>
  </si>
  <si>
    <t>Hugo Evolute Electric Temp. Regulating Towel Radiator 1212 x 500 - Soft Taupe</t>
  </si>
  <si>
    <t>TBA-775-MN</t>
  </si>
  <si>
    <t>Bartolo Electric Only Towel Radiator 1738 x 500 - Matt Black</t>
  </si>
  <si>
    <t>TBA-775-MW</t>
  </si>
  <si>
    <t>Bartolo Electric Only Towel Radiator 1738 x 500 - Matt White</t>
  </si>
  <si>
    <t>TBA-775-RS</t>
  </si>
  <si>
    <t>Bartolo Electric Only Towel Radiator 1738 x 500 - Graphite</t>
  </si>
  <si>
    <t>THU-702-CP</t>
  </si>
  <si>
    <t>Hugo2 Electric Standard Towel Radiator 812 x 500 - Chrome</t>
  </si>
  <si>
    <t>TFA-186-CP</t>
  </si>
  <si>
    <t>Fabio Towel Radiator 1800 x 600 Chrome</t>
  </si>
  <si>
    <t>TAB-794-AN</t>
  </si>
  <si>
    <t>Ampio Electric Bar Towel Radiator 910 x 400 - Anthracite</t>
  </si>
  <si>
    <t xml:space="preserve">Anthracite </t>
  </si>
  <si>
    <t>TAB-794-LG</t>
  </si>
  <si>
    <t>Ampio Electric Bar Towel Radiator 910 x 400 - Lusso Grey</t>
  </si>
  <si>
    <t>TAB-794-MB</t>
  </si>
  <si>
    <t>Ampio Electric Bar Towel Radiator 910 x 400 - Mont Blanc</t>
  </si>
  <si>
    <t>THU-711-AN</t>
  </si>
  <si>
    <t>Hugo2 Electric Standard Towel Radiator 1652 x 400 - Anthracite</t>
  </si>
  <si>
    <t>THU-711-AR</t>
  </si>
  <si>
    <t>Hugo2 Electric Standard Towel Radiator 1652 x 400 - Arabica</t>
  </si>
  <si>
    <t>THU-711-LG</t>
  </si>
  <si>
    <t>Hugo2 Electric Standard Towel Radiator 1652 x 400 - Lusso Grey</t>
  </si>
  <si>
    <t>THU-711-MB</t>
  </si>
  <si>
    <t>Hugo2 Electric Standard Towel Radiator 1652 x 400 - Mont Blanc</t>
  </si>
  <si>
    <t>THU-711-MN</t>
  </si>
  <si>
    <t>Hugo2 Electric Standard Towel Radiator 1652 x 400 - Matt Black</t>
  </si>
  <si>
    <t>THE-711-ST</t>
  </si>
  <si>
    <t>Hugo Evolute Electric Standard Towel Radiator 1652 x 400 - Soft Taupe</t>
  </si>
  <si>
    <t>TBA-776-MN</t>
  </si>
  <si>
    <t>Bartolo Electric Only Towel Radiator 1738 x 600 - Matt Black</t>
  </si>
  <si>
    <t>TBA-776-MW</t>
  </si>
  <si>
    <t>Bartolo Electric Only Towel Radiator 1738 x 600 - Matt White</t>
  </si>
  <si>
    <t>TBA-776-RS</t>
  </si>
  <si>
    <t>Bartolo Electric Only Towel Radiator 1738 x 600 - Graphite</t>
  </si>
  <si>
    <t>THU-605-AN</t>
  </si>
  <si>
    <t>Hugo2 Electric Temp. Regulating Towel Radiator 1212 x 600 - Anthracite</t>
  </si>
  <si>
    <t>THU-605-AR</t>
  </si>
  <si>
    <t>Hugo2 Electric Temp. Regulating Towel Radiator 1212 x 600 - Arabica</t>
  </si>
  <si>
    <t>THU-605-LG</t>
  </si>
  <si>
    <t>Hugo2 Electric Temp. Regulating Towel Radiator 1212 x 600 - Lusso Grey</t>
  </si>
  <si>
    <t>THU-605-MB</t>
  </si>
  <si>
    <t>Hugo2 Electric Temp. Regulating Towel Radiator 1212 x 600 - Mont Blanc</t>
  </si>
  <si>
    <t>THU-605-MN</t>
  </si>
  <si>
    <t>Hugo2 Electric Temp. Regulating Towel Radiator 1212 x 600 - Matt Black</t>
  </si>
  <si>
    <t>THE-605-ST</t>
  </si>
  <si>
    <t>Hugo Evolute Electric Temp. Regulating Towel Radiator 1212 x 600 - Soft Taupe</t>
  </si>
  <si>
    <t>THU-703-CP</t>
  </si>
  <si>
    <t>Hugo2 Electric Standard Towel Radiator 812 x 600 - Chrome</t>
  </si>
  <si>
    <t>THU-712-CP</t>
  </si>
  <si>
    <t>Hugo2 Electric Standard Towel Radiator 600 x 800 - Chrome</t>
  </si>
  <si>
    <t>TFA-725-BU</t>
  </si>
  <si>
    <t xml:space="preserve">Fabio Electric Only Towel Radiator 1200 x 500 - Midnight Blue </t>
  </si>
  <si>
    <t>TFA-725-MG</t>
  </si>
  <si>
    <t>Fabio Electric Only Towel Radiator 1200 x 500 - Matt Grey</t>
  </si>
  <si>
    <t>TFA-725-MN</t>
  </si>
  <si>
    <t>Fabio Electric Only Towel Radiator 1200 x 500 - Matt Black</t>
  </si>
  <si>
    <t>TFA-725-MW</t>
  </si>
  <si>
    <t>Fabio Electric Only Towel Radiator 1200 x 500 - Matt White</t>
  </si>
  <si>
    <t>TFA-725-RS</t>
  </si>
  <si>
    <t>Fabio Electric Only Towel Radiator 1200 x 500 - Graphite</t>
  </si>
  <si>
    <t>TFA-725-ST</t>
  </si>
  <si>
    <t>Fabio Electric Only Towel Radiator 1200 x 500 - Soft Taupe</t>
  </si>
  <si>
    <t>TMR-107-MN</t>
  </si>
  <si>
    <t>Marcello 1595 x 500mm Matt Black Heated Towel Rail</t>
  </si>
  <si>
    <t>THU-602-CP</t>
  </si>
  <si>
    <t>Hugo2 Electric Temp. Regulating Towel Radiator 812 x 500 - Chrome</t>
  </si>
  <si>
    <t>THU-707-AN</t>
  </si>
  <si>
    <t>Hugo2 Electric Standard Towel Radiator 1652 x 500 - Anthracite</t>
  </si>
  <si>
    <t>THU-707-AR</t>
  </si>
  <si>
    <t>Hugo2 Electric Standard Towel Radiator 1652 x 500 - Arabica</t>
  </si>
  <si>
    <t>THU-707-LG</t>
  </si>
  <si>
    <t>Hugo2 Electric Standard Towel Radiator 1652 x 500 - Lusso Grey</t>
  </si>
  <si>
    <t>THU-707-MB</t>
  </si>
  <si>
    <t>Hugo2 Electric Standard Towel Radiator 1652 x 500 - Mont Blanc</t>
  </si>
  <si>
    <t>THU-707-MN</t>
  </si>
  <si>
    <t>Hugo2 Electric Standard Towel Radiator 1652 x 500 - Matt Black</t>
  </si>
  <si>
    <t>THE-707-ST</t>
  </si>
  <si>
    <t>Hugo Evolute Electric Standard Towel Radiator 1652 x 500 - Soft Taupe</t>
  </si>
  <si>
    <t>TBA-705-CP</t>
  </si>
  <si>
    <t>Bartolo Electric Only Towel Radiator 1090 x 500 - Chrome</t>
  </si>
  <si>
    <t>TFA-726-BU</t>
  </si>
  <si>
    <t xml:space="preserve">Fabio Electric Only Towel Radiator 1200 x 600 - Midnight Blue </t>
  </si>
  <si>
    <t>TFA-726-MG</t>
  </si>
  <si>
    <t>Fabio Electric Only Towel Radiator 1200 x 600 - Matt Grey</t>
  </si>
  <si>
    <t>TFA-726-MN</t>
  </si>
  <si>
    <t>Fabio Electric Only Towel Radiator 1200 x 600 - Matt Black</t>
  </si>
  <si>
    <t>TFA-726-MW</t>
  </si>
  <si>
    <t>Fabio Electric Only Towel Radiator 1200 x 600 - Matt White</t>
  </si>
  <si>
    <t>TFA-726-RS</t>
  </si>
  <si>
    <t>Fabio Electric Only Towel Radiator 1200 x 600 - Graphite</t>
  </si>
  <si>
    <t>TFA-726-ST</t>
  </si>
  <si>
    <t>Fabio Electric Only Towel Radiator 1200 x 600 - Soft Taupe</t>
  </si>
  <si>
    <t>TAB-795-AN</t>
  </si>
  <si>
    <t>Ampio Electric Bar Towel Radiator 910 x 500 - Anthracite</t>
  </si>
  <si>
    <t>TAB-795-LG</t>
  </si>
  <si>
    <t>Ampio Electric Bar Towel Radiator 910 x 500 - Lusso Grey</t>
  </si>
  <si>
    <t>TAB-795-MB</t>
  </si>
  <si>
    <t>Ampio Electric Bar Towel Radiator 910 x 500 - Mont Blanc</t>
  </si>
  <si>
    <t>THU-611-AN</t>
  </si>
  <si>
    <t>Hugo2 Electric Temp. Regulating Towel Radiator 1652 x 400 - Anthracite</t>
  </si>
  <si>
    <t>THU-611-AR</t>
  </si>
  <si>
    <t>Hugo2 Electric Temp. Regulating Towel Radiator 1652 x 400 - Arabica</t>
  </si>
  <si>
    <t>THU-611-LG</t>
  </si>
  <si>
    <t>Hugo2 Electric Temp. Regulating Towel Radiator 1652 x 400 - Lusso Grey</t>
  </si>
  <si>
    <t>THU-611-MB</t>
  </si>
  <si>
    <t>Hugo2 Electric Temp. Regulating Towel Radiator 1652 x 400 - Mont Blanc</t>
  </si>
  <si>
    <t>THU-611-MN</t>
  </si>
  <si>
    <t>Hugo2 Electric Temp. Regulating Towel Radiator 1652 x 400 - Matt Black</t>
  </si>
  <si>
    <t>THE-611-ST</t>
  </si>
  <si>
    <t>Hugo Evolute Electric Temp. Regulating Towel Radiator 1652 x 400 - Soft Taupe</t>
  </si>
  <si>
    <t>TAB-894-AN</t>
  </si>
  <si>
    <t>Ampio Thermostatic Electric Bar Towel Radiator 910 x 400 - Anthracite</t>
  </si>
  <si>
    <t>TAB-894-LG</t>
  </si>
  <si>
    <t>Ampio Thermostatic Electric Bar Towel Radiator 910 x 400 - Lusso Grey</t>
  </si>
  <si>
    <t>TAB-894-MB</t>
  </si>
  <si>
    <t>Ampio Thermostatic Electric Bar Towel Radiator 910 x 400 - Mont Blanc</t>
  </si>
  <si>
    <t>THU-603-CP</t>
  </si>
  <si>
    <t>Hugo2 Electric Temp. Regulating Towel Radiator 812 x 600 - Chrome</t>
  </si>
  <si>
    <t>THU-612-CP</t>
  </si>
  <si>
    <t>Hugo2 Electric Temp. Regulating Towel Radiator 600 x 800 - Chrome</t>
  </si>
  <si>
    <t>THU-708-AN</t>
  </si>
  <si>
    <t>Hugo2 Electric Standard Towel Radiator 1652 x 600 - Anthracite</t>
  </si>
  <si>
    <t>THU-708-AR</t>
  </si>
  <si>
    <t>Hugo2 Electric Standard Towel Radiator 1652 x 600 - Arabica</t>
  </si>
  <si>
    <t>THU-708-LG</t>
  </si>
  <si>
    <t>Hugo2 Electric Standard Towel Radiator 1652 x 600 - Lusso Grey</t>
  </si>
  <si>
    <t>THU-708-MB</t>
  </si>
  <si>
    <t>Hugo2 Electric Standard Towel Radiator 1652 x 600 - Mont Blanc</t>
  </si>
  <si>
    <t>THU-708-MN</t>
  </si>
  <si>
    <t>Hugo2 Electric Standard Towel Radiator 1652 x 600 - Matt Black</t>
  </si>
  <si>
    <t>THE-708-ST</t>
  </si>
  <si>
    <t>Hugo Evolute Electric Standard Towel Radiator 1652 x 600 - Soft Taupe</t>
  </si>
  <si>
    <t>THU-607-AN</t>
  </si>
  <si>
    <t>Hugo2 Electric Temp. Regulating Towel Radiator 1652 x 500 - Anthracite</t>
  </si>
  <si>
    <t>THU-607-AR</t>
  </si>
  <si>
    <t>Hugo2 Electric Temp. Regulating Towel Radiator 1652 x 500 - Arabica</t>
  </si>
  <si>
    <t>THU-607-LG</t>
  </si>
  <si>
    <t>Hugo2 Electric Temp. Regulating Towel Radiator 1652 x 500 - Lusso Grey</t>
  </si>
  <si>
    <t>THU-607-MB</t>
  </si>
  <si>
    <t>Hugo2 Electric Temp. Regulating Towel Radiator 1652 x 500 - Mont Blanc</t>
  </si>
  <si>
    <t>THU-607-MN</t>
  </si>
  <si>
    <t>Hugo2 Electric Temp. Regulating Towel Radiator 1652 x 500 - Matt Black</t>
  </si>
  <si>
    <t>THE-607-ST</t>
  </si>
  <si>
    <t>Hugo Evolute Electric Temp. Regulating Towel Radiator 1652 x 500 - Soft Taupe</t>
  </si>
  <si>
    <t>THU-710-CP</t>
  </si>
  <si>
    <t>Hugo2 Electric Standard Towel Radiator 1212 x 400 - Chrome</t>
  </si>
  <si>
    <t>TBA-706-CP</t>
  </si>
  <si>
    <t>Bartolo Electric Only Towel Radiator 1090 x 600 - Chrome</t>
  </si>
  <si>
    <t>TAB-714-AN</t>
  </si>
  <si>
    <t>Ampio Electric Bar Towel Radiator 1160 x 400 - Anthracite</t>
  </si>
  <si>
    <t>TAB-714-LG</t>
  </si>
  <si>
    <t>Ampio Electric Bar Towel Radiator 1160 x 400 - Lusso Grey</t>
  </si>
  <si>
    <t>TAB-714-MB</t>
  </si>
  <si>
    <t>Ampio Electric Bar Towel Radiator 1160 x 400 - Mont Blanc</t>
  </si>
  <si>
    <t>TAB-895-AN</t>
  </si>
  <si>
    <t>Ampio Thermostatic Electric Bar Towel Radiator 910 x 500 - Anthracite</t>
  </si>
  <si>
    <t>TAB-895-LG</t>
  </si>
  <si>
    <t>Ampio Thermostatic Electric Bar Towel Radiator 910 x 500 - Lusso Grey</t>
  </si>
  <si>
    <t>TAB-895-MB</t>
  </si>
  <si>
    <t>Ampio Thermostatic Electric Bar Towel Radiator 910 x 500 - Mont Blanc</t>
  </si>
  <si>
    <t>THU-704-CP</t>
  </si>
  <si>
    <t>Hugo2 Electric Standard Towel Radiator 1212 x 500 - Chrome</t>
  </si>
  <si>
    <t>THU-608-AN</t>
  </si>
  <si>
    <t>Hugo2 Electric Temp. Regulating Towel Radiator 1652 x 600 - Anthracite</t>
  </si>
  <si>
    <t>THU-608-AR</t>
  </si>
  <si>
    <t>Hugo2 Electric Temp. Regulating Towel Radiator 1652 x 600 - Arabica</t>
  </si>
  <si>
    <t>THU-608-LG</t>
  </si>
  <si>
    <t>Hugo2 Electric Temp. Regulating Towel Radiator 1652 x 600 - Lusso Grey</t>
  </si>
  <si>
    <t>THU-608-MB</t>
  </si>
  <si>
    <t>Hugo2 Electric Temp. Regulating Towel Radiator 1652 x 600 - Mont Blanc</t>
  </si>
  <si>
    <t>THU-608-MN</t>
  </si>
  <si>
    <t>Hugo2 Electric Temp. Regulating Towel Radiator 1652 x 600 - Matt Black</t>
  </si>
  <si>
    <t>THE-608-ST</t>
  </si>
  <si>
    <t>Hugo Evolute Electric Temp. Regulating Towel Radiator 1652 x 600 - Soft Taupe</t>
  </si>
  <si>
    <t>TMR-107-BB</t>
  </si>
  <si>
    <t>Marcello 1595 x 500mm Brushed Brass Heated Towel Rail</t>
  </si>
  <si>
    <t>THU-610-CP</t>
  </si>
  <si>
    <t>Hugo2 Electric Temp. Regulating Towel Radiator 1212 x 400 - Chrome</t>
  </si>
  <si>
    <t>TFA-785-BU</t>
  </si>
  <si>
    <t xml:space="preserve">Fabio Electric Only Towel Radiator 1800 x 500 - Midnight Blue </t>
  </si>
  <si>
    <t>TFA-785-MG</t>
  </si>
  <si>
    <t>Fabio Electric Only Towel Radiator 1800 x 500 - Matt Grey</t>
  </si>
  <si>
    <t>TFA-785-MN</t>
  </si>
  <si>
    <t>Fabio Electric Only Towel Radiator 1800 x 500 - Matt Black</t>
  </si>
  <si>
    <t>TFA-785-MW</t>
  </si>
  <si>
    <t>Fabio Electric Only Towel Radiator 1800 x 500 - Matt White</t>
  </si>
  <si>
    <t>TFA-785-RS</t>
  </si>
  <si>
    <t>Fabio Electric Only Towel Radiator 1800 x 500 - Graphite</t>
  </si>
  <si>
    <t>TFA-785-ST</t>
  </si>
  <si>
    <t>Fabio Electric Only Towel Radiator 1800 x 500 - Soft Taupe</t>
  </si>
  <si>
    <t>TFA-725-CP</t>
  </si>
  <si>
    <t>Fabio Electric Only Towel Radiator 1200 x 500 - Chrome</t>
  </si>
  <si>
    <t>THU-705-CP</t>
  </si>
  <si>
    <t>Hugo2 Electric Standard Towel Radiator 1212 x 600 - Chrome</t>
  </si>
  <si>
    <t>TAB-715-AN</t>
  </si>
  <si>
    <t>Ampio Electric Bar Towel Radiator 1160 x 500 - Anthracite</t>
  </si>
  <si>
    <t>TAB-715-LG</t>
  </si>
  <si>
    <t>Ampio Electric Bar Towel Radiator 1160 x 500 - Lusso Grey</t>
  </si>
  <si>
    <t>TAB-715-MB</t>
  </si>
  <si>
    <t>Ampio Electric Bar Towel Radiator 1160 x 500 - Mont Blanc</t>
  </si>
  <si>
    <t>TBA-745-CP</t>
  </si>
  <si>
    <t>Bartolo Electric Only Towel Radiator 1450 x 500 - Chrome</t>
  </si>
  <si>
    <t>THU-604-CP</t>
  </si>
  <si>
    <t>Hugo2 Electric Temp. Regulating Towel Radiator 1212 x 500 - Chrome</t>
  </si>
  <si>
    <t>TAB-814-AN</t>
  </si>
  <si>
    <t>Ampio Thermostatic Electric Bar Towel Radiator 1160 x 400 - Anthracite</t>
  </si>
  <si>
    <t>TAB-814-LG</t>
  </si>
  <si>
    <t>Ampio Thermostatic Electric Bar Towel Radiator 1160 x 400 - Lusso Grey</t>
  </si>
  <si>
    <t>TAB-814-MB</t>
  </si>
  <si>
    <t>Ampio Thermostatic Electric Bar Towel Radiator 1160 x 400 - Mont Blanc</t>
  </si>
  <si>
    <t>TFA-786-BU</t>
  </si>
  <si>
    <t xml:space="preserve">Fabio Electric Only Towel Radiator 1800 x 600 Midnight Blue </t>
  </si>
  <si>
    <t>TFA-786-MG</t>
  </si>
  <si>
    <t>Fabio Electric Only Towel Radiator 1800 x 600 Matt Grey</t>
  </si>
  <si>
    <t>TFA-786-MN</t>
  </si>
  <si>
    <t>Fabio Electric Only Towel Radiator 1800 x 600 Matt Black</t>
  </si>
  <si>
    <t>TFA-786-MW</t>
  </si>
  <si>
    <t>Fabio Electric Only Towel Radiator 1800 x 600 Matt White</t>
  </si>
  <si>
    <t>TFA-786-RS</t>
  </si>
  <si>
    <t>Fabio Electric Only Towel Radiator 1800 x 600 Graphite</t>
  </si>
  <si>
    <t>TFA-786-ST</t>
  </si>
  <si>
    <t>Fabio Electric Only Towel Radiator 1800 x 600 Soft Taupe</t>
  </si>
  <si>
    <t>TAB-744-AN</t>
  </si>
  <si>
    <t>Ampio Electric Bar Towel Radiator 1460 x 400 - Anthracite</t>
  </si>
  <si>
    <t>TAB-744-LG</t>
  </si>
  <si>
    <t>Ampio Electric Bar Towel Radiator 1460 x 400 - Lusso Grey</t>
  </si>
  <si>
    <t>TAB-744-MB</t>
  </si>
  <si>
    <t>Ampio Electric Bar Towel Radiator 1460 x 400 - Mont Blanc</t>
  </si>
  <si>
    <t>TFA-726-CP</t>
  </si>
  <si>
    <t>Fabio Electric Only Towel Radiator 1200 x 600 - Chrome</t>
  </si>
  <si>
    <t>TMR-602-MN</t>
  </si>
  <si>
    <t>Marcello 755 x 500mm Matt Black Heated Electric Towel Rail</t>
  </si>
  <si>
    <t>TBA-746-CP</t>
  </si>
  <si>
    <t>Bartolo Electric Only Towel Radiator 1450 x 600 - Chrome</t>
  </si>
  <si>
    <t>THU-605-CP</t>
  </si>
  <si>
    <t>Hugo2 Electric Temp. Regulating Towel Radiator 1212 x 600 - Chrome</t>
  </si>
  <si>
    <t>TAB-815-AN</t>
  </si>
  <si>
    <t>Ampio Thermostatic Electric Bar Towel Radiator 1160 x 500 - Anthracite</t>
  </si>
  <si>
    <t>TAB-815-LG</t>
  </si>
  <si>
    <t>Ampio Thermostatic Electric Bar Towel Radiator 1160 x 500 - Lusso Grey</t>
  </si>
  <si>
    <t>TAB-815-MB</t>
  </si>
  <si>
    <t>Ampio Thermostatic Electric Bar Towel Radiator 1160 x 500 - Mont Blanc</t>
  </si>
  <si>
    <t>TBA-775-CP</t>
  </si>
  <si>
    <t>Bartolo Electric Only Towel Radiator 1738 x 500 - Chrome</t>
  </si>
  <si>
    <t>TAB-844-AN</t>
  </si>
  <si>
    <t>Ampio Thermostatic Electric Bar Towel Radiator 1460 x 400 - Anthracite</t>
  </si>
  <si>
    <t>TAB-844-LG</t>
  </si>
  <si>
    <t>Ampio Thermostatic Electric Bar Towel Radiator 1460 x 400 - Lusso Grey</t>
  </si>
  <si>
    <t>TAB-844-MB</t>
  </si>
  <si>
    <t>Ampio Thermostatic Electric Bar Towel Radiator 1460 x 400 - Mont Blanc</t>
  </si>
  <si>
    <t>TAB-745-AN</t>
  </si>
  <si>
    <t>Ampio Electric Bar Towel Radiator 1460 x 500 - Anthracite</t>
  </si>
  <si>
    <t>TAB-745-LG</t>
  </si>
  <si>
    <t>Ampio Electric Bar Towel Radiator 1460 x 500 - Lusso Grey</t>
  </si>
  <si>
    <t>TAB-745-MB</t>
  </si>
  <si>
    <t>Ampio Electric Bar Towel Radiator 1460 x 500 - Mont Blanc</t>
  </si>
  <si>
    <t>THU-711-CP</t>
  </si>
  <si>
    <t>Hugo2 Electric Standard Towel Radiator 1652 x 400 - Chrome</t>
  </si>
  <si>
    <t>TMR-602-BB</t>
  </si>
  <si>
    <t>Marcello 755 x 500mm Brushed Brass Heated Electric Towel Rail</t>
  </si>
  <si>
    <t>TBA-776-CP</t>
  </si>
  <si>
    <t>Bartolo Electric Only Towel Radiator 1738 x 600 - Chrome</t>
  </si>
  <si>
    <t>THU-707-CP</t>
  </si>
  <si>
    <t>Hugo2 Electric Standard Towel Radiator 1652 x 500 - Chrome</t>
  </si>
  <si>
    <t>TAB-845-AN</t>
  </si>
  <si>
    <t>Ampio Thermostatic Electric Bar Towel Radiator 1460 x 500 - Anthracite</t>
  </si>
  <si>
    <t>TAB-845-LG</t>
  </si>
  <si>
    <t>Ampio Thermostatic Electric Bar Towel Radiator 1460 x 500 - Lusso Grey</t>
  </si>
  <si>
    <t>TAB-845-MB</t>
  </si>
  <si>
    <t>Ampio Thermostatic Electric Bar Towel Radiator 1460 x 500 - Mont Blanc</t>
  </si>
  <si>
    <t>THU-611-CP</t>
  </si>
  <si>
    <t>Hugo2 Electric Temp. Regulating Towel Radiator 1652 x 400 - Chrome</t>
  </si>
  <si>
    <t>TFA-785-CP</t>
  </si>
  <si>
    <t>Fabio Electric Only Towel Radiator 1800 x 500 - Chrome</t>
  </si>
  <si>
    <t>THU-607-CP</t>
  </si>
  <si>
    <t>Hugo2 Electric Temp. Regulating Towel Radiator 1652 x 500 - Chrome</t>
  </si>
  <si>
    <t>THU-708-CP</t>
  </si>
  <si>
    <t>Hugo2 Electric Standard Towel Radiator 1652 x 600 - Chrome</t>
  </si>
  <si>
    <t>TFA-786-CP</t>
  </si>
  <si>
    <t>Fabio Electric Only Towel Radiator 1800 x 600 Chrome</t>
  </si>
  <si>
    <t>TMR-604-MN</t>
  </si>
  <si>
    <t>Marcello 1235 x 500mm Matt Black Heated Electric Towel Rail</t>
  </si>
  <si>
    <t>THU-608-CP</t>
  </si>
  <si>
    <t>Hugo2 Electric Temp. Regulating Towel Radiator 1652 x 600 - Chrome</t>
  </si>
  <si>
    <t>TMR-604-BB</t>
  </si>
  <si>
    <t>Marcello 1235 x 500mm Brushed Brass Heated Electric Towel Rail</t>
  </si>
  <si>
    <t>TMR-607-MN</t>
  </si>
  <si>
    <t>Marcello 1595 x 500mm Matt Black Heated Electric Towel Rail</t>
  </si>
  <si>
    <t>TMR-607-BB</t>
  </si>
  <si>
    <t>Marcello 1595 x 500mm Brushed Brass Heated Electric Towel Rail</t>
  </si>
  <si>
    <t>F</t>
  </si>
  <si>
    <t>Range Brochure Page</t>
  </si>
  <si>
    <t>Vorta</t>
  </si>
  <si>
    <t xml:space="preserve">Vorta Wall Hung Pan &amp; Slimline Seat - White &amp; Brushed Nickel Hinge Cover Caps </t>
  </si>
  <si>
    <t>TVX-301-BN</t>
  </si>
  <si>
    <t xml:space="preserve">Vorta Wall Hung Pan &amp; Slimline Seat - White &amp; Brushed Brass Hinge Cover Caps </t>
  </si>
  <si>
    <t>TVX-301-BB</t>
  </si>
  <si>
    <t xml:space="preserve">Vorta Wall Hung Pan &amp; Slimline Seat - White &amp; Matt Black Hinge Cover Caps </t>
  </si>
  <si>
    <t>TVX-301-MN</t>
  </si>
  <si>
    <t>Vorta Wall Hung Pan &amp; Slimline Seat - White</t>
  </si>
  <si>
    <t>TVX-301-CP</t>
  </si>
  <si>
    <t xml:space="preserve">Vorta Wall Hung Pan &amp; Wrapover Seat - White &amp; Brushed Nickel Hinge Cover Caps </t>
  </si>
  <si>
    <t>TVX-201-BN</t>
  </si>
  <si>
    <t xml:space="preserve">Vorta Wall Hung Pan &amp; Wrapover Seat - White &amp; Brushed Brass Hinge Cover Caps </t>
  </si>
  <si>
    <t>TVX-201-BB</t>
  </si>
  <si>
    <t xml:space="preserve">Vorta Wall Hung Pan &amp; Wrapover Seat - White &amp; Matt Black Hinge Cover Caps </t>
  </si>
  <si>
    <t>TVX-201-MN</t>
  </si>
  <si>
    <t>Vorta Wall Hung Pan &amp; Wrapover Seat - White</t>
  </si>
  <si>
    <t>TVX-201-CP</t>
  </si>
  <si>
    <t>Tavo 1600mm Grey Glass Front Panel with Wall Profile &amp; Wall to Wall Arm - Matt Black</t>
  </si>
  <si>
    <t>TTV-816-MN-GT</t>
  </si>
  <si>
    <t>Tavo 1600mm Fluted Glass Front Panel with Wall Profile &amp; Wall to Wall Arm - Matt Black</t>
  </si>
  <si>
    <t>TTV-816-MN-FL</t>
  </si>
  <si>
    <t>Tavo 1600mm Clear Glass Front Panel with Wall Profile &amp; Wall to Wall Arm - Matt Black</t>
  </si>
  <si>
    <t>TTV-816-MN</t>
  </si>
  <si>
    <t>Tavo 1600mm Grey Glass Front Panel with Wall Profile &amp; Wall to Wall Arm - Chrome</t>
  </si>
  <si>
    <t>TTV-816-CP-GT</t>
  </si>
  <si>
    <t>Tavo 1600mm Fluted Glass Front Panel with Wall Profile &amp; Wall to Wall Arm - Chrome</t>
  </si>
  <si>
    <t>TTV-816-CP-FL</t>
  </si>
  <si>
    <t>Tavo 1600mm Clear Glass Front Panel with Wall Profile &amp; Wall to Wall Arm - Chrome</t>
  </si>
  <si>
    <t>TTV-816-CP</t>
  </si>
  <si>
    <t>Tavo 1600mm Grey Glass Front Panel with Wall Profile &amp; Wall to Wall Arm - Brushed Nickel</t>
  </si>
  <si>
    <t>TTV-816-BN-GT</t>
  </si>
  <si>
    <t>Tavo 1600mm Fluted Glass Front Panel with Wall Profile &amp; Wall to Wall Arm - Brushed Nickel</t>
  </si>
  <si>
    <t>TTV-816-BN-FL</t>
  </si>
  <si>
    <t>Tavo 1600mm Clear Glass Front Panel with Wall Profile &amp; Wall to Wall Arm - Brushed Nickel</t>
  </si>
  <si>
    <t>TTV-816-BN</t>
  </si>
  <si>
    <t>Tavo 1600mm Grey Glass Front Panel with Wall Profile &amp; Wall to Wall Arm - Brushed Brass</t>
  </si>
  <si>
    <t>TTV-816-BB-GT</t>
  </si>
  <si>
    <t>Tavo 1600mm Fluted Glass Front Panel with Wall Profile &amp; Wall to Wall Arm - Brushed Brass</t>
  </si>
  <si>
    <t>TTV-816-BB-FL</t>
  </si>
  <si>
    <t>Tavo 1600mm Clear Glass Front Panel with Wall Profile &amp; Wall to Wall Arm - Brushed Brass</t>
  </si>
  <si>
    <t>TTV-816-BB</t>
  </si>
  <si>
    <t>Tavo 1300mm Grey Glass Front Panel with Wall Profile &amp; Wall to Wall Arm - Matt Black</t>
  </si>
  <si>
    <t>TTV-813-MN-GT</t>
  </si>
  <si>
    <t>Tavo 1300mm Fluted Glass Front Panel with Wall Profile &amp; Wall to Wall Arm - Matt Black</t>
  </si>
  <si>
    <t>TTV-813-MN-FL</t>
  </si>
  <si>
    <t>Tavo 1300mm Clear Glass Front Panel with Wall Profile &amp; Wall to Wall Arm - Matt Black</t>
  </si>
  <si>
    <t>TTV-813-MN</t>
  </si>
  <si>
    <t>Tavo 1300mm Grey Glass Front Panel with Wall Profile &amp; Wall to Wall Arm - Chrome</t>
  </si>
  <si>
    <t>TTV-813-CP-GT</t>
  </si>
  <si>
    <t>Tavo 1300mm Fluted Glass Front Panel with Wall Profile &amp; Wall to Wall Arm - Chrome</t>
  </si>
  <si>
    <t>TTV-813-CP-FL</t>
  </si>
  <si>
    <t>Tavo 1300mm Clear Glass Front Panel with Wall Profile &amp; Wall to Wall Arm - Chrome</t>
  </si>
  <si>
    <t>TTV-813-CP</t>
  </si>
  <si>
    <t>Tavo 1300mm Grey Glass Front Panel with Wall Profile &amp; Wall to Wall Arm - Brushed Nickel</t>
  </si>
  <si>
    <t>TTV-813-BN-GT</t>
  </si>
  <si>
    <t>Tavo 1300mm Fluted Glass Front Panel with Wall Profile &amp; Wall to Wall Arm - Brushed Nickel</t>
  </si>
  <si>
    <t>TTV-813-BN-FL</t>
  </si>
  <si>
    <t>Tavo 1300mm Clear Glass Front Panel with Wall Profile &amp; Wall to Wall Arm - Brushed Nickel</t>
  </si>
  <si>
    <t>TTV-813-BN</t>
  </si>
  <si>
    <t>Tavo 1300mm Grey Glass Front Panel with Wall Profile &amp; Wall to Wall Arm - Brushed Brass</t>
  </si>
  <si>
    <t>TTV-813-BB-GT</t>
  </si>
  <si>
    <t>Tavo 1300mm Fluted Glass Front Panel with Wall Profile &amp; Wall to Wall Arm - Brushed Brass</t>
  </si>
  <si>
    <t>TTV-813-BB-FL</t>
  </si>
  <si>
    <t>Tavo 1300mm Clear Glass Front Panel with Wall Profile &amp; Wall to Wall Arm - Brushed Brass</t>
  </si>
  <si>
    <t>TTV-813-BB</t>
  </si>
  <si>
    <t>Tavo 1300mm Grey Glass Walkthrough Screen with Stabilising Bar - Matt Black</t>
  </si>
  <si>
    <t>TTV-713-MN-GT</t>
  </si>
  <si>
    <t>Tavo 1300mm Fluted Glass Walkthrough Screen with Stabilising Bar - Matt Black</t>
  </si>
  <si>
    <t>TTV-713-MN-FL</t>
  </si>
  <si>
    <t>Tavo 1300mm Clear Glass Walkthrough Screen with Stabilising Bar - Matt Black</t>
  </si>
  <si>
    <t>TTV-713-MN</t>
  </si>
  <si>
    <t>Tavo 1300mm Grey Glass Walkthrough Screen with Stabilising Bar - Chrome</t>
  </si>
  <si>
    <t>TTV-713-CP-GT</t>
  </si>
  <si>
    <t>Tavo 1300mm Fluted Glass Walkthrough Screen with Stabilising Bar - Chrome</t>
  </si>
  <si>
    <t>TTV-713-CP-FL</t>
  </si>
  <si>
    <t>Tavo 1300mm Clear Glass Walkthrough Screen with Stabilising Bar - Chrome</t>
  </si>
  <si>
    <t>TTV-713-CP</t>
  </si>
  <si>
    <t>Tavo 1300mm Grey Glass Walkthrough Screen with Stabilising Bar - Brushed Nickel</t>
  </si>
  <si>
    <t>TTV-713-BN-GT</t>
  </si>
  <si>
    <t>Tavo 1300mm Fluted Glass Walkthrough Screen with Stabilising Bar - Brushed Nickel</t>
  </si>
  <si>
    <t>TTV-713-BN-FL</t>
  </si>
  <si>
    <t>Tavo 1300mm Clear Glass Walkthrough Screen with Stabilising Bar - Brushed Nickel</t>
  </si>
  <si>
    <t>TTV-713-BN</t>
  </si>
  <si>
    <t>Tavo 1300mm Grey Glass Walkthrough Screen with Stabilising Bar - Brushed Brass</t>
  </si>
  <si>
    <t>TTV-713-BB-GT</t>
  </si>
  <si>
    <t>Tavo 1300mm Fluted Glass Walkthrough Screen with Stabilising Bar - Brushed Brass</t>
  </si>
  <si>
    <t>TTV-713-BB-FL</t>
  </si>
  <si>
    <t>Tavo 1300mm Clear Glass Walkthrough Screen with Stabilising Bar - Brushed Brass</t>
  </si>
  <si>
    <t>TTV-713-BB</t>
  </si>
  <si>
    <t>Tavo 1600mm Grey Glass Front Panel with Wall Profile &amp; Floor to Ceiling Arm - Matt Black</t>
  </si>
  <si>
    <t>TTV-616-MN-GT-FC</t>
  </si>
  <si>
    <t>Tavo 1600mm Grey Glass Front Panel with Wall Profile &amp; Glass to Ceiling Arm - Matt Black</t>
  </si>
  <si>
    <t>TTV-616-MN-GT</t>
  </si>
  <si>
    <t>Tavo 1600mm Fluted Glass Front Panel with Wall Profile &amp; Floor to Ceiling Arm - Matt Black</t>
  </si>
  <si>
    <t>TTV-616-MN-FL-FC</t>
  </si>
  <si>
    <t>Tavo 1600mm Fluted Glass Front Panel with Wall Profile &amp; Glass to Ceiling Arm - Matt Black</t>
  </si>
  <si>
    <t>TTV-616-MN-FL</t>
  </si>
  <si>
    <t>Tavo 1600mm Clear Glass Front Panel with Wall Profile &amp; Floor to Ceiling Arm - Matt Black</t>
  </si>
  <si>
    <t>TTV-616-MN-FC</t>
  </si>
  <si>
    <t>Tavo 1600mm Clear Glass Front Panel with Wall Profile &amp; Glass to Ceiling Arm - Matt Black</t>
  </si>
  <si>
    <t>TTV-616-MN</t>
  </si>
  <si>
    <t>Tavo 1600mm Grey Glass Front Panel with Wall Profile &amp; Floor to Ceiling Arm - Chrome</t>
  </si>
  <si>
    <t>TTV-616-CP-GT-FC</t>
  </si>
  <si>
    <t>Tavo 1600mm Grey Glass Front Panel with Wall Profile &amp; Glass to Ceiling Arm - Chrome</t>
  </si>
  <si>
    <t>TTV-616-CP-GT</t>
  </si>
  <si>
    <t>Tavo 1600mm Fluted Glass Front Panel with Wall Profile &amp; Floor to Ceiling Arm - Chrome</t>
  </si>
  <si>
    <t>TTV-616-CP-FL-FC</t>
  </si>
  <si>
    <t>Tavo 1600mm Fluted Glass Front Panel with Wall Profile &amp; Glass to Ceiling Arm - Chrome</t>
  </si>
  <si>
    <t>TTV-616-CP-FL</t>
  </si>
  <si>
    <t>Tavo 1600mm Clear Glass Front Panel with Wall Profile &amp; Floor to Ceiling Arm - Chrome</t>
  </si>
  <si>
    <t>TTV-616-CP-FC</t>
  </si>
  <si>
    <t>Tavo 1600mm Clear Glass Front Panel with Wall Profile &amp; Glass to Ceiling Arm - Chrome</t>
  </si>
  <si>
    <t>TTV-616-CP</t>
  </si>
  <si>
    <t>Tavo 1600mm Grey Glass Front Panel w. Wall Profile &amp; Floor to Ceiling Arm - Brushed Nickel</t>
  </si>
  <si>
    <t>TTV-616-BN-GT-FC</t>
  </si>
  <si>
    <t>Tavo 1600mm Grey Glass Front Panel with Wall Profile &amp; Glass to Ceiling Arm-Brushed Nickel</t>
  </si>
  <si>
    <t>TTV-616-BN-GT</t>
  </si>
  <si>
    <t>Tavo 1600mm Fluted Glass Front Panel w. Wall Profile &amp; Floor to Ceiling Arm-Brushed Nickel</t>
  </si>
  <si>
    <t>TTV-616-BN-FL-FC</t>
  </si>
  <si>
    <t>Tavo 1600mm Fluted Glass Front Panel .w Wall Profile &amp; Glass to Ceiling Arm-Brushed Nickel</t>
  </si>
  <si>
    <t>TTV-616-BN-FL</t>
  </si>
  <si>
    <t>Tavo 1600mm Clear Glass Front Panel w. Wall Profile &amp; Floor to Ceiling Arm-Brushed Nickel</t>
  </si>
  <si>
    <t>TTV-616-BN-FC</t>
  </si>
  <si>
    <t>Tavo 1600mm Clear Glass Front Panel .w Wall Profile &amp; Glass to Ceiling Arm-Brushed Nickel</t>
  </si>
  <si>
    <t>TTV-616-BN</t>
  </si>
  <si>
    <t>Tavo 1600mm Grey Glass Front Panel w. Wall Profile &amp; Floor to Ceiling Arm - Brushed Brass</t>
  </si>
  <si>
    <t>TTV-616-BB-GT-FC</t>
  </si>
  <si>
    <t>Tavo 1600mm Grey Glass Front Panel w. Wall Profile &amp; Glass to Ceiling Arm - Brushed Brass</t>
  </si>
  <si>
    <t>TTV-616-BB-GT</t>
  </si>
  <si>
    <t>Tavo 1600mm Fluted Glass Front Panel w. Wall Profile &amp; Floor to Ceiling Arm -Brushed Brass</t>
  </si>
  <si>
    <t>TTV-616-BB-FL-FC</t>
  </si>
  <si>
    <t>Tavo 1600mm Fluted Glass Front Panel w. Wall Profile &amp; Glass to Ceiling Arm -Brushed Brass</t>
  </si>
  <si>
    <t>TTV-616-BB-FL</t>
  </si>
  <si>
    <t>Tavo 1600mm Clear Glass Front Panel w. Wall Profile &amp; Floor to Ceiling Arm - Brushed Brass</t>
  </si>
  <si>
    <t>TTV-616-BB-FC</t>
  </si>
  <si>
    <t>Tavo 1600mm Clear Glass Front Panel w. Wall Profile &amp; Glass to Ceiling Arm - Brushed Brass</t>
  </si>
  <si>
    <t>TTV-616-BB</t>
  </si>
  <si>
    <t>Tavo 1300mm Grey Glass Front Panel with Wall Profile &amp; Floor to Ceiling Arm - Matt Black</t>
  </si>
  <si>
    <t>TTV-613-MN-GT-FC</t>
  </si>
  <si>
    <t>Tavo 1300mm Grey Glass Front Panel with Wall Profile &amp; Glass to Ceiling Arm - Matt Black</t>
  </si>
  <si>
    <t>TTV-613-MN-GT</t>
  </si>
  <si>
    <t>Tavo 1300mm Fluted Glass Front Panel with Wall Profile &amp; Floor to Ceiling Arm - Matt Black</t>
  </si>
  <si>
    <t>TTV-613-MN-FL-FC</t>
  </si>
  <si>
    <t>Tavo 1300mm Fluted Glass Front Panel with Wall Profile &amp; Glass to Ceiling Arm - Matt Black</t>
  </si>
  <si>
    <t>TTV-613-MN-FL</t>
  </si>
  <si>
    <t>Tavo 1300mm Clear Glass Front Panel with Wall Profile &amp; Floor to Ceiling Arm - Matt Black</t>
  </si>
  <si>
    <t>TTV-613-MN-FC</t>
  </si>
  <si>
    <t>Tavo 1300mm Clear Glass Front Panel with Wall Profile &amp; Glass to Ceiling Arm - Matt Black</t>
  </si>
  <si>
    <t>TTV-613-MN</t>
  </si>
  <si>
    <t>Tavo 1300mm Grey Glass Front Panel with Wall Profile &amp; Floor to Ceiling Arm - Chrome</t>
  </si>
  <si>
    <t>TTV-613-CP-GT-FC</t>
  </si>
  <si>
    <t>Tavo 1300mm Grey Glass Front Panel with Wall Profile &amp; Glass to Ceiling Arm - Chrome</t>
  </si>
  <si>
    <t>TTV-613-CP-GT</t>
  </si>
  <si>
    <t>Tavo 1300mm Fluted Glass Front Panel with Wall Profile &amp; Floor to Ceiling Arm - Chrome</t>
  </si>
  <si>
    <t>TTV-613-CP-FL-FC</t>
  </si>
  <si>
    <t>Tavo 1300mm Fluted Glass Front Panel with Wall Profile &amp; Glass to Ceiling Arm - Chrome</t>
  </si>
  <si>
    <t>TTV-613-CP-FL</t>
  </si>
  <si>
    <t>Tavo 1300mm Clear Glass Front Panel with Wall Profile &amp; Floor to Ceiling Arm - Chrome</t>
  </si>
  <si>
    <t>TTV-613-CP-FC</t>
  </si>
  <si>
    <t>Tavo 1300mm Clear Glass Front Panel with Wall Profile &amp; Glass to Ceiling Arm - Chrome</t>
  </si>
  <si>
    <t>TTV-613-CP</t>
  </si>
  <si>
    <t>Tavo 1300mm Grey Glass Front Panel w. Wall Profile &amp; Floor to Ceiling Arm - Brushed Nickel</t>
  </si>
  <si>
    <t>TTV-613-BN-GT-FC</t>
  </si>
  <si>
    <t>Tavo 1300mm Grey Glass Front Panel with Wall Profile &amp; Glass to Ceiling Arm-Brushed Nickel</t>
  </si>
  <si>
    <t>TTV-613-BN-GT</t>
  </si>
  <si>
    <t>Tavo 1300mm Fluted Glass Front Panel w. Wall Profile &amp; Floor to Ceiling Arm-Brushed Nickel</t>
  </si>
  <si>
    <t>TTV-613-BN-FL-FC</t>
  </si>
  <si>
    <t>Tavo 1300mm Fluted Glass Front Panel .w Wall Profile &amp; Glass to Ceiling Arm-Brushed Nickel</t>
  </si>
  <si>
    <t>TTV-613-BN-FL</t>
  </si>
  <si>
    <t>Tavo 1300mm Clear Glass Front Panel w. Wall Profile &amp; Floor to Ceiling Arm-Brushed Nickel</t>
  </si>
  <si>
    <t>TTV-613-BN-FC</t>
  </si>
  <si>
    <t>Tavo 1300mm Clear Glass Front Panel .w Wall Profile &amp; Glass to Ceiling Arm-Brushed Nickel</t>
  </si>
  <si>
    <t>TTV-613-BN</t>
  </si>
  <si>
    <t>Tavo 1300mm Grey Glass Front Panel w. Wall Profile &amp; Floor to Ceiling Arm - Brushed Brass</t>
  </si>
  <si>
    <t>TTV-613-BB-GT-FC</t>
  </si>
  <si>
    <t>Tavo 1300mm Grey Glass Front Panel w. Wall Profile &amp; Glass to Ceiling Arm - Brushed Brass</t>
  </si>
  <si>
    <t>TTV-613-BB-GT</t>
  </si>
  <si>
    <t>Tavo 1300mm Fluted Glass Front Panel w. Wall Profile &amp; Floor to Ceiling Arm -Brushed Brass</t>
  </si>
  <si>
    <t>TTV-613-BB-FL-FC</t>
  </si>
  <si>
    <t>Tavo 1300mm Fluted Glass Front Panel w. Wall Profile &amp; Glass to Ceiling Arm -Brushed Brass</t>
  </si>
  <si>
    <t>TTV-613-BB-FL</t>
  </si>
  <si>
    <t>Tavo 1300mm Clear Glass Front Panel w. Wall Profile &amp; Floor to Ceiling Arm - Brushed Brass</t>
  </si>
  <si>
    <t>TTV-613-BB-FC</t>
  </si>
  <si>
    <t>Tavo 1300mm Clear Glass Front Panel w. Wall Profile &amp; Glass to Ceiling Arm - Brushed Brass</t>
  </si>
  <si>
    <t>TTV-613-BB</t>
  </si>
  <si>
    <t>Tavo 1600mm Grey Glass Front Panel with Wall Profile &amp; 2000mm Arm - Matt Black</t>
  </si>
  <si>
    <t>TTV-316-MN-GT-2M</t>
  </si>
  <si>
    <t>Tavo 1600mm Grey Glass Front Panel with Wall Profile &amp; 1200mm Arm - Matt Black</t>
  </si>
  <si>
    <t>TTV-316-MN-GT</t>
  </si>
  <si>
    <t>Tavo 1600mm Fluted Glass Front Panel with Wall Profile &amp; 2000mm Arm - Matt Black</t>
  </si>
  <si>
    <t>TTV-316-MN-FL-2M</t>
  </si>
  <si>
    <t>Tavo 1600mm Fluted Glass Front Panel with Wall Profile &amp; 1200mm Arm - Matt Black</t>
  </si>
  <si>
    <t>TTV-316-MN-FL</t>
  </si>
  <si>
    <t>Tavo 1600mm Clear Glass Front Panel with Wall Profile &amp; 2000mm Arm - Matt Black</t>
  </si>
  <si>
    <t>TTV-316-MN-2M</t>
  </si>
  <si>
    <t>Tavo 1600mm Clear Glass Front Panel with Wall Profile &amp; 1200mm Arm - Matt Black</t>
  </si>
  <si>
    <t>TTV-316-MN</t>
  </si>
  <si>
    <t>Tavo 1600mm Grey Glass Front Panel with Wall Profile &amp; 2000mm Arm - Chrome</t>
  </si>
  <si>
    <t>TTV-316-CP-GT-2M</t>
  </si>
  <si>
    <t>Tavo 1600mm Grey Glass Front Panel with Wall Profile &amp; 1200mm Arm - Chrome</t>
  </si>
  <si>
    <t>TTV-316-CP-GT</t>
  </si>
  <si>
    <t>Tavo 1600mm Fluted Glass Front Panel with Wall Profile &amp; 2000mm Arm - Chrome</t>
  </si>
  <si>
    <t>TTV-316-CP-FL-2M</t>
  </si>
  <si>
    <t>Tavo 1600mm Fluted Glass Front Panel with Wall Profile &amp; 1200mm Arm - Chrome</t>
  </si>
  <si>
    <t>TTV-316-CP-FL</t>
  </si>
  <si>
    <t>Tavo 1600mm Clear Glass Front Panel with Wall Profile &amp; 2000mm Arm - Chrome</t>
  </si>
  <si>
    <t>TTV-316-CP-2M</t>
  </si>
  <si>
    <t>Tavo 1600mm Clear Glass Front Panel with Wall Profile &amp; 1200mm Arm - Chrome</t>
  </si>
  <si>
    <t>TTV-316-CP</t>
  </si>
  <si>
    <t>Tavo 1600mm Grey Glass Front Panel with Wall Profile &amp; 2000mm Arm - Brushed Nickel</t>
  </si>
  <si>
    <t>TTV-316-BN-GT-2M</t>
  </si>
  <si>
    <t>Tavo 1600mm Grey Glass Front Panel with Wall Profile &amp; 1200mm Arm - Brushed Nickel</t>
  </si>
  <si>
    <t>TTV-316-BN-GT</t>
  </si>
  <si>
    <t>Tavo 1600mm Fluted Glass Front Panel with Wall Profile &amp; 2000mm Arm - Brushed Nickel</t>
  </si>
  <si>
    <t>TTV-316-BN-FL-2M</t>
  </si>
  <si>
    <t>Tavo 1600mm Fluted Glass Front Panel with Wall Profile &amp; 1200mm Arm - Brushed Nickel</t>
  </si>
  <si>
    <t>TTV-316-BN-FL</t>
  </si>
  <si>
    <t>Tavo 1600mm Clear Glass Front Panel with Wall Profile &amp; 2000mm Arm - Brushed Nickel</t>
  </si>
  <si>
    <t>TTV-316-BN-2M</t>
  </si>
  <si>
    <t>Tavo 1600mm Clear Glass Front Panel with Wall Profile &amp; 1200mm Arm - Brushed Nickel</t>
  </si>
  <si>
    <t>TTV-316-BN</t>
  </si>
  <si>
    <t>Tavo 1600mm Grey Glass Front Panel with Wall Profile &amp; 2000mm Arm - Brushed Brass</t>
  </si>
  <si>
    <t>TTV-316-BB-GT-2M</t>
  </si>
  <si>
    <t>Tavo 1600mm Grey Glass Front Panel with Wall Profile &amp; 1200mm Arm - Brushed Brass</t>
  </si>
  <si>
    <t>TTV-316-BB-GT</t>
  </si>
  <si>
    <t>Tavo 1600mm Fluted Glass Front Panel with Wall Profile &amp; 2000mm Arm - Brushed Brass</t>
  </si>
  <si>
    <t>TTV-316-BB-FL-2M</t>
  </si>
  <si>
    <t>Tavo 1600mm Fluted Glass Front Panel with Wall Profile &amp; 1200mm Arm - Brushed Brass</t>
  </si>
  <si>
    <t>TTV-316-BB-FL</t>
  </si>
  <si>
    <t>Tavo 1600mm Clear Glass Front Panel with Wall Profile &amp; 2000mm Arm - Brushed Brass</t>
  </si>
  <si>
    <t>TTV-316-BB-2M</t>
  </si>
  <si>
    <t>Tavo 1600mm Clear Glass Front Panel with Wall Profile &amp; 1200mm Arm - Brushed Brass</t>
  </si>
  <si>
    <t>TTV-316-BB</t>
  </si>
  <si>
    <t>Tavo 1300mm Grey Glass Front Panel with Wall Profile &amp; 2000mm Arm - Matt Black</t>
  </si>
  <si>
    <t>TTV-313-MN-GT-2M</t>
  </si>
  <si>
    <t>Tavo 1300mm Grey Glass Front Panel with Wall Profile &amp; 1200mm Arm - Matt Black</t>
  </si>
  <si>
    <t>TTV-313-MN-GT</t>
  </si>
  <si>
    <t>Tavo 1300mm Fluted Glass Front Panel with Wall Profile &amp; 2000mm Arm - Matt Black</t>
  </si>
  <si>
    <t>TTV-313-MN-FL-2M</t>
  </si>
  <si>
    <t>Tavo 1300mm Fluted Glass Front Panel with Wall Profile &amp; 1200mm Arm - Matt Black</t>
  </si>
  <si>
    <t>TTV-313-MN-FL</t>
  </si>
  <si>
    <t>Tavo 1300mm Clear Glass Front Panel with Wall Profile &amp; 2000mm Arm - Matt Black</t>
  </si>
  <si>
    <t>TTV-313-MN-2M</t>
  </si>
  <si>
    <t>Tavo 1300mm Clear Glass Front Panel with Wall Profile &amp; 1200mm Arm - Matt Black</t>
  </si>
  <si>
    <t>TTV-313-MN</t>
  </si>
  <si>
    <t>Tavo 1300mm Grey Glass Front Panel with Wall Profile &amp; 2000mm Arm - Chrome</t>
  </si>
  <si>
    <t>TTV-313-CP-GT-2M</t>
  </si>
  <si>
    <t>Tavo 1300mm Grey Glass Front Panel with Wall Profile &amp; 1200mm Arm - Chrome</t>
  </si>
  <si>
    <t>TTV-313-CP-GT</t>
  </si>
  <si>
    <t>Tavo 1300mm Fluted Glass Front Panel with Wall Profile &amp; 2000mm Arm - Chrome</t>
  </si>
  <si>
    <t>TTV-313-CP-FL-2M</t>
  </si>
  <si>
    <t>Tavo 1300mm Fluted Glass Front Panel with Wall Profile &amp; 1200mm Arm - Chrome</t>
  </si>
  <si>
    <t>TTV-313-CP-FL</t>
  </si>
  <si>
    <t>Tavo 1300mm Clear Glass Front Panel with Wall Profile &amp; 2000mm Arm - Chrome</t>
  </si>
  <si>
    <t>TTV-313-CP-2M</t>
  </si>
  <si>
    <t>Tavo 1300mm Clear Glass Front Panel with Wall Profile &amp; 1200mm Arm - Chrome</t>
  </si>
  <si>
    <t>TTV-313-CP</t>
  </si>
  <si>
    <t>Tavo 1300mm Grey Glass Front Panel with Wall Profile &amp; 2000mm Arm - Brushed Nickel</t>
  </si>
  <si>
    <t>TTV-313-BN-GT-2M</t>
  </si>
  <si>
    <t>Tavo 1300mm Grey Glass Front Panel with Wall Profile &amp; 1200mm Arm - Brushed Nickel</t>
  </si>
  <si>
    <t>TTV-313-BN-GT</t>
  </si>
  <si>
    <t>Tavo 1300mm Fluted Glass Front Panel with Wall Profile &amp; 2000mm Arm - Brushed Nickel</t>
  </si>
  <si>
    <t>TTV-313-BN-FL-2M</t>
  </si>
  <si>
    <t>Tavo 1300mm Fluted Glass Front Panel with Wall Profile &amp; 1200mm Arm - Brushed Nickel</t>
  </si>
  <si>
    <t>TTV-313-BN-FL</t>
  </si>
  <si>
    <t>Tavo 1300mm Clear Glass Front Panel with Wall Profile &amp; 2000mm Arm - Brushed Nickel</t>
  </si>
  <si>
    <t>TTV-313-BN-2M</t>
  </si>
  <si>
    <t>Tavo 1300mm Clear Glass Front Panel with Wall Profile &amp; 1200mm Arm - Brushed Nickel</t>
  </si>
  <si>
    <t>TTV-313-BN</t>
  </si>
  <si>
    <t>Tavo 1300mm Grey Glass Front Panel with Wall Profile &amp; 2000mm Arm - Brushed Brass</t>
  </si>
  <si>
    <t>TTV-313-BB-GT-2M</t>
  </si>
  <si>
    <t>Tavo 1300mm Grey Glass Front Panel with Wall Profile &amp; 1200mm Arm - Brushed Brass</t>
  </si>
  <si>
    <t>TTV-313-BB-GT</t>
  </si>
  <si>
    <t>Tavo 1300mm Fluted Glass Front Panel with Wall Profile &amp; 2000mm Arm - Brushed Brass</t>
  </si>
  <si>
    <t>TTV-313-BB-FL-2M</t>
  </si>
  <si>
    <t>Tavo 1300mm Fluted Glass Front Panel with Wall Profile &amp; 1200mm Arm - Brushed Brass</t>
  </si>
  <si>
    <t>TTV-313-BB-FL</t>
  </si>
  <si>
    <t>Tavo 1300mm Clear Glass Front Panel with Wall Profile &amp; 2000mm Arm - Brushed Brass</t>
  </si>
  <si>
    <t>TTV-313-BB-2M</t>
  </si>
  <si>
    <t>Tavo 1300mm Clear Glass Front Panel with Wall Profile &amp; 1200mm Arm - Brushed Brass</t>
  </si>
  <si>
    <t>TTV-313-BB</t>
  </si>
  <si>
    <t>Rectangular Shower Niche 600 x 300 - Matt Black</t>
  </si>
  <si>
    <t>TNI-106-MN</t>
  </si>
  <si>
    <t>Rectangular Shower Niche 600 x 300 - Brushed Nickel</t>
  </si>
  <si>
    <t>TNI-106-BN</t>
  </si>
  <si>
    <t>Square Shower Niche 300 x 300 - Matt Black</t>
  </si>
  <si>
    <t>TNI-103-MN</t>
  </si>
  <si>
    <t>Square Shower Niche 300 x 300 - Brushed Nickel</t>
  </si>
  <si>
    <t>TNI-103-BN</t>
  </si>
  <si>
    <t>Rivelo Double Handle - Matt Black</t>
  </si>
  <si>
    <t>TRV-001-MN</t>
  </si>
  <si>
    <t>Rivelo Double Handle - Chrome</t>
  </si>
  <si>
    <t>TRV-001-CP</t>
  </si>
  <si>
    <t>PACK: Temperature regulating element 900W with Matt White Casing Kit</t>
  </si>
  <si>
    <t>TUN-404-MW</t>
  </si>
  <si>
    <t>PACK: Temperature regulating element 600W with Matt White Casing Kit</t>
  </si>
  <si>
    <t>TUN-403-MW</t>
  </si>
  <si>
    <t>PACK: Temperature regulating element 300W with Matt White Casing Kit</t>
  </si>
  <si>
    <t>TUN-402-MW</t>
  </si>
  <si>
    <t>PACK: Temperature regulating element 150W with Matt White Casing Kit</t>
  </si>
  <si>
    <t>TUN-401-MW</t>
  </si>
  <si>
    <t>Dual Fuel Rad Valves - Floor Plumbing Connection with Thermostatic Head - Matt White</t>
  </si>
  <si>
    <t>TUN-312-MW</t>
  </si>
  <si>
    <t>Dual Fuel Rad Valves - Wall Plumbing Connection with Thermostatic Head - Matt White</t>
  </si>
  <si>
    <t>TUN-311-MW</t>
  </si>
  <si>
    <t>Double Angle Rad Valves including Thermostatic Head - Matt White</t>
  </si>
  <si>
    <t>TUN-304-MW</t>
  </si>
  <si>
    <t>Straight Rad Valves including Thermostatic Head - Matt White</t>
  </si>
  <si>
    <t>TUN-303-MW</t>
  </si>
  <si>
    <t>Hugo Evolute Electric StSTdard Towel Radiator 600 x 800 - Matt White</t>
  </si>
  <si>
    <t>THE-712-MW</t>
  </si>
  <si>
    <t>Hugo Evolute Electric StSTdard Towel Radiator 1652 x 400 - Matt White</t>
  </si>
  <si>
    <t>THE-711-MW</t>
  </si>
  <si>
    <t>Hugo Evolute Electric StSTdard Towel Radiator 1212 x 400 - Matt White</t>
  </si>
  <si>
    <t>THE-710-MW</t>
  </si>
  <si>
    <t>Hugo Evolute Electric StSTdard Towel Radiator 1652 x 600 - Matt White</t>
  </si>
  <si>
    <t>THE-708-MW</t>
  </si>
  <si>
    <t>Hugo Evolute Electric StSTdard Towel Radiator 1652 x 500 - Matt White</t>
  </si>
  <si>
    <t>THE-707-MW</t>
  </si>
  <si>
    <t>Hugo Evolute Electric StSTdard Towel Radiator 1212 x 600 - Matt White</t>
  </si>
  <si>
    <t>THE-705-MW</t>
  </si>
  <si>
    <t>Hugo Evolute Electric StSTdard Towel Radiator 1212 x 500 - Matt White</t>
  </si>
  <si>
    <t>THE-704-MW</t>
  </si>
  <si>
    <t>Hugo Evolute Electric StSTdard Towel Radiator 812 x 600 - Matt White</t>
  </si>
  <si>
    <t>THE-703-MW</t>
  </si>
  <si>
    <t>Hugo Evolute Electric StSTdard Towel Radiator 812 x 500 - Matt White</t>
  </si>
  <si>
    <t>THE-702-MW</t>
  </si>
  <si>
    <t>Hugo Evolute Electric StSTdard Towel Radiator 652 x 400 - Matt White</t>
  </si>
  <si>
    <t>THE-701-MW</t>
  </si>
  <si>
    <t>Hugo Evolute Electric Temp. Regulating Towel Radiator 600 x 800 - Matt White</t>
  </si>
  <si>
    <t>THE-612-MW</t>
  </si>
  <si>
    <t>Hugo Evolute Electric Temp. Regulating Towel Radiator 1652 x 400 - Matt White</t>
  </si>
  <si>
    <t>the-611-MW</t>
  </si>
  <si>
    <t>Hugo Evolute Electric Temp. Regulating Towel Radiator 1212 x 400 - Matt White</t>
  </si>
  <si>
    <t>THE-610-MW</t>
  </si>
  <si>
    <t>Hugo Evolute Electric Temp. Regulating Towel Radiator 1652 x 600 - Matt White</t>
  </si>
  <si>
    <t>THE-608-MW</t>
  </si>
  <si>
    <t>Hugo Evolute Electric Temp. Regulating Towel Radiator 1652 x 500 - Matt White</t>
  </si>
  <si>
    <t>THE-607-MW</t>
  </si>
  <si>
    <t>Hugo Evolute Electric Temp. Regulating Towel Radiator 1212 x 600 - Matt White</t>
  </si>
  <si>
    <t>THE-605-MW</t>
  </si>
  <si>
    <t>Hugo Evolute Electric Temp. Regulating Towel Radiator 1212 x 500 - Matt White</t>
  </si>
  <si>
    <t>THE-604-MW</t>
  </si>
  <si>
    <t>Hugo Evolute Electric Temp. Regulating Towel Radiator 812 x 600 - Matt White</t>
  </si>
  <si>
    <t>THE-603-MW</t>
  </si>
  <si>
    <t>Hugo Evolute Electric Temp. Regulating Towel Radiator 812 x 500 - Matt White</t>
  </si>
  <si>
    <t>THE-602-MW</t>
  </si>
  <si>
    <t>Hugo Evolute Electric Temp. Regulating Towel Radiator 652 x 400 - Matt White</t>
  </si>
  <si>
    <t>THE-601-MW</t>
  </si>
  <si>
    <t>Hugo Towel Radiator 600 x 800 - Matt White</t>
  </si>
  <si>
    <t>THE-112-MW</t>
  </si>
  <si>
    <t>Hugo Towel Radiator 1652 x 400 - Matt White</t>
  </si>
  <si>
    <t>THE-111-MW</t>
  </si>
  <si>
    <t>Hugo Towel Radiator 1212 x 400 - Matt White</t>
  </si>
  <si>
    <t>THE-110-MW</t>
  </si>
  <si>
    <t>Hugo Towel Radiator 1652 x 600 - Matt White</t>
  </si>
  <si>
    <t>THE-108-MW</t>
  </si>
  <si>
    <t>Hugo Towel Radiator 1652 x 500 - Matt White</t>
  </si>
  <si>
    <t>THE-107-MW</t>
  </si>
  <si>
    <t>Hugo Towel Radiator 1212 x 600 - Matt White</t>
  </si>
  <si>
    <t>THE-105-MW</t>
  </si>
  <si>
    <t>Hugo Towel Radiator 1212 x 500 - Matt White</t>
  </si>
  <si>
    <t>THE-104-MW</t>
  </si>
  <si>
    <t>Hugo Towel Radiator 812 x 600 - Matt White</t>
  </si>
  <si>
    <t>THE-103-MW</t>
  </si>
  <si>
    <t>Hugo Towel Radiator 812 x 500 - Matt White</t>
  </si>
  <si>
    <t>THE-102-MW</t>
  </si>
  <si>
    <t>Hugo Towel Radiator 652 x 400 - Matt White</t>
  </si>
  <si>
    <t>THE-101-MW</t>
  </si>
  <si>
    <t>Radiator Pair of Pipes &amp; Single Shroud - Matt Black</t>
  </si>
  <si>
    <t>TUN-209-MN</t>
  </si>
  <si>
    <t>Radiator Pair of Pipes &amp; Single Shroud - Matt White</t>
  </si>
  <si>
    <t>TUN-209-MW</t>
  </si>
  <si>
    <t>Radiator Pair of Pipes &amp; Single Shroud - Graphite</t>
  </si>
  <si>
    <t>TUN-209-RS</t>
  </si>
  <si>
    <t>Radiator Pair of Pipes &amp; Single Shroud - Chrome</t>
  </si>
  <si>
    <t>TUN-209-CP</t>
  </si>
  <si>
    <t>Deluna</t>
  </si>
  <si>
    <t>Deluna 1400mm Rectangle Mirror</t>
  </si>
  <si>
    <t>TDE-114</t>
  </si>
  <si>
    <t>Deluna 1200mm Rectangle Mirror</t>
  </si>
  <si>
    <t>TDE-112</t>
  </si>
  <si>
    <t>Deluna 1000mm Rectangle Mirror</t>
  </si>
  <si>
    <t>TDE-110</t>
  </si>
  <si>
    <t>Deluna 800mm Square Mirror</t>
  </si>
  <si>
    <t>TDE-108</t>
  </si>
  <si>
    <t>Deluna 600mm Square Mirror</t>
  </si>
  <si>
    <t>TDE-106</t>
  </si>
  <si>
    <t>Mont</t>
  </si>
  <si>
    <t>Bespoke</t>
  </si>
  <si>
    <t>Mont 1800 x 900 Shower Tray - Colour</t>
  </si>
  <si>
    <t>TMO-469-RAL</t>
  </si>
  <si>
    <t>Mont 1800 x 800 Shower Tray - Colour</t>
  </si>
  <si>
    <t>TMO-439-RAL</t>
  </si>
  <si>
    <t>Mont 1700 x 900 Shower Tray - Colour</t>
  </si>
  <si>
    <t>TMO-468-RAL</t>
  </si>
  <si>
    <t>Mont 1700 x 800 Shower Tray - Colour</t>
  </si>
  <si>
    <t>TMO-438-RAL</t>
  </si>
  <si>
    <t>Mont 1700 x 750 Shower Tray - Colour</t>
  </si>
  <si>
    <t>TMO-568-RAL</t>
  </si>
  <si>
    <t>Mont 1700 x 700 Shower Tray - Colour</t>
  </si>
  <si>
    <t>TMO-408-RAL</t>
  </si>
  <si>
    <t>Mont 1600 x 900 Shower Tray - Colour</t>
  </si>
  <si>
    <t>TMO-467-RAL</t>
  </si>
  <si>
    <t>Mont 1600 x 800 Shower Tray - Colour</t>
  </si>
  <si>
    <t>TMO-437-RAL</t>
  </si>
  <si>
    <t>Mont 1500 x 900 Shower Tray - Colour</t>
  </si>
  <si>
    <t>TMO-466-RAL</t>
  </si>
  <si>
    <t>Mont 1500 x 800 Shower Tray - Colour</t>
  </si>
  <si>
    <t>TMO-436-RAL</t>
  </si>
  <si>
    <t>Mont 1400 x 900 Shower Tray - Colour</t>
  </si>
  <si>
    <t>TMO-465-RAL</t>
  </si>
  <si>
    <t>Mont 1400 x 800 Shower Tray - Colour</t>
  </si>
  <si>
    <t>TMO-435-RAL</t>
  </si>
  <si>
    <t>Mont 1200 x 900 Shower Tray - Colour</t>
  </si>
  <si>
    <t>TMO-464-RAL</t>
  </si>
  <si>
    <t>Mont 1200 x 800 Shower Tray - Colour</t>
  </si>
  <si>
    <t>TMO-434-RAL</t>
  </si>
  <si>
    <t>Mont 1000 x 800 Shower Tray - Colour</t>
  </si>
  <si>
    <t>TMO-433-RAL</t>
  </si>
  <si>
    <t>Mont 1800 x 900 Shower Tray - Matt White</t>
  </si>
  <si>
    <t>TMO-469-MW</t>
  </si>
  <si>
    <t>Mont 1800 x 800 Shower Tray - Matt White</t>
  </si>
  <si>
    <t>TMO-439-MW</t>
  </si>
  <si>
    <t>Mont 1700 x 900 Shower Tray - Matt White</t>
  </si>
  <si>
    <t>TMO-468-MW</t>
  </si>
  <si>
    <t>Mont 1700 x 800 Shower Tray - Matt White</t>
  </si>
  <si>
    <t>TMO-438-MW</t>
  </si>
  <si>
    <t>Mont 1700 x 750 Shower Tray - Matt White</t>
  </si>
  <si>
    <t>TMO-568-MW</t>
  </si>
  <si>
    <t>Mont 1700 x 700 Shower Tray - Matt White</t>
  </si>
  <si>
    <t>TMO-408-MW</t>
  </si>
  <si>
    <t>Mont 1600 x 900 Shower Tray - Matt White</t>
  </si>
  <si>
    <t>TMO-467-MW</t>
  </si>
  <si>
    <t>Mont 1600 x 800 Shower Tray - Matt White</t>
  </si>
  <si>
    <t>TMO-437-MW</t>
  </si>
  <si>
    <t>Mont 1500 x 900 Shower Tray - Matt White</t>
  </si>
  <si>
    <t>TMO-466-MW</t>
  </si>
  <si>
    <t>Mont 1500 x 800 Shower Tray - Matt White</t>
  </si>
  <si>
    <t>TMO-436-MW</t>
  </si>
  <si>
    <t>Mont 1400 x 900 Shower Tray - Matt White</t>
  </si>
  <si>
    <t>TMO-465-MW</t>
  </si>
  <si>
    <t>Mont 1400 x 800 Shower Tray - Matt White</t>
  </si>
  <si>
    <t>TMO-435-MW</t>
  </si>
  <si>
    <t>Mont 1200 x 900 Shower Tray - Matt White</t>
  </si>
  <si>
    <t>TMO-464-MW</t>
  </si>
  <si>
    <t>Mont 1200 x 800 Shower Tray - Matt White</t>
  </si>
  <si>
    <t>TMO-434-MW</t>
  </si>
  <si>
    <t>Mont 1000 x 800 Shower Tray - Matt White</t>
  </si>
  <si>
    <t>TMO-433-MW</t>
  </si>
  <si>
    <t>Furniture Inserts</t>
  </si>
  <si>
    <t>Giorgio Wall Panels</t>
  </si>
  <si>
    <t>Arturo</t>
  </si>
  <si>
    <t>Wastes and Fillers</t>
  </si>
  <si>
    <t>Matera</t>
  </si>
  <si>
    <t>Messina Bath Screens</t>
  </si>
  <si>
    <t>Briella</t>
  </si>
  <si>
    <t>Valves and Accessories</t>
  </si>
  <si>
    <t>New?</t>
  </si>
  <si>
    <t>NEW</t>
  </si>
  <si>
    <t>GTIN</t>
  </si>
  <si>
    <t>5061025553600</t>
  </si>
  <si>
    <t>5061025553570</t>
  </si>
  <si>
    <t>5061025553587</t>
  </si>
  <si>
    <t>5061025553594</t>
  </si>
  <si>
    <t>5061025553617</t>
  </si>
  <si>
    <t>5061025553709</t>
  </si>
  <si>
    <t>5061025553679</t>
  </si>
  <si>
    <t>5061025553686</t>
  </si>
  <si>
    <t>5061025553693</t>
  </si>
  <si>
    <t>5061025553716</t>
  </si>
  <si>
    <t>5056838906972</t>
  </si>
  <si>
    <t>5056838906989</t>
  </si>
  <si>
    <t>5061025553907</t>
  </si>
  <si>
    <t>5056838906996</t>
  </si>
  <si>
    <t>5056838907009</t>
  </si>
  <si>
    <t>5061025553877</t>
  </si>
  <si>
    <t>5056838907016</t>
  </si>
  <si>
    <t>5056838907214</t>
  </si>
  <si>
    <t>5056838907412</t>
  </si>
  <si>
    <t>5056838907030</t>
  </si>
  <si>
    <t>5056838907047</t>
  </si>
  <si>
    <t>5061025553891</t>
  </si>
  <si>
    <t>5056838907054</t>
  </si>
  <si>
    <t>5056838907061</t>
  </si>
  <si>
    <t>5061025553914</t>
  </si>
  <si>
    <t>5056838907078</t>
  </si>
  <si>
    <t>5061025554003</t>
  </si>
  <si>
    <t>5056838907085</t>
  </si>
  <si>
    <t>5061025553976</t>
  </si>
  <si>
    <t>5056838907092</t>
  </si>
  <si>
    <t>5061025553983</t>
  </si>
  <si>
    <t>5056838907108</t>
  </si>
  <si>
    <t>5061025553990</t>
  </si>
  <si>
    <t>5056838907115</t>
  </si>
  <si>
    <t>5061025554010</t>
  </si>
  <si>
    <t>5056838907122</t>
  </si>
  <si>
    <t>5061025554102</t>
  </si>
  <si>
    <t>5056838907139</t>
  </si>
  <si>
    <t>5061025554072</t>
  </si>
  <si>
    <t>5056838907719</t>
  </si>
  <si>
    <t>5056838907429</t>
  </si>
  <si>
    <t>5056838907153</t>
  </si>
  <si>
    <t>5061025554096</t>
  </si>
  <si>
    <t>5056838907160</t>
  </si>
  <si>
    <t>5061025554119</t>
  </si>
  <si>
    <t>5061025553655</t>
  </si>
  <si>
    <t>5061025553624</t>
  </si>
  <si>
    <t>5061025553631</t>
  </si>
  <si>
    <t>5061025553648</t>
  </si>
  <si>
    <t>5061025553662</t>
  </si>
  <si>
    <t>5061025553754</t>
  </si>
  <si>
    <t>5061025553723</t>
  </si>
  <si>
    <t>5061025553730</t>
  </si>
  <si>
    <t>5061025553747</t>
  </si>
  <si>
    <t>5061025553761</t>
  </si>
  <si>
    <t>5056838907177</t>
  </si>
  <si>
    <t>5056838907184</t>
  </si>
  <si>
    <t>5061025553952</t>
  </si>
  <si>
    <t>5056838907191</t>
  </si>
  <si>
    <t>5056838907207</t>
  </si>
  <si>
    <t>5061025553921</t>
  </si>
  <si>
    <t>5056838907726</t>
  </si>
  <si>
    <t>5056838907023</t>
  </si>
  <si>
    <t>5061025553884</t>
  </si>
  <si>
    <t>5056838907238</t>
  </si>
  <si>
    <t>5056838907245</t>
  </si>
  <si>
    <t>5061025553945</t>
  </si>
  <si>
    <t>5056838907252</t>
  </si>
  <si>
    <t>5056838907269</t>
  </si>
  <si>
    <t>5061025553969</t>
  </si>
  <si>
    <t>5056838907276</t>
  </si>
  <si>
    <t>5061025554058</t>
  </si>
  <si>
    <t>5056838907283</t>
  </si>
  <si>
    <t>5061025554027</t>
  </si>
  <si>
    <t>5056838907290</t>
  </si>
  <si>
    <t>5061025554034</t>
  </si>
  <si>
    <t>5056838907306</t>
  </si>
  <si>
    <t>5061025554041</t>
  </si>
  <si>
    <t>5056838907313</t>
  </si>
  <si>
    <t>5061025554065</t>
  </si>
  <si>
    <t>5056838907320</t>
  </si>
  <si>
    <t>5061025554157</t>
  </si>
  <si>
    <t>5056838907337</t>
  </si>
  <si>
    <t>5061025554126</t>
  </si>
  <si>
    <t>5056838907221</t>
  </si>
  <si>
    <t>5061025553938</t>
  </si>
  <si>
    <t>5056838907351</t>
  </si>
  <si>
    <t>5061025554140</t>
  </si>
  <si>
    <t>5056838907368</t>
  </si>
  <si>
    <t>5061025554164</t>
  </si>
  <si>
    <t>5056838907375</t>
  </si>
  <si>
    <t>5056838907382</t>
  </si>
  <si>
    <t>5056838907672</t>
  </si>
  <si>
    <t>5056838907481</t>
  </si>
  <si>
    <t>5056838907399</t>
  </si>
  <si>
    <t>5056838907580</t>
  </si>
  <si>
    <t>5056838907696</t>
  </si>
  <si>
    <t>5056838907689</t>
  </si>
  <si>
    <t>5056838907627</t>
  </si>
  <si>
    <t>5056838907788</t>
  </si>
  <si>
    <t>5056838907924</t>
  </si>
  <si>
    <t>5056838907887</t>
  </si>
  <si>
    <t>5056838907436</t>
  </si>
  <si>
    <t>5056838907504</t>
  </si>
  <si>
    <t>5056838907733</t>
  </si>
  <si>
    <t>5056838907603</t>
  </si>
  <si>
    <t>5056838907450</t>
  </si>
  <si>
    <t>5056838907702</t>
  </si>
  <si>
    <t>5056838907757</t>
  </si>
  <si>
    <t>5056838907801</t>
  </si>
  <si>
    <t>5056838907474</t>
  </si>
  <si>
    <t>5056838907900</t>
  </si>
  <si>
    <t>5056838907771</t>
  </si>
  <si>
    <t>5056838907405</t>
  </si>
  <si>
    <t>5056838907498</t>
  </si>
  <si>
    <t>5056838907610</t>
  </si>
  <si>
    <t>5056838907795</t>
  </si>
  <si>
    <t>5056838907528</t>
  </si>
  <si>
    <t>5056838907511</t>
  </si>
  <si>
    <t>5056838907917</t>
  </si>
  <si>
    <t>5056838907818</t>
  </si>
  <si>
    <t>5056838907146</t>
  </si>
  <si>
    <t>5056838907535</t>
  </si>
  <si>
    <t>5056838907825</t>
  </si>
  <si>
    <t>5056838907832</t>
  </si>
  <si>
    <t>5061025554089</t>
  </si>
  <si>
    <t>5056838907559</t>
  </si>
  <si>
    <t>5056838907443</t>
  </si>
  <si>
    <t>5056838907856</t>
  </si>
  <si>
    <t>5056838907542</t>
  </si>
  <si>
    <t>5056838907573</t>
  </si>
  <si>
    <t>5056838907641</t>
  </si>
  <si>
    <t>5056838907870</t>
  </si>
  <si>
    <t>5056838907740</t>
  </si>
  <si>
    <t>5056838907597</t>
  </si>
  <si>
    <t>5056838907849</t>
  </si>
  <si>
    <t>5056838907894</t>
  </si>
  <si>
    <t>5056838907948</t>
  </si>
  <si>
    <t>5056838907344</t>
  </si>
  <si>
    <t>5056838907467</t>
  </si>
  <si>
    <t>5061025554133</t>
  </si>
  <si>
    <t>5056838907566</t>
  </si>
  <si>
    <t>5056838907634</t>
  </si>
  <si>
    <t>5056838907665</t>
  </si>
  <si>
    <t>5056838907931</t>
  </si>
  <si>
    <t>5056838907764</t>
  </si>
  <si>
    <t>5056838907658</t>
  </si>
  <si>
    <t>5056838907863</t>
  </si>
  <si>
    <t>5056838907955</t>
  </si>
  <si>
    <t>5056838907962</t>
  </si>
  <si>
    <t>5061025554478</t>
  </si>
  <si>
    <t>5056838907979</t>
  </si>
  <si>
    <t>5061025554485</t>
  </si>
  <si>
    <t>5061025554492</t>
  </si>
  <si>
    <t>5056838907986</t>
  </si>
  <si>
    <t>5061025554508</t>
  </si>
  <si>
    <t>5061025554515</t>
  </si>
  <si>
    <t>5056838907993</t>
  </si>
  <si>
    <t>5061025554522</t>
  </si>
  <si>
    <t>5061025554539</t>
  </si>
  <si>
    <t>5056838908006</t>
  </si>
  <si>
    <t>5061025554546</t>
  </si>
  <si>
    <t>5061025554553</t>
  </si>
  <si>
    <t>5056838908013</t>
  </si>
  <si>
    <t>5061025554560</t>
  </si>
  <si>
    <t>5056838908020</t>
  </si>
  <si>
    <t>5056838908037</t>
  </si>
  <si>
    <t>5056838908044</t>
  </si>
  <si>
    <t>5056838908051</t>
  </si>
  <si>
    <t>5056838908068</t>
  </si>
  <si>
    <t>5056838908075</t>
  </si>
  <si>
    <t>5056838908082</t>
  </si>
  <si>
    <t>5056838908099</t>
  </si>
  <si>
    <t>5056838922576</t>
  </si>
  <si>
    <t>5056838922583</t>
  </si>
  <si>
    <t>5056838922590</t>
  </si>
  <si>
    <t>5056838922606</t>
  </si>
  <si>
    <t>5056838922613</t>
  </si>
  <si>
    <t>5056838922620</t>
  </si>
  <si>
    <t>5056838922637</t>
  </si>
  <si>
    <t>5056838922644</t>
  </si>
  <si>
    <t>5056838922651</t>
  </si>
  <si>
    <t>5056838922668</t>
  </si>
  <si>
    <t>5056838922675</t>
  </si>
  <si>
    <t>5056838922682</t>
  </si>
  <si>
    <t>5056838922699</t>
  </si>
  <si>
    <t>5056838922705</t>
  </si>
  <si>
    <t>5056838908105</t>
  </si>
  <si>
    <t>5056838908112</t>
  </si>
  <si>
    <t>5056838908129</t>
  </si>
  <si>
    <t>5056838908136</t>
  </si>
  <si>
    <t>5061025552658</t>
  </si>
  <si>
    <t>5056838908143</t>
  </si>
  <si>
    <t>5061025552665</t>
  </si>
  <si>
    <t>5056838908150</t>
  </si>
  <si>
    <t>5060848443495</t>
  </si>
  <si>
    <t>5056838908167</t>
  </si>
  <si>
    <t>5060848443501</t>
  </si>
  <si>
    <t>5056838908174</t>
  </si>
  <si>
    <t>5060848443532</t>
  </si>
  <si>
    <t>5056838908181</t>
  </si>
  <si>
    <t>5060848443549</t>
  </si>
  <si>
    <t>5056838908198</t>
  </si>
  <si>
    <t>5056838908204</t>
  </si>
  <si>
    <t>5056838908211</t>
  </si>
  <si>
    <t>5056838908228</t>
  </si>
  <si>
    <t>5056838908235</t>
  </si>
  <si>
    <t>5061025552696</t>
  </si>
  <si>
    <t>5056838908242</t>
  </si>
  <si>
    <t>5061025552702</t>
  </si>
  <si>
    <t>5056838908259</t>
  </si>
  <si>
    <t>5060848443617</t>
  </si>
  <si>
    <t>5056838908266</t>
  </si>
  <si>
    <t>5060848443624</t>
  </si>
  <si>
    <t>5056838908273</t>
  </si>
  <si>
    <t>5060848443655</t>
  </si>
  <si>
    <t>5056838908280</t>
  </si>
  <si>
    <t>5060848443662</t>
  </si>
  <si>
    <t>5056838908297</t>
  </si>
  <si>
    <t>5056838908303</t>
  </si>
  <si>
    <t>5056838908310</t>
  </si>
  <si>
    <t>5056838908327</t>
  </si>
  <si>
    <t>5056838908334</t>
  </si>
  <si>
    <t>5061025552733</t>
  </si>
  <si>
    <t>5056838908341</t>
  </si>
  <si>
    <t>5061025552740</t>
  </si>
  <si>
    <t>5056838908358</t>
  </si>
  <si>
    <t>5060848443730</t>
  </si>
  <si>
    <t>5056838908365</t>
  </si>
  <si>
    <t>5060848443747</t>
  </si>
  <si>
    <t>5056838908372</t>
  </si>
  <si>
    <t>5060848443778</t>
  </si>
  <si>
    <t>5056838908389</t>
  </si>
  <si>
    <t>5060848443785</t>
  </si>
  <si>
    <t>5056838908396</t>
  </si>
  <si>
    <t>5056838908402</t>
  </si>
  <si>
    <t>5056838908419</t>
  </si>
  <si>
    <t>5056838908426</t>
  </si>
  <si>
    <t>5056838908433</t>
  </si>
  <si>
    <t>5061025552771</t>
  </si>
  <si>
    <t>5056838908440</t>
  </si>
  <si>
    <t>5061025552788</t>
  </si>
  <si>
    <t>5056838908457</t>
  </si>
  <si>
    <t>5060848443853</t>
  </si>
  <si>
    <t>5056838908464</t>
  </si>
  <si>
    <t>5060848443860</t>
  </si>
  <si>
    <t>5056838908471</t>
  </si>
  <si>
    <t>5060848443891</t>
  </si>
  <si>
    <t>5056838908488</t>
  </si>
  <si>
    <t>5060848443907</t>
  </si>
  <si>
    <t>5056838908495</t>
  </si>
  <si>
    <t>5056838908501</t>
  </si>
  <si>
    <t>5056838908518</t>
  </si>
  <si>
    <t>5056838908525</t>
  </si>
  <si>
    <t>5056838908532</t>
  </si>
  <si>
    <t>5056838905487</t>
  </si>
  <si>
    <t>5056838908549</t>
  </si>
  <si>
    <t>5056838905494</t>
  </si>
  <si>
    <t>5056838905500</t>
  </si>
  <si>
    <t>5056838905401</t>
  </si>
  <si>
    <t>5056838908556</t>
  </si>
  <si>
    <t>5056838905418</t>
  </si>
  <si>
    <t>5056838905425</t>
  </si>
  <si>
    <t>5056838905449</t>
  </si>
  <si>
    <t>5056838908563</t>
  </si>
  <si>
    <t>5056838905456</t>
  </si>
  <si>
    <t>5056838905463</t>
  </si>
  <si>
    <t>5056838905364</t>
  </si>
  <si>
    <t>5056838908570</t>
  </si>
  <si>
    <t>5056838905371</t>
  </si>
  <si>
    <t>5056838905388</t>
  </si>
  <si>
    <t>5056838905647</t>
  </si>
  <si>
    <t>5056838908587</t>
  </si>
  <si>
    <t>5056838905654</t>
  </si>
  <si>
    <t>5056838905661</t>
  </si>
  <si>
    <t>5056838905562</t>
  </si>
  <si>
    <t>5056838908594</t>
  </si>
  <si>
    <t>5056838905579</t>
  </si>
  <si>
    <t>5056838905586</t>
  </si>
  <si>
    <t>5056838905609</t>
  </si>
  <si>
    <t>5056838908600</t>
  </si>
  <si>
    <t>5056838905616</t>
  </si>
  <si>
    <t>5056838905623</t>
  </si>
  <si>
    <t>5056838905524</t>
  </si>
  <si>
    <t>5056838908617</t>
  </si>
  <si>
    <t>5056838905531</t>
  </si>
  <si>
    <t>5056838905548</t>
  </si>
  <si>
    <t>5056838905807</t>
  </si>
  <si>
    <t>5056838908624</t>
  </si>
  <si>
    <t>5056838905814</t>
  </si>
  <si>
    <t>5056838905821</t>
  </si>
  <si>
    <t>5056838905722</t>
  </si>
  <si>
    <t>5056838908631</t>
  </si>
  <si>
    <t>5056838905739</t>
  </si>
  <si>
    <t>5056838905746</t>
  </si>
  <si>
    <t>5056838905760</t>
  </si>
  <si>
    <t>5056838908648</t>
  </si>
  <si>
    <t>5056838905777</t>
  </si>
  <si>
    <t>5056838905784</t>
  </si>
  <si>
    <t>5056838905685</t>
  </si>
  <si>
    <t>5056838908655</t>
  </si>
  <si>
    <t>5056838905692</t>
  </si>
  <si>
    <t>5056838905708</t>
  </si>
  <si>
    <t>5061025551040</t>
  </si>
  <si>
    <t>5060848444126</t>
  </si>
  <si>
    <t>5060848444133</t>
  </si>
  <si>
    <t>5061025551033</t>
  </si>
  <si>
    <t>5056838908662</t>
  </si>
  <si>
    <t>5060848444140</t>
  </si>
  <si>
    <t>5061025551064</t>
  </si>
  <si>
    <t>5060848444164</t>
  </si>
  <si>
    <t>5060848444171</t>
  </si>
  <si>
    <t>5061025551057</t>
  </si>
  <si>
    <t>5056838908679</t>
  </si>
  <si>
    <t>5060848444188</t>
  </si>
  <si>
    <t>5061025551088</t>
  </si>
  <si>
    <t>5060848446977</t>
  </si>
  <si>
    <t>5060848446953</t>
  </si>
  <si>
    <t>5061025551071</t>
  </si>
  <si>
    <t>5056838908686</t>
  </si>
  <si>
    <t>5060848446946</t>
  </si>
  <si>
    <t>5061025551149</t>
  </si>
  <si>
    <t>5061025551095</t>
  </si>
  <si>
    <t>5061025551118</t>
  </si>
  <si>
    <t>5061025551132</t>
  </si>
  <si>
    <t>5061025551101</t>
  </si>
  <si>
    <t>5056838908693</t>
  </si>
  <si>
    <t>5061025551200</t>
  </si>
  <si>
    <t>5061025551156</t>
  </si>
  <si>
    <t>5061025551170</t>
  </si>
  <si>
    <t>5061025551194</t>
  </si>
  <si>
    <t>5061025551163</t>
  </si>
  <si>
    <t>5056838908709</t>
  </si>
  <si>
    <t>5061025551224</t>
  </si>
  <si>
    <t>5060848444201</t>
  </si>
  <si>
    <t>5060848444218</t>
  </si>
  <si>
    <t>5061025551217</t>
  </si>
  <si>
    <t>5056838908716</t>
  </si>
  <si>
    <t>5060848444225</t>
  </si>
  <si>
    <t>5061025551286</t>
  </si>
  <si>
    <t>5061025551347</t>
  </si>
  <si>
    <t>5061025551231</t>
  </si>
  <si>
    <t>5061025551293</t>
  </si>
  <si>
    <t>5061025551255</t>
  </si>
  <si>
    <t>5061025551316</t>
  </si>
  <si>
    <t>5061025551279</t>
  </si>
  <si>
    <t>5061025551330</t>
  </si>
  <si>
    <t>5061025551248</t>
  </si>
  <si>
    <t>5061025551309</t>
  </si>
  <si>
    <t>5056838908723</t>
  </si>
  <si>
    <t>5056838908730</t>
  </si>
  <si>
    <t>5056838908747</t>
  </si>
  <si>
    <t>5056838908754</t>
  </si>
  <si>
    <t>5056838908761</t>
  </si>
  <si>
    <t>5056838908792</t>
  </si>
  <si>
    <t>5056838908778</t>
  </si>
  <si>
    <t>5056838908808</t>
  </si>
  <si>
    <t>5056838908785</t>
  </si>
  <si>
    <t>5056838908815</t>
  </si>
  <si>
    <t>5056838922750</t>
  </si>
  <si>
    <t>5056838922767</t>
  </si>
  <si>
    <t>5056838922774</t>
  </si>
  <si>
    <t>5056838922781</t>
  </si>
  <si>
    <t>5056838922798</t>
  </si>
  <si>
    <t>5056838922804</t>
  </si>
  <si>
    <t>5056838922811</t>
  </si>
  <si>
    <t>5056838922828</t>
  </si>
  <si>
    <t>5056838922835</t>
  </si>
  <si>
    <t>5056838922842</t>
  </si>
  <si>
    <t>5056838922859</t>
  </si>
  <si>
    <t>5056838922866</t>
  </si>
  <si>
    <t>5060848443419</t>
  </si>
  <si>
    <t>5060848443426</t>
  </si>
  <si>
    <t>5060848446885</t>
  </si>
  <si>
    <t>5060848446892</t>
  </si>
  <si>
    <t>5061025550340</t>
  </si>
  <si>
    <t>5061025553235</t>
  </si>
  <si>
    <t>5056838908839</t>
  </si>
  <si>
    <t>5061025553563</t>
  </si>
  <si>
    <t>5061025553211</t>
  </si>
  <si>
    <t>5061025553204</t>
  </si>
  <si>
    <t>5061025553556</t>
  </si>
  <si>
    <t>5061025553242</t>
  </si>
  <si>
    <t>5061025553228</t>
  </si>
  <si>
    <t>5056838908846</t>
  </si>
  <si>
    <t>5056838908853</t>
  </si>
  <si>
    <t>5061025553198</t>
  </si>
  <si>
    <t>5056838922712</t>
  </si>
  <si>
    <t>5056838922729</t>
  </si>
  <si>
    <t>5056838922736</t>
  </si>
  <si>
    <t>5056838922743</t>
  </si>
  <si>
    <t>5060485536789</t>
  </si>
  <si>
    <t>5060848442016</t>
  </si>
  <si>
    <t>5060848449763</t>
  </si>
  <si>
    <t>5061025552016</t>
  </si>
  <si>
    <t>5060485536277</t>
  </si>
  <si>
    <t>5060485536802</t>
  </si>
  <si>
    <t>5060848442023</t>
  </si>
  <si>
    <t>5060848449770</t>
  </si>
  <si>
    <t>5061025552023</t>
  </si>
  <si>
    <t>5060485536291</t>
  </si>
  <si>
    <t>5060485536819</t>
  </si>
  <si>
    <t>5060848442030</t>
  </si>
  <si>
    <t>5060848449787</t>
  </si>
  <si>
    <t>5061025552030</t>
  </si>
  <si>
    <t>5060485536307</t>
  </si>
  <si>
    <t>5060485536826</t>
  </si>
  <si>
    <t>5060848442047</t>
  </si>
  <si>
    <t>5060848449794</t>
  </si>
  <si>
    <t>5061025552047</t>
  </si>
  <si>
    <t>5060485536314</t>
  </si>
  <si>
    <t>5060485536833</t>
  </si>
  <si>
    <t>5060848442054</t>
  </si>
  <si>
    <t>5060848449800</t>
  </si>
  <si>
    <t>5061025552054</t>
  </si>
  <si>
    <t>5060485536321</t>
  </si>
  <si>
    <t>5060485536840</t>
  </si>
  <si>
    <t>5060848442061</t>
  </si>
  <si>
    <t>5060848449817</t>
  </si>
  <si>
    <t>5061025552061</t>
  </si>
  <si>
    <t>5060485536338</t>
  </si>
  <si>
    <t>5060485536857</t>
  </si>
  <si>
    <t>5060848442078</t>
  </si>
  <si>
    <t>5060848449824</t>
  </si>
  <si>
    <t>5061025552078</t>
  </si>
  <si>
    <t>5060485536345</t>
  </si>
  <si>
    <t>5060485536864</t>
  </si>
  <si>
    <t>5060848442085</t>
  </si>
  <si>
    <t>5060848449831</t>
  </si>
  <si>
    <t>5061025552085</t>
  </si>
  <si>
    <t>5060485536352</t>
  </si>
  <si>
    <t>5060485536871</t>
  </si>
  <si>
    <t>5060848442092</t>
  </si>
  <si>
    <t>5060848449848</t>
  </si>
  <si>
    <t>5061025552092</t>
  </si>
  <si>
    <t>5060485536369</t>
  </si>
  <si>
    <t>5060485536895</t>
  </si>
  <si>
    <t>5060848442108</t>
  </si>
  <si>
    <t>5060848449855</t>
  </si>
  <si>
    <t>5061025552108</t>
  </si>
  <si>
    <t>5060485536383</t>
  </si>
  <si>
    <t>5060485536901</t>
  </si>
  <si>
    <t>5060848442115</t>
  </si>
  <si>
    <t>5060848449862</t>
  </si>
  <si>
    <t>5061025552115</t>
  </si>
  <si>
    <t>5060485536390</t>
  </si>
  <si>
    <t>5060485536918</t>
  </si>
  <si>
    <t>5060848442122</t>
  </si>
  <si>
    <t>5060848449879</t>
  </si>
  <si>
    <t>5061025552122</t>
  </si>
  <si>
    <t>5060485536406</t>
  </si>
  <si>
    <t>5060485536925</t>
  </si>
  <si>
    <t>5060848442139</t>
  </si>
  <si>
    <t>5060848449886</t>
  </si>
  <si>
    <t>5061025552139</t>
  </si>
  <si>
    <t>5060485536413</t>
  </si>
  <si>
    <t>5060485536932</t>
  </si>
  <si>
    <t>5060848442146</t>
  </si>
  <si>
    <t>5060848449893</t>
  </si>
  <si>
    <t>5061025552146</t>
  </si>
  <si>
    <t>5060485536420</t>
  </si>
  <si>
    <t>5060485536949</t>
  </si>
  <si>
    <t>5060848442153</t>
  </si>
  <si>
    <t>5060848449909</t>
  </si>
  <si>
    <t>5061025552153</t>
  </si>
  <si>
    <t>5060485536437</t>
  </si>
  <si>
    <t>5060485536956</t>
  </si>
  <si>
    <t>5060848442160</t>
  </si>
  <si>
    <t>5060848449916</t>
  </si>
  <si>
    <t>5061025552160</t>
  </si>
  <si>
    <t>5060485536444</t>
  </si>
  <si>
    <t>5060485536963</t>
  </si>
  <si>
    <t>5060848442177</t>
  </si>
  <si>
    <t>5060848449923</t>
  </si>
  <si>
    <t>5061025552177</t>
  </si>
  <si>
    <t>5060485536451</t>
  </si>
  <si>
    <t>5060485536970</t>
  </si>
  <si>
    <t>5060848442184</t>
  </si>
  <si>
    <t>5060848449930</t>
  </si>
  <si>
    <t>5061025552184</t>
  </si>
  <si>
    <t>5060485536468</t>
  </si>
  <si>
    <t>5060485536987</t>
  </si>
  <si>
    <t>5060848442191</t>
  </si>
  <si>
    <t>5060848449947</t>
  </si>
  <si>
    <t>5061025552191</t>
  </si>
  <si>
    <t>5060485536475</t>
  </si>
  <si>
    <t>5060485536994</t>
  </si>
  <si>
    <t>5060848442207</t>
  </si>
  <si>
    <t>5060848449954</t>
  </si>
  <si>
    <t>5061025552207</t>
  </si>
  <si>
    <t>5060485536482</t>
  </si>
  <si>
    <t>5060485537007</t>
  </si>
  <si>
    <t>5060848442214</t>
  </si>
  <si>
    <t>5060848449961</t>
  </si>
  <si>
    <t>5061025552214</t>
  </si>
  <si>
    <t>5060485536499</t>
  </si>
  <si>
    <t>5060485537014</t>
  </si>
  <si>
    <t>5060848442221</t>
  </si>
  <si>
    <t>5060848449978</t>
  </si>
  <si>
    <t>5061025552221</t>
  </si>
  <si>
    <t>5060485536505</t>
  </si>
  <si>
    <t>5060485537021</t>
  </si>
  <si>
    <t>5060848442238</t>
  </si>
  <si>
    <t>5060848449985</t>
  </si>
  <si>
    <t>5061025552238</t>
  </si>
  <si>
    <t>5060485536512</t>
  </si>
  <si>
    <t>5060485537038</t>
  </si>
  <si>
    <t>5060848442245</t>
  </si>
  <si>
    <t>5060848449992</t>
  </si>
  <si>
    <t>5061025552245</t>
  </si>
  <si>
    <t>5060485536529</t>
  </si>
  <si>
    <t>5060485537045</t>
  </si>
  <si>
    <t>5060848442252</t>
  </si>
  <si>
    <t>5061025550005</t>
  </si>
  <si>
    <t>5061025552252</t>
  </si>
  <si>
    <t>5060485536536</t>
  </si>
  <si>
    <t>5060485537052</t>
  </si>
  <si>
    <t>5060848442269</t>
  </si>
  <si>
    <t>5061025550012</t>
  </si>
  <si>
    <t>5061025552269</t>
  </si>
  <si>
    <t>5060485536543</t>
  </si>
  <si>
    <t>5060485537069</t>
  </si>
  <si>
    <t>5060848442276</t>
  </si>
  <si>
    <t>5061025550029</t>
  </si>
  <si>
    <t>5061025552276</t>
  </si>
  <si>
    <t>5060485536550</t>
  </si>
  <si>
    <t>5060485537076</t>
  </si>
  <si>
    <t>5060848442283</t>
  </si>
  <si>
    <t>5061025550036</t>
  </si>
  <si>
    <t>5061025552283</t>
  </si>
  <si>
    <t>5060485536567</t>
  </si>
  <si>
    <t>5060485537083</t>
  </si>
  <si>
    <t>5060848442290</t>
  </si>
  <si>
    <t>5061025550043</t>
  </si>
  <si>
    <t>5061025552290</t>
  </si>
  <si>
    <t>5060485536574</t>
  </si>
  <si>
    <t>5060485537090</t>
  </si>
  <si>
    <t>5060848442306</t>
  </si>
  <si>
    <t>5061025550050</t>
  </si>
  <si>
    <t>5061025552306</t>
  </si>
  <si>
    <t>5060485536581</t>
  </si>
  <si>
    <t>5060485537106</t>
  </si>
  <si>
    <t>5060848442313</t>
  </si>
  <si>
    <t>5061025550067</t>
  </si>
  <si>
    <t>5061025552313</t>
  </si>
  <si>
    <t>5060485536598</t>
  </si>
  <si>
    <t>5060485537113</t>
  </si>
  <si>
    <t>5060848442320</t>
  </si>
  <si>
    <t>5061025550074</t>
  </si>
  <si>
    <t>5061025552320</t>
  </si>
  <si>
    <t>5060485536604</t>
  </si>
  <si>
    <t>5060485537120</t>
  </si>
  <si>
    <t>5060848442337</t>
  </si>
  <si>
    <t>5061025550081</t>
  </si>
  <si>
    <t>5061025552337</t>
  </si>
  <si>
    <t>5060485536611</t>
  </si>
  <si>
    <t>5060485537137</t>
  </si>
  <si>
    <t>5060848442344</t>
  </si>
  <si>
    <t>5061025550098</t>
  </si>
  <si>
    <t>5061025552344</t>
  </si>
  <si>
    <t>5060485536628</t>
  </si>
  <si>
    <t>5060485537144</t>
  </si>
  <si>
    <t>5060848442351</t>
  </si>
  <si>
    <t>5061025550104</t>
  </si>
  <si>
    <t>5061025552351</t>
  </si>
  <si>
    <t>5060485536635</t>
  </si>
  <si>
    <t>5060485537151</t>
  </si>
  <si>
    <t>5060848442368</t>
  </si>
  <si>
    <t>5061025550111</t>
  </si>
  <si>
    <t>5061025552368</t>
  </si>
  <si>
    <t>5060485536642</t>
  </si>
  <si>
    <t>5060485537168</t>
  </si>
  <si>
    <t>5060848442375</t>
  </si>
  <si>
    <t>5061025550128</t>
  </si>
  <si>
    <t>5061025552375</t>
  </si>
  <si>
    <t>5060485536659</t>
  </si>
  <si>
    <t>5060485537175</t>
  </si>
  <si>
    <t>5060848442382</t>
  </si>
  <si>
    <t>5061025550135</t>
  </si>
  <si>
    <t>5061025552382</t>
  </si>
  <si>
    <t>5060485536666</t>
  </si>
  <si>
    <t>5060485537182</t>
  </si>
  <si>
    <t>5060848442399</t>
  </si>
  <si>
    <t>5061025550142</t>
  </si>
  <si>
    <t>5061025552399</t>
  </si>
  <si>
    <t>5060485536673</t>
  </si>
  <si>
    <t>5060485537199</t>
  </si>
  <si>
    <t>5060848442405</t>
  </si>
  <si>
    <t>5061025550159</t>
  </si>
  <si>
    <t>5061025552405</t>
  </si>
  <si>
    <t>5060485536680</t>
  </si>
  <si>
    <t>5060485537205</t>
  </si>
  <si>
    <t>5060848442412</t>
  </si>
  <si>
    <t>5061025550166</t>
  </si>
  <si>
    <t>5061025552412</t>
  </si>
  <si>
    <t>5060485536697</t>
  </si>
  <si>
    <t>5060485537212</t>
  </si>
  <si>
    <t>5060848442429</t>
  </si>
  <si>
    <t>5061025550173</t>
  </si>
  <si>
    <t>5061025552429</t>
  </si>
  <si>
    <t>5060485536703</t>
  </si>
  <si>
    <t>5060485537229</t>
  </si>
  <si>
    <t>5060848442436</t>
  </si>
  <si>
    <t>5061025550180</t>
  </si>
  <si>
    <t>5061025552436</t>
  </si>
  <si>
    <t>5060485536710</t>
  </si>
  <si>
    <t>5060485537236</t>
  </si>
  <si>
    <t>5060848442443</t>
  </si>
  <si>
    <t>5061025550197</t>
  </si>
  <si>
    <t>5061025552443</t>
  </si>
  <si>
    <t>5060485536727</t>
  </si>
  <si>
    <t>5060848440609</t>
  </si>
  <si>
    <t>5060848442450</t>
  </si>
  <si>
    <t>5061025550203</t>
  </si>
  <si>
    <t>5061025552450</t>
  </si>
  <si>
    <t>5060848440616</t>
  </si>
  <si>
    <t>5060848440258</t>
  </si>
  <si>
    <t>5060848442474</t>
  </si>
  <si>
    <t>5060848442481</t>
  </si>
  <si>
    <t>5061025552467</t>
  </si>
  <si>
    <t>5060848440265</t>
  </si>
  <si>
    <t>5060848440296</t>
  </si>
  <si>
    <t>5060848442511</t>
  </si>
  <si>
    <t>5060848442528</t>
  </si>
  <si>
    <t>5061025552474</t>
  </si>
  <si>
    <t>5060848440289</t>
  </si>
  <si>
    <t>5060848440319</t>
  </si>
  <si>
    <t>5060848442559</t>
  </si>
  <si>
    <t>5060848442566</t>
  </si>
  <si>
    <t>5061025552481</t>
  </si>
  <si>
    <t>5060848440326</t>
  </si>
  <si>
    <t>5060848440340</t>
  </si>
  <si>
    <t>5060848442597</t>
  </si>
  <si>
    <t>5060848442603</t>
  </si>
  <si>
    <t>5061025552498</t>
  </si>
  <si>
    <t>5060848440357</t>
  </si>
  <si>
    <t>5060848440371</t>
  </si>
  <si>
    <t>5060848442634</t>
  </si>
  <si>
    <t>5060848442641</t>
  </si>
  <si>
    <t>5061025552504</t>
  </si>
  <si>
    <t>5060848440388</t>
  </si>
  <si>
    <t>5060848440401</t>
  </si>
  <si>
    <t>5060848442672</t>
  </si>
  <si>
    <t>5060848442689</t>
  </si>
  <si>
    <t>5061025552511</t>
  </si>
  <si>
    <t>5060848440418</t>
  </si>
  <si>
    <t>5060848440432</t>
  </si>
  <si>
    <t>5060848442719</t>
  </si>
  <si>
    <t>5060848442726</t>
  </si>
  <si>
    <t>5061025552528</t>
  </si>
  <si>
    <t>5060848440449</t>
  </si>
  <si>
    <t>5060848440463</t>
  </si>
  <si>
    <t>5060848442757</t>
  </si>
  <si>
    <t>5060848442764</t>
  </si>
  <si>
    <t>5061025552535</t>
  </si>
  <si>
    <t>5060848440470</t>
  </si>
  <si>
    <t>5060848440494</t>
  </si>
  <si>
    <t>5060848442795</t>
  </si>
  <si>
    <t>5060848442801</t>
  </si>
  <si>
    <t>5061025552542</t>
  </si>
  <si>
    <t>5060848440500</t>
  </si>
  <si>
    <t>5060485537250</t>
  </si>
  <si>
    <t>5060848442825</t>
  </si>
  <si>
    <t>5061025550210</t>
  </si>
  <si>
    <t>5061025552559</t>
  </si>
  <si>
    <t>5060485536741</t>
  </si>
  <si>
    <t>5060485537267</t>
  </si>
  <si>
    <t>5060848442832</t>
  </si>
  <si>
    <t>5061025550227</t>
  </si>
  <si>
    <t>5061025552566</t>
  </si>
  <si>
    <t>5060485536758</t>
  </si>
  <si>
    <t>5060485537274</t>
  </si>
  <si>
    <t>5060848442849</t>
  </si>
  <si>
    <t>5061025550234</t>
  </si>
  <si>
    <t>5061025552573</t>
  </si>
  <si>
    <t>5060485536765</t>
  </si>
  <si>
    <t>5060848442856</t>
  </si>
  <si>
    <t>5060848442863</t>
  </si>
  <si>
    <t>5060848442870</t>
  </si>
  <si>
    <t>5061025552580</t>
  </si>
  <si>
    <t>5060848442887</t>
  </si>
  <si>
    <t>5060848442894</t>
  </si>
  <si>
    <t>5060848442900</t>
  </si>
  <si>
    <t>5060848442917</t>
  </si>
  <si>
    <t>5061025552597</t>
  </si>
  <si>
    <t>5060848442924</t>
  </si>
  <si>
    <t>5060848442931</t>
  </si>
  <si>
    <t>5060848442948</t>
  </si>
  <si>
    <t>5060848442955</t>
  </si>
  <si>
    <t>5061025552603</t>
  </si>
  <si>
    <t>5060848442962</t>
  </si>
  <si>
    <t>5060848442979</t>
  </si>
  <si>
    <t>5060848442986</t>
  </si>
  <si>
    <t>5060848442993</t>
  </si>
  <si>
    <t>5061025552610</t>
  </si>
  <si>
    <t>5060848443006</t>
  </si>
  <si>
    <t>5060848443013</t>
  </si>
  <si>
    <t>5060848443020</t>
  </si>
  <si>
    <t>5060848443037</t>
  </si>
  <si>
    <t>5061025552627</t>
  </si>
  <si>
    <t>5060848443044</t>
  </si>
  <si>
    <t>5060848443051</t>
  </si>
  <si>
    <t>5060848443068</t>
  </si>
  <si>
    <t>5060848443075</t>
  </si>
  <si>
    <t>5061025552634</t>
  </si>
  <si>
    <t>5060848443082</t>
  </si>
  <si>
    <t>5061025550791</t>
  </si>
  <si>
    <t>5060485538875</t>
  </si>
  <si>
    <t>5060848443099</t>
  </si>
  <si>
    <t>5061025550241</t>
  </si>
  <si>
    <t>5061025552641</t>
  </si>
  <si>
    <t>5060485538882</t>
  </si>
  <si>
    <t>5060485539155</t>
  </si>
  <si>
    <t>5060848449602</t>
  </si>
  <si>
    <t>5060848449596</t>
  </si>
  <si>
    <t>5056838916209</t>
  </si>
  <si>
    <t>5060485539148</t>
  </si>
  <si>
    <t>5060485537953</t>
  </si>
  <si>
    <t>5060848449619</t>
  </si>
  <si>
    <t>5060485537793</t>
  </si>
  <si>
    <t>5060848441842</t>
  </si>
  <si>
    <t>5060848449626</t>
  </si>
  <si>
    <t>5060848441859</t>
  </si>
  <si>
    <t>5060848441866</t>
  </si>
  <si>
    <t>5060848449633</t>
  </si>
  <si>
    <t>5060848441873</t>
  </si>
  <si>
    <t>5060848441880</t>
  </si>
  <si>
    <t>5060848449640</t>
  </si>
  <si>
    <t>5060848441897</t>
  </si>
  <si>
    <t>5060485539186</t>
  </si>
  <si>
    <t>5060848449657</t>
  </si>
  <si>
    <t>5060485539193</t>
  </si>
  <si>
    <t>5060848441903</t>
  </si>
  <si>
    <t>5060848449664</t>
  </si>
  <si>
    <t>5060848441910</t>
  </si>
  <si>
    <t>5060485538004</t>
  </si>
  <si>
    <t>5060848449671</t>
  </si>
  <si>
    <t>5060848441927</t>
  </si>
  <si>
    <t>5060485538011</t>
  </si>
  <si>
    <t>5060848449688</t>
  </si>
  <si>
    <t>5060848441934</t>
  </si>
  <si>
    <t>5060485538028</t>
  </si>
  <si>
    <t>5060848449695</t>
  </si>
  <si>
    <t>5060848441941</t>
  </si>
  <si>
    <t>5060485538035</t>
  </si>
  <si>
    <t>5060848449701</t>
  </si>
  <si>
    <t>5060848441958</t>
  </si>
  <si>
    <t>5060485538042</t>
  </si>
  <si>
    <t>5060848449718</t>
  </si>
  <si>
    <t>5060848441965</t>
  </si>
  <si>
    <t>5060485538059</t>
  </si>
  <si>
    <t>5060848449725</t>
  </si>
  <si>
    <t>5060848441972</t>
  </si>
  <si>
    <t>5060485538066</t>
  </si>
  <si>
    <t>5060848449732</t>
  </si>
  <si>
    <t>5060848441989</t>
  </si>
  <si>
    <t>5060485538073</t>
  </si>
  <si>
    <t>5060848449749</t>
  </si>
  <si>
    <t>5060848441996</t>
  </si>
  <si>
    <t>5060485538097</t>
  </si>
  <si>
    <t>5060848449756</t>
  </si>
  <si>
    <t>5060848442009</t>
  </si>
  <si>
    <t>5056838916186</t>
  </si>
  <si>
    <t>5056838916193</t>
  </si>
  <si>
    <t>5056838923986</t>
  </si>
  <si>
    <t>5056838923993</t>
  </si>
  <si>
    <t>5056838924006</t>
  </si>
  <si>
    <t>5056838924013</t>
  </si>
  <si>
    <t>5056838924020</t>
  </si>
  <si>
    <t>5056838924037</t>
  </si>
  <si>
    <t>5056838924044</t>
  </si>
  <si>
    <t>5056838924051</t>
  </si>
  <si>
    <t>5056838924068</t>
  </si>
  <si>
    <t>5056838924075</t>
  </si>
  <si>
    <t>5056838924082</t>
  </si>
  <si>
    <t>5056838924099</t>
  </si>
  <si>
    <t>5056838924105</t>
  </si>
  <si>
    <t>5056838924112</t>
  </si>
  <si>
    <t>5056838924129</t>
  </si>
  <si>
    <t>5060848440975</t>
  </si>
  <si>
    <t>5060848440982</t>
  </si>
  <si>
    <t>5060848440999</t>
  </si>
  <si>
    <t>5060848441002</t>
  </si>
  <si>
    <t>5060848441019</t>
  </si>
  <si>
    <t>5060848441026</t>
  </si>
  <si>
    <t>5060848441033</t>
  </si>
  <si>
    <t>5060848441040</t>
  </si>
  <si>
    <t>5060848441057</t>
  </si>
  <si>
    <t>5060848441064</t>
  </si>
  <si>
    <t>5060848441071</t>
  </si>
  <si>
    <t>5060848441088</t>
  </si>
  <si>
    <t>5056838916568</t>
  </si>
  <si>
    <t>5056838916575</t>
  </si>
  <si>
    <t>5056838916582</t>
  </si>
  <si>
    <t>5056838916599</t>
  </si>
  <si>
    <t>5056838916605</t>
  </si>
  <si>
    <t>5056838916612</t>
  </si>
  <si>
    <t>5056838916629</t>
  </si>
  <si>
    <t>5056838916636</t>
  </si>
  <si>
    <t>5056838916643</t>
  </si>
  <si>
    <t>5056838916650</t>
  </si>
  <si>
    <t>5056838916667</t>
  </si>
  <si>
    <t>5056838916674</t>
  </si>
  <si>
    <t>5056838916681</t>
  </si>
  <si>
    <t>5056838916698</t>
  </si>
  <si>
    <t>5056838916704</t>
  </si>
  <si>
    <t>5056838916711</t>
  </si>
  <si>
    <t>5056838916728</t>
  </si>
  <si>
    <t>5056838916735</t>
  </si>
  <si>
    <t>5056838916742</t>
  </si>
  <si>
    <t>5056838916759</t>
  </si>
  <si>
    <t>5056838916766</t>
  </si>
  <si>
    <t>5056838916773</t>
  </si>
  <si>
    <t>5056838905159</t>
  </si>
  <si>
    <t>5056838905203</t>
  </si>
  <si>
    <t>5056838916780</t>
  </si>
  <si>
    <t>5056838916797</t>
  </si>
  <si>
    <t>5056838916803</t>
  </si>
  <si>
    <t>5056838905166</t>
  </si>
  <si>
    <t>5056838905210</t>
  </si>
  <si>
    <t>5056838916810</t>
  </si>
  <si>
    <t>5056838916827</t>
  </si>
  <si>
    <t>5056838916834</t>
  </si>
  <si>
    <t>5056838905173</t>
  </si>
  <si>
    <t>5056838905227</t>
  </si>
  <si>
    <t>5056838916841</t>
  </si>
  <si>
    <t>5056838905135</t>
  </si>
  <si>
    <t>5056838905180</t>
  </si>
  <si>
    <t>5056838905234</t>
  </si>
  <si>
    <t>5056838916858</t>
  </si>
  <si>
    <t>5056838905142</t>
  </si>
  <si>
    <t>5056838905197</t>
  </si>
  <si>
    <t>5056838905241</t>
  </si>
  <si>
    <t>5056838922446</t>
  </si>
  <si>
    <t>5056838922453</t>
  </si>
  <si>
    <t>5056838922460</t>
  </si>
  <si>
    <t>5056838922514</t>
  </si>
  <si>
    <t>5056838922545</t>
  </si>
  <si>
    <t>5056838922477</t>
  </si>
  <si>
    <t>5056838922484</t>
  </si>
  <si>
    <t>5056838922491</t>
  </si>
  <si>
    <t>5056838922507</t>
  </si>
  <si>
    <t>5056838922552</t>
  </si>
  <si>
    <t>5056838922569</t>
  </si>
  <si>
    <t>5056838922521</t>
  </si>
  <si>
    <t>5056838922538</t>
  </si>
  <si>
    <t>5056838916865</t>
  </si>
  <si>
    <t>5056838905258</t>
  </si>
  <si>
    <t>5061025558797</t>
  </si>
  <si>
    <t>5056838920374</t>
  </si>
  <si>
    <t>5061025558773</t>
  </si>
  <si>
    <t>5061025558780</t>
  </si>
  <si>
    <t>5061025556069</t>
  </si>
  <si>
    <t>5056838920367</t>
  </si>
  <si>
    <t>5061025556045</t>
  </si>
  <si>
    <t>5061025556052</t>
  </si>
  <si>
    <t>5061025556847</t>
  </si>
  <si>
    <t>5056838920350</t>
  </si>
  <si>
    <t>5061025556823</t>
  </si>
  <si>
    <t>5061025556830</t>
  </si>
  <si>
    <t>5061025557295</t>
  </si>
  <si>
    <t>5056838920343</t>
  </si>
  <si>
    <t>5061025557271</t>
  </si>
  <si>
    <t>5061025557288</t>
  </si>
  <si>
    <t>5061025557745</t>
  </si>
  <si>
    <t>5056838920336</t>
  </si>
  <si>
    <t>5061025557721</t>
  </si>
  <si>
    <t>5061025557738</t>
  </si>
  <si>
    <t>5061025558346</t>
  </si>
  <si>
    <t>5056838920329</t>
  </si>
  <si>
    <t>5061025558322</t>
  </si>
  <si>
    <t>5061025558339</t>
  </si>
  <si>
    <t>5061025556519</t>
  </si>
  <si>
    <t>5056838920312</t>
  </si>
  <si>
    <t>5061025556496</t>
  </si>
  <si>
    <t>5061025556502</t>
  </si>
  <si>
    <t>5061025557929</t>
  </si>
  <si>
    <t>5056838920305</t>
  </si>
  <si>
    <t>5061025557905</t>
  </si>
  <si>
    <t>5061025557912</t>
  </si>
  <si>
    <t>5056838904978</t>
  </si>
  <si>
    <t>5056838920299</t>
  </si>
  <si>
    <t>5056838904954</t>
  </si>
  <si>
    <t>5056838904961</t>
  </si>
  <si>
    <t>5056838902240</t>
  </si>
  <si>
    <t>5056838920282</t>
  </si>
  <si>
    <t>5056838902226</t>
  </si>
  <si>
    <t>5056838902233</t>
  </si>
  <si>
    <t>5056838903025</t>
  </si>
  <si>
    <t>5056838920275</t>
  </si>
  <si>
    <t>5056838903001</t>
  </si>
  <si>
    <t>5056838903018</t>
  </si>
  <si>
    <t>5056838903476</t>
  </si>
  <si>
    <t>5056838920268</t>
  </si>
  <si>
    <t>5056838903452</t>
  </si>
  <si>
    <t>5056838903469</t>
  </si>
  <si>
    <t>5056838903926</t>
  </si>
  <si>
    <t>5056838920251</t>
  </si>
  <si>
    <t>5056838903902</t>
  </si>
  <si>
    <t>5056838903919</t>
  </si>
  <si>
    <t>5056838904527</t>
  </si>
  <si>
    <t>5056838920244</t>
  </si>
  <si>
    <t>5056838904503</t>
  </si>
  <si>
    <t>5056838904510</t>
  </si>
  <si>
    <t>5056838902691</t>
  </si>
  <si>
    <t>5056838920237</t>
  </si>
  <si>
    <t>5056838902677</t>
  </si>
  <si>
    <t>5056838902684</t>
  </si>
  <si>
    <t>5056838904107</t>
  </si>
  <si>
    <t>5056838920220</t>
  </si>
  <si>
    <t>5056838904084</t>
  </si>
  <si>
    <t>5056838904091</t>
  </si>
  <si>
    <t>5056838901885</t>
  </si>
  <si>
    <t>5056838920213</t>
  </si>
  <si>
    <t>5056838901861</t>
  </si>
  <si>
    <t>5056838901878</t>
  </si>
  <si>
    <t>5061025559152</t>
  </si>
  <si>
    <t>5056838920206</t>
  </si>
  <si>
    <t>5061025559138</t>
  </si>
  <si>
    <t>5061025559145</t>
  </si>
  <si>
    <t>5061025559930</t>
  </si>
  <si>
    <t>5056838920190</t>
  </si>
  <si>
    <t>5061025559916</t>
  </si>
  <si>
    <t>5061025559923</t>
  </si>
  <si>
    <t>5056838900383</t>
  </si>
  <si>
    <t>5056838920183</t>
  </si>
  <si>
    <t>5056838900369</t>
  </si>
  <si>
    <t>5056838900376</t>
  </si>
  <si>
    <t>5056838900833</t>
  </si>
  <si>
    <t>5056838920176</t>
  </si>
  <si>
    <t>5056838900819</t>
  </si>
  <si>
    <t>5056838900826</t>
  </si>
  <si>
    <t>5056838901434</t>
  </si>
  <si>
    <t>5056838920169</t>
  </si>
  <si>
    <t>5056838901410</t>
  </si>
  <si>
    <t>5056838901427</t>
  </si>
  <si>
    <t>5061025559602</t>
  </si>
  <si>
    <t>5056838920152</t>
  </si>
  <si>
    <t>5061025559589</t>
  </si>
  <si>
    <t>5061025559596</t>
  </si>
  <si>
    <t>5056838901014</t>
  </si>
  <si>
    <t>5056838920145</t>
  </si>
  <si>
    <t>5056838900994</t>
  </si>
  <si>
    <t>5056838901007</t>
  </si>
  <si>
    <t>5061025558827</t>
  </si>
  <si>
    <t>5056838920138</t>
  </si>
  <si>
    <t>5061025558803</t>
  </si>
  <si>
    <t>5061025558810</t>
  </si>
  <si>
    <t>5061025556090</t>
  </si>
  <si>
    <t>5056838920121</t>
  </si>
  <si>
    <t>5061025556076</t>
  </si>
  <si>
    <t>5061025556083</t>
  </si>
  <si>
    <t>5061025556878</t>
  </si>
  <si>
    <t>5056838920114</t>
  </si>
  <si>
    <t>5061025556854</t>
  </si>
  <si>
    <t>5061025556861</t>
  </si>
  <si>
    <t>5061025557325</t>
  </si>
  <si>
    <t>5056838920107</t>
  </si>
  <si>
    <t>5061025557301</t>
  </si>
  <si>
    <t>5061025557318</t>
  </si>
  <si>
    <t>5061025557776</t>
  </si>
  <si>
    <t>5056838920091</t>
  </si>
  <si>
    <t>5061025557752</t>
  </si>
  <si>
    <t>5061025557769</t>
  </si>
  <si>
    <t>5061025558377</t>
  </si>
  <si>
    <t>5056838920084</t>
  </si>
  <si>
    <t>5061025558353</t>
  </si>
  <si>
    <t>5061025558360</t>
  </si>
  <si>
    <t>5056838920077</t>
  </si>
  <si>
    <t>5056838920060</t>
  </si>
  <si>
    <t>5061025556526</t>
  </si>
  <si>
    <t>5061025556533</t>
  </si>
  <si>
    <t>5061025557950</t>
  </si>
  <si>
    <t>5056838920053</t>
  </si>
  <si>
    <t>5061025557936</t>
  </si>
  <si>
    <t>5061025557943</t>
  </si>
  <si>
    <t>5056838905005</t>
  </si>
  <si>
    <t>5056838920046</t>
  </si>
  <si>
    <t>5056838904985</t>
  </si>
  <si>
    <t>5056838904992</t>
  </si>
  <si>
    <t>5056838902271</t>
  </si>
  <si>
    <t>5056838920039</t>
  </si>
  <si>
    <t>5056838902257</t>
  </si>
  <si>
    <t>5056838902264</t>
  </si>
  <si>
    <t>5056838903056</t>
  </si>
  <si>
    <t>5056838920022</t>
  </si>
  <si>
    <t>5056838903032</t>
  </si>
  <si>
    <t>5056838903049</t>
  </si>
  <si>
    <t>5056838903506</t>
  </si>
  <si>
    <t>5056838920015</t>
  </si>
  <si>
    <t>5056838903483</t>
  </si>
  <si>
    <t>5056838903490</t>
  </si>
  <si>
    <t>5056838903957</t>
  </si>
  <si>
    <t>5056838920008</t>
  </si>
  <si>
    <t>5056838903933</t>
  </si>
  <si>
    <t>5056838903940</t>
  </si>
  <si>
    <t>5056838904558</t>
  </si>
  <si>
    <t>5056838919996</t>
  </si>
  <si>
    <t>5056838904534</t>
  </si>
  <si>
    <t>5056838904541</t>
  </si>
  <si>
    <t>5056838902721</t>
  </si>
  <si>
    <t>5056838919989</t>
  </si>
  <si>
    <t>5056838902707</t>
  </si>
  <si>
    <t>5056838902714</t>
  </si>
  <si>
    <t>5056838904138</t>
  </si>
  <si>
    <t>5056838919972</t>
  </si>
  <si>
    <t>5056838904114</t>
  </si>
  <si>
    <t>5056838904121</t>
  </si>
  <si>
    <t>5056838901915</t>
  </si>
  <si>
    <t>5056838919965</t>
  </si>
  <si>
    <t>5056838901892</t>
  </si>
  <si>
    <t>5056838901908</t>
  </si>
  <si>
    <t>5061025559183</t>
  </si>
  <si>
    <t>5056838919958</t>
  </si>
  <si>
    <t>5061025559169</t>
  </si>
  <si>
    <t>5061025559176</t>
  </si>
  <si>
    <t>5061025559961</t>
  </si>
  <si>
    <t>5056838919941</t>
  </si>
  <si>
    <t>5061025559947</t>
  </si>
  <si>
    <t>5061025559954</t>
  </si>
  <si>
    <t>5056838900413</t>
  </si>
  <si>
    <t>5056838919934</t>
  </si>
  <si>
    <t>5056838900390</t>
  </si>
  <si>
    <t>5056838900406</t>
  </si>
  <si>
    <t>5056838900864</t>
  </si>
  <si>
    <t>5056838919927</t>
  </si>
  <si>
    <t>5056838900840</t>
  </si>
  <si>
    <t>5056838900857</t>
  </si>
  <si>
    <t>5056838901465</t>
  </si>
  <si>
    <t>5056838919910</t>
  </si>
  <si>
    <t>5056838901441</t>
  </si>
  <si>
    <t>5056838901458</t>
  </si>
  <si>
    <t>5061025559633</t>
  </si>
  <si>
    <t>5056838919903</t>
  </si>
  <si>
    <t>5061025559619</t>
  </si>
  <si>
    <t>5061025559626</t>
  </si>
  <si>
    <t>5056838901045</t>
  </si>
  <si>
    <t>5056838919897</t>
  </si>
  <si>
    <t>5056838901021</t>
  </si>
  <si>
    <t>5056838901038</t>
  </si>
  <si>
    <t>5061025558858</t>
  </si>
  <si>
    <t>5056838919880</t>
  </si>
  <si>
    <t>5061025558834</t>
  </si>
  <si>
    <t>5061025558841</t>
  </si>
  <si>
    <t>5061025556120</t>
  </si>
  <si>
    <t>5056838919873</t>
  </si>
  <si>
    <t>5061025556106</t>
  </si>
  <si>
    <t>5061025556113</t>
  </si>
  <si>
    <t>5061025557356</t>
  </si>
  <si>
    <t>5056838919866</t>
  </si>
  <si>
    <t>5061025557332</t>
  </si>
  <si>
    <t>5061025557349</t>
  </si>
  <si>
    <t>5061025557806</t>
  </si>
  <si>
    <t>5056838919859</t>
  </si>
  <si>
    <t>5061025557783</t>
  </si>
  <si>
    <t>5061025557790</t>
  </si>
  <si>
    <t>5061025558407</t>
  </si>
  <si>
    <t>5056838919842</t>
  </si>
  <si>
    <t>5061025558384</t>
  </si>
  <si>
    <t>5061025558391</t>
  </si>
  <si>
    <t>5061025557981</t>
  </si>
  <si>
    <t>5056838919835</t>
  </si>
  <si>
    <t>5061025557967</t>
  </si>
  <si>
    <t>5061025557974</t>
  </si>
  <si>
    <t>5056838905036</t>
  </si>
  <si>
    <t>5056838919828</t>
  </si>
  <si>
    <t>5056838905012</t>
  </si>
  <si>
    <t>5056838905029</t>
  </si>
  <si>
    <t>5056838902301</t>
  </si>
  <si>
    <t>5056838919811</t>
  </si>
  <si>
    <t>5056838902288</t>
  </si>
  <si>
    <t>5056838902295</t>
  </si>
  <si>
    <t>5056838903537</t>
  </si>
  <si>
    <t>5056838919804</t>
  </si>
  <si>
    <t>5056838903513</t>
  </si>
  <si>
    <t>5056838903520</t>
  </si>
  <si>
    <t>5056838903988</t>
  </si>
  <si>
    <t>5056838919798</t>
  </si>
  <si>
    <t>5056838903964</t>
  </si>
  <si>
    <t>5056838903971</t>
  </si>
  <si>
    <t>5056838904589</t>
  </si>
  <si>
    <t>5056838919781</t>
  </si>
  <si>
    <t>5056838904565</t>
  </si>
  <si>
    <t>5056838904572</t>
  </si>
  <si>
    <t>5056838904169</t>
  </si>
  <si>
    <t>5056838919774</t>
  </si>
  <si>
    <t>5056838904145</t>
  </si>
  <si>
    <t>5056838904152</t>
  </si>
  <si>
    <t>5056838901946</t>
  </si>
  <si>
    <t>5056838919767</t>
  </si>
  <si>
    <t>5056838901922</t>
  </si>
  <si>
    <t>5056838901939</t>
  </si>
  <si>
    <t>5061025559213</t>
  </si>
  <si>
    <t>5056838919750</t>
  </si>
  <si>
    <t>5061025559190</t>
  </si>
  <si>
    <t>5061025559206</t>
  </si>
  <si>
    <t>5056838900444</t>
  </si>
  <si>
    <t>5056838919743</t>
  </si>
  <si>
    <t>5056838900420</t>
  </si>
  <si>
    <t>5056838900437</t>
  </si>
  <si>
    <t>5056838900895</t>
  </si>
  <si>
    <t>5056838919736</t>
  </si>
  <si>
    <t>5056838900871</t>
  </si>
  <si>
    <t>5056838900888</t>
  </si>
  <si>
    <t>5056838901496</t>
  </si>
  <si>
    <t>5056838919729</t>
  </si>
  <si>
    <t>5056838901472</t>
  </si>
  <si>
    <t>5056838901489</t>
  </si>
  <si>
    <t>5056838901076</t>
  </si>
  <si>
    <t>5056838919712</t>
  </si>
  <si>
    <t>5056838901052</t>
  </si>
  <si>
    <t>5056838901069</t>
  </si>
  <si>
    <t>5056838924198</t>
  </si>
  <si>
    <t>5056838924204</t>
  </si>
  <si>
    <t>5056838924211</t>
  </si>
  <si>
    <t>5056838924228</t>
  </si>
  <si>
    <t>5056838924235</t>
  </si>
  <si>
    <t>5056838924242</t>
  </si>
  <si>
    <t>5056838924259</t>
  </si>
  <si>
    <t>5056838924266</t>
  </si>
  <si>
    <t>5056838924273</t>
  </si>
  <si>
    <t>5056838924280</t>
  </si>
  <si>
    <t>5056838924297</t>
  </si>
  <si>
    <t>5056838924303</t>
  </si>
  <si>
    <t>5056838924310</t>
  </si>
  <si>
    <t>5056838924327</t>
  </si>
  <si>
    <t>5056838924334</t>
  </si>
  <si>
    <t>5056838924341</t>
  </si>
  <si>
    <t>5056838924358</t>
  </si>
  <si>
    <t>5056838924365</t>
  </si>
  <si>
    <t>5056838924372</t>
  </si>
  <si>
    <t>5056838924389</t>
  </si>
  <si>
    <t>5056838924396</t>
  </si>
  <si>
    <t>5056838924402</t>
  </si>
  <si>
    <t>5056838924419</t>
  </si>
  <si>
    <t>5056838924426</t>
  </si>
  <si>
    <t>5056838924433</t>
  </si>
  <si>
    <t>5056838924440</t>
  </si>
  <si>
    <t>5056838924457</t>
  </si>
  <si>
    <t>5056838924464</t>
  </si>
  <si>
    <t>5056838924471</t>
  </si>
  <si>
    <t>5056838924488</t>
  </si>
  <si>
    <t>5056838924495</t>
  </si>
  <si>
    <t>5056838924501</t>
  </si>
  <si>
    <t>5056838924518</t>
  </si>
  <si>
    <t>5056838924525</t>
  </si>
  <si>
    <t>5056838924532</t>
  </si>
  <si>
    <t>5056838924549</t>
  </si>
  <si>
    <t>5056838924556</t>
  </si>
  <si>
    <t>5056838924563</t>
  </si>
  <si>
    <t>5056838924570</t>
  </si>
  <si>
    <t>5056838924587</t>
  </si>
  <si>
    <t>5056838924594</t>
  </si>
  <si>
    <t>5056838924600</t>
  </si>
  <si>
    <t>5056838924617</t>
  </si>
  <si>
    <t>5056838924624</t>
  </si>
  <si>
    <t>5056838924631</t>
  </si>
  <si>
    <t>5056838924648</t>
  </si>
  <si>
    <t>5056838924655</t>
  </si>
  <si>
    <t>5056838924662</t>
  </si>
  <si>
    <t>5056838924679</t>
  </si>
  <si>
    <t>5056838924686</t>
  </si>
  <si>
    <t>5056838924693</t>
  </si>
  <si>
    <t>5056838924709</t>
  </si>
  <si>
    <t>5056838924716</t>
  </si>
  <si>
    <t>5056838924723</t>
  </si>
  <si>
    <t>5056838924730</t>
  </si>
  <si>
    <t>5056838924747</t>
  </si>
  <si>
    <t>5056838924754</t>
  </si>
  <si>
    <t>5056838924761</t>
  </si>
  <si>
    <t>5056838924778</t>
  </si>
  <si>
    <t>5056838924785</t>
  </si>
  <si>
    <t>5056838924792</t>
  </si>
  <si>
    <t>5056838924808</t>
  </si>
  <si>
    <t>5056838924815</t>
  </si>
  <si>
    <t>5056838924822</t>
  </si>
  <si>
    <t>5056838924839</t>
  </si>
  <si>
    <t>5056838924846</t>
  </si>
  <si>
    <t>5056838924853</t>
  </si>
  <si>
    <t>5056838924860</t>
  </si>
  <si>
    <t>5056838924877</t>
  </si>
  <si>
    <t>5056838924884</t>
  </si>
  <si>
    <t>5056838924891</t>
  </si>
  <si>
    <t>5056838924907</t>
  </si>
  <si>
    <t>5061025556151</t>
  </si>
  <si>
    <t>5056838919705</t>
  </si>
  <si>
    <t>5061025556137</t>
  </si>
  <si>
    <t>5061025556144</t>
  </si>
  <si>
    <t>5061025556939</t>
  </si>
  <si>
    <t>5056838919699</t>
  </si>
  <si>
    <t>5061025556915</t>
  </si>
  <si>
    <t>5061025556922</t>
  </si>
  <si>
    <t>5061025557387</t>
  </si>
  <si>
    <t>5056838919682</t>
  </si>
  <si>
    <t>5061025557363</t>
  </si>
  <si>
    <t>5061025557370</t>
  </si>
  <si>
    <t>5061025557837</t>
  </si>
  <si>
    <t>5056838919675</t>
  </si>
  <si>
    <t>5061025557813</t>
  </si>
  <si>
    <t>5061025557820</t>
  </si>
  <si>
    <t>5061025558438</t>
  </si>
  <si>
    <t>5056838919668</t>
  </si>
  <si>
    <t>5061025558414</t>
  </si>
  <si>
    <t>5061025558421</t>
  </si>
  <si>
    <t>5061025558018</t>
  </si>
  <si>
    <t>5056838919651</t>
  </si>
  <si>
    <t>5061025557998</t>
  </si>
  <si>
    <t>5061025558001</t>
  </si>
  <si>
    <t>5056838902332</t>
  </si>
  <si>
    <t>5056838919644</t>
  </si>
  <si>
    <t>5056838902318</t>
  </si>
  <si>
    <t>5056838902325</t>
  </si>
  <si>
    <t>5056838903117</t>
  </si>
  <si>
    <t>5056838919637</t>
  </si>
  <si>
    <t>5056838903094</t>
  </si>
  <si>
    <t>5056838903100</t>
  </si>
  <si>
    <t>5056838903568</t>
  </si>
  <si>
    <t>5056838919620</t>
  </si>
  <si>
    <t>5056838903544</t>
  </si>
  <si>
    <t>5056838903551</t>
  </si>
  <si>
    <t>5056838904015</t>
  </si>
  <si>
    <t>5056838919613</t>
  </si>
  <si>
    <t>5056838903995</t>
  </si>
  <si>
    <t>5056838904008</t>
  </si>
  <si>
    <t>5056838904619</t>
  </si>
  <si>
    <t>5056838919606</t>
  </si>
  <si>
    <t>5056838904596</t>
  </si>
  <si>
    <t>5056838904602</t>
  </si>
  <si>
    <t>5056838904190</t>
  </si>
  <si>
    <t>5056838919590</t>
  </si>
  <si>
    <t>5056838904176</t>
  </si>
  <si>
    <t>5056838904183</t>
  </si>
  <si>
    <t>5061025559244</t>
  </si>
  <si>
    <t>5056838919583</t>
  </si>
  <si>
    <t>5061025559220</t>
  </si>
  <si>
    <t>5061025559237</t>
  </si>
  <si>
    <t>5056838900024</t>
  </si>
  <si>
    <t>5056838919576</t>
  </si>
  <si>
    <t>5056838900000</t>
  </si>
  <si>
    <t>5056838900017</t>
  </si>
  <si>
    <t>5056838900475</t>
  </si>
  <si>
    <t>5056838919569</t>
  </si>
  <si>
    <t>5056838900451</t>
  </si>
  <si>
    <t>5056838900468</t>
  </si>
  <si>
    <t>5056838900925</t>
  </si>
  <si>
    <t>5056838919552</t>
  </si>
  <si>
    <t>5056838900901</t>
  </si>
  <si>
    <t>5056838900918</t>
  </si>
  <si>
    <t>5056838901526</t>
  </si>
  <si>
    <t>5056838919545</t>
  </si>
  <si>
    <t>5056838901502</t>
  </si>
  <si>
    <t>5056838901519</t>
  </si>
  <si>
    <t>5056838901106</t>
  </si>
  <si>
    <t>5056838919538</t>
  </si>
  <si>
    <t>5056838901083</t>
  </si>
  <si>
    <t>5056838901090</t>
  </si>
  <si>
    <t>5061025556182</t>
  </si>
  <si>
    <t>5056838919521</t>
  </si>
  <si>
    <t>5061025556168</t>
  </si>
  <si>
    <t>5061025556175</t>
  </si>
  <si>
    <t>5061025556960</t>
  </si>
  <si>
    <t>5056838919514</t>
  </si>
  <si>
    <t>5061025556946</t>
  </si>
  <si>
    <t>5061025556953</t>
  </si>
  <si>
    <t>5061025557417</t>
  </si>
  <si>
    <t>5056838919507</t>
  </si>
  <si>
    <t>5061025557394</t>
  </si>
  <si>
    <t>5061025557400</t>
  </si>
  <si>
    <t>5061025557868</t>
  </si>
  <si>
    <t>5056838919491</t>
  </si>
  <si>
    <t>5061025557844</t>
  </si>
  <si>
    <t>5061025557851</t>
  </si>
  <si>
    <t>5061025558469</t>
  </si>
  <si>
    <t>5056838919484</t>
  </si>
  <si>
    <t>5061025558445</t>
  </si>
  <si>
    <t>5061025558452</t>
  </si>
  <si>
    <t>5061025558049</t>
  </si>
  <si>
    <t>5056838919477</t>
  </si>
  <si>
    <t>5061025558025</t>
  </si>
  <si>
    <t>5061025558032</t>
  </si>
  <si>
    <t>5056838902363</t>
  </si>
  <si>
    <t>5056838919460</t>
  </si>
  <si>
    <t>5056838902349</t>
  </si>
  <si>
    <t>5056838902356</t>
  </si>
  <si>
    <t>5056838903148</t>
  </si>
  <si>
    <t>5056838919453</t>
  </si>
  <si>
    <t>5056838903124</t>
  </si>
  <si>
    <t>5056838903131</t>
  </si>
  <si>
    <t>5056838903599</t>
  </si>
  <si>
    <t>5056838919446</t>
  </si>
  <si>
    <t>5056838903575</t>
  </si>
  <si>
    <t>5056838903582</t>
  </si>
  <si>
    <t>5056838904046</t>
  </si>
  <si>
    <t>5056838919439</t>
  </si>
  <si>
    <t>5056838904022</t>
  </si>
  <si>
    <t>5056838904039</t>
  </si>
  <si>
    <t>5056838904640</t>
  </si>
  <si>
    <t>5056838919422</t>
  </si>
  <si>
    <t>5056838904626</t>
  </si>
  <si>
    <t>5056838904633</t>
  </si>
  <si>
    <t>5056838904220</t>
  </si>
  <si>
    <t>5056838919415</t>
  </si>
  <si>
    <t>5056838904206</t>
  </si>
  <si>
    <t>5056838904213</t>
  </si>
  <si>
    <t>5061025559275</t>
  </si>
  <si>
    <t>5056838919408</t>
  </si>
  <si>
    <t>5061025559251</t>
  </si>
  <si>
    <t>5061025559268</t>
  </si>
  <si>
    <t>5056838900055</t>
  </si>
  <si>
    <t>5056838919392</t>
  </si>
  <si>
    <t>5056838900031</t>
  </si>
  <si>
    <t>5056838900048</t>
  </si>
  <si>
    <t>5056838900505</t>
  </si>
  <si>
    <t>5056838919385</t>
  </si>
  <si>
    <t>5056838900482</t>
  </si>
  <si>
    <t>5056838900499</t>
  </si>
  <si>
    <t>5056838900956</t>
  </si>
  <si>
    <t>5056838919378</t>
  </si>
  <si>
    <t>5056838900932</t>
  </si>
  <si>
    <t>5056838900949</t>
  </si>
  <si>
    <t>5056838901557</t>
  </si>
  <si>
    <t>5056838919361</t>
  </si>
  <si>
    <t>5056838901533</t>
  </si>
  <si>
    <t>5056838901540</t>
  </si>
  <si>
    <t>5056838901137</t>
  </si>
  <si>
    <t>5056838919354</t>
  </si>
  <si>
    <t>5056838901113</t>
  </si>
  <si>
    <t>5056838901120</t>
  </si>
  <si>
    <t>5056838924914</t>
  </si>
  <si>
    <t>5056838924921</t>
  </si>
  <si>
    <t>5056838924938</t>
  </si>
  <si>
    <t>5056838924945</t>
  </si>
  <si>
    <t>5056838924952</t>
  </si>
  <si>
    <t>5056838924969</t>
  </si>
  <si>
    <t>5056838924976</t>
  </si>
  <si>
    <t>5056838924983</t>
  </si>
  <si>
    <t>5056838924990</t>
  </si>
  <si>
    <t>5056838925003</t>
  </si>
  <si>
    <t>5056838925010</t>
  </si>
  <si>
    <t>5056838925027</t>
  </si>
  <si>
    <t>5056838925034</t>
  </si>
  <si>
    <t>5056838925041</t>
  </si>
  <si>
    <t>5056838925058</t>
  </si>
  <si>
    <t>5056838925065</t>
  </si>
  <si>
    <t>5056838925072</t>
  </si>
  <si>
    <t>5056838925089</t>
  </si>
  <si>
    <t>5056838925096</t>
  </si>
  <si>
    <t>5056838925102</t>
  </si>
  <si>
    <t>5056838925119</t>
  </si>
  <si>
    <t>5056838925126</t>
  </si>
  <si>
    <t>5056838925133</t>
  </si>
  <si>
    <t>5056838925140</t>
  </si>
  <si>
    <t>5056838925157</t>
  </si>
  <si>
    <t>5056838925164</t>
  </si>
  <si>
    <t>5056838925171</t>
  </si>
  <si>
    <t>5056838925188</t>
  </si>
  <si>
    <t>5056838925195</t>
  </si>
  <si>
    <t>5056838925201</t>
  </si>
  <si>
    <t>5056838925218</t>
  </si>
  <si>
    <t>5056838925225</t>
  </si>
  <si>
    <t>5056838925232</t>
  </si>
  <si>
    <t>5056838925249</t>
  </si>
  <si>
    <t>5056838925256</t>
  </si>
  <si>
    <t>5056838925263</t>
  </si>
  <si>
    <t>5056838925270</t>
  </si>
  <si>
    <t>5056838925287</t>
  </si>
  <si>
    <t>5056838925294</t>
  </si>
  <si>
    <t>5056838925300</t>
  </si>
  <si>
    <t>5056838925317</t>
  </si>
  <si>
    <t>5056838925324</t>
  </si>
  <si>
    <t>5056838925331</t>
  </si>
  <si>
    <t>5056838925348</t>
  </si>
  <si>
    <t>5056838925355</t>
  </si>
  <si>
    <t>5056838925362</t>
  </si>
  <si>
    <t>5056838925379</t>
  </si>
  <si>
    <t>5056838925386</t>
  </si>
  <si>
    <t>5056838925393</t>
  </si>
  <si>
    <t>5056838925409</t>
  </si>
  <si>
    <t>5056838925416</t>
  </si>
  <si>
    <t>5056838925423</t>
  </si>
  <si>
    <t>5056838925430</t>
  </si>
  <si>
    <t>5056838925447</t>
  </si>
  <si>
    <t>5056838925454</t>
  </si>
  <si>
    <t>5056838925461</t>
  </si>
  <si>
    <t>5056838925478</t>
  </si>
  <si>
    <t>5056838925485</t>
  </si>
  <si>
    <t>5056838925492</t>
  </si>
  <si>
    <t>5056838925508</t>
  </si>
  <si>
    <t>5061025556212</t>
  </si>
  <si>
    <t>5056838919347</t>
  </si>
  <si>
    <t>5061025556199</t>
  </si>
  <si>
    <t>5061025556205</t>
  </si>
  <si>
    <t>5061025556991</t>
  </si>
  <si>
    <t>5056838919330</t>
  </si>
  <si>
    <t>5061025556977</t>
  </si>
  <si>
    <t>5061025556984</t>
  </si>
  <si>
    <t>5061025557448</t>
  </si>
  <si>
    <t>5056838919323</t>
  </si>
  <si>
    <t>5061025557424</t>
  </si>
  <si>
    <t>5061025557431</t>
  </si>
  <si>
    <t>5061025557899</t>
  </si>
  <si>
    <t>5056838919316</t>
  </si>
  <si>
    <t>5061025557875</t>
  </si>
  <si>
    <t>5061025557882</t>
  </si>
  <si>
    <t>5061025558490</t>
  </si>
  <si>
    <t>5056838919309</t>
  </si>
  <si>
    <t>5061025558476</t>
  </si>
  <si>
    <t>5061025558483</t>
  </si>
  <si>
    <t>5056838902394</t>
  </si>
  <si>
    <t>5056838919293</t>
  </si>
  <si>
    <t>5056838902370</t>
  </si>
  <si>
    <t>5056838902387</t>
  </si>
  <si>
    <t>5056838903179</t>
  </si>
  <si>
    <t>5056838919286</t>
  </si>
  <si>
    <t>5056838903155</t>
  </si>
  <si>
    <t>5056838903162</t>
  </si>
  <si>
    <t>5056838903629</t>
  </si>
  <si>
    <t>5056838919279</t>
  </si>
  <si>
    <t>5056838903605</t>
  </si>
  <si>
    <t>5056838903612</t>
  </si>
  <si>
    <t>5056838904077</t>
  </si>
  <si>
    <t>5056838919262</t>
  </si>
  <si>
    <t>5056838904053</t>
  </si>
  <si>
    <t>5056838904060</t>
  </si>
  <si>
    <t>5056838904671</t>
  </si>
  <si>
    <t>5056838919255</t>
  </si>
  <si>
    <t>5056838904657</t>
  </si>
  <si>
    <t>5056838904664</t>
  </si>
  <si>
    <t>5061025559305</t>
  </si>
  <si>
    <t>5056838919248</t>
  </si>
  <si>
    <t>5061025559282</t>
  </si>
  <si>
    <t>5061025559299</t>
  </si>
  <si>
    <t>5056838900086</t>
  </si>
  <si>
    <t>5056838919231</t>
  </si>
  <si>
    <t>5056838900062</t>
  </si>
  <si>
    <t>5056838900079</t>
  </si>
  <si>
    <t>5056838900536</t>
  </si>
  <si>
    <t>5056838919224</t>
  </si>
  <si>
    <t>5056838900512</t>
  </si>
  <si>
    <t>5056838900529</t>
  </si>
  <si>
    <t>5056838900987</t>
  </si>
  <si>
    <t>5056838919217</t>
  </si>
  <si>
    <t>5056838900963</t>
  </si>
  <si>
    <t>5056838900970</t>
  </si>
  <si>
    <t>5056838901588</t>
  </si>
  <si>
    <t>5056838919200</t>
  </si>
  <si>
    <t>5056838901564</t>
  </si>
  <si>
    <t>5056838901571</t>
  </si>
  <si>
    <t>5061025556908</t>
  </si>
  <si>
    <t>5056838919194</t>
  </si>
  <si>
    <t>5061025556885</t>
  </si>
  <si>
    <t>5061025556892</t>
  </si>
  <si>
    <t>5056838903087</t>
  </si>
  <si>
    <t>5056838919187</t>
  </si>
  <si>
    <t>5056838903063</t>
  </si>
  <si>
    <t>5056838903070</t>
  </si>
  <si>
    <t>5061025559992</t>
  </si>
  <si>
    <t>5056838919170</t>
  </si>
  <si>
    <t>5061025559978</t>
  </si>
  <si>
    <t>5061025559985</t>
  </si>
  <si>
    <t>5061025558520</t>
  </si>
  <si>
    <t>5056838919163</t>
  </si>
  <si>
    <t>5061025558506</t>
  </si>
  <si>
    <t>5061025558513</t>
  </si>
  <si>
    <t>5061025555796</t>
  </si>
  <si>
    <t>5056838919156</t>
  </si>
  <si>
    <t>5061025555772</t>
  </si>
  <si>
    <t>5061025555789</t>
  </si>
  <si>
    <t>5061025556571</t>
  </si>
  <si>
    <t>5056838919149</t>
  </si>
  <si>
    <t>5061025556557</t>
  </si>
  <si>
    <t>5061025556564</t>
  </si>
  <si>
    <t>5061025557028</t>
  </si>
  <si>
    <t>5056838919132</t>
  </si>
  <si>
    <t>5061025557004</t>
  </si>
  <si>
    <t>5061025557011</t>
  </si>
  <si>
    <t>5061025557479</t>
  </si>
  <si>
    <t>5056838919125</t>
  </si>
  <si>
    <t>5061025557455</t>
  </si>
  <si>
    <t>5061025557462</t>
  </si>
  <si>
    <t>5061025558070</t>
  </si>
  <si>
    <t>5056838919118</t>
  </si>
  <si>
    <t>5061025558056</t>
  </si>
  <si>
    <t>5061025558063</t>
  </si>
  <si>
    <t>5061025556243</t>
  </si>
  <si>
    <t>5056838919101</t>
  </si>
  <si>
    <t>5061025556229</t>
  </si>
  <si>
    <t>5061025556236</t>
  </si>
  <si>
    <t>5056838904701</t>
  </si>
  <si>
    <t>5056838919095</t>
  </si>
  <si>
    <t>5056838904688</t>
  </si>
  <si>
    <t>5056838904695</t>
  </si>
  <si>
    <t>5056838901977</t>
  </si>
  <si>
    <t>5056838919088</t>
  </si>
  <si>
    <t>5056838901953</t>
  </si>
  <si>
    <t>5056838901960</t>
  </si>
  <si>
    <t>5056838902752</t>
  </si>
  <si>
    <t>5056838919071</t>
  </si>
  <si>
    <t>5056838902738</t>
  </si>
  <si>
    <t>5056838902745</t>
  </si>
  <si>
    <t>5056838903209</t>
  </si>
  <si>
    <t>5056838919064</t>
  </si>
  <si>
    <t>5056838903186</t>
  </si>
  <si>
    <t>5056838903193</t>
  </si>
  <si>
    <t>5056838903650</t>
  </si>
  <si>
    <t>5056838919057</t>
  </si>
  <si>
    <t>5056838903636</t>
  </si>
  <si>
    <t>5056838903643</t>
  </si>
  <si>
    <t>5056838904251</t>
  </si>
  <si>
    <t>5056838919040</t>
  </si>
  <si>
    <t>5056838904237</t>
  </si>
  <si>
    <t>5056838904244</t>
  </si>
  <si>
    <t>5056838902424</t>
  </si>
  <si>
    <t>5056838919033</t>
  </si>
  <si>
    <t>5056838902400</t>
  </si>
  <si>
    <t>5056838902417</t>
  </si>
  <si>
    <t>5056838901618</t>
  </si>
  <si>
    <t>5056838919026</t>
  </si>
  <si>
    <t>5056838901595</t>
  </si>
  <si>
    <t>5056838901601</t>
  </si>
  <si>
    <t>5061025558889</t>
  </si>
  <si>
    <t>5056838919019</t>
  </si>
  <si>
    <t>5061025558865</t>
  </si>
  <si>
    <t>5061025558872</t>
  </si>
  <si>
    <t>5061025559664</t>
  </si>
  <si>
    <t>5056838919002</t>
  </si>
  <si>
    <t>5061025559640</t>
  </si>
  <si>
    <t>5061025559657</t>
  </si>
  <si>
    <t>5056838900116</t>
  </si>
  <si>
    <t>5056838918999</t>
  </si>
  <si>
    <t>5056838900093</t>
  </si>
  <si>
    <t>5056838900109</t>
  </si>
  <si>
    <t>5056838900567</t>
  </si>
  <si>
    <t>5056838918982</t>
  </si>
  <si>
    <t>5056838900543</t>
  </si>
  <si>
    <t>5056838900550</t>
  </si>
  <si>
    <t>5056838901168</t>
  </si>
  <si>
    <t>5056838918975</t>
  </si>
  <si>
    <t>5056838901144</t>
  </si>
  <si>
    <t>5056838901151</t>
  </si>
  <si>
    <t>5061025559336</t>
  </si>
  <si>
    <t>5056838918968</t>
  </si>
  <si>
    <t>5061025559312</t>
  </si>
  <si>
    <t>5061025559329</t>
  </si>
  <si>
    <t>5061025558551</t>
  </si>
  <si>
    <t>5056838918951</t>
  </si>
  <si>
    <t>5061025558537</t>
  </si>
  <si>
    <t>5061025558544</t>
  </si>
  <si>
    <t>5061025555826</t>
  </si>
  <si>
    <t>5056838918944</t>
  </si>
  <si>
    <t>5061025555802</t>
  </si>
  <si>
    <t>5061025555819</t>
  </si>
  <si>
    <t>5061025556601</t>
  </si>
  <si>
    <t>5056838918937</t>
  </si>
  <si>
    <t>5061025556588</t>
  </si>
  <si>
    <t>5061025556595</t>
  </si>
  <si>
    <t>5061025557059</t>
  </si>
  <si>
    <t>5056838918920</t>
  </si>
  <si>
    <t>5061025557035</t>
  </si>
  <si>
    <t>5061025557042</t>
  </si>
  <si>
    <t>5061025557509</t>
  </si>
  <si>
    <t>5056838918913</t>
  </si>
  <si>
    <t>5061025557486</t>
  </si>
  <si>
    <t>5061025557493</t>
  </si>
  <si>
    <t>5061025558100</t>
  </si>
  <si>
    <t>5056838918906</t>
  </si>
  <si>
    <t>5061025558087</t>
  </si>
  <si>
    <t>5061025558094</t>
  </si>
  <si>
    <t>5061025556274</t>
  </si>
  <si>
    <t>5056838918890</t>
  </si>
  <si>
    <t>5061025556250</t>
  </si>
  <si>
    <t>5061025556267</t>
  </si>
  <si>
    <t>5056838904732</t>
  </si>
  <si>
    <t>5056838918883</t>
  </si>
  <si>
    <t>5056838904718</t>
  </si>
  <si>
    <t>5056838904725</t>
  </si>
  <si>
    <t>5056838902004</t>
  </si>
  <si>
    <t>5056838918876</t>
  </si>
  <si>
    <t>5056838901984</t>
  </si>
  <si>
    <t>5056838901991</t>
  </si>
  <si>
    <t>5056838902783</t>
  </si>
  <si>
    <t>5056838918869</t>
  </si>
  <si>
    <t>5056838902769</t>
  </si>
  <si>
    <t>5056838902776</t>
  </si>
  <si>
    <t>5056838903230</t>
  </si>
  <si>
    <t>5056838918852</t>
  </si>
  <si>
    <t>5056838903216</t>
  </si>
  <si>
    <t>5056838903223</t>
  </si>
  <si>
    <t>5056838903681</t>
  </si>
  <si>
    <t>5056838918845</t>
  </si>
  <si>
    <t>5056838903667</t>
  </si>
  <si>
    <t>5056838903674</t>
  </si>
  <si>
    <t>5056838904282</t>
  </si>
  <si>
    <t>5056838918838</t>
  </si>
  <si>
    <t>5056838904268</t>
  </si>
  <si>
    <t>5056838904275</t>
  </si>
  <si>
    <t>5056838902455</t>
  </si>
  <si>
    <t>5056838918821</t>
  </si>
  <si>
    <t>5056838902431</t>
  </si>
  <si>
    <t>5056838902448</t>
  </si>
  <si>
    <t>5056838901649</t>
  </si>
  <si>
    <t>5056838918814</t>
  </si>
  <si>
    <t>5056838901625</t>
  </si>
  <si>
    <t>5056838901632</t>
  </si>
  <si>
    <t>5061025558919</t>
  </si>
  <si>
    <t>5056838918807</t>
  </si>
  <si>
    <t>5061025558896</t>
  </si>
  <si>
    <t>5061025558902</t>
  </si>
  <si>
    <t>5061025559695</t>
  </si>
  <si>
    <t>5056838918791</t>
  </si>
  <si>
    <t>5061025559671</t>
  </si>
  <si>
    <t>5061025559688</t>
  </si>
  <si>
    <t>5056838900147</t>
  </si>
  <si>
    <t>5056838918784</t>
  </si>
  <si>
    <t>5056838900123</t>
  </si>
  <si>
    <t>5056838900130</t>
  </si>
  <si>
    <t>5056838900598</t>
  </si>
  <si>
    <t>5056838918777</t>
  </si>
  <si>
    <t>5056838900574</t>
  </si>
  <si>
    <t>5056838900581</t>
  </si>
  <si>
    <t>5056838901199</t>
  </si>
  <si>
    <t>5056838918760</t>
  </si>
  <si>
    <t>5056838901175</t>
  </si>
  <si>
    <t>5056838901182</t>
  </si>
  <si>
    <t>5061025559367</t>
  </si>
  <si>
    <t>5056838918753</t>
  </si>
  <si>
    <t>5061025559343</t>
  </si>
  <si>
    <t>5061025559350</t>
  </si>
  <si>
    <t>5061025558582</t>
  </si>
  <si>
    <t>5056838918746</t>
  </si>
  <si>
    <t>5061025558568</t>
  </si>
  <si>
    <t>5061025558575</t>
  </si>
  <si>
    <t>5061025555857</t>
  </si>
  <si>
    <t>5056838918739</t>
  </si>
  <si>
    <t>5061025555833</t>
  </si>
  <si>
    <t>5061025555840</t>
  </si>
  <si>
    <t>5061025556632</t>
  </si>
  <si>
    <t>5056838918722</t>
  </si>
  <si>
    <t>5061025556618</t>
  </si>
  <si>
    <t>5061025556625</t>
  </si>
  <si>
    <t>5061025557080</t>
  </si>
  <si>
    <t>5056838918715</t>
  </si>
  <si>
    <t>5061025557066</t>
  </si>
  <si>
    <t>5061025557073</t>
  </si>
  <si>
    <t>5061025557530</t>
  </si>
  <si>
    <t>5056838918708</t>
  </si>
  <si>
    <t>5061025557516</t>
  </si>
  <si>
    <t>5061025557523</t>
  </si>
  <si>
    <t>5061025558131</t>
  </si>
  <si>
    <t>5056838918692</t>
  </si>
  <si>
    <t>5061025558117</t>
  </si>
  <si>
    <t>5061025558124</t>
  </si>
  <si>
    <t>5061025556304</t>
  </si>
  <si>
    <t>5056838918685</t>
  </si>
  <si>
    <t>5061025556281</t>
  </si>
  <si>
    <t>5061025556298</t>
  </si>
  <si>
    <t>5056838904763</t>
  </si>
  <si>
    <t>5056838918678</t>
  </si>
  <si>
    <t>5056838904749</t>
  </si>
  <si>
    <t>5056838904756</t>
  </si>
  <si>
    <t>5056838902035</t>
  </si>
  <si>
    <t>5056838918661</t>
  </si>
  <si>
    <t>5056838902011</t>
  </si>
  <si>
    <t>5056838902028</t>
  </si>
  <si>
    <t>5056838902813</t>
  </si>
  <si>
    <t>5056838918654</t>
  </si>
  <si>
    <t>5056838902790</t>
  </si>
  <si>
    <t>5056838902806</t>
  </si>
  <si>
    <t>5056838903261</t>
  </si>
  <si>
    <t>5056838918647</t>
  </si>
  <si>
    <t>5056838903247</t>
  </si>
  <si>
    <t>5056838903254</t>
  </si>
  <si>
    <t>5056838903711</t>
  </si>
  <si>
    <t>5056838918630</t>
  </si>
  <si>
    <t>5056838903698</t>
  </si>
  <si>
    <t>5056838903704</t>
  </si>
  <si>
    <t>5056838904312</t>
  </si>
  <si>
    <t>5056838918623</t>
  </si>
  <si>
    <t>5056838904299</t>
  </si>
  <si>
    <t>5056838904305</t>
  </si>
  <si>
    <t>5056838902486</t>
  </si>
  <si>
    <t>5056838918616</t>
  </si>
  <si>
    <t>5056838902462</t>
  </si>
  <si>
    <t>5056838902479</t>
  </si>
  <si>
    <t>5056838901670</t>
  </si>
  <si>
    <t>5056838918609</t>
  </si>
  <si>
    <t>5056838901656</t>
  </si>
  <si>
    <t>5056838901663</t>
  </si>
  <si>
    <t>5061025558940</t>
  </si>
  <si>
    <t>5056838918593</t>
  </si>
  <si>
    <t>5061025558926</t>
  </si>
  <si>
    <t>5061025558933</t>
  </si>
  <si>
    <t>5061025559725</t>
  </si>
  <si>
    <t>5056838918586</t>
  </si>
  <si>
    <t>5061025559701</t>
  </si>
  <si>
    <t>5061025559718</t>
  </si>
  <si>
    <t>5056838900178</t>
  </si>
  <si>
    <t>5056838918579</t>
  </si>
  <si>
    <t>5056838900154</t>
  </si>
  <si>
    <t>5056838900161</t>
  </si>
  <si>
    <t>5056838900628</t>
  </si>
  <si>
    <t>5056838918562</t>
  </si>
  <si>
    <t>5056838900604</t>
  </si>
  <si>
    <t>5056838900611</t>
  </si>
  <si>
    <t>5056838901229</t>
  </si>
  <si>
    <t>5056838918555</t>
  </si>
  <si>
    <t>5056838901205</t>
  </si>
  <si>
    <t>5056838901212</t>
  </si>
  <si>
    <t>5061025559398</t>
  </si>
  <si>
    <t>5056838918548</t>
  </si>
  <si>
    <t>5061025559374</t>
  </si>
  <si>
    <t>5061025559381</t>
  </si>
  <si>
    <t>5061025558612</t>
  </si>
  <si>
    <t>5056838918531</t>
  </si>
  <si>
    <t>5061025558599</t>
  </si>
  <si>
    <t>5061025558605</t>
  </si>
  <si>
    <t>5061025555888</t>
  </si>
  <si>
    <t>5056838918524</t>
  </si>
  <si>
    <t>5061025555864</t>
  </si>
  <si>
    <t>5061025555871</t>
  </si>
  <si>
    <t>5061025556663</t>
  </si>
  <si>
    <t>5056838918517</t>
  </si>
  <si>
    <t>5061025556649</t>
  </si>
  <si>
    <t>5061025556656</t>
  </si>
  <si>
    <t>5061025557110</t>
  </si>
  <si>
    <t>5056838918500</t>
  </si>
  <si>
    <t>5061025557097</t>
  </si>
  <si>
    <t>5061025557103</t>
  </si>
  <si>
    <t>5061025557561</t>
  </si>
  <si>
    <t>5056838918494</t>
  </si>
  <si>
    <t>5061025557547</t>
  </si>
  <si>
    <t>5061025557554</t>
  </si>
  <si>
    <t>5061025558162</t>
  </si>
  <si>
    <t>5056838918487</t>
  </si>
  <si>
    <t>5061025558148</t>
  </si>
  <si>
    <t>5061025558155</t>
  </si>
  <si>
    <t>5061025556335</t>
  </si>
  <si>
    <t>5056838918470</t>
  </si>
  <si>
    <t>5061025556311</t>
  </si>
  <si>
    <t>5061025556328</t>
  </si>
  <si>
    <t>5056838904794</t>
  </si>
  <si>
    <t>5056838918463</t>
  </si>
  <si>
    <t>5056838904770</t>
  </si>
  <si>
    <t>5056838904787</t>
  </si>
  <si>
    <t>5056838902066</t>
  </si>
  <si>
    <t>5056838918456</t>
  </si>
  <si>
    <t>5056838902042</t>
  </si>
  <si>
    <t>5056838902059</t>
  </si>
  <si>
    <t>5056838902844</t>
  </si>
  <si>
    <t>5056838918449</t>
  </si>
  <si>
    <t>5056838902820</t>
  </si>
  <si>
    <t>5056838902837</t>
  </si>
  <si>
    <t>5056838903292</t>
  </si>
  <si>
    <t>5056838918432</t>
  </si>
  <si>
    <t>5056838903278</t>
  </si>
  <si>
    <t>5056838903285</t>
  </si>
  <si>
    <t>5056838903742</t>
  </si>
  <si>
    <t>5056838918425</t>
  </si>
  <si>
    <t>5056838903728</t>
  </si>
  <si>
    <t>5056838903735</t>
  </si>
  <si>
    <t>5056838904343</t>
  </si>
  <si>
    <t>5056838918418</t>
  </si>
  <si>
    <t>5056838904329</t>
  </si>
  <si>
    <t>5056838904336</t>
  </si>
  <si>
    <t>5056838902516</t>
  </si>
  <si>
    <t>5056838918401</t>
  </si>
  <si>
    <t>5056838902493</t>
  </si>
  <si>
    <t>5056838902509</t>
  </si>
  <si>
    <t>5056838901700</t>
  </si>
  <si>
    <t>5056838918395</t>
  </si>
  <si>
    <t>5056838901687</t>
  </si>
  <si>
    <t>5056838901694</t>
  </si>
  <si>
    <t>5061025558971</t>
  </si>
  <si>
    <t>5056838918388</t>
  </si>
  <si>
    <t>5061025558957</t>
  </si>
  <si>
    <t>5061025558964</t>
  </si>
  <si>
    <t>5061025559756</t>
  </si>
  <si>
    <t>5056838918371</t>
  </si>
  <si>
    <t>5061025559732</t>
  </si>
  <si>
    <t>5061025559749</t>
  </si>
  <si>
    <t>5056838900208</t>
  </si>
  <si>
    <t>5056838918364</t>
  </si>
  <si>
    <t>5056838900185</t>
  </si>
  <si>
    <t>5056838900192</t>
  </si>
  <si>
    <t>5056838900659</t>
  </si>
  <si>
    <t>5056838918357</t>
  </si>
  <si>
    <t>5056838900635</t>
  </si>
  <si>
    <t>5056838900642</t>
  </si>
  <si>
    <t>5056838901250</t>
  </si>
  <si>
    <t>5056838918340</t>
  </si>
  <si>
    <t>5056838901236</t>
  </si>
  <si>
    <t>5056838901243</t>
  </si>
  <si>
    <t>5061025559428</t>
  </si>
  <si>
    <t>5056838918333</t>
  </si>
  <si>
    <t>5061025559404</t>
  </si>
  <si>
    <t>5061025559411</t>
  </si>
  <si>
    <t>5061025558643</t>
  </si>
  <si>
    <t>5056838918326</t>
  </si>
  <si>
    <t>5061025558629</t>
  </si>
  <si>
    <t>5061025558636</t>
  </si>
  <si>
    <t>5061025555918</t>
  </si>
  <si>
    <t>5056838918319</t>
  </si>
  <si>
    <t>5061025555895</t>
  </si>
  <si>
    <t>5061025555901</t>
  </si>
  <si>
    <t>5061025556694</t>
  </si>
  <si>
    <t>5056838918302</t>
  </si>
  <si>
    <t>5061025556670</t>
  </si>
  <si>
    <t>5061025556687</t>
  </si>
  <si>
    <t>5061025557141</t>
  </si>
  <si>
    <t>5056838918296</t>
  </si>
  <si>
    <t>5061025557127</t>
  </si>
  <si>
    <t>5061025557134</t>
  </si>
  <si>
    <t>5061025557592</t>
  </si>
  <si>
    <t>5056838918289</t>
  </si>
  <si>
    <t>5061025557578</t>
  </si>
  <si>
    <t>5061025557585</t>
  </si>
  <si>
    <t>5061025558193</t>
  </si>
  <si>
    <t>5056838918272</t>
  </si>
  <si>
    <t>5061025558179</t>
  </si>
  <si>
    <t>5061025558186</t>
  </si>
  <si>
    <t>5061025556366</t>
  </si>
  <si>
    <t>5056838918265</t>
  </si>
  <si>
    <t>5061025556342</t>
  </si>
  <si>
    <t>5061025556359</t>
  </si>
  <si>
    <t>5056838904824</t>
  </si>
  <si>
    <t>5056838918258</t>
  </si>
  <si>
    <t>5056838904800</t>
  </si>
  <si>
    <t>5056838904817</t>
  </si>
  <si>
    <t>5056838902097</t>
  </si>
  <si>
    <t>5056838918241</t>
  </si>
  <si>
    <t>5056838902073</t>
  </si>
  <si>
    <t>5056838902080</t>
  </si>
  <si>
    <t>5056838902875</t>
  </si>
  <si>
    <t>5056838918234</t>
  </si>
  <si>
    <t>5056838902851</t>
  </si>
  <si>
    <t>5056838902868</t>
  </si>
  <si>
    <t>5056838903322</t>
  </si>
  <si>
    <t>5056838918227</t>
  </si>
  <si>
    <t>5056838903308</t>
  </si>
  <si>
    <t>5056838903315</t>
  </si>
  <si>
    <t>5056838903773</t>
  </si>
  <si>
    <t>5056838918210</t>
  </si>
  <si>
    <t>5056838903759</t>
  </si>
  <si>
    <t>5056838903766</t>
  </si>
  <si>
    <t>5056838904374</t>
  </si>
  <si>
    <t>5056838918203</t>
  </si>
  <si>
    <t>5056838904350</t>
  </si>
  <si>
    <t>5056838904367</t>
  </si>
  <si>
    <t>5056838902547</t>
  </si>
  <si>
    <t>5056838918197</t>
  </si>
  <si>
    <t>5056838902523</t>
  </si>
  <si>
    <t>5056838902530</t>
  </si>
  <si>
    <t>5056838901731</t>
  </si>
  <si>
    <t>5056838918180</t>
  </si>
  <si>
    <t>5056838901717</t>
  </si>
  <si>
    <t>5056838901724</t>
  </si>
  <si>
    <t>5061025559008</t>
  </si>
  <si>
    <t>5056838918173</t>
  </si>
  <si>
    <t>5061025558988</t>
  </si>
  <si>
    <t>5061025558995</t>
  </si>
  <si>
    <t>5061025559787</t>
  </si>
  <si>
    <t>5056838918166</t>
  </si>
  <si>
    <t>5061025559763</t>
  </si>
  <si>
    <t>5061025559770</t>
  </si>
  <si>
    <t>5056838900239</t>
  </si>
  <si>
    <t>5056838918159</t>
  </si>
  <si>
    <t>5056838900215</t>
  </si>
  <si>
    <t>5056838900222</t>
  </si>
  <si>
    <t>5056838900680</t>
  </si>
  <si>
    <t>5056838918142</t>
  </si>
  <si>
    <t>5056838900666</t>
  </si>
  <si>
    <t>5056838900673</t>
  </si>
  <si>
    <t>5056838901281</t>
  </si>
  <si>
    <t>5056838918135</t>
  </si>
  <si>
    <t>5056838901267</t>
  </si>
  <si>
    <t>5056838901274</t>
  </si>
  <si>
    <t>5061025559459</t>
  </si>
  <si>
    <t>5056838918128</t>
  </si>
  <si>
    <t>5061025559435</t>
  </si>
  <si>
    <t>5061025559442</t>
  </si>
  <si>
    <t>5061025558674</t>
  </si>
  <si>
    <t>5056838918111</t>
  </si>
  <si>
    <t>5061025558650</t>
  </si>
  <si>
    <t>5061025558667</t>
  </si>
  <si>
    <t>5061025555949</t>
  </si>
  <si>
    <t>5056838918104</t>
  </si>
  <si>
    <t>5061025555925</t>
  </si>
  <si>
    <t>5061025555932</t>
  </si>
  <si>
    <t>5061025556724</t>
  </si>
  <si>
    <t>5056838918098</t>
  </si>
  <si>
    <t>5061025556700</t>
  </si>
  <si>
    <t>5061025556717</t>
  </si>
  <si>
    <t>5061025557172</t>
  </si>
  <si>
    <t>5056838918081</t>
  </si>
  <si>
    <t>5061025557158</t>
  </si>
  <si>
    <t>5061025557165</t>
  </si>
  <si>
    <t>5061025557622</t>
  </si>
  <si>
    <t>5056838918074</t>
  </si>
  <si>
    <t>5061025557608</t>
  </si>
  <si>
    <t>5061025557615</t>
  </si>
  <si>
    <t>5061025558223</t>
  </si>
  <si>
    <t>5056838918067</t>
  </si>
  <si>
    <t>5061025558209</t>
  </si>
  <si>
    <t>5061025558216</t>
  </si>
  <si>
    <t>5061025556397</t>
  </si>
  <si>
    <t>5056838918050</t>
  </si>
  <si>
    <t>5061025556373</t>
  </si>
  <si>
    <t>5061025556380</t>
  </si>
  <si>
    <t>5056838904855</t>
  </si>
  <si>
    <t>5056838918043</t>
  </si>
  <si>
    <t>5056838904831</t>
  </si>
  <si>
    <t>5056838904848</t>
  </si>
  <si>
    <t>5056838902127</t>
  </si>
  <si>
    <t>5056838918036</t>
  </si>
  <si>
    <t>5056838902103</t>
  </si>
  <si>
    <t>5056838902110</t>
  </si>
  <si>
    <t>5056838902905</t>
  </si>
  <si>
    <t>5056838918029</t>
  </si>
  <si>
    <t>5056838902882</t>
  </si>
  <si>
    <t>5056838902899</t>
  </si>
  <si>
    <t>5056838903353</t>
  </si>
  <si>
    <t>5056838918012</t>
  </si>
  <si>
    <t>5056838903339</t>
  </si>
  <si>
    <t>5056838903346</t>
  </si>
  <si>
    <t>5056838903803</t>
  </si>
  <si>
    <t>5056838918005</t>
  </si>
  <si>
    <t>5056838903780</t>
  </si>
  <si>
    <t>5056838903797</t>
  </si>
  <si>
    <t>5056838904404</t>
  </si>
  <si>
    <t>5056838917992</t>
  </si>
  <si>
    <t>5056838904381</t>
  </si>
  <si>
    <t>5056838904398</t>
  </si>
  <si>
    <t>5056838902578</t>
  </si>
  <si>
    <t>5056838917985</t>
  </si>
  <si>
    <t>5056838902554</t>
  </si>
  <si>
    <t>5056838902561</t>
  </si>
  <si>
    <t>5056838901762</t>
  </si>
  <si>
    <t>5056838917978</t>
  </si>
  <si>
    <t>5056838901748</t>
  </si>
  <si>
    <t>5056838901755</t>
  </si>
  <si>
    <t>5061025559039</t>
  </si>
  <si>
    <t>5056838917961</t>
  </si>
  <si>
    <t>5061025559015</t>
  </si>
  <si>
    <t>5061025559022</t>
  </si>
  <si>
    <t>5061025559817</t>
  </si>
  <si>
    <t>5056838917954</t>
  </si>
  <si>
    <t>5061025559794</t>
  </si>
  <si>
    <t>5061025559800</t>
  </si>
  <si>
    <t>5056838900260</t>
  </si>
  <si>
    <t>5056838917947</t>
  </si>
  <si>
    <t>5056838900246</t>
  </si>
  <si>
    <t>5056838900253</t>
  </si>
  <si>
    <t>5056838900710</t>
  </si>
  <si>
    <t>5056838917930</t>
  </si>
  <si>
    <t>5056838900697</t>
  </si>
  <si>
    <t>5056838900703</t>
  </si>
  <si>
    <t>5056838901311</t>
  </si>
  <si>
    <t>5056838917923</t>
  </si>
  <si>
    <t>5056838901298</t>
  </si>
  <si>
    <t>5056838901304</t>
  </si>
  <si>
    <t>5061025559480</t>
  </si>
  <si>
    <t>5056838917916</t>
  </si>
  <si>
    <t>5061025559466</t>
  </si>
  <si>
    <t>5061025559473</t>
  </si>
  <si>
    <t>5061025558704</t>
  </si>
  <si>
    <t>5056838917909</t>
  </si>
  <si>
    <t>5061025558681</t>
  </si>
  <si>
    <t>5061025558698</t>
  </si>
  <si>
    <t>5061025555970</t>
  </si>
  <si>
    <t>5056838917893</t>
  </si>
  <si>
    <t>5061025555956</t>
  </si>
  <si>
    <t>5061025555963</t>
  </si>
  <si>
    <t>5061025556755</t>
  </si>
  <si>
    <t>5056838917886</t>
  </si>
  <si>
    <t>5061025556731</t>
  </si>
  <si>
    <t>5061025556748</t>
  </si>
  <si>
    <t>5061025557202</t>
  </si>
  <si>
    <t>5056838917879</t>
  </si>
  <si>
    <t>5061025557189</t>
  </si>
  <si>
    <t>5061025557196</t>
  </si>
  <si>
    <t>5061025557653</t>
  </si>
  <si>
    <t>5056838917862</t>
  </si>
  <si>
    <t>5061025557639</t>
  </si>
  <si>
    <t>5061025557646</t>
  </si>
  <si>
    <t>5061025558254</t>
  </si>
  <si>
    <t>5056838917855</t>
  </si>
  <si>
    <t>5061025558230</t>
  </si>
  <si>
    <t>5061025558247</t>
  </si>
  <si>
    <t>5061025556427</t>
  </si>
  <si>
    <t>5056838917848</t>
  </si>
  <si>
    <t>5061025556403</t>
  </si>
  <si>
    <t>5061025556410</t>
  </si>
  <si>
    <t>5056838904886</t>
  </si>
  <si>
    <t>5056838917831</t>
  </si>
  <si>
    <t>5056838904862</t>
  </si>
  <si>
    <t>5056838904879</t>
  </si>
  <si>
    <t>5056838902158</t>
  </si>
  <si>
    <t>5056838917824</t>
  </si>
  <si>
    <t>5056838902134</t>
  </si>
  <si>
    <t>5056838902141</t>
  </si>
  <si>
    <t>5056838902936</t>
  </si>
  <si>
    <t>5056838917817</t>
  </si>
  <si>
    <t>5056838902912</t>
  </si>
  <si>
    <t>5056838902929</t>
  </si>
  <si>
    <t>5056838903384</t>
  </si>
  <si>
    <t>5056838917800</t>
  </si>
  <si>
    <t>5056838903360</t>
  </si>
  <si>
    <t>5056838903377</t>
  </si>
  <si>
    <t>5056838903834</t>
  </si>
  <si>
    <t>5056838917794</t>
  </si>
  <si>
    <t>5056838903810</t>
  </si>
  <si>
    <t>5056838903827</t>
  </si>
  <si>
    <t>5056838904435</t>
  </si>
  <si>
    <t>5056838917787</t>
  </si>
  <si>
    <t>5056838904411</t>
  </si>
  <si>
    <t>5056838904428</t>
  </si>
  <si>
    <t>5056838902608</t>
  </si>
  <si>
    <t>5056838917770</t>
  </si>
  <si>
    <t>5056838902585</t>
  </si>
  <si>
    <t>5056838902592</t>
  </si>
  <si>
    <t>5056838901793</t>
  </si>
  <si>
    <t>5056838917763</t>
  </si>
  <si>
    <t>5056838901779</t>
  </si>
  <si>
    <t>5056838901786</t>
  </si>
  <si>
    <t>5061025559060</t>
  </si>
  <si>
    <t>5056838917756</t>
  </si>
  <si>
    <t>5061025559046</t>
  </si>
  <si>
    <t>5061025559053</t>
  </si>
  <si>
    <t>5061025559848</t>
  </si>
  <si>
    <t>5056838917749</t>
  </si>
  <si>
    <t>5061025559824</t>
  </si>
  <si>
    <t>5061025559831</t>
  </si>
  <si>
    <t>5056838900291</t>
  </si>
  <si>
    <t>5056838917732</t>
  </si>
  <si>
    <t>5056838900277</t>
  </si>
  <si>
    <t>5056838900284</t>
  </si>
  <si>
    <t>5056838900741</t>
  </si>
  <si>
    <t>5056838917725</t>
  </si>
  <si>
    <t>5056838900727</t>
  </si>
  <si>
    <t>5056838900734</t>
  </si>
  <si>
    <t>5056838901342</t>
  </si>
  <si>
    <t>5056838917718</t>
  </si>
  <si>
    <t>5056838901328</t>
  </si>
  <si>
    <t>5056838901335</t>
  </si>
  <si>
    <t>5061025559510</t>
  </si>
  <si>
    <t>5056838917701</t>
  </si>
  <si>
    <t>5061025559497</t>
  </si>
  <si>
    <t>5061025559503</t>
  </si>
  <si>
    <t>5061025558735</t>
  </si>
  <si>
    <t>5056838917695</t>
  </si>
  <si>
    <t>5061025558711</t>
  </si>
  <si>
    <t>5061025558728</t>
  </si>
  <si>
    <t>5061025556007</t>
  </si>
  <si>
    <t>5056838917688</t>
  </si>
  <si>
    <t>5061025555987</t>
  </si>
  <si>
    <t>5061025555994</t>
  </si>
  <si>
    <t>5061025556786</t>
  </si>
  <si>
    <t>5056838917671</t>
  </si>
  <si>
    <t>5061025556762</t>
  </si>
  <si>
    <t>5061025556779</t>
  </si>
  <si>
    <t>5061025557233</t>
  </si>
  <si>
    <t>5056838917664</t>
  </si>
  <si>
    <t>5061025557219</t>
  </si>
  <si>
    <t>5061025557226</t>
  </si>
  <si>
    <t>5061025557684</t>
  </si>
  <si>
    <t>5056838917657</t>
  </si>
  <si>
    <t>5061025557660</t>
  </si>
  <si>
    <t>5061025557677</t>
  </si>
  <si>
    <t>5061025558285</t>
  </si>
  <si>
    <t>5056838917640</t>
  </si>
  <si>
    <t>5061025558261</t>
  </si>
  <si>
    <t>5061025558278</t>
  </si>
  <si>
    <t>5061025556458</t>
  </si>
  <si>
    <t>5056838917633</t>
  </si>
  <si>
    <t>5061025556434</t>
  </si>
  <si>
    <t>5061025556441</t>
  </si>
  <si>
    <t>5056838904916</t>
  </si>
  <si>
    <t>5056838917626</t>
  </si>
  <si>
    <t>5056838904893</t>
  </si>
  <si>
    <t>5056838904909</t>
  </si>
  <si>
    <t>5056838902189</t>
  </si>
  <si>
    <t>5056838917619</t>
  </si>
  <si>
    <t>5056838902165</t>
  </si>
  <si>
    <t>5056838902172</t>
  </si>
  <si>
    <t>5056838902967</t>
  </si>
  <si>
    <t>5056838917602</t>
  </si>
  <si>
    <t>5056838902943</t>
  </si>
  <si>
    <t>5056838902950</t>
  </si>
  <si>
    <t>5056838903414</t>
  </si>
  <si>
    <t>5056838917596</t>
  </si>
  <si>
    <t>5056838903391</t>
  </si>
  <si>
    <t>5056838903407</t>
  </si>
  <si>
    <t>5056838903865</t>
  </si>
  <si>
    <t>5056838917589</t>
  </si>
  <si>
    <t>5056838903841</t>
  </si>
  <si>
    <t>5056838903858</t>
  </si>
  <si>
    <t>5056838904466</t>
  </si>
  <si>
    <t>5056838917572</t>
  </si>
  <si>
    <t>5056838904442</t>
  </si>
  <si>
    <t>5056838904459</t>
  </si>
  <si>
    <t>5056838902639</t>
  </si>
  <si>
    <t>5056838917565</t>
  </si>
  <si>
    <t>5056838902615</t>
  </si>
  <si>
    <t>5056838902622</t>
  </si>
  <si>
    <t>5056838901823</t>
  </si>
  <si>
    <t>5056838917558</t>
  </si>
  <si>
    <t>5056838901809</t>
  </si>
  <si>
    <t>5056838901816</t>
  </si>
  <si>
    <t>5061025559091</t>
  </si>
  <si>
    <t>5056838917541</t>
  </si>
  <si>
    <t>5061025559077</t>
  </si>
  <si>
    <t>5061025559084</t>
  </si>
  <si>
    <t>5061025559879</t>
  </si>
  <si>
    <t>5056838917534</t>
  </si>
  <si>
    <t>5061025559855</t>
  </si>
  <si>
    <t>5061025559862</t>
  </si>
  <si>
    <t>5056838900321</t>
  </si>
  <si>
    <t>5056838917527</t>
  </si>
  <si>
    <t>5056838900307</t>
  </si>
  <si>
    <t>5056838900314</t>
  </si>
  <si>
    <t>5056838900772</t>
  </si>
  <si>
    <t>5056838917510</t>
  </si>
  <si>
    <t>5056838900758</t>
  </si>
  <si>
    <t>5056838900765</t>
  </si>
  <si>
    <t>5056838901373</t>
  </si>
  <si>
    <t>5056838917503</t>
  </si>
  <si>
    <t>5056838901359</t>
  </si>
  <si>
    <t>5056838901366</t>
  </si>
  <si>
    <t>5061025559541</t>
  </si>
  <si>
    <t>5056838917497</t>
  </si>
  <si>
    <t>5061025559527</t>
  </si>
  <si>
    <t>5061025559534</t>
  </si>
  <si>
    <t>5061025558766</t>
  </si>
  <si>
    <t>5056838917480</t>
  </si>
  <si>
    <t>5061025558742</t>
  </si>
  <si>
    <t>5061025558759</t>
  </si>
  <si>
    <t>5061025556038</t>
  </si>
  <si>
    <t>5056838917473</t>
  </si>
  <si>
    <t>5061025556014</t>
  </si>
  <si>
    <t>5061025556021</t>
  </si>
  <si>
    <t>5061025556816</t>
  </si>
  <si>
    <t>5056838917466</t>
  </si>
  <si>
    <t>5061025556793</t>
  </si>
  <si>
    <t>5061025556809</t>
  </si>
  <si>
    <t>5061025557264</t>
  </si>
  <si>
    <t>5056838917459</t>
  </si>
  <si>
    <t>5061025557240</t>
  </si>
  <si>
    <t>5061025557257</t>
  </si>
  <si>
    <t>5061025557714</t>
  </si>
  <si>
    <t>5056838917442</t>
  </si>
  <si>
    <t>5061025557691</t>
  </si>
  <si>
    <t>5061025557707</t>
  </si>
  <si>
    <t>5061025558315</t>
  </si>
  <si>
    <t>5056838917435</t>
  </si>
  <si>
    <t>5061025558292</t>
  </si>
  <si>
    <t>5061025558308</t>
  </si>
  <si>
    <t>5061025556489</t>
  </si>
  <si>
    <t>5056838917428</t>
  </si>
  <si>
    <t>5061025556465</t>
  </si>
  <si>
    <t>5061025556472</t>
  </si>
  <si>
    <t>5056838904947</t>
  </si>
  <si>
    <t>5056838917411</t>
  </si>
  <si>
    <t>5056838904923</t>
  </si>
  <si>
    <t>5056838904930</t>
  </si>
  <si>
    <t>5056838902219</t>
  </si>
  <si>
    <t>5056838917404</t>
  </si>
  <si>
    <t>5056838902196</t>
  </si>
  <si>
    <t>5056838902202</t>
  </si>
  <si>
    <t>5056838902998</t>
  </si>
  <si>
    <t>5056838917398</t>
  </si>
  <si>
    <t>5056838902974</t>
  </si>
  <si>
    <t>5056838902981</t>
  </si>
  <si>
    <t>5056838903445</t>
  </si>
  <si>
    <t>5056838917381</t>
  </si>
  <si>
    <t>5056838903421</t>
  </si>
  <si>
    <t>5056838903438</t>
  </si>
  <si>
    <t>5056838903896</t>
  </si>
  <si>
    <t>5056838917374</t>
  </si>
  <si>
    <t>5056838903872</t>
  </si>
  <si>
    <t>5056838903889</t>
  </si>
  <si>
    <t>5056838904497</t>
  </si>
  <si>
    <t>5056838917367</t>
  </si>
  <si>
    <t>5056838904473</t>
  </si>
  <si>
    <t>5056838904480</t>
  </si>
  <si>
    <t>5056838902660</t>
  </si>
  <si>
    <t>5056838917350</t>
  </si>
  <si>
    <t>5056838902646</t>
  </si>
  <si>
    <t>5056838902653</t>
  </si>
  <si>
    <t>5056838901854</t>
  </si>
  <si>
    <t>5056838917343</t>
  </si>
  <si>
    <t>5056838901830</t>
  </si>
  <si>
    <t>5056838901847</t>
  </si>
  <si>
    <t>5061025559121</t>
  </si>
  <si>
    <t>5056838917336</t>
  </si>
  <si>
    <t>5061025559107</t>
  </si>
  <si>
    <t>5061025559114</t>
  </si>
  <si>
    <t>5061025559909</t>
  </si>
  <si>
    <t>5056838917329</t>
  </si>
  <si>
    <t>5061025559886</t>
  </si>
  <si>
    <t>5061025559893</t>
  </si>
  <si>
    <t>5056838900352</t>
  </si>
  <si>
    <t>5056838917312</t>
  </si>
  <si>
    <t>5056838900338</t>
  </si>
  <si>
    <t>5056838900345</t>
  </si>
  <si>
    <t>5056838900802</t>
  </si>
  <si>
    <t>5056838917305</t>
  </si>
  <si>
    <t>5056838900789</t>
  </si>
  <si>
    <t>5056838900796</t>
  </si>
  <si>
    <t>5056838901403</t>
  </si>
  <si>
    <t>5056838917299</t>
  </si>
  <si>
    <t>5056838901380</t>
  </si>
  <si>
    <t>5056838901397</t>
  </si>
  <si>
    <t>5061025559572</t>
  </si>
  <si>
    <t>5056838917282</t>
  </si>
  <si>
    <t>5061025559558</t>
  </si>
  <si>
    <t>5061025559565</t>
  </si>
  <si>
    <t>5056838905067</t>
  </si>
  <si>
    <t>5056838917275</t>
  </si>
  <si>
    <t>5056838905043</t>
  </si>
  <si>
    <t>5056838905050</t>
  </si>
  <si>
    <t>5056838917268</t>
  </si>
  <si>
    <t>5056838905111</t>
  </si>
  <si>
    <t>5056838905128</t>
  </si>
  <si>
    <t>5056838905104</t>
  </si>
  <si>
    <t>5056838905098</t>
  </si>
  <si>
    <t>5056838917251</t>
  </si>
  <si>
    <t>5056838905074</t>
  </si>
  <si>
    <t>5056838905081</t>
  </si>
  <si>
    <t>5056838916292</t>
  </si>
  <si>
    <t>5056838916278</t>
  </si>
  <si>
    <t>5056838916490</t>
  </si>
  <si>
    <t>5056838916285</t>
  </si>
  <si>
    <t>5056838916322</t>
  </si>
  <si>
    <t>5056838916308</t>
  </si>
  <si>
    <t>5056838916506</t>
  </si>
  <si>
    <t>5056838916315</t>
  </si>
  <si>
    <t>5056838916353</t>
  </si>
  <si>
    <t>5056838916339</t>
  </si>
  <si>
    <t>5056838916513</t>
  </si>
  <si>
    <t>5056838916346</t>
  </si>
  <si>
    <t>5056838916384</t>
  </si>
  <si>
    <t>5056838916360</t>
  </si>
  <si>
    <t>5056838916520</t>
  </si>
  <si>
    <t>5056838916377</t>
  </si>
  <si>
    <t>5056838916414</t>
  </si>
  <si>
    <t>5056838916391</t>
  </si>
  <si>
    <t>5056838916537</t>
  </si>
  <si>
    <t>5056838916407</t>
  </si>
  <si>
    <t>5056838916445</t>
  </si>
  <si>
    <t>5056838916421</t>
  </si>
  <si>
    <t>5056838916544</t>
  </si>
  <si>
    <t>5056838916438</t>
  </si>
  <si>
    <t>5056838916476</t>
  </si>
  <si>
    <t>5056838916452</t>
  </si>
  <si>
    <t>5056838916551</t>
  </si>
  <si>
    <t>5056838916469</t>
  </si>
  <si>
    <t>5060848446250</t>
  </si>
  <si>
    <t>5060848446212</t>
  </si>
  <si>
    <t>5060848446236</t>
  </si>
  <si>
    <t>5060848446458</t>
  </si>
  <si>
    <t>5060848446311</t>
  </si>
  <si>
    <t>5060848446274</t>
  </si>
  <si>
    <t>5060848446298</t>
  </si>
  <si>
    <t>5060848446472</t>
  </si>
  <si>
    <t>5060848446373</t>
  </si>
  <si>
    <t>5060848446335</t>
  </si>
  <si>
    <t>5060848446359</t>
  </si>
  <si>
    <t>5060848446496</t>
  </si>
  <si>
    <t>5060848446434</t>
  </si>
  <si>
    <t>5060848446397</t>
  </si>
  <si>
    <t>5060848446410</t>
  </si>
  <si>
    <t>5060848446519</t>
  </si>
  <si>
    <t>5061025550753</t>
  </si>
  <si>
    <t>5061025550715</t>
  </si>
  <si>
    <t>5061025550739</t>
  </si>
  <si>
    <t>5061025550777</t>
  </si>
  <si>
    <t>5060848446267</t>
  </si>
  <si>
    <t>5060848446229</t>
  </si>
  <si>
    <t>5060848446243</t>
  </si>
  <si>
    <t>5060848446465</t>
  </si>
  <si>
    <t>5060848446328</t>
  </si>
  <si>
    <t>5060848446281</t>
  </si>
  <si>
    <t>5060848446304</t>
  </si>
  <si>
    <t>5060848446489</t>
  </si>
  <si>
    <t>5060848446380</t>
  </si>
  <si>
    <t>5060848446342</t>
  </si>
  <si>
    <t>5060848446366</t>
  </si>
  <si>
    <t>5060848446502</t>
  </si>
  <si>
    <t>5060848446441</t>
  </si>
  <si>
    <t>5060848446403</t>
  </si>
  <si>
    <t>5060848446427</t>
  </si>
  <si>
    <t>5060848446526</t>
  </si>
  <si>
    <t>5061025550760</t>
  </si>
  <si>
    <t>5061025550722</t>
  </si>
  <si>
    <t>5061025550746</t>
  </si>
  <si>
    <t>5061025550784</t>
  </si>
  <si>
    <t>5060848446557</t>
  </si>
  <si>
    <t>5060848446533</t>
  </si>
  <si>
    <t>5060848446540</t>
  </si>
  <si>
    <t>5060848446588</t>
  </si>
  <si>
    <t>5060848446564</t>
  </si>
  <si>
    <t>5060848446571</t>
  </si>
  <si>
    <t>5060848446618</t>
  </si>
  <si>
    <t>5060848446595</t>
  </si>
  <si>
    <t>5060848446601</t>
  </si>
  <si>
    <t>5056838916230</t>
  </si>
  <si>
    <t>5056838916216</t>
  </si>
  <si>
    <t>5056838916223</t>
  </si>
  <si>
    <t>5056838916971</t>
  </si>
  <si>
    <t>5061025550807</t>
  </si>
  <si>
    <t>5056838916988</t>
  </si>
  <si>
    <t>5061025550814</t>
  </si>
  <si>
    <t>5056838916995</t>
  </si>
  <si>
    <t>5061025550821</t>
  </si>
  <si>
    <t>5056838917008</t>
  </si>
  <si>
    <t>5061025550838</t>
  </si>
  <si>
    <t>5056838917015</t>
  </si>
  <si>
    <t>5061025550845</t>
  </si>
  <si>
    <t>5056838917022</t>
  </si>
  <si>
    <t>5061025550852</t>
  </si>
  <si>
    <t>5056838917039</t>
  </si>
  <si>
    <t>5061025550869</t>
  </si>
  <si>
    <t>5056838917046</t>
  </si>
  <si>
    <t>5056838917053</t>
  </si>
  <si>
    <t>5056838917060</t>
  </si>
  <si>
    <t>5056838917077</t>
  </si>
  <si>
    <t>5056838917084</t>
  </si>
  <si>
    <t>5056838917091</t>
  </si>
  <si>
    <t>5061025550876</t>
  </si>
  <si>
    <t>5056838917107</t>
  </si>
  <si>
    <t>5061025550883</t>
  </si>
  <si>
    <t>5056838917114</t>
  </si>
  <si>
    <t>5061025550890</t>
  </si>
  <si>
    <t>5056838917121</t>
  </si>
  <si>
    <t>5061025550906</t>
  </si>
  <si>
    <t>5056838917138</t>
  </si>
  <si>
    <t>5061025550913</t>
  </si>
  <si>
    <t>5056838917145</t>
  </si>
  <si>
    <t>5061025550920</t>
  </si>
  <si>
    <t>5056838917152</t>
  </si>
  <si>
    <t>5061025550937</t>
  </si>
  <si>
    <t>5056838917169</t>
  </si>
  <si>
    <t>5061025550944</t>
  </si>
  <si>
    <t>5056838917176</t>
  </si>
  <si>
    <t>5061025550951</t>
  </si>
  <si>
    <t>5056838917183</t>
  </si>
  <si>
    <t>5061025550968</t>
  </si>
  <si>
    <t>5056838917190</t>
  </si>
  <si>
    <t>5061025550975</t>
  </si>
  <si>
    <t>5056838917206</t>
  </si>
  <si>
    <t>5056838917213</t>
  </si>
  <si>
    <t>5056838917220</t>
  </si>
  <si>
    <t>5056838917237</t>
  </si>
  <si>
    <t>5056838917244</t>
  </si>
  <si>
    <t>5056838905289</t>
  </si>
  <si>
    <t>5056838905296</t>
  </si>
  <si>
    <t>5056838905265</t>
  </si>
  <si>
    <t>5056838905272</t>
  </si>
  <si>
    <t>5056838905302</t>
  </si>
  <si>
    <t>5056838905319</t>
  </si>
  <si>
    <t>5056838905326</t>
  </si>
  <si>
    <t>5056838905333</t>
  </si>
  <si>
    <t>5056838905340</t>
  </si>
  <si>
    <t>5056838905357</t>
  </si>
  <si>
    <t>5056838924136</t>
  </si>
  <si>
    <t>5056838924143</t>
  </si>
  <si>
    <t>5056838909232</t>
  </si>
  <si>
    <t>5056838909249</t>
  </si>
  <si>
    <t>5056838909256</t>
  </si>
  <si>
    <t>5056838909263</t>
  </si>
  <si>
    <t>5056838909270</t>
  </si>
  <si>
    <t>5056838909287</t>
  </si>
  <si>
    <t>5056838909294</t>
  </si>
  <si>
    <t>5056838909300</t>
  </si>
  <si>
    <t>5056838909317</t>
  </si>
  <si>
    <t>5056838909324</t>
  </si>
  <si>
    <t>5056838909331</t>
  </si>
  <si>
    <t>5056838909348</t>
  </si>
  <si>
    <t>5056838909355</t>
  </si>
  <si>
    <t>5056838909362</t>
  </si>
  <si>
    <t>5056838909379</t>
  </si>
  <si>
    <t>5056838909386</t>
  </si>
  <si>
    <t>5056838909393</t>
  </si>
  <si>
    <t>5056838909409</t>
  </si>
  <si>
    <t>5056838909416</t>
  </si>
  <si>
    <t>5056838909423</t>
  </si>
  <si>
    <t>5056838909430</t>
  </si>
  <si>
    <t>5056838909447</t>
  </si>
  <si>
    <t>5056838909454</t>
  </si>
  <si>
    <t>5056838909461</t>
  </si>
  <si>
    <t>5056838909478</t>
  </si>
  <si>
    <t>5056838909485</t>
  </si>
  <si>
    <t>5056838909492</t>
  </si>
  <si>
    <t>5056838909508</t>
  </si>
  <si>
    <t>5056838909515</t>
  </si>
  <si>
    <t>5056838909522</t>
  </si>
  <si>
    <t>5056838909539</t>
  </si>
  <si>
    <t>5056838909546</t>
  </si>
  <si>
    <t>5056838909553</t>
  </si>
  <si>
    <t>5056838909560</t>
  </si>
  <si>
    <t>5056838909577</t>
  </si>
  <si>
    <t>5056838909584</t>
  </si>
  <si>
    <t>5056838909591</t>
  </si>
  <si>
    <t>5056838909607</t>
  </si>
  <si>
    <t>5056838909614</t>
  </si>
  <si>
    <t>5056838909621</t>
  </si>
  <si>
    <t>5056838909638</t>
  </si>
  <si>
    <t>5056838909645</t>
  </si>
  <si>
    <t>5056838909652</t>
  </si>
  <si>
    <t>5056838909669</t>
  </si>
  <si>
    <t>5056838909676</t>
  </si>
  <si>
    <t>5056838909683</t>
  </si>
  <si>
    <t>5056838909690</t>
  </si>
  <si>
    <t>5056838909706</t>
  </si>
  <si>
    <t>5056838909713</t>
  </si>
  <si>
    <t>5056838909720</t>
  </si>
  <si>
    <t>5056838909737</t>
  </si>
  <si>
    <t>5056838909744</t>
  </si>
  <si>
    <t>5056838909751</t>
  </si>
  <si>
    <t>5056838909768</t>
  </si>
  <si>
    <t>5056838909775</t>
  </si>
  <si>
    <t>5056838909782</t>
  </si>
  <si>
    <t>5056838909799</t>
  </si>
  <si>
    <t>5056838909805</t>
  </si>
  <si>
    <t>5056838909812</t>
  </si>
  <si>
    <t>5056838909829</t>
  </si>
  <si>
    <t>5056838909836</t>
  </si>
  <si>
    <t>5056838909843</t>
  </si>
  <si>
    <t>5056838909850</t>
  </si>
  <si>
    <t>5056838909867</t>
  </si>
  <si>
    <t>5056838909874</t>
  </si>
  <si>
    <t>5056838909881</t>
  </si>
  <si>
    <t>5056838909898</t>
  </si>
  <si>
    <t>5056838909904</t>
  </si>
  <si>
    <t>5056838909911</t>
  </si>
  <si>
    <t>5056838909928</t>
  </si>
  <si>
    <t>5056838909935</t>
  </si>
  <si>
    <t>5056838909942</t>
  </si>
  <si>
    <t>5056838909959</t>
  </si>
  <si>
    <t>5056838909966</t>
  </si>
  <si>
    <t>5056838909973</t>
  </si>
  <si>
    <t>5056838909980</t>
  </si>
  <si>
    <t>5056838909997</t>
  </si>
  <si>
    <t>5056838910009</t>
  </si>
  <si>
    <t>5056838910016</t>
  </si>
  <si>
    <t>5056838910023</t>
  </si>
  <si>
    <t>5056838910030</t>
  </si>
  <si>
    <t>5056838910047</t>
  </si>
  <si>
    <t>5056838910054</t>
  </si>
  <si>
    <t>5056838910061</t>
  </si>
  <si>
    <t>5056838910078</t>
  </si>
  <si>
    <t>5056838910085</t>
  </si>
  <si>
    <t>5056838910092</t>
  </si>
  <si>
    <t>5056838910108</t>
  </si>
  <si>
    <t>5056838910115</t>
  </si>
  <si>
    <t>5056838910122</t>
  </si>
  <si>
    <t>5056838910139</t>
  </si>
  <si>
    <t>5056838910146</t>
  </si>
  <si>
    <t>5056838910153</t>
  </si>
  <si>
    <t>5056838910160</t>
  </si>
  <si>
    <t>5056838910177</t>
  </si>
  <si>
    <t>5056838910184</t>
  </si>
  <si>
    <t>5056838910191</t>
  </si>
  <si>
    <t>5056838910207</t>
  </si>
  <si>
    <t>5056838910214</t>
  </si>
  <si>
    <t>5056838910221</t>
  </si>
  <si>
    <t>5056838910238</t>
  </si>
  <si>
    <t>5056838910245</t>
  </si>
  <si>
    <t>5056838910252</t>
  </si>
  <si>
    <t>5056838910269</t>
  </si>
  <si>
    <t>5056838910276</t>
  </si>
  <si>
    <t>5056838910283</t>
  </si>
  <si>
    <t>5056838910290</t>
  </si>
  <si>
    <t>5056838910306</t>
  </si>
  <si>
    <t>5056838910313</t>
  </si>
  <si>
    <t>5056838910320</t>
  </si>
  <si>
    <t>5056838910337</t>
  </si>
  <si>
    <t>5056838910344</t>
  </si>
  <si>
    <t>5056838910351</t>
  </si>
  <si>
    <t>5056838910368</t>
  </si>
  <si>
    <t>5056838910375</t>
  </si>
  <si>
    <t>5056838910382</t>
  </si>
  <si>
    <t>5056838910399</t>
  </si>
  <si>
    <t>5056838910405</t>
  </si>
  <si>
    <t>5056838910412</t>
  </si>
  <si>
    <t>5056838910429</t>
  </si>
  <si>
    <t>5056838910436</t>
  </si>
  <si>
    <t>5056838910443</t>
  </si>
  <si>
    <t>5056838910450</t>
  </si>
  <si>
    <t>5056838910467</t>
  </si>
  <si>
    <t>5056838910474</t>
  </si>
  <si>
    <t>5056838910481</t>
  </si>
  <si>
    <t>5056838910498</t>
  </si>
  <si>
    <t>5056838910504</t>
  </si>
  <si>
    <t>5056838910511</t>
  </si>
  <si>
    <t>5056838910528</t>
  </si>
  <si>
    <t>5056838910535</t>
  </si>
  <si>
    <t>5056838910542</t>
  </si>
  <si>
    <t>5056838910559</t>
  </si>
  <si>
    <t>5056838910566</t>
  </si>
  <si>
    <t>5056838910573</t>
  </si>
  <si>
    <t>5056838910580</t>
  </si>
  <si>
    <t>5056838910597</t>
  </si>
  <si>
    <t>5056838910603</t>
  </si>
  <si>
    <t>5056838910610</t>
  </si>
  <si>
    <t>5056838910627</t>
  </si>
  <si>
    <t>5056838910634</t>
  </si>
  <si>
    <t>5056838910641</t>
  </si>
  <si>
    <t>5056838910658</t>
  </si>
  <si>
    <t>5056838910665</t>
  </si>
  <si>
    <t>5056838910672</t>
  </si>
  <si>
    <t>5056838910689</t>
  </si>
  <si>
    <t>5056838910696</t>
  </si>
  <si>
    <t>5056838910702</t>
  </si>
  <si>
    <t>5056838910719</t>
  </si>
  <si>
    <t>5056838910726</t>
  </si>
  <si>
    <t>5056838910733</t>
  </si>
  <si>
    <t>5056838910740</t>
  </si>
  <si>
    <t>5056838910757</t>
  </si>
  <si>
    <t>5056838910764</t>
  </si>
  <si>
    <t>5056838910771</t>
  </si>
  <si>
    <t>5056838910788</t>
  </si>
  <si>
    <t>5056838910795</t>
  </si>
  <si>
    <t>5056838910801</t>
  </si>
  <si>
    <t>5056838910818</t>
  </si>
  <si>
    <t>5056838910825</t>
  </si>
  <si>
    <t>5056838910832</t>
  </si>
  <si>
    <t>5056838910849</t>
  </si>
  <si>
    <t>5056838910856</t>
  </si>
  <si>
    <t>5056838910863</t>
  </si>
  <si>
    <t>5056838910870</t>
  </si>
  <si>
    <t>5056838910887</t>
  </si>
  <si>
    <t>5056838910894</t>
  </si>
  <si>
    <t>5056838910900</t>
  </si>
  <si>
    <t>5056838910917</t>
  </si>
  <si>
    <t>5056838910924</t>
  </si>
  <si>
    <t>5056838910931</t>
  </si>
  <si>
    <t>5056838910948</t>
  </si>
  <si>
    <t>5056838910955</t>
  </si>
  <si>
    <t>5056838910962</t>
  </si>
  <si>
    <t>5056838910979</t>
  </si>
  <si>
    <t>5056838910986</t>
  </si>
  <si>
    <t>5056838910993</t>
  </si>
  <si>
    <t>5056838911006</t>
  </si>
  <si>
    <t>5056838911013</t>
  </si>
  <si>
    <t>5056838911020</t>
  </si>
  <si>
    <t>5056838911037</t>
  </si>
  <si>
    <t>5056838911044</t>
  </si>
  <si>
    <t>5056838911051</t>
  </si>
  <si>
    <t>5056838911068</t>
  </si>
  <si>
    <t>5056838911075</t>
  </si>
  <si>
    <t>5056838911082</t>
  </si>
  <si>
    <t>5056838911099</t>
  </si>
  <si>
    <t>5056838911105</t>
  </si>
  <si>
    <t>5056838911112</t>
  </si>
  <si>
    <t>5056838911129</t>
  </si>
  <si>
    <t>5056838911136</t>
  </si>
  <si>
    <t>5056838911143</t>
  </si>
  <si>
    <t>5056838911150</t>
  </si>
  <si>
    <t>5056838911167</t>
  </si>
  <si>
    <t>5056838911174</t>
  </si>
  <si>
    <t>5056838911181</t>
  </si>
  <si>
    <t>5056838911198</t>
  </si>
  <si>
    <t>5056838911204</t>
  </si>
  <si>
    <t>5056838911211</t>
  </si>
  <si>
    <t>5056838911228</t>
  </si>
  <si>
    <t>5056838911235</t>
  </si>
  <si>
    <t>5056838911242</t>
  </si>
  <si>
    <t>5056838911259</t>
  </si>
  <si>
    <t>5056838911266</t>
  </si>
  <si>
    <t>5056838911273</t>
  </si>
  <si>
    <t>5056838911280</t>
  </si>
  <si>
    <t>5056838911297</t>
  </si>
  <si>
    <t>5056838911303</t>
  </si>
  <si>
    <t>5056838911310</t>
  </si>
  <si>
    <t>5056838911327</t>
  </si>
  <si>
    <t>5056838911334</t>
  </si>
  <si>
    <t>5056838911341</t>
  </si>
  <si>
    <t>5056838911358</t>
  </si>
  <si>
    <t>5056838911365</t>
  </si>
  <si>
    <t>5056838911372</t>
  </si>
  <si>
    <t>5056838911389</t>
  </si>
  <si>
    <t>5056838911396</t>
  </si>
  <si>
    <t>5056838911402</t>
  </si>
  <si>
    <t>5056838911419</t>
  </si>
  <si>
    <t>5056838911426</t>
  </si>
  <si>
    <t>5056838911433</t>
  </si>
  <si>
    <t>5056838911440</t>
  </si>
  <si>
    <t>5056838911457</t>
  </si>
  <si>
    <t>5056838911464</t>
  </si>
  <si>
    <t>5056838911471</t>
  </si>
  <si>
    <t>5056838911488</t>
  </si>
  <si>
    <t>5056838911495</t>
  </si>
  <si>
    <t>5056838911501</t>
  </si>
  <si>
    <t>5056838911518</t>
  </si>
  <si>
    <t>5056838911525</t>
  </si>
  <si>
    <t>5056838911532</t>
  </si>
  <si>
    <t>5056838911549</t>
  </si>
  <si>
    <t>5056838911556</t>
  </si>
  <si>
    <t>5056838911563</t>
  </si>
  <si>
    <t>5056838911570</t>
  </si>
  <si>
    <t>5056838911587</t>
  </si>
  <si>
    <t>5056838911594</t>
  </si>
  <si>
    <t>5056838911600</t>
  </si>
  <si>
    <t>5056838911617</t>
  </si>
  <si>
    <t>5056838911624</t>
  </si>
  <si>
    <t>5056838911631</t>
  </si>
  <si>
    <t>5056838911648</t>
  </si>
  <si>
    <t>5056838911655</t>
  </si>
  <si>
    <t>5056838911662</t>
  </si>
  <si>
    <t>5056838911679</t>
  </si>
  <si>
    <t>5056838911686</t>
  </si>
  <si>
    <t>5056838911693</t>
  </si>
  <si>
    <t>5056838911709</t>
  </si>
  <si>
    <t>5056838911716</t>
  </si>
  <si>
    <t>5056838911723</t>
  </si>
  <si>
    <t>5056838911730</t>
  </si>
  <si>
    <t>5056838911747</t>
  </si>
  <si>
    <t>5056838911754</t>
  </si>
  <si>
    <t>5056838911761</t>
  </si>
  <si>
    <t>5056838911778</t>
  </si>
  <si>
    <t>5056838911785</t>
  </si>
  <si>
    <t>5056838911792</t>
  </si>
  <si>
    <t>5056838911808</t>
  </si>
  <si>
    <t>5056838911815</t>
  </si>
  <si>
    <t>5056838911822</t>
  </si>
  <si>
    <t>5056838911839</t>
  </si>
  <si>
    <t>5056838911846</t>
  </si>
  <si>
    <t>5056838911853</t>
  </si>
  <si>
    <t>5056838911860</t>
  </si>
  <si>
    <t>5056838911877</t>
  </si>
  <si>
    <t>5056838911884</t>
  </si>
  <si>
    <t>5056838911891</t>
  </si>
  <si>
    <t>5056838911907</t>
  </si>
  <si>
    <t>5056838911914</t>
  </si>
  <si>
    <t>5056838911921</t>
  </si>
  <si>
    <t>5056838911938</t>
  </si>
  <si>
    <t>5056838911945</t>
  </si>
  <si>
    <t>5056838911952</t>
  </si>
  <si>
    <t>5056838911969</t>
  </si>
  <si>
    <t>5056838911976</t>
  </si>
  <si>
    <t>5056838911983</t>
  </si>
  <si>
    <t>5056838911990</t>
  </si>
  <si>
    <t>5056838912003</t>
  </si>
  <si>
    <t>5056838912010</t>
  </si>
  <si>
    <t>5056838912027</t>
  </si>
  <si>
    <t>5056838912034</t>
  </si>
  <si>
    <t>5056838912041</t>
  </si>
  <si>
    <t>5056838912058</t>
  </si>
  <si>
    <t>5056838912065</t>
  </si>
  <si>
    <t>5056838912072</t>
  </si>
  <si>
    <t>5056838912089</t>
  </si>
  <si>
    <t>5056838912096</t>
  </si>
  <si>
    <t>5056838912102</t>
  </si>
  <si>
    <t>5056838912119</t>
  </si>
  <si>
    <t>5056838912126</t>
  </si>
  <si>
    <t>5056838912133</t>
  </si>
  <si>
    <t>5056838912140</t>
  </si>
  <si>
    <t>5056838912157</t>
  </si>
  <si>
    <t>5056838912164</t>
  </si>
  <si>
    <t>5056838912171</t>
  </si>
  <si>
    <t>5056838912188</t>
  </si>
  <si>
    <t>5056838912195</t>
  </si>
  <si>
    <t>5056838912201</t>
  </si>
  <si>
    <t>5056838912218</t>
  </si>
  <si>
    <t>5056838912225</t>
  </si>
  <si>
    <t>5056838912232</t>
  </si>
  <si>
    <t>5056838912249</t>
  </si>
  <si>
    <t>5056838912256</t>
  </si>
  <si>
    <t>5056838912263</t>
  </si>
  <si>
    <t>5056838912270</t>
  </si>
  <si>
    <t>5056838912287</t>
  </si>
  <si>
    <t>5056838912294</t>
  </si>
  <si>
    <t>5056838912300</t>
  </si>
  <si>
    <t>5056838912317</t>
  </si>
  <si>
    <t>5056838912324</t>
  </si>
  <si>
    <t>5056838912331</t>
  </si>
  <si>
    <t>5056838912348</t>
  </si>
  <si>
    <t>5056838912355</t>
  </si>
  <si>
    <t>5056838912362</t>
  </si>
  <si>
    <t>5056838912379</t>
  </si>
  <si>
    <t>5056838912386</t>
  </si>
  <si>
    <t>5056838912393</t>
  </si>
  <si>
    <t>5056838912409</t>
  </si>
  <si>
    <t>5056838912416</t>
  </si>
  <si>
    <t>5056838912423</t>
  </si>
  <si>
    <t>5056838912430</t>
  </si>
  <si>
    <t>5056838912447</t>
  </si>
  <si>
    <t>5056838912454</t>
  </si>
  <si>
    <t>5056838912461</t>
  </si>
  <si>
    <t>5056838912478</t>
  </si>
  <si>
    <t>5056838912485</t>
  </si>
  <si>
    <t>5056838912492</t>
  </si>
  <si>
    <t>5056838912508</t>
  </si>
  <si>
    <t>5056838912515</t>
  </si>
  <si>
    <t>5056838912522</t>
  </si>
  <si>
    <t>5056838912539</t>
  </si>
  <si>
    <t>5056838912546</t>
  </si>
  <si>
    <t>5056838912553</t>
  </si>
  <si>
    <t>5056838912560</t>
  </si>
  <si>
    <t>5056838912577</t>
  </si>
  <si>
    <t>5056838912584</t>
  </si>
  <si>
    <t>5056838912591</t>
  </si>
  <si>
    <t>5056838912607</t>
  </si>
  <si>
    <t>5056838912614</t>
  </si>
  <si>
    <t>5056838912621</t>
  </si>
  <si>
    <t>5056838912638</t>
  </si>
  <si>
    <t>5056838912645</t>
  </si>
  <si>
    <t>5056838912652</t>
  </si>
  <si>
    <t>5056838912669</t>
  </si>
  <si>
    <t>5056838912676</t>
  </si>
  <si>
    <t>5056838912683</t>
  </si>
  <si>
    <t>5056838912690</t>
  </si>
  <si>
    <t>5056838912706</t>
  </si>
  <si>
    <t>5056838912713</t>
  </si>
  <si>
    <t>5056838912720</t>
  </si>
  <si>
    <t>5056838912737</t>
  </si>
  <si>
    <t>5056838912744</t>
  </si>
  <si>
    <t>5056838912751</t>
  </si>
  <si>
    <t>5056838912768</t>
  </si>
  <si>
    <t>5056838912775</t>
  </si>
  <si>
    <t>5056838912782</t>
  </si>
  <si>
    <t>5056838912799</t>
  </si>
  <si>
    <t>5056838912805</t>
  </si>
  <si>
    <t>5056838912812</t>
  </si>
  <si>
    <t>5056838912829</t>
  </si>
  <si>
    <t>5056838912836</t>
  </si>
  <si>
    <t>5056838912843</t>
  </si>
  <si>
    <t>5056838912850</t>
  </si>
  <si>
    <t>5056838912867</t>
  </si>
  <si>
    <t>5056838912874</t>
  </si>
  <si>
    <t>5056838912881</t>
  </si>
  <si>
    <t>5056838912898</t>
  </si>
  <si>
    <t>5056838912904</t>
  </si>
  <si>
    <t>5056838912911</t>
  </si>
  <si>
    <t>5056838912928</t>
  </si>
  <si>
    <t>5056838912935</t>
  </si>
  <si>
    <t>5056838912942</t>
  </si>
  <si>
    <t>5056838912959</t>
  </si>
  <si>
    <t>5056838912966</t>
  </si>
  <si>
    <t>5056838912973</t>
  </si>
  <si>
    <t>5056838912980</t>
  </si>
  <si>
    <t>5056838912997</t>
  </si>
  <si>
    <t>5056838913000</t>
  </si>
  <si>
    <t>5056838913017</t>
  </si>
  <si>
    <t>5056838913024</t>
  </si>
  <si>
    <t>5056838913031</t>
  </si>
  <si>
    <t>5056838913048</t>
  </si>
  <si>
    <t>5056838913055</t>
  </si>
  <si>
    <t>5056838913062</t>
  </si>
  <si>
    <t>5056838913079</t>
  </si>
  <si>
    <t>5056838913086</t>
  </si>
  <si>
    <t>5056838913093</t>
  </si>
  <si>
    <t>5056838913109</t>
  </si>
  <si>
    <t>5056838913116</t>
  </si>
  <si>
    <t>5056838913123</t>
  </si>
  <si>
    <t>5056838913130</t>
  </si>
  <si>
    <t>5056838913147</t>
  </si>
  <si>
    <t>5056838913154</t>
  </si>
  <si>
    <t>5056838913161</t>
  </si>
  <si>
    <t>5056838913178</t>
  </si>
  <si>
    <t>5056838913185</t>
  </si>
  <si>
    <t>5056838913192</t>
  </si>
  <si>
    <t>5056838913208</t>
  </si>
  <si>
    <t>5056838913215</t>
  </si>
  <si>
    <t>5056838913222</t>
  </si>
  <si>
    <t>5056838913239</t>
  </si>
  <si>
    <t>5056838913246</t>
  </si>
  <si>
    <t>5056838913253</t>
  </si>
  <si>
    <t>5056838913260</t>
  </si>
  <si>
    <t>5056838913277</t>
  </si>
  <si>
    <t>5056838913284</t>
  </si>
  <si>
    <t>5056838913291</t>
  </si>
  <si>
    <t>5056838913307</t>
  </si>
  <si>
    <t>5056838913314</t>
  </si>
  <si>
    <t>5056838913321</t>
  </si>
  <si>
    <t>5056838913338</t>
  </si>
  <si>
    <t>5056838913345</t>
  </si>
  <si>
    <t>5056838913352</t>
  </si>
  <si>
    <t>5056838913369</t>
  </si>
  <si>
    <t>5056838913376</t>
  </si>
  <si>
    <t>5056838913383</t>
  </si>
  <si>
    <t>5056838913390</t>
  </si>
  <si>
    <t>5056838913406</t>
  </si>
  <si>
    <t>5056838913413</t>
  </si>
  <si>
    <t>5056838913420</t>
  </si>
  <si>
    <t>5056838913437</t>
  </si>
  <si>
    <t>5056838913444</t>
  </si>
  <si>
    <t>5056838913451</t>
  </si>
  <si>
    <t>5056838913468</t>
  </si>
  <si>
    <t>5056838913475</t>
  </si>
  <si>
    <t>5056838913482</t>
  </si>
  <si>
    <t>5056838913499</t>
  </si>
  <si>
    <t>5056838913505</t>
  </si>
  <si>
    <t>5056838913512</t>
  </si>
  <si>
    <t>5056838913529</t>
  </si>
  <si>
    <t>5056838913536</t>
  </si>
  <si>
    <t>5056838913543</t>
  </si>
  <si>
    <t>5056838913550</t>
  </si>
  <si>
    <t>5056838913567</t>
  </si>
  <si>
    <t>5056838913574</t>
  </si>
  <si>
    <t>5056838913581</t>
  </si>
  <si>
    <t>5056838913598</t>
  </si>
  <si>
    <t>5056838913604</t>
  </si>
  <si>
    <t>5056838913611</t>
  </si>
  <si>
    <t>5056838913628</t>
  </si>
  <si>
    <t>5056838913635</t>
  </si>
  <si>
    <t>5056838913642</t>
  </si>
  <si>
    <t>5056838913659</t>
  </si>
  <si>
    <t>5056838913666</t>
  </si>
  <si>
    <t>5056838913673</t>
  </si>
  <si>
    <t>5056838913680</t>
  </si>
  <si>
    <t>5056838913697</t>
  </si>
  <si>
    <t>5056838913703</t>
  </si>
  <si>
    <t>5056838913710</t>
  </si>
  <si>
    <t>5056838913727</t>
  </si>
  <si>
    <t>5056838913734</t>
  </si>
  <si>
    <t>5056838913741</t>
  </si>
  <si>
    <t>5056838913758</t>
  </si>
  <si>
    <t>5056838913765</t>
  </si>
  <si>
    <t>5056838913772</t>
  </si>
  <si>
    <t>5056838913789</t>
  </si>
  <si>
    <t>5056838913796</t>
  </si>
  <si>
    <t>5056838913802</t>
  </si>
  <si>
    <t>5056838913819</t>
  </si>
  <si>
    <t>5056838913826</t>
  </si>
  <si>
    <t>5056838913833</t>
  </si>
  <si>
    <t>5056838913840</t>
  </si>
  <si>
    <t>5056838913857</t>
  </si>
  <si>
    <t>5056838913864</t>
  </si>
  <si>
    <t>5056838913871</t>
  </si>
  <si>
    <t>5056838913888</t>
  </si>
  <si>
    <t>5056838913895</t>
  </si>
  <si>
    <t>5056838913901</t>
  </si>
  <si>
    <t>5056838913918</t>
  </si>
  <si>
    <t>5056838913925</t>
  </si>
  <si>
    <t>5056838913932</t>
  </si>
  <si>
    <t>5056838913949</t>
  </si>
  <si>
    <t>5056838913956</t>
  </si>
  <si>
    <t>5056838913963</t>
  </si>
  <si>
    <t>5056838913970</t>
  </si>
  <si>
    <t>5056838913987</t>
  </si>
  <si>
    <t>5056838913994</t>
  </si>
  <si>
    <t>5056838914007</t>
  </si>
  <si>
    <t>5056838914014</t>
  </si>
  <si>
    <t>5056838914021</t>
  </si>
  <si>
    <t>5056838914038</t>
  </si>
  <si>
    <t>5056838914045</t>
  </si>
  <si>
    <t>5056838914052</t>
  </si>
  <si>
    <t>5056838914069</t>
  </si>
  <si>
    <t>5056838914076</t>
  </si>
  <si>
    <t>5056838914083</t>
  </si>
  <si>
    <t>5056838914090</t>
  </si>
  <si>
    <t>5056838914106</t>
  </si>
  <si>
    <t>5056838914113</t>
  </si>
  <si>
    <t>5056838914120</t>
  </si>
  <si>
    <t>5056838914137</t>
  </si>
  <si>
    <t>5056838914144</t>
  </si>
  <si>
    <t>5056838914151</t>
  </si>
  <si>
    <t>5056838914168</t>
  </si>
  <si>
    <t>5056838914175</t>
  </si>
  <si>
    <t>5056838914182</t>
  </si>
  <si>
    <t>5056838914199</t>
  </si>
  <si>
    <t>5056838914205</t>
  </si>
  <si>
    <t>5056838914212</t>
  </si>
  <si>
    <t>5056838914229</t>
  </si>
  <si>
    <t>5056838914236</t>
  </si>
  <si>
    <t>5056838914243</t>
  </si>
  <si>
    <t>5056838914250</t>
  </si>
  <si>
    <t>5056838914267</t>
  </si>
  <si>
    <t>5056838914274</t>
  </si>
  <si>
    <t>5056838914281</t>
  </si>
  <si>
    <t>5056838914298</t>
  </si>
  <si>
    <t>5056838914304</t>
  </si>
  <si>
    <t>5056838914311</t>
  </si>
  <si>
    <t>5056838914328</t>
  </si>
  <si>
    <t>5056838914335</t>
  </si>
  <si>
    <t>5056838914342</t>
  </si>
  <si>
    <t>5056838914359</t>
  </si>
  <si>
    <t>5056838914366</t>
  </si>
  <si>
    <t>5056838914373</t>
  </si>
  <si>
    <t>5056838914380</t>
  </si>
  <si>
    <t>5056838914397</t>
  </si>
  <si>
    <t>5056838914403</t>
  </si>
  <si>
    <t>5056838914410</t>
  </si>
  <si>
    <t>5056838914427</t>
  </si>
  <si>
    <t>5056838914434</t>
  </si>
  <si>
    <t>5056838914441</t>
  </si>
  <si>
    <t>5056838914458</t>
  </si>
  <si>
    <t>5056838914465</t>
  </si>
  <si>
    <t>5056838914472</t>
  </si>
  <si>
    <t>5056838914489</t>
  </si>
  <si>
    <t>5056838914496</t>
  </si>
  <si>
    <t>5056838914502</t>
  </si>
  <si>
    <t>5056838914519</t>
  </si>
  <si>
    <t>5056838914526</t>
  </si>
  <si>
    <t>5056838914533</t>
  </si>
  <si>
    <t>5056838914540</t>
  </si>
  <si>
    <t>5056838914557</t>
  </si>
  <si>
    <t>5056838914564</t>
  </si>
  <si>
    <t>5056838914571</t>
  </si>
  <si>
    <t>5056838914588</t>
  </si>
  <si>
    <t>5056838914595</t>
  </si>
  <si>
    <t>5056838914601</t>
  </si>
  <si>
    <t>5056838914618</t>
  </si>
  <si>
    <t>5056838914625</t>
  </si>
  <si>
    <t>5056838914632</t>
  </si>
  <si>
    <t>5056838914649</t>
  </si>
  <si>
    <t>5056838914656</t>
  </si>
  <si>
    <t>5056838914663</t>
  </si>
  <si>
    <t>5056838914670</t>
  </si>
  <si>
    <t>5056838914687</t>
  </si>
  <si>
    <t>5056838914694</t>
  </si>
  <si>
    <t>5056838914700</t>
  </si>
  <si>
    <t>5056838914717</t>
  </si>
  <si>
    <t>5056838914724</t>
  </si>
  <si>
    <t>5056838914731</t>
  </si>
  <si>
    <t>5056838914748</t>
  </si>
  <si>
    <t>5056838914755</t>
  </si>
  <si>
    <t>5056838914762</t>
  </si>
  <si>
    <t>5056838914779</t>
  </si>
  <si>
    <t>5056838914786</t>
  </si>
  <si>
    <t>5056838914793</t>
  </si>
  <si>
    <t>5056838914809</t>
  </si>
  <si>
    <t>5056838914816</t>
  </si>
  <si>
    <t>5056838914823</t>
  </si>
  <si>
    <t>5061025553136</t>
  </si>
  <si>
    <t>5061025553013</t>
  </si>
  <si>
    <t>5061025552894</t>
  </si>
  <si>
    <t>5061025553099</t>
  </si>
  <si>
    <t>5061025552979</t>
  </si>
  <si>
    <t>5061025552856</t>
  </si>
  <si>
    <t>5061025552900</t>
  </si>
  <si>
    <t>5061025553143</t>
  </si>
  <si>
    <t>5061025553020</t>
  </si>
  <si>
    <t>5061025553075</t>
  </si>
  <si>
    <t>5061025552955</t>
  </si>
  <si>
    <t>5061025552832</t>
  </si>
  <si>
    <t>5061025552863</t>
  </si>
  <si>
    <t>5061025553105</t>
  </si>
  <si>
    <t>5061025552986</t>
  </si>
  <si>
    <t>5061025552849</t>
  </si>
  <si>
    <t>5061025553082</t>
  </si>
  <si>
    <t>5061025552962</t>
  </si>
  <si>
    <t>5061025553174</t>
  </si>
  <si>
    <t>5061025553051</t>
  </si>
  <si>
    <t>5061025552931</t>
  </si>
  <si>
    <t>5061025553112</t>
  </si>
  <si>
    <t>5061025552993</t>
  </si>
  <si>
    <t>5061025552870</t>
  </si>
  <si>
    <t>5061025553150</t>
  </si>
  <si>
    <t>5061025553037</t>
  </si>
  <si>
    <t>5061025552917</t>
  </si>
  <si>
    <t>5061025552887</t>
  </si>
  <si>
    <t>5061025553129</t>
  </si>
  <si>
    <t>5061025553006</t>
  </si>
  <si>
    <t>5061025553068</t>
  </si>
  <si>
    <t>5061025552948</t>
  </si>
  <si>
    <t>5061025553181</t>
  </si>
  <si>
    <t>5061025552924</t>
  </si>
  <si>
    <t>5061025553167</t>
  </si>
  <si>
    <t>5061025553044</t>
  </si>
  <si>
    <t>5056838914830</t>
  </si>
  <si>
    <t>5056838914847</t>
  </si>
  <si>
    <t>5056838914854</t>
  </si>
  <si>
    <t>5056838914861</t>
  </si>
  <si>
    <t>5056838914878</t>
  </si>
  <si>
    <t>5056838914885</t>
  </si>
  <si>
    <t>5056838914892</t>
  </si>
  <si>
    <t>5056838914908</t>
  </si>
  <si>
    <t>5056838914915</t>
  </si>
  <si>
    <t>5056838914922</t>
  </si>
  <si>
    <t>5056838914939</t>
  </si>
  <si>
    <t>5056838914946</t>
  </si>
  <si>
    <t>5056838914953</t>
  </si>
  <si>
    <t>5056838914960</t>
  </si>
  <si>
    <t>5056838914977</t>
  </si>
  <si>
    <t>5056838914984</t>
  </si>
  <si>
    <t>5056838914991</t>
  </si>
  <si>
    <t>5056838915004</t>
  </si>
  <si>
    <t>5056838915011</t>
  </si>
  <si>
    <t>5056838915028</t>
  </si>
  <si>
    <t>5056838915035</t>
  </si>
  <si>
    <t>5056838915042</t>
  </si>
  <si>
    <t>5056838915059</t>
  </si>
  <si>
    <t>5056838915066</t>
  </si>
  <si>
    <t>5056838915073</t>
  </si>
  <si>
    <t>5056838915080</t>
  </si>
  <si>
    <t>5056838915097</t>
  </si>
  <si>
    <t>5056838915103</t>
  </si>
  <si>
    <t>5056838915110</t>
  </si>
  <si>
    <t>5056838915127</t>
  </si>
  <si>
    <t>5056838915134</t>
  </si>
  <si>
    <t>5056838915141</t>
  </si>
  <si>
    <t>5056838915158</t>
  </si>
  <si>
    <t>5056838915165</t>
  </si>
  <si>
    <t>5056838915172</t>
  </si>
  <si>
    <t>5056838915189</t>
  </si>
  <si>
    <t>5056838915196</t>
  </si>
  <si>
    <t>5056838915202</t>
  </si>
  <si>
    <t>5056838915219</t>
  </si>
  <si>
    <t>5056838915226</t>
  </si>
  <si>
    <t>5056838915233</t>
  </si>
  <si>
    <t>5056838915240</t>
  </si>
  <si>
    <t>5056838915257</t>
  </si>
  <si>
    <t>5056838915264</t>
  </si>
  <si>
    <t>5056838915271</t>
  </si>
  <si>
    <t>5056838915288</t>
  </si>
  <si>
    <t>5056838915295</t>
  </si>
  <si>
    <t>5056838915301</t>
  </si>
  <si>
    <t>5056838915318</t>
  </si>
  <si>
    <t>5056838915325</t>
  </si>
  <si>
    <t>5056838915332</t>
  </si>
  <si>
    <t>5056838915349</t>
  </si>
  <si>
    <t>5056838915356</t>
  </si>
  <si>
    <t>5056838915363</t>
  </si>
  <si>
    <t>5056838915370</t>
  </si>
  <si>
    <t>5056838915387</t>
  </si>
  <si>
    <t>5056838915394</t>
  </si>
  <si>
    <t>5056838915400</t>
  </si>
  <si>
    <t>5056838915417</t>
  </si>
  <si>
    <t>5056838915424</t>
  </si>
  <si>
    <t>5056838915431</t>
  </si>
  <si>
    <t>5056838915448</t>
  </si>
  <si>
    <t>5056838915455</t>
  </si>
  <si>
    <t>5056838915462</t>
  </si>
  <si>
    <t>5056838915479</t>
  </si>
  <si>
    <t>5056838915486</t>
  </si>
  <si>
    <t>5056838915493</t>
  </si>
  <si>
    <t>5056838915509</t>
  </si>
  <si>
    <t>5056838915516</t>
  </si>
  <si>
    <t>5056838915523</t>
  </si>
  <si>
    <t>5056838915530</t>
  </si>
  <si>
    <t>5056838915547</t>
  </si>
  <si>
    <t>5056838915554</t>
  </si>
  <si>
    <t>5056838915561</t>
  </si>
  <si>
    <t>5056838915578</t>
  </si>
  <si>
    <t>5056838915585</t>
  </si>
  <si>
    <t>5056838915592</t>
  </si>
  <si>
    <t>5056838915608</t>
  </si>
  <si>
    <t>5056838915615</t>
  </si>
  <si>
    <t>5056838915622</t>
  </si>
  <si>
    <t>5056838915639</t>
  </si>
  <si>
    <t>5056838915646</t>
  </si>
  <si>
    <t>5056838915653</t>
  </si>
  <si>
    <t>5056838915660</t>
  </si>
  <si>
    <t>5056838915677</t>
  </si>
  <si>
    <t>5056838915684</t>
  </si>
  <si>
    <t>5061025550982</t>
  </si>
  <si>
    <t>5056838915691</t>
  </si>
  <si>
    <t>5061025550333</t>
  </si>
  <si>
    <t>5061025550999</t>
  </si>
  <si>
    <t>5056838915707</t>
  </si>
  <si>
    <t>5056838915714</t>
  </si>
  <si>
    <t>5056838915721</t>
  </si>
  <si>
    <t>5056838915738</t>
  </si>
  <si>
    <t>5056838915745</t>
  </si>
  <si>
    <t>5056838915752</t>
  </si>
  <si>
    <t>5056838915769</t>
  </si>
  <si>
    <t>5056838915776</t>
  </si>
  <si>
    <t>5056838915783</t>
  </si>
  <si>
    <t>5056838915790</t>
  </si>
  <si>
    <t>5056838915806</t>
  </si>
  <si>
    <t>5056838915813</t>
  </si>
  <si>
    <t>5056838915820</t>
  </si>
  <si>
    <t>5056838915837</t>
  </si>
  <si>
    <t>5056838915844</t>
  </si>
  <si>
    <t>5056838915851</t>
  </si>
  <si>
    <t>5056838915868</t>
  </si>
  <si>
    <t>5056838915875</t>
  </si>
  <si>
    <t>5056838915882</t>
  </si>
  <si>
    <t>5056838915899</t>
  </si>
  <si>
    <t>5056838915905</t>
  </si>
  <si>
    <t>5056838915912</t>
  </si>
  <si>
    <t>5056838915929</t>
  </si>
  <si>
    <t>5056838915936</t>
  </si>
  <si>
    <t>5056838915943</t>
  </si>
  <si>
    <t>5056838915950</t>
  </si>
  <si>
    <t>5056838915967</t>
  </si>
  <si>
    <t>5056838915974</t>
  </si>
  <si>
    <t>5056838915981</t>
  </si>
  <si>
    <t>5056838915998</t>
  </si>
  <si>
    <t>5056838916001</t>
  </si>
  <si>
    <t>5056838916018</t>
  </si>
  <si>
    <t>5056838916025</t>
  </si>
  <si>
    <t>5056838916032</t>
  </si>
  <si>
    <t>5056838916049</t>
  </si>
  <si>
    <t>5056838916056</t>
  </si>
  <si>
    <t>5056838916063</t>
  </si>
  <si>
    <t>5056838916070</t>
  </si>
  <si>
    <t>5056838916087</t>
  </si>
  <si>
    <t>5056838916094</t>
  </si>
  <si>
    <t>5056838916100</t>
  </si>
  <si>
    <t>5056838916117</t>
  </si>
  <si>
    <t>5056838916124</t>
  </si>
  <si>
    <t>5056838916131</t>
  </si>
  <si>
    <t>5056838916148</t>
  </si>
  <si>
    <t>5056838916155</t>
  </si>
  <si>
    <t>5056838916162</t>
  </si>
  <si>
    <t>5056838916179</t>
  </si>
  <si>
    <t>5056838924150</t>
  </si>
  <si>
    <t>5056838924167</t>
  </si>
  <si>
    <t>5056838924174</t>
  </si>
  <si>
    <t>5056838924181</t>
  </si>
  <si>
    <t>5056838909140</t>
  </si>
  <si>
    <t>5060848446625</t>
  </si>
  <si>
    <t>5056838909157</t>
  </si>
  <si>
    <t>5060485530022</t>
  </si>
  <si>
    <t>5060485530053</t>
  </si>
  <si>
    <t>5056838922873</t>
  </si>
  <si>
    <t>5056838922880</t>
  </si>
  <si>
    <t>5056838909164</t>
  </si>
  <si>
    <t>5060485530060</t>
  </si>
  <si>
    <t>5056838922897</t>
  </si>
  <si>
    <t>5056838922903</t>
  </si>
  <si>
    <t>5056838909171</t>
  </si>
  <si>
    <t>5060485535973</t>
  </si>
  <si>
    <t>5060848443259</t>
  </si>
  <si>
    <t>5060848446687</t>
  </si>
  <si>
    <t>5056838922910</t>
  </si>
  <si>
    <t>5056838922927</t>
  </si>
  <si>
    <t>5056838922934</t>
  </si>
  <si>
    <t>5056838909218</t>
  </si>
  <si>
    <t>5060848446663</t>
  </si>
  <si>
    <t>5060848446670</t>
  </si>
  <si>
    <t>5056838922941</t>
  </si>
  <si>
    <t>5056838922958</t>
  </si>
  <si>
    <t>5056838909225</t>
  </si>
  <si>
    <t>5056838908983</t>
  </si>
  <si>
    <t>5056838908990</t>
  </si>
  <si>
    <t>5060848443167</t>
  </si>
  <si>
    <t>5060848444058</t>
  </si>
  <si>
    <t>5060848444065</t>
  </si>
  <si>
    <t>5060848444072</t>
  </si>
  <si>
    <t>5060485532965</t>
  </si>
  <si>
    <t>5060485533016</t>
  </si>
  <si>
    <t>5060485533153</t>
  </si>
  <si>
    <t>5060485533207</t>
  </si>
  <si>
    <t>5060485533061</t>
  </si>
  <si>
    <t>5060485533252</t>
  </si>
  <si>
    <t>5060485532972</t>
  </si>
  <si>
    <t>5060485538899</t>
  </si>
  <si>
    <t>5060485538905</t>
  </si>
  <si>
    <t>5060485533023</t>
  </si>
  <si>
    <t>5060485533160</t>
  </si>
  <si>
    <t>5060485533214</t>
  </si>
  <si>
    <t>5060485532989</t>
  </si>
  <si>
    <t>5060485533030</t>
  </si>
  <si>
    <t>5060485533177</t>
  </si>
  <si>
    <t>5060485533221</t>
  </si>
  <si>
    <t>5060485533078</t>
  </si>
  <si>
    <t>5060485533269</t>
  </si>
  <si>
    <t>5060485533092</t>
  </si>
  <si>
    <t>5060485533108</t>
  </si>
  <si>
    <t>5060485533122</t>
  </si>
  <si>
    <t>5060485533009</t>
  </si>
  <si>
    <t>5060485533054</t>
  </si>
  <si>
    <t>5060485533191</t>
  </si>
  <si>
    <t>5060485533245</t>
  </si>
  <si>
    <t>5060485532996</t>
  </si>
  <si>
    <t>5060485533047</t>
  </si>
  <si>
    <t>5060485533184</t>
  </si>
  <si>
    <t>5060485533238</t>
  </si>
  <si>
    <t>5060485533085</t>
  </si>
  <si>
    <t>5060485533276</t>
  </si>
  <si>
    <t>5060485533283</t>
  </si>
  <si>
    <t>5060485533290</t>
  </si>
  <si>
    <t>5060485533306</t>
  </si>
  <si>
    <t>5060485533320</t>
  </si>
  <si>
    <t>5060485533337</t>
  </si>
  <si>
    <t>5060485533344</t>
  </si>
  <si>
    <t>5060485533351</t>
  </si>
  <si>
    <t>5060485533368</t>
  </si>
  <si>
    <t>5060485533375</t>
  </si>
  <si>
    <t>5060485533399</t>
  </si>
  <si>
    <t>5060485535256</t>
  </si>
  <si>
    <t>5060485535263</t>
  </si>
  <si>
    <t>5060485535270</t>
  </si>
  <si>
    <t>5060485535287</t>
  </si>
  <si>
    <t>5060485535294</t>
  </si>
  <si>
    <t>5060485530398</t>
  </si>
  <si>
    <t>5060485530411</t>
  </si>
  <si>
    <t>5060485530428</t>
  </si>
  <si>
    <t>5060485530435</t>
  </si>
  <si>
    <t>5060485530442</t>
  </si>
  <si>
    <t>5060485530459</t>
  </si>
  <si>
    <t>5060485530466</t>
  </si>
  <si>
    <t>5060485534204</t>
  </si>
  <si>
    <t>5060485535249</t>
  </si>
  <si>
    <t>5056838909003</t>
  </si>
  <si>
    <t>5056838909041</t>
  </si>
  <si>
    <t>5056838909010</t>
  </si>
  <si>
    <t>5056838909058</t>
  </si>
  <si>
    <t>5056838909119</t>
  </si>
  <si>
    <t>5056838909089</t>
  </si>
  <si>
    <t>5056838909126</t>
  </si>
  <si>
    <t>5056838909096</t>
  </si>
  <si>
    <t>5056838909133</t>
  </si>
  <si>
    <t>5056838909102</t>
  </si>
  <si>
    <t>5056838909027</t>
  </si>
  <si>
    <t>5056838909065</t>
  </si>
  <si>
    <t>5056838909034</t>
  </si>
  <si>
    <t>5056838909072</t>
  </si>
  <si>
    <t>5060485532941</t>
  </si>
  <si>
    <t>5060485532958</t>
  </si>
  <si>
    <t>5056838908860</t>
  </si>
  <si>
    <t>5061025550258</t>
  </si>
  <si>
    <t>5061025550265</t>
  </si>
  <si>
    <t>5056838908877</t>
  </si>
  <si>
    <t>5056838908884</t>
  </si>
  <si>
    <t>5061025550272</t>
  </si>
  <si>
    <t>5061025550289</t>
  </si>
  <si>
    <t>5056838908891</t>
  </si>
  <si>
    <t>5056838908907</t>
  </si>
  <si>
    <t>5061025550296</t>
  </si>
  <si>
    <t>5061025550302</t>
  </si>
  <si>
    <t>5056838908914</t>
  </si>
  <si>
    <t>5056838908921</t>
  </si>
  <si>
    <t>5061025550319</t>
  </si>
  <si>
    <t>5061025550326</t>
  </si>
  <si>
    <t>5056838908938</t>
  </si>
  <si>
    <t>5056838908945</t>
  </si>
  <si>
    <t>5056838908952</t>
  </si>
  <si>
    <t>5056838908969</t>
  </si>
  <si>
    <t>5056838908976</t>
  </si>
  <si>
    <t>5060848443938</t>
  </si>
  <si>
    <t>5060848443945</t>
  </si>
  <si>
    <t>5060848443952</t>
  </si>
  <si>
    <t>5056838908822</t>
  </si>
  <si>
    <t>5060848440586</t>
  </si>
  <si>
    <t>5060848443969</t>
  </si>
  <si>
    <t>5060848443976</t>
  </si>
  <si>
    <t>5060848443983</t>
  </si>
  <si>
    <t>5060485535980</t>
  </si>
  <si>
    <t>5060485535430</t>
  </si>
  <si>
    <t>5061025550531</t>
  </si>
  <si>
    <t>5056838920398</t>
  </si>
  <si>
    <t>5061025550470</t>
  </si>
  <si>
    <t>5061025550500</t>
  </si>
  <si>
    <t>5061025550524</t>
  </si>
  <si>
    <t>5056838920404</t>
  </si>
  <si>
    <t>5061025550463</t>
  </si>
  <si>
    <t>5061025550494</t>
  </si>
  <si>
    <t>5061025551484</t>
  </si>
  <si>
    <t>5056838920473</t>
  </si>
  <si>
    <t>5061025551460</t>
  </si>
  <si>
    <t>5061025551477</t>
  </si>
  <si>
    <t>5061025551637</t>
  </si>
  <si>
    <t>5056838920428</t>
  </si>
  <si>
    <t>5061025551613</t>
  </si>
  <si>
    <t>5061025551620</t>
  </si>
  <si>
    <t>5061025551606</t>
  </si>
  <si>
    <t>5056838920435</t>
  </si>
  <si>
    <t>5061025551583</t>
  </si>
  <si>
    <t>5061025551590</t>
  </si>
  <si>
    <t>5061025553303</t>
  </si>
  <si>
    <t>5056838920565</t>
  </si>
  <si>
    <t>5061025553280</t>
  </si>
  <si>
    <t>5061025553297</t>
  </si>
  <si>
    <t>5061025551545</t>
  </si>
  <si>
    <t>5056838920459</t>
  </si>
  <si>
    <t>5061025551521</t>
  </si>
  <si>
    <t>5061025551538</t>
  </si>
  <si>
    <t>5061025551514</t>
  </si>
  <si>
    <t>5056838920466</t>
  </si>
  <si>
    <t>5061025551491</t>
  </si>
  <si>
    <t>5061025551507</t>
  </si>
  <si>
    <t>5061025550517</t>
  </si>
  <si>
    <t>5056838920411</t>
  </si>
  <si>
    <t>5061025550456</t>
  </si>
  <si>
    <t>5061025550487</t>
  </si>
  <si>
    <t>5061025553457</t>
  </si>
  <si>
    <t>5056838920480</t>
  </si>
  <si>
    <t>5061025553433</t>
  </si>
  <si>
    <t>5061025553440</t>
  </si>
  <si>
    <t>5061025553365</t>
  </si>
  <si>
    <t>5056838920497</t>
  </si>
  <si>
    <t>5061025553341</t>
  </si>
  <si>
    <t>5061025553358</t>
  </si>
  <si>
    <t>5061025553273</t>
  </si>
  <si>
    <t>5056838920503</t>
  </si>
  <si>
    <t>5061025553259</t>
  </si>
  <si>
    <t>5061025553266</t>
  </si>
  <si>
    <t>5061025553518</t>
  </si>
  <si>
    <t>5056838920510</t>
  </si>
  <si>
    <t>5061025553495</t>
  </si>
  <si>
    <t>5061025553501</t>
  </si>
  <si>
    <t>5061025553426</t>
  </si>
  <si>
    <t>5056838920527</t>
  </si>
  <si>
    <t>5061025553402</t>
  </si>
  <si>
    <t>5061025553419</t>
  </si>
  <si>
    <t>5061025551576</t>
  </si>
  <si>
    <t>5056838920442</t>
  </si>
  <si>
    <t>5061025551569</t>
  </si>
  <si>
    <t>5061025551552</t>
  </si>
  <si>
    <t>5061025553488</t>
  </si>
  <si>
    <t>5056838920541</t>
  </si>
  <si>
    <t>5061025553464</t>
  </si>
  <si>
    <t>5061025553471</t>
  </si>
  <si>
    <t>5061025553396</t>
  </si>
  <si>
    <t>5056838920558</t>
  </si>
  <si>
    <t>5061025553372</t>
  </si>
  <si>
    <t>5061025553389</t>
  </si>
  <si>
    <t>5061025553334</t>
  </si>
  <si>
    <t>5056838920534</t>
  </si>
  <si>
    <t>5061025553310</t>
  </si>
  <si>
    <t>5061025553327</t>
  </si>
  <si>
    <t>5056838922965</t>
  </si>
  <si>
    <t>5056838922972</t>
  </si>
  <si>
    <t>5056838922989</t>
  </si>
  <si>
    <t>5056838922996</t>
  </si>
  <si>
    <t>5056838923009</t>
  </si>
  <si>
    <t>5056838923016</t>
  </si>
  <si>
    <t>5056838923023</t>
  </si>
  <si>
    <t>5056838923030</t>
  </si>
  <si>
    <t>5056838923047</t>
  </si>
  <si>
    <t>5056838923054</t>
  </si>
  <si>
    <t>5056838923061</t>
  </si>
  <si>
    <t>5056838923078</t>
  </si>
  <si>
    <t>5056838920572</t>
  </si>
  <si>
    <t>5056838920589</t>
  </si>
  <si>
    <t>5056838920596</t>
  </si>
  <si>
    <t>5056838920602</t>
  </si>
  <si>
    <t>5056838920619</t>
  </si>
  <si>
    <t>5056838920626</t>
  </si>
  <si>
    <t>5056838920633</t>
  </si>
  <si>
    <t>5056838920640</t>
  </si>
  <si>
    <t>5056838920657</t>
  </si>
  <si>
    <t>5056838920664</t>
  </si>
  <si>
    <t>5056838920671</t>
  </si>
  <si>
    <t>5056838920688</t>
  </si>
  <si>
    <t>5056838920695</t>
  </si>
  <si>
    <t>5056838920701</t>
  </si>
  <si>
    <t>5056838920718</t>
  </si>
  <si>
    <t>5056838920725</t>
  </si>
  <si>
    <t>5056838920732</t>
  </si>
  <si>
    <t>5056838920749</t>
  </si>
  <si>
    <t>5056838920756</t>
  </si>
  <si>
    <t>5056838920763</t>
  </si>
  <si>
    <t>5056838920770</t>
  </si>
  <si>
    <t>5056838920787</t>
  </si>
  <si>
    <t>5056838920794</t>
  </si>
  <si>
    <t>5056838920800</t>
  </si>
  <si>
    <t>5056838920817</t>
  </si>
  <si>
    <t>5056838920824</t>
  </si>
  <si>
    <t>5056838920831</t>
  </si>
  <si>
    <t>5056838920848</t>
  </si>
  <si>
    <t>5056838920855</t>
  </si>
  <si>
    <t>5056838920862</t>
  </si>
  <si>
    <t>5056838920879</t>
  </si>
  <si>
    <t>5056838920886</t>
  </si>
  <si>
    <t>5056838920893</t>
  </si>
  <si>
    <t>5056838920909</t>
  </si>
  <si>
    <t>5056838920916</t>
  </si>
  <si>
    <t>5056838920923</t>
  </si>
  <si>
    <t>5056838920930</t>
  </si>
  <si>
    <t>5056838920947</t>
  </si>
  <si>
    <t>5056838920954</t>
  </si>
  <si>
    <t>5056838920961</t>
  </si>
  <si>
    <t>5056838920978</t>
  </si>
  <si>
    <t>5056838920985</t>
  </si>
  <si>
    <t>5056838920992</t>
  </si>
  <si>
    <t>5056838921005</t>
  </si>
  <si>
    <t>5056838921012</t>
  </si>
  <si>
    <t>5056838925515</t>
  </si>
  <si>
    <t>5056838925522</t>
  </si>
  <si>
    <t>5056838925539</t>
  </si>
  <si>
    <t>5056838925546</t>
  </si>
  <si>
    <t>5056838925553</t>
  </si>
  <si>
    <t>5056838925560</t>
  </si>
  <si>
    <t>5056838925577</t>
  </si>
  <si>
    <t>5060848445307</t>
  </si>
  <si>
    <t>5060848444782</t>
  </si>
  <si>
    <t>5056838921029</t>
  </si>
  <si>
    <t>5060848444768</t>
  </si>
  <si>
    <t>5060848444775</t>
  </si>
  <si>
    <t>5060848444904</t>
  </si>
  <si>
    <t>5056838921036</t>
  </si>
  <si>
    <t>5060848444881</t>
  </si>
  <si>
    <t>5060848444898</t>
  </si>
  <si>
    <t>5060848444843</t>
  </si>
  <si>
    <t>5056838921043</t>
  </si>
  <si>
    <t>5060848444829</t>
  </si>
  <si>
    <t>5060848444836</t>
  </si>
  <si>
    <t>5061025550623</t>
  </si>
  <si>
    <t>5056838921050</t>
  </si>
  <si>
    <t>5061025550609</t>
  </si>
  <si>
    <t>5061025550616</t>
  </si>
  <si>
    <t>5060848444966</t>
  </si>
  <si>
    <t>5056838921067</t>
  </si>
  <si>
    <t>5060848444942</t>
  </si>
  <si>
    <t>5060848444959</t>
  </si>
  <si>
    <t>5060848445147</t>
  </si>
  <si>
    <t>5056838921074</t>
  </si>
  <si>
    <t>5060848445123</t>
  </si>
  <si>
    <t>5060848445130</t>
  </si>
  <si>
    <t>5060848445208</t>
  </si>
  <si>
    <t>5056838921081</t>
  </si>
  <si>
    <t>5060848445185</t>
  </si>
  <si>
    <t>5060848445192</t>
  </si>
  <si>
    <t>5060848445260</t>
  </si>
  <si>
    <t>5056838921098</t>
  </si>
  <si>
    <t>5060848445246</t>
  </si>
  <si>
    <t>5060848445253</t>
  </si>
  <si>
    <t>5061025550661</t>
  </si>
  <si>
    <t>5060848445314</t>
  </si>
  <si>
    <t>5060848445062</t>
  </si>
  <si>
    <t>5060848445086</t>
  </si>
  <si>
    <t>5056838921104</t>
  </si>
  <si>
    <t>5060848445079</t>
  </si>
  <si>
    <t>5060848445024</t>
  </si>
  <si>
    <t>5056838921111</t>
  </si>
  <si>
    <t>5060848445000</t>
  </si>
  <si>
    <t>5060848445017</t>
  </si>
  <si>
    <t>5060848444812</t>
  </si>
  <si>
    <t>5056838921128</t>
  </si>
  <si>
    <t>5060848444799</t>
  </si>
  <si>
    <t>5060848444805</t>
  </si>
  <si>
    <t>5060848444935</t>
  </si>
  <si>
    <t>5056838921135</t>
  </si>
  <si>
    <t>5060848444911</t>
  </si>
  <si>
    <t>5060848444928</t>
  </si>
  <si>
    <t>5060848444874</t>
  </si>
  <si>
    <t>5056838921142</t>
  </si>
  <si>
    <t>5060848444850</t>
  </si>
  <si>
    <t>5060848444867</t>
  </si>
  <si>
    <t>5061025550654</t>
  </si>
  <si>
    <t>5056838921159</t>
  </si>
  <si>
    <t>5061025550630</t>
  </si>
  <si>
    <t>5061025550647</t>
  </si>
  <si>
    <t>5060848444997</t>
  </si>
  <si>
    <t>5056838921166</t>
  </si>
  <si>
    <t>5060848444973</t>
  </si>
  <si>
    <t>5060848444980</t>
  </si>
  <si>
    <t>5060848445178</t>
  </si>
  <si>
    <t>5056838921173</t>
  </si>
  <si>
    <t>5060848445154</t>
  </si>
  <si>
    <t>5060848445161</t>
  </si>
  <si>
    <t>5060848445239</t>
  </si>
  <si>
    <t>5056838921180</t>
  </si>
  <si>
    <t>5060848445215</t>
  </si>
  <si>
    <t>5060848445222</t>
  </si>
  <si>
    <t>5060848445291</t>
  </si>
  <si>
    <t>5056838921197</t>
  </si>
  <si>
    <t>5060848445277</t>
  </si>
  <si>
    <t>5060848445284</t>
  </si>
  <si>
    <t>5060848445116</t>
  </si>
  <si>
    <t>5056838921203</t>
  </si>
  <si>
    <t>5060848445093</t>
  </si>
  <si>
    <t>5060848445109</t>
  </si>
  <si>
    <t>5060848445055</t>
  </si>
  <si>
    <t>5056838921210</t>
  </si>
  <si>
    <t>5060848445031</t>
  </si>
  <si>
    <t>5060848445048</t>
  </si>
  <si>
    <t>5060848444324</t>
  </si>
  <si>
    <t>5060848444287</t>
  </si>
  <si>
    <t>5060848444300</t>
  </si>
  <si>
    <t>5060848444317</t>
  </si>
  <si>
    <t>5056838921326</t>
  </si>
  <si>
    <t>5060848444270</t>
  </si>
  <si>
    <t>5060848444294</t>
  </si>
  <si>
    <t>5056838921319</t>
  </si>
  <si>
    <t>5056838921333</t>
  </si>
  <si>
    <t>5056838921340</t>
  </si>
  <si>
    <t>5060848444256</t>
  </si>
  <si>
    <t>5060848444263</t>
  </si>
  <si>
    <t>5056838921296</t>
  </si>
  <si>
    <t>5056838921388</t>
  </si>
  <si>
    <t>5056838921371</t>
  </si>
  <si>
    <t>5060848444232</t>
  </si>
  <si>
    <t>5056838921272</t>
  </si>
  <si>
    <t>5056838921289</t>
  </si>
  <si>
    <t>5056838921302</t>
  </si>
  <si>
    <t>5060848444249</t>
  </si>
  <si>
    <t>5056838921357</t>
  </si>
  <si>
    <t>5056838921364</t>
  </si>
  <si>
    <t>5056838923085</t>
  </si>
  <si>
    <t>5056838923092</t>
  </si>
  <si>
    <t>5056838923108</t>
  </si>
  <si>
    <t>5056838923115</t>
  </si>
  <si>
    <t>5056838923122</t>
  </si>
  <si>
    <t>5056838921395</t>
  </si>
  <si>
    <t>5056838921401</t>
  </si>
  <si>
    <t>5056838921432</t>
  </si>
  <si>
    <t>5056838921418</t>
  </si>
  <si>
    <t>5056838921449</t>
  </si>
  <si>
    <t>5056838921425</t>
  </si>
  <si>
    <t>5056838923511</t>
  </si>
  <si>
    <t>5056838923528</t>
  </si>
  <si>
    <t>5056838923535</t>
  </si>
  <si>
    <t>5056838923542</t>
  </si>
  <si>
    <t>5056838923559</t>
  </si>
  <si>
    <t>5056838921456</t>
  </si>
  <si>
    <t>5056838921463</t>
  </si>
  <si>
    <t>5056838921470</t>
  </si>
  <si>
    <t>5056838921487</t>
  </si>
  <si>
    <t>5056838921494</t>
  </si>
  <si>
    <t>5056838921500</t>
  </si>
  <si>
    <t>5056838921517</t>
  </si>
  <si>
    <t>5061025550364</t>
  </si>
  <si>
    <t>5061025550357</t>
  </si>
  <si>
    <t>5061025550371</t>
  </si>
  <si>
    <t>5060848444676</t>
  </si>
  <si>
    <t>5060848444652</t>
  </si>
  <si>
    <t>5060848444706</t>
  </si>
  <si>
    <t>5060848444669</t>
  </si>
  <si>
    <t>5060848444683</t>
  </si>
  <si>
    <t>5061025550388</t>
  </si>
  <si>
    <t>5061025550395</t>
  </si>
  <si>
    <t>5060848444690</t>
  </si>
  <si>
    <t>5056838921524</t>
  </si>
  <si>
    <t>5060848444744</t>
  </si>
  <si>
    <t>5060848444751</t>
  </si>
  <si>
    <t>5056838921531</t>
  </si>
  <si>
    <t>5056838921548</t>
  </si>
  <si>
    <t>5056838921555</t>
  </si>
  <si>
    <t>5056838921562</t>
  </si>
  <si>
    <t>5056838921579</t>
  </si>
  <si>
    <t>5056838921586</t>
  </si>
  <si>
    <t>5056838921593</t>
  </si>
  <si>
    <t>5056838921609</t>
  </si>
  <si>
    <t>5056838921616</t>
  </si>
  <si>
    <t>5056838921623</t>
  </si>
  <si>
    <t>5056838921630</t>
  </si>
  <si>
    <t>5056838921647</t>
  </si>
  <si>
    <t>5056838921654</t>
  </si>
  <si>
    <t>5056838921661</t>
  </si>
  <si>
    <t>5056838921678</t>
  </si>
  <si>
    <t>5056838921685</t>
  </si>
  <si>
    <t>5056838921692</t>
  </si>
  <si>
    <t>5056838921708</t>
  </si>
  <si>
    <t>5056838921715</t>
  </si>
  <si>
    <t>5056838921722</t>
  </si>
  <si>
    <t>5056838921739</t>
  </si>
  <si>
    <t>5056838921746</t>
  </si>
  <si>
    <t>5056838921753</t>
  </si>
  <si>
    <t>5056838921760</t>
  </si>
  <si>
    <t>5056838921777</t>
  </si>
  <si>
    <t>5056838921784</t>
  </si>
  <si>
    <t>5056838921791</t>
  </si>
  <si>
    <t>5056838921807</t>
  </si>
  <si>
    <t>5056838921814</t>
  </si>
  <si>
    <t>5056838921821</t>
  </si>
  <si>
    <t>5056838921838</t>
  </si>
  <si>
    <t>5056838921845</t>
  </si>
  <si>
    <t>5056838921852</t>
  </si>
  <si>
    <t>5056838921869</t>
  </si>
  <si>
    <t>5056838921876</t>
  </si>
  <si>
    <t>5056838921883</t>
  </si>
  <si>
    <t>5056838921890</t>
  </si>
  <si>
    <t>5056838921906</t>
  </si>
  <si>
    <t>5056838921913</t>
  </si>
  <si>
    <t>5056838921920</t>
  </si>
  <si>
    <t>5056838921937</t>
  </si>
  <si>
    <t>5056838921944</t>
  </si>
  <si>
    <t>5056838921951</t>
  </si>
  <si>
    <t>5056838921968</t>
  </si>
  <si>
    <t>5056838921975</t>
  </si>
  <si>
    <t>5056838921982</t>
  </si>
  <si>
    <t>5056838921999</t>
  </si>
  <si>
    <t>5056838922002</t>
  </si>
  <si>
    <t>5056838922019</t>
  </si>
  <si>
    <t>5056838922026</t>
  </si>
  <si>
    <t>5056838922033</t>
  </si>
  <si>
    <t>5056838922040</t>
  </si>
  <si>
    <t>5056838922057</t>
  </si>
  <si>
    <t>5056838922064</t>
  </si>
  <si>
    <t>5056838922071</t>
  </si>
  <si>
    <t>5056838922088</t>
  </si>
  <si>
    <t>5061025555116</t>
  </si>
  <si>
    <t>5061025555093</t>
  </si>
  <si>
    <t>5061025555109</t>
  </si>
  <si>
    <t>5061025555086</t>
  </si>
  <si>
    <t>5061025555062</t>
  </si>
  <si>
    <t>5061025555079</t>
  </si>
  <si>
    <t>5061025555185</t>
  </si>
  <si>
    <t>5061025555161</t>
  </si>
  <si>
    <t>5061025555178</t>
  </si>
  <si>
    <t>5061025555154</t>
  </si>
  <si>
    <t>5061025555130</t>
  </si>
  <si>
    <t>5061025555147</t>
  </si>
  <si>
    <t>5061025555253</t>
  </si>
  <si>
    <t>5061025555239</t>
  </si>
  <si>
    <t>5061025555246</t>
  </si>
  <si>
    <t>5061025555222</t>
  </si>
  <si>
    <t>5061025555208</t>
  </si>
  <si>
    <t>5061025555215</t>
  </si>
  <si>
    <t>5061025555055</t>
  </si>
  <si>
    <t>5061025555321</t>
  </si>
  <si>
    <t>5061025555307</t>
  </si>
  <si>
    <t>5061025555314</t>
  </si>
  <si>
    <t>5061025555291</t>
  </si>
  <si>
    <t>5061025555277</t>
  </si>
  <si>
    <t>5061025555284</t>
  </si>
  <si>
    <t>5061025555123</t>
  </si>
  <si>
    <t>5061025555192</t>
  </si>
  <si>
    <t>5061025555260</t>
  </si>
  <si>
    <t>5061025555390</t>
  </si>
  <si>
    <t>5061025555376</t>
  </si>
  <si>
    <t>5061025555383</t>
  </si>
  <si>
    <t>5061025555369</t>
  </si>
  <si>
    <t>5061025555345</t>
  </si>
  <si>
    <t>5061025555352</t>
  </si>
  <si>
    <t>5061025555468</t>
  </si>
  <si>
    <t>5061025555444</t>
  </si>
  <si>
    <t>5061025555451</t>
  </si>
  <si>
    <t>5061025555437</t>
  </si>
  <si>
    <t>5061025555413</t>
  </si>
  <si>
    <t>5061025555420</t>
  </si>
  <si>
    <t>5061025555536</t>
  </si>
  <si>
    <t>5061025555512</t>
  </si>
  <si>
    <t>5061025555529</t>
  </si>
  <si>
    <t>5061025555505</t>
  </si>
  <si>
    <t>5061025555482</t>
  </si>
  <si>
    <t>5061025555499</t>
  </si>
  <si>
    <t>5061025555338</t>
  </si>
  <si>
    <t>5061025555604</t>
  </si>
  <si>
    <t>5061025555581</t>
  </si>
  <si>
    <t>5061025555598</t>
  </si>
  <si>
    <t>5061025555574</t>
  </si>
  <si>
    <t>5061025555550</t>
  </si>
  <si>
    <t>5061025555567</t>
  </si>
  <si>
    <t>5061025555406</t>
  </si>
  <si>
    <t>5061025555475</t>
  </si>
  <si>
    <t>5061025555543</t>
  </si>
  <si>
    <t>5061025555642</t>
  </si>
  <si>
    <t>5061025555635</t>
  </si>
  <si>
    <t>5061025555628</t>
  </si>
  <si>
    <t>5061025555611</t>
  </si>
  <si>
    <t>5061025555680</t>
  </si>
  <si>
    <t>5061025555673</t>
  </si>
  <si>
    <t>5061025555666</t>
  </si>
  <si>
    <t>5061025555659</t>
  </si>
  <si>
    <t>5061025555727</t>
  </si>
  <si>
    <t>5061025555710</t>
  </si>
  <si>
    <t>5061025555703</t>
  </si>
  <si>
    <t>5061025555697</t>
  </si>
  <si>
    <t>5061025555734</t>
  </si>
  <si>
    <t>5061025555765</t>
  </si>
  <si>
    <t>5061025555758</t>
  </si>
  <si>
    <t>5061025555741</t>
  </si>
  <si>
    <t>5061025554607</t>
  </si>
  <si>
    <t>5061025554591</t>
  </si>
  <si>
    <t>5061025554584</t>
  </si>
  <si>
    <t>5061025554645</t>
  </si>
  <si>
    <t>5061025554638</t>
  </si>
  <si>
    <t>5061025554621</t>
  </si>
  <si>
    <t>5061025554683</t>
  </si>
  <si>
    <t>5061025554676</t>
  </si>
  <si>
    <t>5061025554669</t>
  </si>
  <si>
    <t>5061025554720</t>
  </si>
  <si>
    <t>5061025554713</t>
  </si>
  <si>
    <t>5061025554706</t>
  </si>
  <si>
    <t>5061025554768</t>
  </si>
  <si>
    <t>5061025554751</t>
  </si>
  <si>
    <t>5061025554744</t>
  </si>
  <si>
    <t>5061025554805</t>
  </si>
  <si>
    <t>5061025554799</t>
  </si>
  <si>
    <t>5061025554782</t>
  </si>
  <si>
    <t>5061025554577</t>
  </si>
  <si>
    <t>5061025554614</t>
  </si>
  <si>
    <t>5061025554652</t>
  </si>
  <si>
    <t>5061025554690</t>
  </si>
  <si>
    <t>5061025554843</t>
  </si>
  <si>
    <t>5061025554836</t>
  </si>
  <si>
    <t>5061025554829</t>
  </si>
  <si>
    <t>5061025554737</t>
  </si>
  <si>
    <t>5061025554881</t>
  </si>
  <si>
    <t>5061025554874</t>
  </si>
  <si>
    <t>5061025554867</t>
  </si>
  <si>
    <t>5061025554775</t>
  </si>
  <si>
    <t>5061025554928</t>
  </si>
  <si>
    <t>5061025554911</t>
  </si>
  <si>
    <t>5061025554904</t>
  </si>
  <si>
    <t>5061025554966</t>
  </si>
  <si>
    <t>5061025554959</t>
  </si>
  <si>
    <t>5061025554942</t>
  </si>
  <si>
    <t>5061025555000</t>
  </si>
  <si>
    <t>5061025554997</t>
  </si>
  <si>
    <t>5061025554980</t>
  </si>
  <si>
    <t>5061025555048</t>
  </si>
  <si>
    <t>5061025555031</t>
  </si>
  <si>
    <t>5061025555024</t>
  </si>
  <si>
    <t>5061025554812</t>
  </si>
  <si>
    <t>5061025554850</t>
  </si>
  <si>
    <t>5061025554898</t>
  </si>
  <si>
    <t>5061025554935</t>
  </si>
  <si>
    <t>5061025554973</t>
  </si>
  <si>
    <t>5061025555017</t>
  </si>
  <si>
    <t>5056838905890</t>
  </si>
  <si>
    <t>5056838906019</t>
  </si>
  <si>
    <t>5056838906132</t>
  </si>
  <si>
    <t>5056838905951</t>
  </si>
  <si>
    <t>5056838906071</t>
  </si>
  <si>
    <t>5056838906194</t>
  </si>
  <si>
    <t>5056838905920</t>
  </si>
  <si>
    <t>5056838906040</t>
  </si>
  <si>
    <t>5056838906163</t>
  </si>
  <si>
    <t>5056838905982</t>
  </si>
  <si>
    <t>5056838906101</t>
  </si>
  <si>
    <t>5056838906224</t>
  </si>
  <si>
    <t>5056838905906</t>
  </si>
  <si>
    <t>5056838906026</t>
  </si>
  <si>
    <t>5056838906149</t>
  </si>
  <si>
    <t>5056838905968</t>
  </si>
  <si>
    <t>5056838906088</t>
  </si>
  <si>
    <t>5056838906200</t>
  </si>
  <si>
    <t>5056838905937</t>
  </si>
  <si>
    <t>5056838906057</t>
  </si>
  <si>
    <t>5056838906170</t>
  </si>
  <si>
    <t>5056838905913</t>
  </si>
  <si>
    <t>5056838906033</t>
  </si>
  <si>
    <t>5056838906156</t>
  </si>
  <si>
    <t>5056838905999</t>
  </si>
  <si>
    <t>5056838906118</t>
  </si>
  <si>
    <t>5056838906231</t>
  </si>
  <si>
    <t>5056838905975</t>
  </si>
  <si>
    <t>5056838906095</t>
  </si>
  <si>
    <t>5056838906217</t>
  </si>
  <si>
    <t>5056838905944</t>
  </si>
  <si>
    <t>5056838906064</t>
  </si>
  <si>
    <t>5056838906187</t>
  </si>
  <si>
    <t>5056838906002</t>
  </si>
  <si>
    <t>5056838906125</t>
  </si>
  <si>
    <t>5056838906248</t>
  </si>
  <si>
    <t>5056838906255</t>
  </si>
  <si>
    <t>5056838906316</t>
  </si>
  <si>
    <t>5056838906378</t>
  </si>
  <si>
    <t>5056838906286</t>
  </si>
  <si>
    <t>5056838906347</t>
  </si>
  <si>
    <t>5056838906408</t>
  </si>
  <si>
    <t>5056838906439</t>
  </si>
  <si>
    <t>5056838906491</t>
  </si>
  <si>
    <t>5056838906552</t>
  </si>
  <si>
    <t>5056838906262</t>
  </si>
  <si>
    <t>5056838906323</t>
  </si>
  <si>
    <t>5056838906385</t>
  </si>
  <si>
    <t>5056838906460</t>
  </si>
  <si>
    <t>5056838906521</t>
  </si>
  <si>
    <t>5056838906583</t>
  </si>
  <si>
    <t>5056838906293</t>
  </si>
  <si>
    <t>5056838906354</t>
  </si>
  <si>
    <t>5056838906415</t>
  </si>
  <si>
    <t>5056838906446</t>
  </si>
  <si>
    <t>5056838906507</t>
  </si>
  <si>
    <t>5056838906569</t>
  </si>
  <si>
    <t>5056838906279</t>
  </si>
  <si>
    <t>5056838906330</t>
  </si>
  <si>
    <t>5056838906392</t>
  </si>
  <si>
    <t>5056838906477</t>
  </si>
  <si>
    <t>5056838906538</t>
  </si>
  <si>
    <t>5056838906590</t>
  </si>
  <si>
    <t>5056838906453</t>
  </si>
  <si>
    <t>5056838906514</t>
  </si>
  <si>
    <t>5056838906576</t>
  </si>
  <si>
    <t>5056838906309</t>
  </si>
  <si>
    <t>5056838906361</t>
  </si>
  <si>
    <t>5056838906422</t>
  </si>
  <si>
    <t>5056838906484</t>
  </si>
  <si>
    <t>5056838906545</t>
  </si>
  <si>
    <t>5056838906606</t>
  </si>
  <si>
    <t>5060848444003</t>
  </si>
  <si>
    <t>5060848443990</t>
  </si>
  <si>
    <t>5060848444027</t>
  </si>
  <si>
    <t>5060848444010</t>
  </si>
  <si>
    <t>5060848444041</t>
  </si>
  <si>
    <t>5060848444034</t>
  </si>
  <si>
    <t>5060848444454</t>
  </si>
  <si>
    <t>5060848444447</t>
  </si>
  <si>
    <t>5060848444478</t>
  </si>
  <si>
    <t>5060848444461</t>
  </si>
  <si>
    <t>5060848444492</t>
  </si>
  <si>
    <t>5060848444485</t>
  </si>
  <si>
    <t>5060485531647</t>
  </si>
  <si>
    <t>5060485531654</t>
  </si>
  <si>
    <t>5060485531142</t>
  </si>
  <si>
    <t>5060485531159</t>
  </si>
  <si>
    <t>5060485534716</t>
  </si>
  <si>
    <t>5060485531173</t>
  </si>
  <si>
    <t>5060848440043</t>
  </si>
  <si>
    <t>5060485531197</t>
  </si>
  <si>
    <t>5060485531203</t>
  </si>
  <si>
    <t>5060485534747</t>
  </si>
  <si>
    <t>5060485531227</t>
  </si>
  <si>
    <t>5060848440050</t>
  </si>
  <si>
    <t>5060485531241</t>
  </si>
  <si>
    <t>5060485531258</t>
  </si>
  <si>
    <t>5060485534778</t>
  </si>
  <si>
    <t>5060485531272</t>
  </si>
  <si>
    <t>5060848440067</t>
  </si>
  <si>
    <t>5060485535652</t>
  </si>
  <si>
    <t>5060485535669</t>
  </si>
  <si>
    <t>5060485535683</t>
  </si>
  <si>
    <t>5060485535690</t>
  </si>
  <si>
    <t>5060848440036</t>
  </si>
  <si>
    <t>5060485531166</t>
  </si>
  <si>
    <t>5060485534310</t>
  </si>
  <si>
    <t>5060485534327</t>
  </si>
  <si>
    <t>5060485534808</t>
  </si>
  <si>
    <t>5060485534341</t>
  </si>
  <si>
    <t>5060848440074</t>
  </si>
  <si>
    <t>5060485531296</t>
  </si>
  <si>
    <t>5060485531302</t>
  </si>
  <si>
    <t>5060485534839</t>
  </si>
  <si>
    <t>5060485531326</t>
  </si>
  <si>
    <t>5060848440081</t>
  </si>
  <si>
    <t>5060485531340</t>
  </si>
  <si>
    <t>5060485531357</t>
  </si>
  <si>
    <t>5060485534860</t>
  </si>
  <si>
    <t>5060485531371</t>
  </si>
  <si>
    <t>5060848440098</t>
  </si>
  <si>
    <t>5060485531210</t>
  </si>
  <si>
    <t>5060485534365</t>
  </si>
  <si>
    <t>5060485534372</t>
  </si>
  <si>
    <t>5060485534891</t>
  </si>
  <si>
    <t>5060485534396</t>
  </si>
  <si>
    <t>5060848440104</t>
  </si>
  <si>
    <t>5060485531265</t>
  </si>
  <si>
    <t>5060485535676</t>
  </si>
  <si>
    <t>5060485531449</t>
  </si>
  <si>
    <t>5060485531456</t>
  </si>
  <si>
    <t>5060485534921</t>
  </si>
  <si>
    <t>5060485531470</t>
  </si>
  <si>
    <t>5060848440111</t>
  </si>
  <si>
    <t>5060485531494</t>
  </si>
  <si>
    <t>5060485531500</t>
  </si>
  <si>
    <t>5060485534952</t>
  </si>
  <si>
    <t>5060485531524</t>
  </si>
  <si>
    <t>5060848440128</t>
  </si>
  <si>
    <t>5060485534334</t>
  </si>
  <si>
    <t>5060485531319</t>
  </si>
  <si>
    <t>5060485531364</t>
  </si>
  <si>
    <t>5060485532279</t>
  </si>
  <si>
    <t>5060485532286</t>
  </si>
  <si>
    <t>5060485534730</t>
  </si>
  <si>
    <t>5060485532309</t>
  </si>
  <si>
    <t>5060848447387</t>
  </si>
  <si>
    <t>5060485534389</t>
  </si>
  <si>
    <t>5060485531821</t>
  </si>
  <si>
    <t>5060485531838</t>
  </si>
  <si>
    <t>5060485534723</t>
  </si>
  <si>
    <t>5060485531852</t>
  </si>
  <si>
    <t>5060848447288</t>
  </si>
  <si>
    <t>5060485531463</t>
  </si>
  <si>
    <t>5060485532323</t>
  </si>
  <si>
    <t>5060485532330</t>
  </si>
  <si>
    <t>5060485534761</t>
  </si>
  <si>
    <t>5060485532354</t>
  </si>
  <si>
    <t>5060848447394</t>
  </si>
  <si>
    <t>5060485532378</t>
  </si>
  <si>
    <t>5060485532385</t>
  </si>
  <si>
    <t>5060485534792</t>
  </si>
  <si>
    <t>5060485532408</t>
  </si>
  <si>
    <t>5060848447400</t>
  </si>
  <si>
    <t>5060485535751</t>
  </si>
  <si>
    <t>5060485535768</t>
  </si>
  <si>
    <t>5060485535782</t>
  </si>
  <si>
    <t>5060485535799</t>
  </si>
  <si>
    <t>5060848447479</t>
  </si>
  <si>
    <t>5060485531517</t>
  </si>
  <si>
    <t>5060485531876</t>
  </si>
  <si>
    <t>5060485531883</t>
  </si>
  <si>
    <t>5060485534754</t>
  </si>
  <si>
    <t>5060485531906</t>
  </si>
  <si>
    <t>5060848447295</t>
  </si>
  <si>
    <t>5060485532293</t>
  </si>
  <si>
    <t>5060485534518</t>
  </si>
  <si>
    <t>5060485534525</t>
  </si>
  <si>
    <t>5060485534822</t>
  </si>
  <si>
    <t>5060485534549</t>
  </si>
  <si>
    <t>5060848447455</t>
  </si>
  <si>
    <t>5060485531920</t>
  </si>
  <si>
    <t>5060485531937</t>
  </si>
  <si>
    <t>5060485534785</t>
  </si>
  <si>
    <t>5060485531951</t>
  </si>
  <si>
    <t>5060848447301</t>
  </si>
  <si>
    <t>5060485535706</t>
  </si>
  <si>
    <t>5060485535713</t>
  </si>
  <si>
    <t>5060485535737</t>
  </si>
  <si>
    <t>5060485535744</t>
  </si>
  <si>
    <t>5060848447370</t>
  </si>
  <si>
    <t>5060485532422</t>
  </si>
  <si>
    <t>5060485532439</t>
  </si>
  <si>
    <t>5060485534853</t>
  </si>
  <si>
    <t>5060485532453</t>
  </si>
  <si>
    <t>5060848447417</t>
  </si>
  <si>
    <t>5060485531845</t>
  </si>
  <si>
    <t>5060485534419</t>
  </si>
  <si>
    <t>5060485534426</t>
  </si>
  <si>
    <t>5060485534815</t>
  </si>
  <si>
    <t>5060485534440</t>
  </si>
  <si>
    <t>5060848447356</t>
  </si>
  <si>
    <t>5060485532477</t>
  </si>
  <si>
    <t>5060485532484</t>
  </si>
  <si>
    <t>5060485534884</t>
  </si>
  <si>
    <t>5060485532507</t>
  </si>
  <si>
    <t>5060848447424</t>
  </si>
  <si>
    <t>5060485531975</t>
  </si>
  <si>
    <t>5060485531982</t>
  </si>
  <si>
    <t>5060485534846</t>
  </si>
  <si>
    <t>5060485532002</t>
  </si>
  <si>
    <t>5060848447318</t>
  </si>
  <si>
    <t>5060485532347</t>
  </si>
  <si>
    <t>5060485534563</t>
  </si>
  <si>
    <t>5060485534570</t>
  </si>
  <si>
    <t>5060485534914</t>
  </si>
  <si>
    <t>5060485534594</t>
  </si>
  <si>
    <t>5060848447462</t>
  </si>
  <si>
    <t>5060485532026</t>
  </si>
  <si>
    <t>5060485532033</t>
  </si>
  <si>
    <t>5060485534877</t>
  </si>
  <si>
    <t>5060485532057</t>
  </si>
  <si>
    <t>5060848447325</t>
  </si>
  <si>
    <t>5060485532392</t>
  </si>
  <si>
    <t>5060485535775</t>
  </si>
  <si>
    <t>5060485531890</t>
  </si>
  <si>
    <t>5060485532576</t>
  </si>
  <si>
    <t>5060485532583</t>
  </si>
  <si>
    <t>5060485534945</t>
  </si>
  <si>
    <t>5060485532606</t>
  </si>
  <si>
    <t>5060848447431</t>
  </si>
  <si>
    <t>5060485534464</t>
  </si>
  <si>
    <t>5060485534471</t>
  </si>
  <si>
    <t>5060485534907</t>
  </si>
  <si>
    <t>5060485534495</t>
  </si>
  <si>
    <t>5060848447363</t>
  </si>
  <si>
    <t>5060485531944</t>
  </si>
  <si>
    <t>5060485535720</t>
  </si>
  <si>
    <t>5060485532620</t>
  </si>
  <si>
    <t>5060485532637</t>
  </si>
  <si>
    <t>5060485534976</t>
  </si>
  <si>
    <t>5060485532651</t>
  </si>
  <si>
    <t>5060848447448</t>
  </si>
  <si>
    <t>5060485532125</t>
  </si>
  <si>
    <t>5060485532132</t>
  </si>
  <si>
    <t>5060485534938</t>
  </si>
  <si>
    <t>5060485532156</t>
  </si>
  <si>
    <t>5060848447332</t>
  </si>
  <si>
    <t>5060485534532</t>
  </si>
  <si>
    <t>5060485532446</t>
  </si>
  <si>
    <t>5060485532170</t>
  </si>
  <si>
    <t>5060485532187</t>
  </si>
  <si>
    <t>5060485534969</t>
  </si>
  <si>
    <t>5060485532200</t>
  </si>
  <si>
    <t>5060848447349</t>
  </si>
  <si>
    <t>5060485534433</t>
  </si>
  <si>
    <t>5060485532491</t>
  </si>
  <si>
    <t>5060485531999</t>
  </si>
  <si>
    <t>5060485532040</t>
  </si>
  <si>
    <t>5060485534587</t>
  </si>
  <si>
    <t>5060485532590</t>
  </si>
  <si>
    <t>5060485534488</t>
  </si>
  <si>
    <t>5060485532149</t>
  </si>
  <si>
    <t>5060485532644</t>
  </si>
  <si>
    <t>5060485532194</t>
  </si>
  <si>
    <t>5056838923139</t>
  </si>
  <si>
    <t>5056838923146</t>
  </si>
  <si>
    <t>5056838923153</t>
  </si>
  <si>
    <t>5056838923221</t>
  </si>
  <si>
    <t>5056838923207</t>
  </si>
  <si>
    <t>5056838923160</t>
  </si>
  <si>
    <t>5056838923177</t>
  </si>
  <si>
    <t>5056838923214</t>
  </si>
  <si>
    <t>5056838923184</t>
  </si>
  <si>
    <t>5056838923191</t>
  </si>
  <si>
    <t>5056838923337</t>
  </si>
  <si>
    <t>5056838923238</t>
  </si>
  <si>
    <t>5056838923344</t>
  </si>
  <si>
    <t>5056838923351</t>
  </si>
  <si>
    <t>5056838923429</t>
  </si>
  <si>
    <t>5056838923245</t>
  </si>
  <si>
    <t>5056838923405</t>
  </si>
  <si>
    <t>5056838923252</t>
  </si>
  <si>
    <t>5056838923320</t>
  </si>
  <si>
    <t>5056838923368</t>
  </si>
  <si>
    <t>5056838923306</t>
  </si>
  <si>
    <t>5056838923375</t>
  </si>
  <si>
    <t>5056838923269</t>
  </si>
  <si>
    <t>5056838923412</t>
  </si>
  <si>
    <t>5056838923276</t>
  </si>
  <si>
    <t>5056838923382</t>
  </si>
  <si>
    <t>5056838923313</t>
  </si>
  <si>
    <t>5056838923399</t>
  </si>
  <si>
    <t>5056838923283</t>
  </si>
  <si>
    <t>5056838923290</t>
  </si>
  <si>
    <t>5056838923603</t>
  </si>
  <si>
    <t>5056838923610</t>
  </si>
  <si>
    <t>5056838923627</t>
  </si>
  <si>
    <t>5056838923634</t>
  </si>
  <si>
    <t>5056838923641</t>
  </si>
  <si>
    <t>5056838923658</t>
  </si>
  <si>
    <t>5056838923665</t>
  </si>
  <si>
    <t>5056838923672</t>
  </si>
  <si>
    <t>5056838923689</t>
  </si>
  <si>
    <t>5056838923696</t>
  </si>
  <si>
    <t>5056838923702</t>
  </si>
  <si>
    <t>5056838923719</t>
  </si>
  <si>
    <t>5056838923726</t>
  </si>
  <si>
    <t>5056838923733</t>
  </si>
  <si>
    <t>5056838923740</t>
  </si>
  <si>
    <t>5056838923757</t>
  </si>
  <si>
    <t>5056838923764</t>
  </si>
  <si>
    <t>5056838923771</t>
  </si>
  <si>
    <t>5056838923788</t>
  </si>
  <si>
    <t>5056838923795</t>
  </si>
  <si>
    <t>5056838923801</t>
  </si>
  <si>
    <t>5056838923818</t>
  </si>
  <si>
    <t>5056838923825</t>
  </si>
  <si>
    <t>5056838923832</t>
  </si>
  <si>
    <t>5056838923849</t>
  </si>
  <si>
    <t>5056838923856</t>
  </si>
  <si>
    <t>5056838923863</t>
  </si>
  <si>
    <t>5056838923870</t>
  </si>
  <si>
    <t>5056838923887</t>
  </si>
  <si>
    <t>5056838923894</t>
  </si>
  <si>
    <t>5060485531739</t>
  </si>
  <si>
    <t>5056838922217</t>
  </si>
  <si>
    <t>5056838922224</t>
  </si>
  <si>
    <t>5056838922231</t>
  </si>
  <si>
    <t>5056838922248</t>
  </si>
  <si>
    <t>5060485531722</t>
  </si>
  <si>
    <t>5060485539919</t>
  </si>
  <si>
    <t>5056838922255</t>
  </si>
  <si>
    <t>5060485531708</t>
  </si>
  <si>
    <t>5060485531715</t>
  </si>
  <si>
    <t>5060485535119</t>
  </si>
  <si>
    <t>5060485535102</t>
  </si>
  <si>
    <t>5060485531692</t>
  </si>
  <si>
    <t>5060485539896</t>
  </si>
  <si>
    <t>5056838922200</t>
  </si>
  <si>
    <t>5056838922262</t>
  </si>
  <si>
    <t>5056838922279</t>
  </si>
  <si>
    <t>5056838922286</t>
  </si>
  <si>
    <t>5056838922293</t>
  </si>
  <si>
    <t>5060485531661</t>
  </si>
  <si>
    <t>5060485531678</t>
  </si>
  <si>
    <t>5060485531685</t>
  </si>
  <si>
    <t>5060848444355</t>
  </si>
  <si>
    <t>5056838922156</t>
  </si>
  <si>
    <t>5056838922163</t>
  </si>
  <si>
    <t>5056838922170</t>
  </si>
  <si>
    <t>5056838922187</t>
  </si>
  <si>
    <t>5056838922194</t>
  </si>
  <si>
    <t>5060485531593</t>
  </si>
  <si>
    <t>5060485531609</t>
  </si>
  <si>
    <t>5060485531616</t>
  </si>
  <si>
    <t>5060485535096</t>
  </si>
  <si>
    <t>5060485531623</t>
  </si>
  <si>
    <t>5060485539902</t>
  </si>
  <si>
    <t>5060485534631</t>
  </si>
  <si>
    <t>5060485534617</t>
  </si>
  <si>
    <t>5060485535126</t>
  </si>
  <si>
    <t>5060485534648</t>
  </si>
  <si>
    <t>5060485539926</t>
  </si>
  <si>
    <t>5060485534662</t>
  </si>
  <si>
    <t>5060485534679</t>
  </si>
  <si>
    <t>5060485534655</t>
  </si>
  <si>
    <t>5060485535133</t>
  </si>
  <si>
    <t>5060485534686</t>
  </si>
  <si>
    <t>5060485539933</t>
  </si>
  <si>
    <t>5056838922422</t>
  </si>
  <si>
    <t>5060848446984</t>
  </si>
  <si>
    <t>5060848446991</t>
  </si>
  <si>
    <t>5060848447004</t>
  </si>
  <si>
    <t>5060848447011</t>
  </si>
  <si>
    <t>5060848447028</t>
  </si>
  <si>
    <t>5056838923443</t>
  </si>
  <si>
    <t>5060848447035</t>
  </si>
  <si>
    <t>5060848447042</t>
  </si>
  <si>
    <t>5060848447059</t>
  </si>
  <si>
    <t>5060848447066</t>
  </si>
  <si>
    <t>5060848447073</t>
  </si>
  <si>
    <t>5060848447080</t>
  </si>
  <si>
    <t>5056838923450</t>
  </si>
  <si>
    <t>5060848447097</t>
  </si>
  <si>
    <t>5060848444348</t>
  </si>
  <si>
    <t>5056838922095</t>
  </si>
  <si>
    <t>5056838922118</t>
  </si>
  <si>
    <t>5060848444539</t>
  </si>
  <si>
    <t>5060848444553</t>
  </si>
  <si>
    <t>5060848444584</t>
  </si>
  <si>
    <t>5056838922309</t>
  </si>
  <si>
    <t>5056838922316</t>
  </si>
  <si>
    <t>5056838922323</t>
  </si>
  <si>
    <t>5056838922330</t>
  </si>
  <si>
    <t>5056838922347</t>
  </si>
  <si>
    <t>5056838922354</t>
  </si>
  <si>
    <t>5056838922361</t>
  </si>
  <si>
    <t>5056838922378</t>
  </si>
  <si>
    <t>5056838922385</t>
  </si>
  <si>
    <t>5056838922392</t>
  </si>
  <si>
    <t>5060485534693</t>
  </si>
  <si>
    <t>5060485534709</t>
  </si>
  <si>
    <t>5060485531807</t>
  </si>
  <si>
    <t>5060485531814</t>
  </si>
  <si>
    <t>5060848447165</t>
  </si>
  <si>
    <t>5060848447172</t>
  </si>
  <si>
    <t>5060848447189</t>
  </si>
  <si>
    <t>5056838923436</t>
  </si>
  <si>
    <t>5060848447196</t>
  </si>
  <si>
    <t>5060848447202</t>
  </si>
  <si>
    <t>5060848447219</t>
  </si>
  <si>
    <t>5060848444591</t>
  </si>
  <si>
    <t>5060848444607</t>
  </si>
  <si>
    <t>5060848444614</t>
  </si>
  <si>
    <t>5060848444621</t>
  </si>
  <si>
    <t>5056838923467</t>
  </si>
  <si>
    <t>5060848444638</t>
  </si>
  <si>
    <t>5060848444645</t>
  </si>
  <si>
    <t>5056838922408</t>
  </si>
  <si>
    <t>5056838922415</t>
  </si>
  <si>
    <t>5056838922125</t>
  </si>
  <si>
    <t>5056838922132</t>
  </si>
  <si>
    <t>5056838922149</t>
  </si>
  <si>
    <t>5056838922439</t>
  </si>
  <si>
    <t>5060848441460</t>
  </si>
  <si>
    <t>5060848441477</t>
  </si>
  <si>
    <t>5060848441507</t>
  </si>
  <si>
    <t>5060848441484</t>
  </si>
  <si>
    <t>5060848441491</t>
  </si>
  <si>
    <t>5056838923474</t>
  </si>
  <si>
    <t>5060848441453</t>
  </si>
  <si>
    <t>5060848441583</t>
  </si>
  <si>
    <t>5056838923498</t>
  </si>
  <si>
    <t>5060848441590</t>
  </si>
  <si>
    <t>5060848441620</t>
  </si>
  <si>
    <t>5060848441606</t>
  </si>
  <si>
    <t>5060848441613</t>
  </si>
  <si>
    <t>5060848441576</t>
  </si>
  <si>
    <t>5060848444379</t>
  </si>
  <si>
    <t>5060848444362</t>
  </si>
  <si>
    <t>5060848441521</t>
  </si>
  <si>
    <t>5056838923481</t>
  </si>
  <si>
    <t>5060848441538</t>
  </si>
  <si>
    <t>5060848441569</t>
  </si>
  <si>
    <t>5060848441545</t>
  </si>
  <si>
    <t>5060848441552</t>
  </si>
  <si>
    <t>5060848441514</t>
  </si>
  <si>
    <t>5060848444409</t>
  </si>
  <si>
    <t>5060848444416</t>
  </si>
  <si>
    <t>5060848444393</t>
  </si>
  <si>
    <t>5060848444386</t>
  </si>
  <si>
    <t>5056838923504</t>
  </si>
  <si>
    <t>5060848441644</t>
  </si>
  <si>
    <t>5060848441651</t>
  </si>
  <si>
    <t>5060485531777</t>
  </si>
  <si>
    <t>5060848441668</t>
  </si>
  <si>
    <t>5060848441675</t>
  </si>
  <si>
    <t>5060848441637</t>
  </si>
  <si>
    <t>5060848444423</t>
  </si>
  <si>
    <t>5060848444430</t>
  </si>
  <si>
    <t>5056838923566</t>
  </si>
  <si>
    <t>5056838923573</t>
  </si>
  <si>
    <t>5056838923580</t>
  </si>
  <si>
    <t>5056838923597</t>
  </si>
  <si>
    <t>5056838923900</t>
  </si>
  <si>
    <t>5056838923917</t>
  </si>
  <si>
    <t>5056838923924</t>
  </si>
  <si>
    <t>5056838923931</t>
  </si>
  <si>
    <t>5056838923948</t>
  </si>
  <si>
    <t>5056838923955</t>
  </si>
  <si>
    <t>5056838923962</t>
  </si>
  <si>
    <t>5056838923979</t>
  </si>
  <si>
    <t>September 2026 RRP</t>
  </si>
  <si>
    <t>Suggested % increase in RRP FROM CL Sheet</t>
  </si>
  <si>
    <t>KIT</t>
  </si>
  <si>
    <t>ROUND UP September 2026 RRP</t>
  </si>
  <si>
    <t>EX VAT</t>
  </si>
  <si>
    <t>INCREASE CHECK</t>
  </si>
  <si>
    <t>MATCH</t>
  </si>
  <si>
    <t>INFT-088-BS</t>
  </si>
  <si>
    <t>TSS-088-BS</t>
  </si>
  <si>
    <t>INFT-088-TS</t>
  </si>
  <si>
    <t>TSS-088-TS</t>
  </si>
  <si>
    <t>INFT-088-WS</t>
  </si>
  <si>
    <t>TSS-088-WS</t>
  </si>
  <si>
    <t>INFT-099-BS</t>
  </si>
  <si>
    <t>TSS-099-BS</t>
  </si>
  <si>
    <t>INFT-099-TS</t>
  </si>
  <si>
    <t>TSS-099-TS</t>
  </si>
  <si>
    <t>INFT-099-WS</t>
  </si>
  <si>
    <t>TSS-099-WS</t>
  </si>
  <si>
    <t>INFT-107-BS</t>
  </si>
  <si>
    <t>TSS-107-BS</t>
  </si>
  <si>
    <t>INFT-107-TS</t>
  </si>
  <si>
    <t>TSS-107-TS</t>
  </si>
  <si>
    <t>INFT-107-WS</t>
  </si>
  <si>
    <t>TSS-107-WS</t>
  </si>
  <si>
    <t>INFT-108-BS</t>
  </si>
  <si>
    <t>TSS-108-BS</t>
  </si>
  <si>
    <t>INFT-108-TS</t>
  </si>
  <si>
    <t>TSS-108-TS</t>
  </si>
  <si>
    <t>INFT-108-WS</t>
  </si>
  <si>
    <t>TSS-108-WS</t>
  </si>
  <si>
    <t>INFT-109-BS</t>
  </si>
  <si>
    <t>TSS-109-BS</t>
  </si>
  <si>
    <t>INFT-109-TS</t>
  </si>
  <si>
    <t>TSS-109-TS</t>
  </si>
  <si>
    <t>INFT-109-WS</t>
  </si>
  <si>
    <t>TSS-109-WS</t>
  </si>
  <si>
    <t>INFT-121-BS</t>
  </si>
  <si>
    <t>TSS-121-BS</t>
  </si>
  <si>
    <t>INFT-121-TS</t>
  </si>
  <si>
    <t>TSS-121-TS</t>
  </si>
  <si>
    <t>INFT-121-WS</t>
  </si>
  <si>
    <t>TSS-121-WS</t>
  </si>
  <si>
    <t>INFT-127-BS</t>
  </si>
  <si>
    <t>TSS-127-BS</t>
  </si>
  <si>
    <t>INFT-127-TS</t>
  </si>
  <si>
    <t>TSS-127-TS</t>
  </si>
  <si>
    <t>INFT-127-WS</t>
  </si>
  <si>
    <t>TSS-127-WS</t>
  </si>
  <si>
    <t>INFT-128-BS</t>
  </si>
  <si>
    <t>TSS-128-BS</t>
  </si>
  <si>
    <t>INFT-128-TS</t>
  </si>
  <si>
    <t>TSS-128-TS</t>
  </si>
  <si>
    <t>INFT-128-WS</t>
  </si>
  <si>
    <t>TSS-128-WS</t>
  </si>
  <si>
    <t>INFT-129-BS</t>
  </si>
  <si>
    <t>TSS-129-BS</t>
  </si>
  <si>
    <t>INFT-129-TS</t>
  </si>
  <si>
    <t>TSS-129-TS</t>
  </si>
  <si>
    <t>INFT-129-WS</t>
  </si>
  <si>
    <t>TSS-129-WS</t>
  </si>
  <si>
    <t>INFT-141-BS</t>
  </si>
  <si>
    <t>TSS-141-BS</t>
  </si>
  <si>
    <t>INFT-141-TS</t>
  </si>
  <si>
    <t>TSS-141-TS</t>
  </si>
  <si>
    <t>INFT-141-WS</t>
  </si>
  <si>
    <t>TSS-141-WS</t>
  </si>
  <si>
    <t>INFT-147-BS</t>
  </si>
  <si>
    <t>TSS-147-BS</t>
  </si>
  <si>
    <t>INFT-147-TS</t>
  </si>
  <si>
    <t>TSS-147-TS</t>
  </si>
  <si>
    <t>INFT-147-WS</t>
  </si>
  <si>
    <t>TSS-147-WS</t>
  </si>
  <si>
    <t>INFT-148-BS</t>
  </si>
  <si>
    <t>TSS-148-BS</t>
  </si>
  <si>
    <t>INFT-148-TS</t>
  </si>
  <si>
    <t>TSS-148-TS</t>
  </si>
  <si>
    <t>INFT-148-WS</t>
  </si>
  <si>
    <t>TSS-148-WS</t>
  </si>
  <si>
    <t>INFT-149-BS</t>
  </si>
  <si>
    <t>TSS-149-BS</t>
  </si>
  <si>
    <t>INFT-149-TS</t>
  </si>
  <si>
    <t>TSS-149-TS</t>
  </si>
  <si>
    <t>INFT-149-WS</t>
  </si>
  <si>
    <t>TSS-149-WS</t>
  </si>
  <si>
    <t>INFT-151-BS</t>
  </si>
  <si>
    <t>TSS-151-BS</t>
  </si>
  <si>
    <t>INFT-151-TS</t>
  </si>
  <si>
    <t>TSS-151-TS</t>
  </si>
  <si>
    <t>INFT-151-WS</t>
  </si>
  <si>
    <t>TSS-151-WS</t>
  </si>
  <si>
    <t>INFT-157-BS</t>
  </si>
  <si>
    <t>TSS-157-BS</t>
  </si>
  <si>
    <t>INFT-157-TS</t>
  </si>
  <si>
    <t>TSS-157-TS</t>
  </si>
  <si>
    <t>INFT-157-WS</t>
  </si>
  <si>
    <t>TSS-157-WS</t>
  </si>
  <si>
    <t>INFT-158-BS</t>
  </si>
  <si>
    <t>TSS-158-BS</t>
  </si>
  <si>
    <t>INFT-158-TS</t>
  </si>
  <si>
    <t>TSS-158-TS</t>
  </si>
  <si>
    <t>INFT-158-WS</t>
  </si>
  <si>
    <t>TSS-158-WS</t>
  </si>
  <si>
    <t>INFT-159-BS</t>
  </si>
  <si>
    <t>TSS-159-BS</t>
  </si>
  <si>
    <t>INFT-159-TS</t>
  </si>
  <si>
    <t>TSS-159-TS</t>
  </si>
  <si>
    <t>INFT-159-WS</t>
  </si>
  <si>
    <t>TSS-159-WS</t>
  </si>
  <si>
    <t>INFT-161-BS</t>
  </si>
  <si>
    <t>TSS-161-BS</t>
  </si>
  <si>
    <t>INFT-161-TS</t>
  </si>
  <si>
    <t>TSS-161-TS</t>
  </si>
  <si>
    <t>INFT-161-WS</t>
  </si>
  <si>
    <t>TSS-161-WS</t>
  </si>
  <si>
    <t>INFT-167-BS</t>
  </si>
  <si>
    <t>TSS-167-BS</t>
  </si>
  <si>
    <t>INFT-167-TS</t>
  </si>
  <si>
    <t>TSS-167-TS</t>
  </si>
  <si>
    <t>INFT-167-WS</t>
  </si>
  <si>
    <t>TSS-167-WS</t>
  </si>
  <si>
    <t>INFT-168-BS</t>
  </si>
  <si>
    <t>TSS-168-BS</t>
  </si>
  <si>
    <t>INFT-168-TS</t>
  </si>
  <si>
    <t>TSS-168-TS</t>
  </si>
  <si>
    <t>INFT-168-WS</t>
  </si>
  <si>
    <t>TSS-168-WS</t>
  </si>
  <si>
    <t>INFT-169-BS</t>
  </si>
  <si>
    <t>TSS-169-BS</t>
  </si>
  <si>
    <t>INFT-169-TS</t>
  </si>
  <si>
    <t>TSS-169-TS</t>
  </si>
  <si>
    <t>INFT-169-WS</t>
  </si>
  <si>
    <t>TSS-169-WS</t>
  </si>
  <si>
    <t>INFT-171-BS</t>
  </si>
  <si>
    <t>TSS-171-BS</t>
  </si>
  <si>
    <t>INFT-171-TS</t>
  </si>
  <si>
    <t>TSS-171-TS</t>
  </si>
  <si>
    <t>INFT-171-WS</t>
  </si>
  <si>
    <t>TSS-171-WS</t>
  </si>
  <si>
    <t>INFT-175-BS</t>
  </si>
  <si>
    <t>TSS-175-BS</t>
  </si>
  <si>
    <t>INFT-175-TS</t>
  </si>
  <si>
    <t>TSS-175-TS</t>
  </si>
  <si>
    <t>INFT-175-WS</t>
  </si>
  <si>
    <t>TSS-175-WS</t>
  </si>
  <si>
    <t>INFT-177-BS</t>
  </si>
  <si>
    <t>TSS-177-BS</t>
  </si>
  <si>
    <t>INFT-177-TS</t>
  </si>
  <si>
    <t>TSS-177-TS</t>
  </si>
  <si>
    <t>INFT-177-WS</t>
  </si>
  <si>
    <t>TSS-177-WS</t>
  </si>
  <si>
    <t>INFT-178-BS</t>
  </si>
  <si>
    <t>TSS-178-BS</t>
  </si>
  <si>
    <t>INFT-178-TS</t>
  </si>
  <si>
    <t>TSS-178-TS</t>
  </si>
  <si>
    <t>INFT-178-WS</t>
  </si>
  <si>
    <t>TSS-178-WS</t>
  </si>
  <si>
    <t>INFT-179-BS</t>
  </si>
  <si>
    <t>TSS-179-BS</t>
  </si>
  <si>
    <t>INFT-179-TS</t>
  </si>
  <si>
    <t>TSS-179-TS</t>
  </si>
  <si>
    <t>INFT-179-WS</t>
  </si>
  <si>
    <t>TSS-179-WS</t>
  </si>
  <si>
    <t>INFT-181-BS</t>
  </si>
  <si>
    <t>TSS-181-BS</t>
  </si>
  <si>
    <t>INFT-181-TS</t>
  </si>
  <si>
    <t>TSS-181-TS</t>
  </si>
  <si>
    <t>INFT-181-WS</t>
  </si>
  <si>
    <t>TSS-181-WS</t>
  </si>
  <si>
    <t>INFT-187-BS</t>
  </si>
  <si>
    <t>TSS-187-BS</t>
  </si>
  <si>
    <t>INFT-187-TS</t>
  </si>
  <si>
    <t>TSS-187-TS</t>
  </si>
  <si>
    <t>INFT-187-WS</t>
  </si>
  <si>
    <t>TSS-187-WS</t>
  </si>
  <si>
    <t>INFT-188-BS</t>
  </si>
  <si>
    <t>TSS-188-BS</t>
  </si>
  <si>
    <t>INFT-188-TS</t>
  </si>
  <si>
    <t>TSS-188-TS</t>
  </si>
  <si>
    <t>INFT-188-WS</t>
  </si>
  <si>
    <t>TSS-188-WS</t>
  </si>
  <si>
    <t>INFT-189-BS</t>
  </si>
  <si>
    <t>TSS-189-BS</t>
  </si>
  <si>
    <t>INFT-189-TS</t>
  </si>
  <si>
    <t>TSS-189-TS</t>
  </si>
  <si>
    <t>INFT-189-WS</t>
  </si>
  <si>
    <t>TSS-189-WS</t>
  </si>
  <si>
    <t>INFT-901-BS</t>
  </si>
  <si>
    <t>TTS-901-BS</t>
  </si>
  <si>
    <t>INFT-901-TS</t>
  </si>
  <si>
    <t>TTS-901-TS</t>
  </si>
  <si>
    <t>INFT-901-WS</t>
  </si>
  <si>
    <t>TTS-901-WS</t>
  </si>
  <si>
    <t>INFT-Q88-BS</t>
  </si>
  <si>
    <t>TSS-Q88-BS</t>
  </si>
  <si>
    <t>INFT-Q88-TS</t>
  </si>
  <si>
    <t>TSS-Q88-TS</t>
  </si>
  <si>
    <t>INFT-Q88-WS</t>
  </si>
  <si>
    <t>TSS-Q88-WS</t>
  </si>
  <si>
    <t>INFT-Q99-BS</t>
  </si>
  <si>
    <t>TSS-Q99-BS</t>
  </si>
  <si>
    <t>INFT-Q99-TS</t>
  </si>
  <si>
    <t>TSS-Q99-TS</t>
  </si>
  <si>
    <t>INFT-Q99-WS</t>
  </si>
  <si>
    <t>TSS-Q99-WS</t>
  </si>
  <si>
    <t>M13-2131</t>
  </si>
  <si>
    <t>M13-2110</t>
  </si>
  <si>
    <t>M13-2160</t>
  </si>
  <si>
    <t>M13-2170</t>
  </si>
  <si>
    <t>M13-2130</t>
  </si>
  <si>
    <t>M17-3021</t>
  </si>
  <si>
    <t>M15-3021</t>
  </si>
  <si>
    <t>M26-3012</t>
  </si>
  <si>
    <t>M26-3011</t>
  </si>
  <si>
    <t>M26-3013</t>
  </si>
  <si>
    <t>M31-1023E</t>
  </si>
  <si>
    <t>M31-1023</t>
  </si>
  <si>
    <t>M31-1043E</t>
  </si>
  <si>
    <t>M31-1043</t>
  </si>
  <si>
    <t>M31-1103E</t>
  </si>
  <si>
    <t>M31-1103</t>
  </si>
  <si>
    <t>M33-1013</t>
  </si>
  <si>
    <t>M31-1013</t>
  </si>
  <si>
    <t>M33-1023</t>
  </si>
  <si>
    <t>M33-1033</t>
  </si>
  <si>
    <t>M31-1033</t>
  </si>
  <si>
    <t>M33-1043</t>
  </si>
  <si>
    <t>M33-1053</t>
  </si>
  <si>
    <t>M31-1053</t>
  </si>
  <si>
    <t>M33-1063</t>
  </si>
  <si>
    <t>M31-1063</t>
  </si>
  <si>
    <t>M33-1073</t>
  </si>
  <si>
    <t>M31-1073</t>
  </si>
  <si>
    <t>M33-1083</t>
  </si>
  <si>
    <t>M31-1083</t>
  </si>
  <si>
    <t>M33-1103</t>
  </si>
  <si>
    <t>M33-2013</t>
  </si>
  <si>
    <t>M31-2013</t>
  </si>
  <si>
    <t>M33-2023</t>
  </si>
  <si>
    <t>M31-2023</t>
  </si>
  <si>
    <t>M33-2033</t>
  </si>
  <si>
    <t>M31-2033</t>
  </si>
  <si>
    <t>M33-2043</t>
  </si>
  <si>
    <t>M31-2043</t>
  </si>
  <si>
    <t>M33-2053</t>
  </si>
  <si>
    <t>M31-2053</t>
  </si>
  <si>
    <t>M33-2063</t>
  </si>
  <si>
    <t>M31-2063</t>
  </si>
  <si>
    <t>M33-2073</t>
  </si>
  <si>
    <t>M31-2073</t>
  </si>
  <si>
    <t>M33-2083</t>
  </si>
  <si>
    <t>M31-2083</t>
  </si>
  <si>
    <t>M35-1013</t>
  </si>
  <si>
    <t>THU-402-CPA</t>
  </si>
  <si>
    <t>M35-1023</t>
  </si>
  <si>
    <t>THU-402</t>
  </si>
  <si>
    <t>THU-411-CP</t>
  </si>
  <si>
    <t>M35-1033</t>
  </si>
  <si>
    <t>M35-1043</t>
  </si>
  <si>
    <t>M35-1053</t>
  </si>
  <si>
    <t>THU-403-CPA</t>
  </si>
  <si>
    <t>M35-1063</t>
  </si>
  <si>
    <t>M35-1073</t>
  </si>
  <si>
    <t>M35-1083</t>
  </si>
  <si>
    <t>THU-404-CPA</t>
  </si>
  <si>
    <t>M35-1103</t>
  </si>
  <si>
    <t>THU-401-CPA</t>
  </si>
  <si>
    <t>M35-2013</t>
  </si>
  <si>
    <t>M35-2023</t>
  </si>
  <si>
    <t>M35-2033</t>
  </si>
  <si>
    <t>M35-2043</t>
  </si>
  <si>
    <t>M35-2053</t>
  </si>
  <si>
    <t>M35-2063</t>
  </si>
  <si>
    <t>M35-2073</t>
  </si>
  <si>
    <t>M35-2083</t>
  </si>
  <si>
    <t>M41-5991</t>
  </si>
  <si>
    <t>M41-1100</t>
  </si>
  <si>
    <t>M41-1104</t>
  </si>
  <si>
    <t>M41-5191</t>
  </si>
  <si>
    <t>M42-1033</t>
  </si>
  <si>
    <t>M41-5992</t>
  </si>
  <si>
    <t>M41-5201</t>
  </si>
  <si>
    <t>M41-5993</t>
  </si>
  <si>
    <t>M41-1101</t>
  </si>
  <si>
    <t>M41-5231</t>
  </si>
  <si>
    <t>M60-0404CG</t>
  </si>
  <si>
    <t>M23-5071</t>
  </si>
  <si>
    <t>M27-2010</t>
  </si>
  <si>
    <t>M61-1038</t>
  </si>
  <si>
    <t>M65-1019</t>
  </si>
  <si>
    <t>M65-3019</t>
  </si>
  <si>
    <t>M65-9019</t>
  </si>
  <si>
    <t>TAN-103</t>
  </si>
  <si>
    <t>TAN-104</t>
  </si>
  <si>
    <t>TEV-101</t>
  </si>
  <si>
    <t>M60-0404DA</t>
  </si>
  <si>
    <t>M65-1013</t>
  </si>
  <si>
    <t>M65-3013</t>
  </si>
  <si>
    <t>M65-9013</t>
  </si>
  <si>
    <t>M60-0404DR</t>
  </si>
  <si>
    <t>M65-1012</t>
  </si>
  <si>
    <t>M65-3012</t>
  </si>
  <si>
    <t>M65-9012</t>
  </si>
  <si>
    <t>M60-0404FJ</t>
  </si>
  <si>
    <t>M65-1014</t>
  </si>
  <si>
    <t>M65-3014</t>
  </si>
  <si>
    <t>M65-9014</t>
  </si>
  <si>
    <t>M60-0404WH</t>
  </si>
  <si>
    <t>M65-1011</t>
  </si>
  <si>
    <t>M65-3011</t>
  </si>
  <si>
    <t>M65-9011</t>
  </si>
  <si>
    <t>M60-1414CG</t>
  </si>
  <si>
    <t>M23-5061</t>
  </si>
  <si>
    <t>M60-1414DA</t>
  </si>
  <si>
    <t>M60-1414DR</t>
  </si>
  <si>
    <t>M60-1414FJ</t>
  </si>
  <si>
    <t>M60-1414WH</t>
  </si>
  <si>
    <t>M65-2081</t>
  </si>
  <si>
    <t>M61-2001</t>
  </si>
  <si>
    <t>M65-2071</t>
  </si>
  <si>
    <t>M65-2082</t>
  </si>
  <si>
    <t>M65-2072</t>
  </si>
  <si>
    <t>M65-2083</t>
  </si>
  <si>
    <t>M65-2073</t>
  </si>
  <si>
    <t>M65-2084</t>
  </si>
  <si>
    <t>M65-2074</t>
  </si>
  <si>
    <t>M65-2089</t>
  </si>
  <si>
    <t>M65-2079</t>
  </si>
  <si>
    <t>RCS-521-LO-MB</t>
  </si>
  <si>
    <t>TCS-102-LO</t>
  </si>
  <si>
    <t>THU-411-AN</t>
  </si>
  <si>
    <t>THU-411-LG</t>
  </si>
  <si>
    <t>THU-411-MB</t>
  </si>
  <si>
    <t>THU-403</t>
  </si>
  <si>
    <t>TAN-105</t>
  </si>
  <si>
    <t>TAN-101</t>
  </si>
  <si>
    <t>TAN-105-B</t>
  </si>
  <si>
    <t>TAN-106</t>
  </si>
  <si>
    <t>TAN-110</t>
  </si>
  <si>
    <t>TAN-102</t>
  </si>
  <si>
    <t>TAN-111</t>
  </si>
  <si>
    <t>TAN-114</t>
  </si>
  <si>
    <t>TAN-107</t>
  </si>
  <si>
    <t>TAN-108</t>
  </si>
  <si>
    <t>TAN-401-BA</t>
  </si>
  <si>
    <t>TAN-201-BA</t>
  </si>
  <si>
    <t>TAN-212</t>
  </si>
  <si>
    <t>TAN-401-WH</t>
  </si>
  <si>
    <t>TAN-201-WH</t>
  </si>
  <si>
    <t>TAN-402-BA</t>
  </si>
  <si>
    <t>TAN-202-BA</t>
  </si>
  <si>
    <t>TAN-213</t>
  </si>
  <si>
    <t>TAN-402-WH</t>
  </si>
  <si>
    <t>TAN-202-WH</t>
  </si>
  <si>
    <t>TAN-403-BA</t>
  </si>
  <si>
    <t>TAN-203-BA</t>
  </si>
  <si>
    <t>TAN-403-WH</t>
  </si>
  <si>
    <t>TAN-203-WH</t>
  </si>
  <si>
    <t>TAN-404-BA</t>
  </si>
  <si>
    <t>TAN-204-BA</t>
  </si>
  <si>
    <t>TAN-404-WH</t>
  </si>
  <si>
    <t>TAN-204-WH</t>
  </si>
  <si>
    <t>TAN-405-BA</t>
  </si>
  <si>
    <t>TAN-205-BA</t>
  </si>
  <si>
    <t>TAN-214</t>
  </si>
  <si>
    <t>TAN-405-WH</t>
  </si>
  <si>
    <t>TAN-205-WH</t>
  </si>
  <si>
    <t>TAN-406-BA</t>
  </si>
  <si>
    <t>TAN-206-BA</t>
  </si>
  <si>
    <t>TAN-215</t>
  </si>
  <si>
    <t>TAN-406-WH</t>
  </si>
  <si>
    <t>TAN-206-WH</t>
  </si>
  <si>
    <t>TAN-407-BA</t>
  </si>
  <si>
    <t>TAN-207-BA</t>
  </si>
  <si>
    <t>TAN-407-WH</t>
  </si>
  <si>
    <t>TAN-207-WH</t>
  </si>
  <si>
    <t>TAN-408-BA</t>
  </si>
  <si>
    <t>TAN-201A-BA</t>
  </si>
  <si>
    <t>TAN-211</t>
  </si>
  <si>
    <t>TAN-408-WH</t>
  </si>
  <si>
    <t>TAN-201A-WH</t>
  </si>
  <si>
    <t>TAN-409-WH</t>
  </si>
  <si>
    <t>TAN-216-WH</t>
  </si>
  <si>
    <t>TAN-220</t>
  </si>
  <si>
    <t>TAR-112-BB-LH</t>
  </si>
  <si>
    <t>TAR-114-BB-LH</t>
  </si>
  <si>
    <t>TAR-403</t>
  </si>
  <si>
    <t>TAR-112-BB-RH</t>
  </si>
  <si>
    <t>TAR-114-BB-RH</t>
  </si>
  <si>
    <t>TAR-112-CP-LH</t>
  </si>
  <si>
    <t>TAR-114-CP-LH</t>
  </si>
  <si>
    <t>TAR-112-CP-RH</t>
  </si>
  <si>
    <t>TAR-114-CP-RH</t>
  </si>
  <si>
    <t>TAR-112-MN-LH</t>
  </si>
  <si>
    <t>TAR-114-MN-LH</t>
  </si>
  <si>
    <t>TAR-112-MN-RH</t>
  </si>
  <si>
    <t>TAR-114-MN-RH</t>
  </si>
  <si>
    <t>TAR-113-BB-LH</t>
  </si>
  <si>
    <t>TAR-403-GT</t>
  </si>
  <si>
    <t>TAR-113-BB-RH</t>
  </si>
  <si>
    <t>TAR-113-CP-LH</t>
  </si>
  <si>
    <t>TAR-113-CP-RH</t>
  </si>
  <si>
    <t>TAR-113-MN-LH</t>
  </si>
  <si>
    <t>TAR-113-MN-RH</t>
  </si>
  <si>
    <t>TAR-124-BB</t>
  </si>
  <si>
    <t>TAR-113</t>
  </si>
  <si>
    <t>TAR-114-BB</t>
  </si>
  <si>
    <t>TAR-124-MN</t>
  </si>
  <si>
    <t>TAR-114-MN</t>
  </si>
  <si>
    <t>TAR-301</t>
  </si>
  <si>
    <t>TAR-115</t>
  </si>
  <si>
    <t>TAR-117</t>
  </si>
  <si>
    <t>TAR-121</t>
  </si>
  <si>
    <t>TAR-302</t>
  </si>
  <si>
    <t>TAR-101</t>
  </si>
  <si>
    <t>TAR-303</t>
  </si>
  <si>
    <t>TAR-102</t>
  </si>
  <si>
    <t>TAR-304</t>
  </si>
  <si>
    <t>TAR-103</t>
  </si>
  <si>
    <t>TAR-304-BB-GT</t>
  </si>
  <si>
    <t>TAR-210-BB</t>
  </si>
  <si>
    <t>TAR-404-GT</t>
  </si>
  <si>
    <t>TAR-304-CP-GT</t>
  </si>
  <si>
    <t>TAR-210-CP</t>
  </si>
  <si>
    <t>TAR-304-MN-GT</t>
  </si>
  <si>
    <t>TAR-210-MN</t>
  </si>
  <si>
    <t>TAR-305</t>
  </si>
  <si>
    <t>TAR-104</t>
  </si>
  <si>
    <t>TAR-306</t>
  </si>
  <si>
    <t>TAR-105</t>
  </si>
  <si>
    <t>TAR-307</t>
  </si>
  <si>
    <t>TAR-106</t>
  </si>
  <si>
    <t>TAR-307-BB-GT-A</t>
  </si>
  <si>
    <t>TAR-407-GT</t>
  </si>
  <si>
    <t>TAR-307-BB-GT-SP</t>
  </si>
  <si>
    <t>TAR-320-BB</t>
  </si>
  <si>
    <t>TTV-108</t>
  </si>
  <si>
    <t>TTV-107</t>
  </si>
  <si>
    <t>TAR-307-CP-GT-A</t>
  </si>
  <si>
    <t>TAR-307-CP-GT-SP</t>
  </si>
  <si>
    <t>TAR-320-CP</t>
  </si>
  <si>
    <t>TTV-107-GT</t>
  </si>
  <si>
    <t>TAR-307-MN-GT-A</t>
  </si>
  <si>
    <t>TAR-320-MN</t>
  </si>
  <si>
    <t>TTV-201-MN</t>
  </si>
  <si>
    <t>TAR-308-BB-GT-A</t>
  </si>
  <si>
    <t>TAR-408-GT</t>
  </si>
  <si>
    <t>TAR-308-BB-GT-SP</t>
  </si>
  <si>
    <t>TTV-108-GT</t>
  </si>
  <si>
    <t>TAR-308-CP-GT-A</t>
  </si>
  <si>
    <t>TAR-308-CP-GT-SP</t>
  </si>
  <si>
    <t>TAR-308-MN-GT-A</t>
  </si>
  <si>
    <t>TAR-309-BB-GT-A</t>
  </si>
  <si>
    <t>TAR-409-GT</t>
  </si>
  <si>
    <t>TAR-309-BB-GT-SP</t>
  </si>
  <si>
    <t>TTV-109-GT</t>
  </si>
  <si>
    <t>TTV-109</t>
  </si>
  <si>
    <t>TAR-309-CP-GT-A</t>
  </si>
  <si>
    <t>TAR-309-CP-GT-SP</t>
  </si>
  <si>
    <t>TAR-309-MN-GT-A</t>
  </si>
  <si>
    <t>TAR-310-BB-GT-A</t>
  </si>
  <si>
    <t>TAR-410-GT</t>
  </si>
  <si>
    <t>TAR-310-BB-GT-SP</t>
  </si>
  <si>
    <t>TTV-110-GT</t>
  </si>
  <si>
    <t>TTV-110</t>
  </si>
  <si>
    <t>TAR-310-CP-GT-A</t>
  </si>
  <si>
    <t>TAR-310-CP-GT-SP</t>
  </si>
  <si>
    <t>TAR-310-MN-GT-A</t>
  </si>
  <si>
    <t>TAR-311-BB-GT-A</t>
  </si>
  <si>
    <t>TAR-411-GT</t>
  </si>
  <si>
    <t>TAR-311-BB-GT-SP</t>
  </si>
  <si>
    <t>TTV-111-GT</t>
  </si>
  <si>
    <t>TTV-111</t>
  </si>
  <si>
    <t>TAR-311-CP-GT-A</t>
  </si>
  <si>
    <t>TAR-311-CP-GT-SP</t>
  </si>
  <si>
    <t>TAR-311-MN-GT-A</t>
  </si>
  <si>
    <t>TAR-312-BB-GT-A</t>
  </si>
  <si>
    <t>TAR-412-GT</t>
  </si>
  <si>
    <t>TAR-312-BB-GT-SP</t>
  </si>
  <si>
    <t>TTV-112-GT</t>
  </si>
  <si>
    <t>TTV-112</t>
  </si>
  <si>
    <t>TAR-312-CP-GT-A</t>
  </si>
  <si>
    <t>TAR-312-CP-GT-SP</t>
  </si>
  <si>
    <t>TAR-312-MN-GT-A</t>
  </si>
  <si>
    <t>TAR-314-BB-GT-A</t>
  </si>
  <si>
    <t>TAR-414-GT</t>
  </si>
  <si>
    <t>TAR-314-BB-GT-SP</t>
  </si>
  <si>
    <t>TTV-114-GT</t>
  </si>
  <si>
    <t>TTV-114</t>
  </si>
  <si>
    <t>TAR-314-CP-GT-A</t>
  </si>
  <si>
    <t>TAR-314-CP-GT-SP</t>
  </si>
  <si>
    <t>TAR-314-MN-GT-A</t>
  </si>
  <si>
    <t>TAR-510-BB-1</t>
  </si>
  <si>
    <t>TAR-510-BB-2</t>
  </si>
  <si>
    <t>TAR-510--BB</t>
  </si>
  <si>
    <t>TAR-510-CP-1</t>
  </si>
  <si>
    <t>TAR-510-CP-2</t>
  </si>
  <si>
    <t>TAR-510--CP</t>
  </si>
  <si>
    <t>TAR-510-MN-1</t>
  </si>
  <si>
    <t>TAR-510-MN-2</t>
  </si>
  <si>
    <t>TAR-510--MN</t>
  </si>
  <si>
    <t>TAR-510-MN-GT-1</t>
  </si>
  <si>
    <t>TAR-510-MN-GT-2</t>
  </si>
  <si>
    <t>TAR-510--MN-GT</t>
  </si>
  <si>
    <t>TAR-512-BB-1</t>
  </si>
  <si>
    <t>TAR-512-BB-2</t>
  </si>
  <si>
    <t>TAR-512--BB</t>
  </si>
  <si>
    <t>TAR-512-CP-1</t>
  </si>
  <si>
    <t>TAR-512-CP-2</t>
  </si>
  <si>
    <t>TAR-512--CP</t>
  </si>
  <si>
    <t>TAR-512-MN-1</t>
  </si>
  <si>
    <t>TAR-512-MN-2</t>
  </si>
  <si>
    <t>TAR-512--MN</t>
  </si>
  <si>
    <t>TAR-512-MN-GT-1</t>
  </si>
  <si>
    <t>TAR-512-MN-GT-2</t>
  </si>
  <si>
    <t>TAR-512--MN-GT</t>
  </si>
  <si>
    <t>TAR-514-BB-1</t>
  </si>
  <si>
    <t>TAR-514-BB-2</t>
  </si>
  <si>
    <t>TAR-514--BB</t>
  </si>
  <si>
    <t>TAR-514-CP-1</t>
  </si>
  <si>
    <t>TAR-514-CP-2</t>
  </si>
  <si>
    <t>TAR-514--CP</t>
  </si>
  <si>
    <t>TAR-514-MN-1</t>
  </si>
  <si>
    <t>TAR-514-MN-2</t>
  </si>
  <si>
    <t>TAR-514--MN</t>
  </si>
  <si>
    <t>TAR-514-MN-GT-1</t>
  </si>
  <si>
    <t>TAR-514-MN-GT-2</t>
  </si>
  <si>
    <t>TAR-514--MN-GT</t>
  </si>
  <si>
    <t>TAR-516-BB-1</t>
  </si>
  <si>
    <t>TAR-516-BB-2</t>
  </si>
  <si>
    <t>TAR-516--BB</t>
  </si>
  <si>
    <t>TAR-516-CP-1</t>
  </si>
  <si>
    <t>TAR-516-CP-2</t>
  </si>
  <si>
    <t>TAR-516--CP</t>
  </si>
  <si>
    <t>TAR-516-MN-1</t>
  </si>
  <si>
    <t>TAR-516-MN-2</t>
  </si>
  <si>
    <t>TAR-516--MN</t>
  </si>
  <si>
    <t>TAR-516-MN-GT-1</t>
  </si>
  <si>
    <t>TAR-516-MN-GT-2</t>
  </si>
  <si>
    <t>TAR-516--MN-GT</t>
  </si>
  <si>
    <t>TAR-517-BB-1</t>
  </si>
  <si>
    <t>TAR-517-BB-2</t>
  </si>
  <si>
    <t>TAR-517--BB</t>
  </si>
  <si>
    <t>TAR-517-CP-1</t>
  </si>
  <si>
    <t>TAR-517-CP-2</t>
  </si>
  <si>
    <t>TAR-517--CP</t>
  </si>
  <si>
    <t>TAR-517-MN-1</t>
  </si>
  <si>
    <t>TAR-517-MN-2</t>
  </si>
  <si>
    <t>TAR-517--MN</t>
  </si>
  <si>
    <t>TAR-517-MN-GT-1</t>
  </si>
  <si>
    <t>TAR-517-MN-GT-2</t>
  </si>
  <si>
    <t>TAR-517--MN-GT</t>
  </si>
  <si>
    <t>TAR-610-BB-1</t>
  </si>
  <si>
    <t>TAR-610-BB-2</t>
  </si>
  <si>
    <t>TAR-610--BB</t>
  </si>
  <si>
    <t>TAR-610-CP-1</t>
  </si>
  <si>
    <t>TAR-610-CP-2</t>
  </si>
  <si>
    <t>TAR-610--CP</t>
  </si>
  <si>
    <t>TAR-610-MN-1</t>
  </si>
  <si>
    <t>TAR-610-MN-2</t>
  </si>
  <si>
    <t>TAR-610--MN</t>
  </si>
  <si>
    <t>TAR-610-MN-GT-1</t>
  </si>
  <si>
    <t>TAR-610-MN-GT-2</t>
  </si>
  <si>
    <t>TAR-610--MN-GT</t>
  </si>
  <si>
    <t>TAR-612-BB-1</t>
  </si>
  <si>
    <t>TAR-612-BB-2</t>
  </si>
  <si>
    <t>TAR-612--BB</t>
  </si>
  <si>
    <t>TAR-612-CP-1</t>
  </si>
  <si>
    <t>TAR-612-CP-2</t>
  </si>
  <si>
    <t>TAR-612--CP</t>
  </si>
  <si>
    <t>TAR-612-MN-1</t>
  </si>
  <si>
    <t>TAR-612-MN-2</t>
  </si>
  <si>
    <t>TAR-612--MN</t>
  </si>
  <si>
    <t>TAR-612-MN-GT-1</t>
  </si>
  <si>
    <t>TAR-612-MN-GT-2</t>
  </si>
  <si>
    <t>TAR-612--MN-GT</t>
  </si>
  <si>
    <t>TAR-614-BB-1</t>
  </si>
  <si>
    <t>TAR-614-BB-2</t>
  </si>
  <si>
    <t>TAR-614--BB</t>
  </si>
  <si>
    <t>TAR-614-CP-1</t>
  </si>
  <si>
    <t>TAR-614-CP-2</t>
  </si>
  <si>
    <t>TAR-614--CP</t>
  </si>
  <si>
    <t>TAR-614-MN-1</t>
  </si>
  <si>
    <t>TAR-614-MN-2</t>
  </si>
  <si>
    <t>TAR-614--MN</t>
  </si>
  <si>
    <t>TAR-614-MN-GT-1</t>
  </si>
  <si>
    <t>TAR-614-MN-GT-2</t>
  </si>
  <si>
    <t>TAR-614--MN-GT</t>
  </si>
  <si>
    <t>TAR-616-BB-1</t>
  </si>
  <si>
    <t>TAR-616-BB-2</t>
  </si>
  <si>
    <t>TAR-616--BB</t>
  </si>
  <si>
    <t>TAR-616-CP-1</t>
  </si>
  <si>
    <t>TAR-616-CP-2</t>
  </si>
  <si>
    <t>TAR-616--CP</t>
  </si>
  <si>
    <t>TAR-616-MN-1</t>
  </si>
  <si>
    <t>TAR-616-MN-2</t>
  </si>
  <si>
    <t>TAR-616--MN</t>
  </si>
  <si>
    <t>TAR-616-MN-GT-1</t>
  </si>
  <si>
    <t>TAR-616-MN-GT-2</t>
  </si>
  <si>
    <t>TAR-616--MN-GT</t>
  </si>
  <si>
    <t>TAR-617-BB-1</t>
  </si>
  <si>
    <t>TAR-617-BB-2</t>
  </si>
  <si>
    <t>TAR-617--BB</t>
  </si>
  <si>
    <t>TAR-617-CP-1</t>
  </si>
  <si>
    <t>TAR-617-CP-2</t>
  </si>
  <si>
    <t>TAR-617--CP</t>
  </si>
  <si>
    <t>TAR-617-MN-1</t>
  </si>
  <si>
    <t>TAR-617-MN-2</t>
  </si>
  <si>
    <t>TAR-617--MN</t>
  </si>
  <si>
    <t>TAR-617-MN-GT-1</t>
  </si>
  <si>
    <t>TAR-617-MN-GT-2</t>
  </si>
  <si>
    <t>TAR-617--MN-GT</t>
  </si>
  <si>
    <t>TAT-101-BB</t>
  </si>
  <si>
    <t>THA-101-BB</t>
  </si>
  <si>
    <t>TAT-101-BN</t>
  </si>
  <si>
    <t>THA-101-BN</t>
  </si>
  <si>
    <t>TAT-101-CP</t>
  </si>
  <si>
    <t>THA-101-CP</t>
  </si>
  <si>
    <t>TAT-101-MN</t>
  </si>
  <si>
    <t>THA-101-MN</t>
  </si>
  <si>
    <t>TAT-102-BB</t>
  </si>
  <si>
    <t>TAT-102-BN</t>
  </si>
  <si>
    <t>TAT-102-CP</t>
  </si>
  <si>
    <t>TAT-102-MN</t>
  </si>
  <si>
    <t>TAT-103-BB</t>
  </si>
  <si>
    <t>TAT-103-BN</t>
  </si>
  <si>
    <t>TAT-103-CP</t>
  </si>
  <si>
    <t>TAT-103-MN</t>
  </si>
  <si>
    <t>TAT-104-BB</t>
  </si>
  <si>
    <t>TAT-104-BN</t>
  </si>
  <si>
    <t>TAT-104-CP</t>
  </si>
  <si>
    <t>TAT-104-MN</t>
  </si>
  <si>
    <t>TAT-105-BB</t>
  </si>
  <si>
    <t>THA-108-BB</t>
  </si>
  <si>
    <t>THA-118-BB</t>
  </si>
  <si>
    <t>TAT-105-BN</t>
  </si>
  <si>
    <t>THA-108-BN</t>
  </si>
  <si>
    <t>THA-118-BN</t>
  </si>
  <si>
    <t>TAT-105-CP</t>
  </si>
  <si>
    <t>THA-108-CP</t>
  </si>
  <si>
    <t>THA-118-CP</t>
  </si>
  <si>
    <t>TAT-105-MN</t>
  </si>
  <si>
    <t>THA-108-MN</t>
  </si>
  <si>
    <t>THA-118-MN</t>
  </si>
  <si>
    <t>TAT-106-BB</t>
  </si>
  <si>
    <t>TAT-106-BN</t>
  </si>
  <si>
    <t>TAT-106-CP</t>
  </si>
  <si>
    <t>TAT-106-MN</t>
  </si>
  <si>
    <t>TAT-107-BB</t>
  </si>
  <si>
    <t>TAT-107-BN</t>
  </si>
  <si>
    <t>TAT-107-CP</t>
  </si>
  <si>
    <t>TAT-107-MN</t>
  </si>
  <si>
    <t>TAT-108-BB</t>
  </si>
  <si>
    <t>TAT-108-BN</t>
  </si>
  <si>
    <t>TAT-108-CP</t>
  </si>
  <si>
    <t>TAT-108-MN</t>
  </si>
  <si>
    <t>TAT-109-BB</t>
  </si>
  <si>
    <t>TAT-109-BN</t>
  </si>
  <si>
    <t>TAT-109-CP</t>
  </si>
  <si>
    <t>TAT-109-MN</t>
  </si>
  <si>
    <t>TAT-110-BB</t>
  </si>
  <si>
    <t>TAT-110-BN</t>
  </si>
  <si>
    <t>TAT-110-CP</t>
  </si>
  <si>
    <t>TAT-110-MN</t>
  </si>
  <si>
    <t>THA-102-BB</t>
  </si>
  <si>
    <t>THA-102-BN</t>
  </si>
  <si>
    <t>THA-102-CP</t>
  </si>
  <si>
    <t>THA-102-MN</t>
  </si>
  <si>
    <t>THA-109-BB</t>
  </si>
  <si>
    <t>THA-109-BN</t>
  </si>
  <si>
    <t>THA-109-CP</t>
  </si>
  <si>
    <t>THA-109-MN</t>
  </si>
  <si>
    <t>THA-103-BB</t>
  </si>
  <si>
    <t>THA-103-BN</t>
  </si>
  <si>
    <t>THA-103-CP</t>
  </si>
  <si>
    <t>THA-103-MN</t>
  </si>
  <si>
    <t>THA-110-BB</t>
  </si>
  <si>
    <t>THA-110-BN</t>
  </si>
  <si>
    <t>THA-110-CP</t>
  </si>
  <si>
    <t>THA-110-MN</t>
  </si>
  <si>
    <t>THA-104-BB</t>
  </si>
  <si>
    <t>THA-104-BN</t>
  </si>
  <si>
    <t>THA-104-CP</t>
  </si>
  <si>
    <t>THA-104-MN</t>
  </si>
  <si>
    <t>THA-111-BB</t>
  </si>
  <si>
    <t>THA-111-BN</t>
  </si>
  <si>
    <t>THA-111-CP</t>
  </si>
  <si>
    <t>THA-111-MN</t>
  </si>
  <si>
    <t>THA-105-BB</t>
  </si>
  <si>
    <t>THA-105-BN</t>
  </si>
  <si>
    <t>THA-105-CP</t>
  </si>
  <si>
    <t>THA-105-MN</t>
  </si>
  <si>
    <t>THA-112-BB</t>
  </si>
  <si>
    <t>THA-112-BN</t>
  </si>
  <si>
    <t>THA-112-CP</t>
  </si>
  <si>
    <t>THA-112-MN</t>
  </si>
  <si>
    <t>THA-106-BB</t>
  </si>
  <si>
    <t>THA-106-BN</t>
  </si>
  <si>
    <t>THA-106-CP</t>
  </si>
  <si>
    <t>THA-106-MN</t>
  </si>
  <si>
    <t>THA-113-BB</t>
  </si>
  <si>
    <t>THA-113-BN</t>
  </si>
  <si>
    <t>THA-113-CP</t>
  </si>
  <si>
    <t>THA-113-MN</t>
  </si>
  <si>
    <t>THA-107-BB</t>
  </si>
  <si>
    <t>THA-107-BN</t>
  </si>
  <si>
    <t>THA-107-CP</t>
  </si>
  <si>
    <t>THA-107-MN</t>
  </si>
  <si>
    <t>THA-114-BB</t>
  </si>
  <si>
    <t>THA-114-BN</t>
  </si>
  <si>
    <t>THA-114-CP</t>
  </si>
  <si>
    <t>THA-114-MN</t>
  </si>
  <si>
    <t>TCA-301-BB</t>
  </si>
  <si>
    <t>TCA-301-BN</t>
  </si>
  <si>
    <t>TCA-301-CP</t>
  </si>
  <si>
    <t>TCA-301-MN</t>
  </si>
  <si>
    <t>TCA-302-BB</t>
  </si>
  <si>
    <t>TCA-302-BN</t>
  </si>
  <si>
    <t>TCA-302-CP</t>
  </si>
  <si>
    <t>TCA-302-MN</t>
  </si>
  <si>
    <t>TCI-101-GG</t>
  </si>
  <si>
    <t>TAC-101</t>
  </si>
  <si>
    <t>TCI-121-GG</t>
  </si>
  <si>
    <t>TCI-101-GW</t>
  </si>
  <si>
    <t>TCI-121-GW</t>
  </si>
  <si>
    <t>TCI-101-MG</t>
  </si>
  <si>
    <t>TCI-121-MG</t>
  </si>
  <si>
    <t>TCI-101-MT</t>
  </si>
  <si>
    <t>TCI-121-MT</t>
  </si>
  <si>
    <t>TCI-101-MW</t>
  </si>
  <si>
    <t>TCI-121-MW</t>
  </si>
  <si>
    <t>TCI-102-GG</t>
  </si>
  <si>
    <t>TAC-102</t>
  </si>
  <si>
    <t>TCI-122-GG</t>
  </si>
  <si>
    <t>TCI-102-GW</t>
  </si>
  <si>
    <t>TCI-122-GW</t>
  </si>
  <si>
    <t>TCI-102-MG</t>
  </si>
  <si>
    <t>TCI-122-MG</t>
  </si>
  <si>
    <t>TCI-102-MT</t>
  </si>
  <si>
    <t>TCI-122-MT</t>
  </si>
  <si>
    <t>TCI-102-MW</t>
  </si>
  <si>
    <t>TCI-122-MW</t>
  </si>
  <si>
    <t>TCI-103-GG</t>
  </si>
  <si>
    <t>TAC-103</t>
  </si>
  <si>
    <t>TCI-123-GG</t>
  </si>
  <si>
    <t>TCI-103-GW</t>
  </si>
  <si>
    <t>TCI-123-GW</t>
  </si>
  <si>
    <t>TCI-103-MG</t>
  </si>
  <si>
    <t>TCI-123-MG</t>
  </si>
  <si>
    <t>TCI-103-MT</t>
  </si>
  <si>
    <t>TCI-123-MT</t>
  </si>
  <si>
    <t>TCI-103-MW</t>
  </si>
  <si>
    <t>TCI-123-MW</t>
  </si>
  <si>
    <t>TCI-104-MG</t>
  </si>
  <si>
    <t>TAC-104</t>
  </si>
  <si>
    <t>TRC-303-BB</t>
  </si>
  <si>
    <t>TRC-304-BB</t>
  </si>
  <si>
    <t>TCS-521-LO-MW</t>
  </si>
  <si>
    <t>TCS-102-MW</t>
  </si>
  <si>
    <t>TCS-521-MW-MW</t>
  </si>
  <si>
    <t>TCS-102-NO</t>
  </si>
  <si>
    <t>TCS-521-NO-MW</t>
  </si>
  <si>
    <t>TCS-102-ST</t>
  </si>
  <si>
    <t>TCS-521-ST-MW</t>
  </si>
  <si>
    <t>TCS-103-LO</t>
  </si>
  <si>
    <t>TCS-531-LO-MW</t>
  </si>
  <si>
    <t>TCS-103-MW</t>
  </si>
  <si>
    <t>TCS-531-MW-MW</t>
  </si>
  <si>
    <t>TCS-103-NO</t>
  </si>
  <si>
    <t>TCS-531-NO-MW</t>
  </si>
  <si>
    <t>TCS-103-ST</t>
  </si>
  <si>
    <t>TCS-531-ST-MW</t>
  </si>
  <si>
    <t>TCS-201-LO</t>
  </si>
  <si>
    <t>TCS-301-BB</t>
  </si>
  <si>
    <t>TCS-301-BN</t>
  </si>
  <si>
    <t>TCS-301-CP</t>
  </si>
  <si>
    <t>TCS-301-MN</t>
  </si>
  <si>
    <t>TCS-571-LO-MW</t>
  </si>
  <si>
    <t>TCS-301-MW</t>
  </si>
  <si>
    <t>TCS-201-MW</t>
  </si>
  <si>
    <t>TCS-571-MW-MW</t>
  </si>
  <si>
    <t>TCS-201-NO</t>
  </si>
  <si>
    <t>TCS-571-NO-MW</t>
  </si>
  <si>
    <t>TCS-201-ST</t>
  </si>
  <si>
    <t>TCS-571-ST-MW</t>
  </si>
  <si>
    <t>TCS-105-LO</t>
  </si>
  <si>
    <t>TCS-621-LO-MW</t>
  </si>
  <si>
    <t>TCS-105-MW</t>
  </si>
  <si>
    <t>TCS-621-MW-MW</t>
  </si>
  <si>
    <t>TCS-105-NO</t>
  </si>
  <si>
    <t>TCS-621-NO-MW</t>
  </si>
  <si>
    <t>TCS-105-ST</t>
  </si>
  <si>
    <t>TCS-621-ST-MW</t>
  </si>
  <si>
    <t>TCS-106-LO</t>
  </si>
  <si>
    <t>TCS-631-LO-MW</t>
  </si>
  <si>
    <t>TCS-106-MW</t>
  </si>
  <si>
    <t>TCS-631-MW-MW</t>
  </si>
  <si>
    <t>TCS-106-NO</t>
  </si>
  <si>
    <t>TCS-631-NO-MW</t>
  </si>
  <si>
    <t>TCS-106-ST</t>
  </si>
  <si>
    <t>TCS-631-ST-MW</t>
  </si>
  <si>
    <t>TDA-101-MN</t>
  </si>
  <si>
    <t>TDA-102-MN</t>
  </si>
  <si>
    <t>TFB-103-BB</t>
  </si>
  <si>
    <t>TSF-103-BB</t>
  </si>
  <si>
    <t>TWS-103-MN</t>
  </si>
  <si>
    <t>TFB-103-BN</t>
  </si>
  <si>
    <t>TSF-103-BN</t>
  </si>
  <si>
    <t xml:space="preserve">TFB-103-MN </t>
  </si>
  <si>
    <t>TSF-103-MN</t>
  </si>
  <si>
    <t>TDA-101-MW</t>
  </si>
  <si>
    <t>TDA-102-MW</t>
  </si>
  <si>
    <t>TWS-103-MW</t>
  </si>
  <si>
    <t>TDA-101-WH</t>
  </si>
  <si>
    <t>TDA-102-WH</t>
  </si>
  <si>
    <t>TWS-103-WH</t>
  </si>
  <si>
    <t>TDA-107-MN</t>
  </si>
  <si>
    <t>TDA-107-MW</t>
  </si>
  <si>
    <t>TDA-107-WH</t>
  </si>
  <si>
    <t>TDA-108-MN</t>
  </si>
  <si>
    <t>TDA-108-MW</t>
  </si>
  <si>
    <t>TDA-108-WH</t>
  </si>
  <si>
    <t>TDA-111-MN</t>
  </si>
  <si>
    <t>TDA-111-MW</t>
  </si>
  <si>
    <t>TDA-111-WH</t>
  </si>
  <si>
    <t>TDA-601-MN</t>
  </si>
  <si>
    <t>TSF-102-BB</t>
  </si>
  <si>
    <t>TWS-603-MN</t>
  </si>
  <si>
    <t>TSF-102-MN</t>
  </si>
  <si>
    <t>TDA-601-MW</t>
  </si>
  <si>
    <t>TWS-603-MW</t>
  </si>
  <si>
    <t>TDA-601-WH</t>
  </si>
  <si>
    <t>TWS-603-WH</t>
  </si>
  <si>
    <t>TDA-607-MN</t>
  </si>
  <si>
    <t>TSF-104-MN</t>
  </si>
  <si>
    <t>TDA-607-MW</t>
  </si>
  <si>
    <t>TDA-607-WH</t>
  </si>
  <si>
    <t>TDA-611-MN</t>
  </si>
  <si>
    <t>TDA-611-MW</t>
  </si>
  <si>
    <t>TDA-611-WH</t>
  </si>
  <si>
    <t>TDA-301-MN</t>
  </si>
  <si>
    <t>TDA-401-CP</t>
  </si>
  <si>
    <t>TDA-501-MN</t>
  </si>
  <si>
    <t>TDA-401-MN</t>
  </si>
  <si>
    <t>TDA-401-WH</t>
  </si>
  <si>
    <t>TDA-301-MW</t>
  </si>
  <si>
    <t>TDA-501-MW</t>
  </si>
  <si>
    <t>TDA-301-WH</t>
  </si>
  <si>
    <t>TDA-501-WH</t>
  </si>
  <si>
    <t>TDA-303-MN</t>
  </si>
  <si>
    <t>TDA-403-CP</t>
  </si>
  <si>
    <t>TDA-403-MN</t>
  </si>
  <si>
    <t>TDA-403-WH</t>
  </si>
  <si>
    <t>TDA-303-MW</t>
  </si>
  <si>
    <t>TDA-303-WH</t>
  </si>
  <si>
    <t>TDA-302-MN</t>
  </si>
  <si>
    <t>TDA-402-CP</t>
  </si>
  <si>
    <t>TDA-402-MN</t>
  </si>
  <si>
    <t>TDA-402-WH</t>
  </si>
  <si>
    <t>TDA-302-MW</t>
  </si>
  <si>
    <t>TDA-302-WH</t>
  </si>
  <si>
    <t>TDA-304-MN</t>
  </si>
  <si>
    <t>TDA-404-CP</t>
  </si>
  <si>
    <t>TDA-404-MN</t>
  </si>
  <si>
    <t>TDA-404-WH</t>
  </si>
  <si>
    <t>TDA-304-MW</t>
  </si>
  <si>
    <t>TDA-304-WH</t>
  </si>
  <si>
    <t>TDA-305-MN</t>
  </si>
  <si>
    <t>TDA-405-CP</t>
  </si>
  <si>
    <t>TDA-405-MN</t>
  </si>
  <si>
    <t>TDA-405-WH</t>
  </si>
  <si>
    <t>TDA-305-MW</t>
  </si>
  <si>
    <t>TDA-305-WH</t>
  </si>
  <si>
    <t>THU-401</t>
  </si>
  <si>
    <t>TUN-411-MW</t>
  </si>
  <si>
    <t>TUN-411-ST</t>
  </si>
  <si>
    <t>THU-404</t>
  </si>
  <si>
    <t>THE-611-MW</t>
  </si>
  <si>
    <t>THU-411-AR</t>
  </si>
  <si>
    <t>THU-411-MN</t>
  </si>
  <si>
    <t>THU-601-WH</t>
  </si>
  <si>
    <t>THU-101-WH</t>
  </si>
  <si>
    <t>THU-602-CP-A</t>
  </si>
  <si>
    <t>THU-602-WH</t>
  </si>
  <si>
    <t>THU-102-WH</t>
  </si>
  <si>
    <t>THU-603-WH</t>
  </si>
  <si>
    <t>THU-103-WH</t>
  </si>
  <si>
    <t>THU-604-CP-A</t>
  </si>
  <si>
    <t>THU-604-LG-A</t>
  </si>
  <si>
    <t>THU-604-MN-A</t>
  </si>
  <si>
    <t>THU-604-WH</t>
  </si>
  <si>
    <t>THU-104-WH</t>
  </si>
  <si>
    <t>THU-605-CP-A</t>
  </si>
  <si>
    <t>THU-605-WH</t>
  </si>
  <si>
    <t>THU-105-WH</t>
  </si>
  <si>
    <t>THU-606-AN</t>
  </si>
  <si>
    <t>THU-106-AN</t>
  </si>
  <si>
    <t>THU-606-AR</t>
  </si>
  <si>
    <t>THU-106-AR</t>
  </si>
  <si>
    <t>THU-606-CP</t>
  </si>
  <si>
    <t>THU-106-CP</t>
  </si>
  <si>
    <t>THU-606-MB</t>
  </si>
  <si>
    <t>THU-106-MB</t>
  </si>
  <si>
    <t>THU-606-WH</t>
  </si>
  <si>
    <t>THU-106-WH</t>
  </si>
  <si>
    <t>THU-607-WH</t>
  </si>
  <si>
    <t>THU-107-WH</t>
  </si>
  <si>
    <t>THU-608-WH</t>
  </si>
  <si>
    <t>THU-108-WH</t>
  </si>
  <si>
    <t>THU-609-AN</t>
  </si>
  <si>
    <t>THU-109-AN</t>
  </si>
  <si>
    <t>THU-609-AR</t>
  </si>
  <si>
    <t>THU-109-AR</t>
  </si>
  <si>
    <t>THU-609-CP</t>
  </si>
  <si>
    <t>THU-109-CP</t>
  </si>
  <si>
    <t>THU-609-MB</t>
  </si>
  <si>
    <t>THU-109-MB</t>
  </si>
  <si>
    <t>THU-609-WH</t>
  </si>
  <si>
    <t>THU-109-WH</t>
  </si>
  <si>
    <t>THU-610-WH</t>
  </si>
  <si>
    <t>THU-110-WH</t>
  </si>
  <si>
    <t>THU-611-WH</t>
  </si>
  <si>
    <t>THU-111-WH</t>
  </si>
  <si>
    <t>THU-701-WH</t>
  </si>
  <si>
    <t>THU-702-WH</t>
  </si>
  <si>
    <t>THU-703-WH</t>
  </si>
  <si>
    <t>THU-406</t>
  </si>
  <si>
    <t>THU-704-WH</t>
  </si>
  <si>
    <t>THU-705-WH</t>
  </si>
  <si>
    <t>THU-706-AN</t>
  </si>
  <si>
    <t>THU-706-AR</t>
  </si>
  <si>
    <t>THU-706-CP</t>
  </si>
  <si>
    <t>THU-706-MB</t>
  </si>
  <si>
    <t>THU-706-WH</t>
  </si>
  <si>
    <t>THU-707-WH</t>
  </si>
  <si>
    <t>THU-708-WH</t>
  </si>
  <si>
    <t>THU-709-AN</t>
  </si>
  <si>
    <t>THU-709-AR</t>
  </si>
  <si>
    <t>THU-709-CP</t>
  </si>
  <si>
    <t>THU-709-MB</t>
  </si>
  <si>
    <t>THU-709-WH</t>
  </si>
  <si>
    <t>THU-710-WH</t>
  </si>
  <si>
    <t>THU-711-WH</t>
  </si>
  <si>
    <t>TIN-101</t>
  </si>
  <si>
    <t>TIN-x11</t>
  </si>
  <si>
    <t>TIN-x13</t>
  </si>
  <si>
    <t>TIN-xx1</t>
  </si>
  <si>
    <t>TIN-xx5</t>
  </si>
  <si>
    <t>TIN-xx7</t>
  </si>
  <si>
    <t>TIN-xx9</t>
  </si>
  <si>
    <t>TIN-103</t>
  </si>
  <si>
    <t>TIN-x10</t>
  </si>
  <si>
    <t>TIN-x12</t>
  </si>
  <si>
    <t>TIN-xx3</t>
  </si>
  <si>
    <t>TIN-xx6</t>
  </si>
  <si>
    <t>TIN-xx8</t>
  </si>
  <si>
    <t>TIN-104</t>
  </si>
  <si>
    <t>TIN-xx4</t>
  </si>
  <si>
    <t>TIN-201</t>
  </si>
  <si>
    <t>TIN-xx2</t>
  </si>
  <si>
    <t>TIN-203</t>
  </si>
  <si>
    <t>TIN-204</t>
  </si>
  <si>
    <t>TIS-119-NO-MB</t>
  </si>
  <si>
    <t>TCS-104-NO</t>
  </si>
  <si>
    <t>TLC-202-BB-P</t>
  </si>
  <si>
    <t>TTB-100</t>
  </si>
  <si>
    <t>TVO-219-BN</t>
  </si>
  <si>
    <t>TLC-202-MN-P</t>
  </si>
  <si>
    <t>TLC-203-BB-P</t>
  </si>
  <si>
    <t>TVO-217-BN</t>
  </si>
  <si>
    <t>TLC-203-MN-P</t>
  </si>
  <si>
    <t>TLC-204-BB-P</t>
  </si>
  <si>
    <t>TVO-218-BN</t>
  </si>
  <si>
    <t>TLC-204-MN-P</t>
  </si>
  <si>
    <t>TLG-111</t>
  </si>
  <si>
    <t>TLG-101</t>
  </si>
  <si>
    <t>TLG-106</t>
  </si>
  <si>
    <t>TLG-112</t>
  </si>
  <si>
    <t>TLG-105</t>
  </si>
  <si>
    <t>TLG-113</t>
  </si>
  <si>
    <t>TLG-102</t>
  </si>
  <si>
    <t>TLG-114</t>
  </si>
  <si>
    <t>TLG-103</t>
  </si>
  <si>
    <t>TLG-115</t>
  </si>
  <si>
    <t>TLG-104</t>
  </si>
  <si>
    <t>TLT-111</t>
  </si>
  <si>
    <t>TLT-101</t>
  </si>
  <si>
    <t>TLT-102</t>
  </si>
  <si>
    <t>TLT-112</t>
  </si>
  <si>
    <t>TLT-103</t>
  </si>
  <si>
    <t>TLT-401</t>
  </si>
  <si>
    <t>TLT-202</t>
  </si>
  <si>
    <t>TLT-301</t>
  </si>
  <si>
    <t>TLT-402</t>
  </si>
  <si>
    <t>TLT-302</t>
  </si>
  <si>
    <t>TLT-405</t>
  </si>
  <si>
    <t>TLT-201</t>
  </si>
  <si>
    <t>TLT-305</t>
  </si>
  <si>
    <t>TLT-406</t>
  </si>
  <si>
    <t>TLT-306</t>
  </si>
  <si>
    <t>TMA-115-P</t>
  </si>
  <si>
    <t>TMA-116-P</t>
  </si>
  <si>
    <t>TMA-117-P</t>
  </si>
  <si>
    <t>TMA-411</t>
  </si>
  <si>
    <t>TMA-317</t>
  </si>
  <si>
    <t>TMA-320</t>
  </si>
  <si>
    <t>TMA-412</t>
  </si>
  <si>
    <t>TMA-316</t>
  </si>
  <si>
    <t>TMA-413</t>
  </si>
  <si>
    <t>TMA-318</t>
  </si>
  <si>
    <t>TMA-319</t>
  </si>
  <si>
    <t>TMA-414</t>
  </si>
  <si>
    <t>TMA-307</t>
  </si>
  <si>
    <t>TMA-415</t>
  </si>
  <si>
    <t>TMA-204</t>
  </si>
  <si>
    <t>TMA-302</t>
  </si>
  <si>
    <t>TMA-416</t>
  </si>
  <si>
    <t>TMA-206</t>
  </si>
  <si>
    <t>TMA-417</t>
  </si>
  <si>
    <t>TMA-205</t>
  </si>
  <si>
    <t>TMA-418</t>
  </si>
  <si>
    <t>TMA-207</t>
  </si>
  <si>
    <t>TMA-304</t>
  </si>
  <si>
    <t>TMA-501</t>
  </si>
  <si>
    <t>TMA-203</t>
  </si>
  <si>
    <t>TMA-502</t>
  </si>
  <si>
    <t>TMA-104</t>
  </si>
  <si>
    <t>TMA-503</t>
  </si>
  <si>
    <t>TMA-504</t>
  </si>
  <si>
    <t>TMA-301</t>
  </si>
  <si>
    <t>TMA-308</t>
  </si>
  <si>
    <t>TMA-314</t>
  </si>
  <si>
    <t>TMA-505</t>
  </si>
  <si>
    <t>TMA-201</t>
  </si>
  <si>
    <t>TMA-506</t>
  </si>
  <si>
    <t>TAL-101</t>
  </si>
  <si>
    <t>TMA-507</t>
  </si>
  <si>
    <t>TMA-508</t>
  </si>
  <si>
    <t>TMA-109</t>
  </si>
  <si>
    <t>TMA-509</t>
  </si>
  <si>
    <t>TMA-110</t>
  </si>
  <si>
    <t>TMK-101-BU</t>
  </si>
  <si>
    <t>TMK-701-BU</t>
  </si>
  <si>
    <t>TMK-712</t>
  </si>
  <si>
    <t>TMK-101-DB</t>
  </si>
  <si>
    <t>TMK-701-DB</t>
  </si>
  <si>
    <t>TMK-101-LO</t>
  </si>
  <si>
    <t>TMK-701-LO</t>
  </si>
  <si>
    <t>TMK-101-MG</t>
  </si>
  <si>
    <t>TMK-701-MG</t>
  </si>
  <si>
    <t>TMK-101-MW</t>
  </si>
  <si>
    <t>TMK-701-MW</t>
  </si>
  <si>
    <t>TMK-101-NO</t>
  </si>
  <si>
    <t>TMK-701-NO</t>
  </si>
  <si>
    <t>TMK-101-SB</t>
  </si>
  <si>
    <t>TMK-701-SB</t>
  </si>
  <si>
    <t>TMK-101-SG</t>
  </si>
  <si>
    <t>TMK-701-SG</t>
  </si>
  <si>
    <t>TMK-101-ST</t>
  </si>
  <si>
    <t>TMK-701-ST</t>
  </si>
  <si>
    <t>TMK-101-TB</t>
  </si>
  <si>
    <t>TMK-701-TB</t>
  </si>
  <si>
    <t>TMK-101-TG</t>
  </si>
  <si>
    <t>TMK-701-TG</t>
  </si>
  <si>
    <t>TMK-101-WH</t>
  </si>
  <si>
    <t>TMK-701-WH</t>
  </si>
  <si>
    <t>TMK-203-GS</t>
  </si>
  <si>
    <t>TMK-708-GS</t>
  </si>
  <si>
    <t>TMK-203-MN</t>
  </si>
  <si>
    <t>TMK-708-MN</t>
  </si>
  <si>
    <t>TMK-203-RS</t>
  </si>
  <si>
    <t>TMK-708-RS</t>
  </si>
  <si>
    <t>TMK-203-ST</t>
  </si>
  <si>
    <t>TMK-708-ST</t>
  </si>
  <si>
    <t>TMK-203-WS</t>
  </si>
  <si>
    <t>TMK-708-WS</t>
  </si>
  <si>
    <t>TMK-204</t>
  </si>
  <si>
    <t>TMK-705</t>
  </si>
  <si>
    <t>TMK-205</t>
  </si>
  <si>
    <t>TMK-713</t>
  </si>
  <si>
    <t>TMK-206</t>
  </si>
  <si>
    <t>TMK-715</t>
  </si>
  <si>
    <t>TMK-302</t>
  </si>
  <si>
    <t>TMK-706-AN</t>
  </si>
  <si>
    <t>TMK-706-AR</t>
  </si>
  <si>
    <t>TMK-706-LG</t>
  </si>
  <si>
    <t>TMK-706-MB</t>
  </si>
  <si>
    <t>TMK-706-MN</t>
  </si>
  <si>
    <t>TMK-303</t>
  </si>
  <si>
    <t>TMK-706-MW</t>
  </si>
  <si>
    <t>TMK-706-RS</t>
  </si>
  <si>
    <t>TMK-304</t>
  </si>
  <si>
    <t>TMK-305</t>
  </si>
  <si>
    <t>TMK-706-BU</t>
  </si>
  <si>
    <t>TMK-706-MG</t>
  </si>
  <si>
    <t>TMK-706-ST</t>
  </si>
  <si>
    <t>TMK-306</t>
  </si>
  <si>
    <t>TMK-308</t>
  </si>
  <si>
    <t>TMK-501-BB</t>
  </si>
  <si>
    <t>TMK-710-BB</t>
  </si>
  <si>
    <t>TMK-501-BN</t>
  </si>
  <si>
    <t>TMK-710-BN</t>
  </si>
  <si>
    <t>TMK-501-MN</t>
  </si>
  <si>
    <t>TMK-710-MN</t>
  </si>
  <si>
    <t>TMK-503-BB</t>
  </si>
  <si>
    <t>TMK-709-BB</t>
  </si>
  <si>
    <t>TMK-503-BN</t>
  </si>
  <si>
    <t>TMK-709-BN</t>
  </si>
  <si>
    <t>TMK-503-MN</t>
  </si>
  <si>
    <t>TMK-709-MN</t>
  </si>
  <si>
    <t>TMK-601-BS</t>
  </si>
  <si>
    <t>TMK-716-BS</t>
  </si>
  <si>
    <t>TMK-601-ST</t>
  </si>
  <si>
    <t>TMK-716-ST</t>
  </si>
  <si>
    <t>TMK-601-WS</t>
  </si>
  <si>
    <t>TMK-716-WS</t>
  </si>
  <si>
    <t>TMK-807</t>
  </si>
  <si>
    <t>TMK-702-BU</t>
  </si>
  <si>
    <t>TMK-702-MG</t>
  </si>
  <si>
    <t>TMK-702-MW</t>
  </si>
  <si>
    <t>TMK-702-SG</t>
  </si>
  <si>
    <t>TMK-702-ST</t>
  </si>
  <si>
    <t>TMK-702-WH</t>
  </si>
  <si>
    <t>TMK-808</t>
  </si>
  <si>
    <t>TMK-702-DB</t>
  </si>
  <si>
    <t>TMK-702-MW-OH</t>
  </si>
  <si>
    <t>TMK-702-ST-OH</t>
  </si>
  <si>
    <t>TMK-702-TB</t>
  </si>
  <si>
    <t>TMK-702-TG</t>
  </si>
  <si>
    <t>TMK-810-BO</t>
  </si>
  <si>
    <t>TMK-703</t>
  </si>
  <si>
    <t>TMK-703-BOX</t>
  </si>
  <si>
    <t>TMK-703-FL</t>
  </si>
  <si>
    <t>TMK-703-GT</t>
  </si>
  <si>
    <t>TMK-704-BB</t>
  </si>
  <si>
    <t>TMK-704-CP</t>
  </si>
  <si>
    <t>TMK-704-MN</t>
  </si>
  <si>
    <t>TMK-814</t>
  </si>
  <si>
    <t>TMK-815</t>
  </si>
  <si>
    <t>TMK-816</t>
  </si>
  <si>
    <t>TMK-824</t>
  </si>
  <si>
    <t>TMK-711</t>
  </si>
  <si>
    <t>TMK-825-ALL</t>
  </si>
  <si>
    <t>TMK-825-AN</t>
  </si>
  <si>
    <t>TMK-825-AR</t>
  </si>
  <si>
    <t>TMK-825-LG</t>
  </si>
  <si>
    <t>TMK-825-MB</t>
  </si>
  <si>
    <t>TMK-825-MN</t>
  </si>
  <si>
    <t>TMK-835</t>
  </si>
  <si>
    <t>TMK-706-MST</t>
  </si>
  <si>
    <t>TMK-836</t>
  </si>
  <si>
    <t>TMK-841-BB</t>
  </si>
  <si>
    <t>TMK-834</t>
  </si>
  <si>
    <t>TMK-841-BN</t>
  </si>
  <si>
    <t>TMK-841-CP</t>
  </si>
  <si>
    <t>TMK-841-MN</t>
  </si>
  <si>
    <t>TMK-842-BB</t>
  </si>
  <si>
    <t>TMK-842-BN</t>
  </si>
  <si>
    <t>TMK-842-CP</t>
  </si>
  <si>
    <t>TMK-842-MN</t>
  </si>
  <si>
    <t>TMK-843-BB</t>
  </si>
  <si>
    <t>TMK-843-BN</t>
  </si>
  <si>
    <t>TMK-843-CP</t>
  </si>
  <si>
    <t>TMK-843-MN</t>
  </si>
  <si>
    <t>TMK-844-BB</t>
  </si>
  <si>
    <t>TMK-844-BN</t>
  </si>
  <si>
    <t>TMK-844-CP</t>
  </si>
  <si>
    <t>TMK-844-MN</t>
  </si>
  <si>
    <t>TMK-845-BB</t>
  </si>
  <si>
    <t>TMK-845-BN</t>
  </si>
  <si>
    <t>TMK-845-CP</t>
  </si>
  <si>
    <t>TMK-845-MN</t>
  </si>
  <si>
    <t>TMK-846-BB</t>
  </si>
  <si>
    <t>TMK-846-BN</t>
  </si>
  <si>
    <t>TMK-846-CP</t>
  </si>
  <si>
    <t>TMK-846-MN</t>
  </si>
  <si>
    <t>TMK-847-BB</t>
  </si>
  <si>
    <t>TMK-847-BN</t>
  </si>
  <si>
    <t>TMK-847-CP</t>
  </si>
  <si>
    <t>TMK-847-MN</t>
  </si>
  <si>
    <t>TMK-851-BB</t>
  </si>
  <si>
    <t>TSN-105-BB</t>
  </si>
  <si>
    <t>TMK-851-BN</t>
  </si>
  <si>
    <t>TSN-105-BN</t>
  </si>
  <si>
    <t>TMK-851-CP</t>
  </si>
  <si>
    <t>TSN-105-CP</t>
  </si>
  <si>
    <t>TMK-851-MN</t>
  </si>
  <si>
    <t>TSN-105-MN</t>
  </si>
  <si>
    <t>TMK-852-BN</t>
  </si>
  <si>
    <t>TMK-852-CP</t>
  </si>
  <si>
    <t>TMK-852-MN</t>
  </si>
  <si>
    <t>TMK-853-BB</t>
  </si>
  <si>
    <t>TMK-853-BN</t>
  </si>
  <si>
    <t>TMK-853-CP</t>
  </si>
  <si>
    <t>TMK-853-MN</t>
  </si>
  <si>
    <t>TMK-854-BB</t>
  </si>
  <si>
    <t>TMK-854-BN</t>
  </si>
  <si>
    <t>TMK-854-CP</t>
  </si>
  <si>
    <t>TMK-854-MN</t>
  </si>
  <si>
    <t>TMK-855-BB</t>
  </si>
  <si>
    <t>TMK-855-BN</t>
  </si>
  <si>
    <t>TMK-855-CP</t>
  </si>
  <si>
    <t>TMK-855-MN</t>
  </si>
  <si>
    <t>TMK-856-BB</t>
  </si>
  <si>
    <t>TMK-856-BN</t>
  </si>
  <si>
    <t>TMK-856-CP</t>
  </si>
  <si>
    <t>TMK-856-MN</t>
  </si>
  <si>
    <t>TMK-857-BB</t>
  </si>
  <si>
    <t>TMK-857-BN</t>
  </si>
  <si>
    <t>TMK-857-CP</t>
  </si>
  <si>
    <t>TMK-857-MN</t>
  </si>
  <si>
    <t>TMK-860</t>
  </si>
  <si>
    <t>TMK-714</t>
  </si>
  <si>
    <t>TMR-411-BB</t>
  </si>
  <si>
    <t>TMR-411-MN</t>
  </si>
  <si>
    <t>TMR-702-BB</t>
  </si>
  <si>
    <t>TMR-702-MN</t>
  </si>
  <si>
    <t>TMR-704-BB</t>
  </si>
  <si>
    <t>TMR-707-BB</t>
  </si>
  <si>
    <t>TMR-707-MN</t>
  </si>
  <si>
    <t>TNE-101-WS</t>
  </si>
  <si>
    <t>TNE-101</t>
  </si>
  <si>
    <t>TNE-102</t>
  </si>
  <si>
    <t>TWS-101</t>
  </si>
  <si>
    <t>TNE-104-WS</t>
  </si>
  <si>
    <t>TNE-109</t>
  </si>
  <si>
    <t>TFB-102-BB</t>
  </si>
  <si>
    <t>TNE-150</t>
  </si>
  <si>
    <t>TSF-101-BB</t>
  </si>
  <si>
    <t>TFB-102-BN</t>
  </si>
  <si>
    <t>TFB-102-MN</t>
  </si>
  <si>
    <t>TSF-101-MN</t>
  </si>
  <si>
    <t>TNE-105</t>
  </si>
  <si>
    <t>TNE-106</t>
  </si>
  <si>
    <t>TNE-307</t>
  </si>
  <si>
    <t>TNE-108</t>
  </si>
  <si>
    <t>TNE-111</t>
  </si>
  <si>
    <t>TNE-112</t>
  </si>
  <si>
    <t>TNE-501</t>
  </si>
  <si>
    <t>TNE-504</t>
  </si>
  <si>
    <t>TNE-503</t>
  </si>
  <si>
    <t>TNE-115</t>
  </si>
  <si>
    <t>TNE-116</t>
  </si>
  <si>
    <t>TWS-102</t>
  </si>
  <si>
    <t>TNE-301-SS</t>
  </si>
  <si>
    <t>TNE-302-SS</t>
  </si>
  <si>
    <t>TOR104</t>
  </si>
  <si>
    <t>TOR-102</t>
  </si>
  <si>
    <t>TOR-109</t>
  </si>
  <si>
    <t>TOR-301</t>
  </si>
  <si>
    <t>TOR-401</t>
  </si>
  <si>
    <t>TPI-501-BB</t>
  </si>
  <si>
    <t>TPI-501-BN</t>
  </si>
  <si>
    <t>TPI-501-CP</t>
  </si>
  <si>
    <t>TPI-501-MN</t>
  </si>
  <si>
    <t>TPI-502-BB</t>
  </si>
  <si>
    <t>TPI-502-BN</t>
  </si>
  <si>
    <t>TPI-502-CP</t>
  </si>
  <si>
    <t>TPI-502-MN</t>
  </si>
  <si>
    <t>TPI-503-BB</t>
  </si>
  <si>
    <t>TPI-503-BN</t>
  </si>
  <si>
    <t>TPI-503-CP</t>
  </si>
  <si>
    <t>TPI-503-MN</t>
  </si>
  <si>
    <t>TPI-504-BB</t>
  </si>
  <si>
    <t>TPI-504-BN</t>
  </si>
  <si>
    <t>TPI-504-CP</t>
  </si>
  <si>
    <t>TPI-504-MN</t>
  </si>
  <si>
    <t>TPI-601-BB</t>
  </si>
  <si>
    <t>TPI-601-BN</t>
  </si>
  <si>
    <t>TPI-601-CP</t>
  </si>
  <si>
    <t>TPI-601-MN</t>
  </si>
  <si>
    <t>TPI-602-BB</t>
  </si>
  <si>
    <t>TPI-602-BN</t>
  </si>
  <si>
    <t>TPI-602-CP</t>
  </si>
  <si>
    <t>TPI-602-MN</t>
  </si>
  <si>
    <t>TPI-603-BB</t>
  </si>
  <si>
    <t>TPI-603-BN</t>
  </si>
  <si>
    <t>TPI-603-CP</t>
  </si>
  <si>
    <t>TPI-603-MN</t>
  </si>
  <si>
    <t>TPI-604-BB</t>
  </si>
  <si>
    <t>TPI-604-BN</t>
  </si>
  <si>
    <t>TPI-604-CP</t>
  </si>
  <si>
    <t>TPI-604-MN</t>
  </si>
  <si>
    <t>TRC-201-WH</t>
  </si>
  <si>
    <t>TRC-301-BB</t>
  </si>
  <si>
    <t>TFB-105-BB</t>
  </si>
  <si>
    <t>TRO-105</t>
  </si>
  <si>
    <t>TRC-305-BN</t>
  </si>
  <si>
    <t>TFB-109-BN</t>
  </si>
  <si>
    <t>TRC-109</t>
  </si>
  <si>
    <t>TFB-109-MN</t>
  </si>
  <si>
    <t>TRG-109-BB</t>
  </si>
  <si>
    <t>TRG-901-CP</t>
  </si>
  <si>
    <t>TRO-108</t>
  </si>
  <si>
    <t>TRO-103</t>
  </si>
  <si>
    <t>TRO-107</t>
  </si>
  <si>
    <t>TRV-601-CP</t>
  </si>
  <si>
    <t>TRV-602-CP</t>
  </si>
  <si>
    <t>TRV-601-MN</t>
  </si>
  <si>
    <t>TRV-602-MN</t>
  </si>
  <si>
    <t>TRV-603-CP</t>
  </si>
  <si>
    <t>TRV-604-CP</t>
  </si>
  <si>
    <t>TRV-603-MN</t>
  </si>
  <si>
    <t>TRV-604-MN</t>
  </si>
  <si>
    <t>TRV-404-BB</t>
  </si>
  <si>
    <t>TRV-651-BB</t>
  </si>
  <si>
    <t>TRV-654-CP</t>
  </si>
  <si>
    <t>TRV-404-BN</t>
  </si>
  <si>
    <t>TRV-651-BN</t>
  </si>
  <si>
    <t>TRV-651-CP</t>
  </si>
  <si>
    <t>TRV-651-MN</t>
  </si>
  <si>
    <t>TRV-654-MN</t>
  </si>
  <si>
    <t>TRV-405-BB</t>
  </si>
  <si>
    <t>TRV-652-BB</t>
  </si>
  <si>
    <t>TRV-405-BN</t>
  </si>
  <si>
    <t>TRV-652-BN</t>
  </si>
  <si>
    <t>TRV-652-CP</t>
  </si>
  <si>
    <t>TRV-652-MN</t>
  </si>
  <si>
    <t>TRV-653-CP</t>
  </si>
  <si>
    <t>TRV-653-MN</t>
  </si>
  <si>
    <t>TSA-201</t>
  </si>
  <si>
    <t>TSA-101</t>
  </si>
  <si>
    <t>TSA-103</t>
  </si>
  <si>
    <t>TSE-101-CP</t>
  </si>
  <si>
    <t>TSE-151-CP</t>
  </si>
  <si>
    <t>TSE-101-MN</t>
  </si>
  <si>
    <t>TSE-151-MN</t>
  </si>
  <si>
    <t>TSE-102-CP</t>
  </si>
  <si>
    <t>TSE-102-MN</t>
  </si>
  <si>
    <t>TSE-104-CP</t>
  </si>
  <si>
    <t>TSE-161-CP</t>
  </si>
  <si>
    <t>TSE-104-MN</t>
  </si>
  <si>
    <t>TSE-161-MN</t>
  </si>
  <si>
    <t>TSE-106-CP</t>
  </si>
  <si>
    <t>TSE-106-MN</t>
  </si>
  <si>
    <t>TSE-108-CP</t>
  </si>
  <si>
    <t>TSE-108-MN</t>
  </si>
  <si>
    <t>TSE-111-CP</t>
  </si>
  <si>
    <t>TSE-111-MN</t>
  </si>
  <si>
    <t>TSE-152-CP</t>
  </si>
  <si>
    <t>TSE-152-MN</t>
  </si>
  <si>
    <t>TSE-162-CP</t>
  </si>
  <si>
    <t>TSE-162-MN</t>
  </si>
  <si>
    <t>TSE-153-CP</t>
  </si>
  <si>
    <t>TSE-153-MN</t>
  </si>
  <si>
    <t>TSE-163-CP</t>
  </si>
  <si>
    <t>TSE-163-MN</t>
  </si>
  <si>
    <t>TSN-101-BB</t>
  </si>
  <si>
    <t>TSN-101-BN</t>
  </si>
  <si>
    <t>TSN-101-CP</t>
  </si>
  <si>
    <t>TSN-101-MN</t>
  </si>
  <si>
    <t>TSN-102-BB</t>
  </si>
  <si>
    <t>TSN-102-BN</t>
  </si>
  <si>
    <t>TSN-102-CP</t>
  </si>
  <si>
    <t>TSN-102-MN</t>
  </si>
  <si>
    <t>TSN-103-BB</t>
  </si>
  <si>
    <t>TSN-103-BN</t>
  </si>
  <si>
    <t>TSN-103-CP</t>
  </si>
  <si>
    <t>TSN-103-MN</t>
  </si>
  <si>
    <t>TSN-104-BB</t>
  </si>
  <si>
    <t>TSN-104-BN</t>
  </si>
  <si>
    <t>TSN-104-CP</t>
  </si>
  <si>
    <t>TSN-104-MN</t>
  </si>
  <si>
    <t>TSN-106-BB</t>
  </si>
  <si>
    <t>TSN-106-BN</t>
  </si>
  <si>
    <t>TSN-106-CP</t>
  </si>
  <si>
    <t>TSN-106-MN</t>
  </si>
  <si>
    <t>TSN-107-BB</t>
  </si>
  <si>
    <t>TSN-107-BN</t>
  </si>
  <si>
    <t>TSN-107-CP</t>
  </si>
  <si>
    <t>TSN-107-MN</t>
  </si>
  <si>
    <t>TSN-108-BB</t>
  </si>
  <si>
    <t>TSN-108-BN</t>
  </si>
  <si>
    <t>TSN-108-CP</t>
  </si>
  <si>
    <t>TSN-108-MN</t>
  </si>
  <si>
    <t>TSN-109-BB</t>
  </si>
  <si>
    <t>TSN-109-BN</t>
  </si>
  <si>
    <t>TSN-109-CP</t>
  </si>
  <si>
    <t>TSN-109-MN</t>
  </si>
  <si>
    <t>TSN-110-BB</t>
  </si>
  <si>
    <t>TSN-110-BN</t>
  </si>
  <si>
    <t>TSN-110-CP</t>
  </si>
  <si>
    <t>TSN-110-MN</t>
  </si>
  <si>
    <t>TSO-101-LH</t>
  </si>
  <si>
    <t>TSO-101</t>
  </si>
  <si>
    <t>TSO-101-RH</t>
  </si>
  <si>
    <t>TSO-105-LH</t>
  </si>
  <si>
    <t>TSO-105</t>
  </si>
  <si>
    <t>TSO-105-RH</t>
  </si>
  <si>
    <t>TSO-201-BB</t>
  </si>
  <si>
    <t>TFB-001-BB</t>
  </si>
  <si>
    <t>TSO-102</t>
  </si>
  <si>
    <t>TSO-103</t>
  </si>
  <si>
    <t>TSO-201-CP</t>
  </si>
  <si>
    <t>TSO-201-MN</t>
  </si>
  <si>
    <t>TFB-001-MN</t>
  </si>
  <si>
    <t>TSO-202</t>
  </si>
  <si>
    <t>TSO-104</t>
  </si>
  <si>
    <t>TSO-203</t>
  </si>
  <si>
    <t>TST-106-DB</t>
  </si>
  <si>
    <t>TST-201</t>
  </si>
  <si>
    <t>TST-106-MW</t>
  </si>
  <si>
    <t>TST-106-ST</t>
  </si>
  <si>
    <t>TST-106-TB</t>
  </si>
  <si>
    <t>TST-106-TG</t>
  </si>
  <si>
    <t>TST-108-DB</t>
  </si>
  <si>
    <t>TST-202</t>
  </si>
  <si>
    <t>TST-108-MW</t>
  </si>
  <si>
    <t>TST-108-ST</t>
  </si>
  <si>
    <t>TST-108-TB</t>
  </si>
  <si>
    <t>TST-108-TG</t>
  </si>
  <si>
    <t>TST-410-DB</t>
  </si>
  <si>
    <t>TST-110-DB</t>
  </si>
  <si>
    <t>TST-203</t>
  </si>
  <si>
    <t>TST-410-DB-LH</t>
  </si>
  <si>
    <t>TST-104-DB</t>
  </si>
  <si>
    <t>TST-203-LH</t>
  </si>
  <si>
    <t>TST-203-RH</t>
  </si>
  <si>
    <t>TST-410-MW</t>
  </si>
  <si>
    <t>TST-110-MW</t>
  </si>
  <si>
    <t>TST-410-MW-LH</t>
  </si>
  <si>
    <t>TST-104-MW</t>
  </si>
  <si>
    <t>TST-410-ST</t>
  </si>
  <si>
    <t>TST-110-ST</t>
  </si>
  <si>
    <t>TST-410-ST-LH</t>
  </si>
  <si>
    <t>TST-104-ST</t>
  </si>
  <si>
    <t>TST-410-TB</t>
  </si>
  <si>
    <t>TST-110-TB</t>
  </si>
  <si>
    <t>TST-410-TB-LH</t>
  </si>
  <si>
    <t>TST-104-TB</t>
  </si>
  <si>
    <t>TST-410-TG</t>
  </si>
  <si>
    <t>TST-110-TG</t>
  </si>
  <si>
    <t>TST-410-TG-LH</t>
  </si>
  <si>
    <t>TST-104-TG</t>
  </si>
  <si>
    <t>TST-412-DB-LH</t>
  </si>
  <si>
    <t>TST-204-LH</t>
  </si>
  <si>
    <t>TST-204-RH</t>
  </si>
  <si>
    <t>TST-412-MW-LH</t>
  </si>
  <si>
    <t>TST-412-ST-LH</t>
  </si>
  <si>
    <t>TST-412-TB-LH</t>
  </si>
  <si>
    <t>TST-412-TG-LH</t>
  </si>
  <si>
    <t>TST-414-DB-LH</t>
  </si>
  <si>
    <t>TST-205-LH</t>
  </si>
  <si>
    <t>TST-205-RH</t>
  </si>
  <si>
    <t>TST-414-MW-LH</t>
  </si>
  <si>
    <t>TST-414-ST-LH</t>
  </si>
  <si>
    <t>TST-414-TB-LH</t>
  </si>
  <si>
    <t>TST-414-TG-LH</t>
  </si>
  <si>
    <t>TST-211</t>
  </si>
  <si>
    <t>TST-212</t>
  </si>
  <si>
    <t>TST-510-DB</t>
  </si>
  <si>
    <t>TST-213</t>
  </si>
  <si>
    <t>TST-510-DB-LH</t>
  </si>
  <si>
    <t>TST-213-LH</t>
  </si>
  <si>
    <t>TST-213-RH</t>
  </si>
  <si>
    <t>TST-510-MW</t>
  </si>
  <si>
    <t>TST-510-MW-LH</t>
  </si>
  <si>
    <t>TST-510-ST</t>
  </si>
  <si>
    <t>TST-510-ST-LH</t>
  </si>
  <si>
    <t>TST-510-TB</t>
  </si>
  <si>
    <t>TST-510-TB-LH</t>
  </si>
  <si>
    <t>TST-510-TG</t>
  </si>
  <si>
    <t>TST-510-TG-LH</t>
  </si>
  <si>
    <t>TST-512-DB-LH</t>
  </si>
  <si>
    <t>TST-214-LH</t>
  </si>
  <si>
    <t>TST-214-RH</t>
  </si>
  <si>
    <t>TST-512-MW-LH</t>
  </si>
  <si>
    <t>TST-512-ST-LH</t>
  </si>
  <si>
    <t>TST-512-TB-LH</t>
  </si>
  <si>
    <t>TST-512-TG-LH</t>
  </si>
  <si>
    <t>TST-514-DB-LH</t>
  </si>
  <si>
    <t>TST-215-LH</t>
  </si>
  <si>
    <t>TST-215-RH</t>
  </si>
  <si>
    <t>TST-514-MW-LH</t>
  </si>
  <si>
    <t>TST-514-ST-LH</t>
  </si>
  <si>
    <t>TST-514-TB-LH</t>
  </si>
  <si>
    <t>TST-514-TG-LH</t>
  </si>
  <si>
    <t>TST-141-DB</t>
  </si>
  <si>
    <t>TST-141-MW</t>
  </si>
  <si>
    <t>TST-141-ST</t>
  </si>
  <si>
    <t>TST-141-TB</t>
  </si>
  <si>
    <t>TST-141-TG</t>
  </si>
  <si>
    <t>TST-310-ST</t>
  </si>
  <si>
    <t>TTE-106-SB</t>
  </si>
  <si>
    <t>TTE-106-ST</t>
  </si>
  <si>
    <t>TON-108-LH</t>
  </si>
  <si>
    <t>TTE-108-SB</t>
  </si>
  <si>
    <t>TTE-108-ST</t>
  </si>
  <si>
    <t>TON-110-LH</t>
  </si>
  <si>
    <t>TTE-110-SB</t>
  </si>
  <si>
    <t>TTE-110-ST</t>
  </si>
  <si>
    <t>TON-208-LH</t>
  </si>
  <si>
    <t>TON-210-LH</t>
  </si>
  <si>
    <t>TTO-201</t>
  </si>
  <si>
    <t>TTO-101</t>
  </si>
  <si>
    <t>TTO-102</t>
  </si>
  <si>
    <t>TTO-202</t>
  </si>
  <si>
    <t>TTO-103</t>
  </si>
  <si>
    <t>TTV-103</t>
  </si>
  <si>
    <t>TTV-201-BB</t>
  </si>
  <si>
    <t>TTV-202-BB</t>
  </si>
  <si>
    <t>TTV-204-BB</t>
  </si>
  <si>
    <t>TTV-103-FL</t>
  </si>
  <si>
    <t>TTV-103-GT</t>
  </si>
  <si>
    <t>TTV-201-BN</t>
  </si>
  <si>
    <t>TTV-202-BN</t>
  </si>
  <si>
    <t>TTV-204-BN</t>
  </si>
  <si>
    <t>TTV-303-BN-2MM</t>
  </si>
  <si>
    <t>TTV-303-BN-FL-2MM</t>
  </si>
  <si>
    <t>TTV-303-BN-GT-2MM</t>
  </si>
  <si>
    <t>TTV-201-CP</t>
  </si>
  <si>
    <t>TTV-202-CP</t>
  </si>
  <si>
    <t>TTV-204-CP</t>
  </si>
  <si>
    <t>TTV-202-MN</t>
  </si>
  <si>
    <t>TTV-204-MN</t>
  </si>
  <si>
    <t>TTV-104</t>
  </si>
  <si>
    <t>TTV-104-FL</t>
  </si>
  <si>
    <t>TTV-104-GT</t>
  </si>
  <si>
    <t>TTV-304-BN-2MM</t>
  </si>
  <si>
    <t>TTV-304-BN-FL-2MM</t>
  </si>
  <si>
    <t>TTV-304-BN-GT-2MM</t>
  </si>
  <si>
    <t>TTV-105</t>
  </si>
  <si>
    <t>TTV-105-FL</t>
  </si>
  <si>
    <t>TTV-105-GT</t>
  </si>
  <si>
    <t>TTV-305-BN-2MM</t>
  </si>
  <si>
    <t>TTV-305-BN-FL-2MM</t>
  </si>
  <si>
    <t>TTV-305-BN-GT-2MM</t>
  </si>
  <si>
    <t>TTV-106</t>
  </si>
  <si>
    <t>TTV-106-FL</t>
  </si>
  <si>
    <t>TTV-106-GT</t>
  </si>
  <si>
    <t>TTV-306-BN-2MM</t>
  </si>
  <si>
    <t>TTV-306-BN-FL-2MM</t>
  </si>
  <si>
    <t>TTV-306-BN-GT-2MM</t>
  </si>
  <si>
    <t>TTV-107-FL</t>
  </si>
  <si>
    <t>TTV-307-BN-2MM</t>
  </si>
  <si>
    <t>TTV-307-BN-FL-2MM</t>
  </si>
  <si>
    <t>TTV-307-BN-GT-2MM</t>
  </si>
  <si>
    <t>TTV-108-FL</t>
  </si>
  <si>
    <t>TTV-308-BN-2MM</t>
  </si>
  <si>
    <t>TTV-308-BN-FL-2MM</t>
  </si>
  <si>
    <t>TTV-308-BN-GT-2MM</t>
  </si>
  <si>
    <t>TTV-109-FL</t>
  </si>
  <si>
    <t>TTV-309-BN-2MM</t>
  </si>
  <si>
    <t>TTV-309-BN-FL-2MM</t>
  </si>
  <si>
    <t>TTV-309-BN-GT-2MM</t>
  </si>
  <si>
    <t>TTV-110-FL</t>
  </si>
  <si>
    <t>TTV-310-BN-2MM</t>
  </si>
  <si>
    <t>TTV-310-BN-FL-2MM</t>
  </si>
  <si>
    <t>TTV-310-BN-GT-2MM</t>
  </si>
  <si>
    <t>TTV-111-FL</t>
  </si>
  <si>
    <t>TTV-311-BN-2MM</t>
  </si>
  <si>
    <t>TTV-311-BN-FL-2MM</t>
  </si>
  <si>
    <t>TTV-311-BN-GT-2MM</t>
  </si>
  <si>
    <t>TTV-112-FL</t>
  </si>
  <si>
    <t>TTV-312-BN-2MM</t>
  </si>
  <si>
    <t>TTV-312-BN-FL-2MM</t>
  </si>
  <si>
    <t>TTV-312-BN-GT-2MM</t>
  </si>
  <si>
    <t>TTV-113</t>
  </si>
  <si>
    <t>TTV-113-FL</t>
  </si>
  <si>
    <t>TTV-113-GT</t>
  </si>
  <si>
    <t>TTV-114-FL</t>
  </si>
  <si>
    <t>TTV-314-BN-2MM</t>
  </si>
  <si>
    <t>TTV-314-BN-FL-2MM</t>
  </si>
  <si>
    <t>TTV-314-BN-GT-2MM</t>
  </si>
  <si>
    <t>TTV-115</t>
  </si>
  <si>
    <t>TTV-115-FL</t>
  </si>
  <si>
    <t>TTV-115-GT</t>
  </si>
  <si>
    <t>TTV-315-BN-2MM</t>
  </si>
  <si>
    <t>TTV-315-BN-FL-2MM</t>
  </si>
  <si>
    <t>TTV-315-BN-GT-2MM</t>
  </si>
  <si>
    <t>TTV-116</t>
  </si>
  <si>
    <t>TTV-116-FL</t>
  </si>
  <si>
    <t>TTV-116-GT</t>
  </si>
  <si>
    <t>TTV-117</t>
  </si>
  <si>
    <t>TTV-117-FL</t>
  </si>
  <si>
    <t>TTV-117-GT</t>
  </si>
  <si>
    <t>TTV-317-BN-2MM</t>
  </si>
  <si>
    <t>TTV-317-BN-FL-2MM</t>
  </si>
  <si>
    <t>TTV-317-BN-GT-2MM</t>
  </si>
  <si>
    <t>TTV-125</t>
  </si>
  <si>
    <t>TTV-125-FL</t>
  </si>
  <si>
    <t>TTV-125-GT</t>
  </si>
  <si>
    <t>TTV-325-BN-2MM</t>
  </si>
  <si>
    <t>TTV-325-BN-FL-2MM</t>
  </si>
  <si>
    <t>TTV-325-BN-GT-2MM</t>
  </si>
  <si>
    <t>TTV-176</t>
  </si>
  <si>
    <t>TTV-176-FL</t>
  </si>
  <si>
    <t>TTV-176-GT</t>
  </si>
  <si>
    <t>TTV-376-BN-2MM</t>
  </si>
  <si>
    <t>TTV-376-BN-FL-2MM</t>
  </si>
  <si>
    <t>TTV-376-BN-GT-2MM</t>
  </si>
  <si>
    <t>TTV-203-BB</t>
  </si>
  <si>
    <t>TTV-203-BN</t>
  </si>
  <si>
    <t>TTV-203-CP</t>
  </si>
  <si>
    <t>TTV-203-MN</t>
  </si>
  <si>
    <t>TTV-411-BB</t>
  </si>
  <si>
    <t>TTV-411-BN</t>
  </si>
  <si>
    <t>TTV-503-BN</t>
  </si>
  <si>
    <t>TTV-205-BN</t>
  </si>
  <si>
    <t>TTV-503-BN-FL</t>
  </si>
  <si>
    <t>TTV-503-BN-GT</t>
  </si>
  <si>
    <t>TTV-504-BN</t>
  </si>
  <si>
    <t>TTV-504-BN-FL</t>
  </si>
  <si>
    <t>TTV-504-BN-GT</t>
  </si>
  <si>
    <t>TTV-505-BN</t>
  </si>
  <si>
    <t>TTV-505-BN-FL</t>
  </si>
  <si>
    <t>TTV-505-BN-GT</t>
  </si>
  <si>
    <t>TTV-506-BN</t>
  </si>
  <si>
    <t>TTV-506-BN-FL</t>
  </si>
  <si>
    <t>TTV-506-BN-GT</t>
  </si>
  <si>
    <t>TTV-507-BN</t>
  </si>
  <si>
    <t>TTV-507-BN-FL</t>
  </si>
  <si>
    <t>TTV-507-BN-GT</t>
  </si>
  <si>
    <t>TTV-508-BN</t>
  </si>
  <si>
    <t>TTV-508-BN-FL</t>
  </si>
  <si>
    <t>TTV-508-BN-GT</t>
  </si>
  <si>
    <t>TTV-509-BN</t>
  </si>
  <si>
    <t>TTV-509-BN-FL</t>
  </si>
  <si>
    <t>TTV-509-BN-GT</t>
  </si>
  <si>
    <t>TTV-510-BN</t>
  </si>
  <si>
    <t>TTV-510-BN-FL</t>
  </si>
  <si>
    <t>TTV-510-BN-GT</t>
  </si>
  <si>
    <t>TTV-511-BN</t>
  </si>
  <si>
    <t>TTV-511-BN-FL</t>
  </si>
  <si>
    <t>TTV-511-BN-GT</t>
  </si>
  <si>
    <t>TTV-512-BN</t>
  </si>
  <si>
    <t>TTV-512-BN-FL</t>
  </si>
  <si>
    <t>TTV-512-BN-GT</t>
  </si>
  <si>
    <t>TTV-514-BN</t>
  </si>
  <si>
    <t>TTV-514-BN-FL</t>
  </si>
  <si>
    <t>TTV-514-BN-GT</t>
  </si>
  <si>
    <t>TTV-515-BN</t>
  </si>
  <si>
    <t>TTV-515-BN-FL</t>
  </si>
  <si>
    <t>TTV-515-BN-GT</t>
  </si>
  <si>
    <t>TTV-517-BN</t>
  </si>
  <si>
    <t>TTV-517-BN-FL</t>
  </si>
  <si>
    <t>TTV-517-BN-GT</t>
  </si>
  <si>
    <t>TTV-525-BN</t>
  </si>
  <si>
    <t>TTV-525-BN-FL</t>
  </si>
  <si>
    <t>TTV-525-BN-GT</t>
  </si>
  <si>
    <t>TTV-576-BN</t>
  </si>
  <si>
    <t>TTV-576-BN-FL</t>
  </si>
  <si>
    <t>TTV-576-BN-GT</t>
  </si>
  <si>
    <t>TTV-206-BB</t>
  </si>
  <si>
    <t>TTV-205-BB</t>
  </si>
  <si>
    <t>TTV-206-BN</t>
  </si>
  <si>
    <t>TTV-206-CP</t>
  </si>
  <si>
    <t>TTV-205-CP</t>
  </si>
  <si>
    <t>TTV-206-MN</t>
  </si>
  <si>
    <t>TTV-205-MN</t>
  </si>
  <si>
    <t>TTV-207-BB</t>
  </si>
  <si>
    <t>TTV-207-BN</t>
  </si>
  <si>
    <t>TTV-207-CP</t>
  </si>
  <si>
    <t>TTV-207-MN</t>
  </si>
  <si>
    <t>TTV-208-BB</t>
  </si>
  <si>
    <t>TTV-208-BN</t>
  </si>
  <si>
    <t>TTV-208-CP</t>
  </si>
  <si>
    <t>TTV-208-MN</t>
  </si>
  <si>
    <t>tun-401-st</t>
  </si>
  <si>
    <t>TVL-201-BB</t>
  </si>
  <si>
    <t>TVL-101</t>
  </si>
  <si>
    <t>TVL-204</t>
  </si>
  <si>
    <t>TVL-201-BN</t>
  </si>
  <si>
    <t>TFB-001-BN</t>
  </si>
  <si>
    <t>TVL-201-CP</t>
  </si>
  <si>
    <t>TVL-201-MN</t>
  </si>
  <si>
    <t>TVL-207-BB</t>
  </si>
  <si>
    <t>TVL-107</t>
  </si>
  <si>
    <t>TVL-207-BN</t>
  </si>
  <si>
    <t>TVL-207-CP</t>
  </si>
  <si>
    <t>TVL-207-MN</t>
  </si>
  <si>
    <t>TVL-210-BB</t>
  </si>
  <si>
    <t>TVL-110</t>
  </si>
  <si>
    <t>TVL-205</t>
  </si>
  <si>
    <t>TVL-210-BN</t>
  </si>
  <si>
    <t>TVL-210-CP</t>
  </si>
  <si>
    <t>TVL-210-MN</t>
  </si>
  <si>
    <t>TVL-211-BB</t>
  </si>
  <si>
    <t>TVL-111</t>
  </si>
  <si>
    <t>TVL-211-BN</t>
  </si>
  <si>
    <t>TVL-211-CP</t>
  </si>
  <si>
    <t>TVL-211-MN</t>
  </si>
  <si>
    <t>TVO-901-BB</t>
  </si>
  <si>
    <t>TVO-901-BN</t>
  </si>
  <si>
    <t>TVO-901-CP</t>
  </si>
  <si>
    <t>TVO-902-BB</t>
  </si>
  <si>
    <t>TVO-902-BN</t>
  </si>
  <si>
    <t>TVO-902-CP</t>
  </si>
  <si>
    <t>TVO-902-MN</t>
  </si>
  <si>
    <t>TVO-903-BB</t>
  </si>
  <si>
    <t>TVO-903-BN</t>
  </si>
  <si>
    <t>TVO-903-CP</t>
  </si>
  <si>
    <t>TVO-903-MN</t>
  </si>
  <si>
    <t>TVO-904-BB</t>
  </si>
  <si>
    <t>TVO-904-BN</t>
  </si>
  <si>
    <t>TVO-904-CP</t>
  </si>
  <si>
    <t>TVO-904-MN</t>
  </si>
  <si>
    <t>TVO-905-BB</t>
  </si>
  <si>
    <t>TVO-905-BN</t>
  </si>
  <si>
    <t>TVO-905-CP</t>
  </si>
  <si>
    <t>TVO-905-MN</t>
  </si>
  <si>
    <t>TVX-101</t>
  </si>
  <si>
    <t>ZAT-101-MG</t>
  </si>
  <si>
    <t>ZAT-121-MG</t>
  </si>
  <si>
    <t>ZAT-101-MT</t>
  </si>
  <si>
    <t>ZAT-121-MT</t>
  </si>
  <si>
    <t>ZAT-101-MW</t>
  </si>
  <si>
    <t>ZAT-121-MW</t>
  </si>
  <si>
    <t>ZAT-102-MG</t>
  </si>
  <si>
    <t>ZAT-122-MG</t>
  </si>
  <si>
    <t>ZAT-102-MT</t>
  </si>
  <si>
    <t>ZAT-122-MT</t>
  </si>
  <si>
    <t>ZAT-102-MW</t>
  </si>
  <si>
    <t>ZAT-122-MW</t>
  </si>
  <si>
    <t/>
  </si>
  <si>
    <t>PARENT</t>
  </si>
  <si>
    <t>CHILD</t>
  </si>
  <si>
    <t>CURRENT RRP</t>
  </si>
  <si>
    <t>In KIT?</t>
  </si>
  <si>
    <t xml:space="preserve">TTV-411-BB </t>
  </si>
  <si>
    <t>SEPT 2026 EX VAT</t>
  </si>
  <si>
    <t>THE-101-BB</t>
  </si>
  <si>
    <t>THE-102-BB</t>
  </si>
  <si>
    <t>THE-103-BB</t>
  </si>
  <si>
    <t>THE-104-BB</t>
  </si>
  <si>
    <t>THE-105-BB</t>
  </si>
  <si>
    <t>THE-107-BB</t>
  </si>
  <si>
    <t>THE-108-BB</t>
  </si>
  <si>
    <t>THE-110-BB</t>
  </si>
  <si>
    <t>THE-111-BB</t>
  </si>
  <si>
    <t>THE-112-BB</t>
  </si>
  <si>
    <t>THE-101-BN</t>
  </si>
  <si>
    <t>THE-102-BN</t>
  </si>
  <si>
    <t>THE-103-BN</t>
  </si>
  <si>
    <t>THE-104-BN</t>
  </si>
  <si>
    <t>THE-105-BN</t>
  </si>
  <si>
    <t>THE-107-BN</t>
  </si>
  <si>
    <t>THE-108-BN</t>
  </si>
  <si>
    <t>THE-110-BN</t>
  </si>
  <si>
    <t>THE-111-BN</t>
  </si>
  <si>
    <t>THE-112-BN</t>
  </si>
  <si>
    <t>TFS-439</t>
  </si>
  <si>
    <t>TFS-423</t>
  </si>
  <si>
    <t>TFS-441</t>
  </si>
  <si>
    <t>TFS-437</t>
  </si>
  <si>
    <t>TFS-424</t>
  </si>
  <si>
    <t>TFS-420</t>
  </si>
  <si>
    <t>TFS-428</t>
  </si>
  <si>
    <t>TFS-429</t>
  </si>
  <si>
    <t>TFS-430</t>
  </si>
  <si>
    <t>TFS-435</t>
  </si>
  <si>
    <t>TFS-425</t>
  </si>
  <si>
    <t>TFS-440</t>
  </si>
  <si>
    <t>TFS-413</t>
  </si>
  <si>
    <t>TFS-433</t>
  </si>
  <si>
    <t>TFS-403</t>
  </si>
  <si>
    <t>TFS-434</t>
  </si>
  <si>
    <t>TFS-431</t>
  </si>
  <si>
    <t>TFS-406</t>
  </si>
  <si>
    <t>TFS-436</t>
  </si>
  <si>
    <t>TFS-442</t>
  </si>
  <si>
    <t>TFS-438</t>
  </si>
  <si>
    <t>TFS-402</t>
  </si>
  <si>
    <t>TFS-419</t>
  </si>
  <si>
    <t>TFS-409</t>
  </si>
  <si>
    <t>TFS-414</t>
  </si>
  <si>
    <t>TFS-603</t>
  </si>
  <si>
    <t>TFS-604</t>
  </si>
  <si>
    <t>TFS-401</t>
  </si>
  <si>
    <t>TFS-404</t>
  </si>
  <si>
    <t>TFS-407</t>
  </si>
  <si>
    <t>TFS-411</t>
  </si>
  <si>
    <t>TFS-416</t>
  </si>
  <si>
    <t>TFS-421</t>
  </si>
  <si>
    <t>TFS-426</t>
  </si>
  <si>
    <t>TFS-405</t>
  </si>
  <si>
    <t>TFS-408</t>
  </si>
  <si>
    <t>TFS-412</t>
  </si>
  <si>
    <t>TFS-417</t>
  </si>
  <si>
    <t>TFS-422</t>
  </si>
  <si>
    <t>TFS-427</t>
  </si>
  <si>
    <t>TFS-432</t>
  </si>
  <si>
    <t>TFS-418</t>
  </si>
  <si>
    <t>TFS-410</t>
  </si>
  <si>
    <t>TFS-415</t>
  </si>
  <si>
    <t>TFS-601</t>
  </si>
  <si>
    <t>TFS-602</t>
  </si>
  <si>
    <t>TFS-605</t>
  </si>
  <si>
    <t>TFS-701</t>
  </si>
  <si>
    <t>TFS-703</t>
  </si>
  <si>
    <t>TFS-705</t>
  </si>
  <si>
    <t>TFS-707</t>
  </si>
  <si>
    <t>TFS-702</t>
  </si>
  <si>
    <t>TFS-704</t>
  </si>
  <si>
    <t>TFS-706</t>
  </si>
  <si>
    <t>TFS-708</t>
  </si>
  <si>
    <t>TUN-207-BB</t>
  </si>
  <si>
    <t>TUN-201-BB</t>
  </si>
  <si>
    <t>TUN-303-BB</t>
  </si>
  <si>
    <t>TUN-304-BB</t>
  </si>
  <si>
    <t>TUN-208-BB</t>
  </si>
  <si>
    <t>TUN-309-BB</t>
  </si>
  <si>
    <t>TUN-311-BB</t>
  </si>
  <si>
    <t>TUN-310-BB</t>
  </si>
  <si>
    <t>TUN-312-BB</t>
  </si>
  <si>
    <t>TUN-401-BB</t>
  </si>
  <si>
    <t>TUN-402-BB</t>
  </si>
  <si>
    <t>TUN-403-BB</t>
  </si>
  <si>
    <t>TUN-404-BB</t>
  </si>
  <si>
    <t>TUN-207-BN</t>
  </si>
  <si>
    <t>TUN-201-BN</t>
  </si>
  <si>
    <t>TUN-303-BN</t>
  </si>
  <si>
    <t>TUN-304-BN</t>
  </si>
  <si>
    <t>TUN-208-BN</t>
  </si>
  <si>
    <t>TUN-309-BN</t>
  </si>
  <si>
    <t>TUN-311-BN</t>
  </si>
  <si>
    <t>TUN-310-BN</t>
  </si>
  <si>
    <t>TUN-312-BN</t>
  </si>
  <si>
    <t>TUN-401-BN</t>
  </si>
  <si>
    <t>TUN-402-BN</t>
  </si>
  <si>
    <t>TUN-403-BN</t>
  </si>
  <si>
    <t>TUN-404-BN</t>
  </si>
  <si>
    <t>TUN-311-BU</t>
  </si>
  <si>
    <t>TUN-312-BU</t>
  </si>
  <si>
    <t>TUN-311-RS</t>
  </si>
  <si>
    <t>TUN-312-RS</t>
  </si>
  <si>
    <t>TUN-311-MG</t>
  </si>
  <si>
    <t>TUN-312-MG</t>
  </si>
  <si>
    <t>TPS-112</t>
  </si>
  <si>
    <t>THE-113-ST</t>
  </si>
  <si>
    <t>THE-113-MW</t>
  </si>
  <si>
    <t>THE-113-BB</t>
  </si>
  <si>
    <t>THE-113-BN</t>
  </si>
  <si>
    <t>THE-601-BB</t>
  </si>
  <si>
    <t>THE-602-BB</t>
  </si>
  <si>
    <t>THE-603-BB</t>
  </si>
  <si>
    <t>THE-604-BB</t>
  </si>
  <si>
    <t>THE-605-BB</t>
  </si>
  <si>
    <t>THE-607-BB</t>
  </si>
  <si>
    <t>THE-608-BB</t>
  </si>
  <si>
    <t>THE-610-BB</t>
  </si>
  <si>
    <t>the-611-BB</t>
  </si>
  <si>
    <t>THE-612-BB</t>
  </si>
  <si>
    <t>THE-701-BB</t>
  </si>
  <si>
    <t>THE-702-BB</t>
  </si>
  <si>
    <t>THE-703-BB</t>
  </si>
  <si>
    <t>THE-704-BB</t>
  </si>
  <si>
    <t>THE-705-BB</t>
  </si>
  <si>
    <t>THE-707-BB</t>
  </si>
  <si>
    <t>THE-708-BB</t>
  </si>
  <si>
    <t>THE-710-BB</t>
  </si>
  <si>
    <t>THE-711-BB</t>
  </si>
  <si>
    <t>THE-712-BB</t>
  </si>
  <si>
    <t>THE-601-BN</t>
  </si>
  <si>
    <t>THE-602-BN</t>
  </si>
  <si>
    <t>THE-603-BN</t>
  </si>
  <si>
    <t>THE-604-BN</t>
  </si>
  <si>
    <t>THE-605-BN</t>
  </si>
  <si>
    <t>THE-607-BN</t>
  </si>
  <si>
    <t>THE-608-BN</t>
  </si>
  <si>
    <t>THE-610-BN</t>
  </si>
  <si>
    <t>the-611-BN</t>
  </si>
  <si>
    <t>THE-612-BN</t>
  </si>
  <si>
    <t>THE-701-BN</t>
  </si>
  <si>
    <t>THE-702-BN</t>
  </si>
  <si>
    <t>THE-703-BN</t>
  </si>
  <si>
    <t>THE-704-BN</t>
  </si>
  <si>
    <t>THE-705-BN</t>
  </si>
  <si>
    <t>THE-707-BN</t>
  </si>
  <si>
    <t>THE-708-BN</t>
  </si>
  <si>
    <t>THE-710-BN</t>
  </si>
  <si>
    <t>THE-711-BN</t>
  </si>
  <si>
    <t>THE-712-BN</t>
  </si>
  <si>
    <t>TTE-506-ST-CP</t>
  </si>
  <si>
    <t>TTE-506-SB-CP</t>
  </si>
  <si>
    <t>TTE-508-ST-CP</t>
  </si>
  <si>
    <t>TTE-508-SB-CP</t>
  </si>
  <si>
    <t>TTE-510-ST-CP</t>
  </si>
  <si>
    <t>TTE-510-SB-CP</t>
  </si>
  <si>
    <t>TTE-506-ST-BN</t>
  </si>
  <si>
    <t>TTE-506-SB-BN</t>
  </si>
  <si>
    <t>TTE-508-ST-BN</t>
  </si>
  <si>
    <t>TTE-508-SB-BN</t>
  </si>
  <si>
    <t>TTE-510-ST-BN</t>
  </si>
  <si>
    <t>TTE-510-SB-BN</t>
  </si>
  <si>
    <t>TTE-506-ST-BB</t>
  </si>
  <si>
    <t>TTE-506-SB-BB</t>
  </si>
  <si>
    <t>TTE-508-ST-BB</t>
  </si>
  <si>
    <t>TTE-508-SB-BB</t>
  </si>
  <si>
    <t>TTE-510-ST-BB</t>
  </si>
  <si>
    <t>TTE-510-SB-BB</t>
  </si>
  <si>
    <t>TTE-506-ST-MN</t>
  </si>
  <si>
    <t>TTE-506-SB-MN</t>
  </si>
  <si>
    <t>TTE-508-ST-MN</t>
  </si>
  <si>
    <t>TTE-508-SB-MN</t>
  </si>
  <si>
    <t>TTE-510-ST-MN</t>
  </si>
  <si>
    <t>TTE-510-SB-MN</t>
  </si>
  <si>
    <t>TST-906-MW-CP</t>
  </si>
  <si>
    <t>TST-906-ST-CP</t>
  </si>
  <si>
    <t>TST-906-DB-CP</t>
  </si>
  <si>
    <t>TST-906-TB-CP</t>
  </si>
  <si>
    <t>TST-906-TG-CP</t>
  </si>
  <si>
    <t>TST-908-MW-CP</t>
  </si>
  <si>
    <t>TST-908-ST-CP</t>
  </si>
  <si>
    <t>TST-908-DB-CP</t>
  </si>
  <si>
    <t>TST-908-TB-CP</t>
  </si>
  <si>
    <t>TST-908-TG-CP</t>
  </si>
  <si>
    <t>TST-910-MW -CP</t>
  </si>
  <si>
    <t>TST-910-ST-CP</t>
  </si>
  <si>
    <t>TST-910-DB-CP</t>
  </si>
  <si>
    <t>TST-910-TB-CP</t>
  </si>
  <si>
    <t>TST-910-TG-CP</t>
  </si>
  <si>
    <t>TST-906-MW-BN</t>
  </si>
  <si>
    <t>TST-906-ST-BN</t>
  </si>
  <si>
    <t>TST-906-DB-BN</t>
  </si>
  <si>
    <t>TST-906-TB-BN</t>
  </si>
  <si>
    <t>TST-906-TG-BN</t>
  </si>
  <si>
    <t>TST-908-MW-BN</t>
  </si>
  <si>
    <t>TST-908-ST-BN</t>
  </si>
  <si>
    <t>TST-908-DB-BN</t>
  </si>
  <si>
    <t>TST-908-TB-BN</t>
  </si>
  <si>
    <t>TST-908-TG-BN</t>
  </si>
  <si>
    <t>TST-910-MW -BN</t>
  </si>
  <si>
    <t>TST-910-ST-BN</t>
  </si>
  <si>
    <t>TST-910-DB-BN</t>
  </si>
  <si>
    <t>TST-910-TB-BN</t>
  </si>
  <si>
    <t>TST-910-TG-BN</t>
  </si>
  <si>
    <t>TST-906-MW-BB</t>
  </si>
  <si>
    <t>TST-906-ST-BB</t>
  </si>
  <si>
    <t>TST-906-DB-BB</t>
  </si>
  <si>
    <t>TST-906-TB-BB</t>
  </si>
  <si>
    <t>TST-906-TG-BB</t>
  </si>
  <si>
    <t>TST-908-MW-BB</t>
  </si>
  <si>
    <t>TST-908-ST-BB</t>
  </si>
  <si>
    <t>TST-908-DB-BB</t>
  </si>
  <si>
    <t>TST-908-TB-BB</t>
  </si>
  <si>
    <t>TST-908-TG-BB</t>
  </si>
  <si>
    <t>TST-910-MW -BB</t>
  </si>
  <si>
    <t>TST-910-ST-BB</t>
  </si>
  <si>
    <t>TST-910-DB-BB</t>
  </si>
  <si>
    <t>TST-910-TB-BB</t>
  </si>
  <si>
    <t>TST-910-TG-BB</t>
  </si>
  <si>
    <t>TST-906-MW-MN</t>
  </si>
  <si>
    <t>TST-906-ST-MN</t>
  </si>
  <si>
    <t>TST-906-DB-MN</t>
  </si>
  <si>
    <t>TST-906-TB-MN</t>
  </si>
  <si>
    <t>TST-906-TG-MN</t>
  </si>
  <si>
    <t>TST-908-MW-MN</t>
  </si>
  <si>
    <t>TST-908-ST-MN</t>
  </si>
  <si>
    <t>TST-908-DB-MN</t>
  </si>
  <si>
    <t>TST-908-TB-MN</t>
  </si>
  <si>
    <t>TST-908-TG-MN</t>
  </si>
  <si>
    <t>TST-910-MW -MN</t>
  </si>
  <si>
    <t>TST-910-ST-MN</t>
  </si>
  <si>
    <t>TST-910-DB-MN</t>
  </si>
  <si>
    <t>TST-910-TB-MN</t>
  </si>
  <si>
    <t>TST-910-TG-MN</t>
  </si>
  <si>
    <t>TVO-901-MN</t>
  </si>
  <si>
    <t>Hugo Towel Radiator 652 x 400 - Brushed Brass</t>
  </si>
  <si>
    <t>Hugo Towel Radiator 812 x 500 - Brushed Brass</t>
  </si>
  <si>
    <t>Hugo Towel Radiator 812 x 600 - Brushed Brass</t>
  </si>
  <si>
    <t>Hugo Towel Radiator 1212 x 500 - Brushed Brass</t>
  </si>
  <si>
    <t>Hugo Towel Radiator 1212 x 600 - Brushed Brass</t>
  </si>
  <si>
    <t>Hugo Towel Radiator 1652 x 500 - Brushed Brass</t>
  </si>
  <si>
    <t>Hugo Towel Radiator 1652 x 600 - Brushed Brass</t>
  </si>
  <si>
    <t>Hugo Towel Radiator 1212 x 400 - Brushed Brass</t>
  </si>
  <si>
    <t>Hugo Towel Radiator 1652 x 400 - Brushed Brass</t>
  </si>
  <si>
    <t>Hugo Towel Radiator 600 x 800 - Brushed Brass</t>
  </si>
  <si>
    <t>Hugo Towel Radiator 652 x 400 - Brushed Nickel</t>
  </si>
  <si>
    <t>Hugo Towel Radiator 812 x 500 - Brushed Nickel</t>
  </si>
  <si>
    <t>Hugo Towel Radiator 812 x 600 - Brushed Nickel</t>
  </si>
  <si>
    <t>Hugo Towel Radiator 1212 x 500 - Brushed Nickel</t>
  </si>
  <si>
    <t>Hugo Towel Radiator 1212 x 600 - Brushed Nickel</t>
  </si>
  <si>
    <t>Hugo Towel Radiator 1652 x 500 - Brushed Nickel</t>
  </si>
  <si>
    <t>Hugo Towel Radiator 1652 x 600 - Brushed Nickel</t>
  </si>
  <si>
    <t>Hugo Towel Radiator 1212 x 400 - Brushed Nickel</t>
  </si>
  <si>
    <t>Hugo Towel Radiator 1652 x 400 - Brushed Nickel</t>
  </si>
  <si>
    <t>Hugo Towel Radiator 600 x 800 - Brushed Nickel</t>
  </si>
  <si>
    <t>Fiorti Smooth Rectangular 1700 x 700 Shower Tray - White</t>
  </si>
  <si>
    <t>Fiorti Smooth Rectangular 1200 x 800 Shower Tray - White</t>
  </si>
  <si>
    <t>Fiorti Smooth Rectangular 1700 x 800 Shower Tray - White</t>
  </si>
  <si>
    <t>Fiorti Smooth Rectangular 1600 x 800 Shower Tray - White</t>
  </si>
  <si>
    <t>Fiorti Smooth Rectangular 1200 x 900 Shower Tray - White</t>
  </si>
  <si>
    <t>Fiorti Smooth Rectangular 1100 x 1000 Shower Tray - White</t>
  </si>
  <si>
    <t>Fiorti Smooth Rectangular 1400 x 800 Shower Tray - White</t>
  </si>
  <si>
    <t>Fiorti Smooth Rectangular 1400 x 900 Shower Tray - White</t>
  </si>
  <si>
    <t>Fiorti Smooth Rectangular 1400 x 1000 Shower Tray - White</t>
  </si>
  <si>
    <t>Fiorti Smooth Rectangular 1600 x 700 Shower Tray - White</t>
  </si>
  <si>
    <t>Fiorti Smooth Rectangular 1200 x 1000 Shower Tray - White</t>
  </si>
  <si>
    <t>Fiorti Smooth Rectangular 1700 x 760 Shower Tray - White</t>
  </si>
  <si>
    <t>Fiorti Smooth Rectangular 1000 x 800 Shower Tray - White</t>
  </si>
  <si>
    <t>Fiorti Smooth Rectangular 1500 x 800 Shower Tray - White</t>
  </si>
  <si>
    <t>Fiorti Smooth Rectangular 760 x 700 Shower Tray - White</t>
  </si>
  <si>
    <t>Fiorti Smooth Rectangular 1500 x 900 Shower Tray - White</t>
  </si>
  <si>
    <t>Fiorti Smooth Rectangular 1500 x 700 Shower Tray - White</t>
  </si>
  <si>
    <t>Fiorti Smooth Square 800 x 800 Shower Tray - White</t>
  </si>
  <si>
    <t>Fiorti Smooth Rectangular 1600 x 760 Shower Tray - White</t>
  </si>
  <si>
    <t>Fiorti Smooth Rectangular 1700 x 900 Shower Tray - White</t>
  </si>
  <si>
    <t>Fiorti Smooth Rectangular 1600 x 900 Shower Tray - White</t>
  </si>
  <si>
    <t>Fiorti Smooth Square 760 x 760 Shower Tray - White</t>
  </si>
  <si>
    <t>Fiorti Smooth Rectangular 1100 x 900 Shower Tray - White</t>
  </si>
  <si>
    <t>Fiorti Smooth Rectangular 900 x 800 Shower Tray - White</t>
  </si>
  <si>
    <t>Fiorti Smooth Rectangular 1000 x 900 Shower Tray - White</t>
  </si>
  <si>
    <t>Fiorti Smooth Quadrant Tray 800x800x40mm</t>
  </si>
  <si>
    <t>Fiorti Smooth Quadrant Tray 900x900x40mm</t>
  </si>
  <si>
    <t>Radiator Straight Valves - Brushed Brass</t>
  </si>
  <si>
    <t>Radiator Double Angle Valves - Brushed Brass</t>
  </si>
  <si>
    <t>Straight Rad Valves including Thermostatic Head - Brushed Brass</t>
  </si>
  <si>
    <t>Double Angle Rad Valves including Thermostatic Head - Brushed Brass</t>
  </si>
  <si>
    <t>Radiator Pair of Pipes &amp; Shrouds - Brushed Brass</t>
  </si>
  <si>
    <t>Radiator Dual Fuel Valves - Wall Plumbing Connection - Brushed Brass</t>
  </si>
  <si>
    <t>Dual Fuel Rad Valves - Wall Plumbing Connection with Thermostatic Head - Brushed Brass</t>
  </si>
  <si>
    <t>Radiator Dual Fuel Valves - Floor Plumbing Connection - Brushed Brass</t>
  </si>
  <si>
    <t>Dual Fuel Rad Valves - Floor Plumbing Connection with Thermostatic Head - Brushed Brass</t>
  </si>
  <si>
    <t>PACK: Temperature regulating element 150W with Brushed Brass Casing Kit</t>
  </si>
  <si>
    <t>PACK: Temperature regulating element 300W with Brushed Brass Casing Kit</t>
  </si>
  <si>
    <t>PACK: Temperature regulating element 600W with Brushed Brass Casing Kit</t>
  </si>
  <si>
    <t>PACK: Temperature regulating element 900W with Brushed Brass Casing Kit</t>
  </si>
  <si>
    <t>Radiator Straight Valves - Brushed Nickel</t>
  </si>
  <si>
    <t>Radiator Double Angle Valves - Brushed Nickel</t>
  </si>
  <si>
    <t>Straight Rad Valves including Thermostatic Head - Brushed Nickel</t>
  </si>
  <si>
    <t>Double Angle Rad Valves including Thermostatic Head - Brushed Nickel</t>
  </si>
  <si>
    <t>Radiator Pair of Pipes &amp; Shrouds - Brushed Nickel</t>
  </si>
  <si>
    <t>Radiator Dual Fuel Valves - Wall Plumbing Connection - Brushed Nickel</t>
  </si>
  <si>
    <t>Dual Fuel Rad Valves - Wall Plumbing Connection with Thermostatic Head - Brushed Nickel</t>
  </si>
  <si>
    <t>Radiator Dual Fuel Valves - Floor Plumbing Connection - Brushed Nickel</t>
  </si>
  <si>
    <t>Dual Fuel Rad Valves - Floor Plumbing Connection with Thermostatic Head - Brushed Nickel</t>
  </si>
  <si>
    <t>PACK: Temperature regulating element 150W with Brushed Nickel Casing Kit</t>
  </si>
  <si>
    <t>PACK: Temperature regulating element 300W with Brushed Nickel Casing Kit</t>
  </si>
  <si>
    <t>PACK: Temperature regulating element 600W with Brushed Nickel Casing Kit</t>
  </si>
  <si>
    <t>PACK: Temperature regulating element 900W with Brushed Nickel Casing Kit</t>
  </si>
  <si>
    <t>Dual Fuel Rad Valves - Wall Plumbing Connection with Thermostatic Head - Midnight Blue</t>
  </si>
  <si>
    <t>Dual Fuel Rad Valves - Floor Plumbing Connection with Thermostatic Head - Midnight Blue</t>
  </si>
  <si>
    <t>Dual Fuel Rad Valves - Wall Plumbing Connection with Thermostatic Head - Graphite</t>
  </si>
  <si>
    <t>Dual Fuel Rad Valves - Floor Plumbing Connection with Thermostatic Head - Graphite</t>
  </si>
  <si>
    <t>Dual Fuel Rad Valves - Wall Plumbing Connection with Thermostatic Head - Matt Grey</t>
  </si>
  <si>
    <t>Dual Fuel Rad Valves - Floor Plumbing Connection with Thermostatic Head - Matt Grey</t>
  </si>
  <si>
    <t>Oriana Overflow - Concealed Cover</t>
  </si>
  <si>
    <t>Hugo Towel Radiator 400 x 400 - Soft Taupe</t>
  </si>
  <si>
    <t>Hugo Towel Radiator 400 x 400 - Matt White</t>
  </si>
  <si>
    <t>Hugo Towel Radiator 400 x 400 - Brushed Brass</t>
  </si>
  <si>
    <t>Hugo Towel Radiator 400 x 400 - Brushed Nickel</t>
  </si>
  <si>
    <t>Hugo Evolute Electric Temp. Regulating Towel Radiator 652 x 400 - Brushed Brass</t>
  </si>
  <si>
    <t>Hugo Evolute Electric Temp. Regulating Towel Radiator 812 x 500 - Brushed Brass</t>
  </si>
  <si>
    <t>Hugo Evolute Electric Temp. Regulating Towel Radiator 812 x 600 - Brushed Brass</t>
  </si>
  <si>
    <t>Hugo Evolute Electric Temp. Regulating Towel Radiator 1212 x 500 - Brushed Brass</t>
  </si>
  <si>
    <t>Hugo Evolute Electric Temp. Regulating Towel Radiator 1212 x 600 - Brushed Brass</t>
  </si>
  <si>
    <t>Hugo Evolute Electric Temp. Regulating Towel Radiator 1652 x 500 - Brushed Brass</t>
  </si>
  <si>
    <t>Hugo Evolute Electric Temp. Regulating Towel Radiator 1652 x 600 - Brushed Brass</t>
  </si>
  <si>
    <t>Hugo Evolute Electric Temp. Regulating Towel Radiator 1212 x 400 - Brushed Brass</t>
  </si>
  <si>
    <t>Hugo Evolute Electric Temp. Regulating Towel Radiator 1652 x 400 - Brushed Brass</t>
  </si>
  <si>
    <t>Hugo Evolute Electric Temp. Regulating Towel Radiator 600 x 800 - Brushed Brass</t>
  </si>
  <si>
    <t>Hugo Evolute Electric StSTdard Towel Radiator 652 x 400 - Brushed Brass</t>
  </si>
  <si>
    <t>Hugo Evolute Electric StSTdard Towel Radiator 812 x 500 - Brushed Brass</t>
  </si>
  <si>
    <t>Hugo Evolute Electric StSTdard Towel Radiator 812 x 600 - Brushed Brass</t>
  </si>
  <si>
    <t>Hugo Evolute Electric StSTdard Towel Radiator 1212 x 500 - Brushed Brass</t>
  </si>
  <si>
    <t>Hugo Evolute Electric StSTdard Towel Radiator 1212 x 600 - Brushed Brass</t>
  </si>
  <si>
    <t>Hugo Evolute Electric StSTdard Towel Radiator 1652 x 500 - Brushed Brass</t>
  </si>
  <si>
    <t>Hugo Evolute Electric StSTdard Towel Radiator 1652 x 600 - Brushed Brass</t>
  </si>
  <si>
    <t>Hugo Evolute Electric StSTdard Towel Radiator 1212 x 400 - Brushed Brass</t>
  </si>
  <si>
    <t>Hugo Evolute Electric StSTdard Towel Radiator 1652 x 400 - Brushed Brass</t>
  </si>
  <si>
    <t>Hugo Evolute Electric StSTdard Towel Radiator 600 x 800 - Brushed Brass</t>
  </si>
  <si>
    <t>Hugo Evolute Electric Temp. Regulating Towel Radiator 652 x 400 - Brushed Nickel</t>
  </si>
  <si>
    <t>Hugo Evolute Electric Temp. Regulating Towel Radiator 812 x 500 - Brushed Nickel</t>
  </si>
  <si>
    <t>Hugo Evolute Electric Temp. Regulating Towel Radiator 812 x 600 - Brushed Nickel</t>
  </si>
  <si>
    <t>Hugo Evolute Electric Temp. Regulating Towel Radiator 1212 x 500 - Brushed Nickel</t>
  </si>
  <si>
    <t>Hugo Evolute Electric Temp. Regulating Towel Radiator 1212 x 600 - Brushed Nickel</t>
  </si>
  <si>
    <t>Hugo Evolute Electric Temp. Regulating Towel Radiator 1652 x 500 - Brushed Nickel</t>
  </si>
  <si>
    <t>Hugo Evolute Electric Temp. Regulating Towel Radiator 1652 x 600 - Brushed Nickel</t>
  </si>
  <si>
    <t>Hugo Evolute Electric Temp. Regulating Towel Radiator 1212 x 400 - Brushed Nickel</t>
  </si>
  <si>
    <t>Hugo Evolute Electric Temp. Regulating Towel Radiator 1652 x 400 - Brushed Nickel</t>
  </si>
  <si>
    <t>Hugo Evolute Electric Temp. Regulating Towel Radiator 600 x 800 - Brushed Nickel</t>
  </si>
  <si>
    <t xml:space="preserve">Tellao 600mm 2 drawer Basin unit Soft Taupe + Ash handles + 600 ceramic basin + CP shroud </t>
  </si>
  <si>
    <t>Tellao 600mm 2 drawer Basin unit Storm Blue + Granite handles + 600 ceramic basin + CP shroud</t>
  </si>
  <si>
    <t>Tellao 800mm 2 drawer 1 door Basin unit Soft Taupe + Ash handles+ 800 ceramic basin + CP shroud</t>
  </si>
  <si>
    <t>Tellao 800mm 2 drawer 1 door Basin unit Storm Blue + Granite handles + 800 ceramic basin + CP shroud</t>
  </si>
  <si>
    <t>Tellao 1000mm 2 drawer 1 door Basin unit Soft Taupe + Ash handles+ 1000 ceramic basin + CP shroud</t>
  </si>
  <si>
    <t>Tellao 1000mm 2 drawer 1 door Basin unit Storm Blue+Granite handles + 1000 ceramic basin + CP shroud</t>
  </si>
  <si>
    <t xml:space="preserve">Tellao 600mm 2 drawer Basin unit Soft Taupe + Ash handles + 600 ceramic basin + BN shroud </t>
  </si>
  <si>
    <t>Tellao 600mm 2 drawer Basin unit Storm Blue + Granite handles + 600 ceramic basin + BN shroud</t>
  </si>
  <si>
    <t>Tellao 800mm 2 drawer 1 door Basin unit Soft Taupe + Ash handles+ 800 ceramic basin + BN shroud</t>
  </si>
  <si>
    <t>Tellao 800mm 2 drawer 1 door Basin unit Storm Blue + Granite handles + 800 ceramic basin + BN shroud</t>
  </si>
  <si>
    <t>Tellao 1000mm 2 drawer 1 door Basin unit Soft Taupe + Ash handles+ 1000 ceramic basin + BN shroud</t>
  </si>
  <si>
    <t>Tellao 1000mm 2 drawer 1 door Basin unit Storm Blue+Granite handles + 1000 ceramic basin + BN shroud</t>
  </si>
  <si>
    <t xml:space="preserve">Tellao 600mm 2 drawer Basin unit Soft Taupe + Ash handles + 600 ceramic basin + BB shroud </t>
  </si>
  <si>
    <t>Tellao 600mm 2 drawer Basin unit Storm Blue + Granite handles + 600 ceramic basin + BB shroud</t>
  </si>
  <si>
    <t>Tellao 800mm 2 drawer 1 door Basin unit Soft Taupe + Ash handles+ 800 ceramic basin + BB shroud</t>
  </si>
  <si>
    <t>Tellao 800mm 2 drawer 1 door Basin unit Storm Blue + Granite handles + 800 ceramic basin + BB shroud</t>
  </si>
  <si>
    <t>Tellao 1000mm 2 drawer 1 door Basin unit Soft Taupe + Ash handles+ 1000 ceramic basin + BB shroud</t>
  </si>
  <si>
    <t>Tellao 1000mm 2 drawer 1 door Basin unit Storm Blue+Granite handles + 1000 ceramic basin + BB shroud</t>
  </si>
  <si>
    <t xml:space="preserve">Tellao 600mm 2 drawer Basin unit Soft Taupe + Ash handles + 600 ceramic basin + MN shroud </t>
  </si>
  <si>
    <t>Tellao 600mm 2 drawer Basin unit Storm Blue + Granite handles + 600 ceramic basin + MN shroud</t>
  </si>
  <si>
    <t>Tellao 800mm 2 drawer 1 door Basin unit Soft Taupe + Ash handles+ 800 ceramic basin + MN shroud</t>
  </si>
  <si>
    <t>Tellao 800mm 2 drawer 1 door Basin unit Storm Blue + Granite handles + 800 ceramic basin + MN shroud</t>
  </si>
  <si>
    <t>Tellao 1000mm 2 drawer 1 door Basin unit Soft Taupe + Ash handles+ 1000 ceramic basin + MN shroud</t>
  </si>
  <si>
    <t>Tellao 1000mm 2 drawer 1 door Basin unit Storm Blue+Granite handles + 1000 ceramic basin + MN shroud</t>
  </si>
  <si>
    <t>Stratto 600 basin unit Matt White + MW Trim + 600 Ceramic basin + CP Shroud</t>
  </si>
  <si>
    <t>Stratto 600 basin unit Soft Taupe + ST Trim + 600 Ceramic basin + CP Shroud</t>
  </si>
  <si>
    <t>Stratto 600 basin unit Dusky Blue + DB Trim + 600 Ceramic basin + CP Shroud</t>
  </si>
  <si>
    <t>Stratto 600 basin unit Terracotta Blush + TB Trim + 600 Ceramic basin + CP Shroud</t>
  </si>
  <si>
    <t>Stratto 600 basin unit Tuscan Green + TG Trim + 600 Ceramic basin + CP Shroud</t>
  </si>
  <si>
    <t>Stratto 800 basin unit Matt White + MW Trim + 800 Ceramic basin + CP Shroud</t>
  </si>
  <si>
    <t>Stratto 800 basin unit Soft Taupe + ST Trim + 800 Ceramic basin + CP Shroud</t>
  </si>
  <si>
    <t>Stratto 800 basin unit Dusky Blue + DB Trim + 800 Ceramic basin + CP Shroud</t>
  </si>
  <si>
    <t>Stratto 800 basin unit Terracotta Blush + TB Trim + 800 Ceramic basin + CP Shroud</t>
  </si>
  <si>
    <t>Stratto 800 basin unit Tuscan Green + TG Trim + 800 Ceramic basin + CP Shroud</t>
  </si>
  <si>
    <t>Stratto 1000 basin unit Matt White + MW Trim + 1000 Ceramic basin + CP Shroud</t>
  </si>
  <si>
    <t>Stratto 1000 basin unit Soft Taupe + ST Trim + 1000 Ceramic basin + CP Shroud</t>
  </si>
  <si>
    <t>Stratto 1000 basin unit Dusky Blue + DB Trim + 1000 Ceramic basin + CP Shroud</t>
  </si>
  <si>
    <t>Stratto 1000 basin unit Terracotta Blush + TB Trim + 1000 Ceramic basin + CP Shroud</t>
  </si>
  <si>
    <t>Stratto 1000 basin unit Tuscan Green + TG Trim + 1000 Ceramic basin + CP Shroud</t>
  </si>
  <si>
    <t>Stratto 600 basin unit Matt White + MW Trim + 600 Ceramic basin + BN Shroud</t>
  </si>
  <si>
    <t>Stratto 600 basin unit Soft Taupe + ST Trim + 600 Ceramic basin + BN Shroud</t>
  </si>
  <si>
    <t>Stratto 600 basin unit Dusky Blue + DB Trim + 600 Ceramic basin + BN Shroud</t>
  </si>
  <si>
    <t>Stratto 600 basin unit Terracotta Blush + TB Trim + 600 Ceramic basin + BN Shroud</t>
  </si>
  <si>
    <t>Stratto 600 basin unit Tuscan Green + TG Trim + 600 Ceramic basin + BN Shroud</t>
  </si>
  <si>
    <t>Stratto 800 basin unit Matt White + MW Trim + 800 Ceramic basin + BN Shroud</t>
  </si>
  <si>
    <t>Stratto 800 basin unit Soft Taupe + ST Trim + 800 Ceramic basin + BN Shroud</t>
  </si>
  <si>
    <t>Stratto 800 basin unit Dusky Blue + DB Trim + 800 Ceramic basin + BN Shroud</t>
  </si>
  <si>
    <t>Stratto 800 basin unit Terracotta Blush + TB Trim + 800 Ceramic basin + BN Shroud</t>
  </si>
  <si>
    <t>Stratto 800 basin unit Tuscan Green + TG Trim + 800 Ceramic basin + BN Shroud</t>
  </si>
  <si>
    <t>Stratto 1000 basin unit Matt White + MW Trim + 1000 Ceramic basin + BN Shroud</t>
  </si>
  <si>
    <t>Stratto 1000 basin unit Soft Taupe + ST Trim + 1000 Ceramic basin + BN Shroud</t>
  </si>
  <si>
    <t>Stratto 1000 basin unit Dusky Blue + DB Trim + 1000 Ceramic basin + BN Shroud</t>
  </si>
  <si>
    <t>Stratto 1000 basin unit Terracotta Blush + TB Trim + 1000 Ceramic basin + BN Shroud</t>
  </si>
  <si>
    <t>Stratto 1000 basin unit Tuscan Green + TG Trim + 1000 Ceramic basin + BN Shroud</t>
  </si>
  <si>
    <t>Stratto 600 basin unit Matt White + MW Trim + 600 Ceramic basin + BB Shroud</t>
  </si>
  <si>
    <t>Stratto 600 basin unit Soft Taupe + ST Trim + 600 Ceramic basin + BB Shroud</t>
  </si>
  <si>
    <t>Stratto 600 basin unit Dusky Blue + DB Trim + 600 Ceramic basin + BB Shroud</t>
  </si>
  <si>
    <t>Stratto 600 basin unit Terracotta Blush + TB Trim + 600 Ceramic basin + BB Shroud</t>
  </si>
  <si>
    <t>Stratto 600 basin unit Tuscan Green + TG Trim + 600 Ceramic basin + BB Shroud</t>
  </si>
  <si>
    <t>Stratto 800 basin unit Matt White + MW Trim + 800 Ceramic basin + BB Shroud</t>
  </si>
  <si>
    <t>Stratto 800 basin unit Soft Taupe + ST Trim + 800 Ceramic basin + BB Shroud</t>
  </si>
  <si>
    <t>Stratto 800 basin unit Dusky Blue + DB Trim + 800 Ceramic basin + BB Shroud</t>
  </si>
  <si>
    <t>Stratto 800 basin unit Terracotta Blush + TB Trim + 800 Ceramic basin + BB Shroud</t>
  </si>
  <si>
    <t>Stratto 800 basin unit Tuscan Green + TG Trim + 800 Ceramic basin + BB Shroud</t>
  </si>
  <si>
    <t>Stratto 1000 basin unit Matt White + MW Trim + 1000 Ceramic basin + BB Shroud</t>
  </si>
  <si>
    <t>Stratto 1000 basin unit Soft Taupe + ST Trim + 1000 Ceramic basin + BB Shroud</t>
  </si>
  <si>
    <t>Stratto 1000 basin unit Dusky Blue + DB Trim + 1000 Ceramic basin + BB Shroud</t>
  </si>
  <si>
    <t>Stratto 1000 basin unit Terracotta Blush + TB Trim + 1000 Ceramic basin + BB Shroud</t>
  </si>
  <si>
    <t>Stratto 1000 basin unit Tuscan Green + TG Trim + 1000 Ceramic basin + BB Shroud</t>
  </si>
  <si>
    <t>Stratto 600 basin unit Matt White + MW Trim + 600 Ceramic basin + MN Shroud</t>
  </si>
  <si>
    <t>Stratto 600 basin unit Soft Taupe + ST Trim + 600 Ceramic basin + MN Shroud</t>
  </si>
  <si>
    <t>Stratto 600 basin unit Dusky Blue + DB Trim + 600 Ceramic basin + MN Shroud</t>
  </si>
  <si>
    <t>Stratto 600 basin unit Terracotta Blush + TB Trim + 600 Ceramic basin + MN Shroud</t>
  </si>
  <si>
    <t>Stratto 600 basin unit Tuscan Green + TG Trim + 600 Ceramic basin + MN Shroud</t>
  </si>
  <si>
    <t>Stratto 800 basin unit Matt White + MW Trim + 800 Ceramic basin + MN Shroud</t>
  </si>
  <si>
    <t>Stratto 800 basin unit Soft Taupe + ST Trim + 800 Ceramic basin + MN Shroud</t>
  </si>
  <si>
    <t>Stratto 800 basin unit Dusky Blue + DB Trim + 800 Ceramic basin + MN Shroud</t>
  </si>
  <si>
    <t>Stratto 800 basin unit Terracotta Blush + TB Trim + 800 Ceramic basin + MN Shroud</t>
  </si>
  <si>
    <t>Stratto 800 basin unit Tuscan Green + TG Trim + 800 Ceramic basin + MN Shroud</t>
  </si>
  <si>
    <t>Stratto 1000 basin unit Matt White + MW Trim + 1000 Ceramic basin + MN Shroud</t>
  </si>
  <si>
    <t>Stratto 1000 basin unit Soft Taupe + ST Trim + 1000 Ceramic basin + MN Shroud</t>
  </si>
  <si>
    <t>Stratto 1000 basin unit Dusky Blue + DB Trim + 1000 Ceramic basin + MN Shroud</t>
  </si>
  <si>
    <t>Stratto 1000 basin unit Terracotta Blush + TB Trim + 1000 Ceramic basin + MN Shroud</t>
  </si>
  <si>
    <t>Stratto 1000 basin unit Tuscan Green + TG Trim + 1000 Ceramic basin + MN Shroud</t>
  </si>
  <si>
    <t>PACK REF: Vario Handheld Shower Kit - Chrome</t>
  </si>
  <si>
    <t>PACK REF: Vario Handheld Shower Kit - Brushed Brass</t>
  </si>
  <si>
    <t>PACK REF: Vario Handheld Shower Kit - Brushed Nickel</t>
  </si>
  <si>
    <t>PACK REF: Vario Handheld Shower Kit - Matt Black</t>
  </si>
  <si>
    <t>PACK REF: Vario Wall Mounted Shower Arm &amp; Rain Shower Round - Chrome</t>
  </si>
  <si>
    <t>PACK REF: Vario Wall Mounted Shower Arm &amp; Rain Shower Round - Brushed Brass</t>
  </si>
  <si>
    <t>PACK REF: Vario Wall Mounted Shower Arm &amp; Rain Shower Round - Brushed Nickel</t>
  </si>
  <si>
    <t>PACK REF: Vario Wall Mounted Shower Arm &amp; Rain Shower Round - Matt Black</t>
  </si>
  <si>
    <t>White Gloss</t>
  </si>
  <si>
    <t>Soft Taupe / Chrome</t>
  </si>
  <si>
    <t>Storm Blue / Chrome</t>
  </si>
  <si>
    <t>Soft Taupe / Brushed Nickel</t>
  </si>
  <si>
    <t>Storm Blue / Brushed Nickel</t>
  </si>
  <si>
    <t>Soft Taupe / Brushed Brass</t>
  </si>
  <si>
    <t>Storm Blue / Brushed Brass</t>
  </si>
  <si>
    <t>Soft Taupe / Matt Black</t>
  </si>
  <si>
    <t>Storm Blue / Matt Black</t>
  </si>
  <si>
    <t>Matt White/ Chrome</t>
  </si>
  <si>
    <t>Soft Taupe/ Chrome</t>
  </si>
  <si>
    <t>Dusky Blue/ Chrome</t>
  </si>
  <si>
    <t>Terracotta Blush/ Chrome</t>
  </si>
  <si>
    <t>Tuscan Green/ Chrome</t>
  </si>
  <si>
    <t>Matt White/ Brushed Nickel</t>
  </si>
  <si>
    <t>Soft Taupe/ Brushed Nickel</t>
  </si>
  <si>
    <t>Dusky Blue/ Brushed Nickel</t>
  </si>
  <si>
    <t>Terracotta Blush/ Brushed Nickel</t>
  </si>
  <si>
    <t>Tuscan Green/ Brushed Nickel</t>
  </si>
  <si>
    <t>Matt White/ Brushed Brass</t>
  </si>
  <si>
    <t>Soft Taupe/ Brushed Brass</t>
  </si>
  <si>
    <t>Dusky Blue/ Brushed Brass</t>
  </si>
  <si>
    <t>Terracotta Blush/ Brushed Brass</t>
  </si>
  <si>
    <t>Tuscan Green/ Brushed Brass</t>
  </si>
  <si>
    <t>Matt White/ Matt Black</t>
  </si>
  <si>
    <t>Soft Taupe/ Matt Black</t>
  </si>
  <si>
    <t>Dusky Blue/ Matt Black</t>
  </si>
  <si>
    <t>Terracotta Blush/ Matt Black</t>
  </si>
  <si>
    <t>Tuscan Green/ Matt Black</t>
  </si>
  <si>
    <t>Shower Trays</t>
  </si>
  <si>
    <t>Radiator Valves</t>
  </si>
  <si>
    <t>Fiorti Smooth</t>
  </si>
  <si>
    <t>t</t>
  </si>
  <si>
    <t>Matera Acrylic Freestanding Bath 1597x745x560mm</t>
  </si>
  <si>
    <t>Rocco2 Mechanical 1150mm Universal Framed Cistern</t>
  </si>
  <si>
    <t>TUN-153-CP</t>
  </si>
  <si>
    <t>Ampio Bar Towel Radiator 1410 x 400 - Anthracite</t>
  </si>
  <si>
    <t>Ampio Bar Towel Radiator 1410 x 400 - Lusso Grey</t>
  </si>
  <si>
    <t>Ampio Bar Towel Radiator 1410 x 400 - Mont Blanc</t>
  </si>
  <si>
    <t>Ampio Open Towel Radiator 1410 x 400 - Anthracite</t>
  </si>
  <si>
    <t>Ampio Open Towel Radiator 1410 x 400 - Lusso Grey</t>
  </si>
  <si>
    <t>Ampio Open Towel Radiator 1410 x 400 - Mont Blanc</t>
  </si>
  <si>
    <t>Ampio Bar Towel Radiator 1410 x 500 - Anthracite</t>
  </si>
  <si>
    <t>Ampio Bar Towel Radiator 1410 x 500 - Lusso Grey</t>
  </si>
  <si>
    <t>Ampio Bar Towel Radiator 1410 x 500 - Mont Blanc</t>
  </si>
  <si>
    <t>Ampio Open Towel Radiator 1410 x 500 - Anthracite</t>
  </si>
  <si>
    <t>Ampio Open Towel Radiator 1410 x 500 - Lusso Grey</t>
  </si>
  <si>
    <t>Ampio Open Towel Radiator 1410 x 500 - Mont Blanc</t>
  </si>
  <si>
    <t>Ampio Electric Bar Towel Radiator 1410 x 400 - Anthracite</t>
  </si>
  <si>
    <t>Ampio Electric Bar Towel Radiator 1410 x 400 - Lusso Grey</t>
  </si>
  <si>
    <t>Ampio Electric Bar Towel Radiator 1410 x 400 - Mont Blanc</t>
  </si>
  <si>
    <t>Ampio Thermostatic Electric Bar Towel Radiator 1410 x 400 - Anthracite</t>
  </si>
  <si>
    <t>Ampio Thermostatic Electric Bar Towel Radiator 1410 x 400 - Lusso Grey</t>
  </si>
  <si>
    <t>Ampio Thermostatic Electric Bar Towel Radiator 1410 x 400 - Mont Blanc</t>
  </si>
  <si>
    <t>Ampio Electric Bar Towel Radiator 1410 x 500 - Anthracite</t>
  </si>
  <si>
    <t>Ampio Electric Bar Towel Radiator 1410 x 500 - Lusso Grey</t>
  </si>
  <si>
    <t>Ampio Electric Bar Towel Radiator 1410 x 500 - Mont Blanc</t>
  </si>
  <si>
    <t>Ampio Thermostatic Electric Bar Towel Radiator 1410 x 500 - Anthracite</t>
  </si>
  <si>
    <t>Ampio Thermostatic Electric Bar Towel Radiator 1410 x 500 - Lusso Grey</t>
  </si>
  <si>
    <t>Ampio Thermostatic Electric Bar Towel Radiator 1410 x 500 - Mont Blanc</t>
  </si>
  <si>
    <t>Davoli Short Projection Wall Hung Rimless &amp; Wrap seat - White Ceramic &amp; Brushed Brass Hinge Cover Caps</t>
  </si>
  <si>
    <t>Davoli Short Projection Wall Hung Rimless Pan &amp; Wrap seat - White Ceramic &amp; Brushed Nickel Hinge Cover Caps</t>
  </si>
  <si>
    <t>Davoli Short Projection Wall Hung Rimless Pan &amp; Wrap seat - White Ceramic &amp; Chrome Hinge Cover Caps</t>
  </si>
  <si>
    <t>Davoli Short Projection Wall Hung Rimless Pan &amp; Wrap seat - White Ceramic &amp; Matt Black Hinge Cover Caps</t>
  </si>
  <si>
    <t>TPN-101-MN</t>
  </si>
  <si>
    <t>TPN-101-CP</t>
  </si>
  <si>
    <t>Giorgio Lux Rectangle Shower Tray 1000 x 800 Soft Taupe</t>
  </si>
  <si>
    <t>Giorgio Lux Rectangle Shower Tray 1200 x 800 Soft Taupe</t>
  </si>
  <si>
    <t>Giorgio Lux Rectangle Shower Tray 1400 x 800 Soft Taupe</t>
  </si>
  <si>
    <t>Giorgio Lux Rectangle Shower Tray 1600 x 800 Soft Taupe</t>
  </si>
  <si>
    <t>Giorgio Lux Rectangle Shower Tray 1700 x 800 Soft Taupe</t>
  </si>
  <si>
    <t>Giorgio Lux Rectangle Shower Tray 1800 x 800 Soft Taupe</t>
  </si>
  <si>
    <t>Giorgio Lux Rectangle Shower Tray 2000 x 800 Soft Taupe</t>
  </si>
  <si>
    <t>Giorgio Lux Rectangle Shower Tray 900x 900 Soft Taupe</t>
  </si>
  <si>
    <t>Giorgio Lux Rectangle Shower Tray 1000 x 900 Soft Taupe</t>
  </si>
  <si>
    <t>Giorgio Lux Rectangle Shower Tray 1200 x 900 Soft Taupe</t>
  </si>
  <si>
    <t>Giorgio Lux Rectangle Shower Tray 1400 x 900 Soft Taupe</t>
  </si>
  <si>
    <t>Giorgio Lux Rectangle Shower Tray 1600 x 900 Soft Taupe</t>
  </si>
  <si>
    <t>Giorgio Lux Rectangle Shower Tray 1800 x 900 Soft Taupe</t>
  </si>
  <si>
    <t>Giorgio Lux Rectangle Shower Tray 2000 x 900 Soft Taupe</t>
  </si>
  <si>
    <t>Giorgio Lux Rectangle Shower Tray 1200 x 1000 Soft Taupe</t>
  </si>
  <si>
    <t>TRG-803-ST</t>
  </si>
  <si>
    <t>TRG-804-ST</t>
  </si>
  <si>
    <t>TRG-805-ST</t>
  </si>
  <si>
    <t>TRG-807-ST</t>
  </si>
  <si>
    <t>TRG-808-ST</t>
  </si>
  <si>
    <t>TRG-809-ST</t>
  </si>
  <si>
    <t>TRG-811-ST</t>
  </si>
  <si>
    <t>TRG-832-ST</t>
  </si>
  <si>
    <t>TRG-833-ST</t>
  </si>
  <si>
    <t>TRG-834-ST</t>
  </si>
  <si>
    <t>TRG-835-ST</t>
  </si>
  <si>
    <t>TRG-837-ST</t>
  </si>
  <si>
    <t>TRG-839-ST</t>
  </si>
  <si>
    <t>TRG-841-ST</t>
  </si>
  <si>
    <t>TRG-864-ST</t>
  </si>
  <si>
    <t>TMO-433-ST</t>
  </si>
  <si>
    <t>TMO-434-ST</t>
  </si>
  <si>
    <t>TMO-464-ST</t>
  </si>
  <si>
    <t>TMO-435-ST</t>
  </si>
  <si>
    <t>TMO-465-ST</t>
  </si>
  <si>
    <t>TMO-436-ST</t>
  </si>
  <si>
    <t>TMO-466-ST</t>
  </si>
  <si>
    <t>TMO-437-ST</t>
  </si>
  <si>
    <t>TMO-467-ST</t>
  </si>
  <si>
    <t>TMO-408-ST</t>
  </si>
  <si>
    <t>TMO-568-ST</t>
  </si>
  <si>
    <t>TMO-438-ST</t>
  </si>
  <si>
    <t>TMO-468-ST</t>
  </si>
  <si>
    <t>TMO-439-ST</t>
  </si>
  <si>
    <t>TMO-469-ST</t>
  </si>
  <si>
    <t>Mont 1000 x 800 Shower Tray - Soft Taupe</t>
  </si>
  <si>
    <t>Mont 1200 x 800 Shower Tray - Soft Taupe</t>
  </si>
  <si>
    <t>Mont 1200 x 900 Shower Tray - Soft Taupe</t>
  </si>
  <si>
    <t>Mont 1400 x 800 Shower Tray - Soft Taupe</t>
  </si>
  <si>
    <t>Mont 1400 x 900 Shower Tray - Soft Taupe</t>
  </si>
  <si>
    <t>Mont 1500 x 800 Shower Tray - Soft Taupe</t>
  </si>
  <si>
    <t>Mont 1500 x 900 Shower Tray - Soft Taupe</t>
  </si>
  <si>
    <t>Mont 1600 x 800 Shower Tray - Soft Taupe</t>
  </si>
  <si>
    <t>Mont 1600 x 900 Shower Tray - Soft Taupe</t>
  </si>
  <si>
    <t>Mont 1700 x 700 Shower Tray - Soft Taupe</t>
  </si>
  <si>
    <t>Mont 1700 x 750 Shower Tray - Soft Taupe</t>
  </si>
  <si>
    <t>Mont 1700 x 800 Shower Tray - Soft Taupe</t>
  </si>
  <si>
    <t>Mont 1700 x 900 Shower Tray - Soft Taupe</t>
  </si>
  <si>
    <t>Mont 1800 x 800 Shower Tray - Soft Taupe</t>
  </si>
  <si>
    <t>Mont 1800 x 900 Shower Tray - Soft Taupe</t>
  </si>
  <si>
    <t>Category / Product</t>
  </si>
  <si>
    <t>Page</t>
  </si>
  <si>
    <t>Shower Enclosures</t>
  </si>
  <si>
    <t>Shower Niches</t>
  </si>
  <si>
    <t>Mirrors</t>
  </si>
  <si>
    <t>Accessories</t>
  </si>
  <si>
    <t>September 2026 RRP inc VAT</t>
  </si>
  <si>
    <t>Fiorti Smooth Square Trays 700x700x40mm, White Gloss</t>
  </si>
  <si>
    <t>Fiorti Smooth Quadrant Tray 700x700x40mm, White Gloss</t>
  </si>
  <si>
    <t>Fiorti Smooth Rectangular Tray 800x700x40mm, White Gloss</t>
  </si>
  <si>
    <t>Fiorti Smooth Quadrant Tray 760x760x40mm, White Gloss</t>
  </si>
  <si>
    <t>Fiorti Smooth Rectangular Tray 900x700x40mm, White Gloss</t>
  </si>
  <si>
    <t>Fiorti Smooth Rectangular Tray 900x760x40mm, White Gloss</t>
  </si>
  <si>
    <t>Fiorti Smooth Offset Quadrant, Left Tray 900x760x40mm, White Gloss</t>
  </si>
  <si>
    <t>Fiorti Smooth Offset Quadrant, Right Tray 900x760x40mm, White Gloss</t>
  </si>
  <si>
    <t>Fiorti Smooth Rectangular Tray 1000x700x40mm, White Gloss</t>
  </si>
  <si>
    <t>Fiorti Smooth Rectangular Tray 1000x760x40mm, White Gloss</t>
  </si>
  <si>
    <t>Fiorti Smooth Offset Quadrant, Left Tray 1000x800x40mm, White Gloss</t>
  </si>
  <si>
    <t>Fiorti Smooth Offset Quadrant, Right Tray 1000x800x40mm, White Gloss</t>
  </si>
  <si>
    <t>Fiorti Smooth Square Trays 900x900x40mm, White Gloss</t>
  </si>
  <si>
    <t>Fiorti Smooth Rectangular Tray 1100x700x40mm, White Gloss</t>
  </si>
  <si>
    <t>Fiorti Smooth Rectangular Tray 1100x760x40mm, White Gloss</t>
  </si>
  <si>
    <t>Fiorti Smooth Rectangular Tray 1200x700x40mm, White Gloss</t>
  </si>
  <si>
    <t>Fiorti Smooth Rectangular Tray 1100x800x40mm, White Gloss</t>
  </si>
  <si>
    <t>Fiorti Smooth Rectangular Tray 1200x760x40mm, White Gloss</t>
  </si>
  <si>
    <t>Fiorti Smooth Offset Quadrant, Left Tray 1200x900x40mm, White Gloss</t>
  </si>
  <si>
    <t>Fiorti Smooth Offset Quadrant, Right Tray 1200x900x40mm, White Gloss</t>
  </si>
  <si>
    <t>Fiorti Smooth Square Trays 1000x1000x40mm, White Gloss</t>
  </si>
  <si>
    <t>Fiorti Smooth Quadrant Tray 1000x1000x40mm, White Gloss</t>
  </si>
  <si>
    <t>Fiorti Smooth Offset Quadrant, Left Tray 1200x800x40mm, White Gloss</t>
  </si>
  <si>
    <t>Fiorti Smooth Offset Quadrant, Right Tray 1200x800x40mm, White Gloss</t>
  </si>
  <si>
    <t>Fiorti Smooth Rectangular Tray 1400x700x40mm, White Gloss</t>
  </si>
  <si>
    <t>Fiorti Smooth Rectangular Tray 1400x760x40mm, White Gloss</t>
  </si>
  <si>
    <t>Fiorti Smooth Rectangular Tray 1500x760x40mm, White Gloss</t>
  </si>
  <si>
    <t>Back To Wall WC Unit and Worktop - Dusky Blue</t>
  </si>
  <si>
    <t>Back To Wall WC Unit and Worktop - Light Oak</t>
  </si>
  <si>
    <t>Back To Wall WC Unit and Worktop - Natural Oak</t>
  </si>
  <si>
    <t>Back To Wall WC Unit and Worktop - Terracotta Blush</t>
  </si>
  <si>
    <t>Back To Wall WC Unit and Worktop - Tuscan Green</t>
  </si>
  <si>
    <t>New</t>
  </si>
  <si>
    <t>Fiorti Anti-Slip Square 700 x 700 Shower Tray - White</t>
  </si>
  <si>
    <t>Fiorti Anti-Slip Quadrant Tray 700x700x40mm</t>
  </si>
  <si>
    <t>Fiorti Anti-Slip Rectangular 760 x 700 Shower Tray - White</t>
  </si>
  <si>
    <t>Fiorti Anti-Slip Rectangular 800 x 700 Shower Tray - White</t>
  </si>
  <si>
    <t>Fiorti Anti-Slip Square 760 x 760 Shower Tray - White</t>
  </si>
  <si>
    <t>Fiorti Anti-Slip Quadrant Tray 760x760x40mm</t>
  </si>
  <si>
    <t>Fiorti Anti-Slip Rectangular 800 x 760 Shower Tray - White</t>
  </si>
  <si>
    <t>Fiorti Anti-Slip Square 800 x 800 Shower Tray - White</t>
  </si>
  <si>
    <t>Fiorti Anti-Slip Quadrant Tray 800x800x40mm</t>
  </si>
  <si>
    <t>Fiorti Anti-Slip Rectangular 900 x 700 Shower Tray - White</t>
  </si>
  <si>
    <t>Fiorti Anti-Slip Rectangular 900 x 760 Shower Tray - White</t>
  </si>
  <si>
    <t>Fiorti Anti-Slip Offset Quadrant, Left Tray 900x760x40mm</t>
  </si>
  <si>
    <t>Fiorti Anti-Slip Offset Quadrant, Right Tray 900x760x40mm</t>
  </si>
  <si>
    <t>Fiorti Anti-Slip Rectangular 900 x 800 Shower Tray - White</t>
  </si>
  <si>
    <t>Fiorti Anti-Slip Rectangular 1000 x 700 Shower Tray - White</t>
  </si>
  <si>
    <t>Fiorti Anti-Slip Rectangular 1000 x 760 Shower Tray - White</t>
  </si>
  <si>
    <t>Fiorti Anti-Slip Rectangular 1000 x 800 Shower Tray - White</t>
  </si>
  <si>
    <t>Fiorti Anti-Slip Offset Quadrant, Left Tray 1000x800x40mm</t>
  </si>
  <si>
    <t>Fiorti Anti-Slip Offset Quadrant, Right Tray 1000x800x40mm</t>
  </si>
  <si>
    <t>Fiorti Anti-Slip Square 900 x 900 Shower Tray - White</t>
  </si>
  <si>
    <t>Fiorti Anti-Slip Quadrant Tray 900x900x40mm</t>
  </si>
  <si>
    <t>Fiorti Anti-Slip Rectangular 1100 x 700 Shower Tray - White</t>
  </si>
  <si>
    <t>Fiorti Anti-Slip Rectangular 1100 x 760 Shower Tray - White</t>
  </si>
  <si>
    <t>Fiorti Anti-Slip Rectangular 1000 x 900 Shower Tray - White</t>
  </si>
  <si>
    <t>Fiorti Anti-Slip Rectangular 1200 x 700 Shower Tray - White</t>
  </si>
  <si>
    <t>Fiorti Anti-Slip Rectangular 1100 x 800 Shower Tray - White</t>
  </si>
  <si>
    <t>Fiorti Anti-Slip Rectangular 1200 x 760 Shower Tray - White</t>
  </si>
  <si>
    <t xml:space="preserve">Fiorti Anti-Slip Rectangular 1200 x 800 Shower Tray - White </t>
  </si>
  <si>
    <t>Fiorti Anti-Slip Offset Quadrant, Left Tray 1200x900x40mm</t>
  </si>
  <si>
    <t>Fiorti Anti-Slip Offset Quadrant, Right Tray 1200x900x40mm</t>
  </si>
  <si>
    <t>Fiorti Anti-Slip Rectangular 1100 x 900 Shower Tray - White</t>
  </si>
  <si>
    <t>Fiorti Anti-Slip Quadrant Tray 1000x1000x40mm</t>
  </si>
  <si>
    <t>Fiorti Anti-Slip Square 1000 x 1000 Shower Tray - White</t>
  </si>
  <si>
    <t>Fiorti Anti-Slip Rectangular 1200 x 900 Shower Tray - White</t>
  </si>
  <si>
    <t>Fiorti Anti-Slip Offset Quadrant, Left Tray 1200x800x40mm</t>
  </si>
  <si>
    <t>Fiorti Anti-Slip Offset Quadrant, Right Tray 1200x800x40mm</t>
  </si>
  <si>
    <t>Fiorti Anti-Slip Rectangular 1400 x 700 Shower Tray - White</t>
  </si>
  <si>
    <t>Fiorti Anti-Slip Rectangular 1400 x 760 Shower Tray - White</t>
  </si>
  <si>
    <t>Fiorti Anti-Slip Rectangular 1400 x 800 Shower Tray - White</t>
  </si>
  <si>
    <t>Fiorti Anti-Slip Rectangular 1100 x 1000 Shower Tray - White</t>
  </si>
  <si>
    <t>Fiorti Anti-Slip Rectangular 1400 x 900 Shower Tray - White</t>
  </si>
  <si>
    <t>Fiorti Anti-Slip Rectangular 1200 x 1000 Shower Tray - White</t>
  </si>
  <si>
    <t>Fiorti Anti-Slip Rectangular 1500 x 700 Shower Tray - White</t>
  </si>
  <si>
    <t>Fiorti Anti-Slip Rectangular 1500 x 760 Shower Tray - White</t>
  </si>
  <si>
    <t>Fiorti Anti-Slip Rectangular 1500 x 800 Shower Tray - White</t>
  </si>
  <si>
    <t>Fiorti Anti-Slip Rectangular 1600 x 700 Shower Tray - White</t>
  </si>
  <si>
    <t>Fiorti Anti-Slip Rectangular 1500 x 900 Shower Tray - White</t>
  </si>
  <si>
    <t>Fiorti Anti-Slip Rectangular 1600 x 760 Shower Tray - White</t>
  </si>
  <si>
    <t>Fiorti Anti-Slip Rectangular 1600 x 800 Shower Tray - White</t>
  </si>
  <si>
    <t>Fiorti Anti-Slip Rectangular 1700 x 700 Shower Tray - White</t>
  </si>
  <si>
    <t>Fiorti Anti-Slip Rectangular 1700 x 760 Shower Tray - White</t>
  </si>
  <si>
    <t>Fiorti Anti-Slip Rectangular 1700 x 800 Shower Tray - White</t>
  </si>
  <si>
    <t>Fiorti Anti-Slip Rectangular 1400 x 1000 Shower Tray - White</t>
  </si>
  <si>
    <t>Fiorti Anti-Slip Rectangular 1600 x 900 Shower Tray - White</t>
  </si>
  <si>
    <t>Fiorti Anti-Slip Rectangular 1700 x 900 Shower Tray - White</t>
  </si>
  <si>
    <t>Fiorti Anti-Slip</t>
  </si>
  <si>
    <t>Hugo Evolute Electric Standard Towel Radiator 652 x 400 - Brushed Nickel</t>
  </si>
  <si>
    <t>Hugo Evolute Electric Standard Towel Radiator 812 x 500 - Brushed Nickel</t>
  </si>
  <si>
    <t>Hugo Evolute Electric Standard Towel Radiator 812 x 600 - Brushed Nickel</t>
  </si>
  <si>
    <t>Hugo Evolute Electric Standard Towel Radiator 1212 x 500 - Brushed Nickel</t>
  </si>
  <si>
    <t>Hugo Evolute Electric Standard Towel Radiator 1212 x 600 - Brushed Nickel</t>
  </si>
  <si>
    <t>Hugo Evolute Electric Standard Towel Radiator 1652 x 500 - Brushed Nickel</t>
  </si>
  <si>
    <t>Hugo Evolute Electric Standard Towel Radiator 1652 x 600 - Brushed Nickel</t>
  </si>
  <si>
    <t>Hugo Evolute Electric Standard Towel Radiator 1212 x 400 - Brushed Nickel</t>
  </si>
  <si>
    <t>Hugo Evolute Electric Standard Towel Radiator 1652 x 400 - Brushed Nickel</t>
  </si>
  <si>
    <t>Hugo Evolute Electric Standard Towel Radiator 600 x 800 - Brushed Nickel</t>
  </si>
  <si>
    <t>Fiorti Smooth Rectangular Trays 800x760x40mm, White Gloss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</si>
</sst>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&quot;£&quot;#,##0;[Red]\-&quot;£&quot;#,##0"/>
    <numFmt numFmtId="165" formatCode="&quot;£&quot;#,##0.00;[Red]\-&quot;£&quot;#,##0.00"/>
    <numFmt numFmtId="166" formatCode="_-[$£-809]* #,##0.00_-;\-[$£-809]* #,##0.00_-;_-[$£-809]* &quot;-&quot;??_-;_-@_-"/>
    <numFmt numFmtId="167" formatCode="&quot;£&quot;#,##0.00"/>
  </numFmts>
  <fonts count="1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color rgb="FFB6A469"/>
      <name val="Aptos Narrow"/>
      <family val="2"/>
      <scheme val="minor"/>
    </font>
    <font>
      <sz val="11"/>
      <name val="Aptos Narrow"/>
      <family val="2"/>
      <scheme val="minor"/>
    </font>
    <font>
      <i/>
      <sz val="11"/>
      <color rgb="FF000000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name val="Aptos Narrow"/>
      <family val="2"/>
      <scheme val="minor"/>
    </font>
    <font>
      <i/>
      <sz val="1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name val="Calibri"/>
      <family val="2"/>
    </font>
    <font>
      <sz val="11"/>
      <color rgb="FF000000"/>
      <name val="Calibri"/>
      <family val="2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9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9" fontId="10" fillId="0" borderId="0" applyFont="0" applyFill="0" applyBorder="0" applyAlignment="0" applyProtection="0"/>
    <xf numFmtId="0" fontId="11" fillId="2" borderId="0" applyNumberFormat="0" applyBorder="0" applyAlignment="0" applyProtection="0"/>
  </cellStyleXfs>
  <cellXfs count="151">
    <xf numFmtId="0" fontId="0" fillId="0" borderId="0" xfId="0"/>
    <xf numFmtId="0" fontId="4" fillId="0" borderId="2" xfId="0" applyFont="1" applyBorder="1" applyAlignment="1">
      <alignment horizontal="left" vertical="center"/>
    </xf>
    <xf numFmtId="0" fontId="4" fillId="0" borderId="2" xfId="0" applyFont="1" applyBorder="1"/>
    <xf numFmtId="167" fontId="4" fillId="0" borderId="2" xfId="0" applyNumberFormat="1" applyFont="1" applyBorder="1"/>
    <xf numFmtId="0" fontId="0" fillId="0" borderId="2" xfId="0" applyBorder="1" applyAlignment="1">
      <alignment horizontal="left"/>
    </xf>
    <xf numFmtId="166" fontId="0" fillId="0" borderId="2" xfId="0" applyNumberFormat="1" applyBorder="1"/>
    <xf numFmtId="164" fontId="4" fillId="0" borderId="2" xfId="0" applyNumberFormat="1" applyFont="1" applyBorder="1"/>
    <xf numFmtId="0" fontId="0" fillId="0" borderId="2" xfId="0" applyBorder="1"/>
    <xf numFmtId="0" fontId="2" fillId="0" borderId="2" xfId="0" applyFont="1" applyBorder="1" applyAlignment="1">
      <alignment horizontal="left" vertical="center"/>
    </xf>
    <xf numFmtId="167" fontId="0" fillId="0" borderId="2" xfId="0" applyNumberFormat="1" applyBorder="1"/>
    <xf numFmtId="167" fontId="0" fillId="0" borderId="2" xfId="0" applyNumberFormat="1" applyBorder="1" applyAlignment="1">
      <alignment horizontal="left"/>
    </xf>
    <xf numFmtId="0" fontId="0" fillId="0" borderId="2" xfId="0" applyBorder="1" applyAlignment="1">
      <alignment horizontal="left" vertical="center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vertical="center" wrapText="1"/>
    </xf>
    <xf numFmtId="0" fontId="7" fillId="0" borderId="2" xfId="0" applyFont="1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2" fillId="0" borderId="2" xfId="0" applyFont="1" applyBorder="1"/>
    <xf numFmtId="0" fontId="0" fillId="0" borderId="2" xfId="0" applyBorder="1" applyAlignment="1">
      <alignment vertical="center"/>
    </xf>
    <xf numFmtId="0" fontId="6" fillId="0" borderId="0" xfId="0" applyFont="1"/>
    <xf numFmtId="0" fontId="0" fillId="0" borderId="2" xfId="0" quotePrefix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166" fontId="0" fillId="0" borderId="0" xfId="0" applyNumberFormat="1"/>
    <xf numFmtId="0" fontId="0" fillId="0" borderId="11" xfId="0" applyBorder="1"/>
    <xf numFmtId="0" fontId="0" fillId="0" borderId="12" xfId="0" applyBorder="1"/>
    <xf numFmtId="167" fontId="0" fillId="0" borderId="12" xfId="0" applyNumberFormat="1" applyBorder="1"/>
    <xf numFmtId="0" fontId="0" fillId="0" borderId="12" xfId="0" applyBorder="1" applyAlignment="1">
      <alignment horizontal="left"/>
    </xf>
    <xf numFmtId="166" fontId="0" fillId="0" borderId="12" xfId="0" applyNumberFormat="1" applyBorder="1"/>
    <xf numFmtId="0" fontId="0" fillId="0" borderId="13" xfId="0" applyBorder="1"/>
    <xf numFmtId="0" fontId="0" fillId="0" borderId="3" xfId="0" applyBorder="1"/>
    <xf numFmtId="0" fontId="0" fillId="0" borderId="4" xfId="0" applyBorder="1"/>
    <xf numFmtId="0" fontId="4" fillId="0" borderId="3" xfId="0" applyFont="1" applyBorder="1"/>
    <xf numFmtId="0" fontId="3" fillId="0" borderId="4" xfId="0" applyFont="1" applyBorder="1"/>
    <xf numFmtId="0" fontId="0" fillId="0" borderId="3" xfId="0" applyBorder="1" applyAlignment="1">
      <alignment horizontal="left"/>
    </xf>
    <xf numFmtId="0" fontId="0" fillId="0" borderId="5" xfId="0" applyBorder="1"/>
    <xf numFmtId="0" fontId="0" fillId="0" borderId="6" xfId="0" applyBorder="1"/>
    <xf numFmtId="0" fontId="4" fillId="0" borderId="6" xfId="0" applyFont="1" applyBorder="1"/>
    <xf numFmtId="0" fontId="0" fillId="0" borderId="6" xfId="0" applyBorder="1" applyAlignment="1">
      <alignment horizontal="left"/>
    </xf>
    <xf numFmtId="166" fontId="0" fillId="0" borderId="6" xfId="0" applyNumberFormat="1" applyBorder="1"/>
    <xf numFmtId="0" fontId="0" fillId="0" borderId="7" xfId="0" applyBorder="1"/>
    <xf numFmtId="167" fontId="0" fillId="0" borderId="6" xfId="0" applyNumberFormat="1" applyBorder="1"/>
    <xf numFmtId="0" fontId="4" fillId="0" borderId="11" xfId="0" applyFont="1" applyBorder="1"/>
    <xf numFmtId="0" fontId="4" fillId="0" borderId="12" xfId="0" applyFont="1" applyBorder="1"/>
    <xf numFmtId="0" fontId="3" fillId="0" borderId="13" xfId="0" applyFont="1" applyBorder="1"/>
    <xf numFmtId="0" fontId="4" fillId="0" borderId="5" xfId="0" applyFont="1" applyBorder="1"/>
    <xf numFmtId="0" fontId="3" fillId="0" borderId="7" xfId="0" applyFont="1" applyBorder="1"/>
    <xf numFmtId="0" fontId="4" fillId="0" borderId="11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3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0" fillId="0" borderId="11" xfId="0" applyBorder="1" applyAlignment="1">
      <alignment horizontal="left" vertical="center"/>
    </xf>
    <xf numFmtId="0" fontId="2" fillId="0" borderId="12" xfId="0" applyFont="1" applyBorder="1" applyAlignment="1">
      <alignment horizontal="left" wrapText="1"/>
    </xf>
    <xf numFmtId="167" fontId="4" fillId="0" borderId="12" xfId="0" applyNumberFormat="1" applyFont="1" applyBorder="1"/>
    <xf numFmtId="0" fontId="2" fillId="0" borderId="5" xfId="0" applyFont="1" applyBorder="1" applyAlignment="1">
      <alignment horizontal="left" wrapText="1"/>
    </xf>
    <xf numFmtId="0" fontId="2" fillId="0" borderId="6" xfId="0" applyFont="1" applyBorder="1" applyAlignment="1">
      <alignment horizontal="left" wrapText="1"/>
    </xf>
    <xf numFmtId="167" fontId="4" fillId="0" borderId="6" xfId="0" applyNumberFormat="1" applyFont="1" applyBorder="1"/>
    <xf numFmtId="0" fontId="7" fillId="0" borderId="11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 wrapText="1"/>
    </xf>
    <xf numFmtId="0" fontId="0" fillId="0" borderId="1" xfId="0" applyBorder="1" applyAlignment="1">
      <alignment horizontal="left"/>
    </xf>
    <xf numFmtId="0" fontId="4" fillId="0" borderId="12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49" fontId="0" fillId="0" borderId="11" xfId="0" applyNumberFormat="1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49" fontId="0" fillId="0" borderId="3" xfId="0" applyNumberFormat="1" applyBorder="1" applyAlignment="1">
      <alignment horizontal="left" vertical="center" wrapText="1"/>
    </xf>
    <xf numFmtId="49" fontId="4" fillId="0" borderId="3" xfId="0" applyNumberFormat="1" applyFont="1" applyBorder="1" applyAlignment="1">
      <alignment horizontal="left" vertical="center" wrapText="1"/>
    </xf>
    <xf numFmtId="49" fontId="0" fillId="0" borderId="5" xfId="0" applyNumberFormat="1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11" xfId="0" applyBorder="1" applyAlignment="1">
      <alignment horizontal="left"/>
    </xf>
    <xf numFmtId="0" fontId="0" fillId="0" borderId="3" xfId="0" applyBorder="1" applyAlignment="1">
      <alignment horizontal="left" vertical="center"/>
    </xf>
    <xf numFmtId="0" fontId="0" fillId="0" borderId="5" xfId="0" applyBorder="1" applyAlignment="1">
      <alignment horizontal="left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9" xfId="0" applyBorder="1" applyAlignment="1">
      <alignment horizontal="left"/>
    </xf>
    <xf numFmtId="0" fontId="0" fillId="0" borderId="16" xfId="0" applyBorder="1"/>
    <xf numFmtId="0" fontId="0" fillId="0" borderId="17" xfId="0" applyBorder="1"/>
    <xf numFmtId="167" fontId="0" fillId="0" borderId="17" xfId="0" applyNumberFormat="1" applyBorder="1"/>
    <xf numFmtId="0" fontId="0" fillId="0" borderId="17" xfId="0" applyBorder="1" applyAlignment="1">
      <alignment horizontal="left"/>
    </xf>
    <xf numFmtId="166" fontId="0" fillId="0" borderId="17" xfId="0" applyNumberFormat="1" applyBorder="1"/>
    <xf numFmtId="0" fontId="0" fillId="0" borderId="18" xfId="0" applyBorder="1"/>
    <xf numFmtId="0" fontId="4" fillId="0" borderId="16" xfId="0" applyFont="1" applyBorder="1"/>
    <xf numFmtId="0" fontId="4" fillId="0" borderId="17" xfId="0" applyFont="1" applyBorder="1"/>
    <xf numFmtId="0" fontId="3" fillId="0" borderId="18" xfId="0" applyFont="1" applyBorder="1"/>
    <xf numFmtId="0" fontId="0" fillId="0" borderId="10" xfId="0" applyBorder="1"/>
    <xf numFmtId="0" fontId="0" fillId="0" borderId="20" xfId="0" applyBorder="1"/>
    <xf numFmtId="0" fontId="2" fillId="0" borderId="12" xfId="0" applyFont="1" applyBorder="1"/>
    <xf numFmtId="0" fontId="2" fillId="0" borderId="3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165" fontId="0" fillId="0" borderId="3" xfId="0" applyNumberFormat="1" applyBorder="1"/>
    <xf numFmtId="0" fontId="0" fillId="0" borderId="12" xfId="0" applyBorder="1" applyAlignment="1">
      <alignment horizontal="left" vertical="top"/>
    </xf>
    <xf numFmtId="0" fontId="0" fillId="0" borderId="12" xfId="0" applyBorder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6" xfId="0" applyBorder="1" applyAlignment="1">
      <alignment horizontal="left" vertical="top"/>
    </xf>
    <xf numFmtId="0" fontId="0" fillId="0" borderId="6" xfId="0" applyBorder="1" applyAlignment="1">
      <alignment vertical="center"/>
    </xf>
    <xf numFmtId="0" fontId="2" fillId="0" borderId="11" xfId="0" applyFont="1" applyBorder="1"/>
    <xf numFmtId="0" fontId="2" fillId="0" borderId="3" xfId="0" applyFont="1" applyBorder="1"/>
    <xf numFmtId="0" fontId="5" fillId="0" borderId="3" xfId="0" applyFont="1" applyBorder="1"/>
    <xf numFmtId="0" fontId="6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7" fillId="0" borderId="3" xfId="0" applyFont="1" applyBorder="1" applyAlignment="1">
      <alignment horizontal="left" vertical="top"/>
    </xf>
    <xf numFmtId="0" fontId="0" fillId="0" borderId="12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167" fontId="0" fillId="0" borderId="6" xfId="0" applyNumberFormat="1" applyBorder="1" applyAlignment="1">
      <alignment horizontal="left"/>
    </xf>
    <xf numFmtId="0" fontId="2" fillId="0" borderId="11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164" fontId="4" fillId="0" borderId="6" xfId="0" applyNumberFormat="1" applyFont="1" applyBorder="1"/>
    <xf numFmtId="0" fontId="1" fillId="0" borderId="16" xfId="0" applyFont="1" applyBorder="1" applyAlignment="1">
      <alignment horizontal="left"/>
    </xf>
    <xf numFmtId="0" fontId="1" fillId="0" borderId="17" xfId="0" applyFont="1" applyBorder="1" applyAlignment="1">
      <alignment horizontal="left"/>
    </xf>
    <xf numFmtId="166" fontId="1" fillId="0" borderId="17" xfId="0" applyNumberFormat="1" applyFont="1" applyBorder="1" applyAlignment="1">
      <alignment horizontal="left" wrapText="1"/>
    </xf>
    <xf numFmtId="0" fontId="1" fillId="0" borderId="18" xfId="0" applyFont="1" applyBorder="1" applyAlignment="1">
      <alignment horizontal="left"/>
    </xf>
    <xf numFmtId="166" fontId="1" fillId="0" borderId="21" xfId="0" applyNumberFormat="1" applyFont="1" applyBorder="1" applyAlignment="1">
      <alignment horizontal="left" wrapText="1"/>
    </xf>
    <xf numFmtId="166" fontId="0" fillId="0" borderId="14" xfId="0" applyNumberFormat="1" applyBorder="1"/>
    <xf numFmtId="166" fontId="0" fillId="0" borderId="8" xfId="0" applyNumberFormat="1" applyBorder="1"/>
    <xf numFmtId="166" fontId="0" fillId="0" borderId="15" xfId="0" applyNumberFormat="1" applyBorder="1"/>
    <xf numFmtId="166" fontId="0" fillId="0" borderId="9" xfId="0" applyNumberFormat="1" applyBorder="1"/>
    <xf numFmtId="166" fontId="0" fillId="0" borderId="22" xfId="0" applyNumberFormat="1" applyBorder="1"/>
    <xf numFmtId="166" fontId="0" fillId="0" borderId="21" xfId="0" applyNumberFormat="1" applyBorder="1"/>
    <xf numFmtId="0" fontId="8" fillId="0" borderId="18" xfId="0" applyFont="1" applyBorder="1" applyAlignment="1">
      <alignment horizontal="left"/>
    </xf>
    <xf numFmtId="0" fontId="4" fillId="0" borderId="13" xfId="0" applyFont="1" applyBorder="1"/>
    <xf numFmtId="0" fontId="4" fillId="0" borderId="4" xfId="0" applyFont="1" applyBorder="1"/>
    <xf numFmtId="0" fontId="4" fillId="0" borderId="7" xfId="0" applyFont="1" applyBorder="1"/>
    <xf numFmtId="0" fontId="9" fillId="0" borderId="4" xfId="0" applyFont="1" applyBorder="1"/>
    <xf numFmtId="0" fontId="4" fillId="0" borderId="10" xfId="0" applyFont="1" applyBorder="1"/>
    <xf numFmtId="0" fontId="4" fillId="0" borderId="20" xfId="0" applyFont="1" applyBorder="1"/>
    <xf numFmtId="0" fontId="4" fillId="0" borderId="18" xfId="0" applyFont="1" applyBorder="1"/>
    <xf numFmtId="0" fontId="0" fillId="3" borderId="0" xfId="0" applyFill="1" applyAlignment="1">
      <alignment wrapText="1"/>
    </xf>
    <xf numFmtId="9" fontId="0" fillId="0" borderId="0" xfId="1" applyFont="1"/>
    <xf numFmtId="0" fontId="0" fillId="0" borderId="0" xfId="0" applyAlignment="1">
      <alignment wrapText="1"/>
    </xf>
    <xf numFmtId="0" fontId="1" fillId="0" borderId="0" xfId="0" applyFont="1"/>
    <xf numFmtId="0" fontId="8" fillId="0" borderId="2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167" fontId="4" fillId="0" borderId="2" xfId="0" applyNumberFormat="1" applyFont="1" applyBorder="1" applyAlignment="1">
      <alignment horizontal="left"/>
    </xf>
    <xf numFmtId="0" fontId="4" fillId="0" borderId="2" xfId="0" applyFont="1" applyBorder="1" applyAlignment="1">
      <alignment horizontal="left" wrapText="1"/>
    </xf>
    <xf numFmtId="0" fontId="13" fillId="0" borderId="0" xfId="0" applyFont="1"/>
    <xf numFmtId="0" fontId="8" fillId="0" borderId="2" xfId="0" applyFont="1" applyBorder="1" applyAlignment="1">
      <alignment horizontal="left" wrapText="1"/>
    </xf>
    <xf numFmtId="0" fontId="1" fillId="0" borderId="0" xfId="0" applyFont="1" applyAlignment="1">
      <alignment horizontal="center" vertical="center"/>
    </xf>
    <xf numFmtId="166" fontId="4" fillId="0" borderId="2" xfId="0" applyNumberFormat="1" applyFont="1" applyBorder="1" applyAlignment="1">
      <alignment horizontal="left"/>
    </xf>
    <xf numFmtId="164" fontId="4" fillId="0" borderId="2" xfId="0" applyNumberFormat="1" applyFont="1" applyBorder="1" applyAlignment="1">
      <alignment horizontal="left"/>
    </xf>
    <xf numFmtId="0" fontId="9" fillId="0" borderId="2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165" fontId="4" fillId="0" borderId="2" xfId="0" applyNumberFormat="1" applyFont="1" applyBorder="1" applyAlignment="1">
      <alignment horizontal="left"/>
    </xf>
    <xf numFmtId="166" fontId="0" fillId="0" borderId="2" xfId="0" applyNumberForma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4" fillId="0" borderId="2" xfId="2" applyFont="1" applyFill="1" applyBorder="1" applyAlignment="1">
      <alignment horizontal="left" wrapText="1"/>
    </xf>
    <xf numFmtId="0" fontId="4" fillId="0" borderId="2" xfId="2" quotePrefix="1" applyFont="1" applyFill="1" applyBorder="1" applyAlignment="1">
      <alignment horizontal="left" wrapText="1"/>
    </xf>
    <xf numFmtId="49" fontId="4" fillId="0" borderId="2" xfId="0" applyNumberFormat="1" applyFont="1" applyBorder="1" applyAlignment="1">
      <alignment horizontal="left" wrapText="1"/>
    </xf>
    <xf numFmtId="0" fontId="4" fillId="0" borderId="2" xfId="0" quotePrefix="1" applyFont="1" applyBorder="1" applyAlignment="1">
      <alignment horizontal="left" wrapText="1"/>
    </xf>
    <xf numFmtId="0" fontId="12" fillId="0" borderId="2" xfId="0" applyFont="1" applyBorder="1" applyAlignment="1">
      <alignment horizontal="left"/>
    </xf>
    <xf numFmtId="0" fontId="4" fillId="0" borderId="2" xfId="0" quotePrefix="1" applyFont="1" applyBorder="1" applyAlignment="1">
      <alignment horizontal="left"/>
    </xf>
  </cellXfs>
  <cellStyles count="3">
    <cellStyle name="Bad" xfId="2" builtinId="27"/>
    <cellStyle name="Normal" xfId="0" builtinId="0"/>
    <cellStyle name="Percent" xfId="1" builtinId="5"/>
  </cellStyles>
  <dxfs count="2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Users/HelenRay-Dennett-Tis/AppData/Local/Microsoft/Windows/INetCache/Content.Outlook/WJ0TMPRY/Copy%20of%20Price%20Increase%20Calculation%20-September%202026%20v1.xlsx" TargetMode="External"/><Relationship Id="rId2" Type="http://schemas.openxmlformats.org/officeDocument/2006/relationships/externalLinkPath" Target="file:///C:\Users\HelenRay-Dennett-Tis\AppData\Local\Microsoft\Windows\INetCache\Content.Outlook\WJ0TMPRY\Copy%20of%20Price%20Increase%20Calculation%20-September%202026%20v1.xlsx" TargetMode="External"/><Relationship Id="rId1" Type="http://schemas.openxmlformats.org/officeDocument/2006/relationships/externalLinkPath" Target="/Users/HelenRay-Dennett-Tis/AppData/Local/Microsoft/Windows/INetCache/Content.Outlook/WJ0TMPRY/Copy%20of%20Price%20Increase%20Calculation%20-September%202026%20v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Summary"/>
      <sheetName val="Summary %"/>
      <sheetName val="Additional Cost %s"/>
      <sheetName val="Sheet1"/>
      <sheetName val="Main Sheet"/>
      <sheetName val="Sheet8"/>
      <sheetName val="Sheet7"/>
      <sheetName val="Currency"/>
      <sheetName val="12 months sales 2"/>
      <sheetName val="12 months Kitset Sales"/>
      <sheetName val="Sheet6"/>
      <sheetName val="Supplier Price"/>
      <sheetName val="RRP"/>
      <sheetName val="Supplier"/>
      <sheetName val="Sheet3"/>
      <sheetName val="Range"/>
      <sheetName val="(Old)Competitor Summary"/>
    </sheetNames>
    <sheetDataSet>
      <sheetData sheetId="0"/>
      <sheetData sheetId="1"/>
      <sheetData sheetId="2"/>
      <sheetData sheetId="3"/>
      <sheetData sheetId="4">
        <row r="1">
          <cell r="A1" t="str">
            <v>Stk Code</v>
          </cell>
          <cell r="B1" t="str">
            <v>Stock Description</v>
          </cell>
          <cell r="C1" t="str">
            <v>RRP</v>
          </cell>
        </row>
        <row r="2">
          <cell r="A2" t="str">
            <v>TMA-151</v>
          </cell>
          <cell r="B2" t="str">
            <v>Mario Round Bottle Trap (32mm connection)</v>
          </cell>
          <cell r="C2">
            <v>76.666700000000006</v>
          </cell>
        </row>
        <row r="3">
          <cell r="A3" t="str">
            <v>TAL-103</v>
          </cell>
          <cell r="B3" t="str">
            <v>Alek extended waste section - 900mm</v>
          </cell>
          <cell r="C3">
            <v>17.5</v>
          </cell>
        </row>
        <row r="4">
          <cell r="A4" t="str">
            <v>TAL-203</v>
          </cell>
          <cell r="B4" t="str">
            <v>Round basin push waste - 1 1/4" - without overflow</v>
          </cell>
          <cell r="C4">
            <v>19.166699999999999</v>
          </cell>
        </row>
        <row r="5">
          <cell r="A5" t="str">
            <v>TAL-204</v>
          </cell>
          <cell r="B5" t="str">
            <v>Round basin push waste - 1 1/4" - with overflow</v>
          </cell>
          <cell r="C5">
            <v>19.166699999999999</v>
          </cell>
        </row>
        <row r="6">
          <cell r="A6" t="str">
            <v>THU-210-AR</v>
          </cell>
          <cell r="B6" t="str">
            <v>Hugo Dual Fuel Valves - Floor Plumbing Connection Arabica</v>
          </cell>
          <cell r="C6">
            <v>100.83329999999999</v>
          </cell>
        </row>
        <row r="7">
          <cell r="A7" t="str">
            <v>THU-210-MB</v>
          </cell>
          <cell r="B7" t="str">
            <v>Hugo Dual Fuel Valves - Floor Plumbing Connection Mont Blanc</v>
          </cell>
          <cell r="C7">
            <v>100.83329999999999</v>
          </cell>
        </row>
        <row r="8">
          <cell r="A8" t="str">
            <v>THU-210-LG</v>
          </cell>
          <cell r="B8" t="str">
            <v>Hugo Dual Fuel Valves - Floor Plumbing Connection - Lusso Grey</v>
          </cell>
          <cell r="C8">
            <v>100.83329999999999</v>
          </cell>
        </row>
        <row r="9">
          <cell r="A9" t="str">
            <v>THU-210-MN</v>
          </cell>
          <cell r="B9" t="str">
            <v>Hugo Dual Fuel Valves - Floor Plumbing Connection - Matt Black</v>
          </cell>
          <cell r="C9">
            <v>100.83329999999999</v>
          </cell>
        </row>
        <row r="10">
          <cell r="A10" t="str">
            <v>THU-209-LG</v>
          </cell>
          <cell r="B10" t="str">
            <v>Hugo Dual Fuel Valves - Wall Plumbing Connection - Lusso Grey</v>
          </cell>
          <cell r="C10">
            <v>100.83329999999999</v>
          </cell>
        </row>
        <row r="11">
          <cell r="A11" t="str">
            <v>THU-209-MB</v>
          </cell>
          <cell r="B11" t="str">
            <v>Hugo Dual Fuel Valves - Wall Plumbing Connection Mont Blanc</v>
          </cell>
          <cell r="C11">
            <v>100.83329999999999</v>
          </cell>
        </row>
        <row r="12">
          <cell r="A12" t="str">
            <v>THU-209-AR</v>
          </cell>
          <cell r="B12" t="str">
            <v>Hugo Dual Fuel Valves - Wall Plumbing Connection Arabica</v>
          </cell>
          <cell r="C12">
            <v>100.83329999999999</v>
          </cell>
        </row>
        <row r="13">
          <cell r="A13" t="str">
            <v>THU-209-MN</v>
          </cell>
          <cell r="B13" t="str">
            <v>Hugo Dual Fuel Valves - Wall Plumbing Connection - Matt Black</v>
          </cell>
          <cell r="C13">
            <v>100.83329999999999</v>
          </cell>
        </row>
        <row r="14">
          <cell r="A14" t="str">
            <v>THU-210-CP</v>
          </cell>
          <cell r="B14" t="str">
            <v>Hugo Dual Fuel Valves - Floor Plumbing Connection Chrome</v>
          </cell>
          <cell r="C14">
            <v>100.83329999999999</v>
          </cell>
        </row>
        <row r="15">
          <cell r="A15" t="str">
            <v>THU-209-CP</v>
          </cell>
          <cell r="B15" t="str">
            <v>Hugo Dual Fuel Valves - Wall Plumbing Connection Chrome</v>
          </cell>
          <cell r="C15">
            <v>100.83329999999999</v>
          </cell>
        </row>
        <row r="16">
          <cell r="A16" t="str">
            <v>TRO-105</v>
          </cell>
          <cell r="B16" t="str">
            <v>Rocco Concealed cistern - top access with push button</v>
          </cell>
          <cell r="C16">
            <v>126.9717</v>
          </cell>
        </row>
        <row r="17">
          <cell r="A17" t="str">
            <v>TRO-201-CP</v>
          </cell>
          <cell r="B17" t="str">
            <v>Dot flush plate for Rocco cistern</v>
          </cell>
          <cell r="C17">
            <v>59.166699999999999</v>
          </cell>
        </row>
        <row r="18">
          <cell r="A18" t="str">
            <v>TAN-103</v>
          </cell>
          <cell r="B18" t="str">
            <v>Angelo Soft close seat</v>
          </cell>
          <cell r="C18">
            <v>100</v>
          </cell>
        </row>
        <row r="19">
          <cell r="A19" t="str">
            <v>TST-110-DB</v>
          </cell>
          <cell r="B19" t="str">
            <v>Stratto 1000 Basin Unit - Dusky Blue</v>
          </cell>
          <cell r="C19">
            <v>818.33</v>
          </cell>
        </row>
        <row r="20">
          <cell r="A20" t="str">
            <v>TST-110-TG</v>
          </cell>
          <cell r="B20" t="str">
            <v>Stratto 1000 Basin Unit - Tuscan Green</v>
          </cell>
          <cell r="C20">
            <v>818.33</v>
          </cell>
        </row>
        <row r="21">
          <cell r="A21" t="str">
            <v>TST-110-TB</v>
          </cell>
          <cell r="B21" t="str">
            <v>Stratto 1000 Basin Unit - Terracotta  Blush</v>
          </cell>
          <cell r="C21">
            <v>818.33</v>
          </cell>
        </row>
        <row r="22">
          <cell r="A22" t="str">
            <v>TST-110-MW</v>
          </cell>
          <cell r="B22" t="str">
            <v>Stratto 1000 Basin Unit - Matt White</v>
          </cell>
          <cell r="C22">
            <v>818.33</v>
          </cell>
        </row>
        <row r="23">
          <cell r="A23" t="str">
            <v>TST-110-ST</v>
          </cell>
          <cell r="B23" t="str">
            <v>Stratto 1000 Basin Unit - Soft Taupe</v>
          </cell>
          <cell r="C23">
            <v>818.33</v>
          </cell>
        </row>
        <row r="24">
          <cell r="A24" t="str">
            <v>TST-601-MW</v>
          </cell>
          <cell r="B24" t="str">
            <v>Stratto Tall Unit - Matt White</v>
          </cell>
          <cell r="C24">
            <v>702.5</v>
          </cell>
        </row>
        <row r="25">
          <cell r="A25" t="str">
            <v>TST-601-TB</v>
          </cell>
          <cell r="B25" t="str">
            <v>Stratto Tall Unit - Terracotta Blush</v>
          </cell>
          <cell r="C25">
            <v>702.5</v>
          </cell>
        </row>
        <row r="26">
          <cell r="A26" t="str">
            <v>TST-601-DB</v>
          </cell>
          <cell r="B26" t="str">
            <v>Stratto Tall Unit - Dusky Blue</v>
          </cell>
          <cell r="C26">
            <v>702.5</v>
          </cell>
        </row>
        <row r="27">
          <cell r="A27" t="str">
            <v>TST-601-TG</v>
          </cell>
          <cell r="B27" t="str">
            <v>Stratto Tall Unit - Tuscan Green</v>
          </cell>
          <cell r="C27">
            <v>702.5</v>
          </cell>
        </row>
        <row r="28">
          <cell r="A28" t="str">
            <v>TST-601-ST</v>
          </cell>
          <cell r="B28" t="str">
            <v>Stratto Tall Unit - Soft Taupe</v>
          </cell>
          <cell r="C28">
            <v>702.5</v>
          </cell>
        </row>
        <row r="29">
          <cell r="A29" t="str">
            <v>TST-108-DB</v>
          </cell>
          <cell r="B29" t="str">
            <v>Stratto 800 Basin Unit - Dusky Blue</v>
          </cell>
          <cell r="C29">
            <v>725</v>
          </cell>
        </row>
        <row r="30">
          <cell r="A30" t="str">
            <v>TST-108-TB</v>
          </cell>
          <cell r="B30" t="str">
            <v>Stratto 800 Basin Unit - Terracotta  Blush</v>
          </cell>
          <cell r="C30">
            <v>725</v>
          </cell>
        </row>
        <row r="31">
          <cell r="A31" t="str">
            <v>TST-108-TG</v>
          </cell>
          <cell r="B31" t="str">
            <v>Stratto 800 Basin Unit - Tuscan Green</v>
          </cell>
          <cell r="C31">
            <v>725</v>
          </cell>
        </row>
        <row r="32">
          <cell r="A32" t="str">
            <v>TST-108-MW</v>
          </cell>
          <cell r="B32" t="str">
            <v>Stratto 800 Basin Unit - Matt White</v>
          </cell>
          <cell r="C32">
            <v>725</v>
          </cell>
        </row>
        <row r="33">
          <cell r="A33" t="str">
            <v>TST-108-ST</v>
          </cell>
          <cell r="B33" t="str">
            <v>Stratto 800 Basin Unit - Soft Taupe</v>
          </cell>
          <cell r="C33">
            <v>725</v>
          </cell>
        </row>
        <row r="34">
          <cell r="A34" t="str">
            <v>TST-106-TB</v>
          </cell>
          <cell r="B34" t="str">
            <v>Stratto 600 Basin Unit - Terracotta  Blush</v>
          </cell>
          <cell r="C34">
            <v>650.83000000000004</v>
          </cell>
        </row>
        <row r="35">
          <cell r="A35" t="str">
            <v>TST-106-TG</v>
          </cell>
          <cell r="B35" t="str">
            <v>Stratto 600 Basin Unit - Tuscan Green</v>
          </cell>
          <cell r="C35">
            <v>650.83000000000004</v>
          </cell>
        </row>
        <row r="36">
          <cell r="A36" t="str">
            <v>TST-106-DB</v>
          </cell>
          <cell r="B36" t="str">
            <v>Stratto 600 Basin Unit - Dusky Blue</v>
          </cell>
          <cell r="C36">
            <v>650.83000000000004</v>
          </cell>
        </row>
        <row r="37">
          <cell r="A37" t="str">
            <v>TST-106-MW</v>
          </cell>
          <cell r="B37" t="str">
            <v>Stratto 600 Basin Unit - Matt White</v>
          </cell>
          <cell r="C37">
            <v>650.83000000000004</v>
          </cell>
        </row>
        <row r="38">
          <cell r="A38" t="str">
            <v>TST-106-ST</v>
          </cell>
          <cell r="B38" t="str">
            <v>Stratto 600 Basin Unit - Soft Taupe</v>
          </cell>
          <cell r="C38">
            <v>650.83000000000004</v>
          </cell>
        </row>
        <row r="39">
          <cell r="A39" t="str">
            <v>TST-104-TB</v>
          </cell>
          <cell r="B39" t="str">
            <v>Stratto 400 Unit - Terracotta Blush</v>
          </cell>
          <cell r="C39">
            <v>465</v>
          </cell>
        </row>
        <row r="40">
          <cell r="A40" t="str">
            <v>TST-104-TG</v>
          </cell>
          <cell r="B40" t="str">
            <v>Stratto 400 Unit - Tuscan Green</v>
          </cell>
          <cell r="C40">
            <v>465</v>
          </cell>
        </row>
        <row r="41">
          <cell r="A41" t="str">
            <v>TST-104-MW</v>
          </cell>
          <cell r="B41" t="str">
            <v>Stratto 400 Unit - Matt White</v>
          </cell>
          <cell r="C41">
            <v>465</v>
          </cell>
        </row>
        <row r="42">
          <cell r="A42" t="str">
            <v>TST-104-ST</v>
          </cell>
          <cell r="B42" t="str">
            <v>Stratto 400 Unit - Soft Taupe</v>
          </cell>
          <cell r="C42">
            <v>465</v>
          </cell>
        </row>
        <row r="43">
          <cell r="A43" t="str">
            <v>TST-141-TB</v>
          </cell>
          <cell r="B43" t="str">
            <v>Stratto 400mm Open Shelves - Terracotta Blush</v>
          </cell>
          <cell r="C43">
            <v>332.5</v>
          </cell>
        </row>
        <row r="44">
          <cell r="A44" t="str">
            <v>TST-141-MW</v>
          </cell>
          <cell r="B44" t="str">
            <v>Stratto 400mm Open Shelves - Matt White</v>
          </cell>
          <cell r="C44">
            <v>332.5</v>
          </cell>
        </row>
        <row r="45">
          <cell r="A45" t="str">
            <v>TST-141-DB</v>
          </cell>
          <cell r="B45" t="str">
            <v>Stratto 400mm Open Shelves - Dusky Blue</v>
          </cell>
          <cell r="C45">
            <v>332.5</v>
          </cell>
        </row>
        <row r="46">
          <cell r="A46" t="str">
            <v>TST-141-ST</v>
          </cell>
          <cell r="B46" t="str">
            <v>Stratto 400mm Open Shelves - Soft Taupe</v>
          </cell>
          <cell r="C46">
            <v>332.5</v>
          </cell>
        </row>
        <row r="47">
          <cell r="A47" t="str">
            <v>TST-314-ST</v>
          </cell>
          <cell r="B47" t="str">
            <v>Stratto 1400 Unit Trim - Soft Taupe</v>
          </cell>
          <cell r="C47" t="e">
            <v>#N/A</v>
          </cell>
        </row>
        <row r="48">
          <cell r="A48" t="str">
            <v>TST-312-MW</v>
          </cell>
          <cell r="B48" t="str">
            <v>Stratto 1200 Unit Trim - Matt White</v>
          </cell>
          <cell r="C48">
            <v>0</v>
          </cell>
        </row>
        <row r="49">
          <cell r="A49" t="str">
            <v>TST-312-ST</v>
          </cell>
          <cell r="B49" t="str">
            <v>Stratto 1200 Unit Trim - Soft Taupe</v>
          </cell>
          <cell r="C49">
            <v>0</v>
          </cell>
        </row>
        <row r="50">
          <cell r="A50" t="str">
            <v>TST-312-TG</v>
          </cell>
          <cell r="B50" t="str">
            <v>Stratto 1200 Unit Trim - Tuscan Green</v>
          </cell>
          <cell r="C50">
            <v>0</v>
          </cell>
        </row>
        <row r="51">
          <cell r="A51" t="str">
            <v>TST-310-DB</v>
          </cell>
          <cell r="B51" t="str">
            <v>Stratto 1000 Unit Trim - Dusky Blue</v>
          </cell>
          <cell r="C51">
            <v>0</v>
          </cell>
        </row>
        <row r="52">
          <cell r="A52" t="str">
            <v>TST-310-MW</v>
          </cell>
          <cell r="B52" t="str">
            <v>Stratto 1000 Unit Trim - Matt White</v>
          </cell>
          <cell r="C52">
            <v>0</v>
          </cell>
        </row>
        <row r="53">
          <cell r="A53" t="str">
            <v>TST-310-TB</v>
          </cell>
          <cell r="B53" t="str">
            <v>Stratto 1000 Unit Trim - Terracotta  Blush</v>
          </cell>
          <cell r="C53">
            <v>0</v>
          </cell>
        </row>
        <row r="54">
          <cell r="A54" t="str">
            <v>TST-310-TG</v>
          </cell>
          <cell r="B54" t="str">
            <v>Stratto 1000 Unit Trim - Tuscan Green</v>
          </cell>
          <cell r="C54">
            <v>0</v>
          </cell>
        </row>
        <row r="55">
          <cell r="A55" t="str">
            <v>TST-310-ST</v>
          </cell>
          <cell r="B55" t="str">
            <v>Stratto 1000 Unit Trim - Soft Taupe</v>
          </cell>
          <cell r="C55">
            <v>0</v>
          </cell>
        </row>
        <row r="56">
          <cell r="A56" t="str">
            <v>TST-310-MN</v>
          </cell>
          <cell r="B56" t="str">
            <v>Stratto 1000 Unit Trim - Matt Black</v>
          </cell>
          <cell r="C56">
            <v>134.16999999999999</v>
          </cell>
        </row>
        <row r="57">
          <cell r="A57" t="str">
            <v>TST-308-DB</v>
          </cell>
          <cell r="B57" t="str">
            <v>Stratto 800 Unit Trim - Dusky Blue</v>
          </cell>
          <cell r="C57">
            <v>0</v>
          </cell>
        </row>
        <row r="58">
          <cell r="A58" t="str">
            <v>TST-308-ST</v>
          </cell>
          <cell r="B58" t="str">
            <v>Stratto 800 Unit Trim - Soft Taupe</v>
          </cell>
          <cell r="C58">
            <v>0</v>
          </cell>
        </row>
        <row r="59">
          <cell r="A59" t="str">
            <v>TST-308-TB</v>
          </cell>
          <cell r="B59" t="str">
            <v>Stratto 800 Unit Trim - Terracotta  Blush</v>
          </cell>
          <cell r="C59">
            <v>0</v>
          </cell>
        </row>
        <row r="60">
          <cell r="A60" t="str">
            <v>TST-308-TG</v>
          </cell>
          <cell r="B60" t="str">
            <v>Stratto 800 Unit Trim - Tuscan Green</v>
          </cell>
          <cell r="C60">
            <v>0</v>
          </cell>
        </row>
        <row r="61">
          <cell r="A61" t="str">
            <v>TST-308-MW</v>
          </cell>
          <cell r="B61" t="str">
            <v>Stratto 800 Unit Trim - Matt White</v>
          </cell>
          <cell r="C61">
            <v>0</v>
          </cell>
        </row>
        <row r="62">
          <cell r="A62" t="str">
            <v>TST-308-MN</v>
          </cell>
          <cell r="B62" t="str">
            <v>Stratto 800 Unit Trim - Matt Black</v>
          </cell>
          <cell r="C62">
            <v>109.17</v>
          </cell>
        </row>
        <row r="63">
          <cell r="A63" t="str">
            <v>TST-306-DB</v>
          </cell>
          <cell r="B63" t="str">
            <v>Stratto 600 Unit Trim - Dusky Blue</v>
          </cell>
          <cell r="C63">
            <v>0</v>
          </cell>
        </row>
        <row r="64">
          <cell r="A64" t="str">
            <v>TST-306-MW</v>
          </cell>
          <cell r="B64" t="str">
            <v>Stratto 600 Unit Trim - Matt White</v>
          </cell>
          <cell r="C64">
            <v>0</v>
          </cell>
        </row>
        <row r="65">
          <cell r="A65" t="str">
            <v>TST-306-ST</v>
          </cell>
          <cell r="B65" t="str">
            <v>Stratto 600 Unit Trim - Soft Taupe</v>
          </cell>
          <cell r="C65">
            <v>0</v>
          </cell>
        </row>
        <row r="66">
          <cell r="A66" t="str">
            <v>TST-306-TB</v>
          </cell>
          <cell r="B66" t="str">
            <v>Stratto 600 Unit Trim - Terracotta  Blush</v>
          </cell>
          <cell r="C66">
            <v>0</v>
          </cell>
        </row>
        <row r="67">
          <cell r="A67" t="str">
            <v>TST-306-TG</v>
          </cell>
          <cell r="B67" t="str">
            <v>Stratto 600 Unit Trim - Tuscan Green</v>
          </cell>
          <cell r="C67">
            <v>0</v>
          </cell>
        </row>
        <row r="68">
          <cell r="A68" t="str">
            <v>TST-306-MN</v>
          </cell>
          <cell r="B68" t="str">
            <v>Stratto 600 Unit Trim - Matt Black</v>
          </cell>
          <cell r="C68">
            <v>71.67</v>
          </cell>
        </row>
        <row r="69">
          <cell r="A69" t="str">
            <v>TST-321-MN</v>
          </cell>
          <cell r="B69" t="str">
            <v xml:space="preserve">Stratto Tall Unit Trim - Matt Black </v>
          </cell>
          <cell r="C69">
            <v>45.83</v>
          </cell>
        </row>
        <row r="70">
          <cell r="A70" t="str">
            <v>TST-321-BB</v>
          </cell>
          <cell r="B70" t="str">
            <v>Stratto Tall Unit Trim - Brushed Brass</v>
          </cell>
          <cell r="C70">
            <v>45.83</v>
          </cell>
        </row>
        <row r="71">
          <cell r="A71" t="str">
            <v>TPE-210</v>
          </cell>
          <cell r="B71" t="str">
            <v>Presa 1000 Double Door Mirror Cabinet</v>
          </cell>
          <cell r="C71">
            <v>849.16669999999999</v>
          </cell>
        </row>
        <row r="72">
          <cell r="A72" t="str">
            <v>TFM-280</v>
          </cell>
          <cell r="B72" t="str">
            <v>Forma 800 Double Door Mirror Cabinet</v>
          </cell>
          <cell r="C72">
            <v>824.16669999999999</v>
          </cell>
        </row>
        <row r="73">
          <cell r="A73" t="str">
            <v>TPE-280</v>
          </cell>
          <cell r="B73" t="str">
            <v>Presa 800 Double Door Mirror Cabinet</v>
          </cell>
          <cell r="C73">
            <v>795.83330000000001</v>
          </cell>
        </row>
        <row r="74">
          <cell r="A74" t="str">
            <v>TFM-351</v>
          </cell>
          <cell r="B74" t="str">
            <v>Forma 500 x 1000 Single Door Capsule Mirror Cabinet</v>
          </cell>
          <cell r="C74">
            <v>787.5</v>
          </cell>
        </row>
        <row r="75">
          <cell r="A75" t="str">
            <v>TPE-260</v>
          </cell>
          <cell r="B75" t="str">
            <v>Presa 600 Double Door Mirror Cabinet</v>
          </cell>
          <cell r="C75">
            <v>733.33330000000001</v>
          </cell>
        </row>
        <row r="76">
          <cell r="A76" t="str">
            <v>TFM-260</v>
          </cell>
          <cell r="B76" t="str">
            <v>Forma 600 Double Door Mirror Cabinet</v>
          </cell>
          <cell r="C76">
            <v>732.5</v>
          </cell>
        </row>
        <row r="77">
          <cell r="A77" t="str">
            <v>TFM-349</v>
          </cell>
          <cell r="B77" t="str">
            <v>Forma 450 x 900 Single Door Capsule Mirror Cabinet</v>
          </cell>
          <cell r="C77">
            <v>704.16669999999999</v>
          </cell>
        </row>
        <row r="78">
          <cell r="A78" t="str">
            <v>TPE-101-RH</v>
          </cell>
          <cell r="B78" t="str">
            <v>Presa Single Door Mirror Cabinet - Right Hand</v>
          </cell>
          <cell r="C78">
            <v>616.66669999999999</v>
          </cell>
        </row>
        <row r="79">
          <cell r="A79" t="str">
            <v>TPE-101-LH</v>
          </cell>
          <cell r="B79" t="str">
            <v>Presa Single Door Mirror Cabinet - Left Hand</v>
          </cell>
          <cell r="C79">
            <v>616.66669999999999</v>
          </cell>
        </row>
        <row r="80">
          <cell r="A80" t="str">
            <v>TFM-101-LH</v>
          </cell>
          <cell r="B80" t="str">
            <v>Forma Single Door Mirror Cabinet - Left Hinge</v>
          </cell>
          <cell r="C80">
            <v>649.16669999999999</v>
          </cell>
        </row>
        <row r="81">
          <cell r="A81" t="str">
            <v>TDE-114</v>
          </cell>
          <cell r="B81" t="str">
            <v>Deluna 1400mm Eclipse Rectangle Mirror</v>
          </cell>
          <cell r="C81">
            <v>541.66999999999996</v>
          </cell>
        </row>
        <row r="82">
          <cell r="A82" t="str">
            <v>TDE-112</v>
          </cell>
          <cell r="B82" t="str">
            <v>Deluna 1200mm Eclipse Rectangle Mirror</v>
          </cell>
          <cell r="C82">
            <v>498.33</v>
          </cell>
        </row>
        <row r="83">
          <cell r="A83" t="str">
            <v>TDE-110</v>
          </cell>
          <cell r="B83" t="str">
            <v>Deluna 1000mm Eclipse Rectangle Mirror</v>
          </cell>
          <cell r="C83">
            <v>458.33</v>
          </cell>
        </row>
        <row r="84">
          <cell r="A84" t="str">
            <v>TDE-108</v>
          </cell>
          <cell r="B84" t="str">
            <v>Deluna 800mm Eclipse Square Mirror</v>
          </cell>
          <cell r="C84">
            <v>415</v>
          </cell>
        </row>
        <row r="85">
          <cell r="A85" t="str">
            <v>TDE-106</v>
          </cell>
          <cell r="B85" t="str">
            <v>Deluna 600mm Eclipse Square Mirror</v>
          </cell>
          <cell r="C85">
            <v>333.33</v>
          </cell>
        </row>
        <row r="86">
          <cell r="A86" t="str">
            <v>TVR-168</v>
          </cell>
          <cell r="B86" t="str">
            <v>Varano 600 x 800 LED front lit mirror with de-mister, shaver socket &amp; double touch</v>
          </cell>
          <cell r="C86">
            <v>399.16669999999999</v>
          </cell>
        </row>
        <row r="87">
          <cell r="A87" t="str">
            <v>TVR-157</v>
          </cell>
          <cell r="B87" t="str">
            <v>Varano 500 x 700 LED front lit mirror with de-mister, shaver socket &amp; double touch</v>
          </cell>
          <cell r="C87">
            <v>374.16669999999999</v>
          </cell>
        </row>
        <row r="88">
          <cell r="A88" t="str">
            <v>TNI-106-BN</v>
          </cell>
          <cell r="B88" t="str">
            <v>Rectangular Shower Niche 600 x 300 - Brushed Nickel</v>
          </cell>
          <cell r="C88">
            <v>250</v>
          </cell>
        </row>
        <row r="89">
          <cell r="A89" t="str">
            <v>TNI-103-BN</v>
          </cell>
          <cell r="B89" t="str">
            <v>Square Shower Niche 300 x 300 - Brushed Nickel</v>
          </cell>
          <cell r="C89">
            <v>166.67</v>
          </cell>
        </row>
        <row r="90">
          <cell r="A90" t="str">
            <v>TVL-111</v>
          </cell>
          <cell r="B90" t="str">
            <v>Velino Rimless Back To Wall Pan</v>
          </cell>
          <cell r="C90">
            <v>267.5</v>
          </cell>
        </row>
        <row r="91">
          <cell r="A91" t="str">
            <v>TSO-105</v>
          </cell>
          <cell r="B91" t="str">
            <v>Savuto Back To Wall Rimless Pan</v>
          </cell>
          <cell r="C91">
            <v>339.16669999999999</v>
          </cell>
        </row>
        <row r="92">
          <cell r="A92" t="str">
            <v>TSO-104</v>
          </cell>
          <cell r="B92" t="str">
            <v>Savuto Wall Hung Rimless Pan</v>
          </cell>
          <cell r="C92">
            <v>355</v>
          </cell>
        </row>
        <row r="93">
          <cell r="A93" t="str">
            <v>TAN-212</v>
          </cell>
          <cell r="B93" t="str">
            <v>Angelo 600mm Washbasin - 1 TH</v>
          </cell>
          <cell r="C93">
            <v>195.83330000000001</v>
          </cell>
        </row>
        <row r="94">
          <cell r="A94" t="str">
            <v>TSO-103</v>
          </cell>
          <cell r="B94" t="str">
            <v>Savuto Soft Close Slim Seat</v>
          </cell>
          <cell r="C94">
            <v>125.83329999999999</v>
          </cell>
        </row>
        <row r="95">
          <cell r="A95" t="str">
            <v>TVT-304</v>
          </cell>
          <cell r="B95" t="str">
            <v>Vitolo Solid Surface Matt White Countertop 1190 x 462 x 24mm</v>
          </cell>
          <cell r="C95">
            <v>699.16669999999999</v>
          </cell>
        </row>
        <row r="96">
          <cell r="A96" t="str">
            <v>TVT-302</v>
          </cell>
          <cell r="B96" t="str">
            <v>Vitolo Solid Surface Matt White Countertop 800 x 462 x 24 mm</v>
          </cell>
          <cell r="C96">
            <v>576.66669999999999</v>
          </cell>
        </row>
        <row r="97">
          <cell r="A97" t="str">
            <v>TVT-301</v>
          </cell>
          <cell r="B97" t="str">
            <v>Vitolo Solid Surface Matt White Countertop 600 x 462 x 24mm</v>
          </cell>
          <cell r="C97">
            <v>325.83330000000001</v>
          </cell>
        </row>
        <row r="98">
          <cell r="A98" t="str">
            <v>TCL-105</v>
          </cell>
          <cell r="B98" t="str">
            <v>Cellini Solid Surface Matt Finish Double Basin 1200 No Tap Hole</v>
          </cell>
          <cell r="C98">
            <v>515</v>
          </cell>
        </row>
        <row r="99">
          <cell r="A99" t="str">
            <v>TON-212</v>
          </cell>
          <cell r="B99" t="str">
            <v>Oriana 1200mm Cast Marble Double Basin - No Tap Hole</v>
          </cell>
          <cell r="C99">
            <v>520.83330000000001</v>
          </cell>
        </row>
        <row r="100">
          <cell r="A100" t="str">
            <v>TON-110-LH</v>
          </cell>
          <cell r="B100" t="str">
            <v>Oriana 1000mm Left Hand Cast Marble Basin</v>
          </cell>
          <cell r="C100">
            <v>400</v>
          </cell>
        </row>
        <row r="101">
          <cell r="A101" t="str">
            <v>TCL-104</v>
          </cell>
          <cell r="B101" t="str">
            <v>Cellini Solid Surface Matt Finish Basin 800x460mm Without Tap Hole</v>
          </cell>
          <cell r="C101">
            <v>363.33330000000001</v>
          </cell>
        </row>
        <row r="102">
          <cell r="A102" t="str">
            <v>TCL-102</v>
          </cell>
          <cell r="B102" t="str">
            <v>Cellini Solid Surface Matt Finish Basin 800x460mm</v>
          </cell>
          <cell r="C102">
            <v>363.33330000000001</v>
          </cell>
        </row>
        <row r="103">
          <cell r="A103" t="str">
            <v>TON-208-LH</v>
          </cell>
          <cell r="B103" t="str">
            <v>Oriana 800mm Left Hand Cast Marble Basin - No Tap Hole</v>
          </cell>
          <cell r="C103">
            <v>354.17</v>
          </cell>
        </row>
        <row r="104">
          <cell r="A104" t="str">
            <v>TON-108</v>
          </cell>
          <cell r="B104" t="str">
            <v>Oriana 800mm Cast Marble Basin</v>
          </cell>
          <cell r="C104">
            <v>354.16669999999999</v>
          </cell>
        </row>
        <row r="105">
          <cell r="A105" t="str">
            <v>TON-108-LH</v>
          </cell>
          <cell r="B105" t="str">
            <v>Oriana 800mm Left Hand Cast Marble Basin</v>
          </cell>
          <cell r="C105">
            <v>354.17</v>
          </cell>
        </row>
        <row r="106">
          <cell r="A106" t="str">
            <v>TON-206</v>
          </cell>
          <cell r="B106" t="str">
            <v>Oriana 600mm Cast Marble Basin - No Tap Hole</v>
          </cell>
          <cell r="C106">
            <v>291.66669999999999</v>
          </cell>
        </row>
        <row r="107">
          <cell r="A107" t="str">
            <v>TON-106</v>
          </cell>
          <cell r="B107" t="str">
            <v>Oriana 600mm Cast Marble Basin</v>
          </cell>
          <cell r="C107">
            <v>291.66669999999999</v>
          </cell>
        </row>
        <row r="108">
          <cell r="A108" t="str">
            <v>TCL-103</v>
          </cell>
          <cell r="B108" t="str">
            <v>Cellini Solid Surface Matt Finish Basin 600x460mm Without Tap Hole</v>
          </cell>
          <cell r="C108">
            <v>277.5</v>
          </cell>
        </row>
        <row r="109">
          <cell r="A109" t="str">
            <v>TCL-101</v>
          </cell>
          <cell r="B109" t="str">
            <v>Cellini Solid Surface Matt Finish Basin 600x460mm</v>
          </cell>
          <cell r="C109">
            <v>277.5</v>
          </cell>
        </row>
        <row r="110">
          <cell r="A110" t="str">
            <v>TUN-153-CP</v>
          </cell>
          <cell r="B110" t="str">
            <v>Round Bath Clicker Waste - Chrome</v>
          </cell>
          <cell r="C110">
            <v>60</v>
          </cell>
        </row>
        <row r="111">
          <cell r="A111" t="str">
            <v>TAL-102-BB</v>
          </cell>
          <cell r="B111" t="str">
            <v>Alek Round bath filler with clicker waste &amp; overflow BRASS</v>
          </cell>
          <cell r="C111">
            <v>250.83330000000001</v>
          </cell>
        </row>
        <row r="112">
          <cell r="A112" t="str">
            <v>TAL-102-MN</v>
          </cell>
          <cell r="B112" t="str">
            <v>Alek Round bath filler with clicker waste &amp; overflow Matt Black</v>
          </cell>
          <cell r="C112">
            <v>76.666700000000006</v>
          </cell>
        </row>
        <row r="113">
          <cell r="A113" t="str">
            <v>TAL-102-CP</v>
          </cell>
          <cell r="B113" t="str">
            <v>Alek Round bath filler with clicker waste &amp; overflow Chrome</v>
          </cell>
          <cell r="C113">
            <v>60.833300000000001</v>
          </cell>
        </row>
        <row r="114">
          <cell r="A114" t="str">
            <v>TMA-153</v>
          </cell>
          <cell r="B114" t="str">
            <v>Mario Bath Push waste</v>
          </cell>
          <cell r="C114">
            <v>60</v>
          </cell>
        </row>
        <row r="115">
          <cell r="A115" t="str">
            <v>TMA-152</v>
          </cell>
          <cell r="B115" t="str">
            <v>Mario Bath pop-up waste</v>
          </cell>
          <cell r="C115">
            <v>45.833300000000001</v>
          </cell>
        </row>
        <row r="116">
          <cell r="A116" t="str">
            <v>TMR-107-BB</v>
          </cell>
          <cell r="B116" t="str">
            <v>Marcello 1595 x 500mm Brushed Brass Heated Towel Rail</v>
          </cell>
          <cell r="C116">
            <v>654.16669999999999</v>
          </cell>
        </row>
        <row r="117">
          <cell r="A117" t="str">
            <v>TMR-107-MN</v>
          </cell>
          <cell r="B117" t="str">
            <v>Marcello 1595 x 500mm Matt Black Heated Towel Rail</v>
          </cell>
          <cell r="C117">
            <v>594.16669999999999</v>
          </cell>
        </row>
        <row r="118">
          <cell r="A118" t="str">
            <v>TMR-104-BB</v>
          </cell>
          <cell r="B118" t="str">
            <v>Marcello 1235 x 500mm Brushed Brass Heated Towel Rail</v>
          </cell>
          <cell r="C118">
            <v>521.66669999999999</v>
          </cell>
        </row>
        <row r="119">
          <cell r="A119" t="str">
            <v>TMR-104-MN</v>
          </cell>
          <cell r="B119" t="str">
            <v>Marcello 1235 x 500mm Matt Black Heated Towel Rail</v>
          </cell>
          <cell r="C119">
            <v>470</v>
          </cell>
        </row>
        <row r="120">
          <cell r="A120" t="str">
            <v>TMR-102-BB</v>
          </cell>
          <cell r="B120" t="str">
            <v>Marcello 755 x 500mm Brushed Brass Heated Towel Rail</v>
          </cell>
          <cell r="C120">
            <v>401.66669999999999</v>
          </cell>
        </row>
        <row r="121">
          <cell r="A121" t="str">
            <v>TMR-102-MN</v>
          </cell>
          <cell r="B121" t="str">
            <v>Marcello 755 x 500mm Matt Black Heated Towel Rail</v>
          </cell>
          <cell r="C121">
            <v>342.5</v>
          </cell>
        </row>
        <row r="122">
          <cell r="A122" t="str">
            <v>THU-408</v>
          </cell>
          <cell r="B122" t="str">
            <v>Standard heating element 900W</v>
          </cell>
          <cell r="C122">
            <v>156.66669999999999</v>
          </cell>
        </row>
        <row r="123">
          <cell r="A123" t="str">
            <v>THU-407</v>
          </cell>
          <cell r="B123" t="str">
            <v>Standard heating element 600W</v>
          </cell>
          <cell r="C123">
            <v>146.66669999999999</v>
          </cell>
        </row>
        <row r="124">
          <cell r="A124" t="str">
            <v>THU-411</v>
          </cell>
          <cell r="B124" t="str">
            <v>Standard heating element 300W</v>
          </cell>
          <cell r="C124">
            <v>129.16669999999999</v>
          </cell>
        </row>
        <row r="125">
          <cell r="A125" t="str">
            <v>THU-410</v>
          </cell>
          <cell r="B125" t="str">
            <v>Standard heating element 150W</v>
          </cell>
          <cell r="C125">
            <v>123.33329999999999</v>
          </cell>
        </row>
        <row r="126">
          <cell r="A126" t="str">
            <v>TAC-104</v>
          </cell>
          <cell r="B126" t="str">
            <v>Aletta &amp; Catina 120cm Basin</v>
          </cell>
          <cell r="C126">
            <v>558.33000000000004</v>
          </cell>
        </row>
        <row r="127">
          <cell r="A127" t="str">
            <v>TAC-103</v>
          </cell>
          <cell r="B127" t="str">
            <v>Aletta &amp; Catina 80cm Basin</v>
          </cell>
          <cell r="C127">
            <v>236.67</v>
          </cell>
        </row>
        <row r="128">
          <cell r="A128" t="str">
            <v>TAC-102</v>
          </cell>
          <cell r="B128" t="str">
            <v>Aletta &amp; Catina 60cm Basin</v>
          </cell>
          <cell r="C128">
            <v>161.66999999999999</v>
          </cell>
        </row>
        <row r="129">
          <cell r="A129" t="str">
            <v>TAN-216-WH</v>
          </cell>
          <cell r="B129" t="str">
            <v>Angelo 40cm Cloakroom Furniture - Gloss White</v>
          </cell>
          <cell r="C129">
            <v>185.83</v>
          </cell>
        </row>
        <row r="130">
          <cell r="A130" t="str">
            <v>TAC-101</v>
          </cell>
          <cell r="B130" t="str">
            <v>Aletta &amp; Catina 50cm Basin</v>
          </cell>
          <cell r="C130">
            <v>139.16999999999999</v>
          </cell>
        </row>
        <row r="131">
          <cell r="A131" t="str">
            <v>TAN-220</v>
          </cell>
          <cell r="B131" t="str">
            <v>Angelo 40cm Cloakroom Basin</v>
          </cell>
          <cell r="C131">
            <v>121.67</v>
          </cell>
        </row>
        <row r="132">
          <cell r="A132" t="str">
            <v>TAO-145-LG</v>
          </cell>
          <cell r="B132" t="str">
            <v>Ampio Open Towel Radiator 1410 x 500 - Lusso Grey</v>
          </cell>
          <cell r="C132">
            <v>470</v>
          </cell>
        </row>
        <row r="133">
          <cell r="A133" t="str">
            <v>TAO-145-MB</v>
          </cell>
          <cell r="B133" t="str">
            <v>Ampio Open Towel Radiator 1410 x 500 - Mont Blanc</v>
          </cell>
          <cell r="C133">
            <v>470</v>
          </cell>
        </row>
        <row r="134">
          <cell r="A134" t="str">
            <v>TAO-145-AN</v>
          </cell>
          <cell r="B134" t="str">
            <v>Ampio Open Towel Radiator 1410 x 500 - Anthracite</v>
          </cell>
          <cell r="C134">
            <v>470</v>
          </cell>
        </row>
        <row r="135">
          <cell r="A135" t="str">
            <v>TAB-145-AN</v>
          </cell>
          <cell r="B135" t="str">
            <v>Ampio Bar Towel Radiator 1460 x 500 - Anthracite</v>
          </cell>
          <cell r="C135">
            <v>448.33330000000001</v>
          </cell>
        </row>
        <row r="136">
          <cell r="A136" t="str">
            <v>TAB-145-LG</v>
          </cell>
          <cell r="B136" t="str">
            <v>Ampio Bar Towel Radiator 1460 x 500 - Lusso Grey</v>
          </cell>
          <cell r="C136">
            <v>448.33330000000001</v>
          </cell>
        </row>
        <row r="137">
          <cell r="A137" t="str">
            <v>TAB-145-MB</v>
          </cell>
          <cell r="B137" t="str">
            <v>Ampio Bar Towel Radiator 1460 x 500 - Mont Blanc</v>
          </cell>
          <cell r="C137">
            <v>448.33330000000001</v>
          </cell>
        </row>
        <row r="138">
          <cell r="A138" t="str">
            <v>TAO-115-MB</v>
          </cell>
          <cell r="B138" t="str">
            <v>Ampio Open Towel Radiator 1160 x 500 - Mont Blanc</v>
          </cell>
          <cell r="C138">
            <v>405</v>
          </cell>
        </row>
        <row r="139">
          <cell r="A139" t="str">
            <v>TAO-115-LG</v>
          </cell>
          <cell r="B139" t="str">
            <v>Ampio Open Towel Radiator 1160 x 500 - Lusso Grey</v>
          </cell>
          <cell r="C139">
            <v>405</v>
          </cell>
        </row>
        <row r="140">
          <cell r="A140" t="str">
            <v>TAB-115-LG</v>
          </cell>
          <cell r="B140" t="str">
            <v>Ampio Bar Towel Radiator 1160 x 500 - Lusso Grey</v>
          </cell>
          <cell r="C140">
            <v>386.66669999999999</v>
          </cell>
        </row>
        <row r="141">
          <cell r="A141" t="str">
            <v>TAB-115-AN</v>
          </cell>
          <cell r="B141" t="str">
            <v>Ampio Bar Towel Radiator 1160 x 500 - Anthracite</v>
          </cell>
          <cell r="C141">
            <v>386.66669999999999</v>
          </cell>
        </row>
        <row r="142">
          <cell r="A142" t="str">
            <v>TAB-115-MB</v>
          </cell>
          <cell r="B142" t="str">
            <v>Ampio Bar Towel Radiator 1160 x 500 - Mont Blanc</v>
          </cell>
          <cell r="C142">
            <v>386.66669999999999</v>
          </cell>
        </row>
        <row r="143">
          <cell r="A143" t="str">
            <v>TAO-114-LG</v>
          </cell>
          <cell r="B143" t="str">
            <v>Ampio Open Towel Radiator 1160 x 400 - Lusso Grey</v>
          </cell>
          <cell r="C143">
            <v>367.5</v>
          </cell>
        </row>
        <row r="144">
          <cell r="A144" t="str">
            <v>TAO-114-MB</v>
          </cell>
          <cell r="B144" t="str">
            <v>Ampio Open Towel Radiator 1160 x 400 - Mont Blanc</v>
          </cell>
          <cell r="C144">
            <v>367.5</v>
          </cell>
        </row>
        <row r="145">
          <cell r="A145" t="str">
            <v>TAO-114-AN</v>
          </cell>
          <cell r="B145" t="str">
            <v>Ampio Open Towel Radiator 1160 x 400 - Anthracite</v>
          </cell>
          <cell r="C145">
            <v>367.5</v>
          </cell>
        </row>
        <row r="146">
          <cell r="A146" t="str">
            <v>THU-108-CP</v>
          </cell>
          <cell r="B146" t="str">
            <v>Hugo Towel Radiator 1652 x 600 - Chrome</v>
          </cell>
          <cell r="C146">
            <v>509.16669999999999</v>
          </cell>
        </row>
        <row r="147">
          <cell r="A147" t="str">
            <v>TAB-114-AN</v>
          </cell>
          <cell r="B147" t="str">
            <v>Ampio Bar Towel Radiator 1160 x 400 - Anthracite</v>
          </cell>
          <cell r="C147">
            <v>350.83330000000001</v>
          </cell>
        </row>
        <row r="148">
          <cell r="A148" t="str">
            <v>TAB-114-MB</v>
          </cell>
          <cell r="B148" t="str">
            <v>Ampio Bar Towel Radiator 1160 x 400 - Mont Blanc</v>
          </cell>
          <cell r="C148">
            <v>350.83330000000001</v>
          </cell>
        </row>
        <row r="149">
          <cell r="A149" t="str">
            <v>TAO-095-AN</v>
          </cell>
          <cell r="B149" t="str">
            <v>Ampio Open Towel Radiator 910 x 500 - Anthracite</v>
          </cell>
          <cell r="C149">
            <v>335.83330000000001</v>
          </cell>
        </row>
        <row r="150">
          <cell r="A150" t="str">
            <v>TAO-095-LG</v>
          </cell>
          <cell r="B150" t="str">
            <v>Ampio Open Towel Radiator 910 x 500 - Lusso Grey</v>
          </cell>
          <cell r="C150">
            <v>335.83330000000001</v>
          </cell>
        </row>
        <row r="151">
          <cell r="A151" t="str">
            <v>TAO-095-MB</v>
          </cell>
          <cell r="B151" t="str">
            <v>Ampio Open Towel Radiator 910 x 500 - Mont Blanc</v>
          </cell>
          <cell r="C151">
            <v>335.83330000000001</v>
          </cell>
        </row>
        <row r="152">
          <cell r="A152" t="str">
            <v>THU-107-CP</v>
          </cell>
          <cell r="B152" t="str">
            <v>Hugo Towel Radiator 1652 x 500 - Chrome</v>
          </cell>
          <cell r="C152">
            <v>475.83330000000001</v>
          </cell>
        </row>
        <row r="153">
          <cell r="A153" t="str">
            <v>TAB-095-MB</v>
          </cell>
          <cell r="B153" t="str">
            <v>Ampio Bar Towel Radiator 910 x 500 - Mont Blanc</v>
          </cell>
          <cell r="C153">
            <v>320.83330000000001</v>
          </cell>
        </row>
        <row r="154">
          <cell r="A154" t="str">
            <v>TAB-095-AN</v>
          </cell>
          <cell r="B154" t="str">
            <v>Ampio Bar Towel Radiator 910 x 500 - Anthracite</v>
          </cell>
          <cell r="C154">
            <v>320.83330000000001</v>
          </cell>
        </row>
        <row r="155">
          <cell r="A155" t="str">
            <v>THU-111-CP</v>
          </cell>
          <cell r="B155" t="str">
            <v>Hugo Towel Radiator 1652 x 400 - Chrome</v>
          </cell>
          <cell r="C155">
            <v>459.16669999999999</v>
          </cell>
        </row>
        <row r="156">
          <cell r="A156" t="str">
            <v>TAB-094-MB</v>
          </cell>
          <cell r="B156" t="str">
            <v>Ampio Bar Towel Radiator 910 x 400 - Mont Blanc</v>
          </cell>
          <cell r="C156">
            <v>293.33330000000001</v>
          </cell>
        </row>
        <row r="157">
          <cell r="A157" t="str">
            <v>TAB-094-AN</v>
          </cell>
          <cell r="B157" t="str">
            <v>Ampio Bar Towel Radiator 910 x 400 - Anthracite</v>
          </cell>
          <cell r="C157">
            <v>293.33330000000001</v>
          </cell>
        </row>
        <row r="158">
          <cell r="A158" t="str">
            <v>THU-105-CP</v>
          </cell>
          <cell r="B158" t="str">
            <v>Hugo Towel Radiator 1212 x 600 - Chrome</v>
          </cell>
          <cell r="C158">
            <v>385.83330000000001</v>
          </cell>
        </row>
        <row r="159">
          <cell r="A159" t="str">
            <v>THU-108-MN</v>
          </cell>
          <cell r="B159" t="str">
            <v>Hugo Towel Radiator 1652 x 600 - Matt Black</v>
          </cell>
          <cell r="C159">
            <v>335.83330000000001</v>
          </cell>
        </row>
        <row r="160">
          <cell r="A160" t="str">
            <v>THU-108-LG</v>
          </cell>
          <cell r="B160" t="str">
            <v>Hugo Towel Radiator 1652 x 600 - Lusso Grey</v>
          </cell>
          <cell r="C160">
            <v>335.83330000000001</v>
          </cell>
        </row>
        <row r="161">
          <cell r="A161" t="str">
            <v>THU-108-AR</v>
          </cell>
          <cell r="B161" t="str">
            <v>Hugo Towel Radiator 1652 x 600 - Arabica</v>
          </cell>
          <cell r="C161">
            <v>335.83330000000001</v>
          </cell>
        </row>
        <row r="162">
          <cell r="A162" t="str">
            <v>THU-108-MB</v>
          </cell>
          <cell r="B162" t="str">
            <v>Hugo Towel Radiator 1652 x 600 - Mont Blanc</v>
          </cell>
          <cell r="C162">
            <v>335.83330000000001</v>
          </cell>
        </row>
        <row r="163">
          <cell r="A163" t="str">
            <v>THU-108-AN</v>
          </cell>
          <cell r="B163" t="str">
            <v>Hugo Towel Radiator 1652 x 600 - Anthracite</v>
          </cell>
          <cell r="C163">
            <v>335.83330000000001</v>
          </cell>
        </row>
        <row r="164">
          <cell r="A164" t="str">
            <v>THU-104-CP</v>
          </cell>
          <cell r="B164" t="str">
            <v>Hugo Towel Radiator 1212 x 500 - Chrome</v>
          </cell>
          <cell r="C164">
            <v>357.5</v>
          </cell>
        </row>
        <row r="165">
          <cell r="A165" t="str">
            <v>THU-107-MN</v>
          </cell>
          <cell r="B165" t="str">
            <v>Hugo Towel Radiator 1652 x 500 - Matt Black</v>
          </cell>
          <cell r="C165">
            <v>310</v>
          </cell>
        </row>
        <row r="166">
          <cell r="A166" t="str">
            <v>THU-107-AR</v>
          </cell>
          <cell r="B166" t="str">
            <v>Hugo Towel Radiator 1652 x 500 - Arabica</v>
          </cell>
          <cell r="C166">
            <v>310</v>
          </cell>
        </row>
        <row r="167">
          <cell r="A167" t="str">
            <v>THU-107-LG</v>
          </cell>
          <cell r="B167" t="str">
            <v>Hugo Towel Radiator 1652 x 500 - Lusso Grey</v>
          </cell>
          <cell r="C167">
            <v>310</v>
          </cell>
        </row>
        <row r="168">
          <cell r="A168" t="str">
            <v>THU-107-MB</v>
          </cell>
          <cell r="B168" t="str">
            <v>Hugo Towel Radiator 1652 x 500 - Mont Blanc</v>
          </cell>
          <cell r="C168">
            <v>310</v>
          </cell>
        </row>
        <row r="169">
          <cell r="A169" t="str">
            <v>THU-107-AN</v>
          </cell>
          <cell r="B169" t="str">
            <v>Hugo Towel Radiator 1652 x 500 - Anthracite</v>
          </cell>
          <cell r="C169">
            <v>310</v>
          </cell>
        </row>
        <row r="170">
          <cell r="A170" t="str">
            <v>THU-110-CP</v>
          </cell>
          <cell r="B170" t="str">
            <v>Hugo Towel Radiator 1212 x 400 - Chrome</v>
          </cell>
          <cell r="C170">
            <v>341.66669999999999</v>
          </cell>
        </row>
        <row r="171">
          <cell r="A171" t="str">
            <v>THU-111-MN</v>
          </cell>
          <cell r="B171" t="str">
            <v>Hugo Towel Radiator 1652 x 400 - Matt Black</v>
          </cell>
          <cell r="C171">
            <v>295</v>
          </cell>
        </row>
        <row r="172">
          <cell r="A172" t="str">
            <v>THU-111-AN</v>
          </cell>
          <cell r="B172" t="str">
            <v>Hugo Towel Radiator 1652 x 400 - Anthracite</v>
          </cell>
          <cell r="C172">
            <v>295</v>
          </cell>
        </row>
        <row r="173">
          <cell r="A173" t="str">
            <v>THU-111-LG</v>
          </cell>
          <cell r="B173" t="str">
            <v>Hugo Towel Radiator 1652 x 400 - Lusso Grey</v>
          </cell>
          <cell r="C173">
            <v>295</v>
          </cell>
        </row>
        <row r="174">
          <cell r="A174" t="str">
            <v>THU-111-AR</v>
          </cell>
          <cell r="B174" t="str">
            <v>Hugo Towel Radiator 1652 x 400 - Arabica</v>
          </cell>
          <cell r="C174">
            <v>295</v>
          </cell>
        </row>
        <row r="175">
          <cell r="A175" t="str">
            <v>THU-111-MB</v>
          </cell>
          <cell r="B175" t="str">
            <v>Hugo Towel Radiator 1652 x 400 - Mont Blanc</v>
          </cell>
          <cell r="C175">
            <v>295</v>
          </cell>
        </row>
        <row r="176">
          <cell r="A176" t="str">
            <v>THU-103-CP</v>
          </cell>
          <cell r="B176" t="str">
            <v>Hugo Towel Radiator 812 x 600 - Chrome</v>
          </cell>
          <cell r="C176">
            <v>299.16669999999999</v>
          </cell>
        </row>
        <row r="177">
          <cell r="A177" t="str">
            <v>THU-105-AR</v>
          </cell>
          <cell r="B177" t="str">
            <v>Hugo Towel Radiator 1212 x 600 - Arabica</v>
          </cell>
          <cell r="C177">
            <v>268.33330000000001</v>
          </cell>
        </row>
        <row r="178">
          <cell r="A178" t="str">
            <v>THU-105-MN</v>
          </cell>
          <cell r="B178" t="str">
            <v>Hugo Towel Radiator 1212 x 600 - Matt Black</v>
          </cell>
          <cell r="C178">
            <v>268.33330000000001</v>
          </cell>
        </row>
        <row r="179">
          <cell r="A179" t="str">
            <v>THU-105-AN</v>
          </cell>
          <cell r="B179" t="str">
            <v>Hugo Towel Radiator 1212 x 600 - Anthracite</v>
          </cell>
          <cell r="C179">
            <v>268.33330000000001</v>
          </cell>
        </row>
        <row r="180">
          <cell r="A180" t="str">
            <v>THU-105-LG</v>
          </cell>
          <cell r="B180" t="str">
            <v>Hugo Towel Radiator 1212 x 600 - Lusso Grey</v>
          </cell>
          <cell r="C180">
            <v>268.33330000000001</v>
          </cell>
        </row>
        <row r="181">
          <cell r="A181" t="str">
            <v>THU-105-MB</v>
          </cell>
          <cell r="B181" t="str">
            <v>Hugo Towel Radiator 1212 x 600 - Mont Blanc</v>
          </cell>
          <cell r="C181">
            <v>268.33330000000001</v>
          </cell>
        </row>
        <row r="182">
          <cell r="A182" t="str">
            <v>THU-112-CP</v>
          </cell>
          <cell r="B182" t="str">
            <v>Hugo Towel Radiator 600 x 800 - Chrome</v>
          </cell>
          <cell r="C182">
            <v>299.16669999999999</v>
          </cell>
        </row>
        <row r="183">
          <cell r="A183" t="str">
            <v>THU-102-CP</v>
          </cell>
          <cell r="B183" t="str">
            <v>Hugo Towel Radiator 812 x 500 - Chrome</v>
          </cell>
          <cell r="C183">
            <v>279.16669999999999</v>
          </cell>
        </row>
        <row r="184">
          <cell r="A184" t="str">
            <v>THU-104-MN</v>
          </cell>
          <cell r="B184" t="str">
            <v>Hugo Towel Radiator 1212 x 500 - Matt Black</v>
          </cell>
          <cell r="C184">
            <v>246.66669999999999</v>
          </cell>
        </row>
        <row r="185">
          <cell r="A185" t="str">
            <v>THU-104-LG</v>
          </cell>
          <cell r="B185" t="str">
            <v>Hugo Towel Radiator 1212 x 500 - Lusso Grey</v>
          </cell>
          <cell r="C185">
            <v>246.66669999999999</v>
          </cell>
        </row>
        <row r="186">
          <cell r="A186" t="str">
            <v>THU-104-AN</v>
          </cell>
          <cell r="B186" t="str">
            <v>Hugo Towel Radiator 1212 x 500 - Anthracite</v>
          </cell>
          <cell r="C186">
            <v>246.66669999999999</v>
          </cell>
        </row>
        <row r="187">
          <cell r="A187" t="str">
            <v>THU-104-AR</v>
          </cell>
          <cell r="B187" t="str">
            <v>Hugo Towel Radiator 1212 x 500 - Arabica</v>
          </cell>
          <cell r="C187">
            <v>246.66669999999999</v>
          </cell>
        </row>
        <row r="188">
          <cell r="A188" t="str">
            <v>THU-104-MB</v>
          </cell>
          <cell r="B188" t="str">
            <v>Hugo Towel Radiator 1212 x 500 - Mont Blanc</v>
          </cell>
          <cell r="C188">
            <v>246.66669999999999</v>
          </cell>
        </row>
        <row r="189">
          <cell r="A189" t="str">
            <v>THU-110-MN</v>
          </cell>
          <cell r="B189" t="str">
            <v>Hugo Towel Radiator 1212 x 400 - Matt Black</v>
          </cell>
          <cell r="C189">
            <v>235.83330000000001</v>
          </cell>
        </row>
        <row r="190">
          <cell r="A190" t="str">
            <v>THU-110-LG</v>
          </cell>
          <cell r="B190" t="str">
            <v>Hugo Towel Radiator 1212 x 400 - Lusso Grey</v>
          </cell>
          <cell r="C190">
            <v>235.83330000000001</v>
          </cell>
        </row>
        <row r="191">
          <cell r="A191" t="str">
            <v>THU-110-AN</v>
          </cell>
          <cell r="B191" t="str">
            <v>Hugo Towel Radiator 1212 x 400 - Anthracite</v>
          </cell>
          <cell r="C191">
            <v>235.83330000000001</v>
          </cell>
        </row>
        <row r="192">
          <cell r="A192" t="str">
            <v>THU-110-AR</v>
          </cell>
          <cell r="B192" t="str">
            <v>Hugo Towel Radiator 1212 x 400 - Arabica</v>
          </cell>
          <cell r="C192">
            <v>235.83330000000001</v>
          </cell>
        </row>
        <row r="193">
          <cell r="A193" t="str">
            <v>THU-110-MB</v>
          </cell>
          <cell r="B193" t="str">
            <v>Hugo Towel Radiator 1212 x 400 - Mont Blanc</v>
          </cell>
          <cell r="C193">
            <v>235.83330000000001</v>
          </cell>
        </row>
        <row r="194">
          <cell r="A194" t="str">
            <v>THU-103-LG</v>
          </cell>
          <cell r="B194" t="str">
            <v>Hugo Towel Radiator 812 x 600 - Lusso Grey</v>
          </cell>
          <cell r="C194">
            <v>205.83330000000001</v>
          </cell>
        </row>
        <row r="195">
          <cell r="A195" t="str">
            <v>THU-103-MN</v>
          </cell>
          <cell r="B195" t="str">
            <v>Hugo Towel Radiator 812 x 600 - Matt Black</v>
          </cell>
          <cell r="C195">
            <v>205.83330000000001</v>
          </cell>
        </row>
        <row r="196">
          <cell r="A196" t="str">
            <v>THU-103-AN</v>
          </cell>
          <cell r="B196" t="str">
            <v>Hugo Towel Radiator 812 x 600 - Anthracite</v>
          </cell>
          <cell r="C196">
            <v>205.83330000000001</v>
          </cell>
        </row>
        <row r="197">
          <cell r="A197" t="str">
            <v>THU-103-AR</v>
          </cell>
          <cell r="B197" t="str">
            <v>Hugo Towel Radiator 812 x 600 - Arabica</v>
          </cell>
          <cell r="C197">
            <v>205.83330000000001</v>
          </cell>
        </row>
        <row r="198">
          <cell r="A198" t="str">
            <v>THU-103-MB</v>
          </cell>
          <cell r="B198" t="str">
            <v>Hugo Towel Radiator 812 x 600 - Mont Blanc</v>
          </cell>
          <cell r="C198">
            <v>205.83330000000001</v>
          </cell>
        </row>
        <row r="199">
          <cell r="A199" t="str">
            <v>THU-101-CP</v>
          </cell>
          <cell r="B199" t="str">
            <v>Hugo Towel Radiator 652 x 400 - Chrome</v>
          </cell>
          <cell r="C199">
            <v>225.83330000000001</v>
          </cell>
        </row>
        <row r="200">
          <cell r="A200" t="str">
            <v>THU-112-LG</v>
          </cell>
          <cell r="B200" t="str">
            <v>Hugo Towel Radiator 600 x 800 - Lusso Grey</v>
          </cell>
          <cell r="C200">
            <v>205.83330000000001</v>
          </cell>
        </row>
        <row r="201">
          <cell r="A201" t="str">
            <v>THU-112-MN</v>
          </cell>
          <cell r="B201" t="str">
            <v>Hugo Towel Radiator 600 x 800 - Matt Black</v>
          </cell>
          <cell r="C201">
            <v>205.83330000000001</v>
          </cell>
        </row>
        <row r="202">
          <cell r="A202" t="str">
            <v>THU-112-AR</v>
          </cell>
          <cell r="B202" t="str">
            <v>Hugo Towel Radiator 600 x 800 - Arabica</v>
          </cell>
          <cell r="C202">
            <v>205.83330000000001</v>
          </cell>
        </row>
        <row r="203">
          <cell r="A203" t="str">
            <v>THU-112-AN</v>
          </cell>
          <cell r="B203" t="str">
            <v>Hugo Towel Radiator 600 x 800 - Anthracite</v>
          </cell>
          <cell r="C203">
            <v>205.83330000000001</v>
          </cell>
        </row>
        <row r="204">
          <cell r="A204" t="str">
            <v>THU-112-MB</v>
          </cell>
          <cell r="B204" t="str">
            <v>Hugo Towel Radiator 600 x 800 - Mont Blanc</v>
          </cell>
          <cell r="C204">
            <v>205.83330000000001</v>
          </cell>
        </row>
        <row r="205">
          <cell r="A205" t="str">
            <v>THU-102-MN</v>
          </cell>
          <cell r="B205" t="str">
            <v>Hugo Towel Radiator 812 x 500 - Matt Black</v>
          </cell>
          <cell r="C205">
            <v>194.16669999999999</v>
          </cell>
        </row>
        <row r="206">
          <cell r="A206" t="str">
            <v>THU-102-LG</v>
          </cell>
          <cell r="B206" t="str">
            <v>Hugo Towel Radiator 812 x 500 - Lusso Grey</v>
          </cell>
          <cell r="C206">
            <v>194.16669999999999</v>
          </cell>
        </row>
        <row r="207">
          <cell r="A207" t="str">
            <v>THU-102-AN</v>
          </cell>
          <cell r="B207" t="str">
            <v>Hugo Towel Radiator 812 x 500 - Anthracite</v>
          </cell>
          <cell r="C207">
            <v>194.16669999999999</v>
          </cell>
        </row>
        <row r="208">
          <cell r="A208" t="str">
            <v>THU-102-AR</v>
          </cell>
          <cell r="B208" t="str">
            <v>Hugo Towel Radiator 812 x 500 - Arabica</v>
          </cell>
          <cell r="C208">
            <v>194.16669999999999</v>
          </cell>
        </row>
        <row r="209">
          <cell r="A209" t="str">
            <v>THU-102-MB</v>
          </cell>
          <cell r="B209" t="str">
            <v>Hugo Towel Radiator 812 x 500 - Mont Blanc</v>
          </cell>
          <cell r="C209">
            <v>194.16669999999999</v>
          </cell>
        </row>
        <row r="210">
          <cell r="A210" t="str">
            <v>THU-101-MN</v>
          </cell>
          <cell r="B210" t="str">
            <v>Hugo Towel Radiator 652 x 400 - Matt Black</v>
          </cell>
          <cell r="C210">
            <v>157.5</v>
          </cell>
        </row>
        <row r="211">
          <cell r="A211" t="str">
            <v>THU-101-AN</v>
          </cell>
          <cell r="B211" t="str">
            <v>Hugo Towel Radiator 652 x 400 - Anthracite</v>
          </cell>
          <cell r="C211">
            <v>157.5</v>
          </cell>
        </row>
        <row r="212">
          <cell r="A212" t="str">
            <v>THU-101-AR</v>
          </cell>
          <cell r="B212" t="str">
            <v>Hugo Towel Radiator 652 x 400 - Arabica</v>
          </cell>
          <cell r="C212">
            <v>157.5</v>
          </cell>
        </row>
        <row r="213">
          <cell r="A213" t="str">
            <v>THU-101-LG</v>
          </cell>
          <cell r="B213" t="str">
            <v>Hugo Towel Radiator 652 x 400 - Lusso Grey</v>
          </cell>
          <cell r="C213">
            <v>157.5</v>
          </cell>
        </row>
        <row r="214">
          <cell r="A214" t="str">
            <v>THU-101-MB</v>
          </cell>
          <cell r="B214" t="str">
            <v>Hugo Towel Radiator 652 x 400 - Mont Blanc</v>
          </cell>
          <cell r="C214">
            <v>157.5</v>
          </cell>
        </row>
        <row r="215">
          <cell r="A215" t="str">
            <v>THU-205-CP</v>
          </cell>
          <cell r="B215" t="str">
            <v>500mm Towel Hanger</v>
          </cell>
          <cell r="C215">
            <v>67.5</v>
          </cell>
        </row>
        <row r="216">
          <cell r="A216" t="str">
            <v>THU-204-CP</v>
          </cell>
          <cell r="B216" t="str">
            <v>400mm Towel Hanger</v>
          </cell>
          <cell r="C216">
            <v>55.833300000000001</v>
          </cell>
        </row>
        <row r="217">
          <cell r="A217" t="str">
            <v>TAN-301</v>
          </cell>
          <cell r="B217" t="str">
            <v>Angelo Premium Freestanding Bath 1700 x 800</v>
          </cell>
          <cell r="C217">
            <v>2034.1667</v>
          </cell>
        </row>
        <row r="218">
          <cell r="A218" t="str">
            <v>TAN-309</v>
          </cell>
          <cell r="B218" t="str">
            <v>Angelo Premium Freestanding Bath 1500 x 750</v>
          </cell>
          <cell r="C218">
            <v>2034.1667</v>
          </cell>
        </row>
        <row r="219">
          <cell r="A219" t="str">
            <v>TAN-310</v>
          </cell>
          <cell r="B219" t="str">
            <v>Angelo D 1700 x 800 Twin-skinned Acrylic Bath</v>
          </cell>
          <cell r="C219">
            <v>1717.5</v>
          </cell>
        </row>
        <row r="220">
          <cell r="A220" t="str">
            <v>TST-215-RH</v>
          </cell>
          <cell r="B220" t="str">
            <v>Stratto Solid Surface 1400 Basin - Right-hand - no tap hole</v>
          </cell>
          <cell r="C220">
            <v>649.16999999999996</v>
          </cell>
        </row>
        <row r="221">
          <cell r="A221" t="str">
            <v>TST-205-RH</v>
          </cell>
          <cell r="B221" t="str">
            <v>Stratto Solid Surface 1400 Basin - Right-hand - tap hole</v>
          </cell>
          <cell r="C221">
            <v>649.16999999999996</v>
          </cell>
        </row>
        <row r="222">
          <cell r="A222" t="str">
            <v>TST-214-RH</v>
          </cell>
          <cell r="B222" t="str">
            <v>Stratto Solid Surface 1200 Basin - Right-hand - no tap hole</v>
          </cell>
          <cell r="C222">
            <v>591.66999999999996</v>
          </cell>
        </row>
        <row r="223">
          <cell r="A223" t="str">
            <v>TST-214-LH</v>
          </cell>
          <cell r="B223" t="str">
            <v>Stratto Solid Surface 1200 Basin - Left-hand - no tap hole</v>
          </cell>
          <cell r="C223">
            <v>591.66999999999996</v>
          </cell>
        </row>
        <row r="224">
          <cell r="A224" t="str">
            <v>TST-204-RH</v>
          </cell>
          <cell r="B224" t="str">
            <v>Stratto Solid Surface 1200 Basin - Right-hand - tap hole</v>
          </cell>
          <cell r="C224">
            <v>591.66999999999996</v>
          </cell>
        </row>
        <row r="225">
          <cell r="A225" t="str">
            <v>TST-204-LH</v>
          </cell>
          <cell r="B225" t="str">
            <v>Stratto Solid Surface 1200 Basin - Left-hand - tap hole</v>
          </cell>
          <cell r="C225">
            <v>591.66999999999996</v>
          </cell>
        </row>
        <row r="226">
          <cell r="A226" t="str">
            <v>TST-213-RH</v>
          </cell>
          <cell r="B226" t="str">
            <v>Stratto Solid Surface 1000 Basin - Right-hand - no tap hole</v>
          </cell>
          <cell r="C226">
            <v>485.83</v>
          </cell>
        </row>
        <row r="227">
          <cell r="A227" t="str">
            <v>TST-213</v>
          </cell>
          <cell r="B227" t="str">
            <v>Stratto Solid Surface 1000 Basin - Centre - no tap hole</v>
          </cell>
          <cell r="C227">
            <v>485.83</v>
          </cell>
        </row>
        <row r="228">
          <cell r="A228" t="str">
            <v>TST-213-LH</v>
          </cell>
          <cell r="B228" t="str">
            <v>Stratto Solid Surface 1000 Basin - Left-hand - no tap hole</v>
          </cell>
          <cell r="C228">
            <v>485.83</v>
          </cell>
        </row>
        <row r="229">
          <cell r="A229" t="str">
            <v>TST-203-RH</v>
          </cell>
          <cell r="B229" t="str">
            <v>Stratto Solid Surface 1000 Basin - Right-hand - tap hole</v>
          </cell>
          <cell r="C229">
            <v>485.83</v>
          </cell>
        </row>
        <row r="230">
          <cell r="A230" t="str">
            <v>TST-203-LH</v>
          </cell>
          <cell r="B230" t="str">
            <v>Stratto Solid Surface 1000 Basin - Left-hand - tap hole</v>
          </cell>
          <cell r="C230">
            <v>485.83</v>
          </cell>
        </row>
        <row r="231">
          <cell r="A231" t="str">
            <v>TST-203</v>
          </cell>
          <cell r="B231" t="str">
            <v>Stratto Solid Surface 1000 Basin - Centre - tap hole</v>
          </cell>
          <cell r="C231">
            <v>485.83</v>
          </cell>
        </row>
        <row r="232">
          <cell r="A232" t="str">
            <v>TLO-713</v>
          </cell>
          <cell r="B232" t="str">
            <v>Premium 1700 x 750 x 560 L Shape Panel</v>
          </cell>
          <cell r="C232">
            <v>446.66669999999999</v>
          </cell>
        </row>
        <row r="233">
          <cell r="A233" t="str">
            <v>TLO-712</v>
          </cell>
          <cell r="B233" t="str">
            <v>Premium 1700 x 700 x 510 L Shape Panel</v>
          </cell>
          <cell r="C233">
            <v>446.66669999999999</v>
          </cell>
        </row>
        <row r="234">
          <cell r="A234" t="str">
            <v>TAN-614</v>
          </cell>
          <cell r="B234" t="str">
            <v>Angelo Premium Slim Round Double Ended Bath - 1800 x 800</v>
          </cell>
          <cell r="C234">
            <v>493.33330000000001</v>
          </cell>
        </row>
        <row r="235">
          <cell r="A235" t="str">
            <v>TLO-603</v>
          </cell>
          <cell r="B235" t="str">
            <v>Lorenzo Premium 1800 x 800 Bath - D</v>
          </cell>
          <cell r="C235">
            <v>532.5</v>
          </cell>
        </row>
        <row r="236">
          <cell r="A236" t="str">
            <v>TLO-605</v>
          </cell>
          <cell r="B236" t="str">
            <v>Lorenzo Premium Showerbath    RH / 1700x700-850</v>
          </cell>
          <cell r="C236">
            <v>593.33330000000001</v>
          </cell>
        </row>
        <row r="237">
          <cell r="A237" t="str">
            <v>TLO-604</v>
          </cell>
          <cell r="B237" t="str">
            <v>Lorenzo Premium Showerbath    LH / 1700x700-850</v>
          </cell>
          <cell r="C237">
            <v>593.33330000000001</v>
          </cell>
        </row>
        <row r="238">
          <cell r="A238" t="str">
            <v>TAN-608</v>
          </cell>
          <cell r="B238" t="str">
            <v>Angelo Premium Slim Round Single Ended Bath - 1800 x 800</v>
          </cell>
          <cell r="C238">
            <v>497.5</v>
          </cell>
        </row>
        <row r="239">
          <cell r="A239" t="str">
            <v>TLO-504</v>
          </cell>
          <cell r="B239" t="str">
            <v>Lorenzo Premium 1800 x 800 Bath - S</v>
          </cell>
          <cell r="C239">
            <v>532.5</v>
          </cell>
        </row>
        <row r="240">
          <cell r="A240" t="str">
            <v>TST-212</v>
          </cell>
          <cell r="B240" t="str">
            <v>Stratto Solid Surface 800 Basin - no tap hole</v>
          </cell>
          <cell r="C240">
            <v>426.67</v>
          </cell>
        </row>
        <row r="241">
          <cell r="A241" t="str">
            <v>TST-202</v>
          </cell>
          <cell r="B241" t="str">
            <v>Stratto Solid Surface 800 Basin - tap hole</v>
          </cell>
          <cell r="C241">
            <v>426.67</v>
          </cell>
        </row>
        <row r="242">
          <cell r="A242" t="str">
            <v>TLO-505</v>
          </cell>
          <cell r="B242" t="str">
            <v>Lorenzo Premium Bath SE    1700x800</v>
          </cell>
          <cell r="C242">
            <v>532.5</v>
          </cell>
        </row>
        <row r="243">
          <cell r="A243" t="str">
            <v>TLA-403</v>
          </cell>
          <cell r="B243" t="str">
            <v>Londra Premium Bath 1800x800</v>
          </cell>
          <cell r="C243">
            <v>617.5</v>
          </cell>
        </row>
        <row r="244">
          <cell r="A244" t="str">
            <v>TAN-613</v>
          </cell>
          <cell r="B244" t="str">
            <v>Angelo Premium Slim Round Double Ended Bath - 1700 x 750</v>
          </cell>
          <cell r="C244">
            <v>403.33330000000001</v>
          </cell>
        </row>
        <row r="245">
          <cell r="A245" t="str">
            <v>TLO-602</v>
          </cell>
          <cell r="B245" t="str">
            <v>Lorenzo Premium 1700 x 750 Bath - D</v>
          </cell>
          <cell r="C245">
            <v>448.33330000000001</v>
          </cell>
        </row>
        <row r="246">
          <cell r="A246" t="str">
            <v>TAN-607</v>
          </cell>
          <cell r="B246" t="str">
            <v>Angelo Premium Slim Round Single Ended Bath - 1700 x 750</v>
          </cell>
          <cell r="C246">
            <v>386.66669999999999</v>
          </cell>
        </row>
        <row r="247">
          <cell r="A247" t="str">
            <v>TLO-503</v>
          </cell>
          <cell r="B247" t="str">
            <v>Lorenzo Premium 1700 x 750 Bath - S</v>
          </cell>
          <cell r="C247">
            <v>448.33330000000001</v>
          </cell>
        </row>
        <row r="248">
          <cell r="A248" t="str">
            <v>TAN-606</v>
          </cell>
          <cell r="B248" t="str">
            <v>Angelo Premium Slim Round Single Ended Bath - 1700 x 700</v>
          </cell>
          <cell r="C248">
            <v>377.5</v>
          </cell>
        </row>
        <row r="249">
          <cell r="A249" t="str">
            <v>TLO-502</v>
          </cell>
          <cell r="B249" t="str">
            <v>Lorenzo Premium 1700 x 700 Bath - S</v>
          </cell>
          <cell r="C249">
            <v>410</v>
          </cell>
        </row>
        <row r="250">
          <cell r="A250" t="str">
            <v>TAN-612</v>
          </cell>
          <cell r="B250" t="str">
            <v>Angelo Premium Slim Round Double Ended Bath - 1700 x 700</v>
          </cell>
          <cell r="C250">
            <v>369.16669999999999</v>
          </cell>
        </row>
        <row r="251">
          <cell r="A251" t="str">
            <v>TLO-601</v>
          </cell>
          <cell r="B251" t="str">
            <v>Lorenzo Premium 1700 x 700 Bath - D</v>
          </cell>
          <cell r="C251">
            <v>410</v>
          </cell>
        </row>
        <row r="252">
          <cell r="A252" t="str">
            <v>TST-211</v>
          </cell>
          <cell r="B252" t="str">
            <v>Stratto Solid Surface 600 Basin - no tap hole</v>
          </cell>
          <cell r="C252">
            <v>378.33</v>
          </cell>
        </row>
        <row r="253">
          <cell r="A253" t="str">
            <v>TST-201</v>
          </cell>
          <cell r="B253" t="str">
            <v>Stratto Solid Surface 600 Basin - tap hole</v>
          </cell>
          <cell r="C253">
            <v>378.33</v>
          </cell>
        </row>
        <row r="254">
          <cell r="A254" t="str">
            <v>TAN-605</v>
          </cell>
          <cell r="B254" t="str">
            <v>Angelo Premium Slim Round Single Ended Bath - 1600 x 700</v>
          </cell>
          <cell r="C254">
            <v>360.83330000000001</v>
          </cell>
        </row>
        <row r="255">
          <cell r="A255" t="str">
            <v>TLO-501</v>
          </cell>
          <cell r="B255" t="str">
            <v>Lorenzo Premium 1600 x 700 Bath - S</v>
          </cell>
          <cell r="C255">
            <v>410</v>
          </cell>
        </row>
        <row r="256">
          <cell r="A256" t="str">
            <v>TLA-402</v>
          </cell>
          <cell r="B256" t="str">
            <v>Londra Premium Bath 1700x750</v>
          </cell>
          <cell r="C256">
            <v>617.5</v>
          </cell>
        </row>
        <row r="257">
          <cell r="A257" t="str">
            <v>TVT-103</v>
          </cell>
          <cell r="B257" t="str">
            <v>Vitolo Rectangular Solid Surface Countertop Basin 60X40 White</v>
          </cell>
          <cell r="C257">
            <v>313.33330000000001</v>
          </cell>
        </row>
        <row r="258">
          <cell r="A258" t="str">
            <v>TLO-203</v>
          </cell>
          <cell r="B258" t="str">
            <v>Lorenzo 1800 x 800 Bath - D</v>
          </cell>
          <cell r="C258">
            <v>426.66669999999999</v>
          </cell>
        </row>
        <row r="259">
          <cell r="A259" t="str">
            <v>TLO-104</v>
          </cell>
          <cell r="B259" t="str">
            <v>Lorenzo 1800 x 800 Bath - S</v>
          </cell>
          <cell r="C259">
            <v>426.66669999999999</v>
          </cell>
        </row>
        <row r="260">
          <cell r="A260" t="str">
            <v>TAN-603</v>
          </cell>
          <cell r="B260" t="str">
            <v>Angelo Slim Round Single Ended Bath - 1700 x 750</v>
          </cell>
          <cell r="C260">
            <v>300.83330000000001</v>
          </cell>
        </row>
        <row r="261">
          <cell r="A261" t="str">
            <v>TLO-105</v>
          </cell>
          <cell r="B261" t="str">
            <v>Lorenzo Bath SE    1700x800</v>
          </cell>
          <cell r="C261">
            <v>426.66669999999999</v>
          </cell>
        </row>
        <row r="262">
          <cell r="A262" t="str">
            <v>TLO-103</v>
          </cell>
          <cell r="B262" t="str">
            <v>Lorenzo 1700 x 750 Bath - S</v>
          </cell>
          <cell r="C262">
            <v>365</v>
          </cell>
        </row>
        <row r="263">
          <cell r="A263" t="str">
            <v>TVT-102</v>
          </cell>
          <cell r="B263" t="str">
            <v>Vitolo Square Solid Surface Countertop Basin D40 White</v>
          </cell>
          <cell r="C263">
            <v>261.66669999999999</v>
          </cell>
        </row>
        <row r="264">
          <cell r="A264" t="str">
            <v>TAN-610</v>
          </cell>
          <cell r="B264" t="str">
            <v>Angelo Slim Round Double Ended Bath - 1700 x 750</v>
          </cell>
          <cell r="C264">
            <v>317.5</v>
          </cell>
        </row>
        <row r="265">
          <cell r="A265" t="str">
            <v>TLO-202</v>
          </cell>
          <cell r="B265" t="str">
            <v>Lorenzo 1700 x 750 Bath - D</v>
          </cell>
          <cell r="C265">
            <v>365</v>
          </cell>
        </row>
        <row r="266">
          <cell r="A266" t="str">
            <v>TVT-101</v>
          </cell>
          <cell r="B266" t="str">
            <v>Vitolo Round Solid Surface Countertop Basin D40 White</v>
          </cell>
          <cell r="C266">
            <v>250.83330000000001</v>
          </cell>
        </row>
        <row r="267">
          <cell r="A267" t="str">
            <v>TAN-609</v>
          </cell>
          <cell r="B267" t="str">
            <v>Angelo Slim Round Double Ended Bath - 1700 x 700</v>
          </cell>
          <cell r="C267">
            <v>287.5</v>
          </cell>
        </row>
        <row r="268">
          <cell r="A268" t="str">
            <v>TAN-602</v>
          </cell>
          <cell r="B268" t="str">
            <v>Angelo Slim Round Single Ended Bath - 1700 x 700</v>
          </cell>
          <cell r="C268">
            <v>279.16669999999999</v>
          </cell>
        </row>
        <row r="269">
          <cell r="A269" t="str">
            <v>TLO-201</v>
          </cell>
          <cell r="B269" t="str">
            <v>Lorenzo 1700 x 700 Bath - D</v>
          </cell>
          <cell r="C269">
            <v>326.66669999999999</v>
          </cell>
        </row>
        <row r="270">
          <cell r="A270" t="str">
            <v>TLO-102</v>
          </cell>
          <cell r="B270" t="str">
            <v>Lorenzo 1700 x 700 Bath - S</v>
          </cell>
          <cell r="C270">
            <v>322.5</v>
          </cell>
        </row>
        <row r="271">
          <cell r="A271" t="str">
            <v>TAN-601</v>
          </cell>
          <cell r="B271" t="str">
            <v>Angelo Slim Round Single Ended Bath - 1600 x 700</v>
          </cell>
          <cell r="C271">
            <v>279.16669999999999</v>
          </cell>
        </row>
        <row r="272">
          <cell r="A272" t="str">
            <v>TLO-101</v>
          </cell>
          <cell r="B272" t="str">
            <v>Lorenzo 1600 x 700 Bath - S</v>
          </cell>
          <cell r="C272">
            <v>322.5</v>
          </cell>
        </row>
        <row r="273">
          <cell r="A273" t="str">
            <v>TLO-109</v>
          </cell>
          <cell r="B273" t="str">
            <v>Lorenzo 1700 x 700 Bath - SE - 140ltr</v>
          </cell>
          <cell r="C273">
            <v>287.5</v>
          </cell>
        </row>
        <row r="274">
          <cell r="A274" t="str">
            <v>TLO-705</v>
          </cell>
          <cell r="B274" t="str">
            <v>Premium 1800 x 560 Front Panel inc. Clips</v>
          </cell>
          <cell r="C274">
            <v>225.83330000000001</v>
          </cell>
        </row>
        <row r="275">
          <cell r="A275" t="str">
            <v>TLO-606</v>
          </cell>
          <cell r="B275" t="str">
            <v>Lorenzo Showerbath Premium Front Panel 1700x700 inc. Clips</v>
          </cell>
          <cell r="C275">
            <v>195.83330000000001</v>
          </cell>
        </row>
        <row r="276">
          <cell r="A276" t="str">
            <v>TLO-704</v>
          </cell>
          <cell r="B276" t="str">
            <v>Premium 1700 x 560 Front Panel inc. Clips</v>
          </cell>
          <cell r="C276">
            <v>205.83330000000001</v>
          </cell>
        </row>
        <row r="277">
          <cell r="A277" t="str">
            <v>TLO-702</v>
          </cell>
          <cell r="B277" t="str">
            <v>Premium 1700 x 510 Front Panel inc. Clips</v>
          </cell>
          <cell r="C277">
            <v>205.83330000000001</v>
          </cell>
        </row>
        <row r="278">
          <cell r="A278" t="str">
            <v>TLO-701</v>
          </cell>
          <cell r="B278" t="str">
            <v>Premium 1600 x 510 Front Panel inc. Clips</v>
          </cell>
          <cell r="C278">
            <v>205.83330000000001</v>
          </cell>
        </row>
        <row r="279">
          <cell r="A279" t="str">
            <v>TLO-703</v>
          </cell>
          <cell r="B279" t="str">
            <v>Premium 700 x 510 End Panel inc. Clips</v>
          </cell>
          <cell r="C279">
            <v>154.16669999999999</v>
          </cell>
        </row>
        <row r="280">
          <cell r="A280" t="str">
            <v>TLO-708</v>
          </cell>
          <cell r="B280" t="str">
            <v>Premium 750 x 560 End Panel inc. Clips</v>
          </cell>
          <cell r="C280">
            <v>154.16669999999999</v>
          </cell>
        </row>
        <row r="281">
          <cell r="A281" t="str">
            <v>TLO-706</v>
          </cell>
          <cell r="B281" t="str">
            <v>Premium 800 x 560 End Panel inc. Clips</v>
          </cell>
          <cell r="C281">
            <v>171.66669999999999</v>
          </cell>
        </row>
        <row r="282">
          <cell r="A282" t="str">
            <v>TLO-301</v>
          </cell>
          <cell r="B282" t="str">
            <v>Lorenzo 1600 Front Panel inc. Clips</v>
          </cell>
          <cell r="C282">
            <v>158.33330000000001</v>
          </cell>
        </row>
        <row r="283">
          <cell r="A283" t="str">
            <v>TLO-302</v>
          </cell>
          <cell r="B283" t="str">
            <v>Lorenzo 1700 Front Panel inc. Clips</v>
          </cell>
          <cell r="C283">
            <v>158.33330000000001</v>
          </cell>
        </row>
        <row r="284">
          <cell r="A284" t="str">
            <v>TLO-304</v>
          </cell>
          <cell r="B284" t="str">
            <v>Lorenzo 700 End Panel inc. Clips</v>
          </cell>
          <cell r="C284">
            <v>112.5</v>
          </cell>
        </row>
        <row r="285">
          <cell r="A285" t="str">
            <v>TVT-201-MW</v>
          </cell>
          <cell r="B285" t="str">
            <v>Vitolo Basin Stone Push Waste - Matt White</v>
          </cell>
          <cell r="C285">
            <v>90</v>
          </cell>
        </row>
        <row r="286">
          <cell r="A286" t="str">
            <v>TLE-120</v>
          </cell>
          <cell r="B286" t="str">
            <v xml:space="preserve">Leone Strip Lighting Mirror De-mister Double Touch Rectangular 1200 x 700mm </v>
          </cell>
          <cell r="C286">
            <v>570.83330000000001</v>
          </cell>
        </row>
        <row r="287">
          <cell r="A287" t="str">
            <v>TCE-290</v>
          </cell>
          <cell r="B287" t="str">
            <v>Cedro Backlit Mirror De-mister Double Touch Circular 900mm</v>
          </cell>
          <cell r="C287">
            <v>470.83330000000001</v>
          </cell>
        </row>
        <row r="288">
          <cell r="A288" t="str">
            <v>TTZ-280-MN</v>
          </cell>
          <cell r="B288" t="str">
            <v>Terzo Backlit Matt Black Mirror De-mister Double Touch Circular 800mm</v>
          </cell>
          <cell r="C288">
            <v>435.83330000000001</v>
          </cell>
        </row>
        <row r="289">
          <cell r="A289" t="str">
            <v>TLE-180</v>
          </cell>
          <cell r="B289" t="str">
            <v xml:space="preserve">Leone Strip Lighting Mirror De-mister Touch Double 800x700mm </v>
          </cell>
          <cell r="C289">
            <v>470</v>
          </cell>
        </row>
        <row r="290">
          <cell r="A290" t="str">
            <v>TCE-120</v>
          </cell>
          <cell r="B290" t="str">
            <v xml:space="preserve">Cedro Backlit Mirror De-mister Double Touch Rectangular 1200 x 700mm </v>
          </cell>
          <cell r="C290">
            <v>453.33330000000001</v>
          </cell>
        </row>
        <row r="291">
          <cell r="A291" t="str">
            <v>TCE-110</v>
          </cell>
          <cell r="B291" t="str">
            <v>Cedro Backlit Mirror De-mister Double Touch Rectangular 1000 x 700mm</v>
          </cell>
          <cell r="C291">
            <v>425</v>
          </cell>
        </row>
        <row r="292">
          <cell r="A292" t="str">
            <v>TLE-160</v>
          </cell>
          <cell r="B292" t="str">
            <v xml:space="preserve">Leone Strip Lighting Mirror De-mister Touch Double 600x700mm </v>
          </cell>
          <cell r="C292">
            <v>422.5</v>
          </cell>
        </row>
        <row r="293">
          <cell r="A293" t="str">
            <v>TTZ-360-MN</v>
          </cell>
          <cell r="B293" t="str">
            <v>Terzo Backlit Matt Black Mirror De-mister Double Touch Capsule 600 x 850mm</v>
          </cell>
          <cell r="C293">
            <v>396.66669999999999</v>
          </cell>
        </row>
        <row r="294">
          <cell r="A294" t="str">
            <v>TCE-360</v>
          </cell>
          <cell r="B294" t="str">
            <v>Cedro Backlit Mirror De-mister Double Touch Capsule 600 x850mm</v>
          </cell>
          <cell r="C294">
            <v>345.83330000000001</v>
          </cell>
        </row>
        <row r="295">
          <cell r="A295" t="str">
            <v>TCE-275</v>
          </cell>
          <cell r="B295" t="str">
            <v>Cedro Backlit Mirror De-mister Double Touch Circular 750mm</v>
          </cell>
          <cell r="C295">
            <v>392.5</v>
          </cell>
        </row>
        <row r="296">
          <cell r="A296" t="str">
            <v>TVA-160</v>
          </cell>
          <cell r="B296" t="str">
            <v>Valenza Front Lit Mirror De-mister Triple Touch Square 600mm</v>
          </cell>
          <cell r="C296">
            <v>393.33330000000001</v>
          </cell>
        </row>
        <row r="297">
          <cell r="A297" t="str">
            <v>TCE-180</v>
          </cell>
          <cell r="B297" t="str">
            <v>Cedro Backlit Mirror De-mister Double Touch Square 800 x 800mm</v>
          </cell>
          <cell r="C297">
            <v>383.33330000000001</v>
          </cell>
        </row>
        <row r="298">
          <cell r="A298" t="str">
            <v>TVA-260</v>
          </cell>
          <cell r="B298" t="str">
            <v>Valenza Front Lit Mirror De-mister Triple Touch Circular 600mm</v>
          </cell>
          <cell r="C298">
            <v>393.33330000000001</v>
          </cell>
        </row>
        <row r="299">
          <cell r="A299" t="str">
            <v>TCE-160</v>
          </cell>
          <cell r="B299" t="str">
            <v>Cedro Backlit Mirror De-mister Double Touch Rectangular 600 x 800mm</v>
          </cell>
          <cell r="C299">
            <v>345.83330000000001</v>
          </cell>
        </row>
        <row r="300">
          <cell r="A300" t="str">
            <v>TNR-170</v>
          </cell>
          <cell r="B300" t="str">
            <v>Netro Front Lit Matt Black Mirror De-mister Double Touch 700 x 800mm</v>
          </cell>
          <cell r="C300">
            <v>401.66669999999999</v>
          </cell>
        </row>
        <row r="301">
          <cell r="A301" t="str">
            <v>TTZ-250-MN</v>
          </cell>
          <cell r="B301" t="str">
            <v xml:space="preserve">Terzo Backlit Matt Black Mirror De-mister Double Touch Circular 500mm </v>
          </cell>
          <cell r="C301">
            <v>339.16669999999999</v>
          </cell>
        </row>
        <row r="302">
          <cell r="A302" t="str">
            <v>TCE-260</v>
          </cell>
          <cell r="B302" t="str">
            <v>Cedro Backlit Mirror De-mister Double Touch Circular 600mm</v>
          </cell>
          <cell r="C302">
            <v>336.66669999999999</v>
          </cell>
        </row>
        <row r="303">
          <cell r="A303" t="str">
            <v>TNR-160</v>
          </cell>
          <cell r="B303" t="str">
            <v>Netro Front Lit Matt Black Mirror De-mister Double Touch Rectangular 600 x 800mm</v>
          </cell>
          <cell r="C303">
            <v>374.16669999999999</v>
          </cell>
        </row>
        <row r="304">
          <cell r="A304" t="str">
            <v>TCE-350</v>
          </cell>
          <cell r="B304" t="str">
            <v>Cedro Backlit Mirror De-mister Double Touch Capsule 500 x 750mm</v>
          </cell>
          <cell r="C304">
            <v>312.5</v>
          </cell>
        </row>
        <row r="305">
          <cell r="A305" t="str">
            <v>TCE-157</v>
          </cell>
          <cell r="B305" t="str">
            <v>Cedro Backlit Mirror De-mister Double Touch Rectangular 500 x 700mm</v>
          </cell>
          <cell r="C305">
            <v>308.33330000000001</v>
          </cell>
        </row>
        <row r="306">
          <cell r="A306" t="str">
            <v>TCE-250</v>
          </cell>
          <cell r="B306" t="str">
            <v xml:space="preserve">Cedro Backlit Mirror De-mister Double Touch Circular 500mm </v>
          </cell>
          <cell r="C306">
            <v>305</v>
          </cell>
        </row>
        <row r="307">
          <cell r="A307" t="str">
            <v>TAT-110-BN</v>
          </cell>
          <cell r="B307" t="str">
            <v>Arturo Round Freestanding Bath Shower Mixer Body - Brushed Nickel</v>
          </cell>
          <cell r="C307">
            <v>1030.9000000000001</v>
          </cell>
        </row>
        <row r="308">
          <cell r="A308" t="str">
            <v>TAT-110-MN</v>
          </cell>
          <cell r="B308" t="str">
            <v>Arturo Round Freestanding Bath Shower Mixer Body - Matt Black</v>
          </cell>
          <cell r="C308">
            <v>1030.9000000000001</v>
          </cell>
        </row>
        <row r="309">
          <cell r="A309" t="str">
            <v>TAT-110-BB</v>
          </cell>
          <cell r="B309" t="str">
            <v>Arturo Round Freestanding Bath Shower Mixer Body - Brushed Brass</v>
          </cell>
          <cell r="C309">
            <v>1030.9000000000001</v>
          </cell>
        </row>
        <row r="310">
          <cell r="A310" t="str">
            <v>TSN-110-BB</v>
          </cell>
          <cell r="B310" t="str">
            <v>Santuro Round Freestanding Bath Shower Mixer Body - Brushed Brass</v>
          </cell>
          <cell r="C310">
            <v>1030.9000000000001</v>
          </cell>
        </row>
        <row r="311">
          <cell r="A311" t="str">
            <v>TSN-110-BN</v>
          </cell>
          <cell r="B311" t="str">
            <v>Santuro Round Freestanding Bath Shower Mixer Body - Brushed Nickel</v>
          </cell>
          <cell r="C311">
            <v>1030.9000000000001</v>
          </cell>
        </row>
        <row r="312">
          <cell r="A312" t="str">
            <v>TSN-110-CP</v>
          </cell>
          <cell r="B312" t="str">
            <v>Santuro Round Freestanding Bath Shower Mixer Body - Chrome</v>
          </cell>
          <cell r="C312">
            <v>776.14</v>
          </cell>
        </row>
        <row r="313">
          <cell r="A313" t="str">
            <v>TAT-110-CP</v>
          </cell>
          <cell r="B313" t="str">
            <v>Arturo Round Freestanding Bath Shower Mixer Body - Chrome</v>
          </cell>
          <cell r="C313">
            <v>752.8</v>
          </cell>
        </row>
        <row r="314">
          <cell r="A314" t="str">
            <v>TVO-216-BN</v>
          </cell>
          <cell r="B314" t="str">
            <v>Vario Round Thermostatic Shower Column - Brushed Nickel</v>
          </cell>
          <cell r="C314">
            <v>774.16669999999999</v>
          </cell>
        </row>
        <row r="315">
          <cell r="A315" t="str">
            <v>TVO-216-BB</v>
          </cell>
          <cell r="B315" t="str">
            <v>Vario Round Thermostatic Shower Column - Brushed Brass</v>
          </cell>
          <cell r="C315">
            <v>774.16669999999999</v>
          </cell>
        </row>
        <row r="316">
          <cell r="A316" t="str">
            <v>TVO-216-MN</v>
          </cell>
          <cell r="B316" t="str">
            <v>Vario Round Thermostatic Shower Column - Matt Black</v>
          </cell>
          <cell r="C316">
            <v>621.66669999999999</v>
          </cell>
        </row>
        <row r="317">
          <cell r="A317" t="str">
            <v>TSN-107-BN</v>
          </cell>
          <cell r="B317" t="str">
            <v>Santuro Round 4 Hole Bath Shower Mixer Tap Body - Brushed Nickel</v>
          </cell>
          <cell r="C317">
            <v>447.54</v>
          </cell>
        </row>
        <row r="318">
          <cell r="A318" t="str">
            <v>TSN-107-BB</v>
          </cell>
          <cell r="B318" t="str">
            <v>Santuro Round 4 Hole Bath Shower Mixer Tap Body - Brushed Brass</v>
          </cell>
          <cell r="C318">
            <v>447.54</v>
          </cell>
        </row>
        <row r="319">
          <cell r="A319" t="str">
            <v>TAT-107-MN</v>
          </cell>
          <cell r="B319" t="str">
            <v>Arturo Round 4 Hole Bath Shower Mixer Tap Body - Matt Black</v>
          </cell>
          <cell r="C319">
            <v>424.2</v>
          </cell>
        </row>
        <row r="320">
          <cell r="A320" t="str">
            <v>TAT-107-BN</v>
          </cell>
          <cell r="B320" t="str">
            <v>Arturo Round 4 Hole Bath Shower Mixer Tap Body - Brushed Nickel</v>
          </cell>
          <cell r="C320">
            <v>424.2</v>
          </cell>
        </row>
        <row r="321">
          <cell r="A321" t="str">
            <v>TAT-107-BB</v>
          </cell>
          <cell r="B321" t="str">
            <v>Arturo Round 4 Hole Bath Shower Mixer Tap Body - Brushed Brass</v>
          </cell>
          <cell r="C321">
            <v>424.2</v>
          </cell>
        </row>
        <row r="322">
          <cell r="A322" t="str">
            <v>TVO-216-CP</v>
          </cell>
          <cell r="B322" t="str">
            <v>Vario Round Thermostatic Shower Column - Chrome</v>
          </cell>
          <cell r="C322">
            <v>432.5</v>
          </cell>
        </row>
        <row r="323">
          <cell r="A323" t="str">
            <v>TVO-308-BB</v>
          </cell>
          <cell r="B323" t="str">
            <v>Vario Square Shower Bar Valve - Brushed Brass</v>
          </cell>
          <cell r="C323">
            <v>423.33330000000001</v>
          </cell>
        </row>
        <row r="324">
          <cell r="A324" t="str">
            <v>TVO-208-MN</v>
          </cell>
          <cell r="B324" t="str">
            <v>Vario Round Shower Bar Valve - Matt Black</v>
          </cell>
          <cell r="C324">
            <v>350.83330000000001</v>
          </cell>
        </row>
        <row r="325">
          <cell r="A325" t="str">
            <v>TSN-109-BB</v>
          </cell>
          <cell r="B325" t="str">
            <v>Santuro Round Deck Mounted Bath Shower Mixer Body - Brushed Brass</v>
          </cell>
          <cell r="C325">
            <v>302.43</v>
          </cell>
        </row>
        <row r="326">
          <cell r="A326" t="str">
            <v>TSN-109-MN</v>
          </cell>
          <cell r="B326" t="str">
            <v>Santuro Round Deck Mounted Bath Shower Mixer Body - Matt Black</v>
          </cell>
          <cell r="C326">
            <v>302.43</v>
          </cell>
        </row>
        <row r="327">
          <cell r="A327" t="str">
            <v>TSN-109-BN</v>
          </cell>
          <cell r="B327" t="str">
            <v>Santuro Round Deck Mounted Bath Shower Mixer Body - Brushed Nickel</v>
          </cell>
          <cell r="C327">
            <v>302.43</v>
          </cell>
        </row>
        <row r="328">
          <cell r="A328" t="str">
            <v>TAT-109-BN</v>
          </cell>
          <cell r="B328" t="str">
            <v>Arturo Round Deck Mounted Bath Shower Mixer Body - Brushed Nickel</v>
          </cell>
          <cell r="C328">
            <v>302.43</v>
          </cell>
        </row>
        <row r="329">
          <cell r="A329" t="str">
            <v>TSN-107-CP</v>
          </cell>
          <cell r="B329" t="str">
            <v>Santuro Round 4 Hole Bath Shower Mixer Tap Body - Chrome</v>
          </cell>
          <cell r="C329">
            <v>296.97000000000003</v>
          </cell>
        </row>
        <row r="330">
          <cell r="A330" t="str">
            <v>TVO-208-BB</v>
          </cell>
          <cell r="B330" t="str">
            <v>Vario Round Shower Bar Valve - Brushed Brass</v>
          </cell>
          <cell r="C330">
            <v>373.33330000000001</v>
          </cell>
        </row>
        <row r="331">
          <cell r="A331" t="str">
            <v>TVO-208-BN</v>
          </cell>
          <cell r="B331" t="str">
            <v>Vario Round Shower Bar Valve - Brushed Nickel</v>
          </cell>
          <cell r="C331">
            <v>373.33330000000001</v>
          </cell>
        </row>
        <row r="332">
          <cell r="A332" t="str">
            <v>TAT-107-CP</v>
          </cell>
          <cell r="B332" t="str">
            <v>Arturo Round 4 Hole Bath Shower Mixer Tap Body - Chrome</v>
          </cell>
          <cell r="C332">
            <v>274.47000000000003</v>
          </cell>
        </row>
        <row r="333">
          <cell r="A333" t="str">
            <v>TAT-102-MN</v>
          </cell>
          <cell r="B333" t="str">
            <v>Arturo Round Basin High Spout Mono Tap Body - Matt Black</v>
          </cell>
          <cell r="C333">
            <v>256.74</v>
          </cell>
        </row>
        <row r="334">
          <cell r="A334" t="str">
            <v>TAT-102-BN</v>
          </cell>
          <cell r="B334" t="str">
            <v>Arturo Round Basin High Spout Mono Tap Body - Brushed Nickel</v>
          </cell>
          <cell r="C334">
            <v>256.74</v>
          </cell>
        </row>
        <row r="335">
          <cell r="A335" t="str">
            <v>TAT-102-BB</v>
          </cell>
          <cell r="B335" t="str">
            <v>Arturo Round Basin High Spout Mono Tap Body - Brushed Brass</v>
          </cell>
          <cell r="C335">
            <v>256.74</v>
          </cell>
        </row>
        <row r="336">
          <cell r="A336" t="str">
            <v>TSN-102-MN</v>
          </cell>
          <cell r="B336" t="str">
            <v>Santuro Round Basin High Spout Mono Tap Body - Matt Black</v>
          </cell>
          <cell r="C336">
            <v>265.07</v>
          </cell>
        </row>
        <row r="337">
          <cell r="A337" t="str">
            <v>TSN-102-BB</v>
          </cell>
          <cell r="B337" t="str">
            <v>Santuro Round Basin High Spout Mono Tap Body - Brushed Brass</v>
          </cell>
          <cell r="C337">
            <v>265.07</v>
          </cell>
        </row>
        <row r="338">
          <cell r="A338" t="str">
            <v>TSN-102-BN</v>
          </cell>
          <cell r="B338" t="str">
            <v>Santuro Round Basin High Spout Mono Tap Body - Brushed Nickel</v>
          </cell>
          <cell r="C338">
            <v>265.07</v>
          </cell>
        </row>
        <row r="339">
          <cell r="A339" t="str">
            <v>TTB-100</v>
          </cell>
          <cell r="B339" t="str">
            <v>Universal Thermobox Shower Valve</v>
          </cell>
          <cell r="C339">
            <v>0</v>
          </cell>
        </row>
        <row r="340">
          <cell r="A340" t="str">
            <v>TSN-108-BN</v>
          </cell>
          <cell r="B340" t="str">
            <v>Santuro Round Deck Mounted Bath Filler Body - Brushed Nickel</v>
          </cell>
          <cell r="C340">
            <v>232.43</v>
          </cell>
        </row>
        <row r="341">
          <cell r="A341" t="str">
            <v>TAT-108-MN</v>
          </cell>
          <cell r="B341" t="str">
            <v>Arturo Round Deck Mounted Bath Filler Body - Matt Black</v>
          </cell>
          <cell r="C341">
            <v>232.43</v>
          </cell>
        </row>
        <row r="342">
          <cell r="A342" t="str">
            <v>TAT-108-BB</v>
          </cell>
          <cell r="B342" t="str">
            <v>Arturo Round Deck Mounted Bath Filler Body - Brushed Brass</v>
          </cell>
          <cell r="C342">
            <v>232.43</v>
          </cell>
        </row>
        <row r="343">
          <cell r="A343" t="str">
            <v>TSN-108-BB</v>
          </cell>
          <cell r="B343" t="str">
            <v>Santuro Round Deck Mounted Bath Filler Body - Brushed Brass</v>
          </cell>
          <cell r="C343">
            <v>232.43</v>
          </cell>
        </row>
        <row r="344">
          <cell r="A344" t="str">
            <v>TAT-108-BN</v>
          </cell>
          <cell r="B344" t="str">
            <v>Arturo Round Deck Mounted Bath Filler Body - Brushed Nickel</v>
          </cell>
          <cell r="C344">
            <v>232.43</v>
          </cell>
        </row>
        <row r="345">
          <cell r="A345" t="str">
            <v>TSN-108-MN</v>
          </cell>
          <cell r="B345" t="str">
            <v>Santuro Round Deck Mounted Bath Filler Body - Matt Black</v>
          </cell>
          <cell r="C345">
            <v>232.43</v>
          </cell>
        </row>
        <row r="346">
          <cell r="A346" t="str">
            <v>TVO-317-BB</v>
          </cell>
          <cell r="B346" t="str">
            <v xml:space="preserve">Vario Square 1-way Thermostatic Concealed Shower Valve Handles and Plate - Brushed Brass </v>
          </cell>
          <cell r="C346">
            <v>584.16669999999999</v>
          </cell>
        </row>
        <row r="347">
          <cell r="A347" t="str">
            <v>TVO-318-BN</v>
          </cell>
          <cell r="B347" t="str">
            <v xml:space="preserve">Vario Square 2-way Thermostatic Concealed Shower Valve Handles and Plate - Brushed Nickel </v>
          </cell>
          <cell r="C347">
            <v>584.16669999999999</v>
          </cell>
        </row>
        <row r="348">
          <cell r="A348" t="str">
            <v>TVO-318-BB</v>
          </cell>
          <cell r="B348" t="str">
            <v xml:space="preserve">Vario Square 2-way Thermostatic Concealed Shower Valve Handles and Plate - Brushed Brass </v>
          </cell>
          <cell r="C348">
            <v>584.16669999999999</v>
          </cell>
        </row>
        <row r="349">
          <cell r="A349" t="str">
            <v>TSN-104-BN</v>
          </cell>
          <cell r="B349" t="str">
            <v>Santuro Round Wall Mounted Basin Mixer Tap Body - Brushed Nickel</v>
          </cell>
          <cell r="C349">
            <v>224.24</v>
          </cell>
        </row>
        <row r="350">
          <cell r="A350" t="str">
            <v>TSN-104-BB</v>
          </cell>
          <cell r="B350" t="str">
            <v>Santuro Round Wall Mounted Basin Mixer Tap Body - Brushed Brass</v>
          </cell>
          <cell r="C350">
            <v>224.24</v>
          </cell>
        </row>
        <row r="351">
          <cell r="A351" t="str">
            <v>TAT-104-MN</v>
          </cell>
          <cell r="B351" t="str">
            <v>Arturo Round Wall Mounted Basin Mixer Tap Body - Matt Black</v>
          </cell>
          <cell r="C351">
            <v>220.9</v>
          </cell>
        </row>
        <row r="352">
          <cell r="A352" t="str">
            <v>TAT-104-BN</v>
          </cell>
          <cell r="B352" t="str">
            <v>Arturo Round Wall Mounted Basin Mixer Tap Body - Brushed Nickel</v>
          </cell>
          <cell r="C352">
            <v>220.9</v>
          </cell>
        </row>
        <row r="353">
          <cell r="A353" t="str">
            <v>TAT-104-BB</v>
          </cell>
          <cell r="B353" t="str">
            <v>Arturo Round Wall Mounted Basin Mixer Tap Body - Brushed Brass</v>
          </cell>
          <cell r="C353">
            <v>220.9</v>
          </cell>
        </row>
        <row r="354">
          <cell r="A354" t="str">
            <v>TVO-311-BB</v>
          </cell>
          <cell r="B354" t="str">
            <v>Vario 300mm Square Shower Head - Brushed Brass</v>
          </cell>
          <cell r="C354">
            <v>276.66669999999999</v>
          </cell>
        </row>
        <row r="355">
          <cell r="A355" t="str">
            <v>TVO-218-BN</v>
          </cell>
          <cell r="B355" t="str">
            <v>Round 2-way thermostatic concealed shower valve handles and plate  Brushed Nickel</v>
          </cell>
          <cell r="C355">
            <v>284.17</v>
          </cell>
        </row>
        <row r="356">
          <cell r="A356" t="str">
            <v>TVO-211-BN</v>
          </cell>
          <cell r="B356" t="str">
            <v>Vario 300mm Round Shower Head - Brushed Nickel</v>
          </cell>
          <cell r="C356">
            <v>267.5</v>
          </cell>
        </row>
        <row r="357">
          <cell r="A357" t="str">
            <v>TVO-211-BB</v>
          </cell>
          <cell r="B357" t="str">
            <v>Vario 300mm Round Shower Head - Brushed Brass</v>
          </cell>
          <cell r="C357">
            <v>267.5</v>
          </cell>
        </row>
        <row r="358">
          <cell r="A358" t="str">
            <v>TAT-109-CP</v>
          </cell>
          <cell r="B358" t="str">
            <v>Arturo Round Deck Mounted Bath Shower Mixer Body - Chrome</v>
          </cell>
          <cell r="C358">
            <v>213.34</v>
          </cell>
        </row>
        <row r="359">
          <cell r="A359" t="str">
            <v>TSN-109-CP</v>
          </cell>
          <cell r="B359" t="str">
            <v>Santuro Round Deck Mounted Bath Shower Mixer Body - Chrome</v>
          </cell>
          <cell r="C359">
            <v>213.34</v>
          </cell>
        </row>
        <row r="360">
          <cell r="A360" t="str">
            <v>TVO-208-CP</v>
          </cell>
          <cell r="B360" t="str">
            <v>Vario Round Shower Bar Valve - Chrome</v>
          </cell>
          <cell r="C360">
            <v>250</v>
          </cell>
        </row>
        <row r="361">
          <cell r="A361" t="str">
            <v>TLC-202-BB-P</v>
          </cell>
          <cell r="B361" t="str">
            <v>Lucia thermostatic concealed shower valve handles and plate  - Brushed brass</v>
          </cell>
          <cell r="C361">
            <v>362.5</v>
          </cell>
        </row>
        <row r="362">
          <cell r="A362" t="str">
            <v>TLC-203-BB-P</v>
          </cell>
          <cell r="B362" t="str">
            <v>Lucia 1-way thermostatic concealed shower valve handles and plate  - Brushed brass</v>
          </cell>
          <cell r="C362">
            <v>362.5</v>
          </cell>
        </row>
        <row r="363">
          <cell r="A363" t="str">
            <v>TLC-204-BB-P</v>
          </cell>
          <cell r="B363" t="str">
            <v>Lucia 2-Way Thermostatic Concealed Shower Valve Handles and Plate - Brushed Brass</v>
          </cell>
          <cell r="C363">
            <v>362.5</v>
          </cell>
        </row>
        <row r="364">
          <cell r="A364" t="str">
            <v>TVO-301-BN</v>
          </cell>
          <cell r="B364" t="str">
            <v>Vario Square Riser Rail - Brushed Nickel</v>
          </cell>
          <cell r="C364">
            <v>239.16669999999999</v>
          </cell>
        </row>
        <row r="365">
          <cell r="A365" t="str">
            <v>TVO-301-BB</v>
          </cell>
          <cell r="B365" t="str">
            <v xml:space="preserve">Vario Square Riser Rail - Brushed Brass </v>
          </cell>
          <cell r="C365">
            <v>239.16669999999999</v>
          </cell>
        </row>
        <row r="366">
          <cell r="A366" t="str">
            <v>TVO-202-BB</v>
          </cell>
          <cell r="B366" t="str">
            <v>Vario Round Riser Rail Integrated Outlet - Brushed Brass</v>
          </cell>
          <cell r="C366">
            <v>230.83330000000001</v>
          </cell>
        </row>
        <row r="367">
          <cell r="A367" t="str">
            <v>TVO-202-BN</v>
          </cell>
          <cell r="B367" t="str">
            <v>Vario Round Riser Rail Integrated Outlet - Brushed Nickel</v>
          </cell>
          <cell r="C367">
            <v>230.83330000000001</v>
          </cell>
        </row>
        <row r="368">
          <cell r="A368" t="str">
            <v>TVO-211-MN</v>
          </cell>
          <cell r="B368" t="str">
            <v>Vario 300mm Round Shower Head - Matt Black</v>
          </cell>
          <cell r="C368">
            <v>240</v>
          </cell>
        </row>
        <row r="369">
          <cell r="A369" t="str">
            <v>TVO-302-MN</v>
          </cell>
          <cell r="B369" t="str">
            <v>Vario Square Riser Rail Integrated Outlet - Matt Black</v>
          </cell>
          <cell r="C369">
            <v>228.33330000000001</v>
          </cell>
        </row>
        <row r="370">
          <cell r="A370" t="str">
            <v>TVO-317-MN</v>
          </cell>
          <cell r="B370" t="str">
            <v>Vario Square 1-way Thermostatic Concealed Shower Valve Handles and Plate - Matt Black</v>
          </cell>
          <cell r="C370">
            <v>535.83330000000001</v>
          </cell>
        </row>
        <row r="371">
          <cell r="A371" t="str">
            <v>TVO-318-MN</v>
          </cell>
          <cell r="B371" t="str">
            <v>Vario Square 2-way Thermostatic Concealed Shower Valve Handles and Plate - Matt Black</v>
          </cell>
          <cell r="C371">
            <v>535.83330000000001</v>
          </cell>
        </row>
        <row r="372">
          <cell r="A372" t="str">
            <v>TSN-106-BN</v>
          </cell>
          <cell r="B372" t="str">
            <v>Santuro Round Basin Bidet Mixer Tap Body - Brushed Nickel</v>
          </cell>
          <cell r="C372">
            <v>188.4</v>
          </cell>
        </row>
        <row r="373">
          <cell r="A373" t="str">
            <v>TSN-103-BN</v>
          </cell>
          <cell r="B373" t="str">
            <v>Santuro Round Bath Filler Valve and Diverter Body - Brushed Nickel</v>
          </cell>
          <cell r="C373">
            <v>184.24</v>
          </cell>
        </row>
        <row r="374">
          <cell r="A374" t="str">
            <v>TAT-103-BN</v>
          </cell>
          <cell r="B374" t="str">
            <v>Arturo Round Bath Filler Valve and Diverter Body - Brushed Nickel</v>
          </cell>
          <cell r="C374">
            <v>184.24</v>
          </cell>
        </row>
        <row r="375">
          <cell r="A375" t="str">
            <v>TAT-106-BN</v>
          </cell>
          <cell r="B375" t="str">
            <v>Arturo Round Basin Bidet Mixer Tap Body - Brushed Nickel</v>
          </cell>
          <cell r="C375">
            <v>180.9</v>
          </cell>
        </row>
        <row r="376">
          <cell r="A376" t="str">
            <v>TAT-106-BB</v>
          </cell>
          <cell r="B376" t="str">
            <v>Arturo Round Basin Bidet Mixer Tap Body - Brushed Brass</v>
          </cell>
          <cell r="C376">
            <v>180.9</v>
          </cell>
        </row>
        <row r="377">
          <cell r="A377" t="str">
            <v>TVO-202-MN</v>
          </cell>
          <cell r="B377" t="str">
            <v>Vario Round Riser Rail Integrated Outlet - Matt Black</v>
          </cell>
          <cell r="C377">
            <v>216.66669999999999</v>
          </cell>
        </row>
        <row r="378">
          <cell r="A378" t="str">
            <v>TVO-310-BN</v>
          </cell>
          <cell r="B378" t="str">
            <v>Vario 250mm Square Head - Brushed Nickel</v>
          </cell>
          <cell r="C378">
            <v>220.83330000000001</v>
          </cell>
        </row>
        <row r="379">
          <cell r="A379" t="str">
            <v>TVO-310-BB</v>
          </cell>
          <cell r="B379" t="str">
            <v>Vario 250mm Square Head - Brushed Brass</v>
          </cell>
          <cell r="C379">
            <v>220.83330000000001</v>
          </cell>
        </row>
        <row r="380">
          <cell r="A380" t="str">
            <v>TVO-201-BN</v>
          </cell>
          <cell r="B380" t="str">
            <v>Vario Round Riser Rail - Brushed Nickel</v>
          </cell>
          <cell r="C380">
            <v>204.16669999999999</v>
          </cell>
        </row>
        <row r="381">
          <cell r="A381" t="str">
            <v>TVO-201-BB</v>
          </cell>
          <cell r="B381" t="str">
            <v xml:space="preserve">Vario Round Riser Rail - Brushed Brass </v>
          </cell>
          <cell r="C381">
            <v>204.16669999999999</v>
          </cell>
        </row>
        <row r="382">
          <cell r="A382" t="str">
            <v>TVO-310-MN</v>
          </cell>
          <cell r="B382" t="str">
            <v>Vario 250mm Square Shower Head - Matt Black</v>
          </cell>
          <cell r="C382">
            <v>212.5</v>
          </cell>
        </row>
        <row r="383">
          <cell r="A383" t="str">
            <v>TLC-204-MN-P</v>
          </cell>
          <cell r="B383" t="str">
            <v>Lucia 2-way thermostatic concealed shower valve handles and plate  - Matt Black</v>
          </cell>
          <cell r="C383">
            <v>195.83</v>
          </cell>
        </row>
        <row r="384">
          <cell r="A384" t="str">
            <v>TSN-108-CP</v>
          </cell>
          <cell r="B384" t="str">
            <v>Santuro Round Deck Mounted Bath Filler Body - Chrome</v>
          </cell>
          <cell r="C384">
            <v>165.84</v>
          </cell>
        </row>
        <row r="385">
          <cell r="A385" t="str">
            <v>TAT-108-CP</v>
          </cell>
          <cell r="B385" t="str">
            <v>Arturo Round Deck Mounted Bath Filler Body - Chrome</v>
          </cell>
          <cell r="C385">
            <v>165.84</v>
          </cell>
        </row>
        <row r="386">
          <cell r="A386" t="str">
            <v>TVO-210-BN</v>
          </cell>
          <cell r="B386" t="str">
            <v>Vario 250mm Round Shower Head - Brushed Nickel</v>
          </cell>
          <cell r="C386">
            <v>207.5</v>
          </cell>
        </row>
        <row r="387">
          <cell r="A387" t="str">
            <v>TVO-210-BB</v>
          </cell>
          <cell r="B387" t="str">
            <v>Vario 250mm Round Shower Head - Brushed Brass</v>
          </cell>
          <cell r="C387">
            <v>207.5</v>
          </cell>
        </row>
        <row r="388">
          <cell r="A388" t="str">
            <v>TSN-101-MN</v>
          </cell>
          <cell r="B388" t="str">
            <v>Santuro Round Basin Mono Tap Body - Matt Black</v>
          </cell>
          <cell r="C388">
            <v>160.07</v>
          </cell>
        </row>
        <row r="389">
          <cell r="A389" t="str">
            <v>TSN-101-BN</v>
          </cell>
          <cell r="B389" t="str">
            <v>Santuro Round Basin Mono Tap Body - Brushed Nickel</v>
          </cell>
          <cell r="C389">
            <v>160.07</v>
          </cell>
        </row>
        <row r="390">
          <cell r="A390" t="str">
            <v>TSN-101-BB</v>
          </cell>
          <cell r="B390" t="str">
            <v>Santuro Round Basin Mono Tap Body - Brushed Brass</v>
          </cell>
          <cell r="C390">
            <v>160.07</v>
          </cell>
        </row>
        <row r="391">
          <cell r="A391" t="str">
            <v>TVO-201-MN</v>
          </cell>
          <cell r="B391" t="str">
            <v>Vario Round Riser Rail - Matt Black</v>
          </cell>
          <cell r="C391">
            <v>190.83330000000001</v>
          </cell>
        </row>
        <row r="392">
          <cell r="A392" t="str">
            <v>TVO-311-CP</v>
          </cell>
          <cell r="B392" t="str">
            <v>Vario 300mm Square Shower Head - Chrome</v>
          </cell>
          <cell r="C392">
            <v>198.33330000000001</v>
          </cell>
        </row>
        <row r="393">
          <cell r="A393" t="str">
            <v>TVO-210-MN</v>
          </cell>
          <cell r="B393" t="str">
            <v>Vario 250mm Round Shower Head - Matt Black</v>
          </cell>
          <cell r="C393">
            <v>193.33330000000001</v>
          </cell>
        </row>
        <row r="394">
          <cell r="A394" t="str">
            <v>TVO-211-CP</v>
          </cell>
          <cell r="B394" t="str">
            <v>Vario 300mm Round Shower Head - Chrome</v>
          </cell>
          <cell r="C394">
            <v>193.33330000000001</v>
          </cell>
        </row>
        <row r="395">
          <cell r="A395" t="str">
            <v>TRC-203-MN</v>
          </cell>
          <cell r="B395" t="str">
            <v>Rocco 2 Inox Wall Plate - Matt Black</v>
          </cell>
          <cell r="C395">
            <v>291.66669999999999</v>
          </cell>
        </row>
        <row r="396">
          <cell r="A396" t="str">
            <v>TRC-203-BB</v>
          </cell>
          <cell r="B396" t="str">
            <v>Rocco 2 Inox Wall Plate - Brushed Brass</v>
          </cell>
          <cell r="C396">
            <v>291.66669999999999</v>
          </cell>
        </row>
        <row r="397">
          <cell r="A397" t="str">
            <v>TAT-101-MN</v>
          </cell>
          <cell r="B397" t="str">
            <v>Arturo Round Basin Mono Tap Body - Matt Black</v>
          </cell>
          <cell r="C397">
            <v>151.74</v>
          </cell>
        </row>
        <row r="398">
          <cell r="A398" t="str">
            <v>TAT-101-BN</v>
          </cell>
          <cell r="B398" t="str">
            <v>Arturo Round Basin Mono Tap Body - Brushed Nickel</v>
          </cell>
          <cell r="C398">
            <v>151.74</v>
          </cell>
        </row>
        <row r="399">
          <cell r="A399" t="str">
            <v>TAT-101-BB</v>
          </cell>
          <cell r="B399" t="str">
            <v>Arturo Round Basin Mono Tap Body - Brushed Brass</v>
          </cell>
          <cell r="C399">
            <v>151.74</v>
          </cell>
        </row>
        <row r="400">
          <cell r="A400" t="str">
            <v>TSN-104-CP</v>
          </cell>
          <cell r="B400" t="str">
            <v>Santuro Round Wall Mounted Basin Mixer Tap Body - Chrome</v>
          </cell>
          <cell r="C400">
            <v>148.63999999999999</v>
          </cell>
        </row>
        <row r="401">
          <cell r="A401" t="str">
            <v>TAT-104-CP</v>
          </cell>
          <cell r="B401" t="str">
            <v>Arturo Round Wall Mounted Basin Mixer Tap Body - Chrome</v>
          </cell>
          <cell r="C401">
            <v>145.30000000000001</v>
          </cell>
        </row>
        <row r="402">
          <cell r="A402" t="str">
            <v>TAT-105-MN</v>
          </cell>
          <cell r="B402" t="str">
            <v>Arturo Round Shower Valve Plate - Matt Black</v>
          </cell>
          <cell r="C402">
            <v>145.57</v>
          </cell>
        </row>
        <row r="403">
          <cell r="A403" t="str">
            <v>TSN-105-BN</v>
          </cell>
          <cell r="B403" t="str">
            <v>Santuro Round Shower Valve Plate - Brushed Nickel</v>
          </cell>
          <cell r="C403">
            <v>145.57</v>
          </cell>
        </row>
        <row r="404">
          <cell r="A404" t="str">
            <v>TSN-105-BB</v>
          </cell>
          <cell r="B404" t="str">
            <v>Santuro Round Shower Valve Plate - Brushed Brass</v>
          </cell>
          <cell r="C404">
            <v>145.57</v>
          </cell>
        </row>
        <row r="405">
          <cell r="A405" t="str">
            <v>TAT-105-BN</v>
          </cell>
          <cell r="B405" t="str">
            <v>Arturo Round Shower Valve Plate - Brushed Nickel</v>
          </cell>
          <cell r="C405">
            <v>145.57</v>
          </cell>
        </row>
        <row r="406">
          <cell r="A406" t="str">
            <v>TAT-105-BB</v>
          </cell>
          <cell r="B406" t="str">
            <v>Arturo Round Shower Valve Plate - Brushed Brass</v>
          </cell>
          <cell r="C406">
            <v>145.57</v>
          </cell>
        </row>
        <row r="407">
          <cell r="A407" t="str">
            <v>TAT-102-CP</v>
          </cell>
          <cell r="B407" t="str">
            <v>Arturo Round Basin High Spout Mono Tap Body - Chrome</v>
          </cell>
          <cell r="C407">
            <v>139.47</v>
          </cell>
        </row>
        <row r="408">
          <cell r="A408" t="str">
            <v>TSN-102-CP</v>
          </cell>
          <cell r="B408" t="str">
            <v>Santuro Round Basin High Spout Mono Tap Body - Chrome</v>
          </cell>
          <cell r="C408">
            <v>153.63999999999999</v>
          </cell>
        </row>
        <row r="409">
          <cell r="A409" t="str">
            <v>TVO-309-BN</v>
          </cell>
          <cell r="B409" t="str">
            <v>Vario 200mm Square Shower Head - Brushed Nickel</v>
          </cell>
          <cell r="C409">
            <v>161.66669999999999</v>
          </cell>
        </row>
        <row r="410">
          <cell r="A410" t="str">
            <v>TVO-309-BB</v>
          </cell>
          <cell r="B410" t="str">
            <v>Vario 200mm Square Shower Head - Brushed Brass</v>
          </cell>
          <cell r="C410">
            <v>161.66669999999999</v>
          </cell>
        </row>
        <row r="411">
          <cell r="A411" t="str">
            <v>TVO-210-CP</v>
          </cell>
          <cell r="B411" t="str">
            <v>Vario 250mm Round Shower Head - Chrome</v>
          </cell>
          <cell r="C411">
            <v>161.66669999999999</v>
          </cell>
        </row>
        <row r="412">
          <cell r="A412" t="str">
            <v>TVO-318-CP</v>
          </cell>
          <cell r="B412" t="str">
            <v xml:space="preserve">Vario Square 2-way Thermostatic Concealed Shower Valve Handles and Plate - Chrome </v>
          </cell>
          <cell r="C412">
            <v>461.66669999999999</v>
          </cell>
        </row>
        <row r="413">
          <cell r="A413" t="str">
            <v>TVO-301-CP</v>
          </cell>
          <cell r="B413" t="str">
            <v>Vario Square Riser Rail - Chrome</v>
          </cell>
          <cell r="C413">
            <v>140</v>
          </cell>
        </row>
        <row r="414">
          <cell r="A414" t="str">
            <v>TVO-309-MN</v>
          </cell>
          <cell r="B414" t="str">
            <v>Vario 200mm Square Shower Head - Matt Black</v>
          </cell>
          <cell r="C414">
            <v>156.66669999999999</v>
          </cell>
        </row>
        <row r="415">
          <cell r="A415" t="str">
            <v>TSN-103-CP</v>
          </cell>
          <cell r="B415" t="str">
            <v>Santuro Round Bath Filler Valve and Diverter Body - Chrome</v>
          </cell>
          <cell r="C415">
            <v>121.97</v>
          </cell>
        </row>
        <row r="416">
          <cell r="A416" t="str">
            <v>TAT-103-CP</v>
          </cell>
          <cell r="B416" t="str">
            <v>Arturo Round Bath Filler Valve and Diverter Body - Chrome</v>
          </cell>
          <cell r="C416">
            <v>121.97</v>
          </cell>
        </row>
        <row r="417">
          <cell r="A417" t="str">
            <v>TVO-209-BN</v>
          </cell>
          <cell r="B417" t="str">
            <v>Vario 200mm Round Shower Head - Brushed NIckel</v>
          </cell>
          <cell r="C417">
            <v>151.66669999999999</v>
          </cell>
        </row>
        <row r="418">
          <cell r="A418" t="str">
            <v>TVO-209-BB</v>
          </cell>
          <cell r="B418" t="str">
            <v>Vario 200mm Round Shower Head - Brushed Brass</v>
          </cell>
          <cell r="C418">
            <v>151.66669999999999</v>
          </cell>
        </row>
        <row r="419">
          <cell r="A419" t="str">
            <v>TMA-116-P</v>
          </cell>
          <cell r="B419" t="str">
            <v>Mario 1-way thermostatic shower valve Handles and Plate</v>
          </cell>
          <cell r="C419">
            <v>195.83</v>
          </cell>
        </row>
        <row r="420">
          <cell r="A420" t="str">
            <v>TMA-115-P</v>
          </cell>
          <cell r="B420" t="str">
            <v>Mario thermostatic shower valve Handles and Plate</v>
          </cell>
          <cell r="C420">
            <v>195.83</v>
          </cell>
        </row>
        <row r="421">
          <cell r="A421" t="str">
            <v>TMA-117-P</v>
          </cell>
          <cell r="B421" t="str">
            <v>Mario 2-way thermostatic shower valve Handles and Plate</v>
          </cell>
          <cell r="C421">
            <v>195.83</v>
          </cell>
        </row>
        <row r="422">
          <cell r="A422" t="str">
            <v>TVO-209-MN</v>
          </cell>
          <cell r="B422" t="str">
            <v>Vario 200mm Round Shower Head - Matt Black</v>
          </cell>
          <cell r="C422">
            <v>143.33330000000001</v>
          </cell>
        </row>
        <row r="423">
          <cell r="A423" t="str">
            <v>TVO-305-BN</v>
          </cell>
          <cell r="B423" t="str">
            <v>Vario Square Pencil Mono Function Handshower - Brushed Nickel</v>
          </cell>
          <cell r="C423">
            <v>135.83330000000001</v>
          </cell>
        </row>
        <row r="424">
          <cell r="A424" t="str">
            <v>TSN-101-CP</v>
          </cell>
          <cell r="B424" t="str">
            <v>Santuro Round Basin Mono Tap Body - Chrome</v>
          </cell>
          <cell r="C424">
            <v>107.8</v>
          </cell>
        </row>
        <row r="425">
          <cell r="A425" t="str">
            <v>TSN-106-CP</v>
          </cell>
          <cell r="B425" t="str">
            <v>Santuro Round Basin Bidet Mixer Tap Body - Chrome</v>
          </cell>
          <cell r="C425">
            <v>106.97</v>
          </cell>
        </row>
        <row r="426">
          <cell r="A426" t="str">
            <v>TVO-305-BB</v>
          </cell>
          <cell r="B426" t="str">
            <v>Vario Square Pencil Mono Function Handshower - Brushed Brass</v>
          </cell>
          <cell r="C426">
            <v>135.83330000000001</v>
          </cell>
        </row>
        <row r="427">
          <cell r="A427" t="str">
            <v>TVO-205-BN</v>
          </cell>
          <cell r="B427" t="str">
            <v>Vario Round Pencil Mono Function Handshower - Brushed Nickel</v>
          </cell>
          <cell r="C427">
            <v>131.66669999999999</v>
          </cell>
        </row>
        <row r="428">
          <cell r="A428" t="str">
            <v>TVO-205-BB</v>
          </cell>
          <cell r="B428" t="str">
            <v>Vario Round Pencil Mono Function Handshower - Brushed Brass</v>
          </cell>
          <cell r="C428">
            <v>131.66669999999999</v>
          </cell>
        </row>
        <row r="429">
          <cell r="A429" t="str">
            <v>TVO-202-CP</v>
          </cell>
          <cell r="B429" t="str">
            <v>Vario Round Riser Rail Integrated Outlet - Chrome</v>
          </cell>
          <cell r="C429">
            <v>111.66670000000001</v>
          </cell>
        </row>
        <row r="430">
          <cell r="A430" t="str">
            <v>TAT-106-CP</v>
          </cell>
          <cell r="B430" t="str">
            <v>Arturo Round Basin Bidet Mixer Tap Body - Chrome</v>
          </cell>
          <cell r="C430">
            <v>99.47</v>
          </cell>
        </row>
        <row r="431">
          <cell r="A431" t="str">
            <v>TAT-101-CP</v>
          </cell>
          <cell r="B431" t="str">
            <v>Arturo Round Basin Mono Tap Body - Chrome</v>
          </cell>
          <cell r="C431">
            <v>99.47</v>
          </cell>
        </row>
        <row r="432">
          <cell r="A432" t="str">
            <v>TVO-305-MN</v>
          </cell>
          <cell r="B432" t="str">
            <v>Vario Square Pencil Mono Function Handshower - Matt Black</v>
          </cell>
          <cell r="C432">
            <v>124.16670000000001</v>
          </cell>
        </row>
        <row r="433">
          <cell r="A433" t="str">
            <v>TUN-153-MN</v>
          </cell>
          <cell r="B433" t="str">
            <v>Round Bath Clicker Waste - Matt Black</v>
          </cell>
          <cell r="C433">
            <v>120</v>
          </cell>
        </row>
        <row r="434">
          <cell r="A434" t="str">
            <v>TUN-153-BB</v>
          </cell>
          <cell r="B434" t="str">
            <v>Round Bath Clicker Waste - Brushed Brass</v>
          </cell>
          <cell r="C434">
            <v>120</v>
          </cell>
        </row>
        <row r="435">
          <cell r="A435" t="str">
            <v>TVO-205-MN</v>
          </cell>
          <cell r="B435" t="str">
            <v>Vario Round Pencil Mono Function Handshower - Matt Black</v>
          </cell>
          <cell r="C435">
            <v>121.66670000000001</v>
          </cell>
        </row>
        <row r="436">
          <cell r="A436" t="str">
            <v>TMA-153-BN</v>
          </cell>
          <cell r="B436" t="str">
            <v>Bath Push Waste - Brushed Nickel</v>
          </cell>
          <cell r="C436">
            <v>120</v>
          </cell>
        </row>
        <row r="437">
          <cell r="A437" t="str">
            <v>TVO-201-CP</v>
          </cell>
          <cell r="B437" t="str">
            <v>Vario Round Riser Rail - Chrome</v>
          </cell>
          <cell r="C437">
            <v>95.833299999999994</v>
          </cell>
        </row>
        <row r="438">
          <cell r="A438" t="str">
            <v>TCA-201-BN</v>
          </cell>
          <cell r="B438" t="str">
            <v>Carlos 320mm Towel Bar - Brushed Nickel</v>
          </cell>
          <cell r="C438">
            <v>113.33329999999999</v>
          </cell>
        </row>
        <row r="439">
          <cell r="A439" t="str">
            <v>TCA-201-MN</v>
          </cell>
          <cell r="B439" t="str">
            <v>Carlos 320mm Towel Bar - Matt Black</v>
          </cell>
          <cell r="C439">
            <v>113.33329999999999</v>
          </cell>
        </row>
        <row r="440">
          <cell r="A440" t="str">
            <v>TCA-201-BB</v>
          </cell>
          <cell r="B440" t="str">
            <v>Carlos 320mm Towel Bar - Brushed Brass</v>
          </cell>
          <cell r="C440">
            <v>113.33329999999999</v>
          </cell>
        </row>
        <row r="441">
          <cell r="A441" t="str">
            <v>TVO-213-CP</v>
          </cell>
          <cell r="B441" t="str">
            <v>Vario Abs 250mm Round Shower Head - Chrome</v>
          </cell>
          <cell r="C441">
            <v>104.16670000000001</v>
          </cell>
        </row>
        <row r="442">
          <cell r="A442" t="str">
            <v>TVO-209-CP</v>
          </cell>
          <cell r="B442" t="str">
            <v>Vario 200mm Round Shower Head - Chrome</v>
          </cell>
          <cell r="C442">
            <v>101.66670000000001</v>
          </cell>
        </row>
        <row r="443">
          <cell r="A443" t="str">
            <v>TSN-105-CP</v>
          </cell>
          <cell r="B443" t="str">
            <v>Santuro Round Shower Valve Plate - Chrome</v>
          </cell>
          <cell r="C443">
            <v>80.84</v>
          </cell>
        </row>
        <row r="444">
          <cell r="A444" t="str">
            <v>TAT-105-CP</v>
          </cell>
          <cell r="B444" t="str">
            <v>Arturo Round Shower Valve Plate - Chrome</v>
          </cell>
          <cell r="C444">
            <v>80.84</v>
          </cell>
        </row>
        <row r="445">
          <cell r="A445" t="str">
            <v>TPI-301-BB</v>
          </cell>
          <cell r="B445" t="str">
            <v>Pirlo Knurled Towel Bar - Brushed Brass</v>
          </cell>
          <cell r="C445">
            <v>100</v>
          </cell>
        </row>
        <row r="446">
          <cell r="A446" t="str">
            <v>TUN-151-MN</v>
          </cell>
          <cell r="B446" t="str">
            <v>Basin Push Waste Matt Black -  Without Overflow</v>
          </cell>
          <cell r="C446">
            <v>79.166700000000006</v>
          </cell>
        </row>
        <row r="447">
          <cell r="A447" t="str">
            <v>TUN-152-MN</v>
          </cell>
          <cell r="B447" t="str">
            <v>Basin Push Waste Matt Black -  With Overflow</v>
          </cell>
          <cell r="C447">
            <v>79.166700000000006</v>
          </cell>
        </row>
        <row r="448">
          <cell r="A448" t="str">
            <v>TUN-151-BB</v>
          </cell>
          <cell r="B448" t="str">
            <v>Basin Push Waste Brushed Brass -  Without Overflow</v>
          </cell>
          <cell r="C448">
            <v>79.166700000000006</v>
          </cell>
        </row>
        <row r="449">
          <cell r="A449" t="str">
            <v>TUN-152-BB</v>
          </cell>
          <cell r="B449" t="str">
            <v>Basin Push Waste Brushed Brass -  With Overflow</v>
          </cell>
          <cell r="C449">
            <v>79.166700000000006</v>
          </cell>
        </row>
        <row r="450">
          <cell r="A450" t="str">
            <v>TVO-305-CP</v>
          </cell>
          <cell r="B450" t="str">
            <v>Vario Square Pencil Mono Function Handshower - Chrome</v>
          </cell>
          <cell r="C450">
            <v>78.333299999999994</v>
          </cell>
        </row>
        <row r="451">
          <cell r="A451" t="str">
            <v>TVO-314-BB</v>
          </cell>
          <cell r="B451" t="str">
            <v>Vario 300mm Square Wall Shower Arm - Brushed Brass</v>
          </cell>
          <cell r="C451">
            <v>78.333299999999994</v>
          </cell>
        </row>
        <row r="452">
          <cell r="A452" t="str">
            <v>TVO-314-BN</v>
          </cell>
          <cell r="B452" t="str">
            <v>Vario 300mm Square Wall Shower Arm - Brushed Nickel</v>
          </cell>
          <cell r="C452">
            <v>78.333299999999994</v>
          </cell>
        </row>
        <row r="453">
          <cell r="A453" t="str">
            <v>TCA-201-CP</v>
          </cell>
          <cell r="B453" t="str">
            <v>Carlos 320mm Towel Bar - Chrome</v>
          </cell>
          <cell r="C453">
            <v>83.333299999999994</v>
          </cell>
        </row>
        <row r="454">
          <cell r="A454" t="str">
            <v>TAL-203-BN</v>
          </cell>
          <cell r="B454" t="str">
            <v>Basin Push Waste Without Overflow - Brushed Nickel</v>
          </cell>
          <cell r="C454">
            <v>79.166700000000006</v>
          </cell>
        </row>
        <row r="455">
          <cell r="A455" t="str">
            <v>TAL-204-BN</v>
          </cell>
          <cell r="B455" t="str">
            <v>Basin Push Waste With Overflow - Brushed Nickel</v>
          </cell>
          <cell r="C455">
            <v>79.166700000000006</v>
          </cell>
        </row>
        <row r="456">
          <cell r="A456" t="str">
            <v>TVO-205-CP</v>
          </cell>
          <cell r="B456" t="str">
            <v>Vario Round Pencil Mono Function Handshower - Chrome</v>
          </cell>
          <cell r="C456">
            <v>75.833299999999994</v>
          </cell>
        </row>
        <row r="457">
          <cell r="A457" t="str">
            <v>TVO-214-BN</v>
          </cell>
          <cell r="B457" t="str">
            <v>Vario 300mm Round Wall Shower Arm - Brushed Nickel</v>
          </cell>
          <cell r="C457">
            <v>75.833299999999994</v>
          </cell>
        </row>
        <row r="458">
          <cell r="A458" t="str">
            <v>TVO-214-BB</v>
          </cell>
          <cell r="B458" t="str">
            <v>Vario 300mm Round Wall Shower Arm - Brushed Brass</v>
          </cell>
          <cell r="C458">
            <v>75.833299999999994</v>
          </cell>
        </row>
        <row r="459">
          <cell r="A459" t="str">
            <v>TVO-314-MN</v>
          </cell>
          <cell r="B459" t="str">
            <v>Vario 300mm Square Wall Shower Arm - Matt Black</v>
          </cell>
          <cell r="C459">
            <v>75</v>
          </cell>
        </row>
        <row r="460">
          <cell r="A460" t="str">
            <v>TAS-602-MN</v>
          </cell>
          <cell r="B460" t="str">
            <v>Bottle Trap for 1 1/4 Waste - Matt Black</v>
          </cell>
          <cell r="C460">
            <v>162.5</v>
          </cell>
        </row>
        <row r="461">
          <cell r="A461" t="str">
            <v>TAS-602-BB</v>
          </cell>
          <cell r="B461" t="str">
            <v>Bottle Trap for 1 1/4 Waste - Brushed Brass</v>
          </cell>
          <cell r="C461">
            <v>162.5</v>
          </cell>
        </row>
        <row r="462">
          <cell r="A462" t="str">
            <v>TAS-601-BN</v>
          </cell>
          <cell r="B462" t="str">
            <v>Bottle Trap for 1 1/4 Waste - Brushed Nickel</v>
          </cell>
          <cell r="C462">
            <v>162.5</v>
          </cell>
        </row>
        <row r="463">
          <cell r="A463" t="str">
            <v>TVO-214-MN</v>
          </cell>
          <cell r="B463" t="str">
            <v>Vario 300mm Round Wall Shower Arm - Matt Black</v>
          </cell>
          <cell r="C463">
            <v>70</v>
          </cell>
        </row>
        <row r="464">
          <cell r="A464" t="str">
            <v>TPI-201-MN</v>
          </cell>
          <cell r="B464" t="str">
            <v>Pirlo Towel Bar - Matt Black</v>
          </cell>
          <cell r="C464">
            <v>83.333299999999994</v>
          </cell>
        </row>
        <row r="465">
          <cell r="A465" t="str">
            <v>TPI-201-BN</v>
          </cell>
          <cell r="B465" t="str">
            <v>Pirlo Towel Bar - Brushed Nickel</v>
          </cell>
          <cell r="C465">
            <v>83.333299999999994</v>
          </cell>
        </row>
        <row r="466">
          <cell r="A466" t="str">
            <v>TPI-201-BB</v>
          </cell>
          <cell r="B466" t="str">
            <v>Pirlo Towel Bar - Brushed Brass</v>
          </cell>
          <cell r="C466">
            <v>83.333299999999994</v>
          </cell>
        </row>
        <row r="467">
          <cell r="A467" t="str">
            <v>TVO-315-BN</v>
          </cell>
          <cell r="B467" t="str">
            <v>Vario Square Ceiling Shower Arm - Brushed Nickel</v>
          </cell>
          <cell r="C467">
            <v>65</v>
          </cell>
        </row>
        <row r="468">
          <cell r="A468" t="str">
            <v>TVO-315-BB</v>
          </cell>
          <cell r="B468" t="str">
            <v xml:space="preserve">Vario Square Ceiling Shower Arm - Brushed Brass </v>
          </cell>
          <cell r="C468">
            <v>65</v>
          </cell>
        </row>
        <row r="469">
          <cell r="A469" t="str">
            <v>TPI-303-BN</v>
          </cell>
          <cell r="B469" t="str">
            <v>Pirlo Knurled Toilet Roll Holder - Brushed Nickel</v>
          </cell>
          <cell r="C469">
            <v>59.166699999999999</v>
          </cell>
        </row>
        <row r="470">
          <cell r="A470" t="str">
            <v>TPI-303-BB</v>
          </cell>
          <cell r="B470" t="str">
            <v>Pirlo Knurled Toilet Roll Holder - Brushed Brass</v>
          </cell>
          <cell r="C470">
            <v>59.166699999999999</v>
          </cell>
        </row>
        <row r="471">
          <cell r="A471" t="str">
            <v>TCA-206-MN</v>
          </cell>
          <cell r="B471" t="str">
            <v>Carlos Towel Holder - Matt Black</v>
          </cell>
          <cell r="C471">
            <v>58.333300000000001</v>
          </cell>
        </row>
        <row r="472">
          <cell r="A472" t="str">
            <v>TCA-206-BN</v>
          </cell>
          <cell r="B472" t="str">
            <v>Carlos Towel Holder - Brushed Nickel</v>
          </cell>
          <cell r="C472">
            <v>58.333300000000001</v>
          </cell>
        </row>
        <row r="473">
          <cell r="A473" t="str">
            <v>TCA-206-BB</v>
          </cell>
          <cell r="B473" t="str">
            <v>Carlos Towel Holder - Brushed Brass</v>
          </cell>
          <cell r="C473">
            <v>58.333300000000001</v>
          </cell>
        </row>
        <row r="474">
          <cell r="A474" t="str">
            <v>TVO-102-BN</v>
          </cell>
          <cell r="B474" t="str">
            <v>Vario 2m Braided Shower Hose - Brushed Nickel</v>
          </cell>
          <cell r="C474">
            <v>57.5</v>
          </cell>
        </row>
        <row r="475">
          <cell r="A475" t="str">
            <v>TVO-102-BB</v>
          </cell>
          <cell r="B475" t="str">
            <v>Vario 2m Braided Shower Hose - Brushed Brass</v>
          </cell>
          <cell r="C475">
            <v>57.5</v>
          </cell>
        </row>
        <row r="476">
          <cell r="A476" t="str">
            <v>TCA-203-BN</v>
          </cell>
          <cell r="B476" t="str">
            <v>Carlos Paper holder - Brushed Nickel</v>
          </cell>
          <cell r="C476">
            <v>54.166699999999999</v>
          </cell>
        </row>
        <row r="477">
          <cell r="A477" t="str">
            <v>TCA-203-MN</v>
          </cell>
          <cell r="B477" t="str">
            <v>Carlos Paper holder - Matt Black</v>
          </cell>
          <cell r="C477">
            <v>54.166699999999999</v>
          </cell>
        </row>
        <row r="478">
          <cell r="A478" t="str">
            <v>TCA-203-BB</v>
          </cell>
          <cell r="B478" t="str">
            <v>Carlos Paper holder - Brushed Brass</v>
          </cell>
          <cell r="C478">
            <v>54.166699999999999</v>
          </cell>
        </row>
        <row r="479">
          <cell r="A479" t="str">
            <v>TVO-215-BB</v>
          </cell>
          <cell r="B479" t="str">
            <v xml:space="preserve">Vario Round Ceiling Shower Arm - Brushed Brass </v>
          </cell>
          <cell r="C479">
            <v>53.333300000000001</v>
          </cell>
        </row>
        <row r="480">
          <cell r="A480" t="str">
            <v>TVO-215-BN</v>
          </cell>
          <cell r="B480" t="str">
            <v xml:space="preserve">Vario Round Ceiling Shower Arm - Brushed Nickel </v>
          </cell>
          <cell r="C480">
            <v>53.333300000000001</v>
          </cell>
        </row>
        <row r="481">
          <cell r="A481" t="str">
            <v>TVO-204-MN</v>
          </cell>
          <cell r="B481" t="str">
            <v>Vario Abs Round 3 Function Shower Handset - Matt Black</v>
          </cell>
          <cell r="C481">
            <v>52.5</v>
          </cell>
        </row>
        <row r="482">
          <cell r="A482" t="str">
            <v>TVO-212-CP</v>
          </cell>
          <cell r="B482" t="str">
            <v>Vario Abs 200mm Round Shower Head - Chrome</v>
          </cell>
          <cell r="C482">
            <v>50</v>
          </cell>
        </row>
        <row r="483">
          <cell r="A483" t="str">
            <v>TVO-215-MN</v>
          </cell>
          <cell r="B483" t="str">
            <v>Vario Round Ceiling Shower Arm - Matt Black</v>
          </cell>
          <cell r="C483">
            <v>48.333300000000001</v>
          </cell>
        </row>
        <row r="484">
          <cell r="A484" t="str">
            <v>TVO-101-BN</v>
          </cell>
          <cell r="B484" t="str">
            <v>Vario 1.5m Braided Shower Hose - Brushed Nickel</v>
          </cell>
          <cell r="C484">
            <v>48.333300000000001</v>
          </cell>
        </row>
        <row r="485">
          <cell r="A485" t="str">
            <v>TVO-101-BB</v>
          </cell>
          <cell r="B485" t="str">
            <v>Vario 1.5m Braided Shower Hose - Brushed Brass</v>
          </cell>
          <cell r="C485">
            <v>48.333300000000001</v>
          </cell>
        </row>
        <row r="486">
          <cell r="A486" t="str">
            <v>TVO-307-BN</v>
          </cell>
          <cell r="B486" t="str">
            <v>Vario Square Outlet Elbow With Hook - Brushed Nickel</v>
          </cell>
          <cell r="C486">
            <v>47.5</v>
          </cell>
        </row>
        <row r="487">
          <cell r="A487" t="str">
            <v>TVO-307-BB</v>
          </cell>
          <cell r="B487" t="str">
            <v>Vario Square Outlet Elbow With Hook - Brushed Brass</v>
          </cell>
          <cell r="C487">
            <v>47.5</v>
          </cell>
        </row>
        <row r="488">
          <cell r="A488" t="str">
            <v>TCA-206-CP</v>
          </cell>
          <cell r="B488" t="str">
            <v>Carlos Towel Holder - Chrome</v>
          </cell>
          <cell r="C488">
            <v>46.666699999999999</v>
          </cell>
        </row>
        <row r="489">
          <cell r="A489" t="str">
            <v>TAS-602-CP</v>
          </cell>
          <cell r="B489" t="str">
            <v>Bottle Trap for 1 1/4 Waste - Chrome</v>
          </cell>
          <cell r="C489">
            <v>130</v>
          </cell>
        </row>
        <row r="490">
          <cell r="A490" t="str">
            <v>TPI-305-BB</v>
          </cell>
          <cell r="B490" t="str">
            <v>Pirlo Knurled Double Robe Hook - Brushed Brass</v>
          </cell>
          <cell r="C490">
            <v>45.833300000000001</v>
          </cell>
        </row>
        <row r="491">
          <cell r="A491" t="str">
            <v>TPI-201-CP</v>
          </cell>
          <cell r="B491" t="str">
            <v>Pirlo Towel Bar - Chrome</v>
          </cell>
          <cell r="C491">
            <v>66.666700000000006</v>
          </cell>
        </row>
        <row r="492">
          <cell r="A492" t="str">
            <v>TVO-101-MN</v>
          </cell>
          <cell r="B492" t="str">
            <v>Vario 1.5m Braided Shower Hose - Matt Black</v>
          </cell>
          <cell r="C492">
            <v>45</v>
          </cell>
        </row>
        <row r="493">
          <cell r="A493" t="str">
            <v>TVO-314-CP</v>
          </cell>
          <cell r="B493" t="str">
            <v>Vario 300mm Square Wall Shower Arm - Chrome</v>
          </cell>
          <cell r="C493">
            <v>43.333300000000001</v>
          </cell>
        </row>
        <row r="494">
          <cell r="A494" t="str">
            <v>TVO-207-BN</v>
          </cell>
          <cell r="B494" t="str">
            <v>Vario Round Outlet Elbow With Hook - Brushed Nickel</v>
          </cell>
          <cell r="C494">
            <v>43.333300000000001</v>
          </cell>
        </row>
        <row r="495">
          <cell r="A495" t="str">
            <v>TVO-207-BB</v>
          </cell>
          <cell r="B495" t="str">
            <v>Vario Round Outlet Elbow With Hook - Brushed Brass</v>
          </cell>
          <cell r="C495">
            <v>43.333300000000001</v>
          </cell>
        </row>
        <row r="496">
          <cell r="A496" t="str">
            <v>TVO-307-MN</v>
          </cell>
          <cell r="B496" t="str">
            <v>Vario Square Outlet Elbow With Hook - Matt Black</v>
          </cell>
          <cell r="C496">
            <v>42.5</v>
          </cell>
        </row>
        <row r="497">
          <cell r="A497" t="str">
            <v>TCA-203-CP</v>
          </cell>
          <cell r="B497" t="str">
            <v>Carlos Paper holder - Chrome</v>
          </cell>
          <cell r="C497">
            <v>42.5</v>
          </cell>
        </row>
        <row r="498">
          <cell r="A498" t="str">
            <v>TVO-207-MN</v>
          </cell>
          <cell r="B498" t="str">
            <v>Vario Round Outlet Elbow With Hook - Matt Black</v>
          </cell>
          <cell r="C498">
            <v>40</v>
          </cell>
        </row>
        <row r="499">
          <cell r="A499" t="str">
            <v>THA-118-MN</v>
          </cell>
          <cell r="B499" t="str">
            <v>Santuro/Arturo - Smooth Handle Thermostatic  - Matt Black</v>
          </cell>
          <cell r="C499">
            <v>31.9</v>
          </cell>
        </row>
        <row r="500">
          <cell r="A500" t="str">
            <v>THA-118-BN</v>
          </cell>
          <cell r="B500" t="str">
            <v>Santuro/Arturo - Smooth Handle Thermostatic  - Brushed Nickel</v>
          </cell>
          <cell r="C500">
            <v>31.9</v>
          </cell>
        </row>
        <row r="501">
          <cell r="A501" t="str">
            <v>THA-118-BB</v>
          </cell>
          <cell r="B501" t="str">
            <v>Santuro/Arturo - Smooth Handle Thermostatic  - Brushed Brass</v>
          </cell>
          <cell r="C501">
            <v>31.9</v>
          </cell>
        </row>
        <row r="502">
          <cell r="A502" t="str">
            <v>TPI-303-CP</v>
          </cell>
          <cell r="B502" t="str">
            <v>Pirlo Knurled Toilet Roll Holder - Chrome</v>
          </cell>
          <cell r="C502">
            <v>40</v>
          </cell>
        </row>
        <row r="503">
          <cell r="A503" t="str">
            <v>TVO-214-CP</v>
          </cell>
          <cell r="B503" t="str">
            <v>Vario 300mm Round Wall Shower Arm - Chrome</v>
          </cell>
          <cell r="C503">
            <v>39.166699999999999</v>
          </cell>
        </row>
        <row r="504">
          <cell r="A504" t="str">
            <v>TCA-204-BB</v>
          </cell>
          <cell r="B504" t="str">
            <v>Carlos Robe Hook - Brushed Brass</v>
          </cell>
          <cell r="C504">
            <v>37.5</v>
          </cell>
        </row>
        <row r="505">
          <cell r="A505" t="str">
            <v>TCA-204-MN</v>
          </cell>
          <cell r="B505" t="str">
            <v>Carlos Robe Hook - Matt Black</v>
          </cell>
          <cell r="C505">
            <v>37.5</v>
          </cell>
        </row>
        <row r="506">
          <cell r="A506" t="str">
            <v>TCA-204-BN</v>
          </cell>
          <cell r="B506" t="str">
            <v>Carlos Robe Hook - Brushed Nickel</v>
          </cell>
          <cell r="C506">
            <v>37.5</v>
          </cell>
        </row>
        <row r="507">
          <cell r="A507" t="str">
            <v>TVO-304-CP</v>
          </cell>
          <cell r="B507" t="str">
            <v>Vario Abs Square 3 Function Shower Handset - Chrome</v>
          </cell>
          <cell r="C507">
            <v>37.5</v>
          </cell>
        </row>
        <row r="508">
          <cell r="A508" t="str">
            <v>TPI-205-MN</v>
          </cell>
          <cell r="B508" t="str">
            <v>Pirlo Double Robe Hook - Matt Black</v>
          </cell>
          <cell r="C508">
            <v>37.5</v>
          </cell>
        </row>
        <row r="509">
          <cell r="A509" t="str">
            <v>TPI-205-BB</v>
          </cell>
          <cell r="B509" t="str">
            <v>Pirlo Double Robe Hook - Brushed Brass</v>
          </cell>
          <cell r="C509">
            <v>37.5</v>
          </cell>
        </row>
        <row r="510">
          <cell r="A510" t="str">
            <v>TPI-207-BN</v>
          </cell>
          <cell r="B510" t="str">
            <v>Pirlo Towel Ring - Brushed Nickel</v>
          </cell>
          <cell r="C510">
            <v>62.5</v>
          </cell>
        </row>
        <row r="511">
          <cell r="A511" t="str">
            <v>TPI-205-BN</v>
          </cell>
          <cell r="B511" t="str">
            <v>Pirlo Double Robe Hook - Brushed Nickel</v>
          </cell>
          <cell r="C511">
            <v>37.5</v>
          </cell>
        </row>
        <row r="512">
          <cell r="A512" t="str">
            <v>TPI-207-BB</v>
          </cell>
          <cell r="B512" t="str">
            <v>Pirlo Towel Ring - Brushed Brass</v>
          </cell>
          <cell r="C512">
            <v>62.5</v>
          </cell>
        </row>
        <row r="513">
          <cell r="A513" t="str">
            <v>TVO-315-CP</v>
          </cell>
          <cell r="B513" t="str">
            <v>Vario Square Ceiling Shower Arm - Chrome</v>
          </cell>
          <cell r="C513">
            <v>35</v>
          </cell>
        </row>
        <row r="514">
          <cell r="A514" t="str">
            <v>TVO-204-CP</v>
          </cell>
          <cell r="B514" t="str">
            <v>Vario Abs Round 3 Function Shower Handset - Chrome</v>
          </cell>
          <cell r="C514">
            <v>35</v>
          </cell>
        </row>
        <row r="515">
          <cell r="A515" t="str">
            <v>TPI-203-MN</v>
          </cell>
          <cell r="B515" t="str">
            <v>Pirlo Toilet Roll Holder - Matt Black</v>
          </cell>
          <cell r="C515">
            <v>41.666699999999999</v>
          </cell>
        </row>
        <row r="516">
          <cell r="A516" t="str">
            <v>TPI-203-BN</v>
          </cell>
          <cell r="B516" t="str">
            <v>Pirlo Toilet Roll Holder - Brushed Nickel</v>
          </cell>
          <cell r="C516">
            <v>41.666699999999999</v>
          </cell>
        </row>
        <row r="517">
          <cell r="A517" t="str">
            <v>TPI-203-BB</v>
          </cell>
          <cell r="B517" t="str">
            <v>Pirlo Toilet Roll Holder - Brushed Brass</v>
          </cell>
          <cell r="C517">
            <v>41.666699999999999</v>
          </cell>
        </row>
        <row r="518">
          <cell r="A518" t="str">
            <v>TVO-306-BB</v>
          </cell>
          <cell r="B518" t="str">
            <v>Vario Square Outlet Elbow - Brushed Brass</v>
          </cell>
          <cell r="C518">
            <v>33.333300000000001</v>
          </cell>
        </row>
        <row r="519">
          <cell r="A519" t="str">
            <v>TVO-306-BN</v>
          </cell>
          <cell r="B519" t="str">
            <v>Vario Square Outlet Elbow - Brushed Nickel</v>
          </cell>
          <cell r="C519">
            <v>33.333300000000001</v>
          </cell>
        </row>
        <row r="520">
          <cell r="A520" t="str">
            <v>TVO-307-CP</v>
          </cell>
          <cell r="B520" t="str">
            <v>Vario Square Outlet Elbow With Hook - Chrome</v>
          </cell>
          <cell r="C520">
            <v>32.5</v>
          </cell>
        </row>
        <row r="521">
          <cell r="A521" t="str">
            <v>THA-106-BN</v>
          </cell>
          <cell r="B521" t="str">
            <v>Santuro/Arturo - Knurled Handle 25mm - Brushed Nickel</v>
          </cell>
          <cell r="C521">
            <v>24.93</v>
          </cell>
        </row>
        <row r="522">
          <cell r="A522" t="str">
            <v>THA-106-BB</v>
          </cell>
          <cell r="B522" t="str">
            <v>Santuro/Arturo - Knurled Handle 25mm - Brushed Brass</v>
          </cell>
          <cell r="C522">
            <v>24.93</v>
          </cell>
        </row>
        <row r="523">
          <cell r="A523" t="str">
            <v>THA-105-MN</v>
          </cell>
          <cell r="B523" t="str">
            <v>Santuro/Arturo - Wide Fluted Handle 25mm - Matt Black</v>
          </cell>
          <cell r="C523">
            <v>24.93</v>
          </cell>
        </row>
        <row r="524">
          <cell r="A524" t="str">
            <v>THA-105-BB</v>
          </cell>
          <cell r="B524" t="str">
            <v>Santuro/Arturo - Wide Fluted Handle 25mm - Brushed Brass</v>
          </cell>
          <cell r="C524">
            <v>24.93</v>
          </cell>
        </row>
        <row r="525">
          <cell r="A525" t="str">
            <v>THA-105-BN</v>
          </cell>
          <cell r="B525" t="str">
            <v>Santuro/Arturo - Wide Fluted Handle 25mm - Brushed Nickel</v>
          </cell>
          <cell r="C525">
            <v>24.93</v>
          </cell>
        </row>
        <row r="526">
          <cell r="A526" t="str">
            <v>TVO-103-MN</v>
          </cell>
          <cell r="B526" t="str">
            <v>Vario 1.5m Smooth Shower Hose - Matt Black</v>
          </cell>
          <cell r="C526">
            <v>30.833300000000001</v>
          </cell>
        </row>
        <row r="527">
          <cell r="A527" t="str">
            <v>TPI-304-BN</v>
          </cell>
          <cell r="B527" t="str">
            <v>Pirlo Knurled Robe Hook - Brushed Nickel</v>
          </cell>
          <cell r="C527">
            <v>36.666699999999999</v>
          </cell>
        </row>
        <row r="528">
          <cell r="A528" t="str">
            <v>TPI-304-MN</v>
          </cell>
          <cell r="B528" t="str">
            <v>Pirlo Knurled Robe Hook - Matt Black</v>
          </cell>
          <cell r="C528">
            <v>36.666699999999999</v>
          </cell>
        </row>
        <row r="529">
          <cell r="A529" t="str">
            <v>TPI-304-BB</v>
          </cell>
          <cell r="B529" t="str">
            <v>Pirlo Knurled Robe Hook - Brushed Brass</v>
          </cell>
          <cell r="C529">
            <v>36.666699999999999</v>
          </cell>
        </row>
        <row r="530">
          <cell r="A530" t="str">
            <v>THA-112-MN</v>
          </cell>
          <cell r="B530" t="str">
            <v>Santuro/Arturo - Wide Fluted Handle Turn - Matt Black</v>
          </cell>
          <cell r="C530">
            <v>24.2</v>
          </cell>
        </row>
        <row r="531">
          <cell r="A531" t="str">
            <v>THA-112-BB</v>
          </cell>
          <cell r="B531" t="str">
            <v>Santuro/Arturo - Wide Fluted Handle Turn - Brushed Brass</v>
          </cell>
          <cell r="C531">
            <v>24.2</v>
          </cell>
        </row>
        <row r="532">
          <cell r="A532" t="str">
            <v>THA-112-BN</v>
          </cell>
          <cell r="B532" t="str">
            <v>Santuro/Arturo - Wide Fluted Handle Turn - Brushed Nickel</v>
          </cell>
          <cell r="C532">
            <v>24.2</v>
          </cell>
        </row>
        <row r="533">
          <cell r="A533" t="str">
            <v>TVO-215-CP</v>
          </cell>
          <cell r="B533" t="str">
            <v>Vario Round Ceiling Shower Arm - Chrome</v>
          </cell>
          <cell r="C533">
            <v>30</v>
          </cell>
        </row>
        <row r="534">
          <cell r="A534" t="str">
            <v>TCA-204-CP</v>
          </cell>
          <cell r="B534" t="str">
            <v>Carlos Robe Hook - Chrome</v>
          </cell>
          <cell r="C534">
            <v>30</v>
          </cell>
        </row>
        <row r="535">
          <cell r="A535" t="str">
            <v>THA-103-MN</v>
          </cell>
          <cell r="B535" t="str">
            <v xml:space="preserve">Santuro/Arturo - Fluted Handle 25mm - Matt Black </v>
          </cell>
          <cell r="C535">
            <v>24.93</v>
          </cell>
        </row>
        <row r="536">
          <cell r="A536" t="str">
            <v>THA-103-BN</v>
          </cell>
          <cell r="B536" t="str">
            <v>Santuro/Arturo - Fluted Handle 25mm - Brushed Nickel</v>
          </cell>
          <cell r="C536">
            <v>24.93</v>
          </cell>
        </row>
        <row r="537">
          <cell r="A537" t="str">
            <v>THA-103-BB</v>
          </cell>
          <cell r="B537" t="str">
            <v xml:space="preserve">Santuro/Arturo - Fluted Handle 25mm - Brushed Brass </v>
          </cell>
          <cell r="C537">
            <v>24.93</v>
          </cell>
        </row>
        <row r="538">
          <cell r="A538" t="str">
            <v>TVO-207-CP</v>
          </cell>
          <cell r="B538" t="str">
            <v>Vario Round Outlet Elbow With Hook - Chrome</v>
          </cell>
          <cell r="C538">
            <v>29.166699999999999</v>
          </cell>
        </row>
        <row r="539">
          <cell r="A539" t="str">
            <v>TPI-207-CP</v>
          </cell>
          <cell r="B539" t="str">
            <v>Pirlo Towel Ring - Chrome</v>
          </cell>
          <cell r="C539">
            <v>54.166699999999999</v>
          </cell>
        </row>
        <row r="540">
          <cell r="A540" t="str">
            <v>TVO-306-CP</v>
          </cell>
          <cell r="B540" t="str">
            <v>Vario Square Outlet Elbow - Chrome</v>
          </cell>
          <cell r="C540">
            <v>28.333300000000001</v>
          </cell>
        </row>
        <row r="541">
          <cell r="A541" t="str">
            <v>THA-118-CP</v>
          </cell>
          <cell r="B541" t="str">
            <v>Santuro/Arturo - Smooth Handle Thermostatic  - Chrome</v>
          </cell>
          <cell r="C541">
            <v>22.5</v>
          </cell>
        </row>
        <row r="542">
          <cell r="A542" t="str">
            <v>TVO-206-BN</v>
          </cell>
          <cell r="B542" t="str">
            <v>Vario Round Outlet Elbow - Brushed Nickel</v>
          </cell>
          <cell r="C542">
            <v>28.333300000000001</v>
          </cell>
        </row>
        <row r="543">
          <cell r="A543" t="str">
            <v>TVO-206-BB</v>
          </cell>
          <cell r="B543" t="str">
            <v>Vario Round Outlet Elbow - Brushed Brass</v>
          </cell>
          <cell r="C543">
            <v>28.333300000000001</v>
          </cell>
        </row>
        <row r="544">
          <cell r="A544" t="str">
            <v>THA-110-BN</v>
          </cell>
          <cell r="B544" t="str">
            <v>Santuro/Arturo - Fluted Handle Turn - Brushed Nickel</v>
          </cell>
          <cell r="C544">
            <v>24.2</v>
          </cell>
        </row>
        <row r="545">
          <cell r="A545" t="str">
            <v>THA-113-BN</v>
          </cell>
          <cell r="B545" t="str">
            <v>Santuro/Arturo - Knurled Handle Turn - Brushed Nickel</v>
          </cell>
          <cell r="C545">
            <v>24.2</v>
          </cell>
        </row>
        <row r="546">
          <cell r="A546" t="str">
            <v>THA-110-MN</v>
          </cell>
          <cell r="B546" t="str">
            <v xml:space="preserve">Santuro/Arturo - Fluted Handle Turn - Matt Black </v>
          </cell>
          <cell r="C546">
            <v>24.2</v>
          </cell>
        </row>
        <row r="547">
          <cell r="A547" t="str">
            <v>THA-113-BB</v>
          </cell>
          <cell r="B547" t="str">
            <v>Santuro/Arturo - Knurled Handle Turn - Brushed Brass</v>
          </cell>
          <cell r="C547">
            <v>24.2</v>
          </cell>
        </row>
        <row r="548">
          <cell r="A548" t="str">
            <v>THA-113-MN</v>
          </cell>
          <cell r="B548" t="str">
            <v>Santuro/Arturo - Knurled Handle Turn - Matt Black</v>
          </cell>
          <cell r="C548">
            <v>24.2</v>
          </cell>
        </row>
        <row r="549">
          <cell r="A549" t="str">
            <v>THA-110-BB</v>
          </cell>
          <cell r="B549" t="str">
            <v xml:space="preserve">Santuro/Arturo - Fluted Handle Turn - Brushed Brass </v>
          </cell>
          <cell r="C549">
            <v>24.2</v>
          </cell>
        </row>
        <row r="550">
          <cell r="A550" t="str">
            <v>TPI-203-CP</v>
          </cell>
          <cell r="B550" t="str">
            <v>Pirlo Toilet Roll Holder - Chrome</v>
          </cell>
          <cell r="C550">
            <v>33.333300000000001</v>
          </cell>
        </row>
        <row r="551">
          <cell r="A551" t="str">
            <v>TVO-206-MN</v>
          </cell>
          <cell r="B551" t="str">
            <v>Vario Round Outlet Elbow - Matt Black</v>
          </cell>
          <cell r="C551">
            <v>25.833300000000001</v>
          </cell>
        </row>
        <row r="552">
          <cell r="A552" t="str">
            <v>THA-109-MN</v>
          </cell>
          <cell r="B552" t="str">
            <v xml:space="preserve">Santuro/Arturo - Rectangular Lever Handle Turn - Matt Black </v>
          </cell>
          <cell r="C552">
            <v>24.2</v>
          </cell>
        </row>
        <row r="553">
          <cell r="A553" t="str">
            <v>THA-114-MN</v>
          </cell>
          <cell r="B553" t="str">
            <v>Santuro/Arturo -  Full Flat Handle Turn - Matt Black</v>
          </cell>
          <cell r="C553">
            <v>24.2</v>
          </cell>
        </row>
        <row r="554">
          <cell r="A554" t="str">
            <v>THA-102-MN</v>
          </cell>
          <cell r="B554" t="str">
            <v xml:space="preserve">Santuro/Arturo - Rectangular Lever Handle 25mm - Matt Black </v>
          </cell>
          <cell r="C554">
            <v>24.93</v>
          </cell>
        </row>
        <row r="555">
          <cell r="A555" t="str">
            <v>THA-109-BN</v>
          </cell>
          <cell r="B555" t="str">
            <v>Santuro/Arturo - Rectangular Lever Handle Turn - Brushed Nickel</v>
          </cell>
          <cell r="C555">
            <v>24.2</v>
          </cell>
        </row>
        <row r="556">
          <cell r="A556" t="str">
            <v>THA-109-BB</v>
          </cell>
          <cell r="B556" t="str">
            <v xml:space="preserve">Santuro/Arturo - Rectangular Lever Handle Turn - Brushed Brass </v>
          </cell>
          <cell r="C556">
            <v>24.2</v>
          </cell>
        </row>
        <row r="557">
          <cell r="A557" t="str">
            <v>THA-102-BB</v>
          </cell>
          <cell r="B557" t="str">
            <v xml:space="preserve">Santuro/Arturo -  Rectangular Lever Handle 25mm - Brushed Brass </v>
          </cell>
          <cell r="C557">
            <v>24.93</v>
          </cell>
        </row>
        <row r="558">
          <cell r="A558" t="str">
            <v>THA-102-BN</v>
          </cell>
          <cell r="B558" t="str">
            <v>Santuro/Arturo -  Rectangular Lever Handle 25mm - Brushed Nickel</v>
          </cell>
          <cell r="C558">
            <v>24.93</v>
          </cell>
        </row>
        <row r="559">
          <cell r="A559" t="str">
            <v>THA-106-CP</v>
          </cell>
          <cell r="B559" t="str">
            <v>Santuro/Arturo - Knurled Handle 25mm - Chrome</v>
          </cell>
          <cell r="C559">
            <v>20.53</v>
          </cell>
        </row>
        <row r="560">
          <cell r="A560" t="str">
            <v>THA-107-MN</v>
          </cell>
          <cell r="B560" t="str">
            <v>Santuro/Arturo - Full Flat Handle 25mm - Matt Black</v>
          </cell>
          <cell r="C560">
            <v>24.93</v>
          </cell>
        </row>
        <row r="561">
          <cell r="A561" t="str">
            <v>THA-107-BN</v>
          </cell>
          <cell r="B561" t="str">
            <v>Santuro/Arturo - Full Flat Handle 25mm - Brushed Nickel</v>
          </cell>
          <cell r="C561">
            <v>24.93</v>
          </cell>
        </row>
        <row r="562">
          <cell r="A562" t="str">
            <v>THA-114-BN</v>
          </cell>
          <cell r="B562" t="str">
            <v>Santuro/Arturo -  Full Flat Handle Turn - Brushed Nickel</v>
          </cell>
          <cell r="C562">
            <v>24.2</v>
          </cell>
        </row>
        <row r="563">
          <cell r="A563" t="str">
            <v>THA-114-BB</v>
          </cell>
          <cell r="B563" t="str">
            <v>Santuro/Arturo - Full Flat Handle Turn - Brushed Brass</v>
          </cell>
          <cell r="C563">
            <v>24.2</v>
          </cell>
        </row>
        <row r="564">
          <cell r="A564" t="str">
            <v>THA-107-BB</v>
          </cell>
          <cell r="B564" t="str">
            <v>Santuro/Arturo - Full Flat Handle 25mm - Brushed Brass</v>
          </cell>
          <cell r="C564">
            <v>24.93</v>
          </cell>
        </row>
        <row r="565">
          <cell r="A565" t="str">
            <v>THA-105-CP</v>
          </cell>
          <cell r="B565" t="str">
            <v>Santuro/Arturo - Wide Fluted Handle 25mm - Chrome</v>
          </cell>
          <cell r="C565">
            <v>20.53</v>
          </cell>
        </row>
        <row r="566">
          <cell r="A566" t="str">
            <v>THA-103-CP</v>
          </cell>
          <cell r="B566" t="str">
            <v xml:space="preserve">Santuro/Arturo - Fluted Handle 25mm - Chrome </v>
          </cell>
          <cell r="C566">
            <v>20.53</v>
          </cell>
        </row>
        <row r="567">
          <cell r="A567" t="str">
            <v>TVO-103-CP</v>
          </cell>
          <cell r="B567" t="str">
            <v>Vario 1.5m Smooth Shower Hose - Chrome</v>
          </cell>
          <cell r="C567">
            <v>24.166699999999999</v>
          </cell>
        </row>
        <row r="568">
          <cell r="A568" t="str">
            <v>TVO-206-CP</v>
          </cell>
          <cell r="B568" t="str">
            <v>Vario Round Outlet Elbow - Chrome</v>
          </cell>
          <cell r="C568">
            <v>23.333300000000001</v>
          </cell>
        </row>
        <row r="569">
          <cell r="A569" t="str">
            <v>THA-112-CP</v>
          </cell>
          <cell r="B569" t="str">
            <v>Santuro/Arturo - Wide Fluted Handle Turn - Chrome</v>
          </cell>
          <cell r="C569">
            <v>18.329999999999998</v>
          </cell>
        </row>
        <row r="570">
          <cell r="A570" t="str">
            <v>TPI-205-CP</v>
          </cell>
          <cell r="B570" t="str">
            <v>Pirlo Double Robe Hook - Chrome</v>
          </cell>
          <cell r="C570">
            <v>29.166699999999999</v>
          </cell>
        </row>
        <row r="571">
          <cell r="A571" t="str">
            <v>TPI-204-BB</v>
          </cell>
          <cell r="B571" t="str">
            <v>Pirlo Robe Hook - Brushed Brass</v>
          </cell>
          <cell r="C571">
            <v>33.333300000000001</v>
          </cell>
        </row>
        <row r="572">
          <cell r="A572" t="str">
            <v>TPI-204-BN</v>
          </cell>
          <cell r="B572" t="str">
            <v>Pirlo Robe Hook - Brushed Nickel</v>
          </cell>
          <cell r="C572">
            <v>33.333300000000001</v>
          </cell>
        </row>
        <row r="573">
          <cell r="A573" t="str">
            <v>THA-111-BN</v>
          </cell>
          <cell r="B573" t="str">
            <v>Santuro/Arturo - Smooth Handle Turn - Brushed Nickel</v>
          </cell>
          <cell r="C573">
            <v>24.2</v>
          </cell>
        </row>
        <row r="574">
          <cell r="A574" t="str">
            <v>THA-111-BB</v>
          </cell>
          <cell r="B574" t="str">
            <v>Santuro/Arturo - Smooth Handle Turn - Brushed Brass</v>
          </cell>
          <cell r="C574">
            <v>24.2</v>
          </cell>
        </row>
        <row r="575">
          <cell r="A575" t="str">
            <v>THA-104-MN</v>
          </cell>
          <cell r="B575" t="str">
            <v>Santuro/Arturo - Smooth Handle 25mm - Matt Black</v>
          </cell>
          <cell r="C575">
            <v>24.93</v>
          </cell>
        </row>
        <row r="576">
          <cell r="A576" t="str">
            <v>THA-104-BB</v>
          </cell>
          <cell r="B576" t="str">
            <v>Santuro/Arturo - Smooth Handle 25mm - Brushed Brass</v>
          </cell>
          <cell r="C576">
            <v>24.93</v>
          </cell>
        </row>
        <row r="577">
          <cell r="A577" t="str">
            <v>TVO-203-CP</v>
          </cell>
          <cell r="B577" t="str">
            <v>Vario Abs Round Mono Function Shower Handset - Chrome</v>
          </cell>
          <cell r="C577">
            <v>20.833300000000001</v>
          </cell>
        </row>
        <row r="578">
          <cell r="A578" t="str">
            <v>THA-104-BN</v>
          </cell>
          <cell r="B578" t="str">
            <v>Santuro/Arturo - Smooth Handle 25mm - Brushed Nickel</v>
          </cell>
          <cell r="C578">
            <v>24.93</v>
          </cell>
        </row>
        <row r="579">
          <cell r="A579" t="str">
            <v>THA-113-CP</v>
          </cell>
          <cell r="B579" t="str">
            <v>Santuro/Arturo - Knurled Handle Turn - Chrome</v>
          </cell>
          <cell r="C579">
            <v>18.329999999999998</v>
          </cell>
        </row>
        <row r="580">
          <cell r="A580" t="str">
            <v>THA-101-MN</v>
          </cell>
          <cell r="B580" t="str">
            <v xml:space="preserve">Santuro/Arturo - Round Lever Handle 25mm - Matt Black </v>
          </cell>
          <cell r="C580">
            <v>24.93</v>
          </cell>
        </row>
        <row r="581">
          <cell r="A581" t="str">
            <v>THA-110-CP</v>
          </cell>
          <cell r="B581" t="str">
            <v xml:space="preserve">Santuro/Arturo - Fluted Handle Turn - Chrome </v>
          </cell>
          <cell r="C581">
            <v>18.329999999999998</v>
          </cell>
        </row>
        <row r="582">
          <cell r="A582" t="str">
            <v>THA-102-CP</v>
          </cell>
          <cell r="B582" t="str">
            <v xml:space="preserve">Santuro/Arturo -  Rectangular Lever Handle 25mm - Chrome </v>
          </cell>
          <cell r="C582">
            <v>20.53</v>
          </cell>
        </row>
        <row r="583">
          <cell r="A583" t="str">
            <v>THA-107-CP</v>
          </cell>
          <cell r="B583" t="str">
            <v>Santuro/Arturo - Full Flat Handle 25mm - Chrome</v>
          </cell>
          <cell r="C583">
            <v>20.53</v>
          </cell>
        </row>
        <row r="584">
          <cell r="A584" t="str">
            <v>THA-101-BN</v>
          </cell>
          <cell r="B584" t="str">
            <v xml:space="preserve">Santuro/Arturo - Round Lever Handle 25mm - Brushed Nickel </v>
          </cell>
          <cell r="C584">
            <v>24.93</v>
          </cell>
        </row>
        <row r="585">
          <cell r="A585" t="str">
            <v>THA-101-BB</v>
          </cell>
          <cell r="B585" t="str">
            <v xml:space="preserve">Santuro/Arturo - Round Lever Handle 25mm - Brushed Brass </v>
          </cell>
          <cell r="C585">
            <v>24.93</v>
          </cell>
        </row>
        <row r="586">
          <cell r="A586" t="str">
            <v>THA-108-MN</v>
          </cell>
          <cell r="B586" t="str">
            <v xml:space="preserve">Santuro/Arturo - Round Lever Handle Turn - Matt Black </v>
          </cell>
          <cell r="C586">
            <v>24.2</v>
          </cell>
        </row>
        <row r="587">
          <cell r="A587" t="str">
            <v>THA-109-CP</v>
          </cell>
          <cell r="B587" t="str">
            <v xml:space="preserve">Santuro/Arturo - Rectangular Lever Handle Turn - Chrome </v>
          </cell>
          <cell r="C587">
            <v>18.329999999999998</v>
          </cell>
        </row>
        <row r="588">
          <cell r="A588" t="str">
            <v>THA-114-CP</v>
          </cell>
          <cell r="B588" t="str">
            <v>Santuro/Arturo -  Full Flat Handle Turn - Chrome</v>
          </cell>
          <cell r="C588">
            <v>18.329999999999998</v>
          </cell>
        </row>
        <row r="589">
          <cell r="A589" t="str">
            <v>THA-108-BB</v>
          </cell>
          <cell r="B589" t="str">
            <v xml:space="preserve">Santuro/Arturo - Round Lever Handle Turn - Brushed Brass </v>
          </cell>
          <cell r="C589">
            <v>24.2</v>
          </cell>
        </row>
        <row r="590">
          <cell r="A590" t="str">
            <v>THA-108-BN</v>
          </cell>
          <cell r="B590" t="str">
            <v>Santuro/Arturo - Round Lever Handle Turn - Brushed Nickel</v>
          </cell>
          <cell r="C590">
            <v>24.2</v>
          </cell>
        </row>
        <row r="591">
          <cell r="A591" t="str">
            <v>TPI-204-CP</v>
          </cell>
          <cell r="B591" t="str">
            <v>Pirlo Robe Hook - Chrome</v>
          </cell>
          <cell r="C591">
            <v>25</v>
          </cell>
        </row>
        <row r="592">
          <cell r="A592" t="str">
            <v>TVO-102-CP</v>
          </cell>
          <cell r="B592" t="str">
            <v>Vario 2m Braided Shower Hose - Chrome</v>
          </cell>
          <cell r="C592">
            <v>15.833299999999999</v>
          </cell>
        </row>
        <row r="593">
          <cell r="A593" t="str">
            <v>THA-104-CP</v>
          </cell>
          <cell r="B593" t="str">
            <v>Santuro/Arturo - Smooth Handle 25mm - Chrome</v>
          </cell>
          <cell r="C593">
            <v>20.53</v>
          </cell>
        </row>
        <row r="594">
          <cell r="A594" t="str">
            <v>THA-101-CP</v>
          </cell>
          <cell r="B594" t="str">
            <v xml:space="preserve">Santuro/Arturo - Round Lever Handle 25mm - Chrome </v>
          </cell>
          <cell r="C594">
            <v>20.53</v>
          </cell>
        </row>
        <row r="595">
          <cell r="A595" t="str">
            <v>THA-111-CP</v>
          </cell>
          <cell r="B595" t="str">
            <v>Santuro/Arturo - Smooth Handle Turn - Chrome</v>
          </cell>
          <cell r="C595">
            <v>18.329999999999998</v>
          </cell>
        </row>
        <row r="596">
          <cell r="A596" t="str">
            <v>TVO-101-CP</v>
          </cell>
          <cell r="B596" t="str">
            <v xml:space="preserve">Vario 1.5m Braided Shower Hose - Chrome </v>
          </cell>
          <cell r="C596">
            <v>11.666700000000001</v>
          </cell>
        </row>
        <row r="597">
          <cell r="A597" t="str">
            <v>THA-108-CP</v>
          </cell>
          <cell r="B597" t="str">
            <v xml:space="preserve">Santuro/Arturo - Round Lever Handle Turn - Chrome </v>
          </cell>
          <cell r="C597">
            <v>18.329999999999998</v>
          </cell>
        </row>
        <row r="598">
          <cell r="A598" t="str">
            <v>TSE-104-MN</v>
          </cell>
          <cell r="B598" t="str">
            <v>Sentire Wall Mounted Basin Mixer Tap Body - Matt Black</v>
          </cell>
          <cell r="C598">
            <v>358.33</v>
          </cell>
        </row>
        <row r="599">
          <cell r="A599" t="str">
            <v>TSE-104-CP</v>
          </cell>
          <cell r="B599" t="str">
            <v>Sentire Wall Mounted Basin Mixer Tap Body - Chrome</v>
          </cell>
          <cell r="C599">
            <v>272.5</v>
          </cell>
        </row>
        <row r="600">
          <cell r="A600" t="str">
            <v>TSE-111-CP</v>
          </cell>
          <cell r="B600" t="str">
            <v>Sentire Wall Mounted Bath Shower Mixer Body - Chrome</v>
          </cell>
          <cell r="C600">
            <v>234.17</v>
          </cell>
        </row>
        <row r="601">
          <cell r="A601" t="str">
            <v>TSE-101-MN</v>
          </cell>
          <cell r="B601" t="str">
            <v>Sentire Basin Mono Tap Body - Matt Black</v>
          </cell>
          <cell r="C601">
            <v>154.16999999999999</v>
          </cell>
        </row>
        <row r="602">
          <cell r="A602" t="str">
            <v>TSE-101-CP</v>
          </cell>
          <cell r="B602" t="str">
            <v>Sentire Basin Mono Tap Body - Chrome</v>
          </cell>
          <cell r="C602">
            <v>145</v>
          </cell>
        </row>
        <row r="603">
          <cell r="A603" t="str">
            <v>TSE-106-CP</v>
          </cell>
          <cell r="B603" t="str">
            <v>Sentire Bidet Mixer Tap Body - Chrome</v>
          </cell>
          <cell r="C603">
            <v>137.5</v>
          </cell>
        </row>
        <row r="604">
          <cell r="A604" t="str">
            <v>TSE-152-MN</v>
          </cell>
          <cell r="B604" t="str">
            <v>Sentire Angled Handle - Matt Black</v>
          </cell>
          <cell r="C604">
            <v>38.33</v>
          </cell>
        </row>
        <row r="605">
          <cell r="A605" t="str">
            <v>TSE-163-MN</v>
          </cell>
          <cell r="B605" t="str">
            <v>Sentire Wall Mounted Straight Handle - Matt Black</v>
          </cell>
          <cell r="C605">
            <v>38.33</v>
          </cell>
        </row>
        <row r="606">
          <cell r="A606" t="str">
            <v>TSE-153-MN</v>
          </cell>
          <cell r="B606" t="str">
            <v>Sentire Straight Handle - Matt Black</v>
          </cell>
          <cell r="C606">
            <v>38.33</v>
          </cell>
        </row>
        <row r="607">
          <cell r="A607" t="str">
            <v>TSE-163-CP</v>
          </cell>
          <cell r="B607" t="str">
            <v>Sentire Wall Mounted Straight Handle - Chrome</v>
          </cell>
          <cell r="C607">
            <v>19.170000000000002</v>
          </cell>
        </row>
        <row r="608">
          <cell r="A608" t="str">
            <v>TSE-151-CP</v>
          </cell>
          <cell r="B608" t="str">
            <v>Sentire Square Handle - Chrome</v>
          </cell>
          <cell r="C608">
            <v>19.170000000000002</v>
          </cell>
        </row>
        <row r="609">
          <cell r="A609" t="str">
            <v>TSE-153-CP</v>
          </cell>
          <cell r="B609" t="str">
            <v>Sentire Straight Handle - Chrome</v>
          </cell>
          <cell r="C609">
            <v>19.170000000000002</v>
          </cell>
        </row>
        <row r="610">
          <cell r="A610" t="str">
            <v>TSE-152-CP</v>
          </cell>
          <cell r="B610" t="str">
            <v>Sentire Angled Handle - Chrome</v>
          </cell>
          <cell r="C610">
            <v>19.170000000000002</v>
          </cell>
        </row>
        <row r="611">
          <cell r="A611" t="str">
            <v>TLC-111-BB</v>
          </cell>
          <cell r="B611" t="str">
            <v>Lucia Deck Mounted Bath Filler 4 Hole - Brushed Brass</v>
          </cell>
          <cell r="C611">
            <v>760.83330000000001</v>
          </cell>
        </row>
        <row r="612">
          <cell r="A612" t="str">
            <v>TRG-109-BB</v>
          </cell>
          <cell r="B612" t="str">
            <v>Brushed Brass Giorgio Grate PVD Finishing Process</v>
          </cell>
          <cell r="C612">
            <v>59</v>
          </cell>
        </row>
        <row r="613">
          <cell r="A613" t="str">
            <v>TRG-402-GS</v>
          </cell>
          <cell r="B613" t="str">
            <v>Giorgio2 900 x 700 Shower Tray - Grey Slate</v>
          </cell>
          <cell r="C613">
            <v>465</v>
          </cell>
        </row>
        <row r="614">
          <cell r="A614" t="str">
            <v>TRG-402-RS</v>
          </cell>
          <cell r="B614" t="str">
            <v>Giorgio2 900 x 700 Shower Tray - Graphite Slate</v>
          </cell>
          <cell r="C614">
            <v>465</v>
          </cell>
        </row>
        <row r="615">
          <cell r="A615" t="str">
            <v>TRG-402-ST</v>
          </cell>
          <cell r="B615" t="str">
            <v>Giorgio2 900 x 700 Shower Tray - Soft Taupe</v>
          </cell>
          <cell r="C615">
            <v>465</v>
          </cell>
        </row>
        <row r="616">
          <cell r="A616" t="str">
            <v>TRG-402-WS</v>
          </cell>
          <cell r="B616" t="str">
            <v>Giorgio2 900 x 700 Shower Tray - White Slate</v>
          </cell>
          <cell r="C616">
            <v>465</v>
          </cell>
        </row>
        <row r="617">
          <cell r="A617" t="str">
            <v>TRG-404-GS</v>
          </cell>
          <cell r="B617" t="str">
            <v>Giorgio2 1200 x 700 Shower Tray - Grey Slate</v>
          </cell>
          <cell r="C617">
            <v>524.16669999999999</v>
          </cell>
        </row>
        <row r="618">
          <cell r="A618" t="str">
            <v>TRG-404-MN</v>
          </cell>
          <cell r="B618" t="str">
            <v>Giorgio2 1200 x 700 Shower Tray - Black Slate</v>
          </cell>
          <cell r="C618">
            <v>524.16669999999999</v>
          </cell>
        </row>
        <row r="619">
          <cell r="A619" t="str">
            <v>TRG-404-RS</v>
          </cell>
          <cell r="B619" t="str">
            <v>Giorgio2 1200 x 700 Shower Tray - Graphite Slate</v>
          </cell>
          <cell r="C619">
            <v>524.16669999999999</v>
          </cell>
        </row>
        <row r="620">
          <cell r="A620" t="str">
            <v>TRG-404-ST</v>
          </cell>
          <cell r="B620" t="str">
            <v>Giorgio2 1200 x 700 Shower Tray - Soft Taupe</v>
          </cell>
          <cell r="C620">
            <v>524.16669999999999</v>
          </cell>
        </row>
        <row r="621">
          <cell r="A621" t="str">
            <v>TRG-404-WS</v>
          </cell>
          <cell r="B621" t="str">
            <v>Giorgio2 1200 x 700 Shower Tray - White Slate</v>
          </cell>
          <cell r="C621">
            <v>524.16669999999999</v>
          </cell>
        </row>
        <row r="622">
          <cell r="A622" t="str">
            <v>TRG-405-GS</v>
          </cell>
          <cell r="B622" t="str">
            <v>Giorgio2 1400 x 700 Shower Tray - Grey Slate</v>
          </cell>
          <cell r="C622">
            <v>560</v>
          </cell>
        </row>
        <row r="623">
          <cell r="A623" t="str">
            <v>TRG-405-MN</v>
          </cell>
          <cell r="B623" t="str">
            <v>Giorgio2 1400 x 700 Shower Tray - Black Slate</v>
          </cell>
          <cell r="C623">
            <v>560</v>
          </cell>
        </row>
        <row r="624">
          <cell r="A624" t="str">
            <v>TRG-405-RS</v>
          </cell>
          <cell r="B624" t="str">
            <v>Giorgio2 1400 x 700 Shower Tray - Graphite Slate</v>
          </cell>
          <cell r="C624">
            <v>560</v>
          </cell>
        </row>
        <row r="625">
          <cell r="A625" t="str">
            <v>TRG-405-ST</v>
          </cell>
          <cell r="B625" t="str">
            <v>Giorgio2 1400 x 700 Shower Tray - Soft Taupe</v>
          </cell>
          <cell r="C625">
            <v>560</v>
          </cell>
        </row>
        <row r="626">
          <cell r="A626" t="str">
            <v>TRG-405-WS</v>
          </cell>
          <cell r="B626" t="str">
            <v>Giorgio2 1400 x 700 Shower Tray - White Slate</v>
          </cell>
          <cell r="C626">
            <v>560</v>
          </cell>
        </row>
        <row r="627">
          <cell r="A627" t="str">
            <v>TRG-406-RS</v>
          </cell>
          <cell r="B627" t="str">
            <v>Giorgio2 1500 x 700 Shower Tray - Graphite Slate</v>
          </cell>
          <cell r="C627">
            <v>607.5</v>
          </cell>
        </row>
        <row r="628">
          <cell r="A628" t="str">
            <v>TRG-406-ST</v>
          </cell>
          <cell r="B628" t="str">
            <v>Giorgio2 1500 x 700 Shower Tray - Soft Taupe</v>
          </cell>
          <cell r="C628">
            <v>607.5</v>
          </cell>
        </row>
        <row r="629">
          <cell r="A629" t="str">
            <v>TRG-406-WS</v>
          </cell>
          <cell r="B629" t="str">
            <v>Giorgio2 1500 x 700 Shower Tray - White Slate</v>
          </cell>
          <cell r="C629">
            <v>607.5</v>
          </cell>
        </row>
        <row r="630">
          <cell r="A630" t="str">
            <v>TRG-407-GS</v>
          </cell>
          <cell r="B630" t="str">
            <v>Giorgio2 1600 x 700 Shower Tray - Grey Slate</v>
          </cell>
          <cell r="C630">
            <v>635.83330000000001</v>
          </cell>
        </row>
        <row r="631">
          <cell r="A631" t="str">
            <v>TRG-407-RS</v>
          </cell>
          <cell r="B631" t="str">
            <v>Giorgio2 1600 x 700 Shower Tray - Graphite Slate</v>
          </cell>
          <cell r="C631">
            <v>635.83330000000001</v>
          </cell>
        </row>
        <row r="632">
          <cell r="A632" t="str">
            <v>TFZ-168-WM</v>
          </cell>
          <cell r="B632" t="str">
            <v>Finezza 1700 x 900 Shower Tray - White Marble</v>
          </cell>
          <cell r="C632">
            <v>918.33330000000001</v>
          </cell>
        </row>
        <row r="633">
          <cell r="A633" t="str">
            <v>TRG-407-ST</v>
          </cell>
          <cell r="B633" t="str">
            <v>Giorgio2 1600 x 700 Shower Tray - Soft Taupe</v>
          </cell>
          <cell r="C633">
            <v>635.83330000000001</v>
          </cell>
        </row>
        <row r="634">
          <cell r="A634" t="str">
            <v>TRG-407-WS</v>
          </cell>
          <cell r="B634" t="str">
            <v>Giorgio2 1600 x 700 Shower Tray - White Slate</v>
          </cell>
          <cell r="C634">
            <v>635.83330000000001</v>
          </cell>
        </row>
        <row r="635">
          <cell r="A635" t="str">
            <v>TRG-408-GS</v>
          </cell>
          <cell r="B635" t="str">
            <v>Giorgio2 1700 x 700 Shower Tray - Grey Slate</v>
          </cell>
          <cell r="C635">
            <v>726.66669999999999</v>
          </cell>
        </row>
        <row r="636">
          <cell r="A636" t="str">
            <v>TRG-408-MN</v>
          </cell>
          <cell r="B636" t="str">
            <v>Giorgio2 1700 x 700 Shower Tray - Black Slate</v>
          </cell>
          <cell r="C636">
            <v>726.66669999999999</v>
          </cell>
        </row>
        <row r="637">
          <cell r="A637" t="str">
            <v>TRG-408-RS</v>
          </cell>
          <cell r="B637" t="str">
            <v>Giorgio2 1700 x 700 Shower Tray - Graphite Slate</v>
          </cell>
          <cell r="C637">
            <v>726.66669999999999</v>
          </cell>
        </row>
        <row r="638">
          <cell r="A638" t="str">
            <v>TRG-408-ST</v>
          </cell>
          <cell r="B638" t="str">
            <v>Giorgio2 1700 x 700 Shower Tray - Soft Taupe</v>
          </cell>
          <cell r="C638">
            <v>726.66669999999999</v>
          </cell>
        </row>
        <row r="639">
          <cell r="A639" t="str">
            <v>TRG-408-WS</v>
          </cell>
          <cell r="B639" t="str">
            <v>Giorgio2 1700 x 700 Shower Tray - White Slate</v>
          </cell>
          <cell r="C639">
            <v>726.66669999999999</v>
          </cell>
        </row>
        <row r="640">
          <cell r="A640" t="str">
            <v>TRG-409-MN</v>
          </cell>
          <cell r="B640" t="str">
            <v>Giorgio2 1800 x 700 Shower Tray - Black Slate</v>
          </cell>
          <cell r="C640">
            <v>772.5</v>
          </cell>
        </row>
        <row r="641">
          <cell r="A641" t="str">
            <v>TRG-409-RS</v>
          </cell>
          <cell r="B641" t="str">
            <v>Giorgio2 1800 x 700 Shower Tray - Graphite Slate</v>
          </cell>
          <cell r="C641">
            <v>772.5</v>
          </cell>
        </row>
        <row r="642">
          <cell r="A642" t="str">
            <v>TRG-409-ST</v>
          </cell>
          <cell r="B642" t="str">
            <v>Giorgio2 1800 x 700 Shower Tray - Soft Taupe</v>
          </cell>
          <cell r="C642">
            <v>772.5</v>
          </cell>
        </row>
        <row r="643">
          <cell r="A643" t="str">
            <v>TRG-409-WS</v>
          </cell>
          <cell r="B643" t="str">
            <v>Giorgio2 1800 x 700 Shower Tray - White Slate</v>
          </cell>
          <cell r="C643">
            <v>772.5</v>
          </cell>
        </row>
        <row r="644">
          <cell r="A644" t="str">
            <v>TRG-410-GS</v>
          </cell>
          <cell r="B644" t="str">
            <v>Giorgio2 1900 x 700 Shower Tray - Grey Slate</v>
          </cell>
          <cell r="C644">
            <v>816.66669999999999</v>
          </cell>
        </row>
        <row r="645">
          <cell r="A645" t="str">
            <v>TRG-410-ST</v>
          </cell>
          <cell r="B645" t="str">
            <v>Giorgio2 1900 x 700 Shower Tray - Soft Taupe</v>
          </cell>
          <cell r="C645">
            <v>816.66669999999999</v>
          </cell>
        </row>
        <row r="646">
          <cell r="A646" t="str">
            <v>TRG-410-WS</v>
          </cell>
          <cell r="B646" t="str">
            <v>Giorgio2 1900 x 700 Shower Tray - White Slate</v>
          </cell>
          <cell r="C646">
            <v>816.66669999999999</v>
          </cell>
        </row>
        <row r="647">
          <cell r="A647" t="str">
            <v>TRG-411-MN</v>
          </cell>
          <cell r="B647" t="str">
            <v>Giorgio2 2000 x 700 Shower Tray - Black Slate</v>
          </cell>
          <cell r="C647">
            <v>865</v>
          </cell>
        </row>
        <row r="648">
          <cell r="A648" t="str">
            <v>TRG-411-WS</v>
          </cell>
          <cell r="B648" t="str">
            <v>Giorgio2 2000 x 700 Shower Tray - White Slate</v>
          </cell>
          <cell r="C648">
            <v>865</v>
          </cell>
        </row>
        <row r="649">
          <cell r="A649" t="str">
            <v>TRG-431-GS</v>
          </cell>
          <cell r="B649" t="str">
            <v>Giorgio2 800 x 800 Shower Tray - Grey Slate</v>
          </cell>
          <cell r="C649">
            <v>469.16669999999999</v>
          </cell>
        </row>
        <row r="650">
          <cell r="A650" t="str">
            <v>TRG-431-MN</v>
          </cell>
          <cell r="B650" t="str">
            <v>Giorgio2 800 x 800 Shower Tray - Black Slate</v>
          </cell>
          <cell r="C650">
            <v>469.16669999999999</v>
          </cell>
        </row>
        <row r="651">
          <cell r="A651" t="str">
            <v>TRG-431-RS</v>
          </cell>
          <cell r="B651" t="str">
            <v>Giorgio2 800 x 800 Shower Tray - Graphite Slate</v>
          </cell>
          <cell r="C651">
            <v>469.16669999999999</v>
          </cell>
        </row>
        <row r="652">
          <cell r="A652" t="str">
            <v>TRG-431-ST</v>
          </cell>
          <cell r="B652" t="str">
            <v>Giorgio2 800 x 800 Shower Tray - Soft Taupe</v>
          </cell>
          <cell r="C652">
            <v>469.16669999999999</v>
          </cell>
        </row>
        <row r="653">
          <cell r="A653" t="str">
            <v>TFZ-148-WM</v>
          </cell>
          <cell r="B653" t="str">
            <v>Finezza 1700 x 800 Shower Tray - White Marble</v>
          </cell>
          <cell r="C653">
            <v>770</v>
          </cell>
        </row>
        <row r="654">
          <cell r="A654" t="str">
            <v>TRG-431-WS</v>
          </cell>
          <cell r="B654" t="str">
            <v>Giorgio2 800 x 800 Shower Tray - White Slate</v>
          </cell>
          <cell r="C654">
            <v>469.16669999999999</v>
          </cell>
        </row>
        <row r="655">
          <cell r="A655" t="str">
            <v>TRG-432-GS</v>
          </cell>
          <cell r="B655" t="str">
            <v>Giorgio2 900 x 800 Shower Tray - Grey Slate</v>
          </cell>
          <cell r="C655">
            <v>497.5</v>
          </cell>
        </row>
        <row r="656">
          <cell r="A656" t="str">
            <v>TRG-432-MN</v>
          </cell>
          <cell r="B656" t="str">
            <v>Giorgio2 900 x 800 Shower Tray - Black Slate</v>
          </cell>
          <cell r="C656">
            <v>497.5</v>
          </cell>
        </row>
        <row r="657">
          <cell r="A657" t="str">
            <v>TRG-432-ST</v>
          </cell>
          <cell r="B657" t="str">
            <v>Giorgio2 900 x 800 Shower Tray - Soft Taupe</v>
          </cell>
          <cell r="C657">
            <v>497.5</v>
          </cell>
        </row>
        <row r="658">
          <cell r="A658" t="str">
            <v>TRG-432-WS</v>
          </cell>
          <cell r="B658" t="str">
            <v>Giorgio2 900 x 800 Shower Tray - White Slate</v>
          </cell>
          <cell r="C658">
            <v>497.5</v>
          </cell>
        </row>
        <row r="659">
          <cell r="A659" t="str">
            <v>TRG-433-GS</v>
          </cell>
          <cell r="B659" t="str">
            <v>Giorgio2 1000 x 800 Shower Tray - Grey Slate</v>
          </cell>
          <cell r="C659">
            <v>517.5</v>
          </cell>
        </row>
        <row r="660">
          <cell r="A660" t="str">
            <v>TRG-433-MN</v>
          </cell>
          <cell r="B660" t="str">
            <v>Giorgio2 1000 x 800 Shower Tray - Black Slate</v>
          </cell>
          <cell r="C660">
            <v>517.5</v>
          </cell>
        </row>
        <row r="661">
          <cell r="A661" t="str">
            <v>TRG-433-RS</v>
          </cell>
          <cell r="B661" t="str">
            <v>Giorgio2 1000 x 800 Shower Tray - Graphite Slate</v>
          </cell>
          <cell r="C661">
            <v>517.5</v>
          </cell>
        </row>
        <row r="662">
          <cell r="A662" t="str">
            <v>TRG-433-ST</v>
          </cell>
          <cell r="B662" t="str">
            <v>Giorgio2 1000 x 800 Shower Tray - Soft Taupe</v>
          </cell>
          <cell r="C662">
            <v>517.5</v>
          </cell>
        </row>
        <row r="663">
          <cell r="A663" t="str">
            <v>TFZ-166-WM</v>
          </cell>
          <cell r="B663" t="str">
            <v>Finezza 1500 x 900 Shower Tray - White Marble</v>
          </cell>
          <cell r="C663">
            <v>745</v>
          </cell>
        </row>
        <row r="664">
          <cell r="A664" t="str">
            <v>TRG-433-WS</v>
          </cell>
          <cell r="B664" t="str">
            <v>Giorgio2 1000 x 800 Shower Tray - White Slate</v>
          </cell>
          <cell r="C664">
            <v>517.5</v>
          </cell>
        </row>
        <row r="665">
          <cell r="A665" t="str">
            <v>TRG-434-GS</v>
          </cell>
          <cell r="B665" t="str">
            <v>Giorgio2 1200 x 800 Shower Tray - Grey Slate</v>
          </cell>
          <cell r="C665">
            <v>553.33330000000001</v>
          </cell>
        </row>
        <row r="666">
          <cell r="A666" t="str">
            <v>TRG-434-MN</v>
          </cell>
          <cell r="B666" t="str">
            <v>Giorgio2 1200 x 800 Shower Tray - Black Slate</v>
          </cell>
          <cell r="C666">
            <v>553.33330000000001</v>
          </cell>
        </row>
        <row r="667">
          <cell r="A667" t="str">
            <v>TRG-434-RS</v>
          </cell>
          <cell r="B667" t="str">
            <v>Giorgio2 1200 x 800 Shower Tray - Graphite Slate</v>
          </cell>
          <cell r="C667">
            <v>553.33330000000001</v>
          </cell>
        </row>
        <row r="668">
          <cell r="A668" t="str">
            <v>TRG-434-ST</v>
          </cell>
          <cell r="B668" t="str">
            <v>Giorgio2 1200 x 800 Shower Tray - Soft Taupe</v>
          </cell>
          <cell r="C668">
            <v>553.33330000000001</v>
          </cell>
        </row>
        <row r="669">
          <cell r="A669" t="str">
            <v>TRG-434-WS</v>
          </cell>
          <cell r="B669" t="str">
            <v>Giorgio2 1200 x 800 Shower Tray - White Slate</v>
          </cell>
          <cell r="C669">
            <v>553.33330000000001</v>
          </cell>
        </row>
        <row r="670">
          <cell r="A670" t="str">
            <v>TRG-435-GS</v>
          </cell>
          <cell r="B670" t="str">
            <v>Giorgio2 1400 x 800 Shower Tray - Grey Slate</v>
          </cell>
          <cell r="C670">
            <v>610</v>
          </cell>
        </row>
        <row r="671">
          <cell r="A671" t="str">
            <v>TRG-435-MN</v>
          </cell>
          <cell r="B671" t="str">
            <v>Giorgio2 1400 x 800 Shower Tray - Black Slate</v>
          </cell>
          <cell r="C671">
            <v>610</v>
          </cell>
        </row>
        <row r="672">
          <cell r="A672" t="str">
            <v>TRG-435-RS</v>
          </cell>
          <cell r="B672" t="str">
            <v>Giorgio2 1400 x 800 Shower Tray - Graphite Slate</v>
          </cell>
          <cell r="C672">
            <v>610</v>
          </cell>
        </row>
        <row r="673">
          <cell r="A673" t="str">
            <v>TRG-435-ST</v>
          </cell>
          <cell r="B673" t="str">
            <v>Giorgio2 1400 x 800 Shower Tray - Soft Taupe</v>
          </cell>
          <cell r="C673">
            <v>610</v>
          </cell>
        </row>
        <row r="674">
          <cell r="A674" t="str">
            <v>TRG-435-WS</v>
          </cell>
          <cell r="B674" t="str">
            <v>Giorgio2 1400 x 800 Shower Tray - White Slate</v>
          </cell>
          <cell r="C674">
            <v>610</v>
          </cell>
        </row>
        <row r="675">
          <cell r="A675" t="str">
            <v>TFZ-165-WM</v>
          </cell>
          <cell r="B675" t="str">
            <v>Finezza 1400 x 900 Shower Tray - White Marble</v>
          </cell>
          <cell r="C675">
            <v>683.33330000000001</v>
          </cell>
        </row>
        <row r="676">
          <cell r="A676" t="str">
            <v>TRG-436-GS</v>
          </cell>
          <cell r="B676" t="str">
            <v>Giorgio2 1500 x 800 Shower Tray - Grey Slate</v>
          </cell>
          <cell r="C676">
            <v>640</v>
          </cell>
        </row>
        <row r="677">
          <cell r="A677" t="str">
            <v>TRG-436-MN</v>
          </cell>
          <cell r="B677" t="str">
            <v>Giorgio2 1500 x 800 Shower Tray - Black Slate</v>
          </cell>
          <cell r="C677">
            <v>640</v>
          </cell>
        </row>
        <row r="678">
          <cell r="A678" t="str">
            <v>TRG-436-RS</v>
          </cell>
          <cell r="B678" t="str">
            <v>Giorgio2 1500 x 800 Shower Tray - Graphite Slate</v>
          </cell>
          <cell r="C678">
            <v>640</v>
          </cell>
        </row>
        <row r="679">
          <cell r="A679" t="str">
            <v>TRG-436-ST</v>
          </cell>
          <cell r="B679" t="str">
            <v>Giorgio2 1500 x 800 Shower Tray - Soft Taupe</v>
          </cell>
          <cell r="C679">
            <v>640</v>
          </cell>
        </row>
        <row r="680">
          <cell r="A680" t="str">
            <v>TFZ-146-WM</v>
          </cell>
          <cell r="B680" t="str">
            <v>Finezza 1500 x 800 Shower Tray - White Marble</v>
          </cell>
          <cell r="C680">
            <v>645</v>
          </cell>
        </row>
        <row r="681">
          <cell r="A681" t="str">
            <v>TRG-436-WS</v>
          </cell>
          <cell r="B681" t="str">
            <v>Giorgio2 1500 x 800 Shower Tray - White Slate</v>
          </cell>
          <cell r="C681">
            <v>640</v>
          </cell>
        </row>
        <row r="682">
          <cell r="A682" t="str">
            <v>TRG-437-GS</v>
          </cell>
          <cell r="B682" t="str">
            <v>Giorgio2 1600 x 800 Shower Tray - Grey Slate</v>
          </cell>
          <cell r="C682">
            <v>684.16669999999999</v>
          </cell>
        </row>
        <row r="683">
          <cell r="A683" t="str">
            <v>TRG-437-MN</v>
          </cell>
          <cell r="B683" t="str">
            <v>Giorgio2 1600 x 800 Shower Tray - Black Slate</v>
          </cell>
          <cell r="C683">
            <v>684.16669999999999</v>
          </cell>
        </row>
        <row r="684">
          <cell r="A684" t="str">
            <v>TFZ-145-WM</v>
          </cell>
          <cell r="B684" t="str">
            <v>Finezza 1400 x 800 Shower Tray - White Marble</v>
          </cell>
          <cell r="C684">
            <v>612.5</v>
          </cell>
        </row>
        <row r="685">
          <cell r="A685" t="str">
            <v>TRG-437-RS</v>
          </cell>
          <cell r="B685" t="str">
            <v>Giorgio2 1600 x 800 Shower Tray - Graphite Slate</v>
          </cell>
          <cell r="C685">
            <v>684.16669999999999</v>
          </cell>
        </row>
        <row r="686">
          <cell r="A686" t="str">
            <v>TRG-437-ST</v>
          </cell>
          <cell r="B686" t="str">
            <v>Giorgio2 1600 x 800 Shower Tray - Soft Taupe</v>
          </cell>
          <cell r="C686">
            <v>684.16669999999999</v>
          </cell>
        </row>
        <row r="687">
          <cell r="A687" t="str">
            <v>TRG-437-WS</v>
          </cell>
          <cell r="B687" t="str">
            <v>Giorgio2 1600 x 800 Shower Tray - White Slate</v>
          </cell>
          <cell r="C687">
            <v>684.16669999999999</v>
          </cell>
        </row>
        <row r="688">
          <cell r="A688" t="str">
            <v>TRG-438-GS</v>
          </cell>
          <cell r="B688" t="str">
            <v>Giorgio2 1700 x 800 Shower Tray - Grey Slate</v>
          </cell>
          <cell r="C688">
            <v>769.16669999999999</v>
          </cell>
        </row>
        <row r="689">
          <cell r="A689" t="str">
            <v>TRG-438-MN</v>
          </cell>
          <cell r="B689" t="str">
            <v>Giorgio2 1700 x 800 Shower Tray - Black Slate</v>
          </cell>
          <cell r="C689">
            <v>769.16669999999999</v>
          </cell>
        </row>
        <row r="690">
          <cell r="A690" t="str">
            <v>TFZ-164-WM</v>
          </cell>
          <cell r="B690" t="str">
            <v>Finezza 1200 x 900 Shower Tray - White Marble</v>
          </cell>
          <cell r="C690">
            <v>590.83330000000001</v>
          </cell>
        </row>
        <row r="691">
          <cell r="A691" t="str">
            <v>TRG-438-RS</v>
          </cell>
          <cell r="B691" t="str">
            <v>Giorgio2 1700 x 800 Shower Tray - Graphite Slate</v>
          </cell>
          <cell r="C691">
            <v>769.16669999999999</v>
          </cell>
        </row>
        <row r="692">
          <cell r="A692" t="str">
            <v>TRG-438-ST</v>
          </cell>
          <cell r="B692" t="str">
            <v>Giorgio2 1700 x 800 Shower Tray - Soft Taupe</v>
          </cell>
          <cell r="C692">
            <v>769.16669999999999</v>
          </cell>
        </row>
        <row r="693">
          <cell r="A693" t="str">
            <v>TRG-438-WS</v>
          </cell>
          <cell r="B693" t="str">
            <v>Giorgio2 1700 x 800 Shower Tray - White Slate</v>
          </cell>
          <cell r="C693">
            <v>769.16669999999999</v>
          </cell>
        </row>
        <row r="694">
          <cell r="A694" t="str">
            <v>TRG-439-GS</v>
          </cell>
          <cell r="B694" t="str">
            <v>Giorgio2 1800 x 800 Shower Tray - Grey Slate</v>
          </cell>
          <cell r="C694">
            <v>785.83330000000001</v>
          </cell>
        </row>
        <row r="695">
          <cell r="A695" t="str">
            <v>TRG-439-MN</v>
          </cell>
          <cell r="B695" t="str">
            <v>Giorgio2 1800 x 800 Shower Tray - Black Slate</v>
          </cell>
          <cell r="C695">
            <v>785.83330000000001</v>
          </cell>
        </row>
        <row r="696">
          <cell r="A696" t="str">
            <v>TRG-439-RS</v>
          </cell>
          <cell r="B696" t="str">
            <v>Giorgio2 1800 x 800 Shower Tray - Graphite Slate</v>
          </cell>
          <cell r="C696">
            <v>785.83330000000001</v>
          </cell>
        </row>
        <row r="697">
          <cell r="A697" t="str">
            <v>TRG-439-ST</v>
          </cell>
          <cell r="B697" t="str">
            <v>Giorgio2 1800 x 800 Shower Tray - Soft Taupe</v>
          </cell>
          <cell r="C697">
            <v>785.83330000000001</v>
          </cell>
        </row>
        <row r="698">
          <cell r="A698" t="str">
            <v>TRG-439-WS</v>
          </cell>
          <cell r="B698" t="str">
            <v>Giorgio2 1800 x 800 Shower Tray - White Slate</v>
          </cell>
          <cell r="C698">
            <v>785.83330000000001</v>
          </cell>
        </row>
        <row r="699">
          <cell r="A699" t="str">
            <v>TRG-440-GS</v>
          </cell>
          <cell r="B699" t="str">
            <v>Giorgio2 1900 x 800 Shower Tray - Grey Slate</v>
          </cell>
          <cell r="C699">
            <v>840</v>
          </cell>
        </row>
        <row r="700">
          <cell r="A700" t="str">
            <v>TRG-440-MN</v>
          </cell>
          <cell r="B700" t="str">
            <v>Giorgio2 1900 x 800 Shower Tray - Black Slate</v>
          </cell>
          <cell r="C700">
            <v>840</v>
          </cell>
        </row>
        <row r="701">
          <cell r="A701" t="str">
            <v>TRG-440-RS</v>
          </cell>
          <cell r="B701" t="str">
            <v>Giorgio2 1900 x 800 Shower Tray - Graphite Slate</v>
          </cell>
          <cell r="C701">
            <v>840</v>
          </cell>
        </row>
        <row r="702">
          <cell r="A702" t="str">
            <v>TRG-440-ST</v>
          </cell>
          <cell r="B702" t="str">
            <v>Giorgio2 1900 x 800 Shower Tray - Soft Taupe</v>
          </cell>
          <cell r="C702">
            <v>840</v>
          </cell>
        </row>
        <row r="703">
          <cell r="A703" t="str">
            <v>TRG-440-WS</v>
          </cell>
          <cell r="B703" t="str">
            <v>Giorgio2 1900 x 800 Shower Tray - White Slate</v>
          </cell>
          <cell r="C703">
            <v>840</v>
          </cell>
        </row>
        <row r="704">
          <cell r="A704" t="str">
            <v>TRG-441-GS</v>
          </cell>
          <cell r="B704" t="str">
            <v>Giorgio2 2000 x 800 Shower Tray - Grey Slate</v>
          </cell>
          <cell r="C704">
            <v>895.83330000000001</v>
          </cell>
        </row>
        <row r="705">
          <cell r="A705" t="str">
            <v>TRG-441-MN</v>
          </cell>
          <cell r="B705" t="str">
            <v>Giorgio2 2000 x 800 Shower Tray - Black Slate</v>
          </cell>
          <cell r="C705">
            <v>895.83330000000001</v>
          </cell>
        </row>
        <row r="706">
          <cell r="A706" t="str">
            <v>TRG-441-RS</v>
          </cell>
          <cell r="B706" t="str">
            <v>Giorgio2 2000 x 800 Shower Tray - Graphite Slate</v>
          </cell>
          <cell r="C706">
            <v>895.83330000000001</v>
          </cell>
        </row>
        <row r="707">
          <cell r="A707" t="str">
            <v>TRG-441-ST</v>
          </cell>
          <cell r="B707" t="str">
            <v>Giorgio2 2000 x 800 Shower Tray - Soft Taupe</v>
          </cell>
          <cell r="C707">
            <v>895.83330000000001</v>
          </cell>
        </row>
        <row r="708">
          <cell r="A708" t="str">
            <v>TRG-441-WS</v>
          </cell>
          <cell r="B708" t="str">
            <v>Giorgio2 2000 x 800 Shower Tray - White Slate</v>
          </cell>
          <cell r="C708">
            <v>895.83330000000001</v>
          </cell>
        </row>
        <row r="709">
          <cell r="A709" t="str">
            <v>TRG-442-GS</v>
          </cell>
          <cell r="B709" t="str">
            <v>Giorgio2 2200 x 800 Shower Tray - Grey Slate</v>
          </cell>
          <cell r="C709">
            <v>957.5</v>
          </cell>
        </row>
        <row r="710">
          <cell r="A710" t="str">
            <v>TRG-442-MN</v>
          </cell>
          <cell r="B710" t="str">
            <v>Giorgio2 2200 x 800 Shower Tray - Black Slate</v>
          </cell>
          <cell r="C710">
            <v>957.5</v>
          </cell>
        </row>
        <row r="711">
          <cell r="A711" t="str">
            <v>TFZ-144-WM</v>
          </cell>
          <cell r="B711" t="str">
            <v>Finezza 1200 x 800 Shower Tray - White Marble</v>
          </cell>
          <cell r="C711">
            <v>555</v>
          </cell>
        </row>
        <row r="712">
          <cell r="A712" t="str">
            <v>TRG-442-RS</v>
          </cell>
          <cell r="B712" t="str">
            <v>Giorgio2 2200 x 800 Shower Tray - Graphite Slate</v>
          </cell>
          <cell r="C712">
            <v>957.5</v>
          </cell>
        </row>
        <row r="713">
          <cell r="A713" t="str">
            <v>TRG-442-ST</v>
          </cell>
          <cell r="B713" t="str">
            <v>Giorgio2 2200 x 800 Shower Tray - Soft Taupe</v>
          </cell>
          <cell r="C713">
            <v>957.5</v>
          </cell>
        </row>
        <row r="714">
          <cell r="A714" t="str">
            <v>TRG-442-WS</v>
          </cell>
          <cell r="B714" t="str">
            <v>Giorgio2 2200 x 800 Shower Tray - White Slate</v>
          </cell>
          <cell r="C714">
            <v>957.5</v>
          </cell>
        </row>
        <row r="715">
          <cell r="A715" t="str">
            <v>TRG-462-GS</v>
          </cell>
          <cell r="B715" t="str">
            <v>Giorgio2 900 x 900 Shower Tray - Grey Slate</v>
          </cell>
          <cell r="C715">
            <v>520.83330000000001</v>
          </cell>
        </row>
        <row r="716">
          <cell r="A716" t="str">
            <v>TRG-462-MN</v>
          </cell>
          <cell r="B716" t="str">
            <v>Giorgio2 900 x 900 Shower Tray - Black Slate</v>
          </cell>
          <cell r="C716">
            <v>520.83330000000001</v>
          </cell>
        </row>
        <row r="717">
          <cell r="A717" t="str">
            <v>TRG-462-RS</v>
          </cell>
          <cell r="B717" t="str">
            <v>Giorgio2 900 x 900 Shower Tray - Graphite Slate</v>
          </cell>
          <cell r="C717">
            <v>520.83330000000001</v>
          </cell>
        </row>
        <row r="718">
          <cell r="A718" t="str">
            <v>TRG-462-ST</v>
          </cell>
          <cell r="B718" t="str">
            <v>Giorgio2 900 x 900 Shower Tray - Soft Taupe</v>
          </cell>
          <cell r="C718">
            <v>520.83330000000001</v>
          </cell>
        </row>
        <row r="719">
          <cell r="A719" t="str">
            <v>TRG-462-WS</v>
          </cell>
          <cell r="B719" t="str">
            <v>Giorgio2 900 x 900 Shower Tray - White Slate</v>
          </cell>
          <cell r="C719">
            <v>520.83330000000001</v>
          </cell>
        </row>
        <row r="720">
          <cell r="A720" t="str">
            <v>TRG-463-GS</v>
          </cell>
          <cell r="B720" t="str">
            <v>Giorgio2 1000 x 900 Shower Tray - Grey Slate</v>
          </cell>
          <cell r="C720">
            <v>531.66669999999999</v>
          </cell>
        </row>
        <row r="721">
          <cell r="A721" t="str">
            <v>TRG-463-MN</v>
          </cell>
          <cell r="B721" t="str">
            <v>Giorgio2 1000 x 900 Shower Tray - Black Slate</v>
          </cell>
          <cell r="C721">
            <v>531.66669999999999</v>
          </cell>
        </row>
        <row r="722">
          <cell r="A722" t="str">
            <v>TRG-463-RS</v>
          </cell>
          <cell r="B722" t="str">
            <v>Giorgio2 1000 x 900 Shower Tray - Graphite Slate</v>
          </cell>
          <cell r="C722">
            <v>531.66669999999999</v>
          </cell>
        </row>
        <row r="723">
          <cell r="A723" t="str">
            <v>TRG-463-ST</v>
          </cell>
          <cell r="B723" t="str">
            <v>Giorgio2 1000 x 900 Shower Tray - Soft Taupe</v>
          </cell>
          <cell r="C723">
            <v>531.66669999999999</v>
          </cell>
        </row>
        <row r="724">
          <cell r="A724" t="str">
            <v>TRG-463-WS</v>
          </cell>
          <cell r="B724" t="str">
            <v>Giorgio2 1000 x 900 Shower Tray - White Slate</v>
          </cell>
          <cell r="C724">
            <v>531.66669999999999</v>
          </cell>
        </row>
        <row r="725">
          <cell r="A725" t="str">
            <v>TRG-464-GS</v>
          </cell>
          <cell r="B725" t="str">
            <v>Giorgio2 1200 x 900 Shower Tray - Grey Slate</v>
          </cell>
          <cell r="C725">
            <v>589.16669999999999</v>
          </cell>
        </row>
        <row r="726">
          <cell r="A726" t="str">
            <v>TRG-464-MN</v>
          </cell>
          <cell r="B726" t="str">
            <v>Giorgio2 1200 x 900 Shower Tray - Black Slate</v>
          </cell>
          <cell r="C726">
            <v>589.16669999999999</v>
          </cell>
        </row>
        <row r="727">
          <cell r="A727" t="str">
            <v>TRG-464-RS</v>
          </cell>
          <cell r="B727" t="str">
            <v>Giorgio2 1200 x 900 Shower Tray - Graphite Slate</v>
          </cell>
          <cell r="C727">
            <v>589.16669999999999</v>
          </cell>
        </row>
        <row r="728">
          <cell r="A728" t="str">
            <v>TRG-464-ST</v>
          </cell>
          <cell r="B728" t="str">
            <v>Giorgio2 1200 x 900 Shower Tray - Soft Taupe</v>
          </cell>
          <cell r="C728">
            <v>589.16669999999999</v>
          </cell>
        </row>
        <row r="729">
          <cell r="A729" t="str">
            <v>TRG-464-WS</v>
          </cell>
          <cell r="B729" t="str">
            <v>Giorgio2 1200 x 900 Shower Tray - White Slate</v>
          </cell>
          <cell r="C729">
            <v>589.16669999999999</v>
          </cell>
        </row>
        <row r="730">
          <cell r="A730" t="str">
            <v>TRG-465-GS</v>
          </cell>
          <cell r="B730" t="str">
            <v>Giorgio2 1400 x 900 Shower Tray - Grey Slate</v>
          </cell>
          <cell r="C730">
            <v>681.66669999999999</v>
          </cell>
        </row>
        <row r="731">
          <cell r="A731" t="str">
            <v>TRG-465-MN</v>
          </cell>
          <cell r="B731" t="str">
            <v>Giorgio2 1400 x 900 Shower Tray - Black Slate</v>
          </cell>
          <cell r="C731">
            <v>681.66669999999999</v>
          </cell>
        </row>
        <row r="732">
          <cell r="A732" t="str">
            <v>TRG-465-RS</v>
          </cell>
          <cell r="B732" t="str">
            <v>Giorgio2 1400 x 900 Shower Tray - Graphite Slate</v>
          </cell>
          <cell r="C732">
            <v>681.66669999999999</v>
          </cell>
        </row>
        <row r="733">
          <cell r="A733" t="str">
            <v>TRG-465-ST</v>
          </cell>
          <cell r="B733" t="str">
            <v>Giorgio2 1400 x 900 Shower Tray - Soft Taupe</v>
          </cell>
          <cell r="C733">
            <v>681.66669999999999</v>
          </cell>
        </row>
        <row r="734">
          <cell r="A734" t="str">
            <v>TRG-465-WS</v>
          </cell>
          <cell r="B734" t="str">
            <v>Giorgio2 1400 x 900 Shower Tray - White Slate</v>
          </cell>
          <cell r="C734">
            <v>681.66669999999999</v>
          </cell>
        </row>
        <row r="735">
          <cell r="A735" t="str">
            <v>TRG-466-GS</v>
          </cell>
          <cell r="B735" t="str">
            <v>Giorgio2 1500 x 900 Shower Tray - Grey Slate</v>
          </cell>
          <cell r="C735">
            <v>743.33330000000001</v>
          </cell>
        </row>
        <row r="736">
          <cell r="A736" t="str">
            <v>TRG-466-MN</v>
          </cell>
          <cell r="B736" t="str">
            <v>Giorgio2 1500 x 900 Shower Tray - Black Slate</v>
          </cell>
          <cell r="C736">
            <v>743.33330000000001</v>
          </cell>
        </row>
        <row r="737">
          <cell r="A737" t="str">
            <v>TRG-466-RS</v>
          </cell>
          <cell r="B737" t="str">
            <v>Giorgio2 1500 x 900 Shower Tray - Graphite Slate</v>
          </cell>
          <cell r="C737">
            <v>743.33330000000001</v>
          </cell>
        </row>
        <row r="738">
          <cell r="A738" t="str">
            <v>TRG-466-ST</v>
          </cell>
          <cell r="B738" t="str">
            <v>Giorgio2 1500 x 900 Shower Tray - Soft Taupe</v>
          </cell>
          <cell r="C738">
            <v>743.33330000000001</v>
          </cell>
        </row>
        <row r="739">
          <cell r="A739" t="str">
            <v>TRG-466-WS</v>
          </cell>
          <cell r="B739" t="str">
            <v>Giorgio2 1500 x 900 Shower Tray - White Slate</v>
          </cell>
          <cell r="C739">
            <v>743.33330000000001</v>
          </cell>
        </row>
        <row r="740">
          <cell r="A740" t="str">
            <v>TRG-467-GS</v>
          </cell>
          <cell r="B740" t="str">
            <v>Giorgio2 1600 x 900 Shower Tray - Grey Slate</v>
          </cell>
          <cell r="C740">
            <v>775</v>
          </cell>
        </row>
        <row r="741">
          <cell r="A741" t="str">
            <v>TRG-467-MN</v>
          </cell>
          <cell r="B741" t="str">
            <v>Giorgio2 1600 x 900 Shower Tray - Black Slate</v>
          </cell>
          <cell r="C741">
            <v>775</v>
          </cell>
        </row>
        <row r="742">
          <cell r="A742" t="str">
            <v>TRG-467-RS</v>
          </cell>
          <cell r="B742" t="str">
            <v>Giorgio2 1600 x 900 Shower Tray - Graphite Slate</v>
          </cell>
          <cell r="C742">
            <v>775</v>
          </cell>
        </row>
        <row r="743">
          <cell r="A743" t="str">
            <v>TRG-467-ST</v>
          </cell>
          <cell r="B743" t="str">
            <v>Giorgio2 1600 x 900 Shower Tray - Soft Taupe</v>
          </cell>
          <cell r="C743">
            <v>775</v>
          </cell>
        </row>
        <row r="744">
          <cell r="A744" t="str">
            <v>TRG-467-WS</v>
          </cell>
          <cell r="B744" t="str">
            <v>Giorgio2 1600 x 900 Shower Tray - White Slate</v>
          </cell>
          <cell r="C744">
            <v>775</v>
          </cell>
        </row>
        <row r="745">
          <cell r="A745" t="str">
            <v>TRG-468-GS</v>
          </cell>
          <cell r="B745" t="str">
            <v>Giorgio2 1700 x 900 Shower Tray - Grey Slate</v>
          </cell>
          <cell r="C745">
            <v>865</v>
          </cell>
        </row>
        <row r="746">
          <cell r="A746" t="str">
            <v>TRG-468-MN</v>
          </cell>
          <cell r="B746" t="str">
            <v>Giorgio2 1700 x 900 Shower Tray - Black Slate</v>
          </cell>
          <cell r="C746">
            <v>865</v>
          </cell>
        </row>
        <row r="747">
          <cell r="A747" t="str">
            <v>TRG-468-RS</v>
          </cell>
          <cell r="B747" t="str">
            <v>Giorgio2 1700 x 900 Shower Tray - Graphite Slate</v>
          </cell>
          <cell r="C747">
            <v>865</v>
          </cell>
        </row>
        <row r="748">
          <cell r="A748" t="str">
            <v>TRG-468-ST</v>
          </cell>
          <cell r="B748" t="str">
            <v>Giorgio2 1700 x 900 Shower Tray - Soft Taupe</v>
          </cell>
          <cell r="C748">
            <v>865</v>
          </cell>
        </row>
        <row r="749">
          <cell r="A749" t="str">
            <v>TRG-468-WS</v>
          </cell>
          <cell r="B749" t="str">
            <v>Giorgio2 1700 x 900 Shower Tray - White Slate</v>
          </cell>
          <cell r="C749">
            <v>865</v>
          </cell>
        </row>
        <row r="750">
          <cell r="A750" t="str">
            <v>TRG-469-GS</v>
          </cell>
          <cell r="B750" t="str">
            <v>Giorgio2 1800 x 900 Shower Tray - Grey Slate</v>
          </cell>
          <cell r="C750">
            <v>915.83330000000001</v>
          </cell>
        </row>
        <row r="751">
          <cell r="A751" t="str">
            <v>TRG-469-MN</v>
          </cell>
          <cell r="B751" t="str">
            <v>Giorgio2 1800 x 900 Shower Tray - Black Slate</v>
          </cell>
          <cell r="C751">
            <v>915.83330000000001</v>
          </cell>
        </row>
        <row r="752">
          <cell r="A752" t="str">
            <v>TRG-469-RS</v>
          </cell>
          <cell r="B752" t="str">
            <v>Giorgio2 1800 x 900 Shower Tray - Graphite Slate</v>
          </cell>
          <cell r="C752">
            <v>915.83330000000001</v>
          </cell>
        </row>
        <row r="753">
          <cell r="A753" t="str">
            <v>TRG-469-ST</v>
          </cell>
          <cell r="B753" t="str">
            <v>Giorgio2 1800 x 900 Shower Tray - Soft Taupe</v>
          </cell>
          <cell r="C753">
            <v>915.83330000000001</v>
          </cell>
        </row>
        <row r="754">
          <cell r="A754" t="str">
            <v>TRG-469-WS</v>
          </cell>
          <cell r="B754" t="str">
            <v>Giorgio2 1800 x 900 Shower Tray - White Slate</v>
          </cell>
          <cell r="C754">
            <v>915.83330000000001</v>
          </cell>
        </row>
        <row r="755">
          <cell r="A755" t="str">
            <v>TRG-470-GS</v>
          </cell>
          <cell r="B755" t="str">
            <v>Giorgio2 1900 x 900 Shower Tray - Grey Slate</v>
          </cell>
          <cell r="C755">
            <v>957.5</v>
          </cell>
        </row>
        <row r="756">
          <cell r="A756" t="str">
            <v>TRG-470-MN</v>
          </cell>
          <cell r="B756" t="str">
            <v>Giorgio2 1900 x 900 Shower Tray - Black Slate</v>
          </cell>
          <cell r="C756">
            <v>957.5</v>
          </cell>
        </row>
        <row r="757">
          <cell r="A757" t="str">
            <v>TRG-470-RS</v>
          </cell>
          <cell r="B757" t="str">
            <v>Giorgio2 1900 x 900 Shower Tray - Graphite Slate</v>
          </cell>
          <cell r="C757">
            <v>957.5</v>
          </cell>
        </row>
        <row r="758">
          <cell r="A758" t="str">
            <v>TRG-470-ST</v>
          </cell>
          <cell r="B758" t="str">
            <v>Giorgio2 1900 x 900 Shower Tray - Soft Taupe</v>
          </cell>
          <cell r="C758">
            <v>957.5</v>
          </cell>
        </row>
        <row r="759">
          <cell r="A759" t="str">
            <v>TRG-470-WS</v>
          </cell>
          <cell r="B759" t="str">
            <v>Giorgio2 1900 x 900 Shower Tray - White Slate</v>
          </cell>
          <cell r="C759">
            <v>957.5</v>
          </cell>
        </row>
        <row r="760">
          <cell r="A760" t="str">
            <v>TRG-471-GS</v>
          </cell>
          <cell r="B760" t="str">
            <v>Giorgio2 2000 x 900 Shower Tray - Grey Slate</v>
          </cell>
          <cell r="C760">
            <v>998.33330000000001</v>
          </cell>
        </row>
        <row r="761">
          <cell r="A761" t="str">
            <v>TRG-471-MN</v>
          </cell>
          <cell r="B761" t="str">
            <v>Giorgio2 2000 x 900 Shower Tray - Black Slate</v>
          </cell>
          <cell r="C761">
            <v>998.33330000000001</v>
          </cell>
        </row>
        <row r="762">
          <cell r="A762" t="str">
            <v>TRG-471-RS</v>
          </cell>
          <cell r="B762" t="str">
            <v>Giorgio2 2000 x 900 Shower Tray - Graphite Slate</v>
          </cell>
          <cell r="C762">
            <v>998.33330000000001</v>
          </cell>
        </row>
        <row r="763">
          <cell r="A763" t="str">
            <v>TRG-471-ST</v>
          </cell>
          <cell r="B763" t="str">
            <v>Giorgio2 2000 x 900 Shower Tray - Soft Taupe</v>
          </cell>
          <cell r="C763">
            <v>998.33330000000001</v>
          </cell>
        </row>
        <row r="764">
          <cell r="A764" t="str">
            <v>TRG-471-WS</v>
          </cell>
          <cell r="B764" t="str">
            <v>Giorgio2 2000 x 900 Shower Tray - White Slate</v>
          </cell>
          <cell r="C764">
            <v>998.33330000000001</v>
          </cell>
        </row>
        <row r="765">
          <cell r="A765" t="str">
            <v>TRG-472-MN</v>
          </cell>
          <cell r="B765" t="str">
            <v>Giorgio2 2200 x 900 Shower Tray - Black Slate</v>
          </cell>
          <cell r="C765">
            <v>1202.5</v>
          </cell>
        </row>
        <row r="766">
          <cell r="A766" t="str">
            <v>TRG-472-RS</v>
          </cell>
          <cell r="B766" t="str">
            <v>Giorgio2 2200 x 900 Shower Tray - Graphite Slate</v>
          </cell>
          <cell r="C766">
            <v>1202.5</v>
          </cell>
        </row>
        <row r="767">
          <cell r="A767" t="str">
            <v>TRG-472-ST</v>
          </cell>
          <cell r="B767" t="str">
            <v>Giorgio2 2200 x 900 Shower Tray - Soft Taupe</v>
          </cell>
          <cell r="C767">
            <v>1202.5</v>
          </cell>
        </row>
        <row r="768">
          <cell r="A768" t="str">
            <v>TRG-472-WS</v>
          </cell>
          <cell r="B768" t="str">
            <v>Giorgio2 2200 x 900 Shower Tray - White Slate</v>
          </cell>
          <cell r="C768">
            <v>1202.5</v>
          </cell>
        </row>
        <row r="769">
          <cell r="A769" t="str">
            <v>TRG-503-GS</v>
          </cell>
          <cell r="B769" t="str">
            <v>Giorgio2 1000 x 1000 Shower Tray - Grey Slate</v>
          </cell>
          <cell r="C769">
            <v>587.5</v>
          </cell>
        </row>
        <row r="770">
          <cell r="A770" t="str">
            <v>TRG-503-MN</v>
          </cell>
          <cell r="B770" t="str">
            <v>Giorgio2 1000 x 1000 Shower Tray - Black Slate</v>
          </cell>
          <cell r="C770">
            <v>587.5</v>
          </cell>
        </row>
        <row r="771">
          <cell r="A771" t="str">
            <v>TRG-503-RS</v>
          </cell>
          <cell r="B771" t="str">
            <v>Giorgio2 1000 x 1000 Shower Tray - Graphite Slate</v>
          </cell>
          <cell r="C771">
            <v>587.5</v>
          </cell>
        </row>
        <row r="772">
          <cell r="A772" t="str">
            <v>TRG-503-ST</v>
          </cell>
          <cell r="B772" t="str">
            <v>Giorgio2 1000 x 1000 Shower Tray - Soft Taupe</v>
          </cell>
          <cell r="C772">
            <v>587.5</v>
          </cell>
        </row>
        <row r="773">
          <cell r="A773" t="str">
            <v>TRG-503-WS</v>
          </cell>
          <cell r="B773" t="str">
            <v>Giorgio2 1000 x 1000 Shower Tray - White Slate</v>
          </cell>
          <cell r="C773">
            <v>587.5</v>
          </cell>
        </row>
        <row r="774">
          <cell r="A774" t="str">
            <v>TRG-504-GS</v>
          </cell>
          <cell r="B774" t="str">
            <v>Giorgio2 1200 x 1000 Shower Tray - Grey Slate</v>
          </cell>
          <cell r="C774">
            <v>703.33330000000001</v>
          </cell>
        </row>
        <row r="775">
          <cell r="A775" t="str">
            <v>TRG-504-MN</v>
          </cell>
          <cell r="B775" t="str">
            <v>Giorgio2 1200 x 1000 Shower Tray - Black Slate</v>
          </cell>
          <cell r="C775">
            <v>703.33330000000001</v>
          </cell>
        </row>
        <row r="776">
          <cell r="A776" t="str">
            <v>TRG-504-RS</v>
          </cell>
          <cell r="B776" t="str">
            <v>Giorgio2 1200 x 1000 Shower Tray - Graphite Slate</v>
          </cell>
          <cell r="C776">
            <v>703.33330000000001</v>
          </cell>
        </row>
        <row r="777">
          <cell r="A777" t="str">
            <v>TRG-504-ST</v>
          </cell>
          <cell r="B777" t="str">
            <v>Giorgio2 1200 x 1000 Shower Tray - Soft Taupe</v>
          </cell>
          <cell r="C777">
            <v>703.33330000000001</v>
          </cell>
        </row>
        <row r="778">
          <cell r="A778" t="str">
            <v>TRG-504-WS</v>
          </cell>
          <cell r="B778" t="str">
            <v>Giorgio2 1200 x 1000 Shower Tray - White Slate</v>
          </cell>
          <cell r="C778">
            <v>703.33330000000001</v>
          </cell>
        </row>
        <row r="779">
          <cell r="A779" t="str">
            <v>TRG-505-GS</v>
          </cell>
          <cell r="B779" t="str">
            <v>Giorgio2 1400 x 1000 Shower Tray - Grey Slate</v>
          </cell>
          <cell r="C779">
            <v>802.5</v>
          </cell>
        </row>
        <row r="780">
          <cell r="A780" t="str">
            <v>TRG-505-MN</v>
          </cell>
          <cell r="B780" t="str">
            <v>Giorgio2 1400 x 1000 Shower Tray - Black Slate</v>
          </cell>
          <cell r="C780">
            <v>802.5</v>
          </cell>
        </row>
        <row r="781">
          <cell r="A781" t="str">
            <v>TRG-505-RS</v>
          </cell>
          <cell r="B781" t="str">
            <v>Giorgio2 1400 x 1000 Shower Tray - Graphite Slate</v>
          </cell>
          <cell r="C781">
            <v>802.5</v>
          </cell>
        </row>
        <row r="782">
          <cell r="A782" t="str">
            <v>TRG-505-ST</v>
          </cell>
          <cell r="B782" t="str">
            <v>Giorgio2 1400 x 1000 Shower Tray - Soft Taupe</v>
          </cell>
          <cell r="C782">
            <v>802.5</v>
          </cell>
        </row>
        <row r="783">
          <cell r="A783" t="str">
            <v>TRG-505-WS</v>
          </cell>
          <cell r="B783" t="str">
            <v>Giorgio2 1400 x 1000 Shower Tray - White Slate</v>
          </cell>
          <cell r="C783">
            <v>802.5</v>
          </cell>
        </row>
        <row r="784">
          <cell r="A784" t="str">
            <v>TRG-506-GS</v>
          </cell>
          <cell r="B784" t="str">
            <v>Giorgio2 1500 x 1000 Shower Tray - Grey Slate</v>
          </cell>
          <cell r="C784">
            <v>885.83330000000001</v>
          </cell>
        </row>
        <row r="785">
          <cell r="A785" t="str">
            <v>TRG-506-MN</v>
          </cell>
          <cell r="B785" t="str">
            <v>Giorgio2 1500 x 1000 Shower Tray - Black Slate</v>
          </cell>
          <cell r="C785">
            <v>885.83330000000001</v>
          </cell>
        </row>
        <row r="786">
          <cell r="A786" t="str">
            <v>TRG-506-RS</v>
          </cell>
          <cell r="B786" t="str">
            <v>Giorgio2 1500 x 1000 Shower Tray - Graphite Slate</v>
          </cell>
          <cell r="C786">
            <v>885.83330000000001</v>
          </cell>
        </row>
        <row r="787">
          <cell r="A787" t="str">
            <v>TRG-506-ST</v>
          </cell>
          <cell r="B787" t="str">
            <v>Giorgio2 1500 x 1000 Shower Tray - Soft Taupe</v>
          </cell>
          <cell r="C787">
            <v>885.83330000000001</v>
          </cell>
        </row>
        <row r="788">
          <cell r="A788" t="str">
            <v>TRG-506-WS</v>
          </cell>
          <cell r="B788" t="str">
            <v>Giorgio2 1500 x 1000 Shower Tray - White Slate</v>
          </cell>
          <cell r="C788">
            <v>885.83330000000001</v>
          </cell>
        </row>
        <row r="789">
          <cell r="A789" t="str">
            <v>TRG-507-GS</v>
          </cell>
          <cell r="B789" t="str">
            <v>Giorgio2 1600 x 1000 Shower Tray - Grey Slate</v>
          </cell>
          <cell r="C789">
            <v>989.16669999999999</v>
          </cell>
        </row>
        <row r="790">
          <cell r="A790" t="str">
            <v>TRG-507-MN</v>
          </cell>
          <cell r="B790" t="str">
            <v>Giorgio2 1600 x 1000 Shower Tray - Black Slate</v>
          </cell>
          <cell r="C790">
            <v>989.16669999999999</v>
          </cell>
        </row>
        <row r="791">
          <cell r="A791" t="str">
            <v>TRG-507-ST</v>
          </cell>
          <cell r="B791" t="str">
            <v>Giorgio2 1600 x 1000 Shower Tray - Soft Taupe</v>
          </cell>
          <cell r="C791">
            <v>989.16669999999999</v>
          </cell>
        </row>
        <row r="792">
          <cell r="A792" t="str">
            <v>TRG-507-WS</v>
          </cell>
          <cell r="B792" t="str">
            <v>Giorgio2 1600 x 1000 Shower Tray - White Slate</v>
          </cell>
          <cell r="C792">
            <v>989.16669999999999</v>
          </cell>
        </row>
        <row r="793">
          <cell r="A793" t="str">
            <v>TRG-508-MN</v>
          </cell>
          <cell r="B793" t="str">
            <v>Giorgio2 1700 x 1000 Shower Tray - Black Slate</v>
          </cell>
          <cell r="C793">
            <v>1065</v>
          </cell>
        </row>
        <row r="794">
          <cell r="A794" t="str">
            <v>TRG-508-RS</v>
          </cell>
          <cell r="B794" t="str">
            <v>Giorgio2 1700 x 1000 Shower Tray - Graphite Slate</v>
          </cell>
          <cell r="C794">
            <v>1065</v>
          </cell>
        </row>
        <row r="795">
          <cell r="A795" t="str">
            <v>TRG-508-ST</v>
          </cell>
          <cell r="B795" t="str">
            <v>Giorgio2 1700 x 1000 Shower Tray - Soft Taupe</v>
          </cell>
          <cell r="C795">
            <v>1065</v>
          </cell>
        </row>
        <row r="796">
          <cell r="A796" t="str">
            <v>TRG-508-WS</v>
          </cell>
          <cell r="B796" t="str">
            <v>Giorgio2 1700 x 1000 Shower Tray - White Slate</v>
          </cell>
          <cell r="C796">
            <v>1065</v>
          </cell>
        </row>
        <row r="797">
          <cell r="A797" t="str">
            <v>TRG-509-MN</v>
          </cell>
          <cell r="B797" t="str">
            <v>Giorgio2 1800 x 1000 Shower Tray - Black Slate</v>
          </cell>
          <cell r="C797">
            <v>1117.5</v>
          </cell>
        </row>
        <row r="798">
          <cell r="A798" t="str">
            <v>TRG-509-ST</v>
          </cell>
          <cell r="B798" t="str">
            <v>Giorgio2 1800 x 1000 Shower Tray - Soft Taupe</v>
          </cell>
          <cell r="C798">
            <v>1117.5</v>
          </cell>
        </row>
        <row r="799">
          <cell r="A799" t="str">
            <v>TRG-509-WS</v>
          </cell>
          <cell r="B799" t="str">
            <v>Giorgio2 1800 x 1000 Shower Tray - White Slate</v>
          </cell>
          <cell r="C799">
            <v>1117.5</v>
          </cell>
        </row>
        <row r="800">
          <cell r="A800" t="str">
            <v>TRG-510-WS</v>
          </cell>
          <cell r="B800" t="str">
            <v>Giorgio2 1900 x 1000 Shower Tray - White Slate</v>
          </cell>
          <cell r="C800">
            <v>1169.1667</v>
          </cell>
        </row>
        <row r="801">
          <cell r="A801" t="str">
            <v>TRG-511-GS</v>
          </cell>
          <cell r="B801" t="str">
            <v>Giorgio2 2000 x 1000 Shower Tray - Grey Slate</v>
          </cell>
          <cell r="C801">
            <v>1230</v>
          </cell>
        </row>
        <row r="802">
          <cell r="A802" t="str">
            <v>TRG-511-MN</v>
          </cell>
          <cell r="B802" t="str">
            <v>Giorgio2 2000 x 1000 Shower Tray - Black Slate</v>
          </cell>
          <cell r="C802">
            <v>1230</v>
          </cell>
        </row>
        <row r="803">
          <cell r="A803" t="str">
            <v>TRG-511-RS</v>
          </cell>
          <cell r="B803" t="str">
            <v>Giorgio2 2000 x 1000 Shower Tray - Graphite Slate</v>
          </cell>
          <cell r="C803">
            <v>1230</v>
          </cell>
        </row>
        <row r="804">
          <cell r="A804" t="str">
            <v>TRG-511-ST</v>
          </cell>
          <cell r="B804" t="str">
            <v>Giorgio2 2000 x 1000 Shower Tray - Soft Taupe</v>
          </cell>
          <cell r="C804">
            <v>1230</v>
          </cell>
        </row>
        <row r="805">
          <cell r="A805" t="str">
            <v>TRG-511-WS</v>
          </cell>
          <cell r="B805" t="str">
            <v>Giorgio2 2000 x 1000 Shower Tray - White Slate</v>
          </cell>
          <cell r="C805">
            <v>1230</v>
          </cell>
        </row>
        <row r="806">
          <cell r="A806" t="str">
            <v>TRG-534-GS</v>
          </cell>
          <cell r="B806" t="str">
            <v>Giorgio2 1200 x 1200 Shower Tray - Grey Slate</v>
          </cell>
          <cell r="C806">
            <v>866.66669999999999</v>
          </cell>
        </row>
        <row r="807">
          <cell r="A807" t="str">
            <v>TRG-534-MN</v>
          </cell>
          <cell r="B807" t="str">
            <v>Giorgio2 1200 x 1200 Shower Tray - Black Slate</v>
          </cell>
          <cell r="C807">
            <v>866.66669999999999</v>
          </cell>
        </row>
        <row r="808">
          <cell r="A808" t="str">
            <v>TRG-534-RS</v>
          </cell>
          <cell r="B808" t="str">
            <v>Giorgio2 1200 x 1200 Shower Tray - Graphite Slate</v>
          </cell>
          <cell r="C808">
            <v>866.66669999999999</v>
          </cell>
        </row>
        <row r="809">
          <cell r="A809" t="str">
            <v>TRG-534-ST</v>
          </cell>
          <cell r="B809" t="str">
            <v>Giorgio2 1200 x 1200 Shower Tray - Soft Taupe</v>
          </cell>
          <cell r="C809">
            <v>866.66669999999999</v>
          </cell>
        </row>
        <row r="810">
          <cell r="A810" t="str">
            <v>TRG-534-WS</v>
          </cell>
          <cell r="B810" t="str">
            <v>Giorgio2 1200 x 1200 Shower Tray - White Slate</v>
          </cell>
          <cell r="C810">
            <v>866.66669999999999</v>
          </cell>
        </row>
        <row r="811">
          <cell r="A811" t="str">
            <v>TRG-537-GS</v>
          </cell>
          <cell r="B811" t="str">
            <v>Giorgio2 1600 x 1200 Shower Tray - Grey Slate</v>
          </cell>
          <cell r="C811">
            <v>1166.6667</v>
          </cell>
        </row>
        <row r="812">
          <cell r="A812" t="str">
            <v>TRG-537-MN</v>
          </cell>
          <cell r="B812" t="str">
            <v>Giorgio2 1600 x 1200 Shower Tray - Black Slate</v>
          </cell>
          <cell r="C812">
            <v>1166.6667</v>
          </cell>
        </row>
        <row r="813">
          <cell r="A813" t="str">
            <v>TRG-537-RS</v>
          </cell>
          <cell r="B813" t="str">
            <v>Giorgio2 1600 x 1200 Shower Tray - Graphite Slate</v>
          </cell>
          <cell r="C813">
            <v>1166.6667</v>
          </cell>
        </row>
        <row r="814">
          <cell r="A814" t="str">
            <v>TRG-537-ST</v>
          </cell>
          <cell r="B814" t="str">
            <v>Giorgio2 1600 x 1200 Shower Tray - Soft Taupe</v>
          </cell>
          <cell r="C814">
            <v>1166.6667</v>
          </cell>
        </row>
        <row r="815">
          <cell r="A815" t="str">
            <v>TRG-537-WS</v>
          </cell>
          <cell r="B815" t="str">
            <v>Giorgio2 1600 x 1200 Shower Tray - White Slate</v>
          </cell>
          <cell r="C815">
            <v>1166.6667</v>
          </cell>
        </row>
        <row r="816">
          <cell r="A816" t="str">
            <v>TRG-539-GS</v>
          </cell>
          <cell r="B816" t="str">
            <v>Giorgio2 1800 x 1200 Shower Tray - Grey Slate</v>
          </cell>
          <cell r="C816">
            <v>1268.3333</v>
          </cell>
        </row>
        <row r="817">
          <cell r="A817" t="str">
            <v>TRG-539-MN</v>
          </cell>
          <cell r="B817" t="str">
            <v>Giorgio2 1800 x 1200 Shower Tray - Black Slate</v>
          </cell>
          <cell r="C817">
            <v>1268.3333</v>
          </cell>
        </row>
        <row r="818">
          <cell r="A818" t="str">
            <v>TRG-539-RS</v>
          </cell>
          <cell r="B818" t="str">
            <v>Giorgio2 1800 x 1200 Shower Tray - Graphite Slate</v>
          </cell>
          <cell r="C818">
            <v>1268.3333</v>
          </cell>
        </row>
        <row r="819">
          <cell r="A819" t="str">
            <v>TRG-539-ST</v>
          </cell>
          <cell r="B819" t="str">
            <v>Giorgio2 1800 x 1200 Shower Tray - Soft Taupe</v>
          </cell>
          <cell r="C819">
            <v>1268.3333</v>
          </cell>
        </row>
        <row r="820">
          <cell r="A820" t="str">
            <v>TRG-539-WS</v>
          </cell>
          <cell r="B820" t="str">
            <v>Giorgio2 1800 x 1200 Shower Tray - White Slate</v>
          </cell>
          <cell r="C820">
            <v>1268.3333</v>
          </cell>
        </row>
        <row r="821">
          <cell r="A821" t="str">
            <v>TRG-542-GS</v>
          </cell>
          <cell r="B821" t="str">
            <v>Giorgio2 2200 x 1200 Shower Tray - Grey Slate</v>
          </cell>
          <cell r="C821">
            <v>1540</v>
          </cell>
        </row>
        <row r="822">
          <cell r="A822" t="str">
            <v>TRG-542-RS</v>
          </cell>
          <cell r="B822" t="str">
            <v>Giorgio2 2200 x 1200 Shower Tray - Graphite Slate</v>
          </cell>
          <cell r="C822">
            <v>1540</v>
          </cell>
        </row>
        <row r="823">
          <cell r="A823" t="str">
            <v>TRG-542-ST</v>
          </cell>
          <cell r="B823" t="str">
            <v>Giorgio2 2200 x 1200 Shower Tray - Soft Taupe</v>
          </cell>
          <cell r="C823">
            <v>1540</v>
          </cell>
        </row>
        <row r="824">
          <cell r="A824" t="str">
            <v>TRG-542-WS</v>
          </cell>
          <cell r="B824" t="str">
            <v>Giorgio2 2200 x 1200 Shower Tray - White Slate</v>
          </cell>
          <cell r="C824">
            <v>1540</v>
          </cell>
        </row>
        <row r="825">
          <cell r="A825" t="str">
            <v>TRG-563-GS</v>
          </cell>
          <cell r="B825" t="str">
            <v>Giorgio2 1000 x 750 Shower Tray - Grey Slate</v>
          </cell>
          <cell r="C825">
            <v>507.5</v>
          </cell>
        </row>
        <row r="826">
          <cell r="A826" t="str">
            <v>TRG-563-RS</v>
          </cell>
          <cell r="B826" t="str">
            <v>Giorgio2 1000 x 750 Shower Tray - Graphite Slate</v>
          </cell>
          <cell r="C826">
            <v>507.5</v>
          </cell>
        </row>
        <row r="827">
          <cell r="A827" t="str">
            <v>TRG-563-ST</v>
          </cell>
          <cell r="B827" t="str">
            <v>Giorgio2 1000 x 750 Shower Tray - Soft Taupe</v>
          </cell>
          <cell r="C827">
            <v>507.5</v>
          </cell>
        </row>
        <row r="828">
          <cell r="A828" t="str">
            <v>TRG-563-WS</v>
          </cell>
          <cell r="B828" t="str">
            <v>Giorgio2 1000 x 750 Shower Tray - White Slate</v>
          </cell>
          <cell r="C828">
            <v>507.5</v>
          </cell>
        </row>
        <row r="829">
          <cell r="A829" t="str">
            <v>TRG-564-GS</v>
          </cell>
          <cell r="B829" t="str">
            <v>Giorgio2 1200 x 750 Shower Tray - Grey Slate</v>
          </cell>
          <cell r="C829">
            <v>540</v>
          </cell>
        </row>
        <row r="830">
          <cell r="A830" t="str">
            <v>TRG-564-MN</v>
          </cell>
          <cell r="B830" t="str">
            <v>Giorgio2 1200 x 750 Shower Tray - Black Slate</v>
          </cell>
          <cell r="C830">
            <v>540</v>
          </cell>
        </row>
        <row r="831">
          <cell r="A831" t="str">
            <v>TRG-564-RS</v>
          </cell>
          <cell r="B831" t="str">
            <v>Giorgio2 1200 x 750 Shower Tray - Graphite Slate</v>
          </cell>
          <cell r="C831">
            <v>540</v>
          </cell>
        </row>
        <row r="832">
          <cell r="A832" t="str">
            <v>TRG-564-ST</v>
          </cell>
          <cell r="B832" t="str">
            <v>Giorgio2 1200 x 750 Shower Tray - Soft Taupe</v>
          </cell>
          <cell r="C832">
            <v>540</v>
          </cell>
        </row>
        <row r="833">
          <cell r="A833" t="str">
            <v>TRG-564-WS</v>
          </cell>
          <cell r="B833" t="str">
            <v>Giorgio2 1200 x 750 Shower Tray - White Slate</v>
          </cell>
          <cell r="C833">
            <v>540</v>
          </cell>
        </row>
        <row r="834">
          <cell r="A834" t="str">
            <v>TRG-565-GS</v>
          </cell>
          <cell r="B834" t="str">
            <v>Giorgio2 1400 x 750 Shower Tray - Grey Slate</v>
          </cell>
          <cell r="C834">
            <v>583.33330000000001</v>
          </cell>
        </row>
        <row r="835">
          <cell r="A835" t="str">
            <v>TRG-565-MN</v>
          </cell>
          <cell r="B835" t="str">
            <v>Giorgio2 1400 x 750 Shower Tray - Black Slate</v>
          </cell>
          <cell r="C835">
            <v>583.33330000000001</v>
          </cell>
        </row>
        <row r="836">
          <cell r="A836" t="str">
            <v>TRG-565-RS</v>
          </cell>
          <cell r="B836" t="str">
            <v>Giorgio2 1400 x 750 Shower Tray - Graphite Slate</v>
          </cell>
          <cell r="C836">
            <v>583.33330000000001</v>
          </cell>
        </row>
        <row r="837">
          <cell r="A837" t="str">
            <v>TRG-565-ST</v>
          </cell>
          <cell r="B837" t="str">
            <v>Giorgio2 1400 x 750 Shower Tray - Soft Taupe</v>
          </cell>
          <cell r="C837">
            <v>583.33330000000001</v>
          </cell>
        </row>
        <row r="838">
          <cell r="A838" t="str">
            <v>TRG-565-WS</v>
          </cell>
          <cell r="B838" t="str">
            <v>Giorgio2 1400 x 750 Shower Tray - White Slate</v>
          </cell>
          <cell r="C838">
            <v>583.33330000000001</v>
          </cell>
        </row>
        <row r="839">
          <cell r="A839" t="str">
            <v>TRG-566-GS</v>
          </cell>
          <cell r="B839" t="str">
            <v>Giorgio2 1500 x 750 Shower Tray - Grey Slate</v>
          </cell>
          <cell r="C839">
            <v>611.66669999999999</v>
          </cell>
        </row>
        <row r="840">
          <cell r="A840" t="str">
            <v>TRG-566-MN</v>
          </cell>
          <cell r="B840" t="str">
            <v>Giorgio2 1500 x 750 Shower Tray - Black Slate</v>
          </cell>
          <cell r="C840">
            <v>611.66669999999999</v>
          </cell>
        </row>
        <row r="841">
          <cell r="A841" t="str">
            <v>TRG-566-RS</v>
          </cell>
          <cell r="B841" t="str">
            <v>Giorgio2 1500 x 750 Shower Tray - Graphite Slate</v>
          </cell>
          <cell r="C841">
            <v>611.66669999999999</v>
          </cell>
        </row>
        <row r="842">
          <cell r="A842" t="str">
            <v>TRG-566-ST</v>
          </cell>
          <cell r="B842" t="str">
            <v>Giorgio2 1500 x 750 Shower Tray - Soft Taupe</v>
          </cell>
          <cell r="C842">
            <v>611.66669999999999</v>
          </cell>
        </row>
        <row r="843">
          <cell r="A843" t="str">
            <v>TRG-566-WS</v>
          </cell>
          <cell r="B843" t="str">
            <v>Giorgio2 1500 x 750 Shower Tray - White Slate</v>
          </cell>
          <cell r="C843">
            <v>611.66669999999999</v>
          </cell>
        </row>
        <row r="844">
          <cell r="A844" t="str">
            <v>TRG-567-GS</v>
          </cell>
          <cell r="B844" t="str">
            <v>Giorgio2 1600 x 750 Shower Tray - Grey Slate</v>
          </cell>
          <cell r="C844">
            <v>660</v>
          </cell>
        </row>
        <row r="845">
          <cell r="A845" t="str">
            <v>TRG-567-MN</v>
          </cell>
          <cell r="B845" t="str">
            <v>Giorgio2 1600 x 750 Shower Tray - Black Slate</v>
          </cell>
          <cell r="C845">
            <v>660</v>
          </cell>
        </row>
        <row r="846">
          <cell r="A846" t="str">
            <v>TRG-567-RS</v>
          </cell>
          <cell r="B846" t="str">
            <v>Giorgio2 1600 x 750 Shower Tray - Graphite Slate</v>
          </cell>
          <cell r="C846">
            <v>660</v>
          </cell>
        </row>
        <row r="847">
          <cell r="A847" t="str">
            <v>TRG-567-ST</v>
          </cell>
          <cell r="B847" t="str">
            <v>Giorgio2 1600 x 750 Shower Tray - Soft Taupe</v>
          </cell>
          <cell r="C847">
            <v>660</v>
          </cell>
        </row>
        <row r="848">
          <cell r="A848" t="str">
            <v>TRG-567-WS</v>
          </cell>
          <cell r="B848" t="str">
            <v>Giorgio2 1600 x 750 Shower Tray - White Slate</v>
          </cell>
          <cell r="C848">
            <v>660</v>
          </cell>
        </row>
        <row r="849">
          <cell r="A849" t="str">
            <v>TRG-568-GS</v>
          </cell>
          <cell r="B849" t="str">
            <v>Giorgio2 1700 x 750 Shower Tray - Grey Slate</v>
          </cell>
          <cell r="C849">
            <v>746.66669999999999</v>
          </cell>
        </row>
        <row r="850">
          <cell r="A850" t="str">
            <v>TRG-568-RS</v>
          </cell>
          <cell r="B850" t="str">
            <v>Giorgio2 1700 x 750 Shower Tray - Graphite Slate</v>
          </cell>
          <cell r="C850">
            <v>746.66669999999999</v>
          </cell>
        </row>
        <row r="851">
          <cell r="A851" t="str">
            <v>TRG-568-ST</v>
          </cell>
          <cell r="B851" t="str">
            <v>Giorgio2 1700 x 750 Shower Tray - Soft Taupe</v>
          </cell>
          <cell r="C851">
            <v>746.66669999999999</v>
          </cell>
        </row>
        <row r="852">
          <cell r="A852" t="str">
            <v>TRG-568-WS</v>
          </cell>
          <cell r="B852" t="str">
            <v>Giorgio2 1700 x 750 Shower Tray - White Slate</v>
          </cell>
          <cell r="C852">
            <v>746.66669999999999</v>
          </cell>
        </row>
        <row r="853">
          <cell r="A853" t="str">
            <v>TRG-569-MN</v>
          </cell>
          <cell r="B853" t="str">
            <v>Giorgio2 1800 x 750 Shower Tray - Black Slate</v>
          </cell>
          <cell r="C853">
            <v>780</v>
          </cell>
        </row>
        <row r="854">
          <cell r="A854" t="str">
            <v>TRG-569-ST</v>
          </cell>
          <cell r="B854" t="str">
            <v>Giorgio2 1800 x 750 Shower Tray - Soft Taupe</v>
          </cell>
          <cell r="C854">
            <v>780</v>
          </cell>
        </row>
        <row r="855">
          <cell r="A855" t="str">
            <v>TRG-569-WS</v>
          </cell>
          <cell r="B855" t="str">
            <v>Giorgio2 1800 x 750 Shower Tray - White Slate</v>
          </cell>
          <cell r="C855">
            <v>780</v>
          </cell>
        </row>
        <row r="856">
          <cell r="A856" t="str">
            <v>TRG-570-GS</v>
          </cell>
          <cell r="B856" t="str">
            <v>Giorgio2 1900 x 750 Shower Tray - Grey Slate</v>
          </cell>
          <cell r="C856">
            <v>828.33330000000001</v>
          </cell>
        </row>
        <row r="857">
          <cell r="A857" t="str">
            <v>TRG-570-MN</v>
          </cell>
          <cell r="B857" t="str">
            <v>Giorgio2 1900 x 750 Shower Tray - Black Slate</v>
          </cell>
          <cell r="C857">
            <v>828.33330000000001</v>
          </cell>
        </row>
        <row r="858">
          <cell r="A858" t="str">
            <v>TRG-570-ST</v>
          </cell>
          <cell r="B858" t="str">
            <v>Giorgio2 1900 x 750 Shower Tray - Soft Taupe</v>
          </cell>
          <cell r="C858">
            <v>828.33330000000001</v>
          </cell>
        </row>
        <row r="859">
          <cell r="A859" t="str">
            <v>TRG-570-WS</v>
          </cell>
          <cell r="B859" t="str">
            <v>Giorgio2 1900 x 750 Shower Tray - White Slate</v>
          </cell>
          <cell r="C859">
            <v>828.33330000000001</v>
          </cell>
        </row>
        <row r="860">
          <cell r="A860" t="str">
            <v>TRG-571-MN</v>
          </cell>
          <cell r="B860" t="str">
            <v>Giorgio2 2000 x 750 Shower Tray - Black Slate</v>
          </cell>
          <cell r="C860">
            <v>881.66669999999999</v>
          </cell>
        </row>
        <row r="861">
          <cell r="A861" t="str">
            <v>TRG-571-WS</v>
          </cell>
          <cell r="B861" t="str">
            <v>Giorgio2 2000 x 750 Shower Tray - White Slate</v>
          </cell>
          <cell r="C861">
            <v>881.66669999999999</v>
          </cell>
        </row>
        <row r="862">
          <cell r="A862" t="str">
            <v>TRG-601-GS</v>
          </cell>
          <cell r="B862" t="str">
            <v>Giorgio2 800 x 800 Quadrant Shower Tray - Grey Slate</v>
          </cell>
          <cell r="C862">
            <v>522.5</v>
          </cell>
        </row>
        <row r="863">
          <cell r="A863" t="str">
            <v>TRG-601-MN</v>
          </cell>
          <cell r="B863" t="str">
            <v>Giorgio2 800 x 800 Quadrant Shower Tray - Black Slate</v>
          </cell>
          <cell r="C863">
            <v>522.5</v>
          </cell>
        </row>
        <row r="864">
          <cell r="A864" t="str">
            <v>TRG-601-ST</v>
          </cell>
          <cell r="B864" t="str">
            <v>Giorgio2 800 x 800 Quadrant Shower Tray - Soft Taupe</v>
          </cell>
          <cell r="C864">
            <v>522.5</v>
          </cell>
        </row>
        <row r="865">
          <cell r="A865" t="str">
            <v>TRG-601-WS</v>
          </cell>
          <cell r="B865" t="str">
            <v>Giorgio2 800 x 800 Quadrant Shower Tray - White Slate</v>
          </cell>
          <cell r="C865">
            <v>522.5</v>
          </cell>
        </row>
        <row r="866">
          <cell r="A866" t="str">
            <v>TRG-602-GS</v>
          </cell>
          <cell r="B866" t="str">
            <v>Giorgio2 900 x 900 Quadrant Shower Tray - Grey Slate</v>
          </cell>
          <cell r="C866">
            <v>531.66669999999999</v>
          </cell>
        </row>
        <row r="867">
          <cell r="A867" t="str">
            <v>TRG-602-MN</v>
          </cell>
          <cell r="B867" t="str">
            <v>Giorgio2 900 x 900 Quadrant Shower Tray - Black Slate</v>
          </cell>
          <cell r="C867">
            <v>531.66669999999999</v>
          </cell>
        </row>
        <row r="868">
          <cell r="A868" t="str">
            <v>TRG-602-RS</v>
          </cell>
          <cell r="B868" t="str">
            <v>Giorgio2 900 x 900 Quadrant Shower Tray - Graphite Slate</v>
          </cell>
          <cell r="C868">
            <v>531.66669999999999</v>
          </cell>
        </row>
        <row r="869">
          <cell r="A869" t="str">
            <v>TRG-602-ST</v>
          </cell>
          <cell r="B869" t="str">
            <v>Giorgio2 900 x 900 Quadrant Shower Tray - Soft Taupe</v>
          </cell>
          <cell r="C869">
            <v>531.66669999999999</v>
          </cell>
        </row>
        <row r="870">
          <cell r="A870" t="str">
            <v>TRG-602-WS</v>
          </cell>
          <cell r="B870" t="str">
            <v>Giorgio2 900 x 900 Quadrant Shower Tray - White Slate</v>
          </cell>
          <cell r="C870">
            <v>531.66669999999999</v>
          </cell>
        </row>
        <row r="871">
          <cell r="A871" t="str">
            <v>TRG-603-MN</v>
          </cell>
          <cell r="B871" t="str">
            <v>Giorgio2 1000 x 1000 Quadrant Shower Tray - Black Slate</v>
          </cell>
          <cell r="C871">
            <v>635</v>
          </cell>
        </row>
        <row r="872">
          <cell r="A872" t="str">
            <v>TRG-603-RS</v>
          </cell>
          <cell r="B872" t="str">
            <v>Giorgio2 1000 x 1000 Quadrant Shower Tray - Graphite Slate</v>
          </cell>
          <cell r="C872">
            <v>635</v>
          </cell>
        </row>
        <row r="873">
          <cell r="A873" t="str">
            <v>TRG-603-ST</v>
          </cell>
          <cell r="B873" t="str">
            <v>Giorgio2 1000 x 1000 Quadrant Shower Tray - Soft Taupe</v>
          </cell>
          <cell r="C873">
            <v>635</v>
          </cell>
        </row>
        <row r="874">
          <cell r="A874" t="str">
            <v>TRG-603-WS</v>
          </cell>
          <cell r="B874" t="str">
            <v>Giorgio2 1000 x 1000 Quadrant Shower Tray - White Slate</v>
          </cell>
          <cell r="C874">
            <v>635</v>
          </cell>
        </row>
        <row r="875">
          <cell r="A875" t="str">
            <v>TRG-672-WS</v>
          </cell>
          <cell r="B875" t="str">
            <v>Giorgio 1000 x 2400 Wall Panel - White Slate</v>
          </cell>
          <cell r="C875">
            <v>417.5</v>
          </cell>
        </row>
        <row r="876">
          <cell r="A876" t="str">
            <v>TRG-701-GS</v>
          </cell>
          <cell r="B876" t="str">
            <v>Giorgio2 Quadrant Offset Shower Tray Left- Grey Slate 1000 x 800mm</v>
          </cell>
          <cell r="C876">
            <v>562.5</v>
          </cell>
        </row>
        <row r="877">
          <cell r="A877" t="str">
            <v>TRG-701-MN</v>
          </cell>
          <cell r="B877" t="str">
            <v>Giorgio2 Quadrant Offset Shower Tray Left - Black Slate 1000 x 800mm</v>
          </cell>
          <cell r="C877">
            <v>562.5</v>
          </cell>
        </row>
        <row r="878">
          <cell r="A878" t="str">
            <v>TRG-701-RS</v>
          </cell>
          <cell r="B878" t="str">
            <v>Giorgio2 Quadrant Offset Shower Tray Left - Graphite Slate 1000 x 800mm</v>
          </cell>
          <cell r="C878">
            <v>562.5</v>
          </cell>
        </row>
        <row r="879">
          <cell r="A879" t="str">
            <v>TRG-701-ST</v>
          </cell>
          <cell r="B879" t="str">
            <v>Giorgio2 Quadrant Offset Shower Tray Left - Soft Taupe 1000 x 800mm</v>
          </cell>
          <cell r="C879">
            <v>562.5</v>
          </cell>
        </row>
        <row r="880">
          <cell r="A880" t="str">
            <v>TRG-701-WS</v>
          </cell>
          <cell r="B880" t="str">
            <v>Giorgio2 Quadrant Offset Shower Tray Left - White Slate 1000 x 800mm</v>
          </cell>
          <cell r="C880">
            <v>562.5</v>
          </cell>
        </row>
        <row r="881">
          <cell r="A881" t="str">
            <v>TRG-702-GS</v>
          </cell>
          <cell r="B881" t="str">
            <v>Giorgio2 Quadrant Offset Shower Tray Right - Grey Slate 1000 x 800mm</v>
          </cell>
          <cell r="C881">
            <v>562.5</v>
          </cell>
        </row>
        <row r="882">
          <cell r="A882" t="str">
            <v>TRG-702-MN</v>
          </cell>
          <cell r="B882" t="str">
            <v>Giorgio2 Quadrant Offset Shower Tray Right - Black Slate 1000 x 800mm</v>
          </cell>
          <cell r="C882">
            <v>562.5</v>
          </cell>
        </row>
        <row r="883">
          <cell r="A883" t="str">
            <v>TRG-702-RS</v>
          </cell>
          <cell r="B883" t="str">
            <v>Giorgio2 Quadrant Offset Shower Tray Right - Graphite Slate 1000 x 800mm</v>
          </cell>
          <cell r="C883">
            <v>562.5</v>
          </cell>
        </row>
        <row r="884">
          <cell r="A884" t="str">
            <v>TRG-702-ST</v>
          </cell>
          <cell r="B884" t="str">
            <v>Giorgio2 Quadrant Offset Shower Tray Right - Soft Taupe 1000 x 800mm</v>
          </cell>
          <cell r="C884">
            <v>562.5</v>
          </cell>
        </row>
        <row r="885">
          <cell r="A885" t="str">
            <v>TRG-702-WS</v>
          </cell>
          <cell r="B885" t="str">
            <v>Giorgio2 Quadrant Offset Shower Tray Right - White Slate 1000 x 800mm</v>
          </cell>
          <cell r="C885">
            <v>562.5</v>
          </cell>
        </row>
        <row r="886">
          <cell r="A886" t="str">
            <v>TRG-703-GS</v>
          </cell>
          <cell r="B886" t="str">
            <v>Giorgio2 Quadrant Offset Shower Tray Left- Grey Slate 1200 x 800mm</v>
          </cell>
          <cell r="C886">
            <v>610.83330000000001</v>
          </cell>
        </row>
        <row r="887">
          <cell r="A887" t="str">
            <v>TRG-703-MN</v>
          </cell>
          <cell r="B887" t="str">
            <v>Giorgio2 Quadrant Offset Shower Tray Left - Black Slate 1200 x 800mm</v>
          </cell>
          <cell r="C887">
            <v>610.83330000000001</v>
          </cell>
        </row>
        <row r="888">
          <cell r="A888" t="str">
            <v>TRG-703-RS</v>
          </cell>
          <cell r="B888" t="str">
            <v>Giorgio2 Quadrant Offset Shower Tray Left - Graphite Slate 1200 x 800mm</v>
          </cell>
          <cell r="C888">
            <v>610.83330000000001</v>
          </cell>
        </row>
        <row r="889">
          <cell r="A889" t="str">
            <v>TRG-703-ST</v>
          </cell>
          <cell r="B889" t="str">
            <v>Giorgio2 Quadrant Offset Shower Tray Left - Soft Taupe 1200 x 800mm</v>
          </cell>
          <cell r="C889">
            <v>610.83330000000001</v>
          </cell>
        </row>
        <row r="890">
          <cell r="A890" t="str">
            <v>TRG-703-WS</v>
          </cell>
          <cell r="B890" t="str">
            <v>Giorgio2 Quadrant Offset Shower Tray Left - White Slate 1200 x 800mm</v>
          </cell>
          <cell r="C890">
            <v>610.83330000000001</v>
          </cell>
        </row>
        <row r="891">
          <cell r="A891" t="str">
            <v>TRG-704-MN</v>
          </cell>
          <cell r="B891" t="str">
            <v>Giorgio2 Quadrant Offset Shower Tray Right - Black Slate 1200 x 800mm</v>
          </cell>
          <cell r="C891">
            <v>610.83330000000001</v>
          </cell>
        </row>
        <row r="892">
          <cell r="A892" t="str">
            <v>TRG-704-RS</v>
          </cell>
          <cell r="B892" t="str">
            <v>Giorgio2 Quadrant Offset Shower Tray Right - Graphite Slate 1200 x 800mm</v>
          </cell>
          <cell r="C892">
            <v>610.83330000000001</v>
          </cell>
        </row>
        <row r="893">
          <cell r="A893" t="str">
            <v>TRG-704-ST</v>
          </cell>
          <cell r="B893" t="str">
            <v>Giorgio2 Quadrant Offset Shower Tray Right - Soft Taupe 1200 x 800mm</v>
          </cell>
          <cell r="C893">
            <v>610.83330000000001</v>
          </cell>
        </row>
        <row r="894">
          <cell r="A894" t="str">
            <v>TRG-704-WS</v>
          </cell>
          <cell r="B894" t="str">
            <v>Giorgio2 Quadrant Offset Shower Tray Right - White Slate 1200 x 800mm</v>
          </cell>
          <cell r="C894">
            <v>610.83330000000001</v>
          </cell>
        </row>
        <row r="895">
          <cell r="A895" t="str">
            <v>TRG-705-MN</v>
          </cell>
          <cell r="B895" t="str">
            <v>Giorgio2 Quadrant Offset Shower Tray Left - Black Slate 1200 x 900mm</v>
          </cell>
          <cell r="C895">
            <v>651.66669999999999</v>
          </cell>
        </row>
        <row r="896">
          <cell r="A896" t="str">
            <v>TRG-705-ST</v>
          </cell>
          <cell r="B896" t="str">
            <v>Giorgio2 Quadrant Offset Shower Tray Left - Soft Taupe 1200 x 900mm</v>
          </cell>
          <cell r="C896">
            <v>651.66669999999999</v>
          </cell>
        </row>
        <row r="897">
          <cell r="A897" t="str">
            <v>TRG-705-WS</v>
          </cell>
          <cell r="B897" t="str">
            <v>Giorgio2 Quadrant Offset Shower Tray Left - White Slate 1200 x 900mm</v>
          </cell>
          <cell r="C897">
            <v>651.66669999999999</v>
          </cell>
        </row>
        <row r="898">
          <cell r="A898" t="str">
            <v>TRG-706-MN</v>
          </cell>
          <cell r="B898" t="str">
            <v>Giorgio2 Quadrant Offset Shower Tray Right - Black Slate 1200 x 900mm</v>
          </cell>
          <cell r="C898">
            <v>651.66669999999999</v>
          </cell>
        </row>
        <row r="899">
          <cell r="A899" t="str">
            <v>TRG-706-RS</v>
          </cell>
          <cell r="B899" t="str">
            <v>Giorgio2 Quadrant Offset Shower Tray Right - Graphite Slate 1200 x 900mm</v>
          </cell>
          <cell r="C899">
            <v>651.66669999999999</v>
          </cell>
        </row>
        <row r="900">
          <cell r="A900" t="str">
            <v>TRG-706-ST</v>
          </cell>
          <cell r="B900" t="str">
            <v>Giorgio2 Quadrant Offset Shower Tray Right - Soft Taupe 1200 x 900mm</v>
          </cell>
          <cell r="C900">
            <v>651.66669999999999</v>
          </cell>
        </row>
        <row r="901">
          <cell r="A901" t="str">
            <v>TRG-706-WS</v>
          </cell>
          <cell r="B901" t="str">
            <v>Giorgio2 Quadrant Offset Shower Tray Right - White Slate 1200 x 900mm</v>
          </cell>
          <cell r="C901">
            <v>651.66669999999999</v>
          </cell>
        </row>
        <row r="902">
          <cell r="A902" t="str">
            <v>TRG-803-WS</v>
          </cell>
          <cell r="B902" t="str">
            <v>Giorgio Lux 1000 x 800 Shower Tray - White Slate</v>
          </cell>
          <cell r="C902">
            <v>665.83330000000001</v>
          </cell>
        </row>
        <row r="903">
          <cell r="A903" t="str">
            <v>TRG-804-GS</v>
          </cell>
          <cell r="B903" t="str">
            <v>Giorgio Lux 1200 x 800 Shower Tray - Grey Slate</v>
          </cell>
          <cell r="C903">
            <v>737.5</v>
          </cell>
        </row>
        <row r="904">
          <cell r="A904" t="str">
            <v>TRG-804-RS</v>
          </cell>
          <cell r="B904" t="str">
            <v>Giorgio Lux 1200 x 800 Shower Tray - Graphite Slate</v>
          </cell>
          <cell r="C904">
            <v>737.5</v>
          </cell>
        </row>
        <row r="905">
          <cell r="A905" t="str">
            <v>TRG-804-WS</v>
          </cell>
          <cell r="B905" t="str">
            <v>Giorgio Lux 1200 x 800 Shower Tray - White Slate</v>
          </cell>
          <cell r="C905">
            <v>737.5</v>
          </cell>
        </row>
        <row r="906">
          <cell r="A906" t="str">
            <v>TRG-805-GS</v>
          </cell>
          <cell r="B906" t="str">
            <v>Giorgio Lux 1400 x 800 Shower Tray - Grey Slate</v>
          </cell>
          <cell r="C906">
            <v>790</v>
          </cell>
        </row>
        <row r="907">
          <cell r="A907" t="str">
            <v>TRG-805-RS</v>
          </cell>
          <cell r="B907" t="str">
            <v>Giorgio Lux 1400 x 800 Shower Tray - Graphite Slate</v>
          </cell>
          <cell r="C907">
            <v>790</v>
          </cell>
        </row>
        <row r="908">
          <cell r="A908" t="str">
            <v>TRG-805-WS</v>
          </cell>
          <cell r="B908" t="str">
            <v>Giorgio Lux 1400 x 800 Shower Tray - White Slate</v>
          </cell>
          <cell r="C908">
            <v>790</v>
          </cell>
        </row>
        <row r="909">
          <cell r="A909" t="str">
            <v>TRG-807-GS</v>
          </cell>
          <cell r="B909" t="str">
            <v>Giorgio Lux 1600 x 800 Shower Tray - Grey Slate</v>
          </cell>
          <cell r="C909">
            <v>881.66669999999999</v>
          </cell>
        </row>
        <row r="910">
          <cell r="A910" t="str">
            <v>TRG-807-RS</v>
          </cell>
          <cell r="B910" t="str">
            <v>Giorgio Lux 1600 x 800 Shower Tray - Graphite Slate</v>
          </cell>
          <cell r="C910">
            <v>881.66669999999999</v>
          </cell>
        </row>
        <row r="911">
          <cell r="A911" t="str">
            <v>TRG-807-WS</v>
          </cell>
          <cell r="B911" t="str">
            <v>Giorgio Lux 1600 x 800 Shower Tray - White Slate</v>
          </cell>
          <cell r="C911">
            <v>881.66669999999999</v>
          </cell>
        </row>
        <row r="912">
          <cell r="A912" t="str">
            <v>TRG-808-GS</v>
          </cell>
          <cell r="B912" t="str">
            <v>Giorgio Lux 1700 x 800 Shower Tray - Grey Slate</v>
          </cell>
          <cell r="C912">
            <v>917.5</v>
          </cell>
        </row>
        <row r="913">
          <cell r="A913" t="str">
            <v>TRG-808-RS</v>
          </cell>
          <cell r="B913" t="str">
            <v>Giorgio Lux 1700 x 800 Shower Tray - Graphite Slate</v>
          </cell>
          <cell r="C913">
            <v>917.5</v>
          </cell>
        </row>
        <row r="914">
          <cell r="A914" t="str">
            <v>TRG-808-WS</v>
          </cell>
          <cell r="B914" t="str">
            <v>Giorgio Lux 1700 x 800 Shower Tray - White Slate</v>
          </cell>
          <cell r="C914">
            <v>917.5</v>
          </cell>
        </row>
        <row r="915">
          <cell r="A915" t="str">
            <v>TRG-809-GS</v>
          </cell>
          <cell r="B915" t="str">
            <v>Giorgio Lux 1800 x 800 Shower Tray - Grey Slate</v>
          </cell>
          <cell r="C915">
            <v>970</v>
          </cell>
        </row>
        <row r="916">
          <cell r="A916" t="str">
            <v>TRG-809-RS</v>
          </cell>
          <cell r="B916" t="str">
            <v>Giorgio Lux 1800 x 800 Shower Tray - Graphite Slate</v>
          </cell>
          <cell r="C916">
            <v>970</v>
          </cell>
        </row>
        <row r="917">
          <cell r="A917" t="str">
            <v>TRG-809-WS</v>
          </cell>
          <cell r="B917" t="str">
            <v>Giorgio Lux 1800 x 800 Shower Tray - White Slate</v>
          </cell>
          <cell r="C917">
            <v>970</v>
          </cell>
        </row>
        <row r="918">
          <cell r="A918" t="str">
            <v>TRG-811-RS</v>
          </cell>
          <cell r="B918" t="str">
            <v>Giorgio Lux 2000 x 800 Shower Tray - Graphite Slate</v>
          </cell>
          <cell r="C918">
            <v>1027.5</v>
          </cell>
        </row>
        <row r="919">
          <cell r="A919" t="str">
            <v>TRG-811-WS</v>
          </cell>
          <cell r="B919" t="str">
            <v>Giorgio Lux 2000 x 800 Shower Tray - White Slate</v>
          </cell>
          <cell r="C919">
            <v>1027.5</v>
          </cell>
        </row>
        <row r="920">
          <cell r="A920" t="str">
            <v>TRG-832-GS</v>
          </cell>
          <cell r="B920" t="str">
            <v>Giorgio Lux 900 x 900 Shower Tray - Grey Slate</v>
          </cell>
          <cell r="C920">
            <v>631.66669999999999</v>
          </cell>
        </row>
        <row r="921">
          <cell r="A921" t="str">
            <v>TRG-832-WS</v>
          </cell>
          <cell r="B921" t="str">
            <v>Giorgio Lux 900 x 900 Shower Tray - White Slate</v>
          </cell>
          <cell r="C921">
            <v>631.66669999999999</v>
          </cell>
        </row>
        <row r="922">
          <cell r="A922" t="str">
            <v>TRG-833-RS</v>
          </cell>
          <cell r="B922" t="str">
            <v>Giorgio Lux 1000 x 900 Shower Tray - Graphite Slate</v>
          </cell>
          <cell r="C922">
            <v>698.33330000000001</v>
          </cell>
        </row>
        <row r="923">
          <cell r="A923" t="str">
            <v>TRG-833-WS</v>
          </cell>
          <cell r="B923" t="str">
            <v>Giorgio Lux 1000 x 900 Shower Tray - White Slate</v>
          </cell>
          <cell r="C923">
            <v>698.33330000000001</v>
          </cell>
        </row>
        <row r="924">
          <cell r="A924" t="str">
            <v>TRG-834-GS</v>
          </cell>
          <cell r="B924" t="str">
            <v>Giorgio Lux 1200 x 900 Shower Tray - Grey Slate</v>
          </cell>
          <cell r="C924">
            <v>815.83330000000001</v>
          </cell>
        </row>
        <row r="925">
          <cell r="A925" t="str">
            <v>TRG-834-WS</v>
          </cell>
          <cell r="B925" t="str">
            <v>Giorgio Lux 1200 x 900 Shower Tray - White Slate</v>
          </cell>
          <cell r="C925">
            <v>815.83330000000001</v>
          </cell>
        </row>
        <row r="926">
          <cell r="A926" t="str">
            <v>TRG-835-GS</v>
          </cell>
          <cell r="B926" t="str">
            <v>Giorgio Lux 1400 x 900 Shower Tray - Grey Slate</v>
          </cell>
          <cell r="C926">
            <v>935</v>
          </cell>
        </row>
        <row r="927">
          <cell r="A927" t="str">
            <v>TRG-835-RS</v>
          </cell>
          <cell r="B927" t="str">
            <v>Giorgio Lux 1400 x 900 Shower Tray - Graphite Slate</v>
          </cell>
          <cell r="C927">
            <v>935</v>
          </cell>
        </row>
        <row r="928">
          <cell r="A928" t="str">
            <v>TRG-835-WS</v>
          </cell>
          <cell r="B928" t="str">
            <v>Giorgio Lux 1400 x 900 Shower Tray - White Slate</v>
          </cell>
          <cell r="C928">
            <v>935</v>
          </cell>
        </row>
        <row r="929">
          <cell r="A929" t="str">
            <v>TRG-837-GS</v>
          </cell>
          <cell r="B929" t="str">
            <v>Giorgio Lux 1600 x 900 Shower Tray - Grey Slate</v>
          </cell>
          <cell r="C929">
            <v>1056.6667</v>
          </cell>
        </row>
        <row r="930">
          <cell r="A930" t="str">
            <v>TRG-837-RS</v>
          </cell>
          <cell r="B930" t="str">
            <v>Giorgio Lux 1600 x 900 Shower Tray - Graphite Slate</v>
          </cell>
          <cell r="C930">
            <v>1056.6667</v>
          </cell>
        </row>
        <row r="931">
          <cell r="A931" t="str">
            <v>TRG-837-WS</v>
          </cell>
          <cell r="B931" t="str">
            <v>Giorgio Lux 1600 x 900 Shower Tray - White Slate</v>
          </cell>
          <cell r="C931">
            <v>1056.6667</v>
          </cell>
        </row>
        <row r="932">
          <cell r="A932" t="str">
            <v>TRG-839-GS</v>
          </cell>
          <cell r="B932" t="str">
            <v>Giorgio Lux 1800 x 900 Shower Tray - Grey Slate</v>
          </cell>
          <cell r="C932">
            <v>1191.6667</v>
          </cell>
        </row>
        <row r="933">
          <cell r="A933" t="str">
            <v>TRG-839-RS</v>
          </cell>
          <cell r="B933" t="str">
            <v>Giorgio Lux 1800 x 900 Shower Tray - Graphite Slate</v>
          </cell>
          <cell r="C933">
            <v>1191.6667</v>
          </cell>
        </row>
        <row r="934">
          <cell r="A934" t="str">
            <v>TRG-839-WS</v>
          </cell>
          <cell r="B934" t="str">
            <v>Giorgio Lux 1800 x 900 Shower Tray - White Slate</v>
          </cell>
          <cell r="C934">
            <v>1191.6667</v>
          </cell>
        </row>
        <row r="935">
          <cell r="A935" t="str">
            <v>TRG-841-RS</v>
          </cell>
          <cell r="B935" t="str">
            <v>Giorgio Lux 2000 x 900 Shower Tray - Graphite Slate</v>
          </cell>
          <cell r="C935">
            <v>1325</v>
          </cell>
        </row>
        <row r="936">
          <cell r="A936" t="str">
            <v>TRG-841-WS</v>
          </cell>
          <cell r="B936" t="str">
            <v>Giorgio Lux 2000 x 900 Shower Tray - White Slate</v>
          </cell>
          <cell r="C936">
            <v>1325</v>
          </cell>
        </row>
        <row r="937">
          <cell r="A937" t="str">
            <v>TRG-864-GS</v>
          </cell>
          <cell r="B937" t="str">
            <v>Giorgio Lux 1200 x 1000 Shower Tray - Grey Slate</v>
          </cell>
          <cell r="C937">
            <v>971.66669999999999</v>
          </cell>
        </row>
        <row r="938">
          <cell r="A938" t="str">
            <v>TRG-864-WS</v>
          </cell>
          <cell r="B938" t="str">
            <v>Giorgio Lux 1200 x 1000 Shower Tray - White Slate</v>
          </cell>
          <cell r="C938">
            <v>971.66669999999999</v>
          </cell>
        </row>
        <row r="939">
          <cell r="A939" t="str">
            <v>TRG-901-CP</v>
          </cell>
          <cell r="B939" t="str">
            <v>Giorgio Coloured Grate - Chrome</v>
          </cell>
          <cell r="C939">
            <v>20.83</v>
          </cell>
        </row>
        <row r="940">
          <cell r="A940" t="str">
            <v>TRG-901-FN</v>
          </cell>
          <cell r="B940" t="str">
            <v>Giorgio Coloured Grate - Finezza Effect</v>
          </cell>
          <cell r="C940">
            <v>20</v>
          </cell>
        </row>
        <row r="941">
          <cell r="A941" t="str">
            <v>TRG-901-GS</v>
          </cell>
          <cell r="B941" t="str">
            <v>Giorgio Coloured Grate - Grey Slate</v>
          </cell>
          <cell r="C941">
            <v>20.833300000000001</v>
          </cell>
        </row>
        <row r="942">
          <cell r="A942" t="str">
            <v>TRG-901-MN</v>
          </cell>
          <cell r="B942" t="str">
            <v>Giorgio Coloured Grate - Black Slate</v>
          </cell>
          <cell r="C942">
            <v>20.833300000000001</v>
          </cell>
        </row>
        <row r="943">
          <cell r="A943" t="str">
            <v>TRG-901-RS</v>
          </cell>
          <cell r="B943" t="str">
            <v>Giorgio Coloured Grate - Graphite Slate</v>
          </cell>
          <cell r="C943">
            <v>20.833300000000001</v>
          </cell>
        </row>
        <row r="944">
          <cell r="A944" t="str">
            <v>TRG-901-ST</v>
          </cell>
          <cell r="B944" t="str">
            <v>Giorgio Coloured Grate - Soft Taupe</v>
          </cell>
          <cell r="C944">
            <v>20.833300000000001</v>
          </cell>
        </row>
        <row r="945">
          <cell r="A945" t="str">
            <v>TRG-901-WS</v>
          </cell>
          <cell r="B945" t="str">
            <v>Giorgio Coloured Grate - White Slate</v>
          </cell>
          <cell r="C945">
            <v>20.833300000000001</v>
          </cell>
        </row>
        <row r="946">
          <cell r="A946" t="str">
            <v>TRG-902-GS</v>
          </cell>
          <cell r="B946" t="str">
            <v>Giorgio Adhesive and Sealant - Grey Slate</v>
          </cell>
          <cell r="C946">
            <v>0</v>
          </cell>
        </row>
        <row r="947">
          <cell r="A947" t="str">
            <v>TRG-902-MN</v>
          </cell>
          <cell r="B947" t="str">
            <v>Giorgio Adhesive and Sealant - Black Slate</v>
          </cell>
          <cell r="C947">
            <v>0</v>
          </cell>
        </row>
        <row r="948">
          <cell r="A948" t="str">
            <v>TRG-902-RS</v>
          </cell>
          <cell r="B948" t="str">
            <v>Giorgio Adhesive and Sealant - Graphite Slate</v>
          </cell>
          <cell r="C948">
            <v>0</v>
          </cell>
        </row>
        <row r="949">
          <cell r="A949" t="str">
            <v>TRG-902-ST</v>
          </cell>
          <cell r="B949" t="str">
            <v>Giorgio Adhesive and Sealant - Soft Taupe</v>
          </cell>
          <cell r="C949">
            <v>0</v>
          </cell>
        </row>
        <row r="950">
          <cell r="A950" t="str">
            <v>TRV-710-MN</v>
          </cell>
          <cell r="B950" t="str">
            <v>Rivelo 1000 in-fold shower door - Matt Black</v>
          </cell>
          <cell r="C950">
            <v>476.66669999999999</v>
          </cell>
        </row>
        <row r="951">
          <cell r="A951" t="str">
            <v>TRV-710-CP</v>
          </cell>
          <cell r="B951" t="str">
            <v>Rivelo 1000 in-fold shower door - Chrome</v>
          </cell>
          <cell r="C951">
            <v>476.66669999999999</v>
          </cell>
        </row>
        <row r="952">
          <cell r="A952" t="str">
            <v>TRV-103-MN</v>
          </cell>
          <cell r="B952" t="str">
            <v>Rivelo Single Door 1000 x 1000 Quad Enclosure - Matt Black</v>
          </cell>
          <cell r="C952">
            <v>707.5</v>
          </cell>
        </row>
        <row r="953">
          <cell r="A953" t="str">
            <v>TRV-709-MN</v>
          </cell>
          <cell r="B953" t="str">
            <v>Rivelo 900 in-fold shower door - Matt Black</v>
          </cell>
          <cell r="C953">
            <v>456.66669999999999</v>
          </cell>
        </row>
        <row r="954">
          <cell r="A954" t="str">
            <v>TRV-103-CP</v>
          </cell>
          <cell r="B954" t="str">
            <v>Rivelo Single Door 1000 x 1000 Quad Enclosure - Chrome</v>
          </cell>
          <cell r="C954">
            <v>707.5</v>
          </cell>
        </row>
        <row r="955">
          <cell r="A955" t="str">
            <v>TRV-709-CP</v>
          </cell>
          <cell r="B955" t="str">
            <v>Rivelo 900 in-fold shower door - Chrome</v>
          </cell>
          <cell r="C955">
            <v>456.66669999999999</v>
          </cell>
        </row>
        <row r="956">
          <cell r="A956" t="str">
            <v>TRV-708-MN</v>
          </cell>
          <cell r="B956" t="str">
            <v>Rivelo 800 in-fold shower door - Matt Black</v>
          </cell>
          <cell r="C956">
            <v>439.16669999999999</v>
          </cell>
        </row>
        <row r="957">
          <cell r="A957" t="str">
            <v>TRV-706-MN</v>
          </cell>
          <cell r="B957" t="str">
            <v>Rivelo 760 in-fold shower door - Matt Black</v>
          </cell>
          <cell r="C957">
            <v>432.5</v>
          </cell>
        </row>
        <row r="958">
          <cell r="A958" t="str">
            <v>TRG-902-WS</v>
          </cell>
          <cell r="B958" t="str">
            <v>Giorgio Adhesive and Sealant - White Slate</v>
          </cell>
          <cell r="C958">
            <v>0</v>
          </cell>
        </row>
        <row r="959">
          <cell r="A959" t="str">
            <v>TRV-708-CP</v>
          </cell>
          <cell r="B959" t="str">
            <v>Rivelo 800 in-fold shower door - Chrome</v>
          </cell>
          <cell r="C959">
            <v>439.16669999999999</v>
          </cell>
        </row>
        <row r="960">
          <cell r="A960" t="str">
            <v>TRV-105-MN</v>
          </cell>
          <cell r="B960" t="str">
            <v>Rivelo Single Door 1000 x 800 Quad Enclosure - Matt Black</v>
          </cell>
          <cell r="C960">
            <v>707.5</v>
          </cell>
        </row>
        <row r="961">
          <cell r="A961" t="str">
            <v>TRV-102-MN</v>
          </cell>
          <cell r="B961" t="str">
            <v>Rivelo Single Door 900 x 900 Quad Enclosure - Matt Black</v>
          </cell>
          <cell r="C961">
            <v>441.66669999999999</v>
          </cell>
        </row>
        <row r="962">
          <cell r="A962" t="str">
            <v>TRV-706-CP</v>
          </cell>
          <cell r="B962" t="str">
            <v>Rivelo 760 in-fold shower door - Chrome</v>
          </cell>
          <cell r="C962">
            <v>432.5</v>
          </cell>
        </row>
        <row r="963">
          <cell r="A963" t="str">
            <v>TRV-105-CP</v>
          </cell>
          <cell r="B963" t="str">
            <v>Rivelo Single Door 1000 x 800 Quad Enclosure - Chrome</v>
          </cell>
          <cell r="C963">
            <v>707.5</v>
          </cell>
        </row>
        <row r="964">
          <cell r="A964" t="str">
            <v>TRG-991</v>
          </cell>
          <cell r="B964" t="str">
            <v>Giorgio2 Slimline Waste</v>
          </cell>
          <cell r="C964">
            <v>0</v>
          </cell>
        </row>
        <row r="965">
          <cell r="A965" t="str">
            <v>TRV-102-CP</v>
          </cell>
          <cell r="B965" t="str">
            <v>Rivelo Single Door 900 x 900 Quad Enclosure - Chrome</v>
          </cell>
          <cell r="C965">
            <v>441.66669999999999</v>
          </cell>
        </row>
        <row r="966">
          <cell r="A966" t="str">
            <v>TRV-707-CP</v>
          </cell>
          <cell r="B966" t="str">
            <v>Rivelo 700 in-fold shower door - Chrome</v>
          </cell>
          <cell r="C966">
            <v>425</v>
          </cell>
        </row>
        <row r="967">
          <cell r="A967" t="str">
            <v>TRV-101-MN</v>
          </cell>
          <cell r="B967" t="str">
            <v>Rivelo Single Door 800 x 800 Quad Enclosure - Matt Black</v>
          </cell>
          <cell r="C967">
            <v>441.66669999999999</v>
          </cell>
        </row>
        <row r="968">
          <cell r="A968" t="str">
            <v>TRV-101-CP</v>
          </cell>
          <cell r="B968" t="str">
            <v>Rivelo Single Door 800 x 800 Quad Enclosure - Chrome</v>
          </cell>
          <cell r="C968">
            <v>441.66669999999999</v>
          </cell>
        </row>
        <row r="969">
          <cell r="A969" t="str">
            <v>TRG-992</v>
          </cell>
          <cell r="B969" t="str">
            <v>Giorgio Lux Waste</v>
          </cell>
          <cell r="C969">
            <v>0</v>
          </cell>
        </row>
        <row r="970">
          <cell r="A970" t="str">
            <v>TRV-205-CP</v>
          </cell>
          <cell r="B970" t="str">
            <v>Rivelo 1000 Bifold shower door - Chrome</v>
          </cell>
          <cell r="C970">
            <v>523.33330000000001</v>
          </cell>
        </row>
        <row r="971">
          <cell r="A971" t="str">
            <v>TRG-995</v>
          </cell>
          <cell r="B971" t="str">
            <v>Giorgio2 Slimline Waste</v>
          </cell>
          <cell r="C971">
            <v>0</v>
          </cell>
        </row>
        <row r="972">
          <cell r="A972" t="str">
            <v>TRV-204-CP</v>
          </cell>
          <cell r="B972" t="str">
            <v>Rivelo 900 Bifold shower door - Chrome</v>
          </cell>
          <cell r="C972">
            <v>505</v>
          </cell>
        </row>
        <row r="973">
          <cell r="A973" t="str">
            <v>TTV-103</v>
          </cell>
          <cell r="B973" t="str">
            <v>Tavo 300mm Clear Glass Panel</v>
          </cell>
          <cell r="C973">
            <v>113.33</v>
          </cell>
        </row>
        <row r="974">
          <cell r="A974" t="str">
            <v>TRV-203-CP</v>
          </cell>
          <cell r="B974" t="str">
            <v>Rivelo 800mm Bifold shower door - Chrome</v>
          </cell>
          <cell r="C974">
            <v>485.83330000000001</v>
          </cell>
        </row>
        <row r="975">
          <cell r="A975" t="str">
            <v>TSI-103-BB</v>
          </cell>
          <cell r="B975" t="str">
            <v>Messina double panel hinged rectangular bath screen - left hand - Brushed Brass</v>
          </cell>
          <cell r="C975">
            <v>380.83330000000001</v>
          </cell>
        </row>
        <row r="976">
          <cell r="A976" t="str">
            <v>TSI-104-BB</v>
          </cell>
          <cell r="B976" t="str">
            <v>Messina double panel hinged rectangular bath screen - right hand - Brushed Brass</v>
          </cell>
          <cell r="C976">
            <v>380.83330000000001</v>
          </cell>
        </row>
        <row r="977">
          <cell r="A977" t="str">
            <v>TTV-103-FL</v>
          </cell>
          <cell r="B977" t="str">
            <v>Tavo 300mm Fluted Glass Panel</v>
          </cell>
          <cell r="C977">
            <v>115</v>
          </cell>
        </row>
        <row r="978">
          <cell r="A978" t="str">
            <v>TTV-104</v>
          </cell>
          <cell r="B978" t="str">
            <v>Tavo 400mm Clear Glass Panel</v>
          </cell>
          <cell r="C978">
            <v>146.66999999999999</v>
          </cell>
        </row>
        <row r="979">
          <cell r="A979" t="str">
            <v>TRV-202-CP</v>
          </cell>
          <cell r="B979" t="str">
            <v>Rivelo 760 Bifold shower door - Chrome</v>
          </cell>
          <cell r="C979">
            <v>476.66669999999999</v>
          </cell>
        </row>
        <row r="980">
          <cell r="A980" t="str">
            <v>TTV-104-FL</v>
          </cell>
          <cell r="B980" t="str">
            <v>Tavo 400mm Fluted Glass Panel</v>
          </cell>
          <cell r="C980">
            <v>149.16999999999999</v>
          </cell>
        </row>
        <row r="981">
          <cell r="A981" t="str">
            <v>TRV-201-CP</v>
          </cell>
          <cell r="B981" t="str">
            <v>Rivelo 700 Bifold shower door - Chrome</v>
          </cell>
          <cell r="C981">
            <v>448.33330000000001</v>
          </cell>
        </row>
        <row r="982">
          <cell r="A982" t="str">
            <v>TSI-102-BB</v>
          </cell>
          <cell r="B982" t="str">
            <v>Messina double panel rectangular bath screen - Brushed Brass</v>
          </cell>
          <cell r="C982">
            <v>316.66669999999999</v>
          </cell>
        </row>
        <row r="983">
          <cell r="A983" t="str">
            <v>TTV-105</v>
          </cell>
          <cell r="B983" t="str">
            <v>Tavo 500mm Clear Glass Panel</v>
          </cell>
          <cell r="C983">
            <v>191.67</v>
          </cell>
        </row>
        <row r="984">
          <cell r="A984" t="str">
            <v>TRV-403-CP</v>
          </cell>
          <cell r="B984" t="str">
            <v>Rivelo 1200 Sliding shower door - Chrome</v>
          </cell>
          <cell r="C984">
            <v>375</v>
          </cell>
        </row>
        <row r="985">
          <cell r="A985" t="str">
            <v>TRV-402-MN</v>
          </cell>
          <cell r="B985" t="str">
            <v>Rivelo 1100mm sliding door - Matt Black</v>
          </cell>
          <cell r="C985">
            <v>360.83330000000001</v>
          </cell>
        </row>
        <row r="986">
          <cell r="A986" t="str">
            <v>TTV-105-FL</v>
          </cell>
          <cell r="B986" t="str">
            <v>Tavo 500mm Fluted Glass Panel</v>
          </cell>
          <cell r="C986">
            <v>194.17</v>
          </cell>
        </row>
        <row r="987">
          <cell r="A987" t="str">
            <v>TTV-105-GT</v>
          </cell>
          <cell r="B987" t="str">
            <v>Tavo 500mm Grey Glass Panel</v>
          </cell>
          <cell r="C987">
            <v>162.5</v>
          </cell>
        </row>
        <row r="988">
          <cell r="A988" t="str">
            <v>TRV-505-CP</v>
          </cell>
          <cell r="B988" t="str">
            <v>Rivelo 1000mm pivot door - Chrome</v>
          </cell>
          <cell r="C988">
            <v>455</v>
          </cell>
        </row>
        <row r="989">
          <cell r="A989" t="str">
            <v>TRV-402-CP</v>
          </cell>
          <cell r="B989" t="str">
            <v>Rivelo 1100mm sliding door - Chrome</v>
          </cell>
          <cell r="C989">
            <v>360.83330000000001</v>
          </cell>
        </row>
        <row r="990">
          <cell r="A990" t="str">
            <v>TRV-652-CP</v>
          </cell>
          <cell r="B990" t="str">
            <v>Rivelo 1600 Sliding shower door - Fixed Panel only - Chrome</v>
          </cell>
          <cell r="C990">
            <v>332.5</v>
          </cell>
        </row>
        <row r="991">
          <cell r="A991" t="str">
            <v>TRV-401-MN</v>
          </cell>
          <cell r="B991" t="str">
            <v>Rivelo 1000 Sliding shower door - Matt Black</v>
          </cell>
          <cell r="C991">
            <v>349.16669999999999</v>
          </cell>
        </row>
        <row r="992">
          <cell r="A992" t="str">
            <v>TTV-106</v>
          </cell>
          <cell r="B992" t="str">
            <v>Tavo 600mm Clear Glass Panel</v>
          </cell>
          <cell r="C992">
            <v>223.33</v>
          </cell>
        </row>
        <row r="993">
          <cell r="A993" t="str">
            <v>TRV-603-CP</v>
          </cell>
          <cell r="B993" t="str">
            <v>Rivelo Single Door 1200 x 900 Quad Enclosure - Fixing Box - Chrome</v>
          </cell>
          <cell r="C993">
            <v>454.17</v>
          </cell>
        </row>
        <row r="994">
          <cell r="A994" t="str">
            <v>TRV-401-CP</v>
          </cell>
          <cell r="B994" t="str">
            <v>Rivelo 1000 Sliding shower door - Chrome</v>
          </cell>
          <cell r="C994">
            <v>349.16669999999999</v>
          </cell>
        </row>
        <row r="995">
          <cell r="A995" t="str">
            <v>TRV-504-CP</v>
          </cell>
          <cell r="B995" t="str">
            <v>Rivelo 900 Pivot shower door - Chrome</v>
          </cell>
          <cell r="C995">
            <v>436.66669999999999</v>
          </cell>
        </row>
        <row r="996">
          <cell r="A996" t="str">
            <v>TTV-106-FL</v>
          </cell>
          <cell r="B996" t="str">
            <v>Tavo 600mm Fluted Glass Panel</v>
          </cell>
          <cell r="C996">
            <v>226.67</v>
          </cell>
        </row>
        <row r="997">
          <cell r="A997" t="str">
            <v>TTV-107</v>
          </cell>
          <cell r="B997" t="str">
            <v>Tavo 700mm Clear Glass Panel</v>
          </cell>
          <cell r="C997">
            <v>253.33</v>
          </cell>
        </row>
        <row r="998">
          <cell r="A998" t="str">
            <v>TRV-601-CP</v>
          </cell>
          <cell r="B998" t="str">
            <v>Rivelo Single Door 1200 x 800 Quad Enclosure - Fixing Box - Chrome</v>
          </cell>
          <cell r="C998">
            <v>443.33</v>
          </cell>
        </row>
        <row r="999">
          <cell r="A999" t="str">
            <v>TRV-651-MN</v>
          </cell>
          <cell r="B999" t="str">
            <v>Rivelo 1400 Sliding shower door - Fixed Panel only - Matt Black</v>
          </cell>
          <cell r="C999">
            <v>301.67</v>
          </cell>
        </row>
        <row r="1000">
          <cell r="A1000" t="str">
            <v>TTV-107-FL</v>
          </cell>
          <cell r="B1000" t="str">
            <v>Tavo 700mm Fluted Glass Panel</v>
          </cell>
          <cell r="C1000">
            <v>260.83</v>
          </cell>
        </row>
        <row r="1001">
          <cell r="A1001" t="str">
            <v>TRV-503-CP</v>
          </cell>
          <cell r="B1001" t="str">
            <v>Rivelo 800 Pivot shower door - Chrome</v>
          </cell>
          <cell r="C1001">
            <v>417.5</v>
          </cell>
        </row>
        <row r="1002">
          <cell r="A1002" t="str">
            <v>TRV-651-CP</v>
          </cell>
          <cell r="B1002" t="str">
            <v>Rivelo 1400 Sliding shower door - Fixed Panel only - Chrome</v>
          </cell>
          <cell r="C1002">
            <v>301.67</v>
          </cell>
        </row>
        <row r="1003">
          <cell r="A1003" t="str">
            <v>TRV-502-CP</v>
          </cell>
          <cell r="B1003" t="str">
            <v>Rivelo 760 Pivot shower door - Chrome</v>
          </cell>
          <cell r="C1003">
            <v>408.33330000000001</v>
          </cell>
        </row>
        <row r="1004">
          <cell r="A1004" t="str">
            <v>TTV-107-GT</v>
          </cell>
          <cell r="B1004" t="str">
            <v>Tavo 700mm Grey Glass Panel</v>
          </cell>
          <cell r="C1004">
            <v>215</v>
          </cell>
        </row>
        <row r="1005">
          <cell r="A1005" t="str">
            <v>TTV-108</v>
          </cell>
          <cell r="B1005" t="str">
            <v>Tavo 800mm Clear Glass Panel</v>
          </cell>
          <cell r="C1005">
            <v>286.67</v>
          </cell>
        </row>
        <row r="1006">
          <cell r="A1006" t="str">
            <v>TSI-103-BN</v>
          </cell>
          <cell r="B1006" t="str">
            <v>Messina double panel hinged rectangular bath screen - left hand - Brushed Nickel</v>
          </cell>
          <cell r="C1006">
            <v>380.83330000000001</v>
          </cell>
        </row>
        <row r="1007">
          <cell r="A1007" t="str">
            <v>TSI-104-BN</v>
          </cell>
          <cell r="B1007" t="str">
            <v>Messina double panel hinged rectangular bath screen - RH - Brushed Nickel</v>
          </cell>
          <cell r="C1007">
            <v>380.83330000000001</v>
          </cell>
        </row>
        <row r="1008">
          <cell r="A1008" t="str">
            <v>TTV-108-FL</v>
          </cell>
          <cell r="B1008" t="str">
            <v>Tavo 800mm Fluted Glass Panel</v>
          </cell>
          <cell r="C1008">
            <v>294.17</v>
          </cell>
        </row>
        <row r="1009">
          <cell r="A1009" t="str">
            <v>TSI-104-CP</v>
          </cell>
          <cell r="B1009" t="str">
            <v>Messina double panel hinged rectangular bath screen - right hand - Chrome</v>
          </cell>
          <cell r="C1009">
            <v>380.83330000000001</v>
          </cell>
        </row>
        <row r="1010">
          <cell r="A1010" t="str">
            <v>TSI-103-CP</v>
          </cell>
          <cell r="B1010" t="str">
            <v>Messina double panel hinged rectangular bath screen - left hand - Chrome</v>
          </cell>
          <cell r="C1010">
            <v>380.83330000000001</v>
          </cell>
        </row>
        <row r="1011">
          <cell r="A1011" t="str">
            <v>TSI-103-MN</v>
          </cell>
          <cell r="B1011" t="str">
            <v>Messina double panel hinged rectangular bath screen - left hand - Matt Black</v>
          </cell>
          <cell r="C1011">
            <v>380.83330000000001</v>
          </cell>
        </row>
        <row r="1012">
          <cell r="A1012" t="str">
            <v>TSI-104-MN</v>
          </cell>
          <cell r="B1012" t="str">
            <v>Messina double panel hinged rectangular bath screen - right hand - Matt Black</v>
          </cell>
          <cell r="C1012">
            <v>380.83330000000001</v>
          </cell>
        </row>
        <row r="1013">
          <cell r="A1013" t="str">
            <v>TBR-280-BB</v>
          </cell>
          <cell r="B1013" t="str">
            <v>Briella Backlit Brushed Brass Mirror De-mister Double Touch Circular 800mm</v>
          </cell>
          <cell r="C1013">
            <v>341.66669999999999</v>
          </cell>
        </row>
        <row r="1014">
          <cell r="A1014" t="str">
            <v>TSI-101-BB</v>
          </cell>
          <cell r="B1014" t="str">
            <v>Messina single panel rectangular bath screen - Brushed Brass</v>
          </cell>
          <cell r="C1014">
            <v>246.66669999999999</v>
          </cell>
        </row>
        <row r="1015">
          <cell r="A1015" t="str">
            <v>TTV-108-GT</v>
          </cell>
          <cell r="B1015" t="str">
            <v>Tavo 800mm Grey Glass Panel</v>
          </cell>
          <cell r="C1015">
            <v>242.5</v>
          </cell>
        </row>
        <row r="1016">
          <cell r="A1016" t="str">
            <v>TTV-109</v>
          </cell>
          <cell r="B1016" t="str">
            <v>Tavo 900mm Clear Glass Panel</v>
          </cell>
          <cell r="C1016">
            <v>320</v>
          </cell>
        </row>
        <row r="1017">
          <cell r="A1017" t="str">
            <v>TTV-109-FL</v>
          </cell>
          <cell r="B1017" t="str">
            <v>Tavo 900mm Fluted Glass Panel</v>
          </cell>
          <cell r="C1017">
            <v>328.33</v>
          </cell>
        </row>
        <row r="1018">
          <cell r="A1018" t="str">
            <v>TTV-109-GT</v>
          </cell>
          <cell r="B1018" t="str">
            <v>Tavo 900mm Grey Glass Panel</v>
          </cell>
          <cell r="C1018">
            <v>270</v>
          </cell>
        </row>
        <row r="1019">
          <cell r="A1019" t="str">
            <v>TTV-110</v>
          </cell>
          <cell r="B1019" t="str">
            <v>Tavo 1000mm Clear Glass Panel</v>
          </cell>
          <cell r="C1019">
            <v>364.17</v>
          </cell>
        </row>
        <row r="1020">
          <cell r="A1020" t="str">
            <v>TSI-102-BN</v>
          </cell>
          <cell r="B1020" t="str">
            <v>Messina double panel rectangular bath screen - Brushed Nickel</v>
          </cell>
          <cell r="C1020">
            <v>316.66669999999999</v>
          </cell>
        </row>
        <row r="1021">
          <cell r="A1021" t="str">
            <v>TSI-106-CP</v>
          </cell>
          <cell r="B1021" t="str">
            <v>Messina double panel curved bath screen</v>
          </cell>
          <cell r="C1021">
            <v>325</v>
          </cell>
        </row>
        <row r="1022">
          <cell r="A1022" t="str">
            <v>TTV-110-FL</v>
          </cell>
          <cell r="B1022" t="str">
            <v>Tavo 1000mm Fluted Glass Panel</v>
          </cell>
          <cell r="C1022">
            <v>377.5</v>
          </cell>
        </row>
        <row r="1023">
          <cell r="A1023" t="str">
            <v>TRV-604-CP</v>
          </cell>
          <cell r="B1023" t="str">
            <v>Rivelo Single Door 1200 x 900 Quad Enclosure - Moving Box - Chrome</v>
          </cell>
          <cell r="C1023">
            <v>320</v>
          </cell>
        </row>
        <row r="1024">
          <cell r="A1024" t="str">
            <v>TSI-102-CP</v>
          </cell>
          <cell r="B1024" t="str">
            <v>Messina double panel rectangular bath screen - Chrome</v>
          </cell>
          <cell r="C1024">
            <v>316.66669999999999</v>
          </cell>
        </row>
        <row r="1025">
          <cell r="A1025" t="str">
            <v>TSI-102-MN</v>
          </cell>
          <cell r="B1025" t="str">
            <v>Messina double panel rectangular bath screen - Matt Black</v>
          </cell>
          <cell r="C1025">
            <v>316.66669999999999</v>
          </cell>
        </row>
        <row r="1026">
          <cell r="A1026" t="str">
            <v>TTV-110-GT</v>
          </cell>
          <cell r="B1026" t="str">
            <v>Tavo 1000mm Grey Glass Panel</v>
          </cell>
          <cell r="C1026">
            <v>312.5</v>
          </cell>
        </row>
        <row r="1027">
          <cell r="A1027" t="str">
            <v>TTV-111</v>
          </cell>
          <cell r="B1027" t="str">
            <v>Tavo 1100mm Clear Glass Panel</v>
          </cell>
          <cell r="C1027">
            <v>392.5</v>
          </cell>
        </row>
        <row r="1028">
          <cell r="A1028" t="str">
            <v>TTV-111-FL</v>
          </cell>
          <cell r="B1028" t="str">
            <v>Tavo 1100mm Fluted Glass Panel</v>
          </cell>
          <cell r="C1028">
            <v>405</v>
          </cell>
        </row>
        <row r="1029">
          <cell r="A1029" t="str">
            <v>TSI-108-RH-CP</v>
          </cell>
          <cell r="B1029" t="str">
            <v>Messina pivoting 6mm shower bath screen - Right hand - Chrome</v>
          </cell>
          <cell r="C1029">
            <v>290</v>
          </cell>
        </row>
        <row r="1030">
          <cell r="A1030" t="str">
            <v>TSI-108-LH-CP</v>
          </cell>
          <cell r="B1030" t="str">
            <v>Messina pivoting 6mm shower bath screen - Left hand - Chrome</v>
          </cell>
          <cell r="C1030">
            <v>290</v>
          </cell>
        </row>
        <row r="1031">
          <cell r="A1031" t="str">
            <v>TRV-602-CP</v>
          </cell>
          <cell r="B1031" t="str">
            <v>Rivelo Single Door 1200 x 800 Quad Enclosure - Moving Box - Chrome</v>
          </cell>
          <cell r="C1031">
            <v>304.17</v>
          </cell>
        </row>
        <row r="1032">
          <cell r="A1032" t="str">
            <v>TBR-360-BB</v>
          </cell>
          <cell r="B1032" t="str">
            <v>Briella Backlit Brushed Brass Mirror De-mister Double Touch Capsule 600 x 850mm</v>
          </cell>
          <cell r="C1032">
            <v>308.33330000000001</v>
          </cell>
        </row>
        <row r="1033">
          <cell r="A1033" t="str">
            <v>TTV-111-GT</v>
          </cell>
          <cell r="B1033" t="str">
            <v>Tavo 1100mm Grey Glass Panel</v>
          </cell>
          <cell r="C1033">
            <v>334.17</v>
          </cell>
        </row>
        <row r="1034">
          <cell r="A1034" t="str">
            <v>TBR-160-BB</v>
          </cell>
          <cell r="B1034" t="str">
            <v>Briella Backlit Brushed Brass Mirror De-mister Double Touch Rectangular 600 x 800mm</v>
          </cell>
          <cell r="C1034">
            <v>325</v>
          </cell>
        </row>
        <row r="1035">
          <cell r="A1035" t="str">
            <v>TTV-112</v>
          </cell>
          <cell r="B1035" t="str">
            <v>Tavo 1200mm Clear Glass Panel</v>
          </cell>
          <cell r="C1035">
            <v>424.17</v>
          </cell>
        </row>
        <row r="1036">
          <cell r="A1036" t="str">
            <v>TTV-112-FL</v>
          </cell>
          <cell r="B1036" t="str">
            <v>Tavo 1200mm Fluted Glass Panel</v>
          </cell>
          <cell r="C1036">
            <v>437.5</v>
          </cell>
        </row>
        <row r="1037">
          <cell r="A1037" t="str">
            <v>TTV-112-GT</v>
          </cell>
          <cell r="B1037" t="str">
            <v>Tavo 1200mm Grey Glass Panel</v>
          </cell>
          <cell r="C1037">
            <v>360</v>
          </cell>
        </row>
        <row r="1038">
          <cell r="A1038" t="str">
            <v>TTV-113-FL</v>
          </cell>
          <cell r="B1038" t="str">
            <v>Tavo 1300mm Fluted Glass Panel</v>
          </cell>
          <cell r="C1038">
            <v>374.09</v>
          </cell>
        </row>
        <row r="1039">
          <cell r="A1039" t="str">
            <v>TTV-114</v>
          </cell>
          <cell r="B1039" t="str">
            <v>Tavo 1400mm Clear Glass Panel</v>
          </cell>
          <cell r="C1039">
            <v>508.33</v>
          </cell>
        </row>
        <row r="1040">
          <cell r="A1040" t="str">
            <v>TTV-114-FL</v>
          </cell>
          <cell r="B1040" t="str">
            <v>Tavo 1400mm Fluted Glass Panel</v>
          </cell>
          <cell r="C1040">
            <v>522.5</v>
          </cell>
        </row>
        <row r="1041">
          <cell r="A1041" t="str">
            <v>TTV-114-GT</v>
          </cell>
          <cell r="B1041" t="str">
            <v>Tavo 1400mm Grey Glass Panel</v>
          </cell>
          <cell r="C1041">
            <v>431.67</v>
          </cell>
        </row>
        <row r="1042">
          <cell r="A1042" t="str">
            <v>TRV-305-CP</v>
          </cell>
          <cell r="B1042" t="str">
            <v>Rivelo 1000 frameless side panel - Chrome</v>
          </cell>
          <cell r="C1042">
            <v>290.83330000000001</v>
          </cell>
        </row>
        <row r="1043">
          <cell r="A1043" t="str">
            <v>TTV-115</v>
          </cell>
          <cell r="B1043" t="str">
            <v>Tavo 1500mm Clear Glass Panel</v>
          </cell>
          <cell r="C1043">
            <v>544.16999999999996</v>
          </cell>
        </row>
        <row r="1044">
          <cell r="A1044" t="str">
            <v>TTV-115-FL</v>
          </cell>
          <cell r="B1044" t="str">
            <v>Tavo 1500mm Fluted Glass Panel</v>
          </cell>
          <cell r="C1044">
            <v>559.16999999999996</v>
          </cell>
        </row>
        <row r="1045">
          <cell r="A1045" t="str">
            <v>TTV-117</v>
          </cell>
          <cell r="B1045" t="str">
            <v>Tavo 1700mm Clear Glass Panel</v>
          </cell>
          <cell r="C1045">
            <v>609.16999999999996</v>
          </cell>
        </row>
        <row r="1046">
          <cell r="A1046" t="str">
            <v>TTV-117-FL</v>
          </cell>
          <cell r="B1046" t="str">
            <v>Tavo 1700mm Fluted Glass Panel</v>
          </cell>
          <cell r="C1046">
            <v>637.5</v>
          </cell>
        </row>
        <row r="1047">
          <cell r="A1047" t="str">
            <v>TTV-117-GT</v>
          </cell>
          <cell r="B1047" t="str">
            <v>Tavo 1700mm Grey Glass Panel</v>
          </cell>
          <cell r="C1047">
            <v>525.83000000000004</v>
          </cell>
        </row>
        <row r="1048">
          <cell r="A1048" t="str">
            <v>TTV-125</v>
          </cell>
          <cell r="B1048" t="str">
            <v>Tavo 250mm Clear Glass Panel</v>
          </cell>
          <cell r="C1048">
            <v>95</v>
          </cell>
        </row>
        <row r="1049">
          <cell r="A1049" t="str">
            <v>TRV-304-CP</v>
          </cell>
          <cell r="B1049" t="str">
            <v>Rivelo 900 frameless side panel - Chrome</v>
          </cell>
          <cell r="C1049">
            <v>269.16669999999999</v>
          </cell>
        </row>
        <row r="1050">
          <cell r="A1050" t="str">
            <v>TTV-125-FL</v>
          </cell>
          <cell r="B1050" t="str">
            <v>Tavo 250mm Fluted Glass Panel</v>
          </cell>
          <cell r="C1050">
            <v>96.67</v>
          </cell>
        </row>
        <row r="1051">
          <cell r="A1051" t="str">
            <v>TBR-260-BB</v>
          </cell>
          <cell r="B1051" t="str">
            <v>Briella Backlit Brushed Brass Mirror De-mister Double Touch Circular 600mm</v>
          </cell>
          <cell r="C1051">
            <v>275</v>
          </cell>
        </row>
        <row r="1052">
          <cell r="A1052" t="str">
            <v>TRV-304-MN</v>
          </cell>
          <cell r="B1052" t="str">
            <v>Rivelo 900 frameless side panel - Matt Black</v>
          </cell>
          <cell r="C1052">
            <v>269.16669999999999</v>
          </cell>
        </row>
        <row r="1053">
          <cell r="A1053" t="str">
            <v>TBR-157-BB</v>
          </cell>
          <cell r="B1053" t="str">
            <v>Briella Backlit Brushed Brass Mirror De-mister Double Touch Rectangular 500 x 700mm</v>
          </cell>
          <cell r="C1053">
            <v>291.66669999999999</v>
          </cell>
        </row>
        <row r="1054">
          <cell r="A1054" t="str">
            <v>TSI-105-CP</v>
          </cell>
          <cell r="B1054" t="str">
            <v>Messina single panel curved bath screen</v>
          </cell>
          <cell r="C1054">
            <v>260.83330000000001</v>
          </cell>
        </row>
        <row r="1055">
          <cell r="A1055" t="str">
            <v>TTV-125-GT</v>
          </cell>
          <cell r="B1055" t="str">
            <v>Tavo 250mm Grey Glass Panel</v>
          </cell>
          <cell r="C1055">
            <v>80.83</v>
          </cell>
        </row>
        <row r="1056">
          <cell r="A1056" t="str">
            <v>TTV-176</v>
          </cell>
          <cell r="B1056" t="str">
            <v>Tavo 760mm Clear Glass Panel</v>
          </cell>
          <cell r="C1056">
            <v>275</v>
          </cell>
        </row>
        <row r="1057">
          <cell r="A1057" t="str">
            <v>TSI-101-BN</v>
          </cell>
          <cell r="B1057" t="str">
            <v>Messina single panel rectangular bath screen - Brushed Nickel</v>
          </cell>
          <cell r="C1057">
            <v>246.66669999999999</v>
          </cell>
        </row>
        <row r="1058">
          <cell r="A1058" t="str">
            <v>TTV-176-FL</v>
          </cell>
          <cell r="B1058" t="str">
            <v>Tavo 760mm Fluted Glass Panel</v>
          </cell>
          <cell r="C1058">
            <v>282.5</v>
          </cell>
        </row>
        <row r="1059">
          <cell r="A1059" t="str">
            <v>TRV-303-CP</v>
          </cell>
          <cell r="B1059" t="str">
            <v>Rivelo 800 frameless side panel - Chrome</v>
          </cell>
          <cell r="C1059">
            <v>251.66669999999999</v>
          </cell>
        </row>
        <row r="1060">
          <cell r="A1060" t="str">
            <v>TRV-303-MN</v>
          </cell>
          <cell r="B1060" t="str">
            <v>Rivelo 800 frameless side panel - Matt Black</v>
          </cell>
          <cell r="C1060">
            <v>251.66669999999999</v>
          </cell>
        </row>
        <row r="1061">
          <cell r="A1061" t="str">
            <v>TSI-101-CP</v>
          </cell>
          <cell r="B1061" t="str">
            <v>Messina single panel rectangular bath screen - Chrome</v>
          </cell>
          <cell r="C1061">
            <v>246.66669999999999</v>
          </cell>
        </row>
        <row r="1062">
          <cell r="A1062" t="str">
            <v>TRV-302-CP</v>
          </cell>
          <cell r="B1062" t="str">
            <v>Rivelo 760 frameless side panel - Chrome</v>
          </cell>
          <cell r="C1062">
            <v>246.66669999999999</v>
          </cell>
        </row>
        <row r="1063">
          <cell r="A1063" t="str">
            <v>TSI-101-MN</v>
          </cell>
          <cell r="B1063" t="str">
            <v>Messina single panel rectangular bath screen - Matt Black</v>
          </cell>
          <cell r="C1063">
            <v>246.66669999999999</v>
          </cell>
        </row>
        <row r="1064">
          <cell r="A1064" t="str">
            <v>TTV-201-BB</v>
          </cell>
          <cell r="B1064" t="str">
            <v>Tavo Wall Profile - Brushed Brass</v>
          </cell>
          <cell r="C1064">
            <v>82.5</v>
          </cell>
        </row>
        <row r="1065">
          <cell r="A1065" t="str">
            <v>TTV-201-BN</v>
          </cell>
          <cell r="B1065" t="str">
            <v>Tavo Wall Profile - Brushed Nickel</v>
          </cell>
          <cell r="C1065">
            <v>64.17</v>
          </cell>
        </row>
        <row r="1066">
          <cell r="A1066" t="str">
            <v>TTV-201-CP</v>
          </cell>
          <cell r="B1066" t="str">
            <v>Tavo Wall Profile - Chrome</v>
          </cell>
          <cell r="C1066">
            <v>55.83</v>
          </cell>
        </row>
        <row r="1067">
          <cell r="A1067" t="str">
            <v>TTV-201-MN</v>
          </cell>
          <cell r="B1067" t="str">
            <v>Tavo Wall Profile - Matt Black</v>
          </cell>
          <cell r="C1067">
            <v>51.67</v>
          </cell>
        </row>
        <row r="1068">
          <cell r="A1068" t="str">
            <v>TTV-202-BB</v>
          </cell>
          <cell r="B1068" t="str">
            <v>Tavo 1200mm Front Panel Arm - Brushed Brass</v>
          </cell>
          <cell r="C1068">
            <v>0</v>
          </cell>
        </row>
        <row r="1069">
          <cell r="A1069" t="str">
            <v>TTV-202-BN</v>
          </cell>
          <cell r="B1069" t="str">
            <v>Tavo 1200mm Front Panel Arm - Brushed Nickel</v>
          </cell>
          <cell r="C1069">
            <v>0</v>
          </cell>
        </row>
        <row r="1070">
          <cell r="A1070" t="str">
            <v>TRV-301-CP</v>
          </cell>
          <cell r="B1070" t="str">
            <v>Rivelo 700 frameless side panel - Chrome</v>
          </cell>
          <cell r="C1070">
            <v>231.66669999999999</v>
          </cell>
        </row>
        <row r="1071">
          <cell r="A1071" t="str">
            <v>TTV-202-CP</v>
          </cell>
          <cell r="B1071" t="str">
            <v>Tavo 1200mm Front Panel Arm - Chrome</v>
          </cell>
          <cell r="C1071">
            <v>0</v>
          </cell>
        </row>
        <row r="1072">
          <cell r="A1072" t="str">
            <v>TTV-202-MN</v>
          </cell>
          <cell r="B1072" t="str">
            <v>Tavo 1200mm Front Panel Arm - Matt Black</v>
          </cell>
          <cell r="C1072">
            <v>0</v>
          </cell>
        </row>
        <row r="1073">
          <cell r="A1073" t="str">
            <v>TTV-203-BB</v>
          </cell>
          <cell r="B1073" t="str">
            <v>Tavo 1200mm Side Panel Arm - Brushed Brass</v>
          </cell>
          <cell r="C1073">
            <v>116.67</v>
          </cell>
        </row>
        <row r="1074">
          <cell r="A1074" t="str">
            <v>TTV-203-BN</v>
          </cell>
          <cell r="B1074" t="str">
            <v>Tavo 1200mm Side Panel Arm - Brushed Nickel</v>
          </cell>
          <cell r="C1074">
            <v>127.5</v>
          </cell>
        </row>
        <row r="1075">
          <cell r="A1075" t="str">
            <v>TTV-203-CP</v>
          </cell>
          <cell r="B1075" t="str">
            <v>Tavo 1200mm Side Panel Arm - Chrome</v>
          </cell>
          <cell r="C1075">
            <v>119.17</v>
          </cell>
        </row>
        <row r="1076">
          <cell r="A1076" t="str">
            <v>TTV-203-MN</v>
          </cell>
          <cell r="B1076" t="str">
            <v>Tavo 1200mm Side Panel Arm - Matt Black</v>
          </cell>
          <cell r="C1076">
            <v>130.83000000000001</v>
          </cell>
        </row>
        <row r="1077">
          <cell r="A1077" t="str">
            <v>TTV-204-BB</v>
          </cell>
          <cell r="B1077" t="str">
            <v>Tavo 2000mm Front Panel Arm - Brushed Brass</v>
          </cell>
          <cell r="C1077">
            <v>176.67</v>
          </cell>
        </row>
        <row r="1078">
          <cell r="A1078" t="str">
            <v>TTV-204-BN</v>
          </cell>
          <cell r="B1078" t="str">
            <v>Tavo 2000mm Front Panel Arm - Brushed Nickel</v>
          </cell>
          <cell r="C1078">
            <v>194.17</v>
          </cell>
        </row>
        <row r="1079">
          <cell r="A1079" t="str">
            <v>TTV-204-CP</v>
          </cell>
          <cell r="B1079" t="str">
            <v>Tavo 2000mm Front Panel Arm - Chrome</v>
          </cell>
          <cell r="C1079">
            <v>185.83</v>
          </cell>
        </row>
        <row r="1080">
          <cell r="A1080" t="str">
            <v>TTV-204-MN</v>
          </cell>
          <cell r="B1080" t="str">
            <v>Tavo 2000mm Front Panel Arm - Matt Black</v>
          </cell>
          <cell r="C1080">
            <v>197.5</v>
          </cell>
        </row>
        <row r="1081">
          <cell r="A1081" t="str">
            <v>TTV-205-BB</v>
          </cell>
          <cell r="B1081" t="str">
            <v>Tavo Floor to Ceiling Arm - Brushed Brass</v>
          </cell>
          <cell r="C1081">
            <v>150</v>
          </cell>
        </row>
        <row r="1082">
          <cell r="A1082" t="str">
            <v>TTV-205-CP</v>
          </cell>
          <cell r="B1082" t="str">
            <v>Tavo Floor to Ceiling Arm - Chrome</v>
          </cell>
          <cell r="C1082">
            <v>167.5</v>
          </cell>
        </row>
        <row r="1083">
          <cell r="A1083" t="str">
            <v>TTV-205-MN</v>
          </cell>
          <cell r="B1083" t="str">
            <v>Tavo Floor to Ceiling Arm - Matt Black</v>
          </cell>
          <cell r="C1083">
            <v>169.17</v>
          </cell>
        </row>
        <row r="1084">
          <cell r="A1084" t="str">
            <v>TTV-206-BB</v>
          </cell>
          <cell r="B1084" t="str">
            <v>Tavo Glass to Ceiling Arm - Brushed Brass</v>
          </cell>
          <cell r="C1084">
            <v>100.83</v>
          </cell>
        </row>
        <row r="1085">
          <cell r="A1085" t="str">
            <v>TTV-206-BN</v>
          </cell>
          <cell r="B1085" t="str">
            <v>Tavo Glass to Ceiling Arm - Brushed Nickel</v>
          </cell>
          <cell r="C1085">
            <v>101.67</v>
          </cell>
        </row>
        <row r="1086">
          <cell r="A1086" t="str">
            <v>TTV-206-CP</v>
          </cell>
          <cell r="B1086" t="str">
            <v>Tavo Glass to Ceiling Arm - Chrome</v>
          </cell>
          <cell r="C1086">
            <v>68.33</v>
          </cell>
        </row>
        <row r="1087">
          <cell r="A1087" t="str">
            <v>TTV-206-MN</v>
          </cell>
          <cell r="B1087" t="str">
            <v>Tavo Glass to Ceiling Arm - Matt Black</v>
          </cell>
          <cell r="C1087">
            <v>105.83</v>
          </cell>
        </row>
        <row r="1088">
          <cell r="A1088" t="str">
            <v>TRV-654-CP</v>
          </cell>
          <cell r="B1088" t="str">
            <v>Rivelo 1400/1600/1700 Slider Moving Panel - Chrome</v>
          </cell>
          <cell r="C1088">
            <v>111.67</v>
          </cell>
        </row>
        <row r="1089">
          <cell r="A1089" t="str">
            <v>TRV-654-MN</v>
          </cell>
          <cell r="B1089" t="str">
            <v>Rivelo 1400/1600/1700 Slider Moving Panel - Matt Black</v>
          </cell>
          <cell r="C1089">
            <v>111.67</v>
          </cell>
        </row>
        <row r="1090">
          <cell r="A1090" t="str">
            <v>TTV-207-BB</v>
          </cell>
          <cell r="B1090" t="str">
            <v>Tavo 2000mm Wall to Wall Stabilising Bar and Clamp - Brushed Brass</v>
          </cell>
          <cell r="C1090">
            <v>175.83</v>
          </cell>
        </row>
        <row r="1091">
          <cell r="A1091" t="str">
            <v>TTV-207-BN</v>
          </cell>
          <cell r="B1091" t="str">
            <v>Tavo 2000mm Wall to Wall Stabilising Bar and Clamp - Brushed Nickel</v>
          </cell>
          <cell r="C1091">
            <v>196.67</v>
          </cell>
        </row>
        <row r="1092">
          <cell r="A1092" t="str">
            <v>TTV-207-CP</v>
          </cell>
          <cell r="B1092" t="str">
            <v>Tavo 2000mm Wall to Wall Stabilising Bar and Clamp - Chrome</v>
          </cell>
          <cell r="C1092">
            <v>163.33000000000001</v>
          </cell>
        </row>
        <row r="1093">
          <cell r="A1093" t="str">
            <v>TTV-207-MN</v>
          </cell>
          <cell r="B1093" t="str">
            <v>Tavo 2000mm Wall to Wall Stabilising Bar and Clamp - Matt Black</v>
          </cell>
          <cell r="C1093">
            <v>175</v>
          </cell>
        </row>
        <row r="1094">
          <cell r="A1094" t="str">
            <v>TTV-208-CP</v>
          </cell>
          <cell r="B1094" t="str">
            <v>Tavo Corner Profile - Chrome</v>
          </cell>
          <cell r="C1094">
            <v>77.5</v>
          </cell>
        </row>
        <row r="1095">
          <cell r="A1095" t="str">
            <v>TTV-208-MN</v>
          </cell>
          <cell r="B1095" t="str">
            <v>Tavo Corner Profile - Matt Black</v>
          </cell>
          <cell r="C1095">
            <v>74.17</v>
          </cell>
        </row>
        <row r="1096">
          <cell r="A1096" t="str">
            <v>TTV-209-BB</v>
          </cell>
          <cell r="B1096" t="str">
            <v>Tavo 300mm Flipper Panel Ultra Clear Glass - Brushed Brass</v>
          </cell>
          <cell r="C1096">
            <v>252.5</v>
          </cell>
        </row>
        <row r="1097">
          <cell r="A1097" t="str">
            <v>TTV-209-BB-FL</v>
          </cell>
          <cell r="B1097" t="str">
            <v>Tavo 300mm Flipper Panel Fluted Glass - Brushed Brass</v>
          </cell>
          <cell r="C1097">
            <v>252.5</v>
          </cell>
        </row>
        <row r="1098">
          <cell r="A1098" t="str">
            <v>TTV-209-BN</v>
          </cell>
          <cell r="B1098" t="str">
            <v>Tavo 300mm Flipper Panel Ultra Clear Glass - Brushed Nickel</v>
          </cell>
          <cell r="C1098">
            <v>170</v>
          </cell>
        </row>
        <row r="1099">
          <cell r="A1099" t="str">
            <v>TTV-209-BN-FL</v>
          </cell>
          <cell r="B1099" t="str">
            <v>Tavo 300mm Flipper Panel Fluted Glass - Brushed Nickel</v>
          </cell>
          <cell r="C1099">
            <v>170</v>
          </cell>
        </row>
        <row r="1100">
          <cell r="A1100" t="str">
            <v>TTV-209-BN-GT</v>
          </cell>
          <cell r="B1100" t="str">
            <v>Tavo 300mm Flipper Panel Grey Glass - Brushed Nickel</v>
          </cell>
          <cell r="C1100">
            <v>170</v>
          </cell>
        </row>
        <row r="1101">
          <cell r="A1101" t="str">
            <v>TTV-209-CP</v>
          </cell>
          <cell r="B1101" t="str">
            <v>Tavo 300mm Flipper Panel Ultra Clear Glass - Chrome</v>
          </cell>
          <cell r="C1101">
            <v>174.16669999999999</v>
          </cell>
        </row>
        <row r="1102">
          <cell r="A1102" t="str">
            <v>TRV-001-CP</v>
          </cell>
          <cell r="B1102" t="str">
            <v>Rivelo Double Handle - Chrome</v>
          </cell>
          <cell r="C1102">
            <v>27.66</v>
          </cell>
        </row>
        <row r="1103">
          <cell r="A1103" t="str">
            <v>TWS-103-MN</v>
          </cell>
          <cell r="B1103" t="str">
            <v>Davoli Soft Close Seat - Matt Black</v>
          </cell>
          <cell r="C1103">
            <v>170.03</v>
          </cell>
        </row>
        <row r="1104">
          <cell r="A1104" t="str">
            <v>TWS-103-MW</v>
          </cell>
          <cell r="B1104" t="str">
            <v>Davoli Soft Close Seat - Matt White</v>
          </cell>
          <cell r="C1104">
            <v>169.56</v>
          </cell>
        </row>
        <row r="1105">
          <cell r="A1105" t="str">
            <v>TVL-204</v>
          </cell>
          <cell r="B1105" t="str">
            <v>Velino Soft Close seat for WH Pan and Closed Coupled</v>
          </cell>
          <cell r="C1105">
            <v>111.66670000000001</v>
          </cell>
        </row>
        <row r="1106">
          <cell r="A1106" t="str">
            <v>TWS-103-WH</v>
          </cell>
          <cell r="B1106" t="str">
            <v>Davoli Soft Close Seat - Gloss White</v>
          </cell>
          <cell r="C1106">
            <v>110</v>
          </cell>
        </row>
        <row r="1107">
          <cell r="A1107" t="str">
            <v>TSF-101-BB</v>
          </cell>
          <cell r="B1107" t="str">
            <v>Hinge cover caps - Nerola Wrapover seat - Brushed Brass</v>
          </cell>
          <cell r="C1107">
            <v>37.5</v>
          </cell>
        </row>
        <row r="1108">
          <cell r="A1108" t="str">
            <v>TSF-101-MN</v>
          </cell>
          <cell r="B1108" t="str">
            <v>Hinge cover caps - Nerola Wrapover seat - Matt Black</v>
          </cell>
          <cell r="C1108">
            <v>37.5</v>
          </cell>
        </row>
        <row r="1109">
          <cell r="A1109" t="str">
            <v>TSF-102-BB</v>
          </cell>
          <cell r="B1109" t="str">
            <v>Hinge cover caps - Slimline Seat - Brushed Brass</v>
          </cell>
          <cell r="C1109">
            <v>18.912400000000002</v>
          </cell>
        </row>
        <row r="1110">
          <cell r="A1110" t="str">
            <v>TSF-102-MN</v>
          </cell>
          <cell r="B1110" t="str">
            <v>Hinge cover caps -  Slimline Seat - Matt Black</v>
          </cell>
          <cell r="C1110">
            <v>18.912400000000002</v>
          </cell>
        </row>
        <row r="1111">
          <cell r="A1111" t="str">
            <v>TUN-411-MW</v>
          </cell>
          <cell r="B1111" t="str">
            <v>Matt White Casing Kit for Temperature Regulating Element</v>
          </cell>
          <cell r="C1111">
            <v>0</v>
          </cell>
        </row>
        <row r="1112">
          <cell r="A1112" t="str">
            <v>TUN-411-ST</v>
          </cell>
          <cell r="B1112" t="str">
            <v>Soft Taupe Casing Kit for Temperature Regulating Element</v>
          </cell>
          <cell r="C1112">
            <v>0</v>
          </cell>
        </row>
        <row r="1113">
          <cell r="A1113" t="str">
            <v>THU-404</v>
          </cell>
          <cell r="B1113" t="str">
            <v>Temperature regulating element 900W</v>
          </cell>
          <cell r="C1113">
            <v>275.83330000000001</v>
          </cell>
        </row>
        <row r="1114">
          <cell r="A1114" t="str">
            <v>THU-403</v>
          </cell>
          <cell r="B1114" t="str">
            <v>Temperature regulating element 600W</v>
          </cell>
          <cell r="C1114">
            <v>218.33330000000001</v>
          </cell>
        </row>
        <row r="1115">
          <cell r="A1115" t="str">
            <v>THU-402</v>
          </cell>
          <cell r="B1115" t="str">
            <v>Temperature regulating element 300W</v>
          </cell>
          <cell r="C1115">
            <v>226.66669999999999</v>
          </cell>
        </row>
        <row r="1116">
          <cell r="A1116" t="str">
            <v>THU-401</v>
          </cell>
          <cell r="B1116" t="str">
            <v>Temperature regulating element 150W</v>
          </cell>
          <cell r="C1116">
            <v>206.66669999999999</v>
          </cell>
        </row>
        <row r="1117">
          <cell r="A1117" t="str">
            <v>TMR-411-MN</v>
          </cell>
          <cell r="B1117" t="str">
            <v>Matt Black Casing Temperature Regulating Element Sqare</v>
          </cell>
          <cell r="C1117">
            <v>0</v>
          </cell>
        </row>
        <row r="1118">
          <cell r="A1118" t="str">
            <v>TMR-411-BB</v>
          </cell>
          <cell r="B1118" t="str">
            <v>Brushed Brass Casing Temperature Regulating Element Square</v>
          </cell>
          <cell r="C1118">
            <v>0</v>
          </cell>
        </row>
        <row r="1119">
          <cell r="A1119" t="str">
            <v>THU-411-CP</v>
          </cell>
          <cell r="B1119" t="str">
            <v>Chrome Casing Kit for Temperature Regulating Element</v>
          </cell>
          <cell r="C1119">
            <v>0</v>
          </cell>
        </row>
        <row r="1120">
          <cell r="A1120" t="str">
            <v>THU-411-MN</v>
          </cell>
          <cell r="B1120" t="str">
            <v>Matt Black Casing Kit for Temperature Regulating Element</v>
          </cell>
          <cell r="C1120">
            <v>0</v>
          </cell>
        </row>
        <row r="1121">
          <cell r="A1121" t="str">
            <v>THU-411-AR</v>
          </cell>
          <cell r="B1121" t="str">
            <v>Arabica Casing Kit for Temperature Regulating Element</v>
          </cell>
          <cell r="C1121">
            <v>0</v>
          </cell>
        </row>
        <row r="1122">
          <cell r="A1122" t="str">
            <v>THU-411-MB</v>
          </cell>
          <cell r="B1122" t="str">
            <v>Mont Blanc Casing Kit for Temperature Regulating Element</v>
          </cell>
          <cell r="C1122">
            <v>0</v>
          </cell>
        </row>
        <row r="1123">
          <cell r="A1123" t="str">
            <v>THU-411-LG</v>
          </cell>
          <cell r="B1123" t="str">
            <v>Lusso Grey Casing Kit for Temperature Regulating Element</v>
          </cell>
          <cell r="C1123">
            <v>0</v>
          </cell>
        </row>
        <row r="1124">
          <cell r="A1124" t="str">
            <v>THU-411-AN</v>
          </cell>
          <cell r="B1124" t="str">
            <v>Anthracite Casing Kit for Temperature Regulating Element</v>
          </cell>
          <cell r="C1124">
            <v>0</v>
          </cell>
        </row>
        <row r="1125">
          <cell r="A1125" t="str">
            <v>TMA-311</v>
          </cell>
          <cell r="B1125" t="str">
            <v>Mario Smooth shower hose 1.5m</v>
          </cell>
          <cell r="C1125">
            <v>18.333300000000001</v>
          </cell>
        </row>
        <row r="1126">
          <cell r="A1126" t="str">
            <v>TCO-112</v>
          </cell>
          <cell r="B1126" t="str">
            <v>Cortello Ceramic Double Basin 1200mm</v>
          </cell>
          <cell r="C1126">
            <v>416.66669999999999</v>
          </cell>
        </row>
        <row r="1127">
          <cell r="A1127" t="str">
            <v>TCO-308</v>
          </cell>
          <cell r="B1127" t="str">
            <v>Cortello Ceramic Reduced Depth Basin 800mm</v>
          </cell>
          <cell r="C1127">
            <v>229.16669999999999</v>
          </cell>
        </row>
        <row r="1128">
          <cell r="A1128" t="str">
            <v>TCO-108</v>
          </cell>
          <cell r="B1128" t="str">
            <v>Cortello Ceramic Basin 800mm</v>
          </cell>
          <cell r="C1128">
            <v>208.33330000000001</v>
          </cell>
        </row>
        <row r="1129">
          <cell r="A1129" t="str">
            <v>TCO-306</v>
          </cell>
          <cell r="B1129" t="str">
            <v>Cortello Ceramic Reduced Depth Basin 600mm</v>
          </cell>
          <cell r="C1129">
            <v>187.5</v>
          </cell>
        </row>
        <row r="1130">
          <cell r="A1130" t="str">
            <v>TCO-206</v>
          </cell>
          <cell r="B1130" t="str">
            <v>Cortello Ceramic Basin 600mm No tap hole</v>
          </cell>
          <cell r="C1130">
            <v>133.33330000000001</v>
          </cell>
        </row>
        <row r="1131">
          <cell r="A1131" t="str">
            <v>TCO-305</v>
          </cell>
          <cell r="B1131" t="str">
            <v>Cortello Ceramic Reduced Depth Basin 500mm</v>
          </cell>
          <cell r="C1131">
            <v>133.33330000000001</v>
          </cell>
        </row>
        <row r="1132">
          <cell r="A1132" t="str">
            <v>TCO-106</v>
          </cell>
          <cell r="B1132" t="str">
            <v>Cortello Ceramic Basin 600mm</v>
          </cell>
          <cell r="C1132">
            <v>133.33330000000001</v>
          </cell>
        </row>
        <row r="1133">
          <cell r="A1133" t="str">
            <v>TTV-209-CP-FL</v>
          </cell>
          <cell r="B1133" t="str">
            <v>Tavo 300mm Flipper Panel Fluted Glass - Chrome</v>
          </cell>
          <cell r="C1133">
            <v>174.16669999999999</v>
          </cell>
        </row>
        <row r="1134">
          <cell r="A1134" t="str">
            <v>TMA-201</v>
          </cell>
          <cell r="B1134" t="str">
            <v>Mario 65cm slide rail kit with concealed outlet monofunction head</v>
          </cell>
          <cell r="C1134">
            <v>137.5</v>
          </cell>
        </row>
        <row r="1135">
          <cell r="A1135" t="str">
            <v>TFA-186-CP</v>
          </cell>
          <cell r="B1135" t="str">
            <v>Fabio Towel Radiator 1800 x 600 - Chrome</v>
          </cell>
          <cell r="C1135">
            <v>570.83330000000001</v>
          </cell>
        </row>
        <row r="1136">
          <cell r="A1136" t="str">
            <v>TBA-175-CP</v>
          </cell>
          <cell r="B1136" t="str">
            <v>Bartolo Towel Radiator 1738 x 500 - Chrome</v>
          </cell>
          <cell r="C1136">
            <v>498.33330000000001</v>
          </cell>
        </row>
        <row r="1137">
          <cell r="A1137" t="str">
            <v>TFA-185-CP</v>
          </cell>
          <cell r="B1137" t="str">
            <v>Fabio Towel Radiator 1800 x 500 - Chrome</v>
          </cell>
          <cell r="C1137">
            <v>551.66669999999999</v>
          </cell>
        </row>
        <row r="1138">
          <cell r="A1138" t="str">
            <v>TBA-146-CP</v>
          </cell>
          <cell r="B1138" t="str">
            <v>Bartolo Towel Radiator 1450 x 600 - Chrome</v>
          </cell>
          <cell r="C1138">
            <v>471.66669999999999</v>
          </cell>
        </row>
        <row r="1139">
          <cell r="A1139" t="str">
            <v>TFA-126-CP</v>
          </cell>
          <cell r="B1139" t="str">
            <v>Fabio Towel Radiator 1200 x 600 - Chrome</v>
          </cell>
          <cell r="C1139">
            <v>464.16669999999999</v>
          </cell>
        </row>
        <row r="1140">
          <cell r="A1140" t="str">
            <v>TEM-175-CP</v>
          </cell>
          <cell r="B1140" t="str">
            <v>Emilio Towel Radiator 1708 x 500 - Chrome</v>
          </cell>
          <cell r="C1140">
            <v>391.66669999999999</v>
          </cell>
        </row>
        <row r="1141">
          <cell r="A1141" t="str">
            <v>TEM-176-MW</v>
          </cell>
          <cell r="B1141" t="str">
            <v>Emilio Towel Radiator 1708 x 600 - Matt White</v>
          </cell>
          <cell r="C1141">
            <v>431.66669999999999</v>
          </cell>
        </row>
        <row r="1142">
          <cell r="A1142" t="str">
            <v>TEM-176-MN</v>
          </cell>
          <cell r="B1142" t="str">
            <v>Emilio Towel Radiator 1708 x 600 - Matt Black</v>
          </cell>
          <cell r="C1142">
            <v>431.66669999999999</v>
          </cell>
        </row>
        <row r="1143">
          <cell r="A1143" t="str">
            <v>TEM-176-RS</v>
          </cell>
          <cell r="B1143" t="str">
            <v>Emilio Towel Radiator 1708 x 600 - Graphite</v>
          </cell>
          <cell r="C1143">
            <v>431.66669999999999</v>
          </cell>
        </row>
        <row r="1144">
          <cell r="A1144" t="str">
            <v>TFA-186-MW</v>
          </cell>
          <cell r="B1144" t="str">
            <v>Fabio Towel Radiator 1800 x 600 - Matt White</v>
          </cell>
          <cell r="C1144">
            <v>454.16669999999999</v>
          </cell>
        </row>
        <row r="1145">
          <cell r="A1145" t="str">
            <v>TFA-186-MG</v>
          </cell>
          <cell r="B1145" t="str">
            <v>Fabio Towel Radiator 1800 x 600 - Matt Grey</v>
          </cell>
          <cell r="C1145">
            <v>454.16669999999999</v>
          </cell>
        </row>
        <row r="1146">
          <cell r="A1146" t="str">
            <v>TFA-186-BU</v>
          </cell>
          <cell r="B1146" t="str">
            <v>Fabio Towel Radiator 1800 x 600 - Midnight Blue</v>
          </cell>
          <cell r="C1146">
            <v>454.16669999999999</v>
          </cell>
        </row>
        <row r="1147">
          <cell r="A1147" t="str">
            <v>TFA-186-MN</v>
          </cell>
          <cell r="B1147" t="str">
            <v>Fabio Towel Radiator 1800 x 600 - Matt Black</v>
          </cell>
          <cell r="C1147">
            <v>454.16669999999999</v>
          </cell>
        </row>
        <row r="1148">
          <cell r="A1148" t="str">
            <v>TFA-186-ST</v>
          </cell>
          <cell r="B1148" t="str">
            <v>Fabio Towel Radiator 1800 x 600 - Soft Taupe</v>
          </cell>
          <cell r="C1148">
            <v>454.16669999999999</v>
          </cell>
        </row>
        <row r="1149">
          <cell r="A1149" t="str">
            <v>TEM-176-CP</v>
          </cell>
          <cell r="B1149" t="str">
            <v>Emilio Towel Radiator 1708 x 600 - Chrome</v>
          </cell>
          <cell r="C1149">
            <v>419.16669999999999</v>
          </cell>
        </row>
        <row r="1150">
          <cell r="A1150" t="str">
            <v>TFA-185-MG</v>
          </cell>
          <cell r="B1150" t="str">
            <v>Fabio Towel Radiator 1800 x 500 - Matt Grey</v>
          </cell>
          <cell r="C1150">
            <v>442.5</v>
          </cell>
        </row>
        <row r="1151">
          <cell r="A1151" t="str">
            <v>TFA-185-BU</v>
          </cell>
          <cell r="B1151" t="str">
            <v>Fabio Towel Radiator 1800 x 500 - Midnight Blue</v>
          </cell>
          <cell r="C1151">
            <v>442.5</v>
          </cell>
        </row>
        <row r="1152">
          <cell r="A1152" t="str">
            <v>TFA-185-MN</v>
          </cell>
          <cell r="B1152" t="str">
            <v>Fabio Towel Radiator 1800 x 500 - Matt Black</v>
          </cell>
          <cell r="C1152">
            <v>442.5</v>
          </cell>
        </row>
        <row r="1153">
          <cell r="A1153" t="str">
            <v>TFA-185-ST</v>
          </cell>
          <cell r="B1153" t="str">
            <v>Fabio Towel Radiator 1800 x 500 - Soft Taupe</v>
          </cell>
          <cell r="C1153">
            <v>442.5</v>
          </cell>
        </row>
        <row r="1154">
          <cell r="A1154" t="str">
            <v>TFA-185-RS</v>
          </cell>
          <cell r="B1154" t="str">
            <v>Fabio Towel Radiator 1800 x 500 - Graphite</v>
          </cell>
          <cell r="C1154">
            <v>442.5</v>
          </cell>
        </row>
        <row r="1155">
          <cell r="A1155" t="str">
            <v>TFA-125-CP</v>
          </cell>
          <cell r="B1155" t="str">
            <v>Fabio Towel Radiator 1200 x 500 - Chrome</v>
          </cell>
          <cell r="C1155">
            <v>443.33330000000001</v>
          </cell>
        </row>
        <row r="1156">
          <cell r="A1156" t="str">
            <v>TBA-106-CP</v>
          </cell>
          <cell r="B1156" t="str">
            <v>Bartolo Towel Radiator 1090 x 600 - Chrome</v>
          </cell>
          <cell r="C1156">
            <v>400.83330000000001</v>
          </cell>
        </row>
        <row r="1157">
          <cell r="A1157" t="str">
            <v>TEM-175-MN</v>
          </cell>
          <cell r="B1157" t="str">
            <v>Emilio Towel Radiator 1708 x 500 - Matt Black</v>
          </cell>
          <cell r="C1157">
            <v>378.33330000000001</v>
          </cell>
        </row>
        <row r="1158">
          <cell r="A1158" t="str">
            <v>TEM-175-RS</v>
          </cell>
          <cell r="B1158" t="str">
            <v>Emilio Towel Radiator 1708 x 500 - Graphite</v>
          </cell>
          <cell r="C1158">
            <v>378.33330000000001</v>
          </cell>
        </row>
        <row r="1159">
          <cell r="A1159" t="str">
            <v>TEM-175-MW</v>
          </cell>
          <cell r="B1159" t="str">
            <v>Emilio Towel Radiator 1708 x 500 - Matt White</v>
          </cell>
          <cell r="C1159">
            <v>378.33330000000001</v>
          </cell>
        </row>
        <row r="1160">
          <cell r="A1160" t="str">
            <v>TEM-116-CP</v>
          </cell>
          <cell r="B1160" t="str">
            <v>Emilio Towel Radiator 1132 x 600 - Chrome</v>
          </cell>
          <cell r="C1160">
            <v>359.16669999999999</v>
          </cell>
        </row>
        <row r="1161">
          <cell r="A1161" t="str">
            <v>TEM-116-MW</v>
          </cell>
          <cell r="B1161" t="str">
            <v>Emilio Towel Radiator 1132 x 600 - Matt White</v>
          </cell>
          <cell r="C1161">
            <v>348.33330000000001</v>
          </cell>
        </row>
        <row r="1162">
          <cell r="A1162" t="str">
            <v>TEM-116-RS</v>
          </cell>
          <cell r="B1162" t="str">
            <v>Emilio Towel Radiator 1132 x 600 - Graphite</v>
          </cell>
          <cell r="C1162">
            <v>348.33330000000001</v>
          </cell>
        </row>
        <row r="1163">
          <cell r="A1163" t="str">
            <v>TBA-176-MW</v>
          </cell>
          <cell r="B1163" t="str">
            <v>Bartolo Towel Radiator 1738 x 600 - Matt White</v>
          </cell>
          <cell r="C1163">
            <v>356.66669999999999</v>
          </cell>
        </row>
        <row r="1164">
          <cell r="A1164" t="str">
            <v>TEM-115-CP</v>
          </cell>
          <cell r="B1164" t="str">
            <v>Emilio Towel Radiator 1132 x 500 - Chrome</v>
          </cell>
          <cell r="C1164">
            <v>336.66669999999999</v>
          </cell>
        </row>
        <row r="1165">
          <cell r="A1165" t="str">
            <v>TBA-175-RS</v>
          </cell>
          <cell r="B1165" t="str">
            <v>Bartolo Towel Radiator 1738 x 500 - Graphite</v>
          </cell>
          <cell r="C1165">
            <v>335.83330000000001</v>
          </cell>
        </row>
        <row r="1166">
          <cell r="A1166" t="str">
            <v>TEM-115-MW</v>
          </cell>
          <cell r="B1166" t="str">
            <v>Emilio Towel Radiator 1132 x 500 - Matt White</v>
          </cell>
          <cell r="C1166">
            <v>325</v>
          </cell>
        </row>
        <row r="1167">
          <cell r="A1167" t="str">
            <v>TEM-115-RS</v>
          </cell>
          <cell r="B1167" t="str">
            <v>Emilio Towel Radiator 1132 x 500 - Graphite</v>
          </cell>
          <cell r="C1167">
            <v>325</v>
          </cell>
        </row>
        <row r="1168">
          <cell r="A1168" t="str">
            <v>TEM-115-MN</v>
          </cell>
          <cell r="B1168" t="str">
            <v>Emilio Towel Radiator 1132 x 500 - Matt Black</v>
          </cell>
          <cell r="C1168">
            <v>325</v>
          </cell>
        </row>
        <row r="1169">
          <cell r="A1169" t="str">
            <v>TFA-126-MW</v>
          </cell>
          <cell r="B1169" t="str">
            <v>Fabio Towel Radiator 1200 x 600 - Matt White</v>
          </cell>
          <cell r="C1169">
            <v>375</v>
          </cell>
        </row>
        <row r="1170">
          <cell r="A1170" t="str">
            <v>TFA-126-RS</v>
          </cell>
          <cell r="B1170" t="str">
            <v>Fabio Towel Radiator 1200 x 600 - Graphite</v>
          </cell>
          <cell r="C1170">
            <v>375</v>
          </cell>
        </row>
        <row r="1171">
          <cell r="A1171" t="str">
            <v>TFA-126-ST</v>
          </cell>
          <cell r="B1171" t="str">
            <v>Fabio Towel Radiator 1200 x 600 - Soft Taupe</v>
          </cell>
          <cell r="C1171">
            <v>375</v>
          </cell>
        </row>
        <row r="1172">
          <cell r="A1172" t="str">
            <v>TBA-146-MN</v>
          </cell>
          <cell r="B1172" t="str">
            <v>Bartolo Towel Radiator 1450 x 600 - Matt Black</v>
          </cell>
          <cell r="C1172">
            <v>318.33330000000001</v>
          </cell>
        </row>
        <row r="1173">
          <cell r="A1173" t="str">
            <v>TBA-146-MW</v>
          </cell>
          <cell r="B1173" t="str">
            <v>Bartolo Towel Radiator 1450 x 600 - Matt White</v>
          </cell>
          <cell r="C1173">
            <v>318.33330000000001</v>
          </cell>
        </row>
        <row r="1174">
          <cell r="A1174" t="str">
            <v>TFA-125-BU</v>
          </cell>
          <cell r="B1174" t="str">
            <v>Fabio Towel Radiator 1200 x 500 - Midnight Blue</v>
          </cell>
          <cell r="C1174">
            <v>361.66669999999999</v>
          </cell>
        </row>
        <row r="1175">
          <cell r="A1175" t="str">
            <v>TFA-125-MG</v>
          </cell>
          <cell r="B1175" t="str">
            <v>Fabio Towel Radiator 1200 x 500 - Matt Grey</v>
          </cell>
          <cell r="C1175">
            <v>361.66669999999999</v>
          </cell>
        </row>
        <row r="1176">
          <cell r="A1176" t="str">
            <v>TFA-125-MW</v>
          </cell>
          <cell r="B1176" t="str">
            <v>Fabio Towel Radiator 1200 x 500 - Matt White</v>
          </cell>
          <cell r="C1176">
            <v>361.66669999999999</v>
          </cell>
        </row>
        <row r="1177">
          <cell r="A1177" t="str">
            <v>TFA-125-RS</v>
          </cell>
          <cell r="B1177" t="str">
            <v xml:space="preserve">Fabio Towel Radiator 1200 x 500 - Graphite </v>
          </cell>
          <cell r="C1177">
            <v>361.66669999999999</v>
          </cell>
        </row>
        <row r="1178">
          <cell r="A1178" t="str">
            <v>TFA-125-MN</v>
          </cell>
          <cell r="B1178" t="str">
            <v>Fabio Towel Radiator 1200 x 500 - Matt Black</v>
          </cell>
          <cell r="C1178">
            <v>361.66669999999999</v>
          </cell>
        </row>
        <row r="1179">
          <cell r="A1179" t="str">
            <v>TFA-125-ST</v>
          </cell>
          <cell r="B1179" t="str">
            <v>Fabio Towel Radiator 1200 x 500 - Soft Taupe</v>
          </cell>
          <cell r="C1179">
            <v>361.66669999999999</v>
          </cell>
        </row>
        <row r="1180">
          <cell r="A1180" t="str">
            <v>TBA-145-MN</v>
          </cell>
          <cell r="B1180" t="str">
            <v>Bartolo Towel Radiator 1450 x 500 - Matt Black</v>
          </cell>
          <cell r="C1180">
            <v>302.5</v>
          </cell>
        </row>
        <row r="1181">
          <cell r="A1181" t="str">
            <v>TBA-145-MW</v>
          </cell>
          <cell r="B1181" t="str">
            <v>Bartolo Towel Radiator 1450 x 500 - Matt White</v>
          </cell>
          <cell r="C1181">
            <v>302.5</v>
          </cell>
        </row>
        <row r="1182">
          <cell r="A1182" t="str">
            <v>TBA-145-RS</v>
          </cell>
          <cell r="B1182" t="str">
            <v>Bartolo Towel Radiator 1450 x 500 - Graphite</v>
          </cell>
          <cell r="C1182">
            <v>302.5</v>
          </cell>
        </row>
        <row r="1183">
          <cell r="A1183" t="str">
            <v>TBA-106-MN</v>
          </cell>
          <cell r="B1183" t="str">
            <v>Bartolo Towel Radiator 1090 x 600 - Matt Black</v>
          </cell>
          <cell r="C1183">
            <v>271.66669999999999</v>
          </cell>
        </row>
        <row r="1184">
          <cell r="A1184" t="str">
            <v>TBA-106-MW</v>
          </cell>
          <cell r="B1184" t="str">
            <v>Bartolo Towel Radiator 1090 x 600 - Matt White</v>
          </cell>
          <cell r="C1184">
            <v>271.66669999999999</v>
          </cell>
        </row>
        <row r="1185">
          <cell r="A1185" t="str">
            <v>TBA-105-MW</v>
          </cell>
          <cell r="B1185" t="str">
            <v>Bartolo Towel Radiator 1090 x 500 - Matt White</v>
          </cell>
          <cell r="C1185">
            <v>258.33330000000001</v>
          </cell>
        </row>
        <row r="1186">
          <cell r="A1186" t="str">
            <v>TBA-105-MN</v>
          </cell>
          <cell r="B1186" t="str">
            <v>Bartolo Towel Radiator 1090 x 500 - Matt Black</v>
          </cell>
          <cell r="C1186">
            <v>258.33330000000001</v>
          </cell>
        </row>
        <row r="1187">
          <cell r="A1187" t="str">
            <v>THE-108-ST</v>
          </cell>
          <cell r="B1187" t="str">
            <v>Hugo Evolute Towel Radiator 1652 x 600 - Soft Taupe</v>
          </cell>
          <cell r="C1187">
            <v>335.83330000000001</v>
          </cell>
        </row>
        <row r="1188">
          <cell r="A1188" t="str">
            <v>THE-108-MW</v>
          </cell>
          <cell r="B1188" t="str">
            <v>Hugo Evolute Towel Radiator 1652 x 600 - Matt White</v>
          </cell>
          <cell r="C1188">
            <v>335.83330000000001</v>
          </cell>
        </row>
        <row r="1189">
          <cell r="A1189" t="str">
            <v>THE-107-ST</v>
          </cell>
          <cell r="B1189" t="str">
            <v>Hugo Evolute Towel Radiator 1652 x 500 - Soft Taupe</v>
          </cell>
          <cell r="C1189">
            <v>310</v>
          </cell>
        </row>
        <row r="1190">
          <cell r="A1190" t="str">
            <v>THE-107-MW</v>
          </cell>
          <cell r="B1190" t="str">
            <v>Hugo Evolute Towel Radiator 1652 x 500 - Matt White</v>
          </cell>
          <cell r="C1190">
            <v>310</v>
          </cell>
        </row>
        <row r="1191">
          <cell r="A1191" t="str">
            <v>THE-111-ST</v>
          </cell>
          <cell r="B1191" t="str">
            <v>Hugo Evolute Towel Radiator 1652 x 400 - Soft Taupe</v>
          </cell>
          <cell r="C1191">
            <v>295</v>
          </cell>
        </row>
        <row r="1192">
          <cell r="A1192" t="str">
            <v>THE-111-MW</v>
          </cell>
          <cell r="B1192" t="str">
            <v>Hugo Evolute Towel Radiator 1652 x 400 - Matt White</v>
          </cell>
          <cell r="C1192">
            <v>295</v>
          </cell>
        </row>
        <row r="1193">
          <cell r="A1193" t="str">
            <v>THE-105-ST</v>
          </cell>
          <cell r="B1193" t="str">
            <v>Hugo Evolute Towel Radiator 1212 x 600 - Soft Taupe</v>
          </cell>
          <cell r="C1193">
            <v>268.33330000000001</v>
          </cell>
        </row>
        <row r="1194">
          <cell r="A1194" t="str">
            <v>THE-105-MW</v>
          </cell>
          <cell r="B1194" t="str">
            <v>Hugo Evolute Towel Radiator 1212 x 600 - Matt White</v>
          </cell>
          <cell r="C1194">
            <v>268.33330000000001</v>
          </cell>
        </row>
        <row r="1195">
          <cell r="A1195" t="str">
            <v>THE-104-ST</v>
          </cell>
          <cell r="B1195" t="str">
            <v>Hugo Evolute Towel Radiator 1212 x 500 - Soft Taupe</v>
          </cell>
          <cell r="C1195">
            <v>246.66669999999999</v>
          </cell>
        </row>
        <row r="1196">
          <cell r="A1196" t="str">
            <v>THE-104-MW</v>
          </cell>
          <cell r="B1196" t="str">
            <v>Hugo Evolute Towel Radiator 1212 x 500 - Matt White</v>
          </cell>
          <cell r="C1196">
            <v>246.66669999999999</v>
          </cell>
        </row>
        <row r="1197">
          <cell r="A1197" t="str">
            <v>THE-110-ST</v>
          </cell>
          <cell r="B1197" t="str">
            <v>Hugo Evolute Towel Radiator 1212 x 400 - Soft Taupe</v>
          </cell>
          <cell r="C1197">
            <v>235.83330000000001</v>
          </cell>
        </row>
        <row r="1198">
          <cell r="A1198" t="str">
            <v>THE-110-MW</v>
          </cell>
          <cell r="B1198" t="str">
            <v>Hugo Evolute Towel Radiator 1212 x 400 - Matt White</v>
          </cell>
          <cell r="C1198">
            <v>235.83330000000001</v>
          </cell>
        </row>
        <row r="1199">
          <cell r="A1199" t="str">
            <v>THE-103-ST</v>
          </cell>
          <cell r="B1199" t="str">
            <v>Hugo Evolute Towel Radiator 812 x 600 - Soft Taupe</v>
          </cell>
          <cell r="C1199">
            <v>205.83330000000001</v>
          </cell>
        </row>
        <row r="1200">
          <cell r="A1200" t="str">
            <v>THE-103-MW</v>
          </cell>
          <cell r="B1200" t="str">
            <v>Hugo Evolute Towel Radiator 812 x 600 - Matt White</v>
          </cell>
          <cell r="C1200">
            <v>205.83330000000001</v>
          </cell>
        </row>
        <row r="1201">
          <cell r="A1201" t="str">
            <v>THE-112-ST</v>
          </cell>
          <cell r="B1201" t="str">
            <v>Hugo Evolute Towel Radiator 600 x 800 - Soft Taupe</v>
          </cell>
          <cell r="C1201">
            <v>205.83330000000001</v>
          </cell>
        </row>
        <row r="1202">
          <cell r="A1202" t="str">
            <v>THE-112-MW</v>
          </cell>
          <cell r="B1202" t="str">
            <v>Hugo Evolute Towel Radiator 600 x 800 - Matt White</v>
          </cell>
          <cell r="C1202">
            <v>205.83330000000001</v>
          </cell>
        </row>
        <row r="1203">
          <cell r="A1203" t="str">
            <v>THE-102-ST</v>
          </cell>
          <cell r="B1203" t="str">
            <v>Hugo Evolute Towel Radiator 812 x 500 - Soft Taupe</v>
          </cell>
          <cell r="C1203">
            <v>194.16669999999999</v>
          </cell>
        </row>
        <row r="1204">
          <cell r="A1204" t="str">
            <v>THE-102-MW</v>
          </cell>
          <cell r="B1204" t="str">
            <v>Hugo Evolute Towel Radiator 812 x 500 - Matt White</v>
          </cell>
          <cell r="C1204">
            <v>194.16669999999999</v>
          </cell>
        </row>
        <row r="1205">
          <cell r="A1205" t="str">
            <v>THE-101-ST</v>
          </cell>
          <cell r="B1205" t="str">
            <v>Hugo Evolute Towel Radiator 652 x 400 - Soft Taupe</v>
          </cell>
          <cell r="C1205">
            <v>157.5</v>
          </cell>
        </row>
        <row r="1206">
          <cell r="A1206" t="str">
            <v>THE-101-MW</v>
          </cell>
          <cell r="B1206" t="str">
            <v>Hugo Evolute Towel Radiator 652 x 400 - Matt White</v>
          </cell>
          <cell r="C1206">
            <v>157.5</v>
          </cell>
        </row>
        <row r="1207">
          <cell r="A1207" t="str">
            <v>TPA-103</v>
          </cell>
          <cell r="B1207" t="str">
            <v>Pacato Cloakroom basin mono tap</v>
          </cell>
          <cell r="C1207">
            <v>145.83330000000001</v>
          </cell>
        </row>
        <row r="1208">
          <cell r="A1208" t="str">
            <v>TRC-104</v>
          </cell>
          <cell r="B1208" t="str">
            <v>Rocco 2 1150 Framed Cistern</v>
          </cell>
          <cell r="C1208">
            <v>330</v>
          </cell>
        </row>
        <row r="1209">
          <cell r="A1209" t="str">
            <v>TRC-101</v>
          </cell>
          <cell r="B1209" t="str">
            <v>Rocco 2 820 Framed Cistern</v>
          </cell>
          <cell r="C1209">
            <v>280</v>
          </cell>
        </row>
        <row r="1210">
          <cell r="A1210" t="str">
            <v>TRC-403</v>
          </cell>
          <cell r="B1210" t="str">
            <v>Rocco2 - Pneumatic Slim Concealed Cistern</v>
          </cell>
          <cell r="C1210">
            <v>236.66669999999999</v>
          </cell>
        </row>
        <row r="1211">
          <cell r="A1211" t="str">
            <v>TRC-404</v>
          </cell>
          <cell r="B1211" t="str">
            <v>Rocco2 - Pneumatic Concealed Cistern</v>
          </cell>
          <cell r="C1211">
            <v>231.66669999999999</v>
          </cell>
        </row>
        <row r="1212">
          <cell r="A1212" t="str">
            <v>TRC-401</v>
          </cell>
          <cell r="B1212" t="str">
            <v>Rocco2 - 820mm Pneumatic Framed Cistern</v>
          </cell>
          <cell r="C1212">
            <v>351.66669999999999</v>
          </cell>
        </row>
        <row r="1213">
          <cell r="A1213" t="str">
            <v>TRC-402</v>
          </cell>
          <cell r="B1213" t="str">
            <v>Rocco2 - 1150mm Pneumatic Framed Cistern</v>
          </cell>
          <cell r="C1213">
            <v>365</v>
          </cell>
        </row>
        <row r="1214">
          <cell r="A1214" t="str">
            <v>TRC-107</v>
          </cell>
          <cell r="B1214" t="str">
            <v xml:space="preserve">Rocco 2 Concealed Cistern </v>
          </cell>
          <cell r="C1214">
            <v>192.5</v>
          </cell>
        </row>
        <row r="1215">
          <cell r="A1215" t="str">
            <v>TRC-203-CP</v>
          </cell>
          <cell r="B1215" t="str">
            <v>Rocco 2 Inox Wall Plate - Chrome</v>
          </cell>
          <cell r="C1215">
            <v>193.33330000000001</v>
          </cell>
        </row>
        <row r="1216">
          <cell r="A1216" t="str">
            <v>TRC-203-BN</v>
          </cell>
          <cell r="B1216" t="str">
            <v>Rocco 2 Inox Wall Plate - Brushed Nickel</v>
          </cell>
          <cell r="C1216">
            <v>291.66669999999999</v>
          </cell>
        </row>
        <row r="1217">
          <cell r="A1217" t="str">
            <v>TRC-106</v>
          </cell>
          <cell r="B1217" t="str">
            <v>Rocco 2 Concealed Cistern - Slim</v>
          </cell>
          <cell r="C1217">
            <v>160</v>
          </cell>
        </row>
        <row r="1218">
          <cell r="A1218" t="str">
            <v>TRC-202-MN</v>
          </cell>
          <cell r="B1218" t="str">
            <v xml:space="preserve">Rocco 2 Quadrato Wall Plate - Matt Black </v>
          </cell>
          <cell r="C1218">
            <v>98.333299999999994</v>
          </cell>
        </row>
        <row r="1219">
          <cell r="A1219" t="str">
            <v>TRC-202-CP</v>
          </cell>
          <cell r="B1219" t="str">
            <v>Rocco 2 Quadrato Wall Plate - Chrome</v>
          </cell>
          <cell r="C1219">
            <v>67.5</v>
          </cell>
        </row>
        <row r="1220">
          <cell r="A1220" t="str">
            <v>TRC-201-CP</v>
          </cell>
          <cell r="B1220" t="str">
            <v>Rocco 2 Curvo Wall Plate - Chrome</v>
          </cell>
          <cell r="C1220">
            <v>67.5</v>
          </cell>
        </row>
        <row r="1221">
          <cell r="A1221" t="str">
            <v>TRC-202-WH</v>
          </cell>
          <cell r="B1221" t="str">
            <v xml:space="preserve">Rocco 2 Quadrato Wall Plate - White </v>
          </cell>
          <cell r="C1221">
            <v>54.166699999999999</v>
          </cell>
        </row>
        <row r="1222">
          <cell r="A1222" t="str">
            <v>TRC-201-WH</v>
          </cell>
          <cell r="B1222" t="str">
            <v>Rocco 2 Curvo Wall Plate - White</v>
          </cell>
          <cell r="C1222">
            <v>64.166700000000006</v>
          </cell>
        </row>
        <row r="1223">
          <cell r="A1223" t="str">
            <v>TRC-901</v>
          </cell>
          <cell r="B1223" t="str">
            <v>Rocco2 - Pneumatic Conversion Kit</v>
          </cell>
          <cell r="C1223">
            <v>58.33</v>
          </cell>
        </row>
        <row r="1224">
          <cell r="A1224" t="str">
            <v>TRC-902</v>
          </cell>
          <cell r="B1224" t="str">
            <v>Rocco2 - Pneumatic Kit</v>
          </cell>
          <cell r="C1224">
            <v>58.33</v>
          </cell>
        </row>
        <row r="1225">
          <cell r="A1225" t="str">
            <v>TAN-512</v>
          </cell>
          <cell r="B1225" t="str">
            <v>Angelo 600 x 700 Mirror with Bluetooth &amp; Shaver Socket &amp; Light on 2 sides</v>
          </cell>
          <cell r="C1225">
            <v>341.66669999999999</v>
          </cell>
        </row>
        <row r="1226">
          <cell r="A1226" t="str">
            <v>TAN-511</v>
          </cell>
          <cell r="B1226" t="str">
            <v>Angelo 500 x 700 Mirror with Bluetooth &amp; Shaver Socket &amp; Light on 2 sides</v>
          </cell>
          <cell r="C1226">
            <v>395</v>
          </cell>
        </row>
        <row r="1227">
          <cell r="A1227" t="str">
            <v>TAR-517-BB-1</v>
          </cell>
          <cell r="B1227" t="str">
            <v>Box 1/2 Armano Roller 1700mm Clear Glass Brushed Brass Profile &amp; Stabilising Bar -Panel LH</v>
          </cell>
          <cell r="C1227">
            <v>627.08335</v>
          </cell>
        </row>
        <row r="1228">
          <cell r="A1228" t="str">
            <v>TAR-517-BB-2</v>
          </cell>
          <cell r="B1228" t="str">
            <v>Box 2/2 Armano Roller 1700mm Clear Glass Brushed Brass Profile &amp; Stabilising Bar - Door LH</v>
          </cell>
          <cell r="C1228">
            <v>627.08335</v>
          </cell>
        </row>
        <row r="1229">
          <cell r="A1229" t="str">
            <v>TAR-617-BB-1</v>
          </cell>
          <cell r="B1229" t="str">
            <v>Box 1/2 Armano Roller 1700mm Clear Glass Brushed Brass Profile &amp; Stabilising Bar -Panel RH</v>
          </cell>
          <cell r="C1229">
            <v>627.08335</v>
          </cell>
        </row>
        <row r="1230">
          <cell r="A1230" t="str">
            <v>TAR-617-BB-2</v>
          </cell>
          <cell r="B1230" t="str">
            <v>Box 2/2 Armano Roller 1700mm Clear Glass Brushed Brass Profile &amp; Stabilising Bar - Door RH</v>
          </cell>
          <cell r="C1230">
            <v>627.08335</v>
          </cell>
        </row>
        <row r="1231">
          <cell r="A1231" t="str">
            <v>TAR-617-MN-GT-1</v>
          </cell>
          <cell r="B1231" t="str">
            <v>Box 1/2 Armano Roller 1700mm Grey Glass Matt Black Profile &amp; Stabilising Bar - Panel RH</v>
          </cell>
          <cell r="C1231">
            <v>755.83335</v>
          </cell>
        </row>
        <row r="1232">
          <cell r="A1232" t="str">
            <v>TAR-617-MN-GT-2</v>
          </cell>
          <cell r="B1232" t="str">
            <v>Box 2/2 Armano Roller 1700mm Grey Glass Matt Black Profile &amp; Stabilising Bar - Door RH</v>
          </cell>
          <cell r="C1232">
            <v>755.83335</v>
          </cell>
        </row>
        <row r="1233">
          <cell r="A1233" t="str">
            <v>TAR-616-MN-GT-1</v>
          </cell>
          <cell r="B1233" t="str">
            <v>Box 1/2 - Armano Roller 1600mm Grey Glass with Matt Black Profile &amp; Bar - Panel RH</v>
          </cell>
          <cell r="C1233">
            <v>714.16665</v>
          </cell>
        </row>
        <row r="1234">
          <cell r="A1234" t="str">
            <v>TAR-616-MN-GT-2</v>
          </cell>
          <cell r="B1234" t="str">
            <v>Box 2/2 - Armano Roller 1600mm Grey Glass with Matt Black Profile &amp; Bar - Door RH</v>
          </cell>
          <cell r="C1234">
            <v>714.16665</v>
          </cell>
        </row>
        <row r="1235">
          <cell r="A1235" t="str">
            <v>TAR-517-CP-1</v>
          </cell>
          <cell r="B1235" t="str">
            <v>Box 1/2 Armano Roller 1700mm Clear Glass with Chrome Profile &amp; Stabilising Bar - Panel LH</v>
          </cell>
          <cell r="C1235">
            <v>627.08335</v>
          </cell>
        </row>
        <row r="1236">
          <cell r="A1236" t="str">
            <v>TAR-517-CP-2</v>
          </cell>
          <cell r="B1236" t="str">
            <v>Box 2/2 Armano Roller 1700mm Clear Glass with Chrome Profile &amp; Stabilising Bar - Door LH</v>
          </cell>
          <cell r="C1236">
            <v>627.08335</v>
          </cell>
        </row>
        <row r="1237">
          <cell r="A1237" t="str">
            <v>TAR-617-CP-1</v>
          </cell>
          <cell r="B1237" t="str">
            <v>Box 1/2 Armano Roller 1700mm Clear Glass with Chrome Profile &amp; Stabilising Bar - Panel RH</v>
          </cell>
          <cell r="C1237">
            <v>627.08335</v>
          </cell>
        </row>
        <row r="1238">
          <cell r="A1238" t="str">
            <v>TAR-617-CP-2</v>
          </cell>
          <cell r="B1238" t="str">
            <v>Box 2/2 Armano Roller 1700mm Clear Glass with Chrome Profile &amp; Stabilising Bar - Door RH</v>
          </cell>
          <cell r="C1238">
            <v>627.08335</v>
          </cell>
        </row>
        <row r="1239">
          <cell r="A1239" t="str">
            <v>TAR-617-MN-1</v>
          </cell>
          <cell r="B1239" t="str">
            <v>Box 1/2 Armano Roller 1700mm Clear Glass Matt Black Profile &amp; Stabilising Bar - Panel RH</v>
          </cell>
          <cell r="C1239">
            <v>627.08335</v>
          </cell>
        </row>
        <row r="1240">
          <cell r="A1240" t="str">
            <v>TAR-617-MN-2</v>
          </cell>
          <cell r="B1240" t="str">
            <v>Box 2/2 Armano Roller 1700mm Clear Glass Matt Black Profile &amp; Stabilising Bar - Door RH</v>
          </cell>
          <cell r="C1240">
            <v>627.08335</v>
          </cell>
        </row>
        <row r="1241">
          <cell r="A1241" t="str">
            <v>TAR-514-MN-GT-1</v>
          </cell>
          <cell r="B1241" t="str">
            <v>Box 1/2 - Armano Roller 1400mm Grey Glass with Matt Black Profile &amp; Bar - Panel LH</v>
          </cell>
          <cell r="C1241">
            <v>675.83335</v>
          </cell>
        </row>
        <row r="1242">
          <cell r="A1242" t="str">
            <v>TAR-514-MN-GT-2</v>
          </cell>
          <cell r="B1242" t="str">
            <v>Box 2/2 - Armano Roller 1400mm Grey Glass with Matt Black Profile &amp; Bar - Door LH</v>
          </cell>
          <cell r="C1242">
            <v>675.83335</v>
          </cell>
        </row>
        <row r="1243">
          <cell r="A1243" t="str">
            <v>TAR-614-MN-GT-1</v>
          </cell>
          <cell r="B1243" t="str">
            <v>Box 1/2 - Armano Roller 1400mm Grey Glass with Matt Black Profile &amp; Bar - Panel RH</v>
          </cell>
          <cell r="C1243">
            <v>675.83335</v>
          </cell>
        </row>
        <row r="1244">
          <cell r="A1244" t="str">
            <v>TAR-614-MN-GT-2</v>
          </cell>
          <cell r="B1244" t="str">
            <v>Box 2/2 - Armano Roller 1400mm Grey Glass with Matt Black Profile &amp; Bar - Door RH</v>
          </cell>
          <cell r="C1244">
            <v>675.83335</v>
          </cell>
        </row>
        <row r="1245">
          <cell r="A1245" t="str">
            <v>TAR-516-BB-1</v>
          </cell>
          <cell r="B1245" t="str">
            <v>Box 1/2 - Armano Roller 1600mm Clear Glass with Brushed Brass Profile &amp; Bar - Panel LH</v>
          </cell>
          <cell r="C1245">
            <v>585.41665</v>
          </cell>
        </row>
        <row r="1246">
          <cell r="A1246" t="str">
            <v>TAR-516-BB-2</v>
          </cell>
          <cell r="B1246" t="str">
            <v>Box 2/2 - Armano Roller 1600mm Clear Glass with Brushed Brass Profile &amp; Bar - Door LH</v>
          </cell>
          <cell r="C1246">
            <v>585.41665</v>
          </cell>
        </row>
        <row r="1247">
          <cell r="A1247" t="str">
            <v>TAR-516-CP-1</v>
          </cell>
          <cell r="B1247" t="str">
            <v>Box 1/2 - Armano Roller 1600mm Clear Glass with Chrome Profile &amp; Bar - Panel LH</v>
          </cell>
          <cell r="C1247">
            <v>585.41665</v>
          </cell>
        </row>
        <row r="1248">
          <cell r="A1248" t="str">
            <v>TAR-516-CP-2</v>
          </cell>
          <cell r="B1248" t="str">
            <v>Box 2/2 - Armano Roller 1600mm Clear Glass with Chrome Profile &amp; Bar - Door LH</v>
          </cell>
          <cell r="C1248">
            <v>585.41665</v>
          </cell>
        </row>
        <row r="1249">
          <cell r="A1249" t="str">
            <v>TAR-616-BB-1</v>
          </cell>
          <cell r="B1249" t="str">
            <v>Box 1/2 - Armano Roller 1600mm Clear Glass with Brushed Brass Profile &amp; Bar - Panel RH</v>
          </cell>
          <cell r="C1249">
            <v>585.41665</v>
          </cell>
        </row>
        <row r="1250">
          <cell r="A1250" t="str">
            <v>TAR-616-BB-2</v>
          </cell>
          <cell r="B1250" t="str">
            <v>Box 2/2 - Armano Roller 1600mm Clear Glass with Brushed Brass Profile &amp; Bar - Door RH</v>
          </cell>
          <cell r="C1250">
            <v>585.41665</v>
          </cell>
        </row>
        <row r="1251">
          <cell r="A1251" t="str">
            <v>TAR-616-CP-1</v>
          </cell>
          <cell r="B1251" t="str">
            <v>Box 1/2 - Armano Roller 1600mm Clear Glass with Chrome Profile &amp; Bar - Panel RH</v>
          </cell>
          <cell r="C1251">
            <v>585.41665</v>
          </cell>
        </row>
        <row r="1252">
          <cell r="A1252" t="str">
            <v>TAR-616-CP-2</v>
          </cell>
          <cell r="B1252" t="str">
            <v>Box 2/2 - Armano Roller 1600mm Clear Glass with Chrome Profile &amp; Bar - Door RH</v>
          </cell>
          <cell r="C1252">
            <v>585.41665</v>
          </cell>
        </row>
        <row r="1253">
          <cell r="A1253" t="str">
            <v>TAR-512-MN-GT-1</v>
          </cell>
          <cell r="B1253" t="str">
            <v>Box 1/2 - Armano Roller 1200mm Grey Glass with Matt Black Profile &amp; Bar - Panel LH</v>
          </cell>
          <cell r="C1253">
            <v>576.25</v>
          </cell>
        </row>
        <row r="1254">
          <cell r="A1254" t="str">
            <v>TAR-512-MN-GT-2</v>
          </cell>
          <cell r="B1254" t="str">
            <v>Box 2/2 - Armano Roller 1200mm Grey Glass with Matt Black Profile &amp; Bar - Door LH</v>
          </cell>
          <cell r="C1254">
            <v>576.25</v>
          </cell>
        </row>
        <row r="1255">
          <cell r="A1255" t="str">
            <v>TAR-612-MN-GT-2</v>
          </cell>
          <cell r="B1255" t="str">
            <v>Box 2/2 - Armano Roller 1200mm Grey Glass with Matt Black Profile &amp; Bar - Door RH</v>
          </cell>
          <cell r="C1255">
            <v>576.25</v>
          </cell>
        </row>
        <row r="1256">
          <cell r="A1256" t="str">
            <v>TAR-514-BB-1</v>
          </cell>
          <cell r="B1256" t="str">
            <v>Box 1/2 - Armano Roller 1400mm Clear Glass with Brushed Brass Profile &amp; Bar - Panel LH</v>
          </cell>
          <cell r="C1256">
            <v>543.33335</v>
          </cell>
        </row>
        <row r="1257">
          <cell r="A1257" t="str">
            <v>TAR-514-BB-2</v>
          </cell>
          <cell r="B1257" t="str">
            <v>Box 2/2 - Armano Roller 1400mm Clear Glass with Brushed Brass Profile &amp; Bar - Door LH</v>
          </cell>
          <cell r="C1257">
            <v>543.33335</v>
          </cell>
        </row>
        <row r="1258">
          <cell r="A1258" t="str">
            <v>TAR-514-CP-1</v>
          </cell>
          <cell r="B1258" t="str">
            <v>Box 1/2 - Armano Roller 1400mm Clear Glass with Chrome Profile &amp; Bar - Panel LH</v>
          </cell>
          <cell r="C1258">
            <v>543.33335</v>
          </cell>
        </row>
        <row r="1259">
          <cell r="A1259" t="str">
            <v>TAR-514-CP-2</v>
          </cell>
          <cell r="B1259" t="str">
            <v>Box 2/2 - Armano Roller 1400mm Clear Glass with Chrome Profile &amp; Bar - Door LH</v>
          </cell>
          <cell r="C1259">
            <v>543.33335</v>
          </cell>
        </row>
        <row r="1260">
          <cell r="A1260" t="str">
            <v>TAR-514-MN-1</v>
          </cell>
          <cell r="B1260" t="str">
            <v>Box 1/2 - Armano Roller 1400mm Clear Glass with Matt Black Profile &amp; Bar - Panel LH</v>
          </cell>
          <cell r="C1260">
            <v>543.33335</v>
          </cell>
        </row>
        <row r="1261">
          <cell r="A1261" t="str">
            <v>TAR-514-MN-2</v>
          </cell>
          <cell r="B1261" t="str">
            <v>Box 2/2 - Armano Roller 1400mm Clear Glass with Matt Black Profile &amp; Bar - Door LH</v>
          </cell>
          <cell r="C1261">
            <v>543.33335</v>
          </cell>
        </row>
        <row r="1262">
          <cell r="A1262" t="str">
            <v>TAR-614-CP-1</v>
          </cell>
          <cell r="B1262" t="str">
            <v>Box 1/2 - Armano Roller 1400mm Clear Glass with Chrome Profile &amp; Bar - Panel RH</v>
          </cell>
          <cell r="C1262">
            <v>543.33335</v>
          </cell>
        </row>
        <row r="1263">
          <cell r="A1263" t="str">
            <v>TAR-614-CP-2</v>
          </cell>
          <cell r="B1263" t="str">
            <v>Box 2/2 - Armano Roller 1400mm Clear Glass with Chrome Profile &amp; Bar - Door RH</v>
          </cell>
          <cell r="C1263">
            <v>543.33335</v>
          </cell>
        </row>
        <row r="1264">
          <cell r="A1264" t="str">
            <v>TAR-614-MN-1</v>
          </cell>
          <cell r="B1264" t="str">
            <v>Box 1/2 - Armano Roller 1400mm Clear Glass with Matt Black Profile &amp; Bar - Panel RH</v>
          </cell>
          <cell r="C1264">
            <v>543.33335</v>
          </cell>
        </row>
        <row r="1265">
          <cell r="A1265" t="str">
            <v>TAR-614-MN-2</v>
          </cell>
          <cell r="B1265" t="str">
            <v>Box 2/2 - Armano Roller 1400mm Clear Glass with Matt Black Profile &amp; Bar - Door RH</v>
          </cell>
          <cell r="C1265">
            <v>543.33335</v>
          </cell>
        </row>
        <row r="1266">
          <cell r="A1266" t="str">
            <v>TAR-610-MN-GT-1</v>
          </cell>
          <cell r="B1266" t="str">
            <v>Box 1/2 - Armano Roller 1000mm Grey Glass with Matt Black Profile &amp; Bar - Panel RH</v>
          </cell>
          <cell r="C1266">
            <v>573.75</v>
          </cell>
        </row>
        <row r="1267">
          <cell r="A1267" t="str">
            <v>TAR-610-MN-GT-2</v>
          </cell>
          <cell r="B1267" t="str">
            <v>Box 2/2 - Armano Roller 1000mm Grey Glass with Matt Black Profile &amp; Bar - Door RH</v>
          </cell>
          <cell r="C1267">
            <v>573.75</v>
          </cell>
        </row>
        <row r="1268">
          <cell r="A1268" t="str">
            <v>TAR-512-BB-1</v>
          </cell>
          <cell r="B1268" t="str">
            <v>Box 1/2 - Armano Roller 1200mm Clear Glass with Brushed Brass Profile &amp; Bar - Panel LH</v>
          </cell>
          <cell r="C1268">
            <v>498.75</v>
          </cell>
        </row>
        <row r="1269">
          <cell r="A1269" t="str">
            <v>TAR-512-BB-2</v>
          </cell>
          <cell r="B1269" t="str">
            <v>Box 2/2 - Armano Roller 1200mm Clear Glass with Brushed Brass Profile &amp; Bar - Door LH</v>
          </cell>
          <cell r="C1269">
            <v>498.75</v>
          </cell>
        </row>
        <row r="1270">
          <cell r="A1270" t="str">
            <v>TAR-512-CP-1</v>
          </cell>
          <cell r="B1270" t="str">
            <v>Box 1/2 - Armano Roller 1200mm Clear Glass with Chrome Profile &amp; Bar - Panel LH</v>
          </cell>
          <cell r="C1270">
            <v>498.75</v>
          </cell>
        </row>
        <row r="1271">
          <cell r="A1271" t="str">
            <v>TAR-512-CP-2</v>
          </cell>
          <cell r="B1271" t="str">
            <v>Box 2/2 - Armano Roller 1200mm Clear Glass with Chrome Profile &amp; Bar - Door LH</v>
          </cell>
          <cell r="C1271">
            <v>498.75</v>
          </cell>
        </row>
        <row r="1272">
          <cell r="A1272" t="str">
            <v>TAR-512-MN-1</v>
          </cell>
          <cell r="B1272" t="str">
            <v>Box 1/2 - Armano Roller 1200mm Clear Glass with Matt Black Profile &amp; Bar - Panel LH</v>
          </cell>
          <cell r="C1272">
            <v>498.75</v>
          </cell>
        </row>
        <row r="1273">
          <cell r="A1273" t="str">
            <v>TAR-512-MN-2</v>
          </cell>
          <cell r="B1273" t="str">
            <v>Box 2/2 - Armano Roller 1200mm Clear Glass with Matt Black Profile &amp; Bar - Door LH</v>
          </cell>
          <cell r="C1273">
            <v>498.75</v>
          </cell>
        </row>
        <row r="1274">
          <cell r="A1274" t="str">
            <v>TAR-612-BB-1</v>
          </cell>
          <cell r="B1274" t="str">
            <v>Box 1/2 - Armano Roller 1200mm Clear Glass with Brushed Brass Profile &amp; Bar - Panels RH</v>
          </cell>
          <cell r="C1274">
            <v>498.75</v>
          </cell>
        </row>
        <row r="1275">
          <cell r="A1275" t="str">
            <v>TAR-612-BB-2</v>
          </cell>
          <cell r="B1275" t="str">
            <v>Box 2/2 - Armano Roller 1200mm Clear Glass with Brushed Brass Profile &amp; Bar - Door RH</v>
          </cell>
          <cell r="C1275">
            <v>498.75</v>
          </cell>
        </row>
        <row r="1276">
          <cell r="A1276" t="str">
            <v>TAR-612-CP-1</v>
          </cell>
          <cell r="B1276" t="str">
            <v>Box 1/2 - Armano Roller 1200mm Clear Glass with Chrome Profile &amp; Bar - Panel RH</v>
          </cell>
          <cell r="C1276">
            <v>498.75</v>
          </cell>
        </row>
        <row r="1277">
          <cell r="A1277" t="str">
            <v>TAR-612-CP-2</v>
          </cell>
          <cell r="B1277" t="str">
            <v>Box 2/2 - Armano Roller 1200mm Clear Glass with Chrome Profile &amp; Bar - RH</v>
          </cell>
          <cell r="C1277">
            <v>498.75</v>
          </cell>
        </row>
        <row r="1278">
          <cell r="A1278" t="str">
            <v>TAR-612-MN-1</v>
          </cell>
          <cell r="B1278" t="str">
            <v>Box 1/2 - Armano Roller 1200mm Clear Glass with Matt Black Profile &amp; Bar - Panel RH</v>
          </cell>
          <cell r="C1278">
            <v>498.75</v>
          </cell>
        </row>
        <row r="1279">
          <cell r="A1279" t="str">
            <v>TAR-612-MN-2</v>
          </cell>
          <cell r="B1279" t="str">
            <v>Box 2/2 - Armano Roller 1200mm Clear Glass with Matt Black Profile &amp; Bar - Door RH</v>
          </cell>
          <cell r="C1279">
            <v>498.75</v>
          </cell>
        </row>
        <row r="1280">
          <cell r="A1280" t="str">
            <v>TAR-510-CP-1</v>
          </cell>
          <cell r="B1280" t="str">
            <v>Box 1/2 - Armano Roller 1000mm Clear Glass with Chrome Profile and Bar - Panel LH</v>
          </cell>
          <cell r="C1280">
            <v>456.66665</v>
          </cell>
        </row>
        <row r="1281">
          <cell r="A1281" t="str">
            <v>TAR-510-CP-2</v>
          </cell>
          <cell r="B1281" t="str">
            <v>Box 2/2 - Armano Roller 1000mm Clear Glass with Chrome Profile and Bar - Door LH</v>
          </cell>
          <cell r="C1281">
            <v>456.66665</v>
          </cell>
        </row>
        <row r="1282">
          <cell r="A1282" t="str">
            <v>TAR-510-MN-1</v>
          </cell>
          <cell r="B1282" t="str">
            <v>Box 1/2 - Armano Roller 1000mm Clear Glass with Matt Black Profile and Bar - Panel LH</v>
          </cell>
          <cell r="C1282">
            <v>456.66665</v>
          </cell>
        </row>
        <row r="1283">
          <cell r="A1283" t="str">
            <v>TAR-510-MN-2</v>
          </cell>
          <cell r="B1283" t="str">
            <v>Box 2/2 - Armano Roller 1000mm Clear Glass with Matt Black Profile and Bar - Door LH</v>
          </cell>
          <cell r="C1283">
            <v>456.66665</v>
          </cell>
        </row>
        <row r="1284">
          <cell r="A1284" t="str">
            <v>TAR-610-BB-1</v>
          </cell>
          <cell r="B1284" t="str">
            <v>Box 1/2 - Armano Roller 1000mm Clear Glass with Brushed Brass Profile &amp; Bar - Panel RH</v>
          </cell>
          <cell r="C1284">
            <v>456.66665</v>
          </cell>
        </row>
        <row r="1285">
          <cell r="A1285" t="str">
            <v>TAR-610-BB-2</v>
          </cell>
          <cell r="B1285" t="str">
            <v>Box 2/2 - Armano Roller 1000mm Clear Glass with Brushed Brass Profile &amp; Bar - Door RH</v>
          </cell>
          <cell r="C1285">
            <v>456.66665</v>
          </cell>
        </row>
        <row r="1286">
          <cell r="A1286" t="str">
            <v>TAR-610-MN-1</v>
          </cell>
          <cell r="B1286" t="str">
            <v>Box 1/2 - Armano Roller 1000mm Clear Glass with Matt Black Profile and Bar - Panel RH</v>
          </cell>
          <cell r="C1286">
            <v>456.66665</v>
          </cell>
        </row>
        <row r="1287">
          <cell r="A1287" t="str">
            <v>TAR-610-MN-2</v>
          </cell>
          <cell r="B1287" t="str">
            <v>Box 2/2 - Armano Roller 1000mm Clear Glass with Matt Black Profile and Bar - Door RH</v>
          </cell>
          <cell r="C1287">
            <v>456.66665</v>
          </cell>
        </row>
        <row r="1288">
          <cell r="A1288" t="str">
            <v>TAR-716-BB</v>
          </cell>
          <cell r="B1288" t="str">
            <v>Armano Roller 2000mm Stabilising Bar - Brushed Brass</v>
          </cell>
          <cell r="C1288">
            <v>127.5</v>
          </cell>
        </row>
        <row r="1289">
          <cell r="A1289" t="str">
            <v>TAR-716-MN</v>
          </cell>
          <cell r="B1289" t="str">
            <v>Armano Roller 2000mm Stabilising Bar - Matt Black</v>
          </cell>
          <cell r="C1289">
            <v>127.5</v>
          </cell>
        </row>
        <row r="1290">
          <cell r="A1290" t="str">
            <v>TAR-716-CP</v>
          </cell>
          <cell r="B1290" t="str">
            <v>Armano Roller 2000mm Stabilising Bar - Chrome</v>
          </cell>
          <cell r="C1290">
            <v>127.5</v>
          </cell>
        </row>
        <row r="1291">
          <cell r="A1291" t="str">
            <v>TAR-802-MN</v>
          </cell>
          <cell r="B1291" t="str">
            <v>Armano Roller End Profile - Matt Black</v>
          </cell>
          <cell r="C1291">
            <v>154.16669999999999</v>
          </cell>
        </row>
        <row r="1292">
          <cell r="A1292" t="str">
            <v>TAR-802-BB</v>
          </cell>
          <cell r="B1292" t="str">
            <v>Armano Roller End Profile - Brushed Brass</v>
          </cell>
          <cell r="C1292">
            <v>154.16669999999999</v>
          </cell>
        </row>
        <row r="1293">
          <cell r="A1293" t="str">
            <v>TAR-802-CP</v>
          </cell>
          <cell r="B1293" t="str">
            <v>Armano Roller End Profile - Chrome</v>
          </cell>
          <cell r="C1293">
            <v>154.16669999999999</v>
          </cell>
        </row>
        <row r="1294">
          <cell r="A1294" t="str">
            <v>TAR-717-MN</v>
          </cell>
          <cell r="B1294" t="str">
            <v>Armano Roller 1000mm Stabilising Bar - Matt Black</v>
          </cell>
          <cell r="C1294">
            <v>119.16670000000001</v>
          </cell>
        </row>
        <row r="1295">
          <cell r="A1295" t="str">
            <v>TAR-717-BB</v>
          </cell>
          <cell r="B1295" t="str">
            <v>Armano Roller 1000mm Stabilising Bar - Brushed Brass</v>
          </cell>
          <cell r="C1295">
            <v>119.16670000000001</v>
          </cell>
        </row>
        <row r="1296">
          <cell r="A1296" t="str">
            <v>TAR-717-CP</v>
          </cell>
          <cell r="B1296" t="str">
            <v>Armano Roller 1000mm Stabilising Bar - Chrome</v>
          </cell>
          <cell r="C1296">
            <v>119.16670000000001</v>
          </cell>
        </row>
        <row r="1297">
          <cell r="A1297" t="str">
            <v>TAR-210-BB</v>
          </cell>
          <cell r="B1297" t="str">
            <v>Armano Wall Profile - Brushed Brass</v>
          </cell>
          <cell r="C1297">
            <v>101.66670000000001</v>
          </cell>
        </row>
        <row r="1298">
          <cell r="A1298" t="str">
            <v>TAR-210-CP</v>
          </cell>
          <cell r="B1298" t="str">
            <v>Armano Wall Profile - Chrome</v>
          </cell>
          <cell r="C1298">
            <v>101.66670000000001</v>
          </cell>
        </row>
        <row r="1299">
          <cell r="A1299" t="str">
            <v>TAR-801-BB</v>
          </cell>
          <cell r="B1299" t="str">
            <v>Armano Roller T Piece Arm Connector - Brushed Brass</v>
          </cell>
          <cell r="C1299">
            <v>79.166700000000006</v>
          </cell>
        </row>
        <row r="1300">
          <cell r="A1300" t="str">
            <v>TAR-801-MN</v>
          </cell>
          <cell r="B1300" t="str">
            <v>Armano Roller T Piece Arm Connector - Matt Black</v>
          </cell>
          <cell r="C1300">
            <v>79.166700000000006</v>
          </cell>
        </row>
        <row r="1301">
          <cell r="A1301" t="str">
            <v>TAR-801-CP</v>
          </cell>
          <cell r="B1301" t="str">
            <v>Armano Roller T Piece Arm Connector - Chrome</v>
          </cell>
          <cell r="C1301">
            <v>79.166700000000006</v>
          </cell>
        </row>
        <row r="1302">
          <cell r="A1302" t="str">
            <v>TAR-612-MN-GT-1</v>
          </cell>
          <cell r="B1302" t="str">
            <v>Box 1/2 - Armano Roller 1200mm Grey Glass with Matt Black Profile &amp; Bar - Panel RH</v>
          </cell>
          <cell r="C1302">
            <v>0</v>
          </cell>
        </row>
        <row r="1303">
          <cell r="A1303" t="str">
            <v>TMO-469-MW</v>
          </cell>
          <cell r="B1303" t="str">
            <v>Mont 1800 x 900 Shower Tray - Matt White</v>
          </cell>
          <cell r="C1303">
            <v>857.5</v>
          </cell>
        </row>
        <row r="1304">
          <cell r="A1304" t="str">
            <v>TMO-439-MW</v>
          </cell>
          <cell r="B1304" t="str">
            <v>Mont 1800 x 800 Shower Tray - Matt White</v>
          </cell>
          <cell r="C1304">
            <v>727.5</v>
          </cell>
        </row>
        <row r="1305">
          <cell r="A1305" t="str">
            <v>TMO-568-MW</v>
          </cell>
          <cell r="B1305" t="str">
            <v>Mont 1700 x 750 Shower Tray - Matt White</v>
          </cell>
          <cell r="C1305">
            <v>688.33</v>
          </cell>
        </row>
        <row r="1306">
          <cell r="A1306" t="str">
            <v>TMO-437-MW</v>
          </cell>
          <cell r="B1306" t="str">
            <v>Mont 1600 x 800 Shower Tray - Matt White</v>
          </cell>
          <cell r="C1306">
            <v>625.83000000000004</v>
          </cell>
        </row>
        <row r="1307">
          <cell r="A1307" t="str">
            <v>TMO-436-MW</v>
          </cell>
          <cell r="B1307" t="str">
            <v>Mont 1500 x 800 Shower Tray - Matt White</v>
          </cell>
          <cell r="C1307">
            <v>581.66999999999996</v>
          </cell>
        </row>
        <row r="1308">
          <cell r="A1308" t="str">
            <v>TMO-435-MW</v>
          </cell>
          <cell r="B1308" t="str">
            <v>Mont 1400 x 800 Shower Tray - Matt White</v>
          </cell>
          <cell r="C1308">
            <v>551.66999999999996</v>
          </cell>
        </row>
        <row r="1309">
          <cell r="A1309" t="str">
            <v>TMO-434-MW</v>
          </cell>
          <cell r="B1309" t="str">
            <v>Mont 1200 x 800 Shower Tray - Matt White</v>
          </cell>
          <cell r="C1309">
            <v>495</v>
          </cell>
        </row>
        <row r="1310">
          <cell r="A1310" t="str">
            <v>TMO-433-MW</v>
          </cell>
          <cell r="B1310" t="str">
            <v>Mont 1000 x 800 Shower Tray - Matt White</v>
          </cell>
          <cell r="C1310">
            <v>459.17</v>
          </cell>
        </row>
        <row r="1311">
          <cell r="A1311" t="str">
            <v>TDA-305-MN</v>
          </cell>
          <cell r="B1311" t="str">
            <v>Davoli 800mm Wall Hung Basin - Matt Black</v>
          </cell>
          <cell r="C1311">
            <v>687.5</v>
          </cell>
        </row>
        <row r="1312">
          <cell r="A1312" t="str">
            <v>TDA-305-WH</v>
          </cell>
          <cell r="B1312" t="str">
            <v>Davoli 800mm Wall Hung Basin - Gloss White</v>
          </cell>
          <cell r="C1312">
            <v>612.5</v>
          </cell>
        </row>
        <row r="1313">
          <cell r="A1313" t="str">
            <v>TDA-304-WH</v>
          </cell>
          <cell r="B1313" t="str">
            <v>Davoli 600mm Wall Hung Basin - Gloss White</v>
          </cell>
          <cell r="C1313">
            <v>445.83</v>
          </cell>
        </row>
        <row r="1314">
          <cell r="A1314" t="str">
            <v>TDA-303-MW</v>
          </cell>
          <cell r="B1314" t="str">
            <v>Davoli 400mm Wall Hung Basin - Matt White</v>
          </cell>
          <cell r="C1314">
            <v>379.17</v>
          </cell>
        </row>
        <row r="1315">
          <cell r="A1315" t="str">
            <v>TDA-303-MN</v>
          </cell>
          <cell r="B1315" t="str">
            <v>Davoli 400mm Wall Hung Basin - Matt Black</v>
          </cell>
          <cell r="C1315">
            <v>379.17</v>
          </cell>
        </row>
        <row r="1316">
          <cell r="A1316" t="str">
            <v>TDA-302-MW</v>
          </cell>
          <cell r="B1316" t="str">
            <v>Davoli 450mm Wall Hung Basin - Matt White</v>
          </cell>
          <cell r="C1316">
            <v>379.17</v>
          </cell>
        </row>
        <row r="1317">
          <cell r="A1317" t="str">
            <v>TDA-303-WH</v>
          </cell>
          <cell r="B1317" t="str">
            <v>Davoli 400mm Wall Hung Basin - Gloss White</v>
          </cell>
          <cell r="C1317">
            <v>312.5</v>
          </cell>
        </row>
        <row r="1318">
          <cell r="A1318" t="str">
            <v>TDA-301-MN</v>
          </cell>
          <cell r="B1318" t="str">
            <v>Davoli 280mm Wall Hung Basin - Matt Black</v>
          </cell>
          <cell r="C1318">
            <v>279.17</v>
          </cell>
        </row>
        <row r="1319">
          <cell r="A1319" t="str">
            <v>TDA-301-WH</v>
          </cell>
          <cell r="B1319" t="str">
            <v>Davoli 280mm Wall Hung Basin - Gloss White</v>
          </cell>
          <cell r="C1319">
            <v>245.83</v>
          </cell>
        </row>
        <row r="1320">
          <cell r="A1320" t="str">
            <v>TDA-405-MN</v>
          </cell>
          <cell r="B1320" t="str">
            <v>Davoli 800mm Wall Hung Basin Support Arm - Matt Black</v>
          </cell>
          <cell r="C1320">
            <v>165</v>
          </cell>
        </row>
        <row r="1321">
          <cell r="A1321" t="str">
            <v>TDA-404-CP</v>
          </cell>
          <cell r="B1321" t="str">
            <v>Davoli 600mm Wall Hung Basin Support Arm - Stainless Steel</v>
          </cell>
          <cell r="C1321">
            <v>158.33000000000001</v>
          </cell>
        </row>
        <row r="1322">
          <cell r="A1322" t="str">
            <v>TDA-402-CP</v>
          </cell>
          <cell r="B1322" t="str">
            <v>Davoli 450mm Wall Hung Basin Support Arm - Stainless Steel</v>
          </cell>
          <cell r="C1322">
            <v>145.83000000000001</v>
          </cell>
        </row>
        <row r="1323">
          <cell r="A1323" t="str">
            <v>TDA-404-WH</v>
          </cell>
          <cell r="B1323" t="str">
            <v>Davoli 600mm Wall Hung Basin Support Arm - White</v>
          </cell>
          <cell r="C1323">
            <v>145.83000000000001</v>
          </cell>
        </row>
        <row r="1324">
          <cell r="A1324" t="str">
            <v>TDA-402-WH</v>
          </cell>
          <cell r="B1324" t="str">
            <v>Davoli 450mm Wall Hung Basin Support Arm - White</v>
          </cell>
          <cell r="C1324">
            <v>133.33000000000001</v>
          </cell>
        </row>
        <row r="1325">
          <cell r="A1325" t="str">
            <v>TDA-401-CP</v>
          </cell>
          <cell r="B1325" t="str">
            <v>Davoli 280mm Wall Hung Basin Support Arm - Stainless Steel</v>
          </cell>
          <cell r="C1325">
            <v>145.83000000000001</v>
          </cell>
        </row>
        <row r="1326">
          <cell r="A1326" t="str">
            <v>TDA-403-MN</v>
          </cell>
          <cell r="B1326" t="str">
            <v>Davoli 400mm Wall Hung Basin Support Arm - Matt Black</v>
          </cell>
          <cell r="C1326">
            <v>112.5</v>
          </cell>
        </row>
        <row r="1327">
          <cell r="A1327" t="str">
            <v>TDA-401-MN</v>
          </cell>
          <cell r="B1327" t="str">
            <v>Davoli 280mm Wall Hung Basin Support Arm - Matt Black</v>
          </cell>
          <cell r="C1327">
            <v>133.33000000000001</v>
          </cell>
        </row>
        <row r="1328">
          <cell r="A1328" t="str">
            <v>TDA-403-WH</v>
          </cell>
          <cell r="B1328" t="str">
            <v>Davoli 400mm Wall Hung Basin Support Arm - White</v>
          </cell>
          <cell r="C1328">
            <v>112.5</v>
          </cell>
        </row>
        <row r="1329">
          <cell r="A1329" t="str">
            <v>TDA-501-MW</v>
          </cell>
          <cell r="B1329" t="str">
            <v>Davoli Freeflowing Waste - Matt White</v>
          </cell>
          <cell r="C1329">
            <v>81.67</v>
          </cell>
        </row>
        <row r="1330">
          <cell r="A1330" t="str">
            <v>TDA-501-MN</v>
          </cell>
          <cell r="B1330" t="str">
            <v>Davoli Freeflowing Waste - Matt Black</v>
          </cell>
          <cell r="C1330">
            <v>81.67</v>
          </cell>
        </row>
        <row r="1331">
          <cell r="A1331" t="str">
            <v>TDA-501-WH</v>
          </cell>
          <cell r="B1331" t="str">
            <v>Davoli Freeflowing Waste - Gloss White</v>
          </cell>
          <cell r="C1331">
            <v>56.67</v>
          </cell>
        </row>
        <row r="1332">
          <cell r="A1332" t="str">
            <v>TPR-203-MN</v>
          </cell>
          <cell r="B1332" t="str">
            <v>Parina Dual Handle Thermostatic Shower Valve - Round (3 Outlets) Matt Black</v>
          </cell>
          <cell r="C1332">
            <v>718.33330000000001</v>
          </cell>
        </row>
        <row r="1333">
          <cell r="A1333" t="str">
            <v>TPR-202-CP</v>
          </cell>
          <cell r="B1333" t="str">
            <v>Parina Dual handle thermostatic shower valve with diverter (2 outlets) - round</v>
          </cell>
          <cell r="C1333">
            <v>501.66669999999999</v>
          </cell>
        </row>
        <row r="1334">
          <cell r="A1334" t="str">
            <v>TPR-203-CP</v>
          </cell>
          <cell r="B1334" t="str">
            <v>Parina Dual handle thermostatic shower valve with diverter (3 outlets) - round</v>
          </cell>
          <cell r="C1334">
            <v>524.16669999999999</v>
          </cell>
        </row>
        <row r="1335">
          <cell r="A1335" t="str">
            <v>TPR-201-CP</v>
          </cell>
          <cell r="B1335" t="str">
            <v>Parina Dual handle thermostatic shower valve - round</v>
          </cell>
          <cell r="C1335">
            <v>480</v>
          </cell>
        </row>
        <row r="1336">
          <cell r="A1336" t="str">
            <v>TBV-102-CP</v>
          </cell>
          <cell r="B1336" t="str">
            <v>Bavera High Spout Basin Mono Tap Chrome</v>
          </cell>
          <cell r="C1336">
            <v>310</v>
          </cell>
        </row>
        <row r="1337">
          <cell r="A1337" t="str">
            <v>TPR-101-MN</v>
          </cell>
          <cell r="B1337" t="str">
            <v>Parina Basin mono tap - Matt Black</v>
          </cell>
          <cell r="C1337">
            <v>0</v>
          </cell>
        </row>
        <row r="1338">
          <cell r="A1338" t="str">
            <v>TPR-505-CP</v>
          </cell>
          <cell r="B1338" t="str">
            <v>Parina Handheld Shower Kit Chrome</v>
          </cell>
          <cell r="C1338">
            <v>180.83330000000001</v>
          </cell>
        </row>
        <row r="1339">
          <cell r="A1339" t="str">
            <v>TPR-105-CP</v>
          </cell>
          <cell r="B1339" t="str">
            <v>Parina Basin Push Waste – Chrome</v>
          </cell>
          <cell r="C1339">
            <v>66.666700000000006</v>
          </cell>
        </row>
        <row r="1340">
          <cell r="A1340" t="str">
            <v>TTV-209-CP-GT</v>
          </cell>
          <cell r="B1340" t="str">
            <v>Tavo 300mm Flipper Panel Grey Glass - Chrome</v>
          </cell>
          <cell r="C1340">
            <v>174.16669999999999</v>
          </cell>
        </row>
        <row r="1341">
          <cell r="A1341" t="str">
            <v>TNE-112</v>
          </cell>
          <cell r="B1341" t="str">
            <v>Nerola Rimless Back To Wall Pan Comfort Height</v>
          </cell>
          <cell r="C1341">
            <v>328.1995</v>
          </cell>
        </row>
        <row r="1342">
          <cell r="A1342" t="str">
            <v>TNE-116</v>
          </cell>
          <cell r="B1342" t="str">
            <v>Nerola Comfort Height CC Right Hand Pan Cut</v>
          </cell>
          <cell r="C1342">
            <v>327.28309999999999</v>
          </cell>
        </row>
        <row r="1343">
          <cell r="A1343" t="str">
            <v>TNE-115</v>
          </cell>
          <cell r="B1343" t="str">
            <v>Nerola Comfort Height CC Left Hand Pan Cut</v>
          </cell>
          <cell r="C1343">
            <v>327.28309999999999</v>
          </cell>
        </row>
        <row r="1344">
          <cell r="A1344" t="str">
            <v>TNE-105</v>
          </cell>
          <cell r="B1344" t="str">
            <v>Nerola Close Coupled Regular Height Left Hand Pan Cut</v>
          </cell>
          <cell r="C1344">
            <v>297.16000000000003</v>
          </cell>
        </row>
        <row r="1345">
          <cell r="A1345" t="str">
            <v>TNE-108</v>
          </cell>
          <cell r="B1345" t="str">
            <v>Nerola Rimless Closed Coupled Pan Comfort Height</v>
          </cell>
          <cell r="C1345">
            <v>232.322</v>
          </cell>
        </row>
        <row r="1346">
          <cell r="A1346" t="str">
            <v>TNE-106</v>
          </cell>
          <cell r="B1346" t="str">
            <v>Nerola Close Coupled Regular Height Right Hand Pan Cut</v>
          </cell>
          <cell r="C1346">
            <v>297.16000000000003</v>
          </cell>
        </row>
        <row r="1347">
          <cell r="A1347" t="str">
            <v>TNE-111</v>
          </cell>
          <cell r="B1347" t="str">
            <v>Nerola Rimless Back To Wall Pan</v>
          </cell>
          <cell r="C1347">
            <v>311.31349999999998</v>
          </cell>
        </row>
        <row r="1348">
          <cell r="A1348" t="str">
            <v>TNE-101</v>
          </cell>
          <cell r="B1348" t="str">
            <v>Nerola Rimless Closed Coupled Pan</v>
          </cell>
          <cell r="C1348">
            <v>201.7578</v>
          </cell>
        </row>
        <row r="1349">
          <cell r="A1349" t="str">
            <v>TNE-109</v>
          </cell>
          <cell r="B1349" t="str">
            <v>Nerola Rimless Closed Coupled Pan Open Back</v>
          </cell>
          <cell r="C1349">
            <v>186.4873</v>
          </cell>
        </row>
        <row r="1350">
          <cell r="A1350" t="str">
            <v>TNE-307</v>
          </cell>
          <cell r="B1350" t="str">
            <v>Nerola Rimless Wall Hung Pan</v>
          </cell>
          <cell r="C1350">
            <v>312.15030000000002</v>
          </cell>
        </row>
        <row r="1351">
          <cell r="A1351" t="str">
            <v>TNE-113</v>
          </cell>
          <cell r="B1351" t="str">
            <v>Nerola Closed Back Bidet</v>
          </cell>
          <cell r="C1351">
            <v>229.16669999999999</v>
          </cell>
        </row>
        <row r="1352">
          <cell r="A1352" t="str">
            <v>TNE-102</v>
          </cell>
          <cell r="B1352" t="str">
            <v>Nerola Cistern</v>
          </cell>
          <cell r="C1352">
            <v>166.56379999999999</v>
          </cell>
        </row>
        <row r="1353">
          <cell r="A1353" t="str">
            <v>TNE-501</v>
          </cell>
          <cell r="B1353" t="str">
            <v>Nerola 55cm Basin</v>
          </cell>
          <cell r="C1353">
            <v>140.87520000000001</v>
          </cell>
        </row>
        <row r="1354">
          <cell r="A1354" t="str">
            <v>TNE-504</v>
          </cell>
          <cell r="B1354" t="str">
            <v>Nerola Full Pedestal</v>
          </cell>
          <cell r="C1354">
            <v>127.12479999999999</v>
          </cell>
        </row>
        <row r="1355">
          <cell r="A1355" t="str">
            <v>TNE-503</v>
          </cell>
          <cell r="B1355" t="str">
            <v>Nerola Semi Ped</v>
          </cell>
          <cell r="C1355">
            <v>127.12479999999999</v>
          </cell>
        </row>
        <row r="1356">
          <cell r="A1356" t="str">
            <v>TWS-101</v>
          </cell>
          <cell r="B1356" t="str">
            <v>Nerola Wrapover Seat</v>
          </cell>
          <cell r="C1356">
            <v>108.1784</v>
          </cell>
        </row>
        <row r="1357">
          <cell r="A1357" t="str">
            <v>TWS-102</v>
          </cell>
          <cell r="B1357" t="str">
            <v>Nerola Slimline Seat</v>
          </cell>
          <cell r="C1357">
            <v>108.1784</v>
          </cell>
        </row>
        <row r="1358">
          <cell r="A1358" t="str">
            <v>TFB-002</v>
          </cell>
          <cell r="B1358" t="str">
            <v>Nerola Flush Button - Chrome</v>
          </cell>
          <cell r="C1358" t="e">
            <v>#N/A</v>
          </cell>
        </row>
        <row r="1359">
          <cell r="A1359" t="str">
            <v>TES-101-LH</v>
          </cell>
          <cell r="B1359" t="str">
            <v>Esento Freestanding Corner Bath 1700 x 800 Left Hand</v>
          </cell>
          <cell r="C1359">
            <v>1712.5</v>
          </cell>
        </row>
        <row r="1360">
          <cell r="A1360" t="str">
            <v>TES-101-RH</v>
          </cell>
          <cell r="B1360" t="str">
            <v>Esento Freestanding Corner Bath 1700 x 800 Right Hand</v>
          </cell>
          <cell r="C1360">
            <v>1712.5</v>
          </cell>
        </row>
        <row r="1361">
          <cell r="A1361" t="str">
            <v>TOT-001</v>
          </cell>
          <cell r="B1361" t="str">
            <v xml:space="preserve">Otello Acrylic Freestanding Bath 1650 x 750 x 750 </v>
          </cell>
          <cell r="C1361">
            <v>1617.5</v>
          </cell>
        </row>
        <row r="1362">
          <cell r="A1362" t="str">
            <v>TTN-011</v>
          </cell>
          <cell r="B1362" t="str">
            <v xml:space="preserve">Tanaro Acrylic Freestanding Bath With Ledge 1680 x 780 x 560mm </v>
          </cell>
          <cell r="C1362">
            <v>1493.3333</v>
          </cell>
        </row>
        <row r="1363">
          <cell r="A1363" t="str">
            <v>TTN-001</v>
          </cell>
          <cell r="B1363" t="str">
            <v>Tanaro Acrylic Freestanding Bath 1680 x 780 x 560mm</v>
          </cell>
          <cell r="C1363">
            <v>1401.6667</v>
          </cell>
        </row>
        <row r="1364">
          <cell r="A1364" t="str">
            <v>TMT-001</v>
          </cell>
          <cell r="B1364" t="str">
            <v>Matera Acrylic Freestanding Bath 1590 x 740 x 540</v>
          </cell>
          <cell r="C1364">
            <v>1374.1667</v>
          </cell>
        </row>
        <row r="1365">
          <cell r="A1365" t="str">
            <v>TFO-442</v>
          </cell>
          <cell r="B1365" t="str">
            <v>Fiorti Rectangular 1700 x 900 Shower Tray - White</v>
          </cell>
          <cell r="C1365">
            <v>502.5</v>
          </cell>
        </row>
        <row r="1366">
          <cell r="A1366" t="str">
            <v>TFO-438</v>
          </cell>
          <cell r="B1366" t="str">
            <v>Fiorti Rectangular 1600 x 900 Shower Tray - White</v>
          </cell>
          <cell r="C1366">
            <v>467.5</v>
          </cell>
        </row>
        <row r="1367">
          <cell r="A1367" t="str">
            <v>TFO-430</v>
          </cell>
          <cell r="B1367" t="str">
            <v>Fiorti Rectangular 1400 x 1000 Shower Tray - White</v>
          </cell>
          <cell r="C1367">
            <v>452.5</v>
          </cell>
        </row>
        <row r="1368">
          <cell r="A1368" t="str">
            <v>TFO-440</v>
          </cell>
          <cell r="B1368" t="str">
            <v>Fiorti Rectangular 1700 x 760 Shower Tray - White</v>
          </cell>
          <cell r="C1368">
            <v>432.5</v>
          </cell>
        </row>
        <row r="1369">
          <cell r="A1369" t="str">
            <v>TFO-441</v>
          </cell>
          <cell r="B1369" t="str">
            <v>Fiorti Rectangular 1700 x 800 Shower Tray - White</v>
          </cell>
          <cell r="C1369">
            <v>432.5</v>
          </cell>
        </row>
        <row r="1370">
          <cell r="A1370" t="str">
            <v>TFO-439</v>
          </cell>
          <cell r="B1370" t="str">
            <v>Fiorti Rectangular 1700 x 700 Shower Tray - White</v>
          </cell>
          <cell r="C1370">
            <v>426.66669999999999</v>
          </cell>
        </row>
        <row r="1371">
          <cell r="A1371" t="str">
            <v>TFO-437</v>
          </cell>
          <cell r="B1371" t="str">
            <v>Fiorti Rectangular 1600 x 800 Shower Tray - White</v>
          </cell>
          <cell r="C1371">
            <v>419.16669999999999</v>
          </cell>
        </row>
        <row r="1372">
          <cell r="A1372" t="str">
            <v>TFO-436</v>
          </cell>
          <cell r="B1372" t="str">
            <v>Fiorti Rectangular 1600 x 760 Shower Tray - White</v>
          </cell>
          <cell r="C1372">
            <v>409.16669999999999</v>
          </cell>
        </row>
        <row r="1373">
          <cell r="A1373" t="str">
            <v>TFO-434</v>
          </cell>
          <cell r="B1373" t="str">
            <v>Fiorti Rectangular 1500 x 900 Shower Tray - White</v>
          </cell>
          <cell r="C1373">
            <v>409.16669999999999</v>
          </cell>
        </row>
        <row r="1374">
          <cell r="A1374" t="str">
            <v>TFO-435</v>
          </cell>
          <cell r="B1374" t="str">
            <v>Fiorti Rectangular 1600 x 700 Shower Tray - White</v>
          </cell>
          <cell r="C1374">
            <v>403.33330000000001</v>
          </cell>
        </row>
        <row r="1375">
          <cell r="A1375" t="str">
            <v>TFO-432</v>
          </cell>
          <cell r="B1375" t="str">
            <v>Fiorti Rectangular 1500 x 760 Shower Tray - White</v>
          </cell>
          <cell r="C1375">
            <v>378.33330000000001</v>
          </cell>
        </row>
        <row r="1376">
          <cell r="A1376" t="str">
            <v>TFO-433</v>
          </cell>
          <cell r="B1376" t="str">
            <v>Fiorti Rectangular 1500 x 800 Shower Tray - White</v>
          </cell>
          <cell r="C1376">
            <v>378.33330000000001</v>
          </cell>
        </row>
        <row r="1377">
          <cell r="A1377" t="str">
            <v>TFO-431</v>
          </cell>
          <cell r="B1377" t="str">
            <v>Fiorti Rectangular 1500 x 700 Shower Tray - White</v>
          </cell>
          <cell r="C1377">
            <v>372.5</v>
          </cell>
        </row>
        <row r="1378">
          <cell r="A1378" t="str">
            <v>TFO-425</v>
          </cell>
          <cell r="B1378" t="str">
            <v>Fiorti Rectangular 1200 x 1000 Shower Tray - White</v>
          </cell>
          <cell r="C1378">
            <v>370.83330000000001</v>
          </cell>
        </row>
        <row r="1379">
          <cell r="A1379" t="str">
            <v>TFO-429</v>
          </cell>
          <cell r="B1379" t="str">
            <v>Fiorti Rectangular 1400 x 900 Shower Tray - White</v>
          </cell>
          <cell r="C1379">
            <v>366.66669999999999</v>
          </cell>
        </row>
        <row r="1380">
          <cell r="A1380" t="str">
            <v>TDA-601-MN</v>
          </cell>
          <cell r="B1380" t="str">
            <v>Davoli Soft Square Closed Coupled Rimless Pan - Matt Black</v>
          </cell>
          <cell r="C1380">
            <v>381.12470000000002</v>
          </cell>
        </row>
        <row r="1381">
          <cell r="A1381" t="str">
            <v>TAN-304</v>
          </cell>
          <cell r="B1381" t="str">
            <v>Angelo Premium Bath   LH / 1700x700</v>
          </cell>
          <cell r="C1381">
            <v>602.5</v>
          </cell>
        </row>
        <row r="1382">
          <cell r="A1382" t="str">
            <v>TAN-303</v>
          </cell>
          <cell r="B1382" t="str">
            <v xml:space="preserve">Angelo Premium Bath    RH / 1700x700 </v>
          </cell>
          <cell r="C1382">
            <v>602.5</v>
          </cell>
        </row>
        <row r="1383">
          <cell r="A1383" t="str">
            <v>TAN-305</v>
          </cell>
          <cell r="B1383" t="str">
            <v>Angelo Premium Bath   RH / 1600x700</v>
          </cell>
          <cell r="C1383">
            <v>602.5</v>
          </cell>
        </row>
        <row r="1384">
          <cell r="A1384" t="str">
            <v>TAN-306</v>
          </cell>
          <cell r="B1384" t="str">
            <v xml:space="preserve">Angelo Premium Bath    LH / 1600x700 </v>
          </cell>
          <cell r="C1384">
            <v>602.5</v>
          </cell>
        </row>
        <row r="1385">
          <cell r="A1385" t="str">
            <v>TDA-601-MW</v>
          </cell>
          <cell r="B1385" t="str">
            <v xml:space="preserve">Davoli Soft Square Closed Coupled Rimless Pan - Matt White </v>
          </cell>
          <cell r="C1385">
            <v>363.58730000000003</v>
          </cell>
        </row>
        <row r="1386">
          <cell r="A1386" t="str">
            <v>TFO-420</v>
          </cell>
          <cell r="B1386" t="str">
            <v>Fiorti Rectangular 1100 x 1000 Shower Tray - White</v>
          </cell>
          <cell r="C1386">
            <v>337.5</v>
          </cell>
        </row>
        <row r="1387">
          <cell r="A1387" t="str">
            <v>TDA-101-MN</v>
          </cell>
          <cell r="B1387" t="str">
            <v>Davoli Close Coupled Rimless Pan - Matt Black</v>
          </cell>
          <cell r="C1387">
            <v>360.55439999999999</v>
          </cell>
        </row>
        <row r="1388">
          <cell r="A1388" t="str">
            <v>TFO-427</v>
          </cell>
          <cell r="B1388" t="str">
            <v>Fiorti Rectangular 1400 x 760 Shower Tray - White</v>
          </cell>
          <cell r="C1388">
            <v>334.16669999999999</v>
          </cell>
        </row>
        <row r="1389">
          <cell r="A1389" t="str">
            <v>TFO-428</v>
          </cell>
          <cell r="B1389" t="str">
            <v>Fiorti Rectangular 1400 x 800 Shower Tray - White</v>
          </cell>
          <cell r="C1389">
            <v>334.16669999999999</v>
          </cell>
        </row>
        <row r="1390">
          <cell r="A1390" t="str">
            <v>TFO-426</v>
          </cell>
          <cell r="B1390" t="str">
            <v>Fiorti Rectangular 1400 x 700 Shower Tray - White</v>
          </cell>
          <cell r="C1390">
            <v>328.33330000000001</v>
          </cell>
        </row>
        <row r="1391">
          <cell r="A1391" t="str">
            <v>TDA-101-MW</v>
          </cell>
          <cell r="B1391" t="str">
            <v>Davoli Close Coupled Rimless Pan - Matt White</v>
          </cell>
          <cell r="C1391">
            <v>344.03550000000001</v>
          </cell>
        </row>
        <row r="1392">
          <cell r="A1392" t="str">
            <v>TDA-611-MN</v>
          </cell>
          <cell r="B1392" t="str">
            <v>Davoli Soft Square Back To Wall Rimless Pan - Matt Black</v>
          </cell>
          <cell r="C1392">
            <v>356.96960000000001</v>
          </cell>
        </row>
        <row r="1393">
          <cell r="A1393" t="str">
            <v>TFO-707</v>
          </cell>
          <cell r="B1393" t="str">
            <v>Fiorti 1200 x 900 Offset Quadrant Shower Tray Left Hand - White</v>
          </cell>
          <cell r="C1393">
            <v>320</v>
          </cell>
        </row>
        <row r="1394">
          <cell r="A1394" t="str">
            <v>TFO-708</v>
          </cell>
          <cell r="B1394" t="str">
            <v>Fiorti 1200 x 900 Offset Quadrant Shower Tray Right Hand - White</v>
          </cell>
          <cell r="C1394">
            <v>320</v>
          </cell>
        </row>
        <row r="1395">
          <cell r="A1395" t="str">
            <v>TFO-424</v>
          </cell>
          <cell r="B1395" t="str">
            <v>Fiorti Rectangular 1200 x 900 Shower Tray - White</v>
          </cell>
          <cell r="C1395">
            <v>320</v>
          </cell>
        </row>
        <row r="1396">
          <cell r="A1396" t="str">
            <v>TDA-611-MW</v>
          </cell>
          <cell r="B1396" t="str">
            <v xml:space="preserve">Davoli Soft Square Back To Wall Rimless Pan - Matt White </v>
          </cell>
          <cell r="C1396">
            <v>347.32150000000001</v>
          </cell>
        </row>
        <row r="1397">
          <cell r="A1397" t="str">
            <v>TDA-607-MN</v>
          </cell>
          <cell r="B1397" t="str">
            <v xml:space="preserve">Davoli Soft Square Wall Hung Rimless Pan - Matt Black </v>
          </cell>
          <cell r="C1397">
            <v>348.69990000000001</v>
          </cell>
        </row>
        <row r="1398">
          <cell r="A1398" t="str">
            <v>TTV-209-MN</v>
          </cell>
          <cell r="B1398" t="str">
            <v>Tavo 300mm Flipper Panel Ultra Clear Glass - Matt Black</v>
          </cell>
          <cell r="C1398">
            <v>170</v>
          </cell>
        </row>
        <row r="1399">
          <cell r="A1399" t="str">
            <v>TDA-607-MW</v>
          </cell>
          <cell r="B1399" t="str">
            <v xml:space="preserve">Davoli Soft Square Wall Hung Rimless Pan - Matt White </v>
          </cell>
          <cell r="C1399">
            <v>339.0575</v>
          </cell>
        </row>
        <row r="1400">
          <cell r="A1400" t="str">
            <v>TDA-111-MN</v>
          </cell>
          <cell r="B1400" t="str">
            <v>Davoli Back to Wall Rimless Pan - Matt Black</v>
          </cell>
          <cell r="C1400">
            <v>327.38869999999997</v>
          </cell>
        </row>
        <row r="1401">
          <cell r="A1401" t="str">
            <v>TFO-605</v>
          </cell>
          <cell r="B1401" t="str">
            <v>Fiorti 1000 x 1000 Quadrant Shower Tray - White</v>
          </cell>
          <cell r="C1401">
            <v>299.16669999999999</v>
          </cell>
        </row>
        <row r="1402">
          <cell r="A1402" t="str">
            <v>TFO-415</v>
          </cell>
          <cell r="B1402" t="str">
            <v>Fiorti Square 1000 x 1000 Shower Tray - White</v>
          </cell>
          <cell r="C1402">
            <v>302.5</v>
          </cell>
        </row>
        <row r="1403">
          <cell r="A1403" t="str">
            <v>TDA-107-MN</v>
          </cell>
          <cell r="B1403" t="str">
            <v>Davoli Wall Hung Rimless Pan - Matt Black</v>
          </cell>
          <cell r="C1403">
            <v>320.0591</v>
          </cell>
        </row>
        <row r="1404">
          <cell r="A1404" t="str">
            <v>TFO-419</v>
          </cell>
          <cell r="B1404" t="str">
            <v>Fiorti Rectangular 1100 x 900 Shower Tray - White</v>
          </cell>
          <cell r="C1404">
            <v>295.83330000000001</v>
          </cell>
        </row>
        <row r="1405">
          <cell r="A1405" t="str">
            <v>TDA-111-MW</v>
          </cell>
          <cell r="B1405" t="str">
            <v>Davoli Back to Wall Rimless Pan - Matt White</v>
          </cell>
          <cell r="C1405">
            <v>318.03070000000002</v>
          </cell>
        </row>
        <row r="1406">
          <cell r="A1406" t="str">
            <v>TFO-705</v>
          </cell>
          <cell r="B1406" t="str">
            <v>Fiorti 1200 x 800 Offset Quadrant Shower Tray Left Hand - White</v>
          </cell>
          <cell r="C1406">
            <v>292.5</v>
          </cell>
        </row>
        <row r="1407">
          <cell r="A1407" t="str">
            <v>TFO-706</v>
          </cell>
          <cell r="B1407" t="str">
            <v>Fiorti 1200 x 800 Offset Quadrant Shower Tray Right Hand - White</v>
          </cell>
          <cell r="C1407">
            <v>292.5</v>
          </cell>
        </row>
        <row r="1408">
          <cell r="A1408" t="str">
            <v>TFO-423</v>
          </cell>
          <cell r="B1408" t="str">
            <v xml:space="preserve">Fiorti Rectangular 1200 x 800 Shower Tray - White </v>
          </cell>
          <cell r="C1408">
            <v>292.5</v>
          </cell>
        </row>
        <row r="1409">
          <cell r="A1409" t="str">
            <v>TDA-107-MW</v>
          </cell>
          <cell r="B1409" t="str">
            <v>Davoli Wall Hung Rimless Pan - Matt White</v>
          </cell>
          <cell r="C1409">
            <v>310.12270000000001</v>
          </cell>
        </row>
        <row r="1410">
          <cell r="A1410" t="str">
            <v>TFO-422</v>
          </cell>
          <cell r="B1410" t="str">
            <v>Fiorti Rectangular 1200 x 760 Shower Tray - White</v>
          </cell>
          <cell r="C1410">
            <v>287.5</v>
          </cell>
        </row>
        <row r="1411">
          <cell r="A1411" t="str">
            <v>TFO-418</v>
          </cell>
          <cell r="B1411" t="str">
            <v>Fiorti Rectangular 1100 x 800 Shower Tray - White</v>
          </cell>
          <cell r="C1411">
            <v>283.33330000000001</v>
          </cell>
        </row>
        <row r="1412">
          <cell r="A1412" t="str">
            <v>TFO-421</v>
          </cell>
          <cell r="B1412" t="str">
            <v>Fiorti Rectangular 1200 x 700 Shower Tray - White</v>
          </cell>
          <cell r="C1412">
            <v>277.5</v>
          </cell>
        </row>
        <row r="1413">
          <cell r="A1413" t="str">
            <v>TFO-414</v>
          </cell>
          <cell r="B1413" t="str">
            <v>Fiorti Rectangular 1000 x 900 Shower Tray - White</v>
          </cell>
          <cell r="C1413">
            <v>275.83330000000001</v>
          </cell>
        </row>
        <row r="1414">
          <cell r="A1414" t="str">
            <v>TDA-108-MN</v>
          </cell>
          <cell r="B1414" t="str">
            <v>Davoli Wall Hung Short Projection Rimless Pan - Matt Black</v>
          </cell>
          <cell r="C1414">
            <v>289.17</v>
          </cell>
        </row>
        <row r="1415">
          <cell r="A1415" t="str">
            <v>TFO-417</v>
          </cell>
          <cell r="B1415" t="str">
            <v>Fiorti Rectangular 1100 x 760 Shower Tray - White</v>
          </cell>
          <cell r="C1415">
            <v>272.5</v>
          </cell>
        </row>
        <row r="1416">
          <cell r="A1416" t="str">
            <v>TDA-108-MW</v>
          </cell>
          <cell r="B1416" t="str">
            <v>Davoli Wall Hung Short Projection Rimless Pan - Matt White</v>
          </cell>
          <cell r="C1416">
            <v>280.83</v>
          </cell>
        </row>
        <row r="1417">
          <cell r="A1417" t="str">
            <v>TFO-410</v>
          </cell>
          <cell r="B1417" t="str">
            <v>Fiorti Square 900 x 900 Shower Tray - White</v>
          </cell>
          <cell r="C1417">
            <v>252.5</v>
          </cell>
        </row>
        <row r="1418">
          <cell r="A1418" t="str">
            <v>TFO-604</v>
          </cell>
          <cell r="B1418" t="str">
            <v>Fiorti 900 x 900 Quadrant Shower Tray - White</v>
          </cell>
          <cell r="C1418">
            <v>252.5</v>
          </cell>
        </row>
        <row r="1419">
          <cell r="A1419" t="str">
            <v>TFO-412</v>
          </cell>
          <cell r="B1419" t="str">
            <v>Fiorti Rectangular 1000 x 760 Shower Tray - White</v>
          </cell>
          <cell r="C1419">
            <v>248.33330000000001</v>
          </cell>
        </row>
        <row r="1420">
          <cell r="A1420" t="str">
            <v>TFO-703</v>
          </cell>
          <cell r="B1420" t="str">
            <v>Fiorti 1000 x 800 Offset Quadrant Shower Tray Left Hand - White</v>
          </cell>
          <cell r="C1420">
            <v>248.33330000000001</v>
          </cell>
        </row>
        <row r="1421">
          <cell r="A1421" t="str">
            <v>TFO-704</v>
          </cell>
          <cell r="B1421" t="str">
            <v>Fiorti 1000 x 800 Offset Quadrant Shower Tray Right Hand - White</v>
          </cell>
          <cell r="C1421">
            <v>248.33330000000001</v>
          </cell>
        </row>
        <row r="1422">
          <cell r="A1422" t="str">
            <v>TFO-413</v>
          </cell>
          <cell r="B1422" t="str">
            <v>Fiorti Rectangular 1000 x 800 Shower Tray - White</v>
          </cell>
          <cell r="C1422">
            <v>248.33330000000001</v>
          </cell>
        </row>
        <row r="1423">
          <cell r="A1423" t="str">
            <v>TAN-307</v>
          </cell>
          <cell r="B1423" t="str">
            <v>Angelo Premium J Panel for 1700x700 inc. clips</v>
          </cell>
          <cell r="C1423">
            <v>313.33330000000001</v>
          </cell>
        </row>
        <row r="1424">
          <cell r="A1424" t="str">
            <v>TFO-409</v>
          </cell>
          <cell r="B1424" t="str">
            <v>Fiorti Rectangular 900 x 800 Shower Tray - White</v>
          </cell>
          <cell r="C1424">
            <v>229.16669999999999</v>
          </cell>
        </row>
        <row r="1425">
          <cell r="A1425" t="str">
            <v>TDA-601-WH</v>
          </cell>
          <cell r="B1425" t="str">
            <v xml:space="preserve">Davoli Soft Square Closed Coupled Rimless Pan - Gloss White </v>
          </cell>
          <cell r="C1425">
            <v>251.22489999999999</v>
          </cell>
        </row>
        <row r="1426">
          <cell r="A1426" t="str">
            <v>TAN-308</v>
          </cell>
          <cell r="B1426" t="str">
            <v>Angelo Premium J Panel 1600x700 inc. clips</v>
          </cell>
          <cell r="C1426">
            <v>313.33330000000001</v>
          </cell>
        </row>
        <row r="1427">
          <cell r="A1427" t="str">
            <v>TFO-702</v>
          </cell>
          <cell r="B1427" t="str">
            <v>Fiorti 900 x 760 Offset Quadrant Shower Tray Right Hand - White</v>
          </cell>
          <cell r="C1427">
            <v>225</v>
          </cell>
        </row>
        <row r="1428">
          <cell r="A1428" t="str">
            <v>TFO-701</v>
          </cell>
          <cell r="B1428" t="str">
            <v>Fiorti 900 x 760 Offset Quadrant Shower Tray Left Hand - White</v>
          </cell>
          <cell r="C1428">
            <v>225</v>
          </cell>
        </row>
        <row r="1429">
          <cell r="A1429" t="str">
            <v>TFO-408</v>
          </cell>
          <cell r="B1429" t="str">
            <v>Fiorti Rectangular 900 x 760 Shower Tray - White</v>
          </cell>
          <cell r="C1429">
            <v>225</v>
          </cell>
        </row>
        <row r="1430">
          <cell r="A1430" t="str">
            <v>TDA-101-WH</v>
          </cell>
          <cell r="B1430" t="str">
            <v>Davoli Close Coupled Rimless Pan - White</v>
          </cell>
          <cell r="C1430">
            <v>231.0975</v>
          </cell>
        </row>
        <row r="1431">
          <cell r="A1431" t="str">
            <v>TFO-407</v>
          </cell>
          <cell r="B1431" t="str">
            <v>Fiorti Rectangular 900 x 700 Shower Tray - White</v>
          </cell>
          <cell r="C1431">
            <v>212.5</v>
          </cell>
        </row>
        <row r="1432">
          <cell r="A1432" t="str">
            <v>TFO-603</v>
          </cell>
          <cell r="B1432" t="str">
            <v>Fiorti 800 x 800 Quadrant Shower Tray - White</v>
          </cell>
          <cell r="C1432">
            <v>211.66669999999999</v>
          </cell>
        </row>
        <row r="1433">
          <cell r="A1433" t="str">
            <v>TFO-406</v>
          </cell>
          <cell r="B1433" t="str">
            <v>Fiorti Square 800 x 800 Shower Tray - White</v>
          </cell>
          <cell r="C1433">
            <v>211.66669999999999</v>
          </cell>
        </row>
        <row r="1434">
          <cell r="A1434" t="str">
            <v>TDA-611-WH</v>
          </cell>
          <cell r="B1434" t="str">
            <v xml:space="preserve">Davoli Soft Square Back To Wall Rimless Pan - Gloss White </v>
          </cell>
          <cell r="C1434">
            <v>247.39420000000001</v>
          </cell>
        </row>
        <row r="1435">
          <cell r="A1435" t="str">
            <v>TFO-405</v>
          </cell>
          <cell r="B1435" t="str">
            <v>Fiorti Rectangular 800 x 760 Shower Tray - White</v>
          </cell>
          <cell r="C1435">
            <v>207.5</v>
          </cell>
        </row>
        <row r="1436">
          <cell r="A1436" t="str">
            <v>TFO-602</v>
          </cell>
          <cell r="B1436" t="str">
            <v>Fiorti 760 x 760 Quadrant Shower Tray - White</v>
          </cell>
          <cell r="C1436">
            <v>205</v>
          </cell>
        </row>
        <row r="1437">
          <cell r="A1437" t="str">
            <v>TFO-402</v>
          </cell>
          <cell r="B1437" t="str">
            <v>Fiorti Square 760 x 760 Shower Tray - White</v>
          </cell>
          <cell r="C1437">
            <v>205</v>
          </cell>
        </row>
        <row r="1438">
          <cell r="A1438" t="str">
            <v>TDA-607-WH</v>
          </cell>
          <cell r="B1438" t="str">
            <v xml:space="preserve">Davoli Soft Square Wall Hung Rimless Pan - Gloss White </v>
          </cell>
          <cell r="C1438">
            <v>246.0256</v>
          </cell>
        </row>
        <row r="1439">
          <cell r="A1439" t="str">
            <v>TFO-404</v>
          </cell>
          <cell r="B1439" t="str">
            <v>Fiorti Rectangular 800 x 700 Shower Tray - White</v>
          </cell>
          <cell r="C1439">
            <v>200.83330000000001</v>
          </cell>
        </row>
        <row r="1440">
          <cell r="A1440" t="str">
            <v>TFO-403</v>
          </cell>
          <cell r="B1440" t="str">
            <v>Fiorti Rectangular 760 x 700 Shower Tray - White</v>
          </cell>
          <cell r="C1440">
            <v>198.33330000000001</v>
          </cell>
        </row>
        <row r="1441">
          <cell r="A1441" t="str">
            <v>TDA-111-WH</v>
          </cell>
          <cell r="B1441" t="str">
            <v>Davoli Back to Wall Rimless Pan - White</v>
          </cell>
          <cell r="C1441">
            <v>216.9736</v>
          </cell>
        </row>
        <row r="1442">
          <cell r="A1442" t="str">
            <v>TFO-904</v>
          </cell>
          <cell r="B1442" t="str">
            <v>Fiorti Quadrant Panel Kit 1200 x 900 - White</v>
          </cell>
          <cell r="C1442">
            <v>184.17</v>
          </cell>
        </row>
        <row r="1443">
          <cell r="A1443" t="str">
            <v>TFO-902</v>
          </cell>
          <cell r="B1443" t="str">
            <v>Fiorti Rectangular Panel Kit 1700 x 1000 - White</v>
          </cell>
          <cell r="C1443">
            <v>190</v>
          </cell>
        </row>
        <row r="1444">
          <cell r="A1444" t="str">
            <v>TDA-107-WH</v>
          </cell>
          <cell r="B1444" t="str">
            <v>Davoli Wall Hung Rimless Pan - White</v>
          </cell>
          <cell r="C1444">
            <v>215.3965</v>
          </cell>
        </row>
        <row r="1445">
          <cell r="A1445" t="str">
            <v>TFO-401</v>
          </cell>
          <cell r="B1445" t="str">
            <v>Fiorti Square 700 x 700 Shower Tray - White</v>
          </cell>
          <cell r="C1445">
            <v>190.83330000000001</v>
          </cell>
        </row>
        <row r="1446">
          <cell r="A1446" t="str">
            <v>TFO-903</v>
          </cell>
          <cell r="B1446" t="str">
            <v>Fiorti Quadrant Panel Kit 1000 x 800 - White</v>
          </cell>
          <cell r="C1446">
            <v>164.17</v>
          </cell>
        </row>
        <row r="1447">
          <cell r="A1447" t="str">
            <v>TFO-901</v>
          </cell>
          <cell r="B1447" t="str">
            <v>Fiorti Rectangular Panel Kit 1100 x 900 - White</v>
          </cell>
          <cell r="C1447">
            <v>169.16669999999999</v>
          </cell>
        </row>
        <row r="1448">
          <cell r="A1448" t="str">
            <v>TDA-102-MN</v>
          </cell>
          <cell r="B1448" t="str">
            <v>Davoli Cistern and Fittings - Matt Black</v>
          </cell>
          <cell r="C1448">
            <v>170.55279999999999</v>
          </cell>
        </row>
        <row r="1449">
          <cell r="A1449" t="str">
            <v>TDA-108-WH</v>
          </cell>
          <cell r="B1449" t="str">
            <v>Davoli Wall Hung Short Projection Rimless Pan - White</v>
          </cell>
          <cell r="C1449">
            <v>186.67</v>
          </cell>
        </row>
        <row r="1450">
          <cell r="A1450" t="str">
            <v>TDA-102-MW</v>
          </cell>
          <cell r="B1450" t="str">
            <v>Davoli Cistern and Fittings - Matt White</v>
          </cell>
          <cell r="C1450">
            <v>188.3552</v>
          </cell>
        </row>
        <row r="1451">
          <cell r="A1451" t="str">
            <v>TDA-102-WH</v>
          </cell>
          <cell r="B1451" t="str">
            <v>Davoli Cistern and Fittings - White</v>
          </cell>
          <cell r="C1451">
            <v>131.68049999999999</v>
          </cell>
        </row>
        <row r="1452">
          <cell r="A1452" t="str">
            <v>TWS-603-MN</v>
          </cell>
          <cell r="B1452" t="str">
            <v>Davoli Soft Close Square Wrapover Seat - Matt Black</v>
          </cell>
          <cell r="C1452">
            <v>139.44999999999999</v>
          </cell>
        </row>
        <row r="1453">
          <cell r="A1453" t="str">
            <v>TWS-603-MW</v>
          </cell>
          <cell r="B1453" t="str">
            <v>Davoli Soft Close Square Wrapover Seat - Matt White</v>
          </cell>
          <cell r="C1453">
            <v>139.02000000000001</v>
          </cell>
        </row>
        <row r="1454">
          <cell r="A1454" t="str">
            <v>TWS-603-WH</v>
          </cell>
          <cell r="B1454" t="str">
            <v>Davoli Soft Close Square Wrapover Seat - Gloss White</v>
          </cell>
          <cell r="C1454">
            <v>78.11</v>
          </cell>
        </row>
        <row r="1455">
          <cell r="A1455" t="str">
            <v>TFO-901-WS</v>
          </cell>
          <cell r="B1455" t="str">
            <v>Fiorti Coloured Grate - White Slate</v>
          </cell>
          <cell r="C1455">
            <v>20</v>
          </cell>
        </row>
        <row r="1456">
          <cell r="A1456" t="str">
            <v>TRC-109</v>
          </cell>
          <cell r="B1456" t="str">
            <v>Furniture Concealed Cistern Bottom Inlet</v>
          </cell>
          <cell r="C1456">
            <v>129.99680000000001</v>
          </cell>
        </row>
        <row r="1457">
          <cell r="A1457" t="str">
            <v>TFB-109-MN</v>
          </cell>
          <cell r="B1457" t="str">
            <v>Furniture Concealed Cistern Push Button - Matt Black</v>
          </cell>
          <cell r="C1457">
            <v>26.17</v>
          </cell>
        </row>
        <row r="1458">
          <cell r="A1458" t="str">
            <v>TCS-302-BB</v>
          </cell>
          <cell r="B1458" t="str">
            <v>Cosenza 400mm Basin Unit Handles - Brushed Brass</v>
          </cell>
          <cell r="C1458">
            <v>0</v>
          </cell>
        </row>
        <row r="1459">
          <cell r="A1459" t="str">
            <v>TCS-301-BB</v>
          </cell>
          <cell r="B1459" t="str">
            <v>Cosenza 200mm Basin Unit Handles - Brushed Brass</v>
          </cell>
          <cell r="C1459">
            <v>0</v>
          </cell>
        </row>
        <row r="1460">
          <cell r="A1460" t="str">
            <v>TST-314-BB</v>
          </cell>
          <cell r="B1460" t="str">
            <v>Stratto 1400 Unit Trim - Brushed Brass</v>
          </cell>
          <cell r="C1460">
            <v>185</v>
          </cell>
        </row>
        <row r="1461">
          <cell r="A1461" t="str">
            <v>TST-312-BB</v>
          </cell>
          <cell r="B1461" t="str">
            <v>Stratto 1200 Unit Trim - Brushed Brass</v>
          </cell>
          <cell r="C1461">
            <v>159.16999999999999</v>
          </cell>
        </row>
        <row r="1462">
          <cell r="A1462" t="str">
            <v>TST-310-BN</v>
          </cell>
          <cell r="B1462" t="str">
            <v>Stratto 1000 Unit Trim - Brushed Nickel</v>
          </cell>
          <cell r="C1462">
            <v>134.16999999999999</v>
          </cell>
        </row>
        <row r="1463">
          <cell r="A1463" t="str">
            <v>TST-310-BB</v>
          </cell>
          <cell r="B1463" t="str">
            <v>Stratto 1000 Unit Trim - Brushed Brass</v>
          </cell>
          <cell r="C1463">
            <v>134.16999999999999</v>
          </cell>
        </row>
        <row r="1464">
          <cell r="A1464" t="str">
            <v>TST-308-BN</v>
          </cell>
          <cell r="B1464" t="str">
            <v>Stratto 800 Unit Trim - Brushed Nickel</v>
          </cell>
          <cell r="C1464">
            <v>109.17</v>
          </cell>
        </row>
        <row r="1465">
          <cell r="A1465" t="str">
            <v>TST-308-BB</v>
          </cell>
          <cell r="B1465" t="str">
            <v>Stratto 800 Unit Trim - Brushed Brass</v>
          </cell>
          <cell r="C1465">
            <v>109.17</v>
          </cell>
        </row>
        <row r="1466">
          <cell r="A1466" t="str">
            <v>TST-306-BN</v>
          </cell>
          <cell r="B1466" t="str">
            <v>Stratto 600 Unit Trim - Brushed Nickel</v>
          </cell>
          <cell r="C1466">
            <v>71.67</v>
          </cell>
        </row>
        <row r="1467">
          <cell r="A1467" t="str">
            <v>TST-306-BB</v>
          </cell>
          <cell r="B1467" t="str">
            <v>Stratto 600 Unit Trim - Brushed Brass</v>
          </cell>
          <cell r="C1467">
            <v>71.67</v>
          </cell>
        </row>
        <row r="1468">
          <cell r="A1468" t="str">
            <v>TAN-107</v>
          </cell>
          <cell r="B1468" t="str">
            <v>Angelo Wall hung pan</v>
          </cell>
          <cell r="C1468">
            <v>264.16669999999999</v>
          </cell>
        </row>
        <row r="1469">
          <cell r="A1469" t="str">
            <v>TAN-108</v>
          </cell>
          <cell r="B1469" t="str">
            <v>Angelo Soft close seat (for wall hung pan)</v>
          </cell>
          <cell r="C1469">
            <v>103.33329999999999</v>
          </cell>
        </row>
        <row r="1470">
          <cell r="A1470" t="str">
            <v>TMZ-402-MG</v>
          </cell>
          <cell r="B1470" t="str">
            <v>Mozzano Floorstanding 800 Basin Unit - Matt Grey</v>
          </cell>
          <cell r="C1470">
            <v>715.83330000000001</v>
          </cell>
        </row>
        <row r="1471">
          <cell r="A1471" t="str">
            <v>TMZ-402-MW</v>
          </cell>
          <cell r="B1471" t="str">
            <v>Mozzano Floorstanding 800 Basin Unit - Matt White</v>
          </cell>
          <cell r="C1471">
            <v>715.83330000000001</v>
          </cell>
        </row>
        <row r="1472">
          <cell r="A1472" t="str">
            <v>TMZ-402-ST</v>
          </cell>
          <cell r="B1472" t="str">
            <v>Mozzano Floorstanding 800 Basin Unit - Soft Taupe</v>
          </cell>
          <cell r="C1472">
            <v>715.83330000000001</v>
          </cell>
        </row>
        <row r="1473">
          <cell r="A1473" t="str">
            <v>TMZ-401-MW</v>
          </cell>
          <cell r="B1473" t="str">
            <v>Mozzano Floorstanding 600 Basin Unit - Matt White</v>
          </cell>
          <cell r="C1473">
            <v>665</v>
          </cell>
        </row>
        <row r="1474">
          <cell r="A1474" t="str">
            <v>TMZ-401-ST</v>
          </cell>
          <cell r="B1474" t="str">
            <v>Mozzano Floorstanding 600 Basin Unit - Soft Taupe</v>
          </cell>
          <cell r="C1474">
            <v>665</v>
          </cell>
        </row>
        <row r="1475">
          <cell r="A1475" t="str">
            <v>TMZ-401-MG</v>
          </cell>
          <cell r="B1475" t="str">
            <v>Mozzano Floorstanding 600 Basin Unit - Matt Grey</v>
          </cell>
          <cell r="C1475">
            <v>665</v>
          </cell>
        </row>
        <row r="1476">
          <cell r="A1476" t="str">
            <v>TMZ-102-SG</v>
          </cell>
          <cell r="B1476" t="str">
            <v>Mozzano 800 Basin Unit - Sila Green</v>
          </cell>
          <cell r="C1476">
            <v>632.5</v>
          </cell>
        </row>
        <row r="1477">
          <cell r="A1477" t="str">
            <v>TMZ-102-BU</v>
          </cell>
          <cell r="B1477" t="str">
            <v>Mozzano 800 Basin Unit - Midnight Blue</v>
          </cell>
          <cell r="C1477">
            <v>632.5</v>
          </cell>
        </row>
        <row r="1478">
          <cell r="A1478" t="str">
            <v>TMZ-102-WH</v>
          </cell>
          <cell r="B1478" t="str">
            <v>Mozzano 800 Basin Unit - Gloss White</v>
          </cell>
          <cell r="C1478">
            <v>632.5</v>
          </cell>
        </row>
        <row r="1479">
          <cell r="A1479" t="str">
            <v>TMZ-102-MW</v>
          </cell>
          <cell r="B1479" t="str">
            <v>Mozzano 800 Basin Unit - Matt White</v>
          </cell>
          <cell r="C1479">
            <v>632.5</v>
          </cell>
        </row>
        <row r="1480">
          <cell r="A1480" t="str">
            <v>TMZ-102-MG</v>
          </cell>
          <cell r="B1480" t="str">
            <v>Mozzano 800 Basin Unit - Matt Grey</v>
          </cell>
          <cell r="C1480">
            <v>632.5</v>
          </cell>
        </row>
        <row r="1481">
          <cell r="A1481" t="str">
            <v>TMZ-102-ST</v>
          </cell>
          <cell r="B1481" t="str">
            <v>Mozzano 800 Basin Unit - Soft Taupe</v>
          </cell>
          <cell r="C1481">
            <v>632.5</v>
          </cell>
        </row>
        <row r="1482">
          <cell r="A1482" t="str">
            <v>TCS-103-MW</v>
          </cell>
          <cell r="B1482" t="str">
            <v>Cosenza 800 Basin Unit - Matt White</v>
          </cell>
          <cell r="C1482">
            <v>622.5</v>
          </cell>
        </row>
        <row r="1483">
          <cell r="A1483" t="str">
            <v>TCS-103-LO</v>
          </cell>
          <cell r="B1483" t="str">
            <v xml:space="preserve">Cosenza 800 Basin Unit - Light Oak </v>
          </cell>
          <cell r="C1483">
            <v>660</v>
          </cell>
        </row>
        <row r="1484">
          <cell r="A1484" t="str">
            <v>TCS-103-ST</v>
          </cell>
          <cell r="B1484" t="str">
            <v>Cosenza 800 Basin Unit - Soft Taupe</v>
          </cell>
          <cell r="C1484">
            <v>622.5</v>
          </cell>
        </row>
        <row r="1485">
          <cell r="A1485" t="str">
            <v>TCS-103-NO</v>
          </cell>
          <cell r="B1485" t="str">
            <v>Cosenza 800 Basin Unit - Natural Oak</v>
          </cell>
          <cell r="C1485">
            <v>622.5</v>
          </cell>
        </row>
        <row r="1486">
          <cell r="A1486" t="str">
            <v>TMZ-201-MW</v>
          </cell>
          <cell r="B1486" t="str">
            <v>Mozzano Tall Unit - Matt White</v>
          </cell>
          <cell r="C1486">
            <v>506.66669999999999</v>
          </cell>
        </row>
        <row r="1487">
          <cell r="A1487" t="str">
            <v>TMZ-201-WH</v>
          </cell>
          <cell r="B1487" t="str">
            <v>Mozzano Tall Unit - Gloss White</v>
          </cell>
          <cell r="C1487">
            <v>506.66669999999999</v>
          </cell>
        </row>
        <row r="1488">
          <cell r="A1488" t="str">
            <v>TMZ-201-SG</v>
          </cell>
          <cell r="B1488" t="str">
            <v>Mozzano 1600mm Tall Storage Unit - Sila Green</v>
          </cell>
          <cell r="C1488">
            <v>506.66669999999999</v>
          </cell>
        </row>
        <row r="1489">
          <cell r="A1489" t="str">
            <v>TMZ-201-BU</v>
          </cell>
          <cell r="B1489" t="str">
            <v xml:space="preserve">Mozzano 1600mm Tall Storage Unit - Midnight Blue </v>
          </cell>
          <cell r="C1489">
            <v>506.66669999999999</v>
          </cell>
        </row>
        <row r="1490">
          <cell r="A1490" t="str">
            <v>TMZ-201-MG</v>
          </cell>
          <cell r="B1490" t="str">
            <v>Mozzano Tall Unit - Matt Grey</v>
          </cell>
          <cell r="C1490">
            <v>506.66669999999999</v>
          </cell>
        </row>
        <row r="1491">
          <cell r="A1491" t="str">
            <v>TMZ-101-SG</v>
          </cell>
          <cell r="B1491" t="str">
            <v>Mozzano 600 Basin Unit - Sila Green</v>
          </cell>
          <cell r="C1491">
            <v>582.5</v>
          </cell>
        </row>
        <row r="1492">
          <cell r="A1492" t="str">
            <v>TMZ-101-WH</v>
          </cell>
          <cell r="B1492" t="str">
            <v>Mozzano 600 Basin Unit - Gloss White</v>
          </cell>
          <cell r="C1492">
            <v>582.5</v>
          </cell>
        </row>
        <row r="1493">
          <cell r="A1493" t="str">
            <v>TMZ-101-BU</v>
          </cell>
          <cell r="B1493" t="str">
            <v xml:space="preserve">Mozzano 600 Basin Unit - Midnight Blue </v>
          </cell>
          <cell r="C1493">
            <v>582.5</v>
          </cell>
        </row>
        <row r="1494">
          <cell r="A1494" t="str">
            <v>TMZ-201-ST</v>
          </cell>
          <cell r="B1494" t="str">
            <v>Mozzano Tall Unit - Soft Taupe</v>
          </cell>
          <cell r="C1494">
            <v>506.66669999999999</v>
          </cell>
        </row>
        <row r="1495">
          <cell r="A1495" t="str">
            <v>TMZ-101-MG</v>
          </cell>
          <cell r="B1495" t="str">
            <v>Mozzano 600 Basin Unit - Matt Grey</v>
          </cell>
          <cell r="C1495">
            <v>582.5</v>
          </cell>
        </row>
        <row r="1496">
          <cell r="A1496" t="str">
            <v>TMZ-101-MW</v>
          </cell>
          <cell r="B1496" t="str">
            <v>Mozzano 600 Basin Unit - Matt White</v>
          </cell>
          <cell r="C1496">
            <v>582.5</v>
          </cell>
        </row>
        <row r="1497">
          <cell r="A1497" t="str">
            <v>TMZ-101-ST</v>
          </cell>
          <cell r="B1497" t="str">
            <v>Mozzano 600 Basin Unit - Soft Taupe</v>
          </cell>
          <cell r="C1497">
            <v>582.5</v>
          </cell>
        </row>
        <row r="1498">
          <cell r="A1498" t="str">
            <v>TMZ-104-SG</v>
          </cell>
          <cell r="B1498" t="str">
            <v>Mozzano 600 Basin Unit 390mm Depth - Sila Green</v>
          </cell>
          <cell r="C1498">
            <v>542.5</v>
          </cell>
        </row>
        <row r="1499">
          <cell r="A1499" t="str">
            <v>TCS-102-ST</v>
          </cell>
          <cell r="B1499" t="str">
            <v>Cosenza 600 Basin Unit - Soft Taupe</v>
          </cell>
          <cell r="C1499">
            <v>660</v>
          </cell>
        </row>
        <row r="1500">
          <cell r="A1500" t="str">
            <v>TCS-102-LO</v>
          </cell>
          <cell r="B1500" t="str">
            <v>Cosenza 600 Basin Unit - Light Oak</v>
          </cell>
          <cell r="C1500">
            <v>660</v>
          </cell>
        </row>
        <row r="1501">
          <cell r="A1501" t="str">
            <v>TCS-102-MW</v>
          </cell>
          <cell r="B1501" t="str">
            <v>Cosenza 600 Basin Unit - Matt White</v>
          </cell>
          <cell r="C1501">
            <v>660</v>
          </cell>
        </row>
        <row r="1502">
          <cell r="A1502" t="str">
            <v>TCS-102-NO</v>
          </cell>
          <cell r="B1502" t="str">
            <v>Cosenza 600 Basin Unit - Natural Oak</v>
          </cell>
          <cell r="C1502">
            <v>660</v>
          </cell>
        </row>
        <row r="1503">
          <cell r="A1503" t="str">
            <v>TCS-106-ST</v>
          </cell>
          <cell r="B1503" t="str">
            <v>Cosenza 800 Floorstanding Basin Unit - Soft Taupe</v>
          </cell>
          <cell r="C1503">
            <v>537.5</v>
          </cell>
        </row>
        <row r="1504">
          <cell r="A1504" t="str">
            <v>TCS-106-MW</v>
          </cell>
          <cell r="B1504" t="str">
            <v>Cosenza 800 Floorstanding Basin Unit - Matt White</v>
          </cell>
          <cell r="C1504">
            <v>537.5</v>
          </cell>
        </row>
        <row r="1505">
          <cell r="A1505" t="str">
            <v>TCS-106-LO</v>
          </cell>
          <cell r="B1505" t="str">
            <v>Cosenza 800 Floorstanding Basin Unit - Light Oak</v>
          </cell>
          <cell r="C1505">
            <v>537.5</v>
          </cell>
        </row>
        <row r="1506">
          <cell r="A1506" t="str">
            <v>TCS-106-NO</v>
          </cell>
          <cell r="B1506" t="str">
            <v>Cosenza 800 Floorstanding Basin Unit - Natural Oak</v>
          </cell>
          <cell r="C1506">
            <v>537.5</v>
          </cell>
        </row>
        <row r="1507">
          <cell r="A1507" t="str">
            <v>TMZ-105-SG</v>
          </cell>
          <cell r="B1507" t="str">
            <v>Mozzano 800 Basin Unit 390mm Depth - Sila Green</v>
          </cell>
          <cell r="C1507">
            <v>589.16669999999999</v>
          </cell>
        </row>
        <row r="1508">
          <cell r="A1508" t="str">
            <v>TMZ-105-WH</v>
          </cell>
          <cell r="B1508" t="str">
            <v>Mozzano 800 Basin Unit 390mm Depth - Gloss White</v>
          </cell>
          <cell r="C1508">
            <v>589.16669999999999</v>
          </cell>
        </row>
        <row r="1509">
          <cell r="A1509" t="str">
            <v>TMZ-105-BU</v>
          </cell>
          <cell r="B1509" t="str">
            <v xml:space="preserve">Mozzano 800 Basin Unit 390mm Depth - Midnight Blue </v>
          </cell>
          <cell r="C1509">
            <v>589.16669999999999</v>
          </cell>
        </row>
        <row r="1510">
          <cell r="A1510" t="str">
            <v>TMZ-105-MG</v>
          </cell>
          <cell r="B1510" t="str">
            <v>Mozzano 800 Basin Unit 390mm Depth - Matt Grey</v>
          </cell>
          <cell r="C1510">
            <v>589.16669999999999</v>
          </cell>
        </row>
        <row r="1511">
          <cell r="A1511" t="str">
            <v>TMZ-105-ST</v>
          </cell>
          <cell r="B1511" t="str">
            <v>Mozzano 800 Basin Unit 390mm Depth - Soft Taupe</v>
          </cell>
          <cell r="C1511">
            <v>589.16669999999999</v>
          </cell>
        </row>
        <row r="1512">
          <cell r="A1512" t="str">
            <v>TCS-105-MW</v>
          </cell>
          <cell r="B1512" t="str">
            <v>Cosenza 600 Floorstanding Basin Unit - Matt White</v>
          </cell>
          <cell r="C1512">
            <v>515</v>
          </cell>
        </row>
        <row r="1513">
          <cell r="A1513" t="str">
            <v>TCS-105-LO</v>
          </cell>
          <cell r="B1513" t="str">
            <v>Cosenza 600 Floorstanding Basin Unit - Light Oak</v>
          </cell>
          <cell r="C1513">
            <v>515</v>
          </cell>
        </row>
        <row r="1514">
          <cell r="A1514" t="str">
            <v>TCS-105-ST</v>
          </cell>
          <cell r="B1514" t="str">
            <v>Cosenza 600 Floorstanding Basin Unit - Soft Taupe</v>
          </cell>
          <cell r="C1514">
            <v>515</v>
          </cell>
        </row>
        <row r="1515">
          <cell r="A1515" t="str">
            <v>TCS-105-NO</v>
          </cell>
          <cell r="B1515" t="str">
            <v>Cosenza 600 Floorstanding Basin Unit - Natural Oak</v>
          </cell>
          <cell r="C1515">
            <v>515</v>
          </cell>
        </row>
        <row r="1516">
          <cell r="A1516" t="str">
            <v>TMZ-104-BU</v>
          </cell>
          <cell r="B1516" t="str">
            <v xml:space="preserve">Mozzano 600 Basin Unit 390mm Depth - Midnight Blue </v>
          </cell>
          <cell r="C1516">
            <v>542.5</v>
          </cell>
        </row>
        <row r="1517">
          <cell r="A1517" t="str">
            <v>TMZ-104-MW</v>
          </cell>
          <cell r="B1517" t="str">
            <v>Mozzano 600 Basin Unit 390mm Depth - Matt White</v>
          </cell>
          <cell r="C1517">
            <v>542.5</v>
          </cell>
        </row>
        <row r="1518">
          <cell r="A1518" t="str">
            <v>TMZ-104-WH</v>
          </cell>
          <cell r="B1518" t="str">
            <v>Mozzano 600 Basin Unit 390mm Depth - Gloss White</v>
          </cell>
          <cell r="C1518">
            <v>542.5</v>
          </cell>
        </row>
        <row r="1519">
          <cell r="A1519" t="str">
            <v>TMZ-104-MG</v>
          </cell>
          <cell r="B1519" t="str">
            <v>Mozzano 600 Basin Unit 390mm Depth - Matt Grey</v>
          </cell>
          <cell r="C1519">
            <v>542.5</v>
          </cell>
        </row>
        <row r="1520">
          <cell r="A1520" t="str">
            <v>TMZ-104-ST</v>
          </cell>
          <cell r="B1520" t="str">
            <v>Mozzano 600 Basin Unit 390mm Depth - Soft Taupe</v>
          </cell>
          <cell r="C1520">
            <v>542.5</v>
          </cell>
        </row>
        <row r="1521">
          <cell r="A1521" t="str">
            <v>TMZ-103-WH</v>
          </cell>
          <cell r="B1521" t="str">
            <v>Mozzano 500 Basin Unit - Gloss White</v>
          </cell>
          <cell r="C1521">
            <v>533.33330000000001</v>
          </cell>
        </row>
        <row r="1522">
          <cell r="A1522" t="str">
            <v>TMZ-103-BU</v>
          </cell>
          <cell r="B1522" t="str">
            <v xml:space="preserve">Mozzano 500 Basin Unit - Midnight Blue </v>
          </cell>
          <cell r="C1522">
            <v>533.33330000000001</v>
          </cell>
        </row>
        <row r="1523">
          <cell r="A1523" t="str">
            <v>TMZ-103-MW</v>
          </cell>
          <cell r="B1523" t="str">
            <v>Mozzano 500 Basin Unit - Matt White</v>
          </cell>
          <cell r="C1523">
            <v>533.33330000000001</v>
          </cell>
        </row>
        <row r="1524">
          <cell r="A1524" t="str">
            <v>TMZ-103-MG</v>
          </cell>
          <cell r="B1524" t="str">
            <v>Mozzano 500 Basin Unit - Matt Grey</v>
          </cell>
          <cell r="C1524">
            <v>533.33330000000001</v>
          </cell>
        </row>
        <row r="1525">
          <cell r="A1525" t="str">
            <v>TMZ-103-ST</v>
          </cell>
          <cell r="B1525" t="str">
            <v>Mozzano 500 Basin Unit - Soft Taupe</v>
          </cell>
          <cell r="C1525">
            <v>533.33330000000001</v>
          </cell>
        </row>
        <row r="1526">
          <cell r="A1526" t="str">
            <v>TAC-204</v>
          </cell>
          <cell r="B1526" t="str">
            <v xml:space="preserve">Catina 800 Reduced depth basin </v>
          </cell>
          <cell r="C1526">
            <v>287.5</v>
          </cell>
        </row>
        <row r="1527">
          <cell r="A1527" t="str">
            <v>TCS-201-MW</v>
          </cell>
          <cell r="B1527" t="str">
            <v>Cosenza Tall Unit- Matt White</v>
          </cell>
          <cell r="C1527">
            <v>607.5</v>
          </cell>
        </row>
        <row r="1528">
          <cell r="A1528" t="str">
            <v>TCS-201-ST</v>
          </cell>
          <cell r="B1528" t="str">
            <v>Cosenza Tall Unit- Soft Taupe</v>
          </cell>
          <cell r="C1528">
            <v>607.5</v>
          </cell>
        </row>
        <row r="1529">
          <cell r="A1529" t="str">
            <v>TCS-201-NO</v>
          </cell>
          <cell r="B1529" t="str">
            <v>Cosenza Tall Unit- Natural Oak</v>
          </cell>
          <cell r="C1529">
            <v>607.5</v>
          </cell>
        </row>
        <row r="1530">
          <cell r="A1530" t="str">
            <v>TAC-203</v>
          </cell>
          <cell r="B1530" t="str">
            <v xml:space="preserve">Catina 600 Reduced depth basin </v>
          </cell>
          <cell r="C1530">
            <v>229.17</v>
          </cell>
        </row>
        <row r="1531">
          <cell r="A1531" t="str">
            <v>TCS-402-MN</v>
          </cell>
          <cell r="B1531" t="str">
            <v>Cosenza Steel Basin Unit Leg With Towel Hanger - Matt Black</v>
          </cell>
          <cell r="C1531">
            <v>169.16669999999999</v>
          </cell>
        </row>
        <row r="1532">
          <cell r="A1532" t="str">
            <v>TMZ-301-MG-LH</v>
          </cell>
          <cell r="B1532" t="str">
            <v>Mozzano Cloakroom Furniture Unit - Matt Grey Left Hand</v>
          </cell>
          <cell r="C1532">
            <v>263.33330000000001</v>
          </cell>
        </row>
        <row r="1533">
          <cell r="A1533" t="str">
            <v>TMZ-301-BU-RH</v>
          </cell>
          <cell r="B1533" t="str">
            <v xml:space="preserve">Mozzano Cloakroom Furniture Unit - Midnight Blue Right Hand </v>
          </cell>
          <cell r="C1533">
            <v>263.33330000000001</v>
          </cell>
        </row>
        <row r="1534">
          <cell r="A1534" t="str">
            <v>TMZ-301-MG-RH</v>
          </cell>
          <cell r="B1534" t="str">
            <v>Mozzano Cloakroom Furniture Unit - Matt Grey Right Hand</v>
          </cell>
          <cell r="C1534">
            <v>263.33330000000001</v>
          </cell>
        </row>
        <row r="1535">
          <cell r="A1535" t="str">
            <v>TMZ-301-MW-RH</v>
          </cell>
          <cell r="B1535" t="str">
            <v>Mozzano Cloakroom Furniture Unit - Matt White Right Hand</v>
          </cell>
          <cell r="C1535">
            <v>263.33330000000001</v>
          </cell>
        </row>
        <row r="1536">
          <cell r="A1536" t="str">
            <v>TMZ-301-SG-LH</v>
          </cell>
          <cell r="B1536" t="str">
            <v>Mozzano Cloakroom Furniture Unit Left Hand - Sila Green</v>
          </cell>
          <cell r="C1536">
            <v>263.33330000000001</v>
          </cell>
        </row>
        <row r="1537">
          <cell r="A1537" t="str">
            <v>TMZ-301-SG-RH</v>
          </cell>
          <cell r="B1537" t="str">
            <v>Mozzano Cloakroom Furniture Unit Right Hand - Sila Green</v>
          </cell>
          <cell r="C1537">
            <v>263.33330000000001</v>
          </cell>
        </row>
        <row r="1538">
          <cell r="A1538" t="str">
            <v>TMZ-301-ST-LH</v>
          </cell>
          <cell r="B1538" t="str">
            <v>Mozzano Cloakroom Furniture Unit - Soft Taupe Left Hand</v>
          </cell>
          <cell r="C1538">
            <v>263.33330000000001</v>
          </cell>
        </row>
        <row r="1539">
          <cell r="A1539" t="str">
            <v>TCS-401-MN</v>
          </cell>
          <cell r="B1539" t="str">
            <v>Cosenza Basin Unit x2 Straight Steel Legs - Matt Black</v>
          </cell>
          <cell r="C1539">
            <v>169.16669999999999</v>
          </cell>
        </row>
        <row r="1540">
          <cell r="A1540" t="str">
            <v>TMZ-301-ST-RH</v>
          </cell>
          <cell r="B1540" t="str">
            <v xml:space="preserve">Mozzano Cloakroom Furniture Unit - Soft Taupe Right Hand </v>
          </cell>
          <cell r="C1540">
            <v>263.33330000000001</v>
          </cell>
        </row>
        <row r="1541">
          <cell r="A1541" t="str">
            <v>TMZ-301-MW-LH</v>
          </cell>
          <cell r="B1541" t="str">
            <v>Mozzano Cloakroom Furniture Unit - Matt White Left Hand</v>
          </cell>
          <cell r="C1541">
            <v>263.33330000000001</v>
          </cell>
        </row>
        <row r="1542">
          <cell r="A1542" t="str">
            <v>TWC-101-SG</v>
          </cell>
          <cell r="B1542" t="str">
            <v>Back To Wall WC Unit and Worktop - Sila Green</v>
          </cell>
          <cell r="C1542">
            <v>225</v>
          </cell>
        </row>
        <row r="1543">
          <cell r="A1543" t="str">
            <v>TWC-101-LO</v>
          </cell>
          <cell r="B1543" t="str">
            <v>Back To Wall WC Unit and Worktop - Light Oak</v>
          </cell>
          <cell r="C1543">
            <v>225</v>
          </cell>
        </row>
        <row r="1544">
          <cell r="A1544" t="str">
            <v>TWC-101-MW</v>
          </cell>
          <cell r="B1544" t="str">
            <v>Back To Wall WC Unit and Worktop - Matt White</v>
          </cell>
          <cell r="C1544">
            <v>225</v>
          </cell>
        </row>
        <row r="1545">
          <cell r="A1545" t="str">
            <v>TWC-101-BU</v>
          </cell>
          <cell r="B1545" t="str">
            <v>Back To Wall WC Unit and Worktop - Midnight Blue</v>
          </cell>
          <cell r="C1545">
            <v>225</v>
          </cell>
        </row>
        <row r="1546">
          <cell r="A1546" t="str">
            <v>TWC-101-MG</v>
          </cell>
          <cell r="B1546" t="str">
            <v>Back To Wall WC Unit and Worktop - Matt Grey</v>
          </cell>
          <cell r="C1546">
            <v>225</v>
          </cell>
        </row>
        <row r="1547">
          <cell r="A1547" t="str">
            <v>TWC-101-NO</v>
          </cell>
          <cell r="B1547" t="str">
            <v>Back To Wall WC Unit and Worktop - Natural Oak</v>
          </cell>
          <cell r="C1547">
            <v>225</v>
          </cell>
        </row>
        <row r="1548">
          <cell r="A1548" t="str">
            <v>TWC-101-ST</v>
          </cell>
          <cell r="B1548" t="str">
            <v>Back To Wall WC Unit and Worktop - Soft Taupe</v>
          </cell>
          <cell r="C1548">
            <v>225</v>
          </cell>
        </row>
        <row r="1549">
          <cell r="A1549" t="str">
            <v>TMZ-302-MN</v>
          </cell>
          <cell r="B1549" t="str">
            <v>Mozzano Cloakroom Basin - Matt Black</v>
          </cell>
          <cell r="C1549">
            <v>124.16670000000001</v>
          </cell>
        </row>
        <row r="1550">
          <cell r="A1550" t="str">
            <v>TMZ-302-WH</v>
          </cell>
          <cell r="B1550" t="str">
            <v>Mozzano Cloakroom Basin - Gloss White</v>
          </cell>
          <cell r="C1550">
            <v>103.33329999999999</v>
          </cell>
        </row>
        <row r="1551">
          <cell r="A1551" t="str">
            <v>TCS-302-CP</v>
          </cell>
          <cell r="B1551" t="str">
            <v>Cosenza 350mm Basin Unit Handles - Chrome</v>
          </cell>
          <cell r="C1551">
            <v>0</v>
          </cell>
        </row>
        <row r="1552">
          <cell r="A1552" t="str">
            <v>TUN-401</v>
          </cell>
          <cell r="B1552" t="str">
            <v>L Shape Furniture Organiser</v>
          </cell>
          <cell r="C1552">
            <v>40</v>
          </cell>
        </row>
        <row r="1553">
          <cell r="A1553" t="str">
            <v>TCS-302-BN</v>
          </cell>
          <cell r="B1553" t="str">
            <v>Cosenza 350mm Basin Unit Handles - Brushed Nickel</v>
          </cell>
          <cell r="C1553">
            <v>0</v>
          </cell>
        </row>
        <row r="1554">
          <cell r="A1554" t="str">
            <v>TCS-302-MN</v>
          </cell>
          <cell r="B1554" t="str">
            <v>Cosenza 350mm Basin Unit Handles - Matt Black</v>
          </cell>
          <cell r="C1554">
            <v>0</v>
          </cell>
        </row>
        <row r="1555">
          <cell r="A1555" t="str">
            <v>TCS-301-CP</v>
          </cell>
          <cell r="B1555" t="str">
            <v>Cosenza 200mm Basin Unit Handles - Chrome</v>
          </cell>
          <cell r="C1555">
            <v>0</v>
          </cell>
        </row>
        <row r="1556">
          <cell r="A1556" t="str">
            <v>TCS-301-BN</v>
          </cell>
          <cell r="B1556" t="str">
            <v>Cosenza 200mm Basin Unit Handles - Brushed Nickel</v>
          </cell>
          <cell r="C1556">
            <v>0</v>
          </cell>
        </row>
        <row r="1557">
          <cell r="A1557" t="str">
            <v>TCS-301-MN</v>
          </cell>
          <cell r="B1557" t="str">
            <v>Cosenza 200mm Basin Unit Handles - Matt Black</v>
          </cell>
          <cell r="C1557">
            <v>0</v>
          </cell>
        </row>
        <row r="1558">
          <cell r="A1558" t="str">
            <v>TVX-101</v>
          </cell>
          <cell r="B1558" t="str">
            <v>Vorta Wall Hung Pan with Vortex flush</v>
          </cell>
          <cell r="C1558">
            <v>331.67</v>
          </cell>
        </row>
        <row r="1559">
          <cell r="A1559" t="str">
            <v>TMR-311-BB</v>
          </cell>
          <cell r="B1559" t="str">
            <v>Marcello Dual Fuel Valves - Wall Plumbing Connection with Thermostatic Hea - Brushed Brass</v>
          </cell>
          <cell r="C1559">
            <v>216.66669999999999</v>
          </cell>
        </row>
        <row r="1560">
          <cell r="A1560" t="str">
            <v>TUN-309-RS</v>
          </cell>
          <cell r="B1560" t="str">
            <v>Radiator Dual Fuel Valves - Wall Plumbing Connection - Graphite</v>
          </cell>
          <cell r="C1560">
            <v>118.33329999999999</v>
          </cell>
        </row>
        <row r="1561">
          <cell r="A1561" t="str">
            <v>THU-311-AR</v>
          </cell>
          <cell r="B1561" t="str">
            <v>Hugo Dual Fuel Valves - Wall Plumbing Connection with Thermostatic Head - Arabica</v>
          </cell>
          <cell r="C1561">
            <v>160.83330000000001</v>
          </cell>
        </row>
        <row r="1562">
          <cell r="A1562" t="str">
            <v>TUN-309-MW</v>
          </cell>
          <cell r="B1562" t="str">
            <v>Radiator Dual Fuel Valves - Wall Plumbing Connection - Matt White</v>
          </cell>
          <cell r="C1562">
            <v>118.33329999999999</v>
          </cell>
        </row>
        <row r="1563">
          <cell r="A1563" t="str">
            <v>THU-311-MN</v>
          </cell>
          <cell r="B1563" t="str">
            <v>Hugo Dual Fuel Valves - Wall Plumbing Connection with Thermostatic Head - Matt Black</v>
          </cell>
          <cell r="C1563">
            <v>160.83330000000001</v>
          </cell>
        </row>
        <row r="1564">
          <cell r="A1564" t="str">
            <v>THU-311-LG</v>
          </cell>
          <cell r="B1564" t="str">
            <v>Hugo Dual Fuel Valves - Wall Plumbing Connection with Thermostatic Head - Lusso Grey</v>
          </cell>
          <cell r="C1564">
            <v>160.83330000000001</v>
          </cell>
        </row>
        <row r="1565">
          <cell r="A1565" t="str">
            <v>THU-311-AN</v>
          </cell>
          <cell r="B1565" t="str">
            <v>Hugo Dual Fuel Valves - Wall Plumbing Connection with Thermostatic Head - Anthracite</v>
          </cell>
          <cell r="C1565">
            <v>160.83330000000001</v>
          </cell>
        </row>
        <row r="1566">
          <cell r="A1566" t="str">
            <v>THU-311-MB</v>
          </cell>
          <cell r="B1566" t="str">
            <v>Hugo Dual Fuel Valves - Wall Plumbing Connection with Thermostatic Head - Mont Blanc</v>
          </cell>
          <cell r="C1566">
            <v>160.83330000000001</v>
          </cell>
        </row>
        <row r="1567">
          <cell r="A1567" t="str">
            <v>TUN-311-MW</v>
          </cell>
          <cell r="B1567" t="str">
            <v>Dual Fuel Rad Valves - Wall Plumbing Connection with Thermostatic Head - Matt White</v>
          </cell>
          <cell r="C1567">
            <v>160.83330000000001</v>
          </cell>
        </row>
        <row r="1568">
          <cell r="A1568" t="str">
            <v>THU-312-AN</v>
          </cell>
          <cell r="B1568" t="str">
            <v>Hugo Dual Fuel Valves - Floor Plumbing Connection with Thermostatic Head - Anthracite</v>
          </cell>
          <cell r="C1568">
            <v>160.83330000000001</v>
          </cell>
        </row>
        <row r="1569">
          <cell r="A1569" t="str">
            <v>THU-312-MB</v>
          </cell>
          <cell r="B1569" t="str">
            <v>Hugo Dual Fuel Valves - Floor Plumbing Connection with Thermostatic Head - Mont Blanc</v>
          </cell>
          <cell r="C1569">
            <v>160.83330000000001</v>
          </cell>
        </row>
        <row r="1570">
          <cell r="A1570" t="str">
            <v>THU-312-MN</v>
          </cell>
          <cell r="B1570" t="str">
            <v>Hugo Dual Fuel Valves - Floor Plumbing Connection with Thermostatic Head - Matt Black</v>
          </cell>
          <cell r="C1570">
            <v>160.83330000000001</v>
          </cell>
        </row>
        <row r="1571">
          <cell r="A1571" t="str">
            <v>THU-312-LG</v>
          </cell>
          <cell r="B1571" t="str">
            <v>Hugo Dual Fuel Valves - Floor Plumbing Connection with Thermostatic Head - Lusso Grey</v>
          </cell>
          <cell r="C1571">
            <v>160.83330000000001</v>
          </cell>
        </row>
        <row r="1572">
          <cell r="A1572" t="str">
            <v>TUN-312-ST</v>
          </cell>
          <cell r="B1572" t="str">
            <v>Dual Fuel Rad Valves - Floor Plumbing Connection with Thermostatic Head - Soft Taupe</v>
          </cell>
          <cell r="C1572">
            <v>160.83330000000001</v>
          </cell>
        </row>
        <row r="1573">
          <cell r="A1573" t="str">
            <v>THU-311-CP</v>
          </cell>
          <cell r="B1573" t="str">
            <v>Hugo Dual Fuel Valves - Wall Plumbing Connection with Thermostatic Head - Chrome</v>
          </cell>
          <cell r="C1573">
            <v>160.83330000000001</v>
          </cell>
        </row>
        <row r="1574">
          <cell r="A1574" t="str">
            <v>TMR-309-BB</v>
          </cell>
          <cell r="B1574" t="str">
            <v>Marcello Dual Fuel Valves - Wall Plumbing Connection - Brushed Brass</v>
          </cell>
          <cell r="C1574">
            <v>174.16669999999999</v>
          </cell>
        </row>
        <row r="1575">
          <cell r="A1575" t="str">
            <v>TMR-304-BB</v>
          </cell>
          <cell r="B1575" t="str">
            <v>Marcello Double Angle Valves including Thermostatic Head - Brushed Brass</v>
          </cell>
          <cell r="C1575">
            <v>165.83330000000001</v>
          </cell>
        </row>
        <row r="1576">
          <cell r="A1576" t="str">
            <v>THU-310-AN</v>
          </cell>
          <cell r="B1576" t="str">
            <v>Hugo Dual Fuel Valves - Floor Plumbing Connection Anthracite</v>
          </cell>
          <cell r="C1576">
            <v>118.33329999999999</v>
          </cell>
        </row>
        <row r="1577">
          <cell r="A1577" t="str">
            <v>TUN-310-ST</v>
          </cell>
          <cell r="B1577" t="str">
            <v>Radiator Dual Fuel Valves - Floor Plumbing Connection - Soft Taupe</v>
          </cell>
          <cell r="C1577">
            <v>118.33329999999999</v>
          </cell>
        </row>
        <row r="1578">
          <cell r="A1578" t="str">
            <v>THU-304-MN</v>
          </cell>
          <cell r="B1578" t="str">
            <v>Hugo Double Angle Valves including Thermostatic Head - Matt Black</v>
          </cell>
          <cell r="C1578">
            <v>110</v>
          </cell>
        </row>
        <row r="1579">
          <cell r="A1579" t="str">
            <v>THU-304-MB</v>
          </cell>
          <cell r="B1579" t="str">
            <v>Hugo Double Angle Valves including Thermostatic Head - Mont Blanc</v>
          </cell>
          <cell r="C1579">
            <v>110</v>
          </cell>
        </row>
        <row r="1580">
          <cell r="A1580" t="str">
            <v>THU-304-LG</v>
          </cell>
          <cell r="B1580" t="str">
            <v>Hugo Double Angle Valves including Thermostatic Head - Lusso Grey</v>
          </cell>
          <cell r="C1580">
            <v>110</v>
          </cell>
        </row>
        <row r="1581">
          <cell r="A1581" t="str">
            <v>TUN-304-ST</v>
          </cell>
          <cell r="B1581" t="str">
            <v>Double Angle Rad Valves including Thermostatic Head - Soft Taupe</v>
          </cell>
          <cell r="C1581">
            <v>110</v>
          </cell>
        </row>
        <row r="1582">
          <cell r="A1582" t="str">
            <v>THU-304-AR</v>
          </cell>
          <cell r="B1582" t="str">
            <v>Hugo Double Angle Valves including Thermostatic Head - Arabica</v>
          </cell>
          <cell r="C1582">
            <v>110</v>
          </cell>
        </row>
        <row r="1583">
          <cell r="A1583" t="str">
            <v>THU-304-AN</v>
          </cell>
          <cell r="B1583" t="str">
            <v>Hugo Double Angle Valves including Thermostatic Head - Anthracite</v>
          </cell>
          <cell r="C1583">
            <v>110</v>
          </cell>
        </row>
        <row r="1584">
          <cell r="A1584" t="str">
            <v>TUN-304-MW</v>
          </cell>
          <cell r="B1584" t="str">
            <v>Double Angle Rad Valves including Thermostatic Head - Matt White</v>
          </cell>
          <cell r="C1584">
            <v>110</v>
          </cell>
        </row>
        <row r="1585">
          <cell r="A1585" t="str">
            <v>TUN-311-ST</v>
          </cell>
          <cell r="B1585" t="str">
            <v>Dual Fuel Rad Valves - Wall Plumbing Connection with Thermostatic Head - Soft Taupe</v>
          </cell>
          <cell r="C1585">
            <v>160.83330000000001</v>
          </cell>
        </row>
        <row r="1586">
          <cell r="A1586" t="str">
            <v>TUN-310-RS</v>
          </cell>
          <cell r="B1586" t="str">
            <v>Radiator Dual Fuel Valves - Floor Plumbing Connection - Graphite</v>
          </cell>
          <cell r="C1586">
            <v>118.33329999999999</v>
          </cell>
        </row>
        <row r="1587">
          <cell r="A1587" t="str">
            <v>TUN-310-MW</v>
          </cell>
          <cell r="B1587" t="str">
            <v>Radiator Dual Fuel Valves - Floor Plumbing Connection - Matt White</v>
          </cell>
          <cell r="C1587">
            <v>118.33329999999999</v>
          </cell>
        </row>
        <row r="1588">
          <cell r="A1588" t="str">
            <v>THU-309-MN</v>
          </cell>
          <cell r="B1588" t="str">
            <v>Hugo Dual Fuel Valves - Wall Plumbing Connection - Matt Black</v>
          </cell>
          <cell r="C1588">
            <v>118.33329999999999</v>
          </cell>
        </row>
        <row r="1589">
          <cell r="A1589" t="str">
            <v>THU-309-AN</v>
          </cell>
          <cell r="B1589" t="str">
            <v>Hugo Dual Fuel Valves - Wall Plumbing Connection - Anthracite</v>
          </cell>
          <cell r="C1589">
            <v>118.33329999999999</v>
          </cell>
        </row>
        <row r="1590">
          <cell r="A1590" t="str">
            <v>TUN-309-ST</v>
          </cell>
          <cell r="B1590" t="str">
            <v>Radiator Dual Fuel Valves - Wall Plumbing Connection - Soft Taupe</v>
          </cell>
          <cell r="C1590">
            <v>118.33329999999999</v>
          </cell>
        </row>
        <row r="1591">
          <cell r="A1591" t="str">
            <v>THU-304-CP</v>
          </cell>
          <cell r="B1591" t="str">
            <v>Hugo Double Angle Valves Chrome including Thermostatic Head</v>
          </cell>
          <cell r="C1591">
            <v>110</v>
          </cell>
        </row>
        <row r="1592">
          <cell r="A1592" t="str">
            <v>TMR-301-BB</v>
          </cell>
          <cell r="B1592" t="str">
            <v>Premium Double Angled Valves - Marcello Rail Brushed Brass</v>
          </cell>
          <cell r="C1592">
            <v>113.33329999999999</v>
          </cell>
        </row>
        <row r="1593">
          <cell r="A1593" t="str">
            <v>TMR-303-BB</v>
          </cell>
          <cell r="B1593" t="str">
            <v>Marcello Straight Valves including Thermostatic Head - Brushed Brass</v>
          </cell>
          <cell r="C1593">
            <v>165.83330000000001</v>
          </cell>
        </row>
        <row r="1594">
          <cell r="A1594" t="str">
            <v>TUN-201-BU</v>
          </cell>
          <cell r="B1594" t="str">
            <v>Radiator Double Angle Valves - Midnight Blue</v>
          </cell>
          <cell r="C1594">
            <v>54.166699999999999</v>
          </cell>
        </row>
        <row r="1595">
          <cell r="A1595" t="str">
            <v>TUN-201-MG</v>
          </cell>
          <cell r="B1595" t="str">
            <v>Radiator Double Angle Valves - Matt Grey</v>
          </cell>
          <cell r="C1595">
            <v>54.166699999999999</v>
          </cell>
        </row>
        <row r="1596">
          <cell r="A1596" t="str">
            <v>TUN-303-ST</v>
          </cell>
          <cell r="B1596" t="str">
            <v>Straight Rad Valves including Thermostatic Head - Soft Taupe</v>
          </cell>
          <cell r="C1596">
            <v>110</v>
          </cell>
        </row>
        <row r="1597">
          <cell r="A1597" t="str">
            <v>TUN-201-RS</v>
          </cell>
          <cell r="B1597" t="str">
            <v xml:space="preserve">Radiator Double Angle Valves - Graphite </v>
          </cell>
          <cell r="C1597">
            <v>54.166699999999999</v>
          </cell>
        </row>
        <row r="1598">
          <cell r="A1598" t="str">
            <v>THU-303-MN</v>
          </cell>
          <cell r="B1598" t="str">
            <v>Hugo Straight Valves including Thermostatic Head - Matt Black</v>
          </cell>
          <cell r="C1598">
            <v>110</v>
          </cell>
        </row>
        <row r="1599">
          <cell r="A1599" t="str">
            <v>TUN-201-ST-A</v>
          </cell>
          <cell r="B1599" t="str">
            <v>Radiator Double Angle Valves - Soft Taupe</v>
          </cell>
          <cell r="C1599">
            <v>54.166699999999999</v>
          </cell>
        </row>
        <row r="1600">
          <cell r="A1600" t="str">
            <v>THU-303-AR</v>
          </cell>
          <cell r="B1600" t="str">
            <v>Hugo Straight Valves including Thermostatic Head - Arabica</v>
          </cell>
          <cell r="C1600">
            <v>110</v>
          </cell>
        </row>
        <row r="1601">
          <cell r="A1601" t="str">
            <v>TUN-201-MW</v>
          </cell>
          <cell r="B1601" t="str">
            <v>Radiator Double Angle Valves - Matt White</v>
          </cell>
          <cell r="C1601">
            <v>54.166699999999999</v>
          </cell>
        </row>
        <row r="1602">
          <cell r="A1602" t="str">
            <v>THU-303-AN</v>
          </cell>
          <cell r="B1602" t="str">
            <v>Hugo Straight Valves including Thermostatic Head - Anthracite</v>
          </cell>
          <cell r="C1602">
            <v>110</v>
          </cell>
        </row>
        <row r="1603">
          <cell r="A1603" t="str">
            <v>TUN-201-ST</v>
          </cell>
          <cell r="B1603" t="str">
            <v>Radiator Double Angle Valves - Soft Taupe</v>
          </cell>
          <cell r="C1603">
            <v>54.166699999999999</v>
          </cell>
        </row>
        <row r="1604">
          <cell r="A1604" t="str">
            <v>THU-201-LG</v>
          </cell>
          <cell r="B1604" t="str">
            <v>Hugo Double Angle Valves - Lusso Grey</v>
          </cell>
          <cell r="C1604">
            <v>54.166699999999999</v>
          </cell>
        </row>
        <row r="1605">
          <cell r="A1605" t="str">
            <v>THU-201-MN</v>
          </cell>
          <cell r="B1605" t="str">
            <v>Hugo Double Angle Valves - Matt Black</v>
          </cell>
          <cell r="C1605">
            <v>54.166699999999999</v>
          </cell>
        </row>
        <row r="1606">
          <cell r="A1606" t="str">
            <v>THU-201-AN</v>
          </cell>
          <cell r="B1606" t="str">
            <v>Hugo Double Angle Valves - Anthracite</v>
          </cell>
          <cell r="C1606">
            <v>54.166699999999999</v>
          </cell>
        </row>
        <row r="1607">
          <cell r="A1607" t="str">
            <v>THU-201-MB</v>
          </cell>
          <cell r="B1607" t="str">
            <v>Hugo Double Angle Valves - Mont Blanc</v>
          </cell>
          <cell r="C1607">
            <v>54.166699999999999</v>
          </cell>
        </row>
        <row r="1608">
          <cell r="A1608" t="str">
            <v>THU-201-AR</v>
          </cell>
          <cell r="B1608" t="str">
            <v>Hugo Double Angle Valves - Arabica</v>
          </cell>
          <cell r="C1608">
            <v>54.166699999999999</v>
          </cell>
        </row>
        <row r="1609">
          <cell r="A1609" t="str">
            <v>TUN-303-MW</v>
          </cell>
          <cell r="B1609" t="str">
            <v>Straight Rad Valves including Thermostatic Head - Matt White</v>
          </cell>
          <cell r="C1609">
            <v>110</v>
          </cell>
        </row>
        <row r="1610">
          <cell r="A1610" t="str">
            <v>THU-303-LG</v>
          </cell>
          <cell r="B1610" t="str">
            <v>Hugo Straight Valves including Thermostatic Head - Lusso Grey</v>
          </cell>
          <cell r="C1610">
            <v>110</v>
          </cell>
        </row>
        <row r="1611">
          <cell r="A1611" t="str">
            <v>THU-303-MB</v>
          </cell>
          <cell r="B1611" t="str">
            <v>Hugo Straight Valves including Thermostatic Head - Mont Blanc</v>
          </cell>
          <cell r="C1611">
            <v>110</v>
          </cell>
        </row>
        <row r="1612">
          <cell r="A1612" t="str">
            <v>THU-201-CP</v>
          </cell>
          <cell r="B1612" t="str">
            <v>Hugo Double Angle Valves - Chrome</v>
          </cell>
          <cell r="C1612">
            <v>54.166699999999999</v>
          </cell>
        </row>
        <row r="1613">
          <cell r="A1613" t="str">
            <v>TMR-307-BB</v>
          </cell>
          <cell r="B1613" t="str">
            <v>Marcello Straight Valves - Brushed Brass</v>
          </cell>
          <cell r="C1613">
            <v>106.66670000000001</v>
          </cell>
        </row>
        <row r="1614">
          <cell r="A1614" t="str">
            <v>THU-303-CP</v>
          </cell>
          <cell r="B1614" t="str">
            <v>Hugo Straight Valves including Thermostatic Head - Chrome</v>
          </cell>
          <cell r="C1614">
            <v>110</v>
          </cell>
        </row>
        <row r="1615">
          <cell r="A1615" t="str">
            <v>TUN-207-BU</v>
          </cell>
          <cell r="B1615" t="str">
            <v>Radiator Straight Valves - Midnight Blue</v>
          </cell>
          <cell r="C1615">
            <v>51.666699999999999</v>
          </cell>
        </row>
        <row r="1616">
          <cell r="A1616" t="str">
            <v>TUN-207-MW</v>
          </cell>
          <cell r="B1616" t="str">
            <v>Radiator Straight Valves - Matt White</v>
          </cell>
          <cell r="C1616">
            <v>51.666699999999999</v>
          </cell>
        </row>
        <row r="1617">
          <cell r="A1617" t="str">
            <v>TUN-207-RS</v>
          </cell>
          <cell r="B1617" t="str">
            <v>Radiator Straight Valves - Graphite</v>
          </cell>
          <cell r="C1617">
            <v>51.666699999999999</v>
          </cell>
        </row>
        <row r="1618">
          <cell r="A1618" t="str">
            <v>TUN-207-ST</v>
          </cell>
          <cell r="B1618" t="str">
            <v>Radiator Straight Valves - Soft Taupe</v>
          </cell>
          <cell r="C1618">
            <v>51.666699999999999</v>
          </cell>
        </row>
        <row r="1619">
          <cell r="A1619" t="str">
            <v>THU-207-MN</v>
          </cell>
          <cell r="B1619" t="str">
            <v>Hugo Straight Valves - Matt Black</v>
          </cell>
          <cell r="C1619">
            <v>51.666699999999999</v>
          </cell>
        </row>
        <row r="1620">
          <cell r="A1620" t="str">
            <v>THU-207-AR</v>
          </cell>
          <cell r="B1620" t="str">
            <v>Hugo Straight Valves - Arabica</v>
          </cell>
          <cell r="C1620">
            <v>51.666699999999999</v>
          </cell>
        </row>
        <row r="1621">
          <cell r="A1621" t="str">
            <v>THU-207-LG</v>
          </cell>
          <cell r="B1621" t="str">
            <v>Hugo Straight Valves - Lusso Grey</v>
          </cell>
          <cell r="C1621">
            <v>51.666699999999999</v>
          </cell>
        </row>
        <row r="1622">
          <cell r="A1622" t="str">
            <v>THU-207-MB</v>
          </cell>
          <cell r="B1622" t="str">
            <v>Hugo Straight Valves - Mont Blanc</v>
          </cell>
          <cell r="C1622">
            <v>51.666699999999999</v>
          </cell>
        </row>
        <row r="1623">
          <cell r="A1623" t="str">
            <v>THU-207-AN</v>
          </cell>
          <cell r="B1623" t="str">
            <v>Hugo Straight Valves - Anthracite</v>
          </cell>
          <cell r="C1623">
            <v>51.666699999999999</v>
          </cell>
        </row>
        <row r="1624">
          <cell r="A1624" t="str">
            <v>THU-207-CP</v>
          </cell>
          <cell r="B1624" t="str">
            <v>Hugo Straight Valves - Chrome</v>
          </cell>
          <cell r="C1624">
            <v>51.666699999999999</v>
          </cell>
        </row>
        <row r="1625">
          <cell r="A1625" t="str">
            <v>TUN-208-RS</v>
          </cell>
          <cell r="B1625" t="str">
            <v>Radiator Pair of Pipes &amp; Shrouds - Graphite</v>
          </cell>
          <cell r="C1625">
            <v>30</v>
          </cell>
        </row>
        <row r="1626">
          <cell r="A1626" t="str">
            <v>TUN-208-ST-A</v>
          </cell>
          <cell r="B1626" t="str">
            <v>Radiator Pair of Pipes &amp; Shrouds - Soft Taupe</v>
          </cell>
          <cell r="C1626">
            <v>30</v>
          </cell>
        </row>
        <row r="1627">
          <cell r="A1627" t="str">
            <v>TUN-208-MW</v>
          </cell>
          <cell r="B1627" t="str">
            <v>Radiator Pair of Pipes &amp; Shrouds - Matt White</v>
          </cell>
          <cell r="C1627">
            <v>30</v>
          </cell>
        </row>
        <row r="1628">
          <cell r="A1628" t="str">
            <v>TMR-302-BB</v>
          </cell>
          <cell r="B1628" t="str">
            <v>Premium Pipes &amp; Shrouds - Marcello Rail Brushed Brass</v>
          </cell>
          <cell r="C1628">
            <v>53.333300000000001</v>
          </cell>
        </row>
        <row r="1629">
          <cell r="A1629" t="str">
            <v>THU-208-CP</v>
          </cell>
          <cell r="B1629" t="str">
            <v>Hugo Pair of Pipes &amp; Shrouds - Chrome</v>
          </cell>
          <cell r="C1629">
            <v>30</v>
          </cell>
        </row>
        <row r="1630">
          <cell r="A1630" t="str">
            <v>THU-208-LG</v>
          </cell>
          <cell r="B1630" t="str">
            <v>Hugo Pair of Pipes &amp; Shrouds - Lusso Grey</v>
          </cell>
          <cell r="C1630">
            <v>30</v>
          </cell>
        </row>
        <row r="1631">
          <cell r="A1631" t="str">
            <v>TUN-208-ST</v>
          </cell>
          <cell r="B1631" t="str">
            <v>Radiator Pair of Pipes &amp; Shrouds - Soft Taupe</v>
          </cell>
          <cell r="C1631">
            <v>30</v>
          </cell>
        </row>
        <row r="1632">
          <cell r="A1632" t="str">
            <v>THU-208-MN</v>
          </cell>
          <cell r="B1632" t="str">
            <v>Hugo Pair of Pipes &amp; Shrouds - Matt Black</v>
          </cell>
          <cell r="C1632">
            <v>30</v>
          </cell>
        </row>
        <row r="1633">
          <cell r="A1633" t="str">
            <v>THU-208-MB</v>
          </cell>
          <cell r="B1633" t="str">
            <v>Hugo Pair of Pipes &amp; Shrouds - Mont Blanc</v>
          </cell>
          <cell r="C1633">
            <v>30</v>
          </cell>
        </row>
        <row r="1634">
          <cell r="A1634" t="str">
            <v>THU-208-AN</v>
          </cell>
          <cell r="B1634" t="str">
            <v>Hugo Pair of Pipes &amp; Shrouds - Anthracite</v>
          </cell>
          <cell r="C1634">
            <v>30</v>
          </cell>
        </row>
        <row r="1635">
          <cell r="A1635" t="str">
            <v>THU-208-AR</v>
          </cell>
          <cell r="B1635" t="str">
            <v>Hugo Pair of Pipes &amp; Shrouds - Arabica</v>
          </cell>
          <cell r="C1635">
            <v>30</v>
          </cell>
        </row>
        <row r="1636">
          <cell r="A1636" t="str">
            <v>TUN-209-MN</v>
          </cell>
          <cell r="B1636" t="str">
            <v>Radiator Pair of Pipes &amp; Single Shroud - Matt Black</v>
          </cell>
          <cell r="C1636">
            <v>30</v>
          </cell>
        </row>
        <row r="1637">
          <cell r="A1637" t="str">
            <v>TTE-110-ST</v>
          </cell>
          <cell r="B1637" t="str">
            <v>Tellao 1000mm 2 drawer 1 door Basin unit Soft Taupe with Ash handles</v>
          </cell>
          <cell r="C1637">
            <v>807.5</v>
          </cell>
        </row>
        <row r="1638">
          <cell r="A1638" t="str">
            <v>TTE-110-SB</v>
          </cell>
          <cell r="B1638" t="str">
            <v>Tellao 1000mm 2 drawer 1 door Basin unit Storm Blue with Granite handles</v>
          </cell>
          <cell r="C1638">
            <v>807.5</v>
          </cell>
        </row>
        <row r="1639">
          <cell r="A1639" t="str">
            <v>TTE-108-ST</v>
          </cell>
          <cell r="B1639" t="str">
            <v>Tellao 800mm 2 drawer 1 door Basin unit Soft Taupe with Ash handles</v>
          </cell>
          <cell r="C1639">
            <v>747.5</v>
          </cell>
        </row>
        <row r="1640">
          <cell r="A1640" t="str">
            <v>TTE-108-SB</v>
          </cell>
          <cell r="B1640" t="str">
            <v>Tellao 800mm 2 drawer 1 door Basin unit Storm Blue with Granite handles</v>
          </cell>
          <cell r="C1640">
            <v>747.5</v>
          </cell>
        </row>
        <row r="1641">
          <cell r="A1641" t="str">
            <v>TTE-106-ST</v>
          </cell>
          <cell r="B1641" t="str">
            <v>Tellao 600mm 2 drawer Basin unit Soft Taupe with Ash handles</v>
          </cell>
          <cell r="C1641">
            <v>599.16999999999996</v>
          </cell>
        </row>
        <row r="1642">
          <cell r="A1642" t="str">
            <v>TTE-106-SB</v>
          </cell>
          <cell r="B1642" t="str">
            <v>Tellao 600mm 2 drawer Basin unit Storm Blue with Granite handles</v>
          </cell>
          <cell r="C1642">
            <v>599.16999999999996</v>
          </cell>
        </row>
        <row r="1643">
          <cell r="A1643" t="str">
            <v>TTE-201-SB</v>
          </cell>
          <cell r="B1643" t="str">
            <v>Tellao Tall Unit Storm Blue with Granite handle</v>
          </cell>
          <cell r="C1643">
            <v>540.83330000000001</v>
          </cell>
        </row>
        <row r="1644">
          <cell r="A1644" t="str">
            <v>TTE-201-ST</v>
          </cell>
          <cell r="B1644" t="str">
            <v>Tellao Tall Unit Soft Taupe with Ash handle</v>
          </cell>
          <cell r="C1644">
            <v>540.83330000000001</v>
          </cell>
        </row>
        <row r="1645">
          <cell r="A1645" t="str">
            <v>TFB-105-BB</v>
          </cell>
          <cell r="B1645" t="str">
            <v>Furniture Concealed Cistern Push Button - Brushed Brass</v>
          </cell>
          <cell r="C1645">
            <v>29.528300000000002</v>
          </cell>
        </row>
        <row r="1646">
          <cell r="A1646" t="str">
            <v>TFB-109-BN</v>
          </cell>
          <cell r="B1646" t="str">
            <v>Furniture Concealed Cistern Push Button - Brushed Nickel</v>
          </cell>
          <cell r="C1646">
            <v>26.173200000000001</v>
          </cell>
        </row>
        <row r="1647">
          <cell r="A1647" t="str">
            <v>TLC-107-MN</v>
          </cell>
          <cell r="B1647" t="str">
            <v>Lucia Freestanding Bath Shower Mixer Tap - Matt Black</v>
          </cell>
          <cell r="C1647">
            <v>1294.1667</v>
          </cell>
        </row>
        <row r="1648">
          <cell r="A1648" t="str">
            <v>TLC-402-MN</v>
          </cell>
          <cell r="B1648" t="str">
            <v>Lucia Adjustable Thermostatic Shower Column - Matt Black</v>
          </cell>
          <cell r="C1648">
            <v>1115.8333</v>
          </cell>
        </row>
        <row r="1649">
          <cell r="A1649" t="str">
            <v>TLC-201-BB</v>
          </cell>
          <cell r="B1649" t="str">
            <v>Lucia Dual Handle Thermostatic Shower Valve - Brushed Brass</v>
          </cell>
          <cell r="C1649">
            <v>870.83330000000001</v>
          </cell>
        </row>
        <row r="1650">
          <cell r="A1650" t="str">
            <v>TLC-302-BB</v>
          </cell>
          <cell r="B1650" t="str">
            <v>Lucia Rain Shower Head 250D - Brushed Brass</v>
          </cell>
          <cell r="C1650">
            <v>295</v>
          </cell>
        </row>
        <row r="1651">
          <cell r="A1651" t="str">
            <v>TLC-102-BB</v>
          </cell>
          <cell r="B1651" t="str">
            <v>Lucia High Spout Basin Mono Tap - Brushed Brass</v>
          </cell>
          <cell r="C1651">
            <v>325.83330000000001</v>
          </cell>
        </row>
        <row r="1652">
          <cell r="A1652" t="str">
            <v>TLC-104-MN</v>
          </cell>
          <cell r="B1652" t="str">
            <v>Lucia Wall Mounted Basin Mixer Tap - Matt Black</v>
          </cell>
          <cell r="C1652">
            <v>295</v>
          </cell>
        </row>
        <row r="1653">
          <cell r="A1653" t="str">
            <v>TLC-102-MN</v>
          </cell>
          <cell r="B1653" t="str">
            <v>Lucia High Spout Basin Mono Tap - Matt Black</v>
          </cell>
          <cell r="C1653">
            <v>290</v>
          </cell>
        </row>
        <row r="1654">
          <cell r="A1654" t="str">
            <v>TAS-601-BB</v>
          </cell>
          <cell r="B1654" t="str">
            <v>Bottle Trap for 1 1/4 Waste - Brushed Brass</v>
          </cell>
          <cell r="C1654">
            <v>162.5</v>
          </cell>
        </row>
        <row r="1655">
          <cell r="A1655" t="str">
            <v>TLC-101-BB</v>
          </cell>
          <cell r="B1655" t="str">
            <v>Lucia Basin Mono Tap - Brushed Brass</v>
          </cell>
          <cell r="C1655">
            <v>245.83330000000001</v>
          </cell>
        </row>
        <row r="1656">
          <cell r="A1656" t="str">
            <v>TLC-401-BB</v>
          </cell>
          <cell r="B1656" t="str">
            <v>Lucia Hand Held Shower Kit - Brushed Brass</v>
          </cell>
          <cell r="C1656">
            <v>210</v>
          </cell>
        </row>
        <row r="1657">
          <cell r="A1657" t="str">
            <v>TLC-101-MN</v>
          </cell>
          <cell r="B1657" t="str">
            <v>Lucia Basin Mono Tap - Matt Black</v>
          </cell>
          <cell r="C1657">
            <v>200.83330000000001</v>
          </cell>
        </row>
        <row r="1658">
          <cell r="A1658" t="str">
            <v>TPR-109-CP</v>
          </cell>
          <cell r="B1658" t="str">
            <v>Parina Wall Mounted Bath Filler Mixer - Chrome</v>
          </cell>
          <cell r="C1658">
            <v>172.5</v>
          </cell>
        </row>
        <row r="1659">
          <cell r="A1659" t="str">
            <v>TPR-110-CP</v>
          </cell>
          <cell r="B1659" t="str">
            <v>Parina Wall Mounted Bath Filler Spout - Chrome</v>
          </cell>
          <cell r="C1659">
            <v>140.83330000000001</v>
          </cell>
        </row>
        <row r="1660">
          <cell r="A1660" t="str">
            <v>TLC-303-BB</v>
          </cell>
          <cell r="B1660" t="str">
            <v>Lucia Shower Arm - Brushed Brass</v>
          </cell>
          <cell r="C1660">
            <v>102.5</v>
          </cell>
        </row>
        <row r="1661">
          <cell r="A1661" t="str">
            <v>TLC-105-MN</v>
          </cell>
          <cell r="B1661" t="str">
            <v>Lucia Basin Push Waste - Matt Black</v>
          </cell>
          <cell r="C1661">
            <v>62.5</v>
          </cell>
        </row>
        <row r="1662">
          <cell r="A1662" t="str">
            <v>TTV-209-MN-FL</v>
          </cell>
          <cell r="B1662" t="str">
            <v>Tavo 300mm Flipper Panel Fluted Glass - Matt Black</v>
          </cell>
          <cell r="C1662">
            <v>170</v>
          </cell>
        </row>
        <row r="1663">
          <cell r="A1663" t="str">
            <v>TTV-209-MN-GT</v>
          </cell>
          <cell r="B1663" t="str">
            <v>Tavo 300mm Flipper Panel Grey Glass - Matt Black</v>
          </cell>
          <cell r="C1663">
            <v>170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EB7A40-DBFA-4054-A911-62AADDDA7491}">
  <sheetPr filterMode="1"/>
  <dimension ref="A1:J4429"/>
  <sheetViews>
    <sheetView tabSelected="1" zoomScale="85" zoomScaleNormal="85" workbookViewId="0">
      <pane ySplit="1" topLeftCell="A856" activePane="bottomLeft" state="frozen"/>
      <selection pane="bottomLeft" activeCell="A849" sqref="A849:B910"/>
    </sheetView>
  </sheetViews>
  <sheetFormatPr defaultRowHeight="17.45" customHeight="1" x14ac:dyDescent="0.25"/>
  <cols>
    <col min="1" max="1" width="19.42578125" customWidth="1"/>
    <col min="2" max="2" width="110.85546875" customWidth="1"/>
    <col min="3" max="3" width="18.28515625" customWidth="1"/>
    <col min="4" max="4" width="16.28515625" bestFit="1" customWidth="1"/>
    <col min="5" max="5" width="24.85546875" customWidth="1"/>
    <col min="6" max="6" width="17" customWidth="1"/>
    <col min="7" max="7" width="14" bestFit="1" customWidth="1"/>
    <col min="8" max="8" width="15.42578125" customWidth="1"/>
    <col min="9" max="9" width="19.85546875" customWidth="1"/>
    <col min="10" max="10" width="23.85546875" customWidth="1"/>
  </cols>
  <sheetData>
    <row r="1" spans="1:10" s="137" customFormat="1" ht="71.099999999999994" customHeight="1" x14ac:dyDescent="0.25">
      <c r="A1" s="131" t="s">
        <v>0</v>
      </c>
      <c r="B1" s="131" t="s">
        <v>1</v>
      </c>
      <c r="C1" s="131" t="s">
        <v>2</v>
      </c>
      <c r="D1" s="131" t="s">
        <v>3</v>
      </c>
      <c r="E1" s="131" t="s">
        <v>4</v>
      </c>
      <c r="F1" s="136" t="s">
        <v>8052</v>
      </c>
      <c r="G1" s="136" t="s">
        <v>14973</v>
      </c>
      <c r="H1" s="136" t="s">
        <v>14397</v>
      </c>
      <c r="I1" s="144" t="s">
        <v>15006</v>
      </c>
      <c r="J1" s="144" t="s">
        <v>7</v>
      </c>
    </row>
    <row r="2" spans="1:10" ht="17.45" hidden="1" customHeight="1" x14ac:dyDescent="0.25">
      <c r="A2" s="132" t="s">
        <v>41</v>
      </c>
      <c r="B2" s="132" t="s">
        <v>42</v>
      </c>
      <c r="C2" s="132" t="s">
        <v>43</v>
      </c>
      <c r="D2" s="133" t="s">
        <v>11</v>
      </c>
      <c r="E2" s="132" t="s">
        <v>44</v>
      </c>
      <c r="F2" s="132">
        <v>10</v>
      </c>
      <c r="G2" s="138">
        <v>1385</v>
      </c>
      <c r="H2" s="138">
        <v>1154.1666666666667</v>
      </c>
      <c r="I2" s="4"/>
      <c r="J2" s="4" t="s">
        <v>7</v>
      </c>
    </row>
    <row r="3" spans="1:10" ht="17.45" hidden="1" customHeight="1" x14ac:dyDescent="0.25">
      <c r="A3" s="132" t="s">
        <v>45</v>
      </c>
      <c r="B3" s="132" t="s">
        <v>46</v>
      </c>
      <c r="C3" s="132" t="s">
        <v>47</v>
      </c>
      <c r="D3" s="133" t="s">
        <v>11</v>
      </c>
      <c r="E3" s="132" t="s">
        <v>44</v>
      </c>
      <c r="F3" s="132">
        <v>10</v>
      </c>
      <c r="G3" s="138">
        <v>1385</v>
      </c>
      <c r="H3" s="138">
        <v>1154.1666666666667</v>
      </c>
      <c r="I3" s="4"/>
      <c r="J3" s="4" t="s">
        <v>7</v>
      </c>
    </row>
    <row r="4" spans="1:10" ht="17.45" hidden="1" customHeight="1" x14ac:dyDescent="0.25">
      <c r="A4" s="132" t="s">
        <v>48</v>
      </c>
      <c r="B4" s="132" t="s">
        <v>49</v>
      </c>
      <c r="C4" s="132" t="s">
        <v>10</v>
      </c>
      <c r="D4" s="133" t="s">
        <v>11</v>
      </c>
      <c r="E4" s="132" t="s">
        <v>44</v>
      </c>
      <c r="F4" s="132">
        <v>10</v>
      </c>
      <c r="G4" s="138">
        <v>1385</v>
      </c>
      <c r="H4" s="138">
        <v>1154.1666666666667</v>
      </c>
      <c r="I4" s="4"/>
      <c r="J4" s="4" t="s">
        <v>7</v>
      </c>
    </row>
    <row r="5" spans="1:10" ht="17.45" hidden="1" customHeight="1" x14ac:dyDescent="0.25">
      <c r="A5" s="132" t="s">
        <v>50</v>
      </c>
      <c r="B5" s="132" t="s">
        <v>51</v>
      </c>
      <c r="C5" s="132" t="s">
        <v>52</v>
      </c>
      <c r="D5" s="133" t="s">
        <v>11</v>
      </c>
      <c r="E5" s="132" t="s">
        <v>44</v>
      </c>
      <c r="F5" s="132">
        <v>10</v>
      </c>
      <c r="G5" s="138">
        <v>1385</v>
      </c>
      <c r="H5" s="138">
        <v>1154.1666666666667</v>
      </c>
      <c r="I5" s="4"/>
      <c r="J5" s="4" t="s">
        <v>7</v>
      </c>
    </row>
    <row r="6" spans="1:10" ht="17.45" hidden="1" customHeight="1" x14ac:dyDescent="0.25">
      <c r="A6" s="132" t="s">
        <v>53</v>
      </c>
      <c r="B6" s="132" t="s">
        <v>54</v>
      </c>
      <c r="C6" s="132" t="s">
        <v>55</v>
      </c>
      <c r="D6" s="133" t="s">
        <v>11</v>
      </c>
      <c r="E6" s="132" t="s">
        <v>44</v>
      </c>
      <c r="F6" s="132">
        <v>10</v>
      </c>
      <c r="G6" s="138">
        <v>1385</v>
      </c>
      <c r="H6" s="138">
        <v>1154.1666666666667</v>
      </c>
      <c r="I6" s="4"/>
      <c r="J6" s="4" t="s">
        <v>7</v>
      </c>
    </row>
    <row r="7" spans="1:10" ht="17.45" hidden="1" customHeight="1" x14ac:dyDescent="0.25">
      <c r="A7" s="132" t="s">
        <v>56</v>
      </c>
      <c r="B7" s="132" t="s">
        <v>57</v>
      </c>
      <c r="C7" s="132" t="s">
        <v>43</v>
      </c>
      <c r="D7" s="133" t="s">
        <v>11</v>
      </c>
      <c r="E7" s="132" t="s">
        <v>44</v>
      </c>
      <c r="F7" s="132">
        <v>10</v>
      </c>
      <c r="G7" s="138">
        <v>1568</v>
      </c>
      <c r="H7" s="138">
        <v>1306.6666666666667</v>
      </c>
      <c r="I7" s="4"/>
      <c r="J7" s="4" t="s">
        <v>7</v>
      </c>
    </row>
    <row r="8" spans="1:10" ht="17.45" hidden="1" customHeight="1" x14ac:dyDescent="0.25">
      <c r="A8" s="132" t="s">
        <v>58</v>
      </c>
      <c r="B8" s="132" t="s">
        <v>59</v>
      </c>
      <c r="C8" s="132" t="s">
        <v>47</v>
      </c>
      <c r="D8" s="133" t="s">
        <v>11</v>
      </c>
      <c r="E8" s="132" t="s">
        <v>44</v>
      </c>
      <c r="F8" s="132">
        <v>10</v>
      </c>
      <c r="G8" s="138">
        <v>1568</v>
      </c>
      <c r="H8" s="138">
        <v>1306.6666666666667</v>
      </c>
      <c r="I8" s="4"/>
      <c r="J8" s="4" t="s">
        <v>7</v>
      </c>
    </row>
    <row r="9" spans="1:10" ht="17.45" hidden="1" customHeight="1" x14ac:dyDescent="0.25">
      <c r="A9" s="132" t="s">
        <v>60</v>
      </c>
      <c r="B9" s="132" t="s">
        <v>61</v>
      </c>
      <c r="C9" s="132" t="s">
        <v>10</v>
      </c>
      <c r="D9" s="133" t="s">
        <v>11</v>
      </c>
      <c r="E9" s="132" t="s">
        <v>44</v>
      </c>
      <c r="F9" s="132">
        <v>10</v>
      </c>
      <c r="G9" s="138">
        <v>1568</v>
      </c>
      <c r="H9" s="138">
        <v>1306.6666666666667</v>
      </c>
      <c r="I9" s="4"/>
      <c r="J9" s="4" t="s">
        <v>7</v>
      </c>
    </row>
    <row r="10" spans="1:10" ht="17.45" hidden="1" customHeight="1" x14ac:dyDescent="0.25">
      <c r="A10" s="132" t="s">
        <v>62</v>
      </c>
      <c r="B10" s="132" t="s">
        <v>63</v>
      </c>
      <c r="C10" s="132" t="s">
        <v>52</v>
      </c>
      <c r="D10" s="133" t="s">
        <v>11</v>
      </c>
      <c r="E10" s="132" t="s">
        <v>44</v>
      </c>
      <c r="F10" s="132">
        <v>10</v>
      </c>
      <c r="G10" s="138">
        <v>1568</v>
      </c>
      <c r="H10" s="138">
        <v>1306.6666666666667</v>
      </c>
      <c r="I10" s="4"/>
      <c r="J10" s="4" t="s">
        <v>7</v>
      </c>
    </row>
    <row r="11" spans="1:10" ht="17.45" hidden="1" customHeight="1" x14ac:dyDescent="0.25">
      <c r="A11" s="132" t="s">
        <v>64</v>
      </c>
      <c r="B11" s="132" t="s">
        <v>65</v>
      </c>
      <c r="C11" s="132" t="s">
        <v>55</v>
      </c>
      <c r="D11" s="133" t="s">
        <v>11</v>
      </c>
      <c r="E11" s="132" t="s">
        <v>44</v>
      </c>
      <c r="F11" s="132">
        <v>10</v>
      </c>
      <c r="G11" s="138">
        <v>1568</v>
      </c>
      <c r="H11" s="138">
        <v>1306.6666666666667</v>
      </c>
      <c r="I11" s="4"/>
      <c r="J11" s="4" t="s">
        <v>7</v>
      </c>
    </row>
    <row r="12" spans="1:10" ht="17.45" hidden="1" customHeight="1" x14ac:dyDescent="0.25">
      <c r="A12" s="132" t="s">
        <v>66</v>
      </c>
      <c r="B12" s="132" t="s">
        <v>67</v>
      </c>
      <c r="C12" s="132" t="s">
        <v>43</v>
      </c>
      <c r="D12" s="133" t="s">
        <v>11</v>
      </c>
      <c r="E12" s="132" t="s">
        <v>44</v>
      </c>
      <c r="F12" s="132">
        <v>10</v>
      </c>
      <c r="G12" s="138">
        <v>1788</v>
      </c>
      <c r="H12" s="138">
        <v>1490</v>
      </c>
      <c r="I12" s="4"/>
      <c r="J12" s="4" t="s">
        <v>7</v>
      </c>
    </row>
    <row r="13" spans="1:10" ht="17.45" hidden="1" customHeight="1" x14ac:dyDescent="0.25">
      <c r="A13" s="132" t="s">
        <v>68</v>
      </c>
      <c r="B13" s="132" t="s">
        <v>69</v>
      </c>
      <c r="C13" s="132" t="s">
        <v>43</v>
      </c>
      <c r="D13" s="133" t="s">
        <v>11</v>
      </c>
      <c r="E13" s="132" t="s">
        <v>44</v>
      </c>
      <c r="F13" s="132">
        <v>10</v>
      </c>
      <c r="G13" s="138">
        <v>2175</v>
      </c>
      <c r="H13" s="138">
        <v>1812.5</v>
      </c>
      <c r="I13" s="4"/>
      <c r="J13" s="4" t="s">
        <v>7</v>
      </c>
    </row>
    <row r="14" spans="1:10" ht="17.45" hidden="1" customHeight="1" x14ac:dyDescent="0.25">
      <c r="A14" s="132" t="s">
        <v>70</v>
      </c>
      <c r="B14" s="132" t="s">
        <v>71</v>
      </c>
      <c r="C14" s="132" t="s">
        <v>43</v>
      </c>
      <c r="D14" s="133" t="s">
        <v>11</v>
      </c>
      <c r="E14" s="132" t="s">
        <v>44</v>
      </c>
      <c r="F14" s="132">
        <v>10</v>
      </c>
      <c r="G14" s="138">
        <v>2175</v>
      </c>
      <c r="H14" s="138">
        <v>1812.5</v>
      </c>
      <c r="I14" s="4"/>
      <c r="J14" s="4" t="s">
        <v>7</v>
      </c>
    </row>
    <row r="15" spans="1:10" ht="17.45" hidden="1" customHeight="1" x14ac:dyDescent="0.25">
      <c r="A15" s="132" t="s">
        <v>72</v>
      </c>
      <c r="B15" s="132" t="s">
        <v>73</v>
      </c>
      <c r="C15" s="132" t="s">
        <v>47</v>
      </c>
      <c r="D15" s="133" t="s">
        <v>11</v>
      </c>
      <c r="E15" s="132" t="s">
        <v>44</v>
      </c>
      <c r="F15" s="132">
        <v>10</v>
      </c>
      <c r="G15" s="138">
        <v>1788</v>
      </c>
      <c r="H15" s="138">
        <v>1490</v>
      </c>
      <c r="I15" s="4"/>
      <c r="J15" s="4" t="s">
        <v>7</v>
      </c>
    </row>
    <row r="16" spans="1:10" ht="17.45" hidden="1" customHeight="1" x14ac:dyDescent="0.25">
      <c r="A16" s="132" t="s">
        <v>74</v>
      </c>
      <c r="B16" s="132" t="s">
        <v>75</v>
      </c>
      <c r="C16" s="132" t="s">
        <v>47</v>
      </c>
      <c r="D16" s="133" t="s">
        <v>11</v>
      </c>
      <c r="E16" s="132" t="s">
        <v>44</v>
      </c>
      <c r="F16" s="132">
        <v>10</v>
      </c>
      <c r="G16" s="138">
        <v>2175</v>
      </c>
      <c r="H16" s="138">
        <v>1812.5</v>
      </c>
      <c r="I16" s="4"/>
      <c r="J16" s="4" t="s">
        <v>7</v>
      </c>
    </row>
    <row r="17" spans="1:10" ht="17.45" hidden="1" customHeight="1" x14ac:dyDescent="0.25">
      <c r="A17" s="132" t="s">
        <v>76</v>
      </c>
      <c r="B17" s="132" t="s">
        <v>77</v>
      </c>
      <c r="C17" s="132" t="s">
        <v>47</v>
      </c>
      <c r="D17" s="133" t="s">
        <v>11</v>
      </c>
      <c r="E17" s="132" t="s">
        <v>44</v>
      </c>
      <c r="F17" s="132">
        <v>10</v>
      </c>
      <c r="G17" s="138">
        <v>2175</v>
      </c>
      <c r="H17" s="138">
        <v>1812.5</v>
      </c>
      <c r="I17" s="4"/>
      <c r="J17" s="4" t="s">
        <v>7</v>
      </c>
    </row>
    <row r="18" spans="1:10" ht="17.45" hidden="1" customHeight="1" x14ac:dyDescent="0.25">
      <c r="A18" s="132" t="s">
        <v>78</v>
      </c>
      <c r="B18" s="132" t="s">
        <v>79</v>
      </c>
      <c r="C18" s="132" t="s">
        <v>10</v>
      </c>
      <c r="D18" s="133" t="s">
        <v>11</v>
      </c>
      <c r="E18" s="132" t="s">
        <v>44</v>
      </c>
      <c r="F18" s="132">
        <v>10</v>
      </c>
      <c r="G18" s="138">
        <v>1788</v>
      </c>
      <c r="H18" s="138">
        <v>1490</v>
      </c>
      <c r="I18" s="4"/>
      <c r="J18" s="4" t="s">
        <v>7</v>
      </c>
    </row>
    <row r="19" spans="1:10" ht="17.45" hidden="1" customHeight="1" x14ac:dyDescent="0.25">
      <c r="A19" s="132" t="s">
        <v>169</v>
      </c>
      <c r="B19" s="132" t="s">
        <v>170</v>
      </c>
      <c r="C19" s="132" t="s">
        <v>10</v>
      </c>
      <c r="D19" s="133" t="s">
        <v>11</v>
      </c>
      <c r="E19" s="132" t="s">
        <v>44</v>
      </c>
      <c r="F19" s="132">
        <v>10</v>
      </c>
      <c r="G19" s="138">
        <v>1788</v>
      </c>
      <c r="H19" s="138">
        <v>1490</v>
      </c>
      <c r="I19" s="4"/>
      <c r="J19" s="4" t="s">
        <v>7</v>
      </c>
    </row>
    <row r="20" spans="1:10" ht="17.45" hidden="1" customHeight="1" x14ac:dyDescent="0.25">
      <c r="A20" s="132" t="s">
        <v>243</v>
      </c>
      <c r="B20" s="132" t="s">
        <v>244</v>
      </c>
      <c r="C20" s="132" t="s">
        <v>10</v>
      </c>
      <c r="D20" s="133" t="s">
        <v>11</v>
      </c>
      <c r="E20" s="132" t="s">
        <v>44</v>
      </c>
      <c r="F20" s="132">
        <v>10</v>
      </c>
      <c r="G20" s="138">
        <v>2003</v>
      </c>
      <c r="H20" s="138">
        <v>1669.1666666666667</v>
      </c>
      <c r="I20" s="4"/>
      <c r="J20" s="4" t="s">
        <v>7</v>
      </c>
    </row>
    <row r="21" spans="1:10" ht="17.45" hidden="1" customHeight="1" x14ac:dyDescent="0.25">
      <c r="A21" s="132" t="s">
        <v>84</v>
      </c>
      <c r="B21" s="132" t="s">
        <v>85</v>
      </c>
      <c r="C21" s="132" t="s">
        <v>52</v>
      </c>
      <c r="D21" s="133" t="s">
        <v>11</v>
      </c>
      <c r="E21" s="132" t="s">
        <v>44</v>
      </c>
      <c r="F21" s="132">
        <v>10</v>
      </c>
      <c r="G21" s="138">
        <v>1788</v>
      </c>
      <c r="H21" s="138">
        <v>1490</v>
      </c>
      <c r="I21" s="4"/>
      <c r="J21" s="4" t="s">
        <v>7</v>
      </c>
    </row>
    <row r="22" spans="1:10" ht="17.45" hidden="1" customHeight="1" x14ac:dyDescent="0.25">
      <c r="A22" s="132" t="s">
        <v>86</v>
      </c>
      <c r="B22" s="132" t="s">
        <v>87</v>
      </c>
      <c r="C22" s="132" t="s">
        <v>52</v>
      </c>
      <c r="D22" s="133" t="s">
        <v>11</v>
      </c>
      <c r="E22" s="132" t="s">
        <v>44</v>
      </c>
      <c r="F22" s="132">
        <v>10</v>
      </c>
      <c r="G22" s="138">
        <v>2175</v>
      </c>
      <c r="H22" s="138">
        <v>1812.5</v>
      </c>
      <c r="I22" s="4"/>
      <c r="J22" s="4" t="s">
        <v>7</v>
      </c>
    </row>
    <row r="23" spans="1:10" ht="17.45" hidden="1" customHeight="1" x14ac:dyDescent="0.25">
      <c r="A23" s="132" t="s">
        <v>88</v>
      </c>
      <c r="B23" s="132" t="s">
        <v>89</v>
      </c>
      <c r="C23" s="132" t="s">
        <v>52</v>
      </c>
      <c r="D23" s="133" t="s">
        <v>11</v>
      </c>
      <c r="E23" s="132" t="s">
        <v>44</v>
      </c>
      <c r="F23" s="132">
        <v>10</v>
      </c>
      <c r="G23" s="138">
        <v>2175</v>
      </c>
      <c r="H23" s="138">
        <v>1812.5</v>
      </c>
      <c r="I23" s="4"/>
      <c r="J23" s="4" t="s">
        <v>7</v>
      </c>
    </row>
    <row r="24" spans="1:10" ht="17.45" hidden="1" customHeight="1" x14ac:dyDescent="0.25">
      <c r="A24" s="132" t="s">
        <v>90</v>
      </c>
      <c r="B24" s="132" t="s">
        <v>91</v>
      </c>
      <c r="C24" s="132" t="s">
        <v>55</v>
      </c>
      <c r="D24" s="133" t="s">
        <v>11</v>
      </c>
      <c r="E24" s="132" t="s">
        <v>44</v>
      </c>
      <c r="F24" s="132">
        <v>10</v>
      </c>
      <c r="G24" s="138">
        <v>1788</v>
      </c>
      <c r="H24" s="138">
        <v>1490</v>
      </c>
      <c r="I24" s="4"/>
      <c r="J24" s="4" t="s">
        <v>7</v>
      </c>
    </row>
    <row r="25" spans="1:10" ht="17.45" hidden="1" customHeight="1" x14ac:dyDescent="0.25">
      <c r="A25" s="132" t="s">
        <v>92</v>
      </c>
      <c r="B25" s="132" t="s">
        <v>93</v>
      </c>
      <c r="C25" s="132" t="s">
        <v>55</v>
      </c>
      <c r="D25" s="133" t="s">
        <v>11</v>
      </c>
      <c r="E25" s="132" t="s">
        <v>44</v>
      </c>
      <c r="F25" s="132">
        <v>10</v>
      </c>
      <c r="G25" s="138">
        <v>2175</v>
      </c>
      <c r="H25" s="138">
        <v>1812.5</v>
      </c>
      <c r="I25" s="4"/>
      <c r="J25" s="4" t="s">
        <v>7</v>
      </c>
    </row>
    <row r="26" spans="1:10" ht="17.45" hidden="1" customHeight="1" x14ac:dyDescent="0.25">
      <c r="A26" s="132" t="s">
        <v>94</v>
      </c>
      <c r="B26" s="132" t="s">
        <v>95</v>
      </c>
      <c r="C26" s="132" t="s">
        <v>55</v>
      </c>
      <c r="D26" s="133" t="s">
        <v>11</v>
      </c>
      <c r="E26" s="132" t="s">
        <v>44</v>
      </c>
      <c r="F26" s="132">
        <v>10</v>
      </c>
      <c r="G26" s="138">
        <v>2175</v>
      </c>
      <c r="H26" s="138">
        <v>1812.5</v>
      </c>
      <c r="I26" s="4"/>
      <c r="J26" s="4" t="s">
        <v>7</v>
      </c>
    </row>
    <row r="27" spans="1:10" ht="17.45" hidden="1" customHeight="1" x14ac:dyDescent="0.25">
      <c r="A27" s="132" t="s">
        <v>96</v>
      </c>
      <c r="B27" s="132" t="s">
        <v>97</v>
      </c>
      <c r="C27" s="132" t="s">
        <v>43</v>
      </c>
      <c r="D27" s="133" t="s">
        <v>11</v>
      </c>
      <c r="E27" s="132" t="s">
        <v>44</v>
      </c>
      <c r="F27" s="132">
        <v>10</v>
      </c>
      <c r="G27" s="138">
        <v>2432</v>
      </c>
      <c r="H27" s="138">
        <v>2026.6666666666667</v>
      </c>
      <c r="I27" s="4"/>
      <c r="J27" s="4" t="s">
        <v>7</v>
      </c>
    </row>
    <row r="28" spans="1:10" ht="17.45" hidden="1" customHeight="1" x14ac:dyDescent="0.25">
      <c r="A28" s="132" t="s">
        <v>98</v>
      </c>
      <c r="B28" s="132" t="s">
        <v>99</v>
      </c>
      <c r="C28" s="132" t="s">
        <v>43</v>
      </c>
      <c r="D28" s="133" t="s">
        <v>11</v>
      </c>
      <c r="E28" s="132" t="s">
        <v>44</v>
      </c>
      <c r="F28" s="132">
        <v>10</v>
      </c>
      <c r="G28" s="138">
        <v>2432</v>
      </c>
      <c r="H28" s="138">
        <v>2026.6666666666667</v>
      </c>
      <c r="I28" s="4"/>
      <c r="J28" s="4" t="s">
        <v>7</v>
      </c>
    </row>
    <row r="29" spans="1:10" ht="17.45" hidden="1" customHeight="1" x14ac:dyDescent="0.25">
      <c r="A29" s="132" t="s">
        <v>100</v>
      </c>
      <c r="B29" s="132" t="s">
        <v>101</v>
      </c>
      <c r="C29" s="132" t="s">
        <v>47</v>
      </c>
      <c r="D29" s="133" t="s">
        <v>11</v>
      </c>
      <c r="E29" s="132" t="s">
        <v>44</v>
      </c>
      <c r="F29" s="132">
        <v>10</v>
      </c>
      <c r="G29" s="138">
        <v>2432</v>
      </c>
      <c r="H29" s="138">
        <v>2026.6666666666667</v>
      </c>
      <c r="I29" s="4"/>
      <c r="J29" s="4" t="s">
        <v>7</v>
      </c>
    </row>
    <row r="30" spans="1:10" ht="17.45" hidden="1" customHeight="1" x14ac:dyDescent="0.25">
      <c r="A30" s="132" t="s">
        <v>102</v>
      </c>
      <c r="B30" s="132" t="s">
        <v>103</v>
      </c>
      <c r="C30" s="132" t="s">
        <v>47</v>
      </c>
      <c r="D30" s="133" t="s">
        <v>11</v>
      </c>
      <c r="E30" s="132" t="s">
        <v>44</v>
      </c>
      <c r="F30" s="132">
        <v>10</v>
      </c>
      <c r="G30" s="138">
        <v>2432</v>
      </c>
      <c r="H30" s="138">
        <v>2026.6666666666667</v>
      </c>
      <c r="I30" s="4"/>
      <c r="J30" s="4" t="s">
        <v>7</v>
      </c>
    </row>
    <row r="31" spans="1:10" ht="17.45" hidden="1" customHeight="1" x14ac:dyDescent="0.25">
      <c r="A31" s="132" t="s">
        <v>104</v>
      </c>
      <c r="B31" s="132" t="s">
        <v>105</v>
      </c>
      <c r="C31" s="132" t="s">
        <v>10</v>
      </c>
      <c r="D31" s="133" t="s">
        <v>11</v>
      </c>
      <c r="E31" s="132" t="s">
        <v>44</v>
      </c>
      <c r="F31" s="132">
        <v>10</v>
      </c>
      <c r="G31" s="138">
        <v>2432</v>
      </c>
      <c r="H31" s="138">
        <v>2026.6666666666667</v>
      </c>
      <c r="I31" s="4"/>
      <c r="J31" s="4" t="s">
        <v>7</v>
      </c>
    </row>
    <row r="32" spans="1:10" ht="17.45" hidden="1" customHeight="1" x14ac:dyDescent="0.25">
      <c r="A32" s="132" t="s">
        <v>106</v>
      </c>
      <c r="B32" s="132" t="s">
        <v>107</v>
      </c>
      <c r="C32" s="132" t="s">
        <v>10</v>
      </c>
      <c r="D32" s="133" t="s">
        <v>11</v>
      </c>
      <c r="E32" s="132" t="s">
        <v>44</v>
      </c>
      <c r="F32" s="132">
        <v>10</v>
      </c>
      <c r="G32" s="138">
        <v>2432</v>
      </c>
      <c r="H32" s="138">
        <v>2026.6666666666667</v>
      </c>
      <c r="I32" s="4"/>
      <c r="J32" s="4" t="s">
        <v>7</v>
      </c>
    </row>
    <row r="33" spans="1:10" ht="17.45" hidden="1" customHeight="1" x14ac:dyDescent="0.25">
      <c r="A33" s="132" t="s">
        <v>108</v>
      </c>
      <c r="B33" s="132" t="s">
        <v>109</v>
      </c>
      <c r="C33" s="132" t="s">
        <v>52</v>
      </c>
      <c r="D33" s="133" t="s">
        <v>11</v>
      </c>
      <c r="E33" s="132" t="s">
        <v>44</v>
      </c>
      <c r="F33" s="132">
        <v>10</v>
      </c>
      <c r="G33" s="138">
        <v>2432</v>
      </c>
      <c r="H33" s="138">
        <v>2026.6666666666667</v>
      </c>
      <c r="I33" s="4"/>
      <c r="J33" s="4" t="s">
        <v>7</v>
      </c>
    </row>
    <row r="34" spans="1:10" ht="17.45" hidden="1" customHeight="1" x14ac:dyDescent="0.25">
      <c r="A34" s="132" t="s">
        <v>110</v>
      </c>
      <c r="B34" s="132" t="s">
        <v>111</v>
      </c>
      <c r="C34" s="132" t="s">
        <v>52</v>
      </c>
      <c r="D34" s="133" t="s">
        <v>11</v>
      </c>
      <c r="E34" s="132" t="s">
        <v>44</v>
      </c>
      <c r="F34" s="132">
        <v>10</v>
      </c>
      <c r="G34" s="138">
        <v>2432</v>
      </c>
      <c r="H34" s="138">
        <v>2026.6666666666667</v>
      </c>
      <c r="I34" s="4"/>
      <c r="J34" s="4" t="s">
        <v>7</v>
      </c>
    </row>
    <row r="35" spans="1:10" ht="17.45" hidden="1" customHeight="1" x14ac:dyDescent="0.25">
      <c r="A35" s="132" t="s">
        <v>112</v>
      </c>
      <c r="B35" s="132" t="s">
        <v>113</v>
      </c>
      <c r="C35" s="132" t="s">
        <v>114</v>
      </c>
      <c r="D35" s="133" t="s">
        <v>11</v>
      </c>
      <c r="E35" s="132" t="s">
        <v>44</v>
      </c>
      <c r="F35" s="132">
        <v>10</v>
      </c>
      <c r="G35" s="138">
        <v>2432</v>
      </c>
      <c r="H35" s="138">
        <v>2026.6666666666667</v>
      </c>
      <c r="I35" s="4"/>
      <c r="J35" s="4" t="s">
        <v>7</v>
      </c>
    </row>
    <row r="36" spans="1:10" ht="17.45" hidden="1" customHeight="1" x14ac:dyDescent="0.25">
      <c r="A36" s="132" t="s">
        <v>115</v>
      </c>
      <c r="B36" s="132" t="s">
        <v>116</v>
      </c>
      <c r="C36" s="132" t="s">
        <v>114</v>
      </c>
      <c r="D36" s="133" t="s">
        <v>11</v>
      </c>
      <c r="E36" s="132" t="s">
        <v>44</v>
      </c>
      <c r="F36" s="132">
        <v>10</v>
      </c>
      <c r="G36" s="138">
        <v>2432</v>
      </c>
      <c r="H36" s="138">
        <v>2026.6666666666667</v>
      </c>
      <c r="I36" s="4"/>
      <c r="J36" s="4" t="s">
        <v>7</v>
      </c>
    </row>
    <row r="37" spans="1:10" ht="17.45" hidden="1" customHeight="1" x14ac:dyDescent="0.25">
      <c r="A37" s="132" t="s">
        <v>117</v>
      </c>
      <c r="B37" s="132" t="s">
        <v>118</v>
      </c>
      <c r="C37" s="132" t="s">
        <v>43</v>
      </c>
      <c r="D37" s="133" t="s">
        <v>11</v>
      </c>
      <c r="E37" s="132" t="s">
        <v>44</v>
      </c>
      <c r="F37" s="132">
        <v>10</v>
      </c>
      <c r="G37" s="138">
        <v>2652</v>
      </c>
      <c r="H37" s="138">
        <v>2210</v>
      </c>
      <c r="I37" s="4"/>
      <c r="J37" s="4" t="s">
        <v>7</v>
      </c>
    </row>
    <row r="38" spans="1:10" ht="17.45" hidden="1" customHeight="1" x14ac:dyDescent="0.25">
      <c r="A38" s="132" t="s">
        <v>119</v>
      </c>
      <c r="B38" s="132" t="s">
        <v>120</v>
      </c>
      <c r="C38" s="132" t="s">
        <v>43</v>
      </c>
      <c r="D38" s="133" t="s">
        <v>11</v>
      </c>
      <c r="E38" s="132" t="s">
        <v>44</v>
      </c>
      <c r="F38" s="132">
        <v>10</v>
      </c>
      <c r="G38" s="138">
        <v>2652</v>
      </c>
      <c r="H38" s="138">
        <v>2210</v>
      </c>
      <c r="I38" s="4"/>
      <c r="J38" s="4" t="s">
        <v>7</v>
      </c>
    </row>
    <row r="39" spans="1:10" ht="17.45" hidden="1" customHeight="1" x14ac:dyDescent="0.25">
      <c r="A39" s="132" t="s">
        <v>121</v>
      </c>
      <c r="B39" s="132" t="s">
        <v>122</v>
      </c>
      <c r="C39" s="132" t="s">
        <v>47</v>
      </c>
      <c r="D39" s="133" t="s">
        <v>11</v>
      </c>
      <c r="E39" s="132" t="s">
        <v>44</v>
      </c>
      <c r="F39" s="132">
        <v>10</v>
      </c>
      <c r="G39" s="138">
        <v>2652</v>
      </c>
      <c r="H39" s="138">
        <v>2210</v>
      </c>
      <c r="I39" s="4"/>
      <c r="J39" s="4" t="s">
        <v>7</v>
      </c>
    </row>
    <row r="40" spans="1:10" ht="17.45" hidden="1" customHeight="1" x14ac:dyDescent="0.25">
      <c r="A40" s="132" t="s">
        <v>123</v>
      </c>
      <c r="B40" s="132" t="s">
        <v>124</v>
      </c>
      <c r="C40" s="132" t="s">
        <v>47</v>
      </c>
      <c r="D40" s="133" t="s">
        <v>11</v>
      </c>
      <c r="E40" s="132" t="s">
        <v>44</v>
      </c>
      <c r="F40" s="132">
        <v>10</v>
      </c>
      <c r="G40" s="138">
        <v>2652</v>
      </c>
      <c r="H40" s="138">
        <v>2210</v>
      </c>
      <c r="I40" s="4"/>
      <c r="J40" s="4" t="s">
        <v>7</v>
      </c>
    </row>
    <row r="41" spans="1:10" ht="17.45" hidden="1" customHeight="1" x14ac:dyDescent="0.25">
      <c r="A41" s="132" t="s">
        <v>247</v>
      </c>
      <c r="B41" s="132" t="s">
        <v>248</v>
      </c>
      <c r="C41" s="132" t="s">
        <v>10</v>
      </c>
      <c r="D41" s="133" t="s">
        <v>11</v>
      </c>
      <c r="E41" s="132" t="s">
        <v>44</v>
      </c>
      <c r="F41" s="132">
        <v>10</v>
      </c>
      <c r="G41" s="138">
        <v>2003</v>
      </c>
      <c r="H41" s="138">
        <v>1669.1666666666667</v>
      </c>
      <c r="I41" s="4"/>
      <c r="J41" s="4" t="s">
        <v>7</v>
      </c>
    </row>
    <row r="42" spans="1:10" ht="17.45" hidden="1" customHeight="1" x14ac:dyDescent="0.25">
      <c r="A42" s="132" t="s">
        <v>278</v>
      </c>
      <c r="B42" s="132" t="s">
        <v>279</v>
      </c>
      <c r="C42" s="132" t="s">
        <v>10</v>
      </c>
      <c r="D42" s="133" t="s">
        <v>11</v>
      </c>
      <c r="E42" s="132" t="s">
        <v>44</v>
      </c>
      <c r="F42" s="132">
        <v>10</v>
      </c>
      <c r="G42" s="138">
        <v>2003</v>
      </c>
      <c r="H42" s="138">
        <v>1669.1666666666667</v>
      </c>
      <c r="I42" s="4"/>
      <c r="J42" s="4" t="s">
        <v>7</v>
      </c>
    </row>
    <row r="43" spans="1:10" ht="17.45" hidden="1" customHeight="1" x14ac:dyDescent="0.25">
      <c r="A43" s="132" t="s">
        <v>129</v>
      </c>
      <c r="B43" s="132" t="s">
        <v>130</v>
      </c>
      <c r="C43" s="132" t="s">
        <v>52</v>
      </c>
      <c r="D43" s="133" t="s">
        <v>11</v>
      </c>
      <c r="E43" s="132" t="s">
        <v>44</v>
      </c>
      <c r="F43" s="132">
        <v>10</v>
      </c>
      <c r="G43" s="138">
        <v>2652</v>
      </c>
      <c r="H43" s="138">
        <v>2210</v>
      </c>
      <c r="I43" s="4"/>
      <c r="J43" s="4" t="s">
        <v>7</v>
      </c>
    </row>
    <row r="44" spans="1:10" ht="17.45" hidden="1" customHeight="1" x14ac:dyDescent="0.25">
      <c r="A44" s="132" t="s">
        <v>131</v>
      </c>
      <c r="B44" s="132" t="s">
        <v>132</v>
      </c>
      <c r="C44" s="132" t="s">
        <v>52</v>
      </c>
      <c r="D44" s="133" t="s">
        <v>11</v>
      </c>
      <c r="E44" s="132" t="s">
        <v>44</v>
      </c>
      <c r="F44" s="132">
        <v>10</v>
      </c>
      <c r="G44" s="138">
        <v>2652</v>
      </c>
      <c r="H44" s="138">
        <v>2210</v>
      </c>
      <c r="I44" s="4"/>
      <c r="J44" s="4" t="s">
        <v>7</v>
      </c>
    </row>
    <row r="45" spans="1:10" ht="17.45" hidden="1" customHeight="1" x14ac:dyDescent="0.25">
      <c r="A45" s="132" t="s">
        <v>133</v>
      </c>
      <c r="B45" s="132" t="s">
        <v>134</v>
      </c>
      <c r="C45" s="132" t="s">
        <v>114</v>
      </c>
      <c r="D45" s="133" t="s">
        <v>11</v>
      </c>
      <c r="E45" s="132" t="s">
        <v>44</v>
      </c>
      <c r="F45" s="132">
        <v>10</v>
      </c>
      <c r="G45" s="138">
        <v>2652</v>
      </c>
      <c r="H45" s="138">
        <v>2210</v>
      </c>
      <c r="I45" s="4"/>
      <c r="J45" s="4" t="s">
        <v>7</v>
      </c>
    </row>
    <row r="46" spans="1:10" ht="17.45" hidden="1" customHeight="1" x14ac:dyDescent="0.25">
      <c r="A46" s="132" t="s">
        <v>135</v>
      </c>
      <c r="B46" s="132" t="s">
        <v>136</v>
      </c>
      <c r="C46" s="132" t="s">
        <v>114</v>
      </c>
      <c r="D46" s="133" t="s">
        <v>11</v>
      </c>
      <c r="E46" s="132" t="s">
        <v>44</v>
      </c>
      <c r="F46" s="132">
        <v>10</v>
      </c>
      <c r="G46" s="138">
        <v>2652</v>
      </c>
      <c r="H46" s="138">
        <v>2210</v>
      </c>
      <c r="I46" s="4"/>
      <c r="J46" s="4" t="s">
        <v>7</v>
      </c>
    </row>
    <row r="47" spans="1:10" ht="17.45" hidden="1" customHeight="1" x14ac:dyDescent="0.25">
      <c r="A47" s="132" t="s">
        <v>137</v>
      </c>
      <c r="B47" s="132" t="s">
        <v>138</v>
      </c>
      <c r="C47" s="132" t="s">
        <v>43</v>
      </c>
      <c r="D47" s="133" t="s">
        <v>11</v>
      </c>
      <c r="E47" s="132" t="s">
        <v>44</v>
      </c>
      <c r="F47" s="132">
        <v>10</v>
      </c>
      <c r="G47" s="138">
        <v>1385</v>
      </c>
      <c r="H47" s="138">
        <v>1154.1666666666667</v>
      </c>
      <c r="I47" s="4"/>
      <c r="J47" s="4" t="s">
        <v>7</v>
      </c>
    </row>
    <row r="48" spans="1:10" ht="17.45" hidden="1" customHeight="1" x14ac:dyDescent="0.25">
      <c r="A48" s="132" t="s">
        <v>139</v>
      </c>
      <c r="B48" s="132" t="s">
        <v>140</v>
      </c>
      <c r="C48" s="132" t="s">
        <v>47</v>
      </c>
      <c r="D48" s="133" t="s">
        <v>11</v>
      </c>
      <c r="E48" s="132" t="s">
        <v>44</v>
      </c>
      <c r="F48" s="132">
        <v>10</v>
      </c>
      <c r="G48" s="138">
        <v>1385</v>
      </c>
      <c r="H48" s="138">
        <v>1154.1666666666667</v>
      </c>
      <c r="I48" s="4"/>
      <c r="J48" s="4" t="s">
        <v>7</v>
      </c>
    </row>
    <row r="49" spans="1:10" ht="17.45" hidden="1" customHeight="1" x14ac:dyDescent="0.25">
      <c r="A49" s="132" t="s">
        <v>141</v>
      </c>
      <c r="B49" s="132" t="s">
        <v>142</v>
      </c>
      <c r="C49" s="132" t="s">
        <v>10</v>
      </c>
      <c r="D49" s="133" t="s">
        <v>11</v>
      </c>
      <c r="E49" s="132" t="s">
        <v>44</v>
      </c>
      <c r="F49" s="132">
        <v>10</v>
      </c>
      <c r="G49" s="138">
        <v>1385</v>
      </c>
      <c r="H49" s="138">
        <v>1154.1666666666667</v>
      </c>
      <c r="I49" s="4"/>
      <c r="J49" s="4" t="s">
        <v>7</v>
      </c>
    </row>
    <row r="50" spans="1:10" ht="17.45" hidden="1" customHeight="1" x14ac:dyDescent="0.25">
      <c r="A50" s="132" t="s">
        <v>143</v>
      </c>
      <c r="B50" s="132" t="s">
        <v>144</v>
      </c>
      <c r="C50" s="132" t="s">
        <v>52</v>
      </c>
      <c r="D50" s="133" t="s">
        <v>11</v>
      </c>
      <c r="E50" s="132" t="s">
        <v>44</v>
      </c>
      <c r="F50" s="132">
        <v>10</v>
      </c>
      <c r="G50" s="138">
        <v>1385</v>
      </c>
      <c r="H50" s="138">
        <v>1154.1666666666667</v>
      </c>
      <c r="I50" s="4"/>
      <c r="J50" s="4" t="s">
        <v>7</v>
      </c>
    </row>
    <row r="51" spans="1:10" ht="17.45" hidden="1" customHeight="1" x14ac:dyDescent="0.25">
      <c r="A51" s="132" t="s">
        <v>145</v>
      </c>
      <c r="B51" s="132" t="s">
        <v>146</v>
      </c>
      <c r="C51" s="132" t="s">
        <v>55</v>
      </c>
      <c r="D51" s="133" t="s">
        <v>11</v>
      </c>
      <c r="E51" s="132" t="s">
        <v>44</v>
      </c>
      <c r="F51" s="132">
        <v>10</v>
      </c>
      <c r="G51" s="138">
        <v>1385</v>
      </c>
      <c r="H51" s="138">
        <v>1154.1666666666667</v>
      </c>
      <c r="I51" s="4"/>
      <c r="J51" s="4" t="s">
        <v>7</v>
      </c>
    </row>
    <row r="52" spans="1:10" ht="17.45" hidden="1" customHeight="1" x14ac:dyDescent="0.25">
      <c r="A52" s="132" t="s">
        <v>147</v>
      </c>
      <c r="B52" s="132" t="s">
        <v>148</v>
      </c>
      <c r="C52" s="132" t="s">
        <v>43</v>
      </c>
      <c r="D52" s="133" t="s">
        <v>11</v>
      </c>
      <c r="E52" s="132" t="s">
        <v>44</v>
      </c>
      <c r="F52" s="132">
        <v>10</v>
      </c>
      <c r="G52" s="138">
        <v>1568</v>
      </c>
      <c r="H52" s="138">
        <v>1306.6666666666667</v>
      </c>
      <c r="I52" s="4"/>
      <c r="J52" s="4" t="s">
        <v>7</v>
      </c>
    </row>
    <row r="53" spans="1:10" ht="17.45" hidden="1" customHeight="1" x14ac:dyDescent="0.25">
      <c r="A53" s="132" t="s">
        <v>149</v>
      </c>
      <c r="B53" s="132" t="s">
        <v>150</v>
      </c>
      <c r="C53" s="132" t="s">
        <v>47</v>
      </c>
      <c r="D53" s="133" t="s">
        <v>11</v>
      </c>
      <c r="E53" s="132" t="s">
        <v>44</v>
      </c>
      <c r="F53" s="132">
        <v>10</v>
      </c>
      <c r="G53" s="138">
        <v>1568</v>
      </c>
      <c r="H53" s="138">
        <v>1306.6666666666667</v>
      </c>
      <c r="I53" s="4"/>
      <c r="J53" s="4" t="s">
        <v>7</v>
      </c>
    </row>
    <row r="54" spans="1:10" ht="17.45" hidden="1" customHeight="1" x14ac:dyDescent="0.25">
      <c r="A54" s="132" t="s">
        <v>151</v>
      </c>
      <c r="B54" s="132" t="s">
        <v>152</v>
      </c>
      <c r="C54" s="132" t="s">
        <v>10</v>
      </c>
      <c r="D54" s="133" t="s">
        <v>11</v>
      </c>
      <c r="E54" s="132" t="s">
        <v>44</v>
      </c>
      <c r="F54" s="132">
        <v>10</v>
      </c>
      <c r="G54" s="138">
        <v>1568</v>
      </c>
      <c r="H54" s="138">
        <v>1306.6666666666667</v>
      </c>
      <c r="I54" s="4"/>
      <c r="J54" s="4" t="s">
        <v>7</v>
      </c>
    </row>
    <row r="55" spans="1:10" ht="17.45" hidden="1" customHeight="1" x14ac:dyDescent="0.25">
      <c r="A55" s="132" t="s">
        <v>153</v>
      </c>
      <c r="B55" s="132" t="s">
        <v>154</v>
      </c>
      <c r="C55" s="132" t="s">
        <v>52</v>
      </c>
      <c r="D55" s="133" t="s">
        <v>11</v>
      </c>
      <c r="E55" s="132" t="s">
        <v>44</v>
      </c>
      <c r="F55" s="132">
        <v>10</v>
      </c>
      <c r="G55" s="138">
        <v>1568</v>
      </c>
      <c r="H55" s="138">
        <v>1306.6666666666667</v>
      </c>
      <c r="I55" s="4"/>
      <c r="J55" s="4" t="s">
        <v>7</v>
      </c>
    </row>
    <row r="56" spans="1:10" ht="17.45" hidden="1" customHeight="1" x14ac:dyDescent="0.25">
      <c r="A56" s="132" t="s">
        <v>155</v>
      </c>
      <c r="B56" s="132" t="s">
        <v>156</v>
      </c>
      <c r="C56" s="132" t="s">
        <v>55</v>
      </c>
      <c r="D56" s="133" t="s">
        <v>11</v>
      </c>
      <c r="E56" s="132" t="s">
        <v>44</v>
      </c>
      <c r="F56" s="132">
        <v>10</v>
      </c>
      <c r="G56" s="138">
        <v>1568</v>
      </c>
      <c r="H56" s="138">
        <v>1306.6666666666667</v>
      </c>
      <c r="I56" s="4"/>
      <c r="J56" s="4" t="s">
        <v>7</v>
      </c>
    </row>
    <row r="57" spans="1:10" ht="17.45" hidden="1" customHeight="1" x14ac:dyDescent="0.25">
      <c r="A57" s="132" t="s">
        <v>157</v>
      </c>
      <c r="B57" s="132" t="s">
        <v>158</v>
      </c>
      <c r="C57" s="132" t="s">
        <v>43</v>
      </c>
      <c r="D57" s="133" t="s">
        <v>11</v>
      </c>
      <c r="E57" s="132" t="s">
        <v>44</v>
      </c>
      <c r="F57" s="132">
        <v>10</v>
      </c>
      <c r="G57" s="138">
        <v>1788</v>
      </c>
      <c r="H57" s="138">
        <v>1490</v>
      </c>
      <c r="I57" s="4"/>
      <c r="J57" s="4" t="s">
        <v>7</v>
      </c>
    </row>
    <row r="58" spans="1:10" ht="17.45" hidden="1" customHeight="1" x14ac:dyDescent="0.25">
      <c r="A58" s="132" t="s">
        <v>159</v>
      </c>
      <c r="B58" s="132" t="s">
        <v>160</v>
      </c>
      <c r="C58" s="132" t="s">
        <v>43</v>
      </c>
      <c r="D58" s="133" t="s">
        <v>11</v>
      </c>
      <c r="E58" s="132" t="s">
        <v>44</v>
      </c>
      <c r="F58" s="132">
        <v>10</v>
      </c>
      <c r="G58" s="138">
        <v>2175</v>
      </c>
      <c r="H58" s="138">
        <v>1812.5</v>
      </c>
      <c r="I58" s="4"/>
      <c r="J58" s="4" t="s">
        <v>7</v>
      </c>
    </row>
    <row r="59" spans="1:10" ht="17.45" hidden="1" customHeight="1" x14ac:dyDescent="0.25">
      <c r="A59" s="132" t="s">
        <v>161</v>
      </c>
      <c r="B59" s="132" t="s">
        <v>162</v>
      </c>
      <c r="C59" s="132" t="s">
        <v>43</v>
      </c>
      <c r="D59" s="133" t="s">
        <v>11</v>
      </c>
      <c r="E59" s="132" t="s">
        <v>44</v>
      </c>
      <c r="F59" s="132">
        <v>10</v>
      </c>
      <c r="G59" s="138">
        <v>2175</v>
      </c>
      <c r="H59" s="138">
        <v>1812.5</v>
      </c>
      <c r="I59" s="4"/>
      <c r="J59" s="4" t="s">
        <v>7</v>
      </c>
    </row>
    <row r="60" spans="1:10" ht="17.45" hidden="1" customHeight="1" x14ac:dyDescent="0.25">
      <c r="A60" s="132" t="s">
        <v>163</v>
      </c>
      <c r="B60" s="132" t="s">
        <v>164</v>
      </c>
      <c r="C60" s="132" t="s">
        <v>47</v>
      </c>
      <c r="D60" s="133" t="s">
        <v>11</v>
      </c>
      <c r="E60" s="132" t="s">
        <v>44</v>
      </c>
      <c r="F60" s="132">
        <v>10</v>
      </c>
      <c r="G60" s="138">
        <v>1788</v>
      </c>
      <c r="H60" s="138">
        <v>1490</v>
      </c>
      <c r="I60" s="4"/>
      <c r="J60" s="4" t="s">
        <v>7</v>
      </c>
    </row>
    <row r="61" spans="1:10" ht="17.45" hidden="1" customHeight="1" x14ac:dyDescent="0.25">
      <c r="A61" s="132" t="s">
        <v>165</v>
      </c>
      <c r="B61" s="132" t="s">
        <v>166</v>
      </c>
      <c r="C61" s="132" t="s">
        <v>47</v>
      </c>
      <c r="D61" s="133" t="s">
        <v>11</v>
      </c>
      <c r="E61" s="132" t="s">
        <v>44</v>
      </c>
      <c r="F61" s="132">
        <v>10</v>
      </c>
      <c r="G61" s="138">
        <v>2175</v>
      </c>
      <c r="H61" s="138">
        <v>1812.5</v>
      </c>
      <c r="I61" s="4"/>
      <c r="J61" s="4" t="s">
        <v>7</v>
      </c>
    </row>
    <row r="62" spans="1:10" ht="17.45" hidden="1" customHeight="1" x14ac:dyDescent="0.25">
      <c r="A62" s="132" t="s">
        <v>167</v>
      </c>
      <c r="B62" s="132" t="s">
        <v>168</v>
      </c>
      <c r="C62" s="132" t="s">
        <v>47</v>
      </c>
      <c r="D62" s="133" t="s">
        <v>11</v>
      </c>
      <c r="E62" s="132" t="s">
        <v>44</v>
      </c>
      <c r="F62" s="132">
        <v>10</v>
      </c>
      <c r="G62" s="138">
        <v>2175</v>
      </c>
      <c r="H62" s="138">
        <v>1812.5</v>
      </c>
      <c r="I62" s="4"/>
      <c r="J62" s="4" t="s">
        <v>7</v>
      </c>
    </row>
    <row r="63" spans="1:10" ht="17.45" hidden="1" customHeight="1" x14ac:dyDescent="0.25">
      <c r="A63" s="132" t="s">
        <v>290</v>
      </c>
      <c r="B63" s="132" t="s">
        <v>291</v>
      </c>
      <c r="C63" s="132" t="s">
        <v>10</v>
      </c>
      <c r="D63" s="133" t="s">
        <v>11</v>
      </c>
      <c r="E63" s="132" t="s">
        <v>44</v>
      </c>
      <c r="F63" s="132">
        <v>10</v>
      </c>
      <c r="G63" s="138">
        <v>2003</v>
      </c>
      <c r="H63" s="138">
        <v>1669.1666666666667</v>
      </c>
      <c r="I63" s="4"/>
      <c r="J63" s="4" t="s">
        <v>7</v>
      </c>
    </row>
    <row r="64" spans="1:10" ht="17.45" hidden="1" customHeight="1" x14ac:dyDescent="0.25">
      <c r="A64" s="132" t="s">
        <v>80</v>
      </c>
      <c r="B64" s="132" t="s">
        <v>81</v>
      </c>
      <c r="C64" s="132" t="s">
        <v>10</v>
      </c>
      <c r="D64" s="133" t="s">
        <v>11</v>
      </c>
      <c r="E64" s="132" t="s">
        <v>44</v>
      </c>
      <c r="F64" s="132">
        <v>10</v>
      </c>
      <c r="G64" s="138">
        <v>2175</v>
      </c>
      <c r="H64" s="138">
        <v>1812.5</v>
      </c>
      <c r="I64" s="4"/>
      <c r="J64" s="4" t="s">
        <v>7</v>
      </c>
    </row>
    <row r="65" spans="1:10" ht="17.45" hidden="1" customHeight="1" x14ac:dyDescent="0.25">
      <c r="A65" s="132" t="s">
        <v>82</v>
      </c>
      <c r="B65" s="132" t="s">
        <v>83</v>
      </c>
      <c r="C65" s="132" t="s">
        <v>10</v>
      </c>
      <c r="D65" s="133" t="s">
        <v>11</v>
      </c>
      <c r="E65" s="132" t="s">
        <v>44</v>
      </c>
      <c r="F65" s="132">
        <v>10</v>
      </c>
      <c r="G65" s="138">
        <v>2175</v>
      </c>
      <c r="H65" s="138">
        <v>1812.5</v>
      </c>
      <c r="I65" s="4"/>
      <c r="J65" s="4" t="s">
        <v>7</v>
      </c>
    </row>
    <row r="66" spans="1:10" ht="17.45" hidden="1" customHeight="1" x14ac:dyDescent="0.25">
      <c r="A66" s="132" t="s">
        <v>175</v>
      </c>
      <c r="B66" s="132" t="s">
        <v>176</v>
      </c>
      <c r="C66" s="132" t="s">
        <v>52</v>
      </c>
      <c r="D66" s="133" t="s">
        <v>11</v>
      </c>
      <c r="E66" s="132" t="s">
        <v>44</v>
      </c>
      <c r="F66" s="132">
        <v>10</v>
      </c>
      <c r="G66" s="138">
        <v>1788</v>
      </c>
      <c r="H66" s="138">
        <v>1490</v>
      </c>
      <c r="I66" s="4"/>
      <c r="J66" s="4" t="s">
        <v>7</v>
      </c>
    </row>
    <row r="67" spans="1:10" ht="17.45" hidden="1" customHeight="1" x14ac:dyDescent="0.25">
      <c r="A67" s="132" t="s">
        <v>177</v>
      </c>
      <c r="B67" s="132" t="s">
        <v>178</v>
      </c>
      <c r="C67" s="132" t="s">
        <v>52</v>
      </c>
      <c r="D67" s="133" t="s">
        <v>11</v>
      </c>
      <c r="E67" s="132" t="s">
        <v>44</v>
      </c>
      <c r="F67" s="132">
        <v>10</v>
      </c>
      <c r="G67" s="138">
        <v>2175</v>
      </c>
      <c r="H67" s="138">
        <v>1812.5</v>
      </c>
      <c r="I67" s="4"/>
      <c r="J67" s="4" t="s">
        <v>7</v>
      </c>
    </row>
    <row r="68" spans="1:10" ht="17.45" hidden="1" customHeight="1" x14ac:dyDescent="0.25">
      <c r="A68" s="132" t="s">
        <v>179</v>
      </c>
      <c r="B68" s="132" t="s">
        <v>180</v>
      </c>
      <c r="C68" s="132" t="s">
        <v>52</v>
      </c>
      <c r="D68" s="133" t="s">
        <v>11</v>
      </c>
      <c r="E68" s="132" t="s">
        <v>44</v>
      </c>
      <c r="F68" s="132">
        <v>10</v>
      </c>
      <c r="G68" s="138">
        <v>2175</v>
      </c>
      <c r="H68" s="138">
        <v>1812.5</v>
      </c>
      <c r="I68" s="4"/>
      <c r="J68" s="4" t="s">
        <v>7</v>
      </c>
    </row>
    <row r="69" spans="1:10" ht="17.45" hidden="1" customHeight="1" x14ac:dyDescent="0.25">
      <c r="A69" s="132" t="s">
        <v>181</v>
      </c>
      <c r="B69" s="132" t="s">
        <v>182</v>
      </c>
      <c r="C69" s="132" t="s">
        <v>55</v>
      </c>
      <c r="D69" s="133" t="s">
        <v>11</v>
      </c>
      <c r="E69" s="132" t="s">
        <v>44</v>
      </c>
      <c r="F69" s="132">
        <v>10</v>
      </c>
      <c r="G69" s="138">
        <v>1788</v>
      </c>
      <c r="H69" s="138">
        <v>1490</v>
      </c>
      <c r="I69" s="4"/>
      <c r="J69" s="4" t="s">
        <v>7</v>
      </c>
    </row>
    <row r="70" spans="1:10" ht="17.45" hidden="1" customHeight="1" x14ac:dyDescent="0.25">
      <c r="A70" s="132" t="s">
        <v>183</v>
      </c>
      <c r="B70" s="132" t="s">
        <v>184</v>
      </c>
      <c r="C70" s="132" t="s">
        <v>55</v>
      </c>
      <c r="D70" s="133" t="s">
        <v>11</v>
      </c>
      <c r="E70" s="132" t="s">
        <v>44</v>
      </c>
      <c r="F70" s="132">
        <v>10</v>
      </c>
      <c r="G70" s="138">
        <v>2175</v>
      </c>
      <c r="H70" s="138">
        <v>1812.5</v>
      </c>
      <c r="I70" s="4"/>
      <c r="J70" s="4" t="s">
        <v>7</v>
      </c>
    </row>
    <row r="71" spans="1:10" ht="17.45" hidden="1" customHeight="1" x14ac:dyDescent="0.25">
      <c r="A71" s="132" t="s">
        <v>185</v>
      </c>
      <c r="B71" s="132" t="s">
        <v>186</v>
      </c>
      <c r="C71" s="132" t="s">
        <v>55</v>
      </c>
      <c r="D71" s="133" t="s">
        <v>11</v>
      </c>
      <c r="E71" s="132" t="s">
        <v>44</v>
      </c>
      <c r="F71" s="132">
        <v>10</v>
      </c>
      <c r="G71" s="138">
        <v>2175</v>
      </c>
      <c r="H71" s="138">
        <v>1812.5</v>
      </c>
      <c r="I71" s="4"/>
      <c r="J71" s="4" t="s">
        <v>7</v>
      </c>
    </row>
    <row r="72" spans="1:10" ht="17.45" hidden="1" customHeight="1" x14ac:dyDescent="0.25">
      <c r="A72" s="132" t="s">
        <v>187</v>
      </c>
      <c r="B72" s="132" t="s">
        <v>188</v>
      </c>
      <c r="C72" s="132" t="s">
        <v>43</v>
      </c>
      <c r="D72" s="133" t="s">
        <v>11</v>
      </c>
      <c r="E72" s="132" t="s">
        <v>44</v>
      </c>
      <c r="F72" s="132">
        <v>10</v>
      </c>
      <c r="G72" s="138">
        <v>2432</v>
      </c>
      <c r="H72" s="138">
        <v>2026.6666666666667</v>
      </c>
      <c r="I72" s="4"/>
      <c r="J72" s="4" t="s">
        <v>7</v>
      </c>
    </row>
    <row r="73" spans="1:10" ht="17.45" hidden="1" customHeight="1" x14ac:dyDescent="0.25">
      <c r="A73" s="132" t="s">
        <v>189</v>
      </c>
      <c r="B73" s="132" t="s">
        <v>190</v>
      </c>
      <c r="C73" s="132" t="s">
        <v>43</v>
      </c>
      <c r="D73" s="133" t="s">
        <v>11</v>
      </c>
      <c r="E73" s="132" t="s">
        <v>44</v>
      </c>
      <c r="F73" s="132">
        <v>10</v>
      </c>
      <c r="G73" s="138">
        <v>2432</v>
      </c>
      <c r="H73" s="138">
        <v>2026.6666666666667</v>
      </c>
      <c r="I73" s="4"/>
      <c r="J73" s="4" t="s">
        <v>7</v>
      </c>
    </row>
    <row r="74" spans="1:10" ht="17.45" hidden="1" customHeight="1" x14ac:dyDescent="0.25">
      <c r="A74" s="132" t="s">
        <v>191</v>
      </c>
      <c r="B74" s="132" t="s">
        <v>192</v>
      </c>
      <c r="C74" s="132" t="s">
        <v>47</v>
      </c>
      <c r="D74" s="133" t="s">
        <v>11</v>
      </c>
      <c r="E74" s="132" t="s">
        <v>44</v>
      </c>
      <c r="F74" s="132">
        <v>10</v>
      </c>
      <c r="G74" s="138">
        <v>2432</v>
      </c>
      <c r="H74" s="138">
        <v>2026.6666666666667</v>
      </c>
      <c r="I74" s="4"/>
      <c r="J74" s="4" t="s">
        <v>7</v>
      </c>
    </row>
    <row r="75" spans="1:10" ht="17.45" hidden="1" customHeight="1" x14ac:dyDescent="0.25">
      <c r="A75" s="132" t="s">
        <v>193</v>
      </c>
      <c r="B75" s="132" t="s">
        <v>194</v>
      </c>
      <c r="C75" s="132" t="s">
        <v>47</v>
      </c>
      <c r="D75" s="133" t="s">
        <v>11</v>
      </c>
      <c r="E75" s="132" t="s">
        <v>44</v>
      </c>
      <c r="F75" s="132">
        <v>10</v>
      </c>
      <c r="G75" s="138">
        <v>2432</v>
      </c>
      <c r="H75" s="138">
        <v>2026.6666666666667</v>
      </c>
      <c r="I75" s="4"/>
      <c r="J75" s="4" t="s">
        <v>7</v>
      </c>
    </row>
    <row r="76" spans="1:10" ht="17.45" hidden="1" customHeight="1" x14ac:dyDescent="0.25">
      <c r="A76" s="132" t="s">
        <v>195</v>
      </c>
      <c r="B76" s="132" t="s">
        <v>196</v>
      </c>
      <c r="C76" s="132" t="s">
        <v>10</v>
      </c>
      <c r="D76" s="133" t="s">
        <v>11</v>
      </c>
      <c r="E76" s="132" t="s">
        <v>44</v>
      </c>
      <c r="F76" s="132">
        <v>10</v>
      </c>
      <c r="G76" s="138">
        <v>2432</v>
      </c>
      <c r="H76" s="138">
        <v>2026.6666666666667</v>
      </c>
      <c r="I76" s="4"/>
      <c r="J76" s="4" t="s">
        <v>7</v>
      </c>
    </row>
    <row r="77" spans="1:10" ht="17.45" hidden="1" customHeight="1" x14ac:dyDescent="0.25">
      <c r="A77" s="132" t="s">
        <v>197</v>
      </c>
      <c r="B77" s="132" t="s">
        <v>198</v>
      </c>
      <c r="C77" s="132" t="s">
        <v>10</v>
      </c>
      <c r="D77" s="133" t="s">
        <v>11</v>
      </c>
      <c r="E77" s="132" t="s">
        <v>44</v>
      </c>
      <c r="F77" s="132">
        <v>10</v>
      </c>
      <c r="G77" s="138">
        <v>2432</v>
      </c>
      <c r="H77" s="138">
        <v>2026.6666666666667</v>
      </c>
      <c r="I77" s="4"/>
      <c r="J77" s="4" t="s">
        <v>7</v>
      </c>
    </row>
    <row r="78" spans="1:10" ht="17.45" hidden="1" customHeight="1" x14ac:dyDescent="0.25">
      <c r="A78" s="132" t="s">
        <v>199</v>
      </c>
      <c r="B78" s="132" t="s">
        <v>200</v>
      </c>
      <c r="C78" s="132" t="s">
        <v>52</v>
      </c>
      <c r="D78" s="133" t="s">
        <v>11</v>
      </c>
      <c r="E78" s="132" t="s">
        <v>44</v>
      </c>
      <c r="F78" s="132">
        <v>10</v>
      </c>
      <c r="G78" s="138">
        <v>2432</v>
      </c>
      <c r="H78" s="138">
        <v>2026.6666666666667</v>
      </c>
      <c r="I78" s="4"/>
      <c r="J78" s="4" t="s">
        <v>7</v>
      </c>
    </row>
    <row r="79" spans="1:10" ht="17.45" hidden="1" customHeight="1" x14ac:dyDescent="0.25">
      <c r="A79" s="132" t="s">
        <v>201</v>
      </c>
      <c r="B79" s="132" t="s">
        <v>202</v>
      </c>
      <c r="C79" s="132" t="s">
        <v>52</v>
      </c>
      <c r="D79" s="133" t="s">
        <v>11</v>
      </c>
      <c r="E79" s="132" t="s">
        <v>44</v>
      </c>
      <c r="F79" s="132">
        <v>10</v>
      </c>
      <c r="G79" s="138">
        <v>2432</v>
      </c>
      <c r="H79" s="138">
        <v>2026.6666666666667</v>
      </c>
      <c r="I79" s="4"/>
      <c r="J79" s="4" t="s">
        <v>7</v>
      </c>
    </row>
    <row r="80" spans="1:10" ht="17.45" hidden="1" customHeight="1" x14ac:dyDescent="0.25">
      <c r="A80" s="132" t="s">
        <v>203</v>
      </c>
      <c r="B80" s="132" t="s">
        <v>204</v>
      </c>
      <c r="C80" s="132" t="s">
        <v>114</v>
      </c>
      <c r="D80" s="133" t="s">
        <v>11</v>
      </c>
      <c r="E80" s="132" t="s">
        <v>44</v>
      </c>
      <c r="F80" s="132">
        <v>10</v>
      </c>
      <c r="G80" s="138">
        <v>2432</v>
      </c>
      <c r="H80" s="138">
        <v>2026.6666666666667</v>
      </c>
      <c r="I80" s="4"/>
      <c r="J80" s="4" t="s">
        <v>7</v>
      </c>
    </row>
    <row r="81" spans="1:10" ht="17.45" hidden="1" customHeight="1" x14ac:dyDescent="0.25">
      <c r="A81" s="132" t="s">
        <v>205</v>
      </c>
      <c r="B81" s="132" t="s">
        <v>206</v>
      </c>
      <c r="C81" s="132" t="s">
        <v>114</v>
      </c>
      <c r="D81" s="133" t="s">
        <v>11</v>
      </c>
      <c r="E81" s="132" t="s">
        <v>44</v>
      </c>
      <c r="F81" s="132">
        <v>10</v>
      </c>
      <c r="G81" s="138">
        <v>2432</v>
      </c>
      <c r="H81" s="138">
        <v>2026.6666666666667</v>
      </c>
      <c r="I81" s="4"/>
      <c r="J81" s="4" t="s">
        <v>7</v>
      </c>
    </row>
    <row r="82" spans="1:10" ht="17.45" hidden="1" customHeight="1" x14ac:dyDescent="0.25">
      <c r="A82" s="132" t="s">
        <v>207</v>
      </c>
      <c r="B82" s="132" t="s">
        <v>208</v>
      </c>
      <c r="C82" s="132" t="s">
        <v>43</v>
      </c>
      <c r="D82" s="133" t="s">
        <v>11</v>
      </c>
      <c r="E82" s="132" t="s">
        <v>44</v>
      </c>
      <c r="F82" s="132">
        <v>10</v>
      </c>
      <c r="G82" s="138">
        <v>2652</v>
      </c>
      <c r="H82" s="138">
        <v>2210</v>
      </c>
      <c r="I82" s="4"/>
      <c r="J82" s="4" t="s">
        <v>7</v>
      </c>
    </row>
    <row r="83" spans="1:10" ht="17.45" hidden="1" customHeight="1" x14ac:dyDescent="0.25">
      <c r="A83" s="132" t="s">
        <v>209</v>
      </c>
      <c r="B83" s="132" t="s">
        <v>210</v>
      </c>
      <c r="C83" s="132" t="s">
        <v>43</v>
      </c>
      <c r="D83" s="133" t="s">
        <v>11</v>
      </c>
      <c r="E83" s="132" t="s">
        <v>44</v>
      </c>
      <c r="F83" s="132">
        <v>10</v>
      </c>
      <c r="G83" s="138">
        <v>2652</v>
      </c>
      <c r="H83" s="138">
        <v>2210</v>
      </c>
      <c r="I83" s="4"/>
      <c r="J83" s="4" t="s">
        <v>7</v>
      </c>
    </row>
    <row r="84" spans="1:10" ht="17.45" hidden="1" customHeight="1" x14ac:dyDescent="0.25">
      <c r="A84" s="132" t="s">
        <v>211</v>
      </c>
      <c r="B84" s="132" t="s">
        <v>212</v>
      </c>
      <c r="C84" s="132" t="s">
        <v>47</v>
      </c>
      <c r="D84" s="133" t="s">
        <v>11</v>
      </c>
      <c r="E84" s="132" t="s">
        <v>44</v>
      </c>
      <c r="F84" s="132">
        <v>10</v>
      </c>
      <c r="G84" s="138">
        <v>2652</v>
      </c>
      <c r="H84" s="138">
        <v>2210</v>
      </c>
      <c r="I84" s="4"/>
      <c r="J84" s="4" t="s">
        <v>7</v>
      </c>
    </row>
    <row r="85" spans="1:10" ht="17.45" hidden="1" customHeight="1" x14ac:dyDescent="0.25">
      <c r="A85" s="132" t="s">
        <v>213</v>
      </c>
      <c r="B85" s="132" t="s">
        <v>214</v>
      </c>
      <c r="C85" s="132" t="s">
        <v>47</v>
      </c>
      <c r="D85" s="133" t="s">
        <v>11</v>
      </c>
      <c r="E85" s="132" t="s">
        <v>44</v>
      </c>
      <c r="F85" s="132">
        <v>10</v>
      </c>
      <c r="G85" s="138">
        <v>2652</v>
      </c>
      <c r="H85" s="138">
        <v>2210</v>
      </c>
      <c r="I85" s="4"/>
      <c r="J85" s="4" t="s">
        <v>7</v>
      </c>
    </row>
    <row r="86" spans="1:10" ht="17.45" hidden="1" customHeight="1" x14ac:dyDescent="0.25">
      <c r="A86" s="132" t="s">
        <v>171</v>
      </c>
      <c r="B86" s="132" t="s">
        <v>172</v>
      </c>
      <c r="C86" s="132" t="s">
        <v>10</v>
      </c>
      <c r="D86" s="133" t="s">
        <v>11</v>
      </c>
      <c r="E86" s="132" t="s">
        <v>44</v>
      </c>
      <c r="F86" s="132">
        <v>10</v>
      </c>
      <c r="G86" s="138">
        <v>2175</v>
      </c>
      <c r="H86" s="138">
        <v>1812.5</v>
      </c>
      <c r="I86" s="4"/>
      <c r="J86" s="4" t="s">
        <v>7</v>
      </c>
    </row>
    <row r="87" spans="1:10" ht="17.45" hidden="1" customHeight="1" x14ac:dyDescent="0.25">
      <c r="A87" s="132" t="s">
        <v>173</v>
      </c>
      <c r="B87" s="132" t="s">
        <v>174</v>
      </c>
      <c r="C87" s="132" t="s">
        <v>10</v>
      </c>
      <c r="D87" s="133" t="s">
        <v>11</v>
      </c>
      <c r="E87" s="132" t="s">
        <v>44</v>
      </c>
      <c r="F87" s="132">
        <v>10</v>
      </c>
      <c r="G87" s="138">
        <v>2175</v>
      </c>
      <c r="H87" s="138">
        <v>1812.5</v>
      </c>
      <c r="I87" s="4"/>
      <c r="J87" s="4" t="s">
        <v>7</v>
      </c>
    </row>
    <row r="88" spans="1:10" ht="17.45" hidden="1" customHeight="1" x14ac:dyDescent="0.25">
      <c r="A88" s="132" t="s">
        <v>219</v>
      </c>
      <c r="B88" s="132" t="s">
        <v>220</v>
      </c>
      <c r="C88" s="132" t="s">
        <v>52</v>
      </c>
      <c r="D88" s="133" t="s">
        <v>11</v>
      </c>
      <c r="E88" s="132" t="s">
        <v>44</v>
      </c>
      <c r="F88" s="132">
        <v>10</v>
      </c>
      <c r="G88" s="138">
        <v>2652</v>
      </c>
      <c r="H88" s="138">
        <v>2210</v>
      </c>
      <c r="I88" s="4"/>
      <c r="J88" s="4" t="s">
        <v>7</v>
      </c>
    </row>
    <row r="89" spans="1:10" ht="17.45" hidden="1" customHeight="1" x14ac:dyDescent="0.25">
      <c r="A89" s="132" t="s">
        <v>221</v>
      </c>
      <c r="B89" s="132" t="s">
        <v>222</v>
      </c>
      <c r="C89" s="132" t="s">
        <v>52</v>
      </c>
      <c r="D89" s="133" t="s">
        <v>11</v>
      </c>
      <c r="E89" s="132" t="s">
        <v>44</v>
      </c>
      <c r="F89" s="132">
        <v>10</v>
      </c>
      <c r="G89" s="138">
        <v>2652</v>
      </c>
      <c r="H89" s="138">
        <v>2210</v>
      </c>
      <c r="I89" s="4"/>
      <c r="J89" s="4" t="s">
        <v>7</v>
      </c>
    </row>
    <row r="90" spans="1:10" ht="17.45" hidden="1" customHeight="1" x14ac:dyDescent="0.25">
      <c r="A90" s="132" t="s">
        <v>223</v>
      </c>
      <c r="B90" s="132" t="s">
        <v>224</v>
      </c>
      <c r="C90" s="132" t="s">
        <v>114</v>
      </c>
      <c r="D90" s="133" t="s">
        <v>11</v>
      </c>
      <c r="E90" s="132" t="s">
        <v>44</v>
      </c>
      <c r="F90" s="132">
        <v>10</v>
      </c>
      <c r="G90" s="138">
        <v>2652</v>
      </c>
      <c r="H90" s="138">
        <v>2210</v>
      </c>
      <c r="I90" s="4"/>
      <c r="J90" s="4" t="s">
        <v>7</v>
      </c>
    </row>
    <row r="91" spans="1:10" ht="17.45" hidden="1" customHeight="1" x14ac:dyDescent="0.25">
      <c r="A91" s="132" t="s">
        <v>225</v>
      </c>
      <c r="B91" s="132" t="s">
        <v>226</v>
      </c>
      <c r="C91" s="132" t="s">
        <v>114</v>
      </c>
      <c r="D91" s="133" t="s">
        <v>11</v>
      </c>
      <c r="E91" s="132" t="s">
        <v>44</v>
      </c>
      <c r="F91" s="132">
        <v>10</v>
      </c>
      <c r="G91" s="138">
        <v>2652</v>
      </c>
      <c r="H91" s="138">
        <v>2210</v>
      </c>
      <c r="I91" s="4"/>
      <c r="J91" s="4" t="s">
        <v>7</v>
      </c>
    </row>
    <row r="92" spans="1:10" ht="17.45" hidden="1" customHeight="1" x14ac:dyDescent="0.25">
      <c r="A92" s="132" t="s">
        <v>227</v>
      </c>
      <c r="B92" s="132" t="s">
        <v>228</v>
      </c>
      <c r="C92" s="132" t="s">
        <v>43</v>
      </c>
      <c r="D92" s="133" t="s">
        <v>11</v>
      </c>
      <c r="E92" s="132" t="s">
        <v>44</v>
      </c>
      <c r="F92" s="132">
        <v>10</v>
      </c>
      <c r="G92" s="138">
        <v>2003</v>
      </c>
      <c r="H92" s="138">
        <v>1669.1666666666667</v>
      </c>
      <c r="I92" s="4"/>
      <c r="J92" s="4" t="s">
        <v>7</v>
      </c>
    </row>
    <row r="93" spans="1:10" ht="17.45" hidden="1" customHeight="1" x14ac:dyDescent="0.25">
      <c r="A93" s="132" t="s">
        <v>229</v>
      </c>
      <c r="B93" s="132" t="s">
        <v>230</v>
      </c>
      <c r="C93" s="132" t="s">
        <v>43</v>
      </c>
      <c r="D93" s="133" t="s">
        <v>11</v>
      </c>
      <c r="E93" s="132" t="s">
        <v>44</v>
      </c>
      <c r="F93" s="132">
        <v>10</v>
      </c>
      <c r="G93" s="138">
        <v>2003</v>
      </c>
      <c r="H93" s="138">
        <v>1669.1666666666667</v>
      </c>
      <c r="I93" s="4"/>
      <c r="J93" s="4" t="s">
        <v>7</v>
      </c>
    </row>
    <row r="94" spans="1:10" ht="17.45" hidden="1" customHeight="1" x14ac:dyDescent="0.25">
      <c r="A94" s="132" t="s">
        <v>231</v>
      </c>
      <c r="B94" s="132" t="s">
        <v>232</v>
      </c>
      <c r="C94" s="132" t="s">
        <v>43</v>
      </c>
      <c r="D94" s="133" t="s">
        <v>11</v>
      </c>
      <c r="E94" s="132" t="s">
        <v>44</v>
      </c>
      <c r="F94" s="132">
        <v>10</v>
      </c>
      <c r="G94" s="138">
        <v>2003</v>
      </c>
      <c r="H94" s="138">
        <v>1669.1666666666667</v>
      </c>
      <c r="I94" s="4"/>
      <c r="J94" s="4" t="s">
        <v>7</v>
      </c>
    </row>
    <row r="95" spans="1:10" ht="17.45" hidden="1" customHeight="1" x14ac:dyDescent="0.25">
      <c r="A95" s="132" t="s">
        <v>233</v>
      </c>
      <c r="B95" s="132" t="s">
        <v>234</v>
      </c>
      <c r="C95" s="132" t="s">
        <v>43</v>
      </c>
      <c r="D95" s="133" t="s">
        <v>11</v>
      </c>
      <c r="E95" s="132" t="s">
        <v>44</v>
      </c>
      <c r="F95" s="132">
        <v>10</v>
      </c>
      <c r="G95" s="138">
        <v>2262</v>
      </c>
      <c r="H95" s="138">
        <v>1885</v>
      </c>
      <c r="I95" s="4"/>
      <c r="J95" s="4" t="s">
        <v>7</v>
      </c>
    </row>
    <row r="96" spans="1:10" ht="17.45" hidden="1" customHeight="1" x14ac:dyDescent="0.25">
      <c r="A96" s="132" t="s">
        <v>235</v>
      </c>
      <c r="B96" s="132" t="s">
        <v>236</v>
      </c>
      <c r="C96" s="132" t="s">
        <v>47</v>
      </c>
      <c r="D96" s="133" t="s">
        <v>11</v>
      </c>
      <c r="E96" s="132" t="s">
        <v>44</v>
      </c>
      <c r="F96" s="132">
        <v>10</v>
      </c>
      <c r="G96" s="138">
        <v>2003</v>
      </c>
      <c r="H96" s="138">
        <v>1669.1666666666667</v>
      </c>
      <c r="I96" s="4"/>
      <c r="J96" s="4" t="s">
        <v>7</v>
      </c>
    </row>
    <row r="97" spans="1:10" ht="17.45" hidden="1" customHeight="1" x14ac:dyDescent="0.25">
      <c r="A97" s="132" t="s">
        <v>237</v>
      </c>
      <c r="B97" s="132" t="s">
        <v>238</v>
      </c>
      <c r="C97" s="132" t="s">
        <v>43</v>
      </c>
      <c r="D97" s="133" t="s">
        <v>11</v>
      </c>
      <c r="E97" s="132" t="s">
        <v>44</v>
      </c>
      <c r="F97" s="132">
        <v>10</v>
      </c>
      <c r="G97" s="138">
        <v>2482</v>
      </c>
      <c r="H97" s="138">
        <v>2068.3333333333335</v>
      </c>
      <c r="I97" s="4"/>
      <c r="J97" s="4" t="s">
        <v>7</v>
      </c>
    </row>
    <row r="98" spans="1:10" ht="17.45" hidden="1" customHeight="1" x14ac:dyDescent="0.25">
      <c r="A98" s="132" t="s">
        <v>239</v>
      </c>
      <c r="B98" s="132" t="s">
        <v>240</v>
      </c>
      <c r="C98" s="132" t="s">
        <v>47</v>
      </c>
      <c r="D98" s="133" t="s">
        <v>11</v>
      </c>
      <c r="E98" s="132" t="s">
        <v>44</v>
      </c>
      <c r="F98" s="132">
        <v>10</v>
      </c>
      <c r="G98" s="138">
        <v>2003</v>
      </c>
      <c r="H98" s="138">
        <v>1669.1666666666667</v>
      </c>
      <c r="I98" s="4"/>
      <c r="J98" s="4" t="s">
        <v>7</v>
      </c>
    </row>
    <row r="99" spans="1:10" ht="17.45" hidden="1" customHeight="1" x14ac:dyDescent="0.25">
      <c r="A99" s="132" t="s">
        <v>241</v>
      </c>
      <c r="B99" s="132" t="s">
        <v>242</v>
      </c>
      <c r="C99" s="132" t="s">
        <v>43</v>
      </c>
      <c r="D99" s="133" t="s">
        <v>11</v>
      </c>
      <c r="E99" s="132" t="s">
        <v>44</v>
      </c>
      <c r="F99" s="132">
        <v>10</v>
      </c>
      <c r="G99" s="138">
        <v>2003</v>
      </c>
      <c r="H99" s="138">
        <v>1669.1666666666667</v>
      </c>
      <c r="I99" s="4"/>
      <c r="J99" s="4" t="s">
        <v>7</v>
      </c>
    </row>
    <row r="100" spans="1:10" ht="17.45" hidden="1" customHeight="1" x14ac:dyDescent="0.25">
      <c r="A100" s="132" t="s">
        <v>286</v>
      </c>
      <c r="B100" s="132" t="s">
        <v>287</v>
      </c>
      <c r="C100" s="132" t="s">
        <v>10</v>
      </c>
      <c r="D100" s="133" t="s">
        <v>11</v>
      </c>
      <c r="E100" s="132" t="s">
        <v>44</v>
      </c>
      <c r="F100" s="132">
        <v>10</v>
      </c>
      <c r="G100" s="138">
        <v>2482</v>
      </c>
      <c r="H100" s="138">
        <v>2068.3333333333335</v>
      </c>
      <c r="I100" s="4"/>
      <c r="J100" s="4" t="s">
        <v>7</v>
      </c>
    </row>
    <row r="101" spans="1:10" ht="17.45" hidden="1" customHeight="1" x14ac:dyDescent="0.25">
      <c r="A101" s="132" t="s">
        <v>245</v>
      </c>
      <c r="B101" s="132" t="s">
        <v>246</v>
      </c>
      <c r="C101" s="132" t="s">
        <v>43</v>
      </c>
      <c r="D101" s="133" t="s">
        <v>11</v>
      </c>
      <c r="E101" s="132" t="s">
        <v>44</v>
      </c>
      <c r="F101" s="132">
        <v>10</v>
      </c>
      <c r="G101" s="138">
        <v>2262</v>
      </c>
      <c r="H101" s="138">
        <v>1885</v>
      </c>
      <c r="I101" s="4"/>
      <c r="J101" s="4" t="s">
        <v>7</v>
      </c>
    </row>
    <row r="102" spans="1:10" ht="17.45" hidden="1" customHeight="1" x14ac:dyDescent="0.25">
      <c r="A102" s="132" t="s">
        <v>298</v>
      </c>
      <c r="B102" s="132" t="s">
        <v>299</v>
      </c>
      <c r="C102" s="132" t="s">
        <v>10</v>
      </c>
      <c r="D102" s="133" t="s">
        <v>11</v>
      </c>
      <c r="E102" s="132" t="s">
        <v>44</v>
      </c>
      <c r="F102" s="132">
        <v>10</v>
      </c>
      <c r="G102" s="138">
        <v>2482</v>
      </c>
      <c r="H102" s="138">
        <v>2068.3333333333335</v>
      </c>
      <c r="I102" s="4"/>
      <c r="J102" s="4" t="s">
        <v>7</v>
      </c>
    </row>
    <row r="103" spans="1:10" ht="17.45" hidden="1" customHeight="1" x14ac:dyDescent="0.25">
      <c r="A103" s="132" t="s">
        <v>249</v>
      </c>
      <c r="B103" s="132" t="s">
        <v>250</v>
      </c>
      <c r="C103" s="132" t="s">
        <v>43</v>
      </c>
      <c r="D103" s="133" t="s">
        <v>11</v>
      </c>
      <c r="E103" s="132" t="s">
        <v>44</v>
      </c>
      <c r="F103" s="132">
        <v>10</v>
      </c>
      <c r="G103" s="138">
        <v>2482</v>
      </c>
      <c r="H103" s="138">
        <v>2068.3333333333335</v>
      </c>
      <c r="I103" s="4"/>
      <c r="J103" s="4" t="s">
        <v>7</v>
      </c>
    </row>
    <row r="104" spans="1:10" ht="17.45" hidden="1" customHeight="1" x14ac:dyDescent="0.25">
      <c r="A104" s="132" t="s">
        <v>251</v>
      </c>
      <c r="B104" s="132" t="s">
        <v>252</v>
      </c>
      <c r="C104" s="132" t="s">
        <v>52</v>
      </c>
      <c r="D104" s="133" t="s">
        <v>11</v>
      </c>
      <c r="E104" s="132" t="s">
        <v>44</v>
      </c>
      <c r="F104" s="132">
        <v>10</v>
      </c>
      <c r="G104" s="138">
        <v>2003</v>
      </c>
      <c r="H104" s="138">
        <v>1669.1666666666667</v>
      </c>
      <c r="I104" s="4"/>
      <c r="J104" s="4" t="s">
        <v>7</v>
      </c>
    </row>
    <row r="105" spans="1:10" ht="17.45" hidden="1" customHeight="1" x14ac:dyDescent="0.25">
      <c r="A105" s="132" t="s">
        <v>253</v>
      </c>
      <c r="B105" s="132" t="s">
        <v>254</v>
      </c>
      <c r="C105" s="132" t="s">
        <v>47</v>
      </c>
      <c r="D105" s="133" t="s">
        <v>11</v>
      </c>
      <c r="E105" s="132" t="s">
        <v>44</v>
      </c>
      <c r="F105" s="132">
        <v>10</v>
      </c>
      <c r="G105" s="138">
        <v>2262</v>
      </c>
      <c r="H105" s="138">
        <v>1885</v>
      </c>
      <c r="I105" s="4"/>
      <c r="J105" s="4" t="s">
        <v>7</v>
      </c>
    </row>
    <row r="106" spans="1:10" ht="17.45" hidden="1" customHeight="1" x14ac:dyDescent="0.25">
      <c r="A106" s="132" t="s">
        <v>255</v>
      </c>
      <c r="B106" s="132" t="s">
        <v>256</v>
      </c>
      <c r="C106" s="132" t="s">
        <v>52</v>
      </c>
      <c r="D106" s="133" t="s">
        <v>11</v>
      </c>
      <c r="E106" s="132" t="s">
        <v>44</v>
      </c>
      <c r="F106" s="132">
        <v>10</v>
      </c>
      <c r="G106" s="138">
        <v>2003</v>
      </c>
      <c r="H106" s="138">
        <v>1669.1666666666667</v>
      </c>
      <c r="I106" s="4"/>
      <c r="J106" s="4" t="s">
        <v>7</v>
      </c>
    </row>
    <row r="107" spans="1:10" ht="17.45" hidden="1" customHeight="1" x14ac:dyDescent="0.25">
      <c r="A107" s="132" t="s">
        <v>257</v>
      </c>
      <c r="B107" s="132" t="s">
        <v>258</v>
      </c>
      <c r="C107" s="132" t="s">
        <v>47</v>
      </c>
      <c r="D107" s="133" t="s">
        <v>11</v>
      </c>
      <c r="E107" s="132" t="s">
        <v>44</v>
      </c>
      <c r="F107" s="132">
        <v>10</v>
      </c>
      <c r="G107" s="138">
        <v>2482</v>
      </c>
      <c r="H107" s="138">
        <v>2068.3333333333335</v>
      </c>
      <c r="I107" s="4"/>
      <c r="J107" s="4" t="s">
        <v>7</v>
      </c>
    </row>
    <row r="108" spans="1:10" ht="17.45" hidden="1" customHeight="1" x14ac:dyDescent="0.25">
      <c r="A108" s="132" t="s">
        <v>259</v>
      </c>
      <c r="B108" s="132" t="s">
        <v>260</v>
      </c>
      <c r="C108" s="132" t="s">
        <v>114</v>
      </c>
      <c r="D108" s="133" t="s">
        <v>11</v>
      </c>
      <c r="E108" s="132" t="s">
        <v>44</v>
      </c>
      <c r="F108" s="132">
        <v>10</v>
      </c>
      <c r="G108" s="138">
        <v>2003</v>
      </c>
      <c r="H108" s="138">
        <v>1669.1666666666667</v>
      </c>
      <c r="I108" s="4"/>
      <c r="J108" s="4" t="s">
        <v>7</v>
      </c>
    </row>
    <row r="109" spans="1:10" ht="17.45" hidden="1" customHeight="1" x14ac:dyDescent="0.25">
      <c r="A109" s="132" t="s">
        <v>261</v>
      </c>
      <c r="B109" s="132" t="s">
        <v>262</v>
      </c>
      <c r="C109" s="132" t="s">
        <v>47</v>
      </c>
      <c r="D109" s="133" t="s">
        <v>11</v>
      </c>
      <c r="E109" s="132" t="s">
        <v>44</v>
      </c>
      <c r="F109" s="132">
        <v>10</v>
      </c>
      <c r="G109" s="138">
        <v>2003</v>
      </c>
      <c r="H109" s="138">
        <v>1669.1666666666667</v>
      </c>
      <c r="I109" s="4"/>
      <c r="J109" s="4" t="s">
        <v>7</v>
      </c>
    </row>
    <row r="110" spans="1:10" ht="17.45" hidden="1" customHeight="1" x14ac:dyDescent="0.25">
      <c r="A110" s="132" t="s">
        <v>263</v>
      </c>
      <c r="B110" s="132" t="s">
        <v>264</v>
      </c>
      <c r="C110" s="132" t="s">
        <v>114</v>
      </c>
      <c r="D110" s="133" t="s">
        <v>11</v>
      </c>
      <c r="E110" s="132" t="s">
        <v>44</v>
      </c>
      <c r="F110" s="132">
        <v>10</v>
      </c>
      <c r="G110" s="138">
        <v>2003</v>
      </c>
      <c r="H110" s="138">
        <v>1669.1666666666667</v>
      </c>
      <c r="I110" s="4"/>
      <c r="J110" s="4" t="s">
        <v>7</v>
      </c>
    </row>
    <row r="111" spans="1:10" ht="17.45" hidden="1" customHeight="1" x14ac:dyDescent="0.25">
      <c r="A111" s="132" t="s">
        <v>265</v>
      </c>
      <c r="B111" s="132" t="s">
        <v>266</v>
      </c>
      <c r="C111" s="132" t="s">
        <v>47</v>
      </c>
      <c r="D111" s="133" t="s">
        <v>11</v>
      </c>
      <c r="E111" s="132" t="s">
        <v>44</v>
      </c>
      <c r="F111" s="132">
        <v>10</v>
      </c>
      <c r="G111" s="138">
        <v>2262</v>
      </c>
      <c r="H111" s="138">
        <v>1885</v>
      </c>
      <c r="I111" s="4"/>
      <c r="J111" s="4" t="s">
        <v>7</v>
      </c>
    </row>
    <row r="112" spans="1:10" ht="17.45" hidden="1" customHeight="1" x14ac:dyDescent="0.25">
      <c r="A112" s="132" t="s">
        <v>267</v>
      </c>
      <c r="B112" s="132" t="s">
        <v>268</v>
      </c>
      <c r="C112" s="132" t="s">
        <v>43</v>
      </c>
      <c r="D112" s="133" t="s">
        <v>11</v>
      </c>
      <c r="E112" s="132" t="s">
        <v>44</v>
      </c>
      <c r="F112" s="132">
        <v>10</v>
      </c>
      <c r="G112" s="138">
        <v>2262</v>
      </c>
      <c r="H112" s="138">
        <v>1885</v>
      </c>
      <c r="I112" s="4"/>
      <c r="J112" s="4" t="s">
        <v>7</v>
      </c>
    </row>
    <row r="113" spans="1:10" ht="17.45" hidden="1" customHeight="1" x14ac:dyDescent="0.25">
      <c r="A113" s="132" t="s">
        <v>269</v>
      </c>
      <c r="B113" s="132" t="s">
        <v>270</v>
      </c>
      <c r="C113" s="132" t="s">
        <v>47</v>
      </c>
      <c r="D113" s="133" t="s">
        <v>11</v>
      </c>
      <c r="E113" s="132" t="s">
        <v>44</v>
      </c>
      <c r="F113" s="132">
        <v>10</v>
      </c>
      <c r="G113" s="138">
        <v>2482</v>
      </c>
      <c r="H113" s="138">
        <v>2068.3333333333335</v>
      </c>
      <c r="I113" s="4"/>
      <c r="J113" s="4" t="s">
        <v>7</v>
      </c>
    </row>
    <row r="114" spans="1:10" ht="17.45" hidden="1" customHeight="1" x14ac:dyDescent="0.25">
      <c r="A114" s="132" t="s">
        <v>271</v>
      </c>
      <c r="B114" s="132" t="s">
        <v>272</v>
      </c>
      <c r="C114" s="132" t="s">
        <v>43</v>
      </c>
      <c r="D114" s="133" t="s">
        <v>11</v>
      </c>
      <c r="E114" s="132" t="s">
        <v>44</v>
      </c>
      <c r="F114" s="132">
        <v>10</v>
      </c>
      <c r="G114" s="138">
        <v>2262</v>
      </c>
      <c r="H114" s="138">
        <v>1885</v>
      </c>
      <c r="I114" s="4"/>
      <c r="J114" s="4" t="s">
        <v>7</v>
      </c>
    </row>
    <row r="115" spans="1:10" ht="17.45" hidden="1" customHeight="1" x14ac:dyDescent="0.25">
      <c r="A115" s="132" t="s">
        <v>273</v>
      </c>
      <c r="B115" s="132" t="s">
        <v>274</v>
      </c>
      <c r="C115" s="132" t="s">
        <v>275</v>
      </c>
      <c r="D115" s="133" t="s">
        <v>11</v>
      </c>
      <c r="E115" s="132" t="s">
        <v>44</v>
      </c>
      <c r="F115" s="132">
        <v>10</v>
      </c>
      <c r="G115" s="138">
        <v>2003</v>
      </c>
      <c r="H115" s="138">
        <v>1669.1666666666667</v>
      </c>
      <c r="I115" s="4"/>
      <c r="J115" s="4" t="s">
        <v>7</v>
      </c>
    </row>
    <row r="116" spans="1:10" ht="17.45" hidden="1" customHeight="1" x14ac:dyDescent="0.25">
      <c r="A116" s="132" t="s">
        <v>276</v>
      </c>
      <c r="B116" s="132" t="s">
        <v>277</v>
      </c>
      <c r="C116" s="132" t="s">
        <v>47</v>
      </c>
      <c r="D116" s="133" t="s">
        <v>11</v>
      </c>
      <c r="E116" s="132" t="s">
        <v>44</v>
      </c>
      <c r="F116" s="132">
        <v>10</v>
      </c>
      <c r="G116" s="138">
        <v>2262</v>
      </c>
      <c r="H116" s="138">
        <v>1885</v>
      </c>
      <c r="I116" s="4"/>
      <c r="J116" s="4" t="s">
        <v>7</v>
      </c>
    </row>
    <row r="117" spans="1:10" ht="17.45" hidden="1" customHeight="1" x14ac:dyDescent="0.25">
      <c r="A117" s="132" t="s">
        <v>324</v>
      </c>
      <c r="B117" s="132" t="s">
        <v>325</v>
      </c>
      <c r="C117" s="132" t="s">
        <v>10</v>
      </c>
      <c r="D117" s="133" t="s">
        <v>11</v>
      </c>
      <c r="E117" s="132" t="s">
        <v>44</v>
      </c>
      <c r="F117" s="132">
        <v>10</v>
      </c>
      <c r="G117" s="138">
        <v>2482</v>
      </c>
      <c r="H117" s="138">
        <v>2068.3333333333335</v>
      </c>
      <c r="I117" s="4"/>
      <c r="J117" s="4" t="s">
        <v>7</v>
      </c>
    </row>
    <row r="118" spans="1:10" ht="17.45" hidden="1" customHeight="1" x14ac:dyDescent="0.25">
      <c r="A118" s="132" t="s">
        <v>280</v>
      </c>
      <c r="B118" s="132" t="s">
        <v>281</v>
      </c>
      <c r="C118" s="132" t="s">
        <v>47</v>
      </c>
      <c r="D118" s="133" t="s">
        <v>11</v>
      </c>
      <c r="E118" s="132" t="s">
        <v>44</v>
      </c>
      <c r="F118" s="132">
        <v>10</v>
      </c>
      <c r="G118" s="138">
        <v>2262</v>
      </c>
      <c r="H118" s="138">
        <v>1885</v>
      </c>
      <c r="I118" s="4"/>
      <c r="J118" s="4" t="s">
        <v>7</v>
      </c>
    </row>
    <row r="119" spans="1:10" ht="17.45" hidden="1" customHeight="1" x14ac:dyDescent="0.25">
      <c r="A119" s="132" t="s">
        <v>282</v>
      </c>
      <c r="B119" s="132" t="s">
        <v>283</v>
      </c>
      <c r="C119" s="132" t="s">
        <v>10</v>
      </c>
      <c r="D119" s="133" t="s">
        <v>11</v>
      </c>
      <c r="E119" s="132" t="s">
        <v>44</v>
      </c>
      <c r="F119" s="132">
        <v>10</v>
      </c>
      <c r="G119" s="138">
        <v>2262</v>
      </c>
      <c r="H119" s="138">
        <v>1885</v>
      </c>
      <c r="I119" s="4"/>
      <c r="J119" s="4" t="s">
        <v>7</v>
      </c>
    </row>
    <row r="120" spans="1:10" ht="17.45" hidden="1" customHeight="1" x14ac:dyDescent="0.25">
      <c r="A120" s="132" t="s">
        <v>284</v>
      </c>
      <c r="B120" s="132" t="s">
        <v>285</v>
      </c>
      <c r="C120" s="132" t="s">
        <v>10</v>
      </c>
      <c r="D120" s="133" t="s">
        <v>11</v>
      </c>
      <c r="E120" s="132" t="s">
        <v>44</v>
      </c>
      <c r="F120" s="132">
        <v>10</v>
      </c>
      <c r="G120" s="138">
        <v>2262</v>
      </c>
      <c r="H120" s="138">
        <v>1885</v>
      </c>
      <c r="I120" s="4"/>
      <c r="J120" s="4" t="s">
        <v>7</v>
      </c>
    </row>
    <row r="121" spans="1:10" ht="17.45" hidden="1" customHeight="1" x14ac:dyDescent="0.25">
      <c r="A121" s="132" t="s">
        <v>328</v>
      </c>
      <c r="B121" s="132" t="s">
        <v>329</v>
      </c>
      <c r="C121" s="132" t="s">
        <v>10</v>
      </c>
      <c r="D121" s="133" t="s">
        <v>11</v>
      </c>
      <c r="E121" s="132" t="s">
        <v>44</v>
      </c>
      <c r="F121" s="132">
        <v>10</v>
      </c>
      <c r="G121" s="138">
        <v>2482</v>
      </c>
      <c r="H121" s="138">
        <v>2068.3333333333335</v>
      </c>
      <c r="I121" s="4"/>
      <c r="J121" s="4" t="s">
        <v>7</v>
      </c>
    </row>
    <row r="122" spans="1:10" ht="17.45" hidden="1" customHeight="1" x14ac:dyDescent="0.25">
      <c r="A122" s="132" t="s">
        <v>288</v>
      </c>
      <c r="B122" s="132" t="s">
        <v>289</v>
      </c>
      <c r="C122" s="132" t="s">
        <v>10</v>
      </c>
      <c r="D122" s="133" t="s">
        <v>11</v>
      </c>
      <c r="E122" s="132" t="s">
        <v>44</v>
      </c>
      <c r="F122" s="132">
        <v>10</v>
      </c>
      <c r="G122" s="138">
        <v>2262</v>
      </c>
      <c r="H122" s="138">
        <v>1885</v>
      </c>
      <c r="I122" s="4"/>
      <c r="J122" s="4" t="s">
        <v>7</v>
      </c>
    </row>
    <row r="123" spans="1:10" ht="17.45" hidden="1" customHeight="1" x14ac:dyDescent="0.25">
      <c r="A123" s="132" t="s">
        <v>125</v>
      </c>
      <c r="B123" s="132" t="s">
        <v>126</v>
      </c>
      <c r="C123" s="132" t="s">
        <v>10</v>
      </c>
      <c r="D123" s="133" t="s">
        <v>11</v>
      </c>
      <c r="E123" s="132" t="s">
        <v>44</v>
      </c>
      <c r="F123" s="132">
        <v>10</v>
      </c>
      <c r="G123" s="138">
        <v>2652</v>
      </c>
      <c r="H123" s="138">
        <v>2210</v>
      </c>
      <c r="I123" s="4"/>
      <c r="J123" s="4" t="s">
        <v>7</v>
      </c>
    </row>
    <row r="124" spans="1:10" ht="17.45" hidden="1" customHeight="1" x14ac:dyDescent="0.25">
      <c r="A124" s="132" t="s">
        <v>292</v>
      </c>
      <c r="B124" s="132" t="s">
        <v>293</v>
      </c>
      <c r="C124" s="132" t="s">
        <v>52</v>
      </c>
      <c r="D124" s="133" t="s">
        <v>11</v>
      </c>
      <c r="E124" s="132" t="s">
        <v>44</v>
      </c>
      <c r="F124" s="132">
        <v>10</v>
      </c>
      <c r="G124" s="138">
        <v>2262</v>
      </c>
      <c r="H124" s="138">
        <v>1885</v>
      </c>
      <c r="I124" s="4"/>
      <c r="J124" s="4" t="s">
        <v>7</v>
      </c>
    </row>
    <row r="125" spans="1:10" ht="17.45" hidden="1" customHeight="1" x14ac:dyDescent="0.25">
      <c r="A125" s="132" t="s">
        <v>294</v>
      </c>
      <c r="B125" s="132" t="s">
        <v>295</v>
      </c>
      <c r="C125" s="132" t="s">
        <v>10</v>
      </c>
      <c r="D125" s="133" t="s">
        <v>11</v>
      </c>
      <c r="E125" s="132" t="s">
        <v>44</v>
      </c>
      <c r="F125" s="132">
        <v>10</v>
      </c>
      <c r="G125" s="138">
        <v>2262</v>
      </c>
      <c r="H125" s="138">
        <v>1885</v>
      </c>
      <c r="I125" s="4"/>
      <c r="J125" s="4" t="s">
        <v>7</v>
      </c>
    </row>
    <row r="126" spans="1:10" ht="17.45" hidden="1" customHeight="1" x14ac:dyDescent="0.25">
      <c r="A126" s="132" t="s">
        <v>296</v>
      </c>
      <c r="B126" s="132" t="s">
        <v>297</v>
      </c>
      <c r="C126" s="132" t="s">
        <v>52</v>
      </c>
      <c r="D126" s="133" t="s">
        <v>11</v>
      </c>
      <c r="E126" s="132" t="s">
        <v>44</v>
      </c>
      <c r="F126" s="132">
        <v>10</v>
      </c>
      <c r="G126" s="138">
        <v>2262</v>
      </c>
      <c r="H126" s="138">
        <v>1885</v>
      </c>
      <c r="I126" s="4"/>
      <c r="J126" s="4" t="s">
        <v>7</v>
      </c>
    </row>
    <row r="127" spans="1:10" ht="17.45" hidden="1" customHeight="1" x14ac:dyDescent="0.25">
      <c r="A127" s="132" t="s">
        <v>127</v>
      </c>
      <c r="B127" s="132" t="s">
        <v>128</v>
      </c>
      <c r="C127" s="132" t="s">
        <v>10</v>
      </c>
      <c r="D127" s="133" t="s">
        <v>11</v>
      </c>
      <c r="E127" s="132" t="s">
        <v>44</v>
      </c>
      <c r="F127" s="132">
        <v>10</v>
      </c>
      <c r="G127" s="138">
        <v>2652</v>
      </c>
      <c r="H127" s="138">
        <v>2210</v>
      </c>
      <c r="I127" s="4"/>
      <c r="J127" s="4" t="s">
        <v>7</v>
      </c>
    </row>
    <row r="128" spans="1:10" ht="17.45" hidden="1" customHeight="1" x14ac:dyDescent="0.25">
      <c r="A128" s="132" t="s">
        <v>300</v>
      </c>
      <c r="B128" s="132" t="s">
        <v>301</v>
      </c>
      <c r="C128" s="132" t="s">
        <v>114</v>
      </c>
      <c r="D128" s="133" t="s">
        <v>11</v>
      </c>
      <c r="E128" s="132" t="s">
        <v>44</v>
      </c>
      <c r="F128" s="132">
        <v>10</v>
      </c>
      <c r="G128" s="138">
        <v>2262</v>
      </c>
      <c r="H128" s="138">
        <v>1885</v>
      </c>
      <c r="I128" s="4"/>
      <c r="J128" s="4" t="s">
        <v>7</v>
      </c>
    </row>
    <row r="129" spans="1:10" ht="17.45" hidden="1" customHeight="1" x14ac:dyDescent="0.25">
      <c r="A129" s="132" t="s">
        <v>302</v>
      </c>
      <c r="B129" s="132" t="s">
        <v>303</v>
      </c>
      <c r="C129" s="132" t="s">
        <v>52</v>
      </c>
      <c r="D129" s="133" t="s">
        <v>11</v>
      </c>
      <c r="E129" s="132" t="s">
        <v>44</v>
      </c>
      <c r="F129" s="132">
        <v>10</v>
      </c>
      <c r="G129" s="138">
        <v>2003</v>
      </c>
      <c r="H129" s="138">
        <v>1669.1666666666667</v>
      </c>
      <c r="I129" s="4"/>
      <c r="J129" s="4" t="s">
        <v>7</v>
      </c>
    </row>
    <row r="130" spans="1:10" ht="17.45" hidden="1" customHeight="1" x14ac:dyDescent="0.25">
      <c r="A130" s="132" t="s">
        <v>304</v>
      </c>
      <c r="B130" s="132" t="s">
        <v>305</v>
      </c>
      <c r="C130" s="132" t="s">
        <v>114</v>
      </c>
      <c r="D130" s="133" t="s">
        <v>11</v>
      </c>
      <c r="E130" s="132" t="s">
        <v>44</v>
      </c>
      <c r="F130" s="132">
        <v>10</v>
      </c>
      <c r="G130" s="138">
        <v>2262</v>
      </c>
      <c r="H130" s="138">
        <v>1885</v>
      </c>
      <c r="I130" s="4"/>
      <c r="J130" s="4" t="s">
        <v>7</v>
      </c>
    </row>
    <row r="131" spans="1:10" ht="17.45" hidden="1" customHeight="1" x14ac:dyDescent="0.25">
      <c r="A131" s="132" t="s">
        <v>306</v>
      </c>
      <c r="B131" s="132" t="s">
        <v>307</v>
      </c>
      <c r="C131" s="132" t="s">
        <v>52</v>
      </c>
      <c r="D131" s="133" t="s">
        <v>11</v>
      </c>
      <c r="E131" s="132" t="s">
        <v>44</v>
      </c>
      <c r="F131" s="132">
        <v>10</v>
      </c>
      <c r="G131" s="138">
        <v>2262</v>
      </c>
      <c r="H131" s="138">
        <v>1885</v>
      </c>
      <c r="I131" s="4"/>
      <c r="J131" s="4" t="s">
        <v>7</v>
      </c>
    </row>
    <row r="132" spans="1:10" ht="17.45" hidden="1" customHeight="1" x14ac:dyDescent="0.25">
      <c r="A132" s="132" t="s">
        <v>308</v>
      </c>
      <c r="B132" s="132" t="s">
        <v>309</v>
      </c>
      <c r="C132" s="132" t="s">
        <v>43</v>
      </c>
      <c r="D132" s="133" t="s">
        <v>11</v>
      </c>
      <c r="E132" s="132" t="s">
        <v>44</v>
      </c>
      <c r="F132" s="132">
        <v>10</v>
      </c>
      <c r="G132" s="138">
        <v>2482</v>
      </c>
      <c r="H132" s="138">
        <v>2068.3333333333335</v>
      </c>
      <c r="I132" s="4"/>
      <c r="J132" s="4" t="s">
        <v>7</v>
      </c>
    </row>
    <row r="133" spans="1:10" ht="17.45" hidden="1" customHeight="1" x14ac:dyDescent="0.25">
      <c r="A133" s="132" t="s">
        <v>310</v>
      </c>
      <c r="B133" s="132" t="s">
        <v>311</v>
      </c>
      <c r="C133" s="132" t="s">
        <v>52</v>
      </c>
      <c r="D133" s="133" t="s">
        <v>11</v>
      </c>
      <c r="E133" s="132" t="s">
        <v>44</v>
      </c>
      <c r="F133" s="132">
        <v>10</v>
      </c>
      <c r="G133" s="138">
        <v>2482</v>
      </c>
      <c r="H133" s="138">
        <v>2068.3333333333335</v>
      </c>
      <c r="I133" s="4"/>
      <c r="J133" s="4" t="s">
        <v>7</v>
      </c>
    </row>
    <row r="134" spans="1:10" ht="17.45" hidden="1" customHeight="1" x14ac:dyDescent="0.25">
      <c r="A134" s="132" t="s">
        <v>312</v>
      </c>
      <c r="B134" s="132" t="s">
        <v>313</v>
      </c>
      <c r="C134" s="132" t="s">
        <v>43</v>
      </c>
      <c r="D134" s="133" t="s">
        <v>11</v>
      </c>
      <c r="E134" s="132" t="s">
        <v>44</v>
      </c>
      <c r="F134" s="132">
        <v>10</v>
      </c>
      <c r="G134" s="138">
        <v>2482</v>
      </c>
      <c r="H134" s="138">
        <v>2068.3333333333335</v>
      </c>
      <c r="I134" s="4"/>
      <c r="J134" s="4" t="s">
        <v>7</v>
      </c>
    </row>
    <row r="135" spans="1:10" ht="17.45" hidden="1" customHeight="1" x14ac:dyDescent="0.25">
      <c r="A135" s="132" t="s">
        <v>314</v>
      </c>
      <c r="B135" s="132" t="s">
        <v>315</v>
      </c>
      <c r="C135" s="132" t="s">
        <v>52</v>
      </c>
      <c r="D135" s="133" t="s">
        <v>11</v>
      </c>
      <c r="E135" s="132" t="s">
        <v>44</v>
      </c>
      <c r="F135" s="132">
        <v>10</v>
      </c>
      <c r="G135" s="138">
        <v>2003</v>
      </c>
      <c r="H135" s="138">
        <v>1669.1666666666667</v>
      </c>
      <c r="I135" s="4"/>
      <c r="J135" s="4" t="s">
        <v>7</v>
      </c>
    </row>
    <row r="136" spans="1:10" ht="17.45" hidden="1" customHeight="1" x14ac:dyDescent="0.25">
      <c r="A136" s="132" t="s">
        <v>316</v>
      </c>
      <c r="B136" s="132" t="s">
        <v>317</v>
      </c>
      <c r="C136" s="132" t="s">
        <v>47</v>
      </c>
      <c r="D136" s="133" t="s">
        <v>11</v>
      </c>
      <c r="E136" s="132" t="s">
        <v>44</v>
      </c>
      <c r="F136" s="132">
        <v>10</v>
      </c>
      <c r="G136" s="138">
        <v>2482</v>
      </c>
      <c r="H136" s="138">
        <v>2068.3333333333335</v>
      </c>
      <c r="I136" s="4"/>
      <c r="J136" s="4" t="s">
        <v>7</v>
      </c>
    </row>
    <row r="137" spans="1:10" ht="17.45" hidden="1" customHeight="1" x14ac:dyDescent="0.25">
      <c r="A137" s="132" t="s">
        <v>318</v>
      </c>
      <c r="B137" s="132" t="s">
        <v>319</v>
      </c>
      <c r="C137" s="132" t="s">
        <v>52</v>
      </c>
      <c r="D137" s="133" t="s">
        <v>11</v>
      </c>
      <c r="E137" s="132" t="s">
        <v>44</v>
      </c>
      <c r="F137" s="132">
        <v>10</v>
      </c>
      <c r="G137" s="138">
        <v>2262</v>
      </c>
      <c r="H137" s="138">
        <v>1885</v>
      </c>
      <c r="I137" s="4"/>
      <c r="J137" s="4" t="s">
        <v>7</v>
      </c>
    </row>
    <row r="138" spans="1:10" ht="17.45" hidden="1" customHeight="1" x14ac:dyDescent="0.25">
      <c r="A138" s="132" t="s">
        <v>320</v>
      </c>
      <c r="B138" s="132" t="s">
        <v>321</v>
      </c>
      <c r="C138" s="132" t="s">
        <v>47</v>
      </c>
      <c r="D138" s="133" t="s">
        <v>11</v>
      </c>
      <c r="E138" s="132" t="s">
        <v>44</v>
      </c>
      <c r="F138" s="132">
        <v>10</v>
      </c>
      <c r="G138" s="138">
        <v>2482</v>
      </c>
      <c r="H138" s="138">
        <v>2068.3333333333335</v>
      </c>
      <c r="I138" s="4"/>
      <c r="J138" s="4" t="s">
        <v>7</v>
      </c>
    </row>
    <row r="139" spans="1:10" ht="17.45" hidden="1" customHeight="1" x14ac:dyDescent="0.25">
      <c r="A139" s="132" t="s">
        <v>322</v>
      </c>
      <c r="B139" s="132" t="s">
        <v>323</v>
      </c>
      <c r="C139" s="132" t="s">
        <v>52</v>
      </c>
      <c r="D139" s="133" t="s">
        <v>11</v>
      </c>
      <c r="E139" s="132" t="s">
        <v>44</v>
      </c>
      <c r="F139" s="132">
        <v>10</v>
      </c>
      <c r="G139" s="138">
        <v>2482</v>
      </c>
      <c r="H139" s="138">
        <v>2068.3333333333335</v>
      </c>
      <c r="I139" s="4"/>
      <c r="J139" s="4" t="s">
        <v>7</v>
      </c>
    </row>
    <row r="140" spans="1:10" ht="17.45" hidden="1" customHeight="1" x14ac:dyDescent="0.25">
      <c r="A140" s="132" t="s">
        <v>215</v>
      </c>
      <c r="B140" s="132" t="s">
        <v>216</v>
      </c>
      <c r="C140" s="132" t="s">
        <v>10</v>
      </c>
      <c r="D140" s="133" t="s">
        <v>11</v>
      </c>
      <c r="E140" s="132" t="s">
        <v>44</v>
      </c>
      <c r="F140" s="132">
        <v>10</v>
      </c>
      <c r="G140" s="138">
        <v>2652</v>
      </c>
      <c r="H140" s="138">
        <v>2210</v>
      </c>
      <c r="I140" s="4"/>
      <c r="J140" s="4" t="s">
        <v>7</v>
      </c>
    </row>
    <row r="141" spans="1:10" ht="17.45" hidden="1" customHeight="1" x14ac:dyDescent="0.25">
      <c r="A141" s="132" t="s">
        <v>326</v>
      </c>
      <c r="B141" s="132" t="s">
        <v>327</v>
      </c>
      <c r="C141" s="132" t="s">
        <v>114</v>
      </c>
      <c r="D141" s="133" t="s">
        <v>11</v>
      </c>
      <c r="E141" s="132" t="s">
        <v>44</v>
      </c>
      <c r="F141" s="132">
        <v>10</v>
      </c>
      <c r="G141" s="138">
        <v>2003</v>
      </c>
      <c r="H141" s="138">
        <v>1669.1666666666667</v>
      </c>
      <c r="I141" s="4"/>
      <c r="J141" s="4" t="s">
        <v>7</v>
      </c>
    </row>
    <row r="142" spans="1:10" ht="17.45" hidden="1" customHeight="1" x14ac:dyDescent="0.25">
      <c r="A142" s="132" t="s">
        <v>217</v>
      </c>
      <c r="B142" s="132" t="s">
        <v>218</v>
      </c>
      <c r="C142" s="132" t="s">
        <v>10</v>
      </c>
      <c r="D142" s="133" t="s">
        <v>11</v>
      </c>
      <c r="E142" s="132" t="s">
        <v>44</v>
      </c>
      <c r="F142" s="132">
        <v>10</v>
      </c>
      <c r="G142" s="138">
        <v>2652</v>
      </c>
      <c r="H142" s="138">
        <v>2210</v>
      </c>
      <c r="I142" s="4"/>
      <c r="J142" s="4" t="s">
        <v>7</v>
      </c>
    </row>
    <row r="143" spans="1:10" ht="17.45" hidden="1" customHeight="1" x14ac:dyDescent="0.25">
      <c r="A143" s="132" t="s">
        <v>330</v>
      </c>
      <c r="B143" s="132" t="s">
        <v>331</v>
      </c>
      <c r="C143" s="132" t="s">
        <v>114</v>
      </c>
      <c r="D143" s="133" t="s">
        <v>11</v>
      </c>
      <c r="E143" s="132" t="s">
        <v>44</v>
      </c>
      <c r="F143" s="132">
        <v>10</v>
      </c>
      <c r="G143" s="138">
        <v>2262</v>
      </c>
      <c r="H143" s="138">
        <v>1885</v>
      </c>
      <c r="I143" s="4"/>
      <c r="J143" s="4" t="s">
        <v>7</v>
      </c>
    </row>
    <row r="144" spans="1:10" ht="17.45" hidden="1" customHeight="1" x14ac:dyDescent="0.25">
      <c r="A144" s="132" t="s">
        <v>332</v>
      </c>
      <c r="B144" s="132" t="s">
        <v>333</v>
      </c>
      <c r="C144" s="132" t="s">
        <v>52</v>
      </c>
      <c r="D144" s="133" t="s">
        <v>11</v>
      </c>
      <c r="E144" s="132" t="s">
        <v>44</v>
      </c>
      <c r="F144" s="132">
        <v>10</v>
      </c>
      <c r="G144" s="138">
        <v>2482</v>
      </c>
      <c r="H144" s="138">
        <v>2068.3333333333335</v>
      </c>
      <c r="I144" s="4"/>
      <c r="J144" s="4" t="s">
        <v>7</v>
      </c>
    </row>
    <row r="145" spans="1:10" ht="17.45" hidden="1" customHeight="1" x14ac:dyDescent="0.25">
      <c r="A145" s="132" t="s">
        <v>334</v>
      </c>
      <c r="B145" s="132" t="s">
        <v>335</v>
      </c>
      <c r="C145" s="132" t="s">
        <v>114</v>
      </c>
      <c r="D145" s="133" t="s">
        <v>11</v>
      </c>
      <c r="E145" s="132" t="s">
        <v>44</v>
      </c>
      <c r="F145" s="132">
        <v>10</v>
      </c>
      <c r="G145" s="138">
        <v>2482</v>
      </c>
      <c r="H145" s="138">
        <v>2068.3333333333335</v>
      </c>
      <c r="I145" s="4"/>
      <c r="J145" s="4" t="s">
        <v>7</v>
      </c>
    </row>
    <row r="146" spans="1:10" ht="17.45" hidden="1" customHeight="1" x14ac:dyDescent="0.25">
      <c r="A146" s="132" t="s">
        <v>336</v>
      </c>
      <c r="B146" s="132" t="s">
        <v>337</v>
      </c>
      <c r="C146" s="132" t="s">
        <v>52</v>
      </c>
      <c r="D146" s="133" t="s">
        <v>11</v>
      </c>
      <c r="E146" s="132" t="s">
        <v>44</v>
      </c>
      <c r="F146" s="132">
        <v>10</v>
      </c>
      <c r="G146" s="138">
        <v>2482</v>
      </c>
      <c r="H146" s="138">
        <v>2068.3333333333335</v>
      </c>
      <c r="I146" s="4"/>
      <c r="J146" s="4" t="s">
        <v>7</v>
      </c>
    </row>
    <row r="147" spans="1:10" ht="17.45" hidden="1" customHeight="1" x14ac:dyDescent="0.25">
      <c r="A147" s="132" t="s">
        <v>338</v>
      </c>
      <c r="B147" s="132" t="s">
        <v>339</v>
      </c>
      <c r="C147" s="132" t="s">
        <v>114</v>
      </c>
      <c r="D147" s="133" t="s">
        <v>11</v>
      </c>
      <c r="E147" s="132" t="s">
        <v>44</v>
      </c>
      <c r="F147" s="132">
        <v>10</v>
      </c>
      <c r="G147" s="138">
        <v>2003</v>
      </c>
      <c r="H147" s="138">
        <v>1669.1666666666667</v>
      </c>
      <c r="I147" s="4"/>
      <c r="J147" s="4" t="s">
        <v>7</v>
      </c>
    </row>
    <row r="148" spans="1:10" ht="17.45" hidden="1" customHeight="1" x14ac:dyDescent="0.25">
      <c r="A148" s="132" t="s">
        <v>340</v>
      </c>
      <c r="B148" s="132" t="s">
        <v>341</v>
      </c>
      <c r="C148" s="132" t="s">
        <v>114</v>
      </c>
      <c r="D148" s="133" t="s">
        <v>11</v>
      </c>
      <c r="E148" s="132" t="s">
        <v>44</v>
      </c>
      <c r="F148" s="132">
        <v>10</v>
      </c>
      <c r="G148" s="138">
        <v>2482</v>
      </c>
      <c r="H148" s="138">
        <v>2068.3333333333335</v>
      </c>
      <c r="I148" s="4"/>
      <c r="J148" s="4" t="s">
        <v>7</v>
      </c>
    </row>
    <row r="149" spans="1:10" ht="17.45" hidden="1" customHeight="1" x14ac:dyDescent="0.25">
      <c r="A149" s="132" t="s">
        <v>342</v>
      </c>
      <c r="B149" s="132" t="s">
        <v>343</v>
      </c>
      <c r="C149" s="132" t="s">
        <v>114</v>
      </c>
      <c r="D149" s="133" t="s">
        <v>11</v>
      </c>
      <c r="E149" s="132" t="s">
        <v>44</v>
      </c>
      <c r="F149" s="132">
        <v>10</v>
      </c>
      <c r="G149" s="138">
        <v>2262</v>
      </c>
      <c r="H149" s="138">
        <v>1885</v>
      </c>
      <c r="I149" s="4"/>
      <c r="J149" s="4" t="s">
        <v>7</v>
      </c>
    </row>
    <row r="150" spans="1:10" ht="17.45" hidden="1" customHeight="1" x14ac:dyDescent="0.25">
      <c r="A150" s="132" t="s">
        <v>344</v>
      </c>
      <c r="B150" s="132" t="s">
        <v>345</v>
      </c>
      <c r="C150" s="132" t="s">
        <v>114</v>
      </c>
      <c r="D150" s="133" t="s">
        <v>11</v>
      </c>
      <c r="E150" s="132" t="s">
        <v>44</v>
      </c>
      <c r="F150" s="132">
        <v>10</v>
      </c>
      <c r="G150" s="138">
        <v>2482</v>
      </c>
      <c r="H150" s="138">
        <v>2068.3333333333335</v>
      </c>
      <c r="I150" s="4"/>
      <c r="J150" s="4" t="s">
        <v>7</v>
      </c>
    </row>
    <row r="151" spans="1:10" ht="17.45" hidden="1" customHeight="1" x14ac:dyDescent="0.25">
      <c r="A151" s="132" t="s">
        <v>346</v>
      </c>
      <c r="B151" s="132" t="s">
        <v>347</v>
      </c>
      <c r="C151" s="132" t="s">
        <v>114</v>
      </c>
      <c r="D151" s="133" t="s">
        <v>11</v>
      </c>
      <c r="E151" s="132" t="s">
        <v>44</v>
      </c>
      <c r="F151" s="132">
        <v>10</v>
      </c>
      <c r="G151" s="138">
        <v>2482</v>
      </c>
      <c r="H151" s="138">
        <v>2068.3333333333335</v>
      </c>
      <c r="I151" s="4"/>
      <c r="J151" s="4" t="s">
        <v>7</v>
      </c>
    </row>
    <row r="152" spans="1:10" ht="17.45" hidden="1" customHeight="1" x14ac:dyDescent="0.25">
      <c r="A152" s="132" t="s">
        <v>348</v>
      </c>
      <c r="B152" s="132" t="s">
        <v>349</v>
      </c>
      <c r="C152" s="132" t="s">
        <v>350</v>
      </c>
      <c r="D152" s="133" t="s">
        <v>11</v>
      </c>
      <c r="E152" s="132" t="s">
        <v>44</v>
      </c>
      <c r="F152" s="132">
        <v>10</v>
      </c>
      <c r="G152" s="138">
        <v>90</v>
      </c>
      <c r="H152" s="138">
        <v>75</v>
      </c>
      <c r="I152" s="4"/>
      <c r="J152" s="4" t="s">
        <v>7</v>
      </c>
    </row>
    <row r="153" spans="1:10" ht="17.45" hidden="1" customHeight="1" x14ac:dyDescent="0.25">
      <c r="A153" s="132" t="s">
        <v>351</v>
      </c>
      <c r="B153" s="132" t="s">
        <v>352</v>
      </c>
      <c r="C153" s="132" t="s">
        <v>353</v>
      </c>
      <c r="D153" s="133" t="s">
        <v>11</v>
      </c>
      <c r="E153" s="132" t="s">
        <v>44</v>
      </c>
      <c r="F153" s="132">
        <v>10</v>
      </c>
      <c r="G153" s="138">
        <v>90</v>
      </c>
      <c r="H153" s="138">
        <v>75</v>
      </c>
      <c r="I153" s="4"/>
      <c r="J153" s="4" t="s">
        <v>7</v>
      </c>
    </row>
    <row r="154" spans="1:10" ht="17.45" hidden="1" customHeight="1" x14ac:dyDescent="0.25">
      <c r="A154" s="132" t="s">
        <v>354</v>
      </c>
      <c r="B154" s="132" t="s">
        <v>355</v>
      </c>
      <c r="C154" s="132" t="s">
        <v>356</v>
      </c>
      <c r="D154" s="133" t="s">
        <v>11</v>
      </c>
      <c r="E154" s="132" t="s">
        <v>44</v>
      </c>
      <c r="F154" s="132">
        <v>10</v>
      </c>
      <c r="G154" s="138">
        <v>90</v>
      </c>
      <c r="H154" s="138">
        <v>75</v>
      </c>
      <c r="I154" s="4"/>
      <c r="J154" s="4" t="s">
        <v>7</v>
      </c>
    </row>
    <row r="155" spans="1:10" ht="17.45" hidden="1" customHeight="1" x14ac:dyDescent="0.25">
      <c r="A155" s="132" t="s">
        <v>357</v>
      </c>
      <c r="B155" s="132" t="s">
        <v>358</v>
      </c>
      <c r="C155" s="132" t="s">
        <v>350</v>
      </c>
      <c r="D155" s="133" t="s">
        <v>11</v>
      </c>
      <c r="E155" s="132" t="s">
        <v>44</v>
      </c>
      <c r="F155" s="132">
        <v>10</v>
      </c>
      <c r="G155" s="138">
        <v>138</v>
      </c>
      <c r="H155" s="138">
        <v>115</v>
      </c>
      <c r="I155" s="4"/>
      <c r="J155" s="4" t="s">
        <v>7</v>
      </c>
    </row>
    <row r="156" spans="1:10" ht="17.45" hidden="1" customHeight="1" x14ac:dyDescent="0.25">
      <c r="A156" s="134" t="s">
        <v>359</v>
      </c>
      <c r="B156" s="132" t="s">
        <v>360</v>
      </c>
      <c r="C156" s="132" t="s">
        <v>353</v>
      </c>
      <c r="D156" s="133" t="s">
        <v>11</v>
      </c>
      <c r="E156" s="132" t="s">
        <v>44</v>
      </c>
      <c r="F156" s="132">
        <v>10</v>
      </c>
      <c r="G156" s="138">
        <v>138</v>
      </c>
      <c r="H156" s="138">
        <v>115</v>
      </c>
      <c r="I156" s="4"/>
      <c r="J156" s="4" t="s">
        <v>7</v>
      </c>
    </row>
    <row r="157" spans="1:10" ht="17.45" hidden="1" customHeight="1" x14ac:dyDescent="0.25">
      <c r="A157" s="134" t="s">
        <v>361</v>
      </c>
      <c r="B157" s="132" t="s">
        <v>362</v>
      </c>
      <c r="C157" s="132" t="s">
        <v>356</v>
      </c>
      <c r="D157" s="133" t="s">
        <v>11</v>
      </c>
      <c r="E157" s="132" t="s">
        <v>44</v>
      </c>
      <c r="F157" s="132">
        <v>10</v>
      </c>
      <c r="G157" s="138">
        <v>138</v>
      </c>
      <c r="H157" s="138">
        <v>115</v>
      </c>
      <c r="I157" s="4"/>
      <c r="J157" s="4" t="s">
        <v>7</v>
      </c>
    </row>
    <row r="158" spans="1:10" ht="17.45" hidden="1" customHeight="1" x14ac:dyDescent="0.25">
      <c r="A158" s="132" t="s">
        <v>363</v>
      </c>
      <c r="B158" s="132" t="s">
        <v>364</v>
      </c>
      <c r="C158" s="132" t="s">
        <v>350</v>
      </c>
      <c r="D158" s="133" t="s">
        <v>11</v>
      </c>
      <c r="E158" s="132" t="s">
        <v>44</v>
      </c>
      <c r="F158" s="132">
        <v>10</v>
      </c>
      <c r="G158" s="138">
        <v>169</v>
      </c>
      <c r="H158" s="138">
        <v>140.83333333333334</v>
      </c>
      <c r="I158" s="4"/>
      <c r="J158" s="4" t="s">
        <v>7</v>
      </c>
    </row>
    <row r="159" spans="1:10" ht="17.45" hidden="1" customHeight="1" x14ac:dyDescent="0.25">
      <c r="A159" s="132" t="s">
        <v>365</v>
      </c>
      <c r="B159" s="132" t="s">
        <v>366</v>
      </c>
      <c r="C159" s="132" t="s">
        <v>353</v>
      </c>
      <c r="D159" s="133" t="s">
        <v>11</v>
      </c>
      <c r="E159" s="132" t="s">
        <v>44</v>
      </c>
      <c r="F159" s="132">
        <v>10</v>
      </c>
      <c r="G159" s="138">
        <v>169</v>
      </c>
      <c r="H159" s="138">
        <v>140.83333333333334</v>
      </c>
      <c r="I159" s="4"/>
      <c r="J159" s="4" t="s">
        <v>7</v>
      </c>
    </row>
    <row r="160" spans="1:10" ht="17.45" hidden="1" customHeight="1" x14ac:dyDescent="0.25">
      <c r="A160" s="132" t="s">
        <v>367</v>
      </c>
      <c r="B160" s="132" t="s">
        <v>368</v>
      </c>
      <c r="C160" s="132" t="s">
        <v>356</v>
      </c>
      <c r="D160" s="133" t="s">
        <v>11</v>
      </c>
      <c r="E160" s="132" t="s">
        <v>44</v>
      </c>
      <c r="F160" s="132">
        <v>10</v>
      </c>
      <c r="G160" s="138">
        <v>169</v>
      </c>
      <c r="H160" s="138">
        <v>140.83333333333334</v>
      </c>
      <c r="I160" s="4"/>
      <c r="J160" s="4" t="s">
        <v>7</v>
      </c>
    </row>
    <row r="161" spans="1:10" ht="17.45" hidden="1" customHeight="1" x14ac:dyDescent="0.25">
      <c r="A161" s="132" t="s">
        <v>369</v>
      </c>
      <c r="B161" s="132" t="s">
        <v>370</v>
      </c>
      <c r="C161" s="132" t="s">
        <v>350</v>
      </c>
      <c r="D161" s="133" t="s">
        <v>11</v>
      </c>
      <c r="E161" s="132" t="s">
        <v>44</v>
      </c>
      <c r="F161" s="132">
        <v>10</v>
      </c>
      <c r="G161" s="138">
        <v>201</v>
      </c>
      <c r="H161" s="138">
        <v>167.5</v>
      </c>
      <c r="I161" s="4"/>
      <c r="J161" s="4" t="s">
        <v>7</v>
      </c>
    </row>
    <row r="162" spans="1:10" ht="17.45" hidden="1" customHeight="1" x14ac:dyDescent="0.25">
      <c r="A162" s="132" t="s">
        <v>371</v>
      </c>
      <c r="B162" s="132" t="s">
        <v>372</v>
      </c>
      <c r="C162" s="132" t="s">
        <v>356</v>
      </c>
      <c r="D162" s="133" t="s">
        <v>11</v>
      </c>
      <c r="E162" s="132" t="s">
        <v>44</v>
      </c>
      <c r="F162" s="132">
        <v>10</v>
      </c>
      <c r="G162" s="138">
        <v>201</v>
      </c>
      <c r="H162" s="138">
        <v>167.5</v>
      </c>
      <c r="I162" s="4"/>
      <c r="J162" s="4" t="s">
        <v>7</v>
      </c>
    </row>
    <row r="163" spans="1:10" ht="17.45" hidden="1" customHeight="1" x14ac:dyDescent="0.25">
      <c r="A163" s="132" t="s">
        <v>373</v>
      </c>
      <c r="B163" s="132" t="s">
        <v>374</v>
      </c>
      <c r="C163" s="132" t="s">
        <v>356</v>
      </c>
      <c r="D163" s="133" t="s">
        <v>11</v>
      </c>
      <c r="E163" s="132" t="s">
        <v>44</v>
      </c>
      <c r="F163" s="132">
        <v>10</v>
      </c>
      <c r="G163" s="138">
        <v>201</v>
      </c>
      <c r="H163" s="138">
        <v>167.5</v>
      </c>
      <c r="I163" s="4"/>
      <c r="J163" s="4" t="s">
        <v>7</v>
      </c>
    </row>
    <row r="164" spans="1:10" ht="17.45" hidden="1" customHeight="1" x14ac:dyDescent="0.25">
      <c r="A164" s="132" t="s">
        <v>375</v>
      </c>
      <c r="B164" s="132" t="s">
        <v>376</v>
      </c>
      <c r="C164" s="132" t="s">
        <v>350</v>
      </c>
      <c r="D164" s="133" t="s">
        <v>11</v>
      </c>
      <c r="E164" s="132" t="s">
        <v>44</v>
      </c>
      <c r="F164" s="132">
        <v>10</v>
      </c>
      <c r="G164" s="138">
        <v>233</v>
      </c>
      <c r="H164" s="138">
        <v>194.16666666666669</v>
      </c>
      <c r="I164" s="4"/>
      <c r="J164" s="4" t="s">
        <v>7</v>
      </c>
    </row>
    <row r="165" spans="1:10" ht="17.45" hidden="1" customHeight="1" x14ac:dyDescent="0.25">
      <c r="A165" s="132" t="s">
        <v>377</v>
      </c>
      <c r="B165" s="132" t="s">
        <v>378</v>
      </c>
      <c r="C165" s="132" t="s">
        <v>353</v>
      </c>
      <c r="D165" s="133" t="s">
        <v>11</v>
      </c>
      <c r="E165" s="132" t="s">
        <v>44</v>
      </c>
      <c r="F165" s="132">
        <v>10</v>
      </c>
      <c r="G165" s="138">
        <v>233</v>
      </c>
      <c r="H165" s="138">
        <v>194.16666666666669</v>
      </c>
      <c r="I165" s="4"/>
      <c r="J165" s="4" t="s">
        <v>7</v>
      </c>
    </row>
    <row r="166" spans="1:10" ht="17.45" hidden="1" customHeight="1" x14ac:dyDescent="0.25">
      <c r="A166" s="132" t="s">
        <v>379</v>
      </c>
      <c r="B166" s="132" t="s">
        <v>380</v>
      </c>
      <c r="C166" s="132" t="s">
        <v>356</v>
      </c>
      <c r="D166" s="133" t="s">
        <v>11</v>
      </c>
      <c r="E166" s="132" t="s">
        <v>44</v>
      </c>
      <c r="F166" s="132">
        <v>10</v>
      </c>
      <c r="G166" s="138">
        <v>233</v>
      </c>
      <c r="H166" s="138">
        <v>194.16666666666669</v>
      </c>
      <c r="I166" s="4"/>
      <c r="J166" s="4" t="s">
        <v>7</v>
      </c>
    </row>
    <row r="167" spans="1:10" ht="17.45" hidden="1" customHeight="1" x14ac:dyDescent="0.25">
      <c r="A167" s="132" t="s">
        <v>381</v>
      </c>
      <c r="B167" s="132" t="s">
        <v>382</v>
      </c>
      <c r="C167" s="132" t="s">
        <v>43</v>
      </c>
      <c r="D167" s="139" t="s">
        <v>11</v>
      </c>
      <c r="E167" s="132" t="s">
        <v>44</v>
      </c>
      <c r="F167" s="132">
        <v>10</v>
      </c>
      <c r="G167" s="138">
        <v>885</v>
      </c>
      <c r="H167" s="138">
        <v>737.5</v>
      </c>
      <c r="I167" s="4"/>
      <c r="J167" s="4" t="s">
        <v>7</v>
      </c>
    </row>
    <row r="168" spans="1:10" ht="17.45" hidden="1" customHeight="1" x14ac:dyDescent="0.25">
      <c r="A168" s="132" t="s">
        <v>383</v>
      </c>
      <c r="B168" s="132" t="s">
        <v>384</v>
      </c>
      <c r="C168" s="132" t="s">
        <v>47</v>
      </c>
      <c r="D168" s="139" t="s">
        <v>11</v>
      </c>
      <c r="E168" s="132" t="s">
        <v>44</v>
      </c>
      <c r="F168" s="132">
        <v>10</v>
      </c>
      <c r="G168" s="138">
        <v>885</v>
      </c>
      <c r="H168" s="138">
        <v>737.5</v>
      </c>
      <c r="I168" s="4"/>
      <c r="J168" s="4" t="s">
        <v>7</v>
      </c>
    </row>
    <row r="169" spans="1:10" ht="17.45" hidden="1" customHeight="1" x14ac:dyDescent="0.25">
      <c r="A169" s="132" t="s">
        <v>385</v>
      </c>
      <c r="B169" s="132" t="s">
        <v>386</v>
      </c>
      <c r="C169" s="132" t="s">
        <v>10</v>
      </c>
      <c r="D169" s="139" t="s">
        <v>11</v>
      </c>
      <c r="E169" s="132" t="s">
        <v>44</v>
      </c>
      <c r="F169" s="132">
        <v>10</v>
      </c>
      <c r="G169" s="138">
        <v>885</v>
      </c>
      <c r="H169" s="138">
        <v>737.5</v>
      </c>
      <c r="I169" s="4"/>
      <c r="J169" s="4" t="s">
        <v>7</v>
      </c>
    </row>
    <row r="170" spans="1:10" ht="17.45" hidden="1" customHeight="1" x14ac:dyDescent="0.25">
      <c r="A170" s="132" t="s">
        <v>387</v>
      </c>
      <c r="B170" s="132" t="s">
        <v>388</v>
      </c>
      <c r="C170" s="132" t="s">
        <v>52</v>
      </c>
      <c r="D170" s="139" t="s">
        <v>11</v>
      </c>
      <c r="E170" s="132" t="s">
        <v>44</v>
      </c>
      <c r="F170" s="132">
        <v>10</v>
      </c>
      <c r="G170" s="138">
        <v>885</v>
      </c>
      <c r="H170" s="138">
        <v>737.5</v>
      </c>
      <c r="I170" s="4"/>
      <c r="J170" s="4" t="s">
        <v>7</v>
      </c>
    </row>
    <row r="171" spans="1:10" ht="17.45" hidden="1" customHeight="1" x14ac:dyDescent="0.25">
      <c r="A171" s="132" t="s">
        <v>389</v>
      </c>
      <c r="B171" s="132" t="s">
        <v>390</v>
      </c>
      <c r="C171" s="132" t="s">
        <v>114</v>
      </c>
      <c r="D171" s="139" t="s">
        <v>11</v>
      </c>
      <c r="E171" s="132" t="s">
        <v>44</v>
      </c>
      <c r="F171" s="132">
        <v>10</v>
      </c>
      <c r="G171" s="138">
        <v>885</v>
      </c>
      <c r="H171" s="138">
        <v>737.5</v>
      </c>
      <c r="I171" s="4"/>
      <c r="J171" s="4" t="s">
        <v>7</v>
      </c>
    </row>
    <row r="172" spans="1:10" ht="17.45" hidden="1" customHeight="1" x14ac:dyDescent="0.25">
      <c r="A172" s="132" t="s">
        <v>391</v>
      </c>
      <c r="B172" s="132" t="s">
        <v>392</v>
      </c>
      <c r="C172" s="132" t="s">
        <v>350</v>
      </c>
      <c r="D172" s="139" t="s">
        <v>11</v>
      </c>
      <c r="E172" s="132" t="s">
        <v>44</v>
      </c>
      <c r="F172" s="132">
        <v>10</v>
      </c>
      <c r="G172" s="138">
        <v>58</v>
      </c>
      <c r="H172" s="138">
        <v>48.333333333333336</v>
      </c>
      <c r="I172" s="4"/>
      <c r="J172" s="4" t="s">
        <v>7</v>
      </c>
    </row>
    <row r="173" spans="1:10" ht="17.45" hidden="1" customHeight="1" x14ac:dyDescent="0.25">
      <c r="A173" s="132" t="s">
        <v>393</v>
      </c>
      <c r="B173" s="132" t="s">
        <v>394</v>
      </c>
      <c r="C173" s="132" t="s">
        <v>353</v>
      </c>
      <c r="D173" s="139" t="s">
        <v>11</v>
      </c>
      <c r="E173" s="132" t="s">
        <v>44</v>
      </c>
      <c r="F173" s="132">
        <v>10</v>
      </c>
      <c r="G173" s="138">
        <v>58</v>
      </c>
      <c r="H173" s="138">
        <v>48.333333333333336</v>
      </c>
      <c r="I173" s="4"/>
      <c r="J173" s="4" t="s">
        <v>7</v>
      </c>
    </row>
    <row r="174" spans="1:10" ht="17.45" hidden="1" customHeight="1" x14ac:dyDescent="0.25">
      <c r="A174" s="132" t="s">
        <v>395</v>
      </c>
      <c r="B174" s="132" t="s">
        <v>396</v>
      </c>
      <c r="C174" s="132" t="s">
        <v>356</v>
      </c>
      <c r="D174" s="139" t="s">
        <v>11</v>
      </c>
      <c r="E174" s="132" t="s">
        <v>44</v>
      </c>
      <c r="F174" s="132">
        <v>10</v>
      </c>
      <c r="G174" s="138">
        <v>58</v>
      </c>
      <c r="H174" s="138">
        <v>48.333333333333336</v>
      </c>
      <c r="I174" s="4"/>
      <c r="J174" s="4" t="s">
        <v>7</v>
      </c>
    </row>
    <row r="175" spans="1:10" ht="17.45" customHeight="1" x14ac:dyDescent="0.25">
      <c r="A175" s="145" t="s">
        <v>14574</v>
      </c>
      <c r="B175" s="146" t="s">
        <v>14773</v>
      </c>
      <c r="C175" s="145" t="s">
        <v>14850</v>
      </c>
      <c r="D175" s="145" t="s">
        <v>11</v>
      </c>
      <c r="E175" s="145" t="s">
        <v>44</v>
      </c>
      <c r="F175" s="132">
        <v>10</v>
      </c>
      <c r="G175" s="138">
        <v>1269</v>
      </c>
      <c r="H175" s="138">
        <v>1057.5</v>
      </c>
      <c r="I175" s="4" t="s">
        <v>8512</v>
      </c>
      <c r="J175" s="4" t="s">
        <v>7</v>
      </c>
    </row>
    <row r="176" spans="1:10" ht="17.45" customHeight="1" x14ac:dyDescent="0.25">
      <c r="A176" s="145" t="s">
        <v>14575</v>
      </c>
      <c r="B176" s="146" t="s">
        <v>14774</v>
      </c>
      <c r="C176" s="145" t="s">
        <v>14851</v>
      </c>
      <c r="D176" s="145" t="s">
        <v>11</v>
      </c>
      <c r="E176" s="145" t="s">
        <v>44</v>
      </c>
      <c r="F176" s="132">
        <v>10</v>
      </c>
      <c r="G176" s="138">
        <v>1269</v>
      </c>
      <c r="H176" s="138">
        <v>1057.5</v>
      </c>
      <c r="I176" s="4" t="s">
        <v>8512</v>
      </c>
      <c r="J176" s="4" t="s">
        <v>7</v>
      </c>
    </row>
    <row r="177" spans="1:10" ht="17.45" customHeight="1" x14ac:dyDescent="0.25">
      <c r="A177" s="145" t="s">
        <v>14576</v>
      </c>
      <c r="B177" s="146" t="s">
        <v>14775</v>
      </c>
      <c r="C177" s="145" t="s">
        <v>14852</v>
      </c>
      <c r="D177" s="145" t="s">
        <v>11</v>
      </c>
      <c r="E177" s="145" t="s">
        <v>44</v>
      </c>
      <c r="F177" s="132">
        <v>10</v>
      </c>
      <c r="G177" s="138">
        <v>1269</v>
      </c>
      <c r="H177" s="138">
        <v>1057.5</v>
      </c>
      <c r="I177" s="4" t="s">
        <v>8512</v>
      </c>
      <c r="J177" s="4" t="s">
        <v>7</v>
      </c>
    </row>
    <row r="178" spans="1:10" ht="17.45" customHeight="1" x14ac:dyDescent="0.25">
      <c r="A178" s="145" t="s">
        <v>14577</v>
      </c>
      <c r="B178" s="146" t="s">
        <v>14776</v>
      </c>
      <c r="C178" s="145" t="s">
        <v>14853</v>
      </c>
      <c r="D178" s="145" t="s">
        <v>11</v>
      </c>
      <c r="E178" s="145" t="s">
        <v>44</v>
      </c>
      <c r="F178" s="132">
        <v>10</v>
      </c>
      <c r="G178" s="138">
        <v>1269</v>
      </c>
      <c r="H178" s="138">
        <v>1057.5</v>
      </c>
      <c r="I178" s="4" t="s">
        <v>8512</v>
      </c>
      <c r="J178" s="4" t="s">
        <v>7</v>
      </c>
    </row>
    <row r="179" spans="1:10" ht="17.45" customHeight="1" x14ac:dyDescent="0.25">
      <c r="A179" s="145" t="s">
        <v>14578</v>
      </c>
      <c r="B179" s="146" t="s">
        <v>14777</v>
      </c>
      <c r="C179" s="145" t="s">
        <v>14854</v>
      </c>
      <c r="D179" s="145" t="s">
        <v>11</v>
      </c>
      <c r="E179" s="145" t="s">
        <v>44</v>
      </c>
      <c r="F179" s="132">
        <v>10</v>
      </c>
      <c r="G179" s="138">
        <v>1269</v>
      </c>
      <c r="H179" s="138">
        <v>1057.5</v>
      </c>
      <c r="I179" s="4" t="s">
        <v>8512</v>
      </c>
      <c r="J179" s="4" t="s">
        <v>7</v>
      </c>
    </row>
    <row r="180" spans="1:10" ht="17.45" customHeight="1" x14ac:dyDescent="0.25">
      <c r="A180" s="145" t="s">
        <v>14579</v>
      </c>
      <c r="B180" s="146" t="s">
        <v>14778</v>
      </c>
      <c r="C180" s="145" t="s">
        <v>14850</v>
      </c>
      <c r="D180" s="145" t="s">
        <v>11</v>
      </c>
      <c r="E180" s="145" t="s">
        <v>44</v>
      </c>
      <c r="F180" s="132">
        <v>10</v>
      </c>
      <c r="G180" s="138">
        <v>1416</v>
      </c>
      <c r="H180" s="138">
        <v>1180</v>
      </c>
      <c r="I180" s="4" t="s">
        <v>8512</v>
      </c>
      <c r="J180" s="4" t="s">
        <v>7</v>
      </c>
    </row>
    <row r="181" spans="1:10" ht="17.45" customHeight="1" x14ac:dyDescent="0.25">
      <c r="A181" s="145" t="s">
        <v>14580</v>
      </c>
      <c r="B181" s="146" t="s">
        <v>14779</v>
      </c>
      <c r="C181" s="145" t="s">
        <v>14851</v>
      </c>
      <c r="D181" s="145" t="s">
        <v>11</v>
      </c>
      <c r="E181" s="145" t="s">
        <v>44</v>
      </c>
      <c r="F181" s="132">
        <v>10</v>
      </c>
      <c r="G181" s="138">
        <v>1416</v>
      </c>
      <c r="H181" s="138">
        <v>1180</v>
      </c>
      <c r="I181" s="4" t="s">
        <v>8512</v>
      </c>
      <c r="J181" s="4" t="s">
        <v>7</v>
      </c>
    </row>
    <row r="182" spans="1:10" ht="17.45" customHeight="1" x14ac:dyDescent="0.25">
      <c r="A182" s="145" t="s">
        <v>14581</v>
      </c>
      <c r="B182" s="146" t="s">
        <v>14780</v>
      </c>
      <c r="C182" s="145" t="s">
        <v>14852</v>
      </c>
      <c r="D182" s="145" t="s">
        <v>11</v>
      </c>
      <c r="E182" s="145" t="s">
        <v>44</v>
      </c>
      <c r="F182" s="132">
        <v>10</v>
      </c>
      <c r="G182" s="138">
        <v>1416</v>
      </c>
      <c r="H182" s="138">
        <v>1180</v>
      </c>
      <c r="I182" s="4" t="s">
        <v>8512</v>
      </c>
      <c r="J182" s="4" t="s">
        <v>7</v>
      </c>
    </row>
    <row r="183" spans="1:10" ht="17.45" customHeight="1" x14ac:dyDescent="0.25">
      <c r="A183" s="145" t="s">
        <v>14582</v>
      </c>
      <c r="B183" s="146" t="s">
        <v>14781</v>
      </c>
      <c r="C183" s="145" t="s">
        <v>14853</v>
      </c>
      <c r="D183" s="145" t="s">
        <v>11</v>
      </c>
      <c r="E183" s="145" t="s">
        <v>44</v>
      </c>
      <c r="F183" s="132">
        <v>10</v>
      </c>
      <c r="G183" s="138">
        <v>1416</v>
      </c>
      <c r="H183" s="138">
        <v>1180</v>
      </c>
      <c r="I183" s="4" t="s">
        <v>8512</v>
      </c>
      <c r="J183" s="4" t="s">
        <v>7</v>
      </c>
    </row>
    <row r="184" spans="1:10" ht="17.45" customHeight="1" x14ac:dyDescent="0.25">
      <c r="A184" s="145" t="s">
        <v>14583</v>
      </c>
      <c r="B184" s="146" t="s">
        <v>14782</v>
      </c>
      <c r="C184" s="145" t="s">
        <v>14854</v>
      </c>
      <c r="D184" s="145" t="s">
        <v>11</v>
      </c>
      <c r="E184" s="145" t="s">
        <v>44</v>
      </c>
      <c r="F184" s="132">
        <v>10</v>
      </c>
      <c r="G184" s="138">
        <v>1416</v>
      </c>
      <c r="H184" s="138">
        <v>1180</v>
      </c>
      <c r="I184" s="4" t="s">
        <v>8512</v>
      </c>
      <c r="J184" s="4" t="s">
        <v>7</v>
      </c>
    </row>
    <row r="185" spans="1:10" ht="17.45" customHeight="1" x14ac:dyDescent="0.25">
      <c r="A185" s="145" t="s">
        <v>14584</v>
      </c>
      <c r="B185" s="146" t="s">
        <v>14783</v>
      </c>
      <c r="C185" s="145" t="s">
        <v>14850</v>
      </c>
      <c r="D185" s="145" t="s">
        <v>11</v>
      </c>
      <c r="E185" s="145" t="s">
        <v>44</v>
      </c>
      <c r="F185" s="132">
        <v>10</v>
      </c>
      <c r="G185" s="138">
        <v>1655</v>
      </c>
      <c r="H185" s="138">
        <v>1379.1666666666667</v>
      </c>
      <c r="I185" s="4" t="s">
        <v>8512</v>
      </c>
      <c r="J185" s="4" t="s">
        <v>7</v>
      </c>
    </row>
    <row r="186" spans="1:10" ht="17.45" customHeight="1" x14ac:dyDescent="0.25">
      <c r="A186" s="145" t="s">
        <v>14585</v>
      </c>
      <c r="B186" s="146" t="s">
        <v>14784</v>
      </c>
      <c r="C186" s="145" t="s">
        <v>14851</v>
      </c>
      <c r="D186" s="145" t="s">
        <v>11</v>
      </c>
      <c r="E186" s="145" t="s">
        <v>44</v>
      </c>
      <c r="F186" s="132">
        <v>10</v>
      </c>
      <c r="G186" s="138">
        <v>1655</v>
      </c>
      <c r="H186" s="138">
        <v>1379.1666666666667</v>
      </c>
      <c r="I186" s="4" t="s">
        <v>8512</v>
      </c>
      <c r="J186" s="4" t="s">
        <v>7</v>
      </c>
    </row>
    <row r="187" spans="1:10" ht="17.45" customHeight="1" x14ac:dyDescent="0.25">
      <c r="A187" s="145" t="s">
        <v>14586</v>
      </c>
      <c r="B187" s="146" t="s">
        <v>14785</v>
      </c>
      <c r="C187" s="145" t="s">
        <v>14852</v>
      </c>
      <c r="D187" s="145" t="s">
        <v>11</v>
      </c>
      <c r="E187" s="145" t="s">
        <v>44</v>
      </c>
      <c r="F187" s="132">
        <v>10</v>
      </c>
      <c r="G187" s="138">
        <v>1655</v>
      </c>
      <c r="H187" s="138">
        <v>1379.1666666666667</v>
      </c>
      <c r="I187" s="4" t="s">
        <v>8512</v>
      </c>
      <c r="J187" s="4" t="s">
        <v>7</v>
      </c>
    </row>
    <row r="188" spans="1:10" ht="17.45" customHeight="1" x14ac:dyDescent="0.25">
      <c r="A188" s="145" t="s">
        <v>14587</v>
      </c>
      <c r="B188" s="146" t="s">
        <v>14786</v>
      </c>
      <c r="C188" s="145" t="s">
        <v>14853</v>
      </c>
      <c r="D188" s="145" t="s">
        <v>11</v>
      </c>
      <c r="E188" s="145" t="s">
        <v>44</v>
      </c>
      <c r="F188" s="132">
        <v>10</v>
      </c>
      <c r="G188" s="138">
        <v>1655</v>
      </c>
      <c r="H188" s="138">
        <v>1379.1666666666667</v>
      </c>
      <c r="I188" s="4" t="s">
        <v>8512</v>
      </c>
      <c r="J188" s="4" t="s">
        <v>7</v>
      </c>
    </row>
    <row r="189" spans="1:10" ht="17.45" customHeight="1" x14ac:dyDescent="0.25">
      <c r="A189" s="145" t="s">
        <v>14588</v>
      </c>
      <c r="B189" s="146" t="s">
        <v>14787</v>
      </c>
      <c r="C189" s="145" t="s">
        <v>14854</v>
      </c>
      <c r="D189" s="145" t="s">
        <v>11</v>
      </c>
      <c r="E189" s="145" t="s">
        <v>44</v>
      </c>
      <c r="F189" s="132">
        <v>10</v>
      </c>
      <c r="G189" s="138">
        <v>1655</v>
      </c>
      <c r="H189" s="138">
        <v>1379.1666666666667</v>
      </c>
      <c r="I189" s="4" t="s">
        <v>8512</v>
      </c>
      <c r="J189" s="4" t="s">
        <v>7</v>
      </c>
    </row>
    <row r="190" spans="1:10" ht="17.45" customHeight="1" x14ac:dyDescent="0.25">
      <c r="A190" s="145" t="s">
        <v>14589</v>
      </c>
      <c r="B190" s="146" t="s">
        <v>14788</v>
      </c>
      <c r="C190" s="145" t="s">
        <v>14855</v>
      </c>
      <c r="D190" s="145" t="s">
        <v>11</v>
      </c>
      <c r="E190" s="145" t="s">
        <v>44</v>
      </c>
      <c r="F190" s="132">
        <v>10</v>
      </c>
      <c r="G190" s="138">
        <v>1269</v>
      </c>
      <c r="H190" s="138">
        <v>1057.5</v>
      </c>
      <c r="I190" s="4" t="s">
        <v>8512</v>
      </c>
      <c r="J190" s="4" t="s">
        <v>7</v>
      </c>
    </row>
    <row r="191" spans="1:10" ht="17.45" customHeight="1" x14ac:dyDescent="0.25">
      <c r="A191" s="145" t="s">
        <v>14590</v>
      </c>
      <c r="B191" s="146" t="s">
        <v>14789</v>
      </c>
      <c r="C191" s="145" t="s">
        <v>14856</v>
      </c>
      <c r="D191" s="145" t="s">
        <v>11</v>
      </c>
      <c r="E191" s="145" t="s">
        <v>44</v>
      </c>
      <c r="F191" s="132">
        <v>10</v>
      </c>
      <c r="G191" s="138">
        <v>1269</v>
      </c>
      <c r="H191" s="138">
        <v>1057.5</v>
      </c>
      <c r="I191" s="4" t="s">
        <v>8512</v>
      </c>
      <c r="J191" s="4" t="s">
        <v>7</v>
      </c>
    </row>
    <row r="192" spans="1:10" ht="17.45" customHeight="1" x14ac:dyDescent="0.25">
      <c r="A192" s="145" t="s">
        <v>14591</v>
      </c>
      <c r="B192" s="146" t="s">
        <v>14790</v>
      </c>
      <c r="C192" s="145" t="s">
        <v>14857</v>
      </c>
      <c r="D192" s="145" t="s">
        <v>11</v>
      </c>
      <c r="E192" s="145" t="s">
        <v>44</v>
      </c>
      <c r="F192" s="132">
        <v>10</v>
      </c>
      <c r="G192" s="138">
        <v>1269</v>
      </c>
      <c r="H192" s="138">
        <v>1057.5</v>
      </c>
      <c r="I192" s="4" t="s">
        <v>8512</v>
      </c>
      <c r="J192" s="4" t="s">
        <v>7</v>
      </c>
    </row>
    <row r="193" spans="1:10" ht="17.45" customHeight="1" x14ac:dyDescent="0.25">
      <c r="A193" s="145" t="s">
        <v>14592</v>
      </c>
      <c r="B193" s="146" t="s">
        <v>14791</v>
      </c>
      <c r="C193" s="145" t="s">
        <v>14858</v>
      </c>
      <c r="D193" s="145" t="s">
        <v>11</v>
      </c>
      <c r="E193" s="145" t="s">
        <v>44</v>
      </c>
      <c r="F193" s="132">
        <v>10</v>
      </c>
      <c r="G193" s="138">
        <v>1269</v>
      </c>
      <c r="H193" s="138">
        <v>1057.5</v>
      </c>
      <c r="I193" s="4" t="s">
        <v>8512</v>
      </c>
      <c r="J193" s="4" t="s">
        <v>7</v>
      </c>
    </row>
    <row r="194" spans="1:10" ht="17.45" customHeight="1" x14ac:dyDescent="0.25">
      <c r="A194" s="145" t="s">
        <v>14593</v>
      </c>
      <c r="B194" s="146" t="s">
        <v>14792</v>
      </c>
      <c r="C194" s="145" t="s">
        <v>14859</v>
      </c>
      <c r="D194" s="145" t="s">
        <v>11</v>
      </c>
      <c r="E194" s="145" t="s">
        <v>44</v>
      </c>
      <c r="F194" s="132">
        <v>10</v>
      </c>
      <c r="G194" s="138">
        <v>1269</v>
      </c>
      <c r="H194" s="138">
        <v>1057.5</v>
      </c>
      <c r="I194" s="4" t="s">
        <v>8512</v>
      </c>
      <c r="J194" s="4" t="s">
        <v>7</v>
      </c>
    </row>
    <row r="195" spans="1:10" ht="17.45" customHeight="1" x14ac:dyDescent="0.25">
      <c r="A195" s="145" t="s">
        <v>14594</v>
      </c>
      <c r="B195" s="146" t="s">
        <v>14793</v>
      </c>
      <c r="C195" s="145" t="s">
        <v>14855</v>
      </c>
      <c r="D195" s="145" t="s">
        <v>11</v>
      </c>
      <c r="E195" s="145" t="s">
        <v>44</v>
      </c>
      <c r="F195" s="132">
        <v>10</v>
      </c>
      <c r="G195" s="138">
        <v>1416</v>
      </c>
      <c r="H195" s="138">
        <v>1180</v>
      </c>
      <c r="I195" s="4" t="s">
        <v>8512</v>
      </c>
      <c r="J195" s="4" t="s">
        <v>7</v>
      </c>
    </row>
    <row r="196" spans="1:10" ht="17.45" customHeight="1" x14ac:dyDescent="0.25">
      <c r="A196" s="145" t="s">
        <v>14595</v>
      </c>
      <c r="B196" s="146" t="s">
        <v>14794</v>
      </c>
      <c r="C196" s="145" t="s">
        <v>14856</v>
      </c>
      <c r="D196" s="145" t="s">
        <v>11</v>
      </c>
      <c r="E196" s="145" t="s">
        <v>44</v>
      </c>
      <c r="F196" s="132">
        <v>10</v>
      </c>
      <c r="G196" s="138">
        <v>1416</v>
      </c>
      <c r="H196" s="138">
        <v>1180</v>
      </c>
      <c r="I196" s="4" t="s">
        <v>8512</v>
      </c>
      <c r="J196" s="4" t="s">
        <v>7</v>
      </c>
    </row>
    <row r="197" spans="1:10" ht="17.45" customHeight="1" x14ac:dyDescent="0.25">
      <c r="A197" s="145" t="s">
        <v>14596</v>
      </c>
      <c r="B197" s="146" t="s">
        <v>14795</v>
      </c>
      <c r="C197" s="145" t="s">
        <v>14857</v>
      </c>
      <c r="D197" s="145" t="s">
        <v>11</v>
      </c>
      <c r="E197" s="145" t="s">
        <v>44</v>
      </c>
      <c r="F197" s="132">
        <v>10</v>
      </c>
      <c r="G197" s="138">
        <v>1416</v>
      </c>
      <c r="H197" s="138">
        <v>1180</v>
      </c>
      <c r="I197" s="4" t="s">
        <v>8512</v>
      </c>
      <c r="J197" s="4" t="s">
        <v>7</v>
      </c>
    </row>
    <row r="198" spans="1:10" ht="17.45" customHeight="1" x14ac:dyDescent="0.25">
      <c r="A198" s="145" t="s">
        <v>14597</v>
      </c>
      <c r="B198" s="146" t="s">
        <v>14796</v>
      </c>
      <c r="C198" s="145" t="s">
        <v>14858</v>
      </c>
      <c r="D198" s="145" t="s">
        <v>11</v>
      </c>
      <c r="E198" s="145" t="s">
        <v>44</v>
      </c>
      <c r="F198" s="132">
        <v>10</v>
      </c>
      <c r="G198" s="138">
        <v>1416</v>
      </c>
      <c r="H198" s="138">
        <v>1180</v>
      </c>
      <c r="I198" s="4" t="s">
        <v>8512</v>
      </c>
      <c r="J198" s="4" t="s">
        <v>7</v>
      </c>
    </row>
    <row r="199" spans="1:10" ht="17.45" customHeight="1" x14ac:dyDescent="0.25">
      <c r="A199" s="145" t="s">
        <v>14598</v>
      </c>
      <c r="B199" s="146" t="s">
        <v>14797</v>
      </c>
      <c r="C199" s="145" t="s">
        <v>14859</v>
      </c>
      <c r="D199" s="145" t="s">
        <v>11</v>
      </c>
      <c r="E199" s="145" t="s">
        <v>44</v>
      </c>
      <c r="F199" s="132">
        <v>10</v>
      </c>
      <c r="G199" s="138">
        <v>1416</v>
      </c>
      <c r="H199" s="138">
        <v>1180</v>
      </c>
      <c r="I199" s="4" t="s">
        <v>8512</v>
      </c>
      <c r="J199" s="4" t="s">
        <v>7</v>
      </c>
    </row>
    <row r="200" spans="1:10" ht="17.45" customHeight="1" x14ac:dyDescent="0.25">
      <c r="A200" s="145" t="s">
        <v>14599</v>
      </c>
      <c r="B200" s="146" t="s">
        <v>14798</v>
      </c>
      <c r="C200" s="145" t="s">
        <v>14855</v>
      </c>
      <c r="D200" s="145" t="s">
        <v>11</v>
      </c>
      <c r="E200" s="145" t="s">
        <v>44</v>
      </c>
      <c r="F200" s="132">
        <v>10</v>
      </c>
      <c r="G200" s="138">
        <v>1655</v>
      </c>
      <c r="H200" s="138">
        <v>1379.1666666666667</v>
      </c>
      <c r="I200" s="4" t="s">
        <v>8512</v>
      </c>
      <c r="J200" s="4" t="s">
        <v>7</v>
      </c>
    </row>
    <row r="201" spans="1:10" ht="17.45" customHeight="1" x14ac:dyDescent="0.25">
      <c r="A201" s="145" t="s">
        <v>14600</v>
      </c>
      <c r="B201" s="146" t="s">
        <v>14799</v>
      </c>
      <c r="C201" s="145" t="s">
        <v>14856</v>
      </c>
      <c r="D201" s="145" t="s">
        <v>11</v>
      </c>
      <c r="E201" s="145" t="s">
        <v>44</v>
      </c>
      <c r="F201" s="132">
        <v>10</v>
      </c>
      <c r="G201" s="138">
        <v>1655</v>
      </c>
      <c r="H201" s="138">
        <v>1379.1666666666667</v>
      </c>
      <c r="I201" s="4" t="s">
        <v>8512</v>
      </c>
      <c r="J201" s="4" t="s">
        <v>7</v>
      </c>
    </row>
    <row r="202" spans="1:10" ht="17.45" customHeight="1" x14ac:dyDescent="0.25">
      <c r="A202" s="145" t="s">
        <v>14601</v>
      </c>
      <c r="B202" s="146" t="s">
        <v>14800</v>
      </c>
      <c r="C202" s="145" t="s">
        <v>14857</v>
      </c>
      <c r="D202" s="145" t="s">
        <v>11</v>
      </c>
      <c r="E202" s="145" t="s">
        <v>44</v>
      </c>
      <c r="F202" s="132">
        <v>10</v>
      </c>
      <c r="G202" s="138">
        <v>1655</v>
      </c>
      <c r="H202" s="138">
        <v>1379.1666666666667</v>
      </c>
      <c r="I202" s="4" t="s">
        <v>8512</v>
      </c>
      <c r="J202" s="4" t="s">
        <v>7</v>
      </c>
    </row>
    <row r="203" spans="1:10" ht="17.45" customHeight="1" x14ac:dyDescent="0.25">
      <c r="A203" s="145" t="s">
        <v>14602</v>
      </c>
      <c r="B203" s="146" t="s">
        <v>14801</v>
      </c>
      <c r="C203" s="145" t="s">
        <v>14858</v>
      </c>
      <c r="D203" s="145" t="s">
        <v>11</v>
      </c>
      <c r="E203" s="145" t="s">
        <v>44</v>
      </c>
      <c r="F203" s="132">
        <v>10</v>
      </c>
      <c r="G203" s="138">
        <v>1655</v>
      </c>
      <c r="H203" s="138">
        <v>1379.1666666666667</v>
      </c>
      <c r="I203" s="4" t="s">
        <v>8512</v>
      </c>
      <c r="J203" s="4" t="s">
        <v>7</v>
      </c>
    </row>
    <row r="204" spans="1:10" ht="17.45" customHeight="1" x14ac:dyDescent="0.25">
      <c r="A204" s="145" t="s">
        <v>14603</v>
      </c>
      <c r="B204" s="146" t="s">
        <v>14802</v>
      </c>
      <c r="C204" s="145" t="s">
        <v>14859</v>
      </c>
      <c r="D204" s="145" t="s">
        <v>11</v>
      </c>
      <c r="E204" s="145" t="s">
        <v>44</v>
      </c>
      <c r="F204" s="132">
        <v>10</v>
      </c>
      <c r="G204" s="138">
        <v>1655</v>
      </c>
      <c r="H204" s="138">
        <v>1379.1666666666667</v>
      </c>
      <c r="I204" s="4" t="s">
        <v>8512</v>
      </c>
      <c r="J204" s="4" t="s">
        <v>7</v>
      </c>
    </row>
    <row r="205" spans="1:10" ht="17.45" customHeight="1" x14ac:dyDescent="0.25">
      <c r="A205" s="145" t="s">
        <v>14604</v>
      </c>
      <c r="B205" s="146" t="s">
        <v>14803</v>
      </c>
      <c r="C205" s="145" t="s">
        <v>14860</v>
      </c>
      <c r="D205" s="145" t="s">
        <v>11</v>
      </c>
      <c r="E205" s="145" t="s">
        <v>44</v>
      </c>
      <c r="F205" s="132">
        <v>10</v>
      </c>
      <c r="G205" s="138">
        <v>1269</v>
      </c>
      <c r="H205" s="138">
        <v>1057.5</v>
      </c>
      <c r="I205" s="4" t="s">
        <v>8512</v>
      </c>
      <c r="J205" s="4" t="s">
        <v>7</v>
      </c>
    </row>
    <row r="206" spans="1:10" ht="17.45" customHeight="1" x14ac:dyDescent="0.25">
      <c r="A206" s="145" t="s">
        <v>14605</v>
      </c>
      <c r="B206" s="146" t="s">
        <v>14804</v>
      </c>
      <c r="C206" s="145" t="s">
        <v>14861</v>
      </c>
      <c r="D206" s="145" t="s">
        <v>11</v>
      </c>
      <c r="E206" s="145" t="s">
        <v>44</v>
      </c>
      <c r="F206" s="132">
        <v>10</v>
      </c>
      <c r="G206" s="138">
        <v>1269</v>
      </c>
      <c r="H206" s="138">
        <v>1057.5</v>
      </c>
      <c r="I206" s="4" t="s">
        <v>8512</v>
      </c>
      <c r="J206" s="4" t="s">
        <v>7</v>
      </c>
    </row>
    <row r="207" spans="1:10" ht="17.45" customHeight="1" x14ac:dyDescent="0.25">
      <c r="A207" s="145" t="s">
        <v>14606</v>
      </c>
      <c r="B207" s="146" t="s">
        <v>14805</v>
      </c>
      <c r="C207" s="145" t="s">
        <v>14862</v>
      </c>
      <c r="D207" s="145" t="s">
        <v>11</v>
      </c>
      <c r="E207" s="145" t="s">
        <v>44</v>
      </c>
      <c r="F207" s="132">
        <v>10</v>
      </c>
      <c r="G207" s="138">
        <v>1269</v>
      </c>
      <c r="H207" s="138">
        <v>1057.5</v>
      </c>
      <c r="I207" s="4" t="s">
        <v>8512</v>
      </c>
      <c r="J207" s="4" t="s">
        <v>7</v>
      </c>
    </row>
    <row r="208" spans="1:10" ht="17.45" customHeight="1" x14ac:dyDescent="0.25">
      <c r="A208" s="145" t="s">
        <v>14607</v>
      </c>
      <c r="B208" s="146" t="s">
        <v>14806</v>
      </c>
      <c r="C208" s="145" t="s">
        <v>14863</v>
      </c>
      <c r="D208" s="145" t="s">
        <v>11</v>
      </c>
      <c r="E208" s="145" t="s">
        <v>44</v>
      </c>
      <c r="F208" s="132">
        <v>10</v>
      </c>
      <c r="G208" s="138">
        <v>1269</v>
      </c>
      <c r="H208" s="138">
        <v>1057.5</v>
      </c>
      <c r="I208" s="4" t="s">
        <v>8512</v>
      </c>
      <c r="J208" s="4" t="s">
        <v>7</v>
      </c>
    </row>
    <row r="209" spans="1:10" ht="17.45" customHeight="1" x14ac:dyDescent="0.25">
      <c r="A209" s="145" t="s">
        <v>14608</v>
      </c>
      <c r="B209" s="146" t="s">
        <v>14807</v>
      </c>
      <c r="C209" s="145" t="s">
        <v>14864</v>
      </c>
      <c r="D209" s="145" t="s">
        <v>11</v>
      </c>
      <c r="E209" s="145" t="s">
        <v>44</v>
      </c>
      <c r="F209" s="132">
        <v>10</v>
      </c>
      <c r="G209" s="138">
        <v>1269</v>
      </c>
      <c r="H209" s="138">
        <v>1057.5</v>
      </c>
      <c r="I209" s="4" t="s">
        <v>8512</v>
      </c>
      <c r="J209" s="4" t="s">
        <v>7</v>
      </c>
    </row>
    <row r="210" spans="1:10" ht="17.45" customHeight="1" x14ac:dyDescent="0.25">
      <c r="A210" s="145" t="s">
        <v>14609</v>
      </c>
      <c r="B210" s="146" t="s">
        <v>14808</v>
      </c>
      <c r="C210" s="145" t="s">
        <v>14860</v>
      </c>
      <c r="D210" s="145" t="s">
        <v>11</v>
      </c>
      <c r="E210" s="145" t="s">
        <v>44</v>
      </c>
      <c r="F210" s="132">
        <v>10</v>
      </c>
      <c r="G210" s="138">
        <v>1416</v>
      </c>
      <c r="H210" s="138">
        <v>1180</v>
      </c>
      <c r="I210" s="4" t="s">
        <v>8512</v>
      </c>
      <c r="J210" s="4" t="s">
        <v>7</v>
      </c>
    </row>
    <row r="211" spans="1:10" ht="17.45" customHeight="1" x14ac:dyDescent="0.25">
      <c r="A211" s="145" t="s">
        <v>14610</v>
      </c>
      <c r="B211" s="146" t="s">
        <v>14809</v>
      </c>
      <c r="C211" s="145" t="s">
        <v>14861</v>
      </c>
      <c r="D211" s="145" t="s">
        <v>11</v>
      </c>
      <c r="E211" s="145" t="s">
        <v>44</v>
      </c>
      <c r="F211" s="132">
        <v>10</v>
      </c>
      <c r="G211" s="138">
        <v>1416</v>
      </c>
      <c r="H211" s="138">
        <v>1180</v>
      </c>
      <c r="I211" s="4" t="s">
        <v>8512</v>
      </c>
      <c r="J211" s="4" t="s">
        <v>7</v>
      </c>
    </row>
    <row r="212" spans="1:10" ht="17.45" customHeight="1" x14ac:dyDescent="0.25">
      <c r="A212" s="145" t="s">
        <v>14611</v>
      </c>
      <c r="B212" s="146" t="s">
        <v>14810</v>
      </c>
      <c r="C212" s="145" t="s">
        <v>14862</v>
      </c>
      <c r="D212" s="145" t="s">
        <v>11</v>
      </c>
      <c r="E212" s="145" t="s">
        <v>44</v>
      </c>
      <c r="F212" s="132">
        <v>10</v>
      </c>
      <c r="G212" s="138">
        <v>1416</v>
      </c>
      <c r="H212" s="138">
        <v>1180</v>
      </c>
      <c r="I212" s="4" t="s">
        <v>8512</v>
      </c>
      <c r="J212" s="4" t="s">
        <v>7</v>
      </c>
    </row>
    <row r="213" spans="1:10" ht="17.45" customHeight="1" x14ac:dyDescent="0.25">
      <c r="A213" s="145" t="s">
        <v>14612</v>
      </c>
      <c r="B213" s="146" t="s">
        <v>14811</v>
      </c>
      <c r="C213" s="145" t="s">
        <v>14863</v>
      </c>
      <c r="D213" s="145" t="s">
        <v>11</v>
      </c>
      <c r="E213" s="145" t="s">
        <v>44</v>
      </c>
      <c r="F213" s="132">
        <v>10</v>
      </c>
      <c r="G213" s="138">
        <v>1416</v>
      </c>
      <c r="H213" s="138">
        <v>1180</v>
      </c>
      <c r="I213" s="4" t="s">
        <v>8512</v>
      </c>
      <c r="J213" s="4" t="s">
        <v>7</v>
      </c>
    </row>
    <row r="214" spans="1:10" ht="17.45" customHeight="1" x14ac:dyDescent="0.25">
      <c r="A214" s="145" t="s">
        <v>14613</v>
      </c>
      <c r="B214" s="146" t="s">
        <v>14812</v>
      </c>
      <c r="C214" s="145" t="s">
        <v>14864</v>
      </c>
      <c r="D214" s="145" t="s">
        <v>11</v>
      </c>
      <c r="E214" s="145" t="s">
        <v>44</v>
      </c>
      <c r="F214" s="132">
        <v>10</v>
      </c>
      <c r="G214" s="138">
        <v>1416</v>
      </c>
      <c r="H214" s="138">
        <v>1180</v>
      </c>
      <c r="I214" s="4" t="s">
        <v>8512</v>
      </c>
      <c r="J214" s="4" t="s">
        <v>7</v>
      </c>
    </row>
    <row r="215" spans="1:10" ht="17.45" customHeight="1" x14ac:dyDescent="0.25">
      <c r="A215" s="145" t="s">
        <v>14614</v>
      </c>
      <c r="B215" s="146" t="s">
        <v>14813</v>
      </c>
      <c r="C215" s="145" t="s">
        <v>14860</v>
      </c>
      <c r="D215" s="145" t="s">
        <v>11</v>
      </c>
      <c r="E215" s="145" t="s">
        <v>44</v>
      </c>
      <c r="F215" s="132">
        <v>10</v>
      </c>
      <c r="G215" s="138">
        <v>1655</v>
      </c>
      <c r="H215" s="138">
        <v>1379.1666666666667</v>
      </c>
      <c r="I215" s="4" t="s">
        <v>8512</v>
      </c>
      <c r="J215" s="4" t="s">
        <v>7</v>
      </c>
    </row>
    <row r="216" spans="1:10" ht="17.45" customHeight="1" x14ac:dyDescent="0.25">
      <c r="A216" s="145" t="s">
        <v>14615</v>
      </c>
      <c r="B216" s="146" t="s">
        <v>14814</v>
      </c>
      <c r="C216" s="145" t="s">
        <v>14861</v>
      </c>
      <c r="D216" s="145" t="s">
        <v>11</v>
      </c>
      <c r="E216" s="145" t="s">
        <v>44</v>
      </c>
      <c r="F216" s="132">
        <v>10</v>
      </c>
      <c r="G216" s="138">
        <v>1655</v>
      </c>
      <c r="H216" s="138">
        <v>1379.1666666666667</v>
      </c>
      <c r="I216" s="4" t="s">
        <v>8512</v>
      </c>
      <c r="J216" s="4" t="s">
        <v>7</v>
      </c>
    </row>
    <row r="217" spans="1:10" ht="17.45" customHeight="1" x14ac:dyDescent="0.25">
      <c r="A217" s="145" t="s">
        <v>14616</v>
      </c>
      <c r="B217" s="146" t="s">
        <v>14815</v>
      </c>
      <c r="C217" s="145" t="s">
        <v>14862</v>
      </c>
      <c r="D217" s="145" t="s">
        <v>11</v>
      </c>
      <c r="E217" s="145" t="s">
        <v>44</v>
      </c>
      <c r="F217" s="132">
        <v>10</v>
      </c>
      <c r="G217" s="138">
        <v>1655</v>
      </c>
      <c r="H217" s="138">
        <v>1379.1666666666667</v>
      </c>
      <c r="I217" s="4" t="s">
        <v>8512</v>
      </c>
      <c r="J217" s="4" t="s">
        <v>7</v>
      </c>
    </row>
    <row r="218" spans="1:10" ht="17.45" customHeight="1" x14ac:dyDescent="0.25">
      <c r="A218" s="145" t="s">
        <v>14617</v>
      </c>
      <c r="B218" s="146" t="s">
        <v>14816</v>
      </c>
      <c r="C218" s="145" t="s">
        <v>14863</v>
      </c>
      <c r="D218" s="145" t="s">
        <v>11</v>
      </c>
      <c r="E218" s="145" t="s">
        <v>44</v>
      </c>
      <c r="F218" s="132">
        <v>10</v>
      </c>
      <c r="G218" s="138">
        <v>1655</v>
      </c>
      <c r="H218" s="138">
        <v>1379.1666666666667</v>
      </c>
      <c r="I218" s="4" t="s">
        <v>8512</v>
      </c>
      <c r="J218" s="4" t="s">
        <v>7</v>
      </c>
    </row>
    <row r="219" spans="1:10" ht="17.45" customHeight="1" x14ac:dyDescent="0.25">
      <c r="A219" s="145" t="s">
        <v>14618</v>
      </c>
      <c r="B219" s="146" t="s">
        <v>14817</v>
      </c>
      <c r="C219" s="145" t="s">
        <v>14864</v>
      </c>
      <c r="D219" s="145" t="s">
        <v>11</v>
      </c>
      <c r="E219" s="145" t="s">
        <v>44</v>
      </c>
      <c r="F219" s="132">
        <v>10</v>
      </c>
      <c r="G219" s="138">
        <v>1655</v>
      </c>
      <c r="H219" s="138">
        <v>1379.1666666666667</v>
      </c>
      <c r="I219" s="4" t="s">
        <v>8512</v>
      </c>
      <c r="J219" s="4" t="s">
        <v>7</v>
      </c>
    </row>
    <row r="220" spans="1:10" ht="17.45" customHeight="1" x14ac:dyDescent="0.25">
      <c r="A220" s="145" t="s">
        <v>14619</v>
      </c>
      <c r="B220" s="146" t="s">
        <v>14818</v>
      </c>
      <c r="C220" s="145" t="s">
        <v>14865</v>
      </c>
      <c r="D220" s="145" t="s">
        <v>11</v>
      </c>
      <c r="E220" s="145" t="s">
        <v>44</v>
      </c>
      <c r="F220" s="132">
        <v>10</v>
      </c>
      <c r="G220" s="138">
        <v>1269</v>
      </c>
      <c r="H220" s="138">
        <v>1057.5</v>
      </c>
      <c r="I220" s="4" t="s">
        <v>8512</v>
      </c>
      <c r="J220" s="4" t="s">
        <v>7</v>
      </c>
    </row>
    <row r="221" spans="1:10" ht="17.45" customHeight="1" x14ac:dyDescent="0.25">
      <c r="A221" s="145" t="s">
        <v>14620</v>
      </c>
      <c r="B221" s="146" t="s">
        <v>14819</v>
      </c>
      <c r="C221" s="145" t="s">
        <v>14866</v>
      </c>
      <c r="D221" s="145" t="s">
        <v>11</v>
      </c>
      <c r="E221" s="145" t="s">
        <v>44</v>
      </c>
      <c r="F221" s="132">
        <v>10</v>
      </c>
      <c r="G221" s="138">
        <v>1269</v>
      </c>
      <c r="H221" s="138">
        <v>1057.5</v>
      </c>
      <c r="I221" s="4" t="s">
        <v>8512</v>
      </c>
      <c r="J221" s="4" t="s">
        <v>7</v>
      </c>
    </row>
    <row r="222" spans="1:10" ht="17.45" customHeight="1" x14ac:dyDescent="0.25">
      <c r="A222" s="145" t="s">
        <v>14621</v>
      </c>
      <c r="B222" s="146" t="s">
        <v>14820</v>
      </c>
      <c r="C222" s="145" t="s">
        <v>14867</v>
      </c>
      <c r="D222" s="145" t="s">
        <v>11</v>
      </c>
      <c r="E222" s="145" t="s">
        <v>44</v>
      </c>
      <c r="F222" s="132">
        <v>10</v>
      </c>
      <c r="G222" s="138">
        <v>1269</v>
      </c>
      <c r="H222" s="138">
        <v>1057.5</v>
      </c>
      <c r="I222" s="4" t="s">
        <v>8512</v>
      </c>
      <c r="J222" s="4" t="s">
        <v>7</v>
      </c>
    </row>
    <row r="223" spans="1:10" ht="17.45" customHeight="1" x14ac:dyDescent="0.25">
      <c r="A223" s="145" t="s">
        <v>14622</v>
      </c>
      <c r="B223" s="146" t="s">
        <v>14821</v>
      </c>
      <c r="C223" s="145" t="s">
        <v>14868</v>
      </c>
      <c r="D223" s="145" t="s">
        <v>11</v>
      </c>
      <c r="E223" s="145" t="s">
        <v>44</v>
      </c>
      <c r="F223" s="132">
        <v>10</v>
      </c>
      <c r="G223" s="138">
        <v>1269</v>
      </c>
      <c r="H223" s="138">
        <v>1057.5</v>
      </c>
      <c r="I223" s="4" t="s">
        <v>8512</v>
      </c>
      <c r="J223" s="4" t="s">
        <v>7</v>
      </c>
    </row>
    <row r="224" spans="1:10" ht="17.45" customHeight="1" x14ac:dyDescent="0.25">
      <c r="A224" s="145" t="s">
        <v>14623</v>
      </c>
      <c r="B224" s="146" t="s">
        <v>14822</v>
      </c>
      <c r="C224" s="145" t="s">
        <v>14869</v>
      </c>
      <c r="D224" s="145" t="s">
        <v>11</v>
      </c>
      <c r="E224" s="145" t="s">
        <v>44</v>
      </c>
      <c r="F224" s="132">
        <v>10</v>
      </c>
      <c r="G224" s="138">
        <v>1269</v>
      </c>
      <c r="H224" s="138">
        <v>1057.5</v>
      </c>
      <c r="I224" s="4" t="s">
        <v>8512</v>
      </c>
      <c r="J224" s="4" t="s">
        <v>7</v>
      </c>
    </row>
    <row r="225" spans="1:10" ht="17.45" customHeight="1" x14ac:dyDescent="0.25">
      <c r="A225" s="145" t="s">
        <v>14624</v>
      </c>
      <c r="B225" s="146" t="s">
        <v>14823</v>
      </c>
      <c r="C225" s="145" t="s">
        <v>14865</v>
      </c>
      <c r="D225" s="145" t="s">
        <v>11</v>
      </c>
      <c r="E225" s="145" t="s">
        <v>44</v>
      </c>
      <c r="F225" s="132">
        <v>10</v>
      </c>
      <c r="G225" s="138">
        <v>1416</v>
      </c>
      <c r="H225" s="138">
        <v>1180</v>
      </c>
      <c r="I225" s="4" t="s">
        <v>8512</v>
      </c>
      <c r="J225" s="4" t="s">
        <v>7</v>
      </c>
    </row>
    <row r="226" spans="1:10" ht="17.45" customHeight="1" x14ac:dyDescent="0.25">
      <c r="A226" s="145" t="s">
        <v>14625</v>
      </c>
      <c r="B226" s="146" t="s">
        <v>14824</v>
      </c>
      <c r="C226" s="145" t="s">
        <v>14866</v>
      </c>
      <c r="D226" s="145" t="s">
        <v>11</v>
      </c>
      <c r="E226" s="145" t="s">
        <v>44</v>
      </c>
      <c r="F226" s="132">
        <v>10</v>
      </c>
      <c r="G226" s="138">
        <v>1416</v>
      </c>
      <c r="H226" s="138">
        <v>1180</v>
      </c>
      <c r="I226" s="4" t="s">
        <v>8512</v>
      </c>
      <c r="J226" s="4" t="s">
        <v>7</v>
      </c>
    </row>
    <row r="227" spans="1:10" ht="17.45" customHeight="1" x14ac:dyDescent="0.25">
      <c r="A227" s="145" t="s">
        <v>14626</v>
      </c>
      <c r="B227" s="146" t="s">
        <v>14825</v>
      </c>
      <c r="C227" s="145" t="s">
        <v>14867</v>
      </c>
      <c r="D227" s="145" t="s">
        <v>11</v>
      </c>
      <c r="E227" s="145" t="s">
        <v>44</v>
      </c>
      <c r="F227" s="132">
        <v>10</v>
      </c>
      <c r="G227" s="138">
        <v>1416</v>
      </c>
      <c r="H227" s="138">
        <v>1180</v>
      </c>
      <c r="I227" s="4" t="s">
        <v>8512</v>
      </c>
      <c r="J227" s="4" t="s">
        <v>7</v>
      </c>
    </row>
    <row r="228" spans="1:10" ht="17.45" customHeight="1" x14ac:dyDescent="0.25">
      <c r="A228" s="145" t="s">
        <v>14627</v>
      </c>
      <c r="B228" s="146" t="s">
        <v>14826</v>
      </c>
      <c r="C228" s="145" t="s">
        <v>14868</v>
      </c>
      <c r="D228" s="145" t="s">
        <v>11</v>
      </c>
      <c r="E228" s="145" t="s">
        <v>44</v>
      </c>
      <c r="F228" s="132">
        <v>10</v>
      </c>
      <c r="G228" s="138">
        <v>1416</v>
      </c>
      <c r="H228" s="138">
        <v>1180</v>
      </c>
      <c r="I228" s="4" t="s">
        <v>8512</v>
      </c>
      <c r="J228" s="4" t="s">
        <v>7</v>
      </c>
    </row>
    <row r="229" spans="1:10" ht="17.45" customHeight="1" x14ac:dyDescent="0.25">
      <c r="A229" s="145" t="s">
        <v>14628</v>
      </c>
      <c r="B229" s="146" t="s">
        <v>14827</v>
      </c>
      <c r="C229" s="145" t="s">
        <v>14869</v>
      </c>
      <c r="D229" s="145" t="s">
        <v>11</v>
      </c>
      <c r="E229" s="145" t="s">
        <v>44</v>
      </c>
      <c r="F229" s="132">
        <v>10</v>
      </c>
      <c r="G229" s="138">
        <v>1416</v>
      </c>
      <c r="H229" s="138">
        <v>1180</v>
      </c>
      <c r="I229" s="4" t="s">
        <v>8512</v>
      </c>
      <c r="J229" s="4" t="s">
        <v>7</v>
      </c>
    </row>
    <row r="230" spans="1:10" ht="17.45" customHeight="1" x14ac:dyDescent="0.25">
      <c r="A230" s="145" t="s">
        <v>14629</v>
      </c>
      <c r="B230" s="146" t="s">
        <v>14828</v>
      </c>
      <c r="C230" s="145" t="s">
        <v>14865</v>
      </c>
      <c r="D230" s="145" t="s">
        <v>11</v>
      </c>
      <c r="E230" s="145" t="s">
        <v>44</v>
      </c>
      <c r="F230" s="132">
        <v>10</v>
      </c>
      <c r="G230" s="138">
        <v>1655</v>
      </c>
      <c r="H230" s="138">
        <v>1379.1666666666667</v>
      </c>
      <c r="I230" s="4" t="s">
        <v>8512</v>
      </c>
      <c r="J230" s="4" t="s">
        <v>7</v>
      </c>
    </row>
    <row r="231" spans="1:10" ht="17.45" customHeight="1" x14ac:dyDescent="0.25">
      <c r="A231" s="145" t="s">
        <v>14630</v>
      </c>
      <c r="B231" s="146" t="s">
        <v>14829</v>
      </c>
      <c r="C231" s="145" t="s">
        <v>14866</v>
      </c>
      <c r="D231" s="145" t="s">
        <v>11</v>
      </c>
      <c r="E231" s="145" t="s">
        <v>44</v>
      </c>
      <c r="F231" s="132">
        <v>10</v>
      </c>
      <c r="G231" s="138">
        <v>1655</v>
      </c>
      <c r="H231" s="138">
        <v>1379.1666666666667</v>
      </c>
      <c r="I231" s="4" t="s">
        <v>8512</v>
      </c>
      <c r="J231" s="4" t="s">
        <v>7</v>
      </c>
    </row>
    <row r="232" spans="1:10" ht="17.45" customHeight="1" x14ac:dyDescent="0.25">
      <c r="A232" s="145" t="s">
        <v>14631</v>
      </c>
      <c r="B232" s="146" t="s">
        <v>14830</v>
      </c>
      <c r="C232" s="145" t="s">
        <v>14867</v>
      </c>
      <c r="D232" s="145" t="s">
        <v>11</v>
      </c>
      <c r="E232" s="145" t="s">
        <v>44</v>
      </c>
      <c r="F232" s="132">
        <v>10</v>
      </c>
      <c r="G232" s="138">
        <v>1655</v>
      </c>
      <c r="H232" s="138">
        <v>1379.1666666666667</v>
      </c>
      <c r="I232" s="4" t="s">
        <v>8512</v>
      </c>
      <c r="J232" s="4" t="s">
        <v>7</v>
      </c>
    </row>
    <row r="233" spans="1:10" ht="17.45" customHeight="1" x14ac:dyDescent="0.25">
      <c r="A233" s="145" t="s">
        <v>14632</v>
      </c>
      <c r="B233" s="146" t="s">
        <v>14831</v>
      </c>
      <c r="C233" s="145" t="s">
        <v>14868</v>
      </c>
      <c r="D233" s="145" t="s">
        <v>11</v>
      </c>
      <c r="E233" s="145" t="s">
        <v>44</v>
      </c>
      <c r="F233" s="132">
        <v>10</v>
      </c>
      <c r="G233" s="138">
        <v>1655</v>
      </c>
      <c r="H233" s="138">
        <v>1379.1666666666667</v>
      </c>
      <c r="I233" s="4" t="s">
        <v>8512</v>
      </c>
      <c r="J233" s="4" t="s">
        <v>7</v>
      </c>
    </row>
    <row r="234" spans="1:10" ht="17.45" customHeight="1" x14ac:dyDescent="0.25">
      <c r="A234" s="145" t="s">
        <v>14633</v>
      </c>
      <c r="B234" s="146" t="s">
        <v>14832</v>
      </c>
      <c r="C234" s="145" t="s">
        <v>14869</v>
      </c>
      <c r="D234" s="145" t="s">
        <v>11</v>
      </c>
      <c r="E234" s="145" t="s">
        <v>44</v>
      </c>
      <c r="F234" s="132">
        <v>10</v>
      </c>
      <c r="G234" s="138">
        <v>1655</v>
      </c>
      <c r="H234" s="138">
        <v>1379.1666666666667</v>
      </c>
      <c r="I234" s="4" t="s">
        <v>8512</v>
      </c>
      <c r="J234" s="4" t="s">
        <v>7</v>
      </c>
    </row>
    <row r="235" spans="1:10" ht="17.45" hidden="1" customHeight="1" x14ac:dyDescent="0.25">
      <c r="A235" s="132" t="s">
        <v>8</v>
      </c>
      <c r="B235" s="132" t="s">
        <v>9</v>
      </c>
      <c r="C235" s="132" t="s">
        <v>10</v>
      </c>
      <c r="D235" s="132" t="s">
        <v>11</v>
      </c>
      <c r="E235" s="132" t="s">
        <v>12</v>
      </c>
      <c r="F235" s="132">
        <v>20</v>
      </c>
      <c r="G235" s="138">
        <v>1101</v>
      </c>
      <c r="H235" s="138">
        <v>917.5</v>
      </c>
      <c r="I235" s="4"/>
      <c r="J235" s="4" t="s">
        <v>7</v>
      </c>
    </row>
    <row r="236" spans="1:10" ht="17.45" hidden="1" customHeight="1" x14ac:dyDescent="0.25">
      <c r="A236" s="132" t="s">
        <v>14</v>
      </c>
      <c r="B236" s="132" t="s">
        <v>15</v>
      </c>
      <c r="C236" s="132" t="s">
        <v>16</v>
      </c>
      <c r="D236" s="132" t="s">
        <v>11</v>
      </c>
      <c r="E236" s="132" t="s">
        <v>12</v>
      </c>
      <c r="F236" s="132">
        <v>20</v>
      </c>
      <c r="G236" s="138">
        <v>1101</v>
      </c>
      <c r="H236" s="138">
        <v>917.5</v>
      </c>
      <c r="I236" s="4"/>
      <c r="J236" s="4" t="s">
        <v>7</v>
      </c>
    </row>
    <row r="237" spans="1:10" ht="17.45" hidden="1" customHeight="1" x14ac:dyDescent="0.25">
      <c r="A237" s="132" t="s">
        <v>17</v>
      </c>
      <c r="B237" s="132" t="s">
        <v>18</v>
      </c>
      <c r="C237" s="132" t="s">
        <v>10</v>
      </c>
      <c r="D237" s="132" t="s">
        <v>11</v>
      </c>
      <c r="E237" s="132" t="s">
        <v>12</v>
      </c>
      <c r="F237" s="132">
        <v>20</v>
      </c>
      <c r="G237" s="138">
        <v>1101</v>
      </c>
      <c r="H237" s="138">
        <v>917.5</v>
      </c>
      <c r="I237" s="4"/>
      <c r="J237" s="4" t="s">
        <v>7</v>
      </c>
    </row>
    <row r="238" spans="1:10" ht="17.45" hidden="1" customHeight="1" x14ac:dyDescent="0.25">
      <c r="A238" s="132" t="s">
        <v>19</v>
      </c>
      <c r="B238" s="132" t="s">
        <v>20</v>
      </c>
      <c r="C238" s="132" t="s">
        <v>16</v>
      </c>
      <c r="D238" s="132" t="s">
        <v>11</v>
      </c>
      <c r="E238" s="132" t="s">
        <v>12</v>
      </c>
      <c r="F238" s="132">
        <v>20</v>
      </c>
      <c r="G238" s="138">
        <v>1101</v>
      </c>
      <c r="H238" s="138">
        <v>917.5</v>
      </c>
      <c r="I238" s="4"/>
      <c r="J238" s="4" t="s">
        <v>7</v>
      </c>
    </row>
    <row r="239" spans="1:10" ht="17.45" hidden="1" customHeight="1" x14ac:dyDescent="0.25">
      <c r="A239" s="132" t="s">
        <v>21</v>
      </c>
      <c r="B239" s="132" t="s">
        <v>22</v>
      </c>
      <c r="C239" s="132" t="s">
        <v>10</v>
      </c>
      <c r="D239" s="132" t="s">
        <v>11</v>
      </c>
      <c r="E239" s="132" t="s">
        <v>12</v>
      </c>
      <c r="F239" s="132">
        <v>20</v>
      </c>
      <c r="G239" s="138">
        <v>1362</v>
      </c>
      <c r="H239" s="138">
        <v>1135</v>
      </c>
      <c r="I239" s="4"/>
      <c r="J239" s="4" t="s">
        <v>7</v>
      </c>
    </row>
    <row r="240" spans="1:10" ht="17.45" hidden="1" customHeight="1" x14ac:dyDescent="0.25">
      <c r="A240" s="132" t="s">
        <v>23</v>
      </c>
      <c r="B240" s="132" t="s">
        <v>24</v>
      </c>
      <c r="C240" s="132" t="s">
        <v>16</v>
      </c>
      <c r="D240" s="132" t="s">
        <v>11</v>
      </c>
      <c r="E240" s="132" t="s">
        <v>12</v>
      </c>
      <c r="F240" s="132">
        <v>20</v>
      </c>
      <c r="G240" s="138">
        <v>1362</v>
      </c>
      <c r="H240" s="138">
        <v>1135</v>
      </c>
      <c r="I240" s="4"/>
      <c r="J240" s="4" t="s">
        <v>7</v>
      </c>
    </row>
    <row r="241" spans="1:10" ht="17.45" hidden="1" customHeight="1" x14ac:dyDescent="0.25">
      <c r="A241" s="132" t="s">
        <v>25</v>
      </c>
      <c r="B241" s="132" t="s">
        <v>26</v>
      </c>
      <c r="C241" s="132" t="s">
        <v>10</v>
      </c>
      <c r="D241" s="132" t="s">
        <v>11</v>
      </c>
      <c r="E241" s="132" t="s">
        <v>12</v>
      </c>
      <c r="F241" s="132">
        <v>20</v>
      </c>
      <c r="G241" s="138">
        <v>1362</v>
      </c>
      <c r="H241" s="138">
        <v>1135</v>
      </c>
      <c r="I241" s="4"/>
      <c r="J241" s="4" t="s">
        <v>7</v>
      </c>
    </row>
    <row r="242" spans="1:10" ht="17.45" hidden="1" customHeight="1" x14ac:dyDescent="0.25">
      <c r="A242" s="132" t="s">
        <v>27</v>
      </c>
      <c r="B242" s="132" t="s">
        <v>28</v>
      </c>
      <c r="C242" s="132" t="s">
        <v>16</v>
      </c>
      <c r="D242" s="132" t="s">
        <v>11</v>
      </c>
      <c r="E242" s="132" t="s">
        <v>12</v>
      </c>
      <c r="F242" s="132">
        <v>20</v>
      </c>
      <c r="G242" s="138">
        <v>1362</v>
      </c>
      <c r="H242" s="138">
        <v>1135</v>
      </c>
      <c r="I242" s="4"/>
      <c r="J242" s="4" t="s">
        <v>7</v>
      </c>
    </row>
    <row r="243" spans="1:10" ht="17.45" hidden="1" customHeight="1" x14ac:dyDescent="0.25">
      <c r="A243" s="132" t="s">
        <v>29</v>
      </c>
      <c r="B243" s="132" t="s">
        <v>30</v>
      </c>
      <c r="C243" s="132" t="s">
        <v>10</v>
      </c>
      <c r="D243" s="132" t="s">
        <v>11</v>
      </c>
      <c r="E243" s="132" t="s">
        <v>12</v>
      </c>
      <c r="F243" s="132">
        <v>20</v>
      </c>
      <c r="G243" s="138">
        <v>1492</v>
      </c>
      <c r="H243" s="138">
        <v>1243.3333333333335</v>
      </c>
      <c r="I243" s="4"/>
      <c r="J243" s="4" t="s">
        <v>7</v>
      </c>
    </row>
    <row r="244" spans="1:10" ht="17.45" hidden="1" customHeight="1" x14ac:dyDescent="0.25">
      <c r="A244" s="132" t="s">
        <v>31</v>
      </c>
      <c r="B244" s="132" t="s">
        <v>32</v>
      </c>
      <c r="C244" s="132" t="s">
        <v>16</v>
      </c>
      <c r="D244" s="132" t="s">
        <v>11</v>
      </c>
      <c r="E244" s="132" t="s">
        <v>12</v>
      </c>
      <c r="F244" s="132">
        <v>20</v>
      </c>
      <c r="G244" s="138">
        <v>1492</v>
      </c>
      <c r="H244" s="138">
        <v>1243.3333333333335</v>
      </c>
      <c r="I244" s="4"/>
      <c r="J244" s="4" t="s">
        <v>7</v>
      </c>
    </row>
    <row r="245" spans="1:10" ht="17.45" hidden="1" customHeight="1" x14ac:dyDescent="0.25">
      <c r="A245" s="132" t="s">
        <v>33</v>
      </c>
      <c r="B245" s="132" t="s">
        <v>34</v>
      </c>
      <c r="C245" s="132" t="s">
        <v>10</v>
      </c>
      <c r="D245" s="132" t="s">
        <v>11</v>
      </c>
      <c r="E245" s="132" t="s">
        <v>12</v>
      </c>
      <c r="F245" s="132">
        <v>20</v>
      </c>
      <c r="G245" s="138">
        <v>1492</v>
      </c>
      <c r="H245" s="138">
        <v>1243.3333333333335</v>
      </c>
      <c r="I245" s="4"/>
      <c r="J245" s="4" t="s">
        <v>7</v>
      </c>
    </row>
    <row r="246" spans="1:10" ht="17.45" hidden="1" customHeight="1" x14ac:dyDescent="0.25">
      <c r="A246" s="132" t="s">
        <v>35</v>
      </c>
      <c r="B246" s="132" t="s">
        <v>36</v>
      </c>
      <c r="C246" s="132" t="s">
        <v>16</v>
      </c>
      <c r="D246" s="132" t="s">
        <v>11</v>
      </c>
      <c r="E246" s="132" t="s">
        <v>12</v>
      </c>
      <c r="F246" s="132">
        <v>20</v>
      </c>
      <c r="G246" s="138">
        <v>1492</v>
      </c>
      <c r="H246" s="138">
        <v>1243.3333333333335</v>
      </c>
      <c r="I246" s="4"/>
      <c r="J246" s="4" t="s">
        <v>7</v>
      </c>
    </row>
    <row r="247" spans="1:10" ht="17.45" hidden="1" customHeight="1" x14ac:dyDescent="0.25">
      <c r="A247" s="132" t="s">
        <v>37</v>
      </c>
      <c r="B247" s="132" t="s">
        <v>38</v>
      </c>
      <c r="C247" s="132" t="s">
        <v>10</v>
      </c>
      <c r="D247" s="132" t="s">
        <v>11</v>
      </c>
      <c r="E247" s="132" t="s">
        <v>12</v>
      </c>
      <c r="F247" s="132">
        <v>20</v>
      </c>
      <c r="G247" s="138">
        <v>668</v>
      </c>
      <c r="H247" s="138">
        <v>556.66666666666674</v>
      </c>
      <c r="I247" s="4"/>
      <c r="J247" s="4" t="s">
        <v>7</v>
      </c>
    </row>
    <row r="248" spans="1:10" ht="17.45" hidden="1" customHeight="1" x14ac:dyDescent="0.25">
      <c r="A248" s="132" t="s">
        <v>39</v>
      </c>
      <c r="B248" s="132" t="s">
        <v>40</v>
      </c>
      <c r="C248" s="132" t="s">
        <v>16</v>
      </c>
      <c r="D248" s="132" t="s">
        <v>11</v>
      </c>
      <c r="E248" s="132" t="s">
        <v>12</v>
      </c>
      <c r="F248" s="132">
        <v>20</v>
      </c>
      <c r="G248" s="138">
        <v>668</v>
      </c>
      <c r="H248" s="138">
        <v>556.66666666666674</v>
      </c>
      <c r="I248" s="4"/>
      <c r="J248" s="4" t="s">
        <v>7</v>
      </c>
    </row>
    <row r="249" spans="1:10" ht="17.45" customHeight="1" x14ac:dyDescent="0.25">
      <c r="A249" s="145" t="s">
        <v>14550</v>
      </c>
      <c r="B249" s="146" t="s">
        <v>14749</v>
      </c>
      <c r="C249" s="145" t="s">
        <v>14842</v>
      </c>
      <c r="D249" s="145" t="s">
        <v>11</v>
      </c>
      <c r="E249" s="145" t="s">
        <v>12</v>
      </c>
      <c r="F249" s="132">
        <v>20</v>
      </c>
      <c r="G249" s="138">
        <v>885</v>
      </c>
      <c r="H249" s="138">
        <v>737.5</v>
      </c>
      <c r="I249" s="4" t="s">
        <v>8512</v>
      </c>
      <c r="J249" s="4" t="s">
        <v>7</v>
      </c>
    </row>
    <row r="250" spans="1:10" ht="17.45" customHeight="1" x14ac:dyDescent="0.25">
      <c r="A250" s="145" t="s">
        <v>14551</v>
      </c>
      <c r="B250" s="146" t="s">
        <v>14750</v>
      </c>
      <c r="C250" s="145" t="s">
        <v>14843</v>
      </c>
      <c r="D250" s="145" t="s">
        <v>11</v>
      </c>
      <c r="E250" s="145" t="s">
        <v>12</v>
      </c>
      <c r="F250" s="132">
        <v>20</v>
      </c>
      <c r="G250" s="138">
        <v>885</v>
      </c>
      <c r="H250" s="138">
        <v>737.5</v>
      </c>
      <c r="I250" s="4" t="s">
        <v>8512</v>
      </c>
      <c r="J250" s="4" t="s">
        <v>7</v>
      </c>
    </row>
    <row r="251" spans="1:10" ht="17.45" customHeight="1" x14ac:dyDescent="0.25">
      <c r="A251" s="145" t="s">
        <v>14552</v>
      </c>
      <c r="B251" s="146" t="s">
        <v>14751</v>
      </c>
      <c r="C251" s="145" t="s">
        <v>14842</v>
      </c>
      <c r="D251" s="145" t="s">
        <v>11</v>
      </c>
      <c r="E251" s="145" t="s">
        <v>12</v>
      </c>
      <c r="F251" s="132">
        <v>20</v>
      </c>
      <c r="G251" s="138">
        <v>1214</v>
      </c>
      <c r="H251" s="138">
        <v>1011.6666666666667</v>
      </c>
      <c r="I251" s="4" t="s">
        <v>8512</v>
      </c>
      <c r="J251" s="4" t="s">
        <v>7</v>
      </c>
    </row>
    <row r="252" spans="1:10" ht="17.45" customHeight="1" x14ac:dyDescent="0.25">
      <c r="A252" s="145" t="s">
        <v>14553</v>
      </c>
      <c r="B252" s="146" t="s">
        <v>14752</v>
      </c>
      <c r="C252" s="145" t="s">
        <v>14843</v>
      </c>
      <c r="D252" s="145" t="s">
        <v>11</v>
      </c>
      <c r="E252" s="145" t="s">
        <v>12</v>
      </c>
      <c r="F252" s="132">
        <v>20</v>
      </c>
      <c r="G252" s="138">
        <v>1214</v>
      </c>
      <c r="H252" s="138">
        <v>1011.6666666666667</v>
      </c>
      <c r="I252" s="4" t="s">
        <v>8512</v>
      </c>
      <c r="J252" s="4" t="s">
        <v>7</v>
      </c>
    </row>
    <row r="253" spans="1:10" ht="17.45" customHeight="1" x14ac:dyDescent="0.25">
      <c r="A253" s="145" t="s">
        <v>14554</v>
      </c>
      <c r="B253" s="146" t="s">
        <v>14753</v>
      </c>
      <c r="C253" s="145" t="s">
        <v>14842</v>
      </c>
      <c r="D253" s="145" t="s">
        <v>11</v>
      </c>
      <c r="E253" s="145" t="s">
        <v>12</v>
      </c>
      <c r="F253" s="132">
        <v>20</v>
      </c>
      <c r="G253" s="138">
        <v>1427</v>
      </c>
      <c r="H253" s="138">
        <v>1189.1666666666667</v>
      </c>
      <c r="I253" s="4" t="s">
        <v>8512</v>
      </c>
      <c r="J253" s="4" t="s">
        <v>7</v>
      </c>
    </row>
    <row r="254" spans="1:10" ht="17.45" customHeight="1" x14ac:dyDescent="0.25">
      <c r="A254" s="145" t="s">
        <v>14555</v>
      </c>
      <c r="B254" s="146" t="s">
        <v>14754</v>
      </c>
      <c r="C254" s="145" t="s">
        <v>14843</v>
      </c>
      <c r="D254" s="145" t="s">
        <v>11</v>
      </c>
      <c r="E254" s="145" t="s">
        <v>12</v>
      </c>
      <c r="F254" s="132">
        <v>20</v>
      </c>
      <c r="G254" s="138">
        <v>1427</v>
      </c>
      <c r="H254" s="138">
        <v>1189.1666666666667</v>
      </c>
      <c r="I254" s="4" t="s">
        <v>8512</v>
      </c>
      <c r="J254" s="4" t="s">
        <v>7</v>
      </c>
    </row>
    <row r="255" spans="1:10" ht="17.45" customHeight="1" x14ac:dyDescent="0.25">
      <c r="A255" s="145" t="s">
        <v>14556</v>
      </c>
      <c r="B255" s="146" t="s">
        <v>14755</v>
      </c>
      <c r="C255" s="145" t="s">
        <v>14844</v>
      </c>
      <c r="D255" s="145" t="s">
        <v>11</v>
      </c>
      <c r="E255" s="145" t="s">
        <v>12</v>
      </c>
      <c r="F255" s="132">
        <v>20</v>
      </c>
      <c r="G255" s="138">
        <v>885</v>
      </c>
      <c r="H255" s="138">
        <v>737.5</v>
      </c>
      <c r="I255" s="4" t="s">
        <v>8512</v>
      </c>
      <c r="J255" s="4" t="s">
        <v>7</v>
      </c>
    </row>
    <row r="256" spans="1:10" ht="17.45" customHeight="1" x14ac:dyDescent="0.25">
      <c r="A256" s="145" t="s">
        <v>14557</v>
      </c>
      <c r="B256" s="146" t="s">
        <v>14756</v>
      </c>
      <c r="C256" s="145" t="s">
        <v>14845</v>
      </c>
      <c r="D256" s="145" t="s">
        <v>11</v>
      </c>
      <c r="E256" s="145" t="s">
        <v>12</v>
      </c>
      <c r="F256" s="132">
        <v>20</v>
      </c>
      <c r="G256" s="138">
        <v>885</v>
      </c>
      <c r="H256" s="138">
        <v>737.5</v>
      </c>
      <c r="I256" s="4" t="s">
        <v>8512</v>
      </c>
      <c r="J256" s="4" t="s">
        <v>7</v>
      </c>
    </row>
    <row r="257" spans="1:10" ht="17.45" customHeight="1" x14ac:dyDescent="0.25">
      <c r="A257" s="145" t="s">
        <v>14558</v>
      </c>
      <c r="B257" s="146" t="s">
        <v>14757</v>
      </c>
      <c r="C257" s="145" t="s">
        <v>14844</v>
      </c>
      <c r="D257" s="145" t="s">
        <v>11</v>
      </c>
      <c r="E257" s="145" t="s">
        <v>12</v>
      </c>
      <c r="F257" s="132">
        <v>20</v>
      </c>
      <c r="G257" s="138">
        <v>1214</v>
      </c>
      <c r="H257" s="138">
        <v>1011.6666666666667</v>
      </c>
      <c r="I257" s="4" t="s">
        <v>8512</v>
      </c>
      <c r="J257" s="4" t="s">
        <v>7</v>
      </c>
    </row>
    <row r="258" spans="1:10" ht="17.45" customHeight="1" x14ac:dyDescent="0.25">
      <c r="A258" s="145" t="s">
        <v>14559</v>
      </c>
      <c r="B258" s="146" t="s">
        <v>14758</v>
      </c>
      <c r="C258" s="145" t="s">
        <v>14845</v>
      </c>
      <c r="D258" s="145" t="s">
        <v>11</v>
      </c>
      <c r="E258" s="145" t="s">
        <v>12</v>
      </c>
      <c r="F258" s="132">
        <v>20</v>
      </c>
      <c r="G258" s="138">
        <v>1214</v>
      </c>
      <c r="H258" s="138">
        <v>1011.6666666666667</v>
      </c>
      <c r="I258" s="4" t="s">
        <v>8512</v>
      </c>
      <c r="J258" s="4" t="s">
        <v>7</v>
      </c>
    </row>
    <row r="259" spans="1:10" ht="17.45" customHeight="1" x14ac:dyDescent="0.25">
      <c r="A259" s="145" t="s">
        <v>14560</v>
      </c>
      <c r="B259" s="146" t="s">
        <v>14759</v>
      </c>
      <c r="C259" s="145" t="s">
        <v>14844</v>
      </c>
      <c r="D259" s="145" t="s">
        <v>11</v>
      </c>
      <c r="E259" s="145" t="s">
        <v>12</v>
      </c>
      <c r="F259" s="132">
        <v>20</v>
      </c>
      <c r="G259" s="138">
        <v>1427</v>
      </c>
      <c r="H259" s="138">
        <v>1189.1666666666667</v>
      </c>
      <c r="I259" s="4" t="s">
        <v>8512</v>
      </c>
      <c r="J259" s="4" t="s">
        <v>7</v>
      </c>
    </row>
    <row r="260" spans="1:10" ht="17.45" customHeight="1" x14ac:dyDescent="0.25">
      <c r="A260" s="145" t="s">
        <v>14561</v>
      </c>
      <c r="B260" s="146" t="s">
        <v>14760</v>
      </c>
      <c r="C260" s="145" t="s">
        <v>14845</v>
      </c>
      <c r="D260" s="145" t="s">
        <v>11</v>
      </c>
      <c r="E260" s="145" t="s">
        <v>12</v>
      </c>
      <c r="F260" s="132">
        <v>20</v>
      </c>
      <c r="G260" s="138">
        <v>1427</v>
      </c>
      <c r="H260" s="138">
        <v>1189.1666666666667</v>
      </c>
      <c r="I260" s="4" t="s">
        <v>8512</v>
      </c>
      <c r="J260" s="4" t="s">
        <v>7</v>
      </c>
    </row>
    <row r="261" spans="1:10" ht="17.45" customHeight="1" x14ac:dyDescent="0.25">
      <c r="A261" s="145" t="s">
        <v>14562</v>
      </c>
      <c r="B261" s="146" t="s">
        <v>14761</v>
      </c>
      <c r="C261" s="145" t="s">
        <v>14846</v>
      </c>
      <c r="D261" s="145" t="s">
        <v>11</v>
      </c>
      <c r="E261" s="145" t="s">
        <v>12</v>
      </c>
      <c r="F261" s="132">
        <v>20</v>
      </c>
      <c r="G261" s="138">
        <v>885</v>
      </c>
      <c r="H261" s="138">
        <v>737.5</v>
      </c>
      <c r="I261" s="4" t="s">
        <v>8512</v>
      </c>
      <c r="J261" s="4" t="s">
        <v>7</v>
      </c>
    </row>
    <row r="262" spans="1:10" ht="17.45" customHeight="1" x14ac:dyDescent="0.25">
      <c r="A262" s="145" t="s">
        <v>14563</v>
      </c>
      <c r="B262" s="146" t="s">
        <v>14762</v>
      </c>
      <c r="C262" s="145" t="s">
        <v>14847</v>
      </c>
      <c r="D262" s="145" t="s">
        <v>11</v>
      </c>
      <c r="E262" s="145" t="s">
        <v>12</v>
      </c>
      <c r="F262" s="132">
        <v>20</v>
      </c>
      <c r="G262" s="138">
        <v>885</v>
      </c>
      <c r="H262" s="138">
        <v>737.5</v>
      </c>
      <c r="I262" s="4" t="s">
        <v>8512</v>
      </c>
      <c r="J262" s="4" t="s">
        <v>7</v>
      </c>
    </row>
    <row r="263" spans="1:10" ht="17.45" customHeight="1" x14ac:dyDescent="0.25">
      <c r="A263" s="145" t="s">
        <v>14564</v>
      </c>
      <c r="B263" s="146" t="s">
        <v>14763</v>
      </c>
      <c r="C263" s="145" t="s">
        <v>14846</v>
      </c>
      <c r="D263" s="145" t="s">
        <v>11</v>
      </c>
      <c r="E263" s="145" t="s">
        <v>12</v>
      </c>
      <c r="F263" s="132">
        <v>20</v>
      </c>
      <c r="G263" s="138">
        <v>1214</v>
      </c>
      <c r="H263" s="138">
        <v>1011.6666666666667</v>
      </c>
      <c r="I263" s="4" t="s">
        <v>8512</v>
      </c>
      <c r="J263" s="4" t="s">
        <v>7</v>
      </c>
    </row>
    <row r="264" spans="1:10" ht="17.45" customHeight="1" x14ac:dyDescent="0.25">
      <c r="A264" s="145" t="s">
        <v>14565</v>
      </c>
      <c r="B264" s="146" t="s">
        <v>14764</v>
      </c>
      <c r="C264" s="145" t="s">
        <v>14847</v>
      </c>
      <c r="D264" s="145" t="s">
        <v>11</v>
      </c>
      <c r="E264" s="145" t="s">
        <v>12</v>
      </c>
      <c r="F264" s="132">
        <v>20</v>
      </c>
      <c r="G264" s="138">
        <v>1214</v>
      </c>
      <c r="H264" s="138">
        <v>1011.6666666666667</v>
      </c>
      <c r="I264" s="4" t="s">
        <v>8512</v>
      </c>
      <c r="J264" s="4" t="s">
        <v>7</v>
      </c>
    </row>
    <row r="265" spans="1:10" ht="17.45" customHeight="1" x14ac:dyDescent="0.25">
      <c r="A265" s="145" t="s">
        <v>14566</v>
      </c>
      <c r="B265" s="146" t="s">
        <v>14765</v>
      </c>
      <c r="C265" s="145" t="s">
        <v>14846</v>
      </c>
      <c r="D265" s="145" t="s">
        <v>11</v>
      </c>
      <c r="E265" s="145" t="s">
        <v>12</v>
      </c>
      <c r="F265" s="132">
        <v>20</v>
      </c>
      <c r="G265" s="138">
        <v>1427</v>
      </c>
      <c r="H265" s="138">
        <v>1189.1666666666667</v>
      </c>
      <c r="I265" s="4" t="s">
        <v>8512</v>
      </c>
      <c r="J265" s="4" t="s">
        <v>7</v>
      </c>
    </row>
    <row r="266" spans="1:10" ht="17.45" customHeight="1" x14ac:dyDescent="0.25">
      <c r="A266" s="145" t="s">
        <v>14567</v>
      </c>
      <c r="B266" s="146" t="s">
        <v>14766</v>
      </c>
      <c r="C266" s="145" t="s">
        <v>14847</v>
      </c>
      <c r="D266" s="145" t="s">
        <v>11</v>
      </c>
      <c r="E266" s="145" t="s">
        <v>12</v>
      </c>
      <c r="F266" s="132">
        <v>20</v>
      </c>
      <c r="G266" s="138">
        <v>1427</v>
      </c>
      <c r="H266" s="138">
        <v>1189.1666666666667</v>
      </c>
      <c r="I266" s="4" t="s">
        <v>8512</v>
      </c>
      <c r="J266" s="4" t="s">
        <v>7</v>
      </c>
    </row>
    <row r="267" spans="1:10" ht="17.45" customHeight="1" x14ac:dyDescent="0.25">
      <c r="A267" s="145" t="s">
        <v>14568</v>
      </c>
      <c r="B267" s="146" t="s">
        <v>14767</v>
      </c>
      <c r="C267" s="145" t="s">
        <v>14848</v>
      </c>
      <c r="D267" s="145" t="s">
        <v>11</v>
      </c>
      <c r="E267" s="145" t="s">
        <v>12</v>
      </c>
      <c r="F267" s="132">
        <v>20</v>
      </c>
      <c r="G267" s="138">
        <v>885</v>
      </c>
      <c r="H267" s="138">
        <v>737.5</v>
      </c>
      <c r="I267" s="4" t="s">
        <v>8512</v>
      </c>
      <c r="J267" s="4" t="s">
        <v>7</v>
      </c>
    </row>
    <row r="268" spans="1:10" ht="17.45" customHeight="1" x14ac:dyDescent="0.25">
      <c r="A268" s="145" t="s">
        <v>14569</v>
      </c>
      <c r="B268" s="146" t="s">
        <v>14768</v>
      </c>
      <c r="C268" s="145" t="s">
        <v>14849</v>
      </c>
      <c r="D268" s="145" t="s">
        <v>11</v>
      </c>
      <c r="E268" s="145" t="s">
        <v>12</v>
      </c>
      <c r="F268" s="132">
        <v>20</v>
      </c>
      <c r="G268" s="138">
        <v>885</v>
      </c>
      <c r="H268" s="138">
        <v>737.5</v>
      </c>
      <c r="I268" s="4" t="s">
        <v>8512</v>
      </c>
      <c r="J268" s="4" t="s">
        <v>7</v>
      </c>
    </row>
    <row r="269" spans="1:10" ht="17.45" customHeight="1" x14ac:dyDescent="0.25">
      <c r="A269" s="145" t="s">
        <v>14570</v>
      </c>
      <c r="B269" s="146" t="s">
        <v>14769</v>
      </c>
      <c r="C269" s="145" t="s">
        <v>14848</v>
      </c>
      <c r="D269" s="145" t="s">
        <v>11</v>
      </c>
      <c r="E269" s="145" t="s">
        <v>12</v>
      </c>
      <c r="F269" s="132">
        <v>20</v>
      </c>
      <c r="G269" s="138">
        <v>1214</v>
      </c>
      <c r="H269" s="138">
        <v>1011.6666666666667</v>
      </c>
      <c r="I269" s="4" t="s">
        <v>8512</v>
      </c>
      <c r="J269" s="4" t="s">
        <v>7</v>
      </c>
    </row>
    <row r="270" spans="1:10" ht="17.45" customHeight="1" x14ac:dyDescent="0.25">
      <c r="A270" s="145" t="s">
        <v>14571</v>
      </c>
      <c r="B270" s="146" t="s">
        <v>14770</v>
      </c>
      <c r="C270" s="145" t="s">
        <v>14849</v>
      </c>
      <c r="D270" s="145" t="s">
        <v>11</v>
      </c>
      <c r="E270" s="145" t="s">
        <v>12</v>
      </c>
      <c r="F270" s="132">
        <v>20</v>
      </c>
      <c r="G270" s="138">
        <v>1214</v>
      </c>
      <c r="H270" s="138">
        <v>1011.6666666666667</v>
      </c>
      <c r="I270" s="4" t="s">
        <v>8512</v>
      </c>
      <c r="J270" s="4" t="s">
        <v>7</v>
      </c>
    </row>
    <row r="271" spans="1:10" ht="17.45" customHeight="1" x14ac:dyDescent="0.25">
      <c r="A271" s="145" t="s">
        <v>14572</v>
      </c>
      <c r="B271" s="146" t="s">
        <v>14771</v>
      </c>
      <c r="C271" s="145" t="s">
        <v>14848</v>
      </c>
      <c r="D271" s="145" t="s">
        <v>11</v>
      </c>
      <c r="E271" s="145" t="s">
        <v>12</v>
      </c>
      <c r="F271" s="132">
        <v>20</v>
      </c>
      <c r="G271" s="138">
        <v>1427</v>
      </c>
      <c r="H271" s="138">
        <v>1189.1666666666667</v>
      </c>
      <c r="I271" s="4" t="s">
        <v>8512</v>
      </c>
      <c r="J271" s="4" t="s">
        <v>7</v>
      </c>
    </row>
    <row r="272" spans="1:10" ht="17.45" customHeight="1" x14ac:dyDescent="0.25">
      <c r="A272" s="145" t="s">
        <v>14573</v>
      </c>
      <c r="B272" s="146" t="s">
        <v>14772</v>
      </c>
      <c r="C272" s="145" t="s">
        <v>14849</v>
      </c>
      <c r="D272" s="145" t="s">
        <v>11</v>
      </c>
      <c r="E272" s="145" t="s">
        <v>12</v>
      </c>
      <c r="F272" s="132">
        <v>20</v>
      </c>
      <c r="G272" s="138">
        <v>1427</v>
      </c>
      <c r="H272" s="138">
        <v>1189.1666666666667</v>
      </c>
      <c r="I272" s="4" t="s">
        <v>8512</v>
      </c>
      <c r="J272" s="4" t="s">
        <v>7</v>
      </c>
    </row>
    <row r="273" spans="1:10" ht="17.45" hidden="1" customHeight="1" x14ac:dyDescent="0.25">
      <c r="A273" s="132" t="s">
        <v>852</v>
      </c>
      <c r="B273" s="132" t="s">
        <v>15005</v>
      </c>
      <c r="C273" s="132" t="s">
        <v>114</v>
      </c>
      <c r="D273" s="133" t="s">
        <v>11</v>
      </c>
      <c r="E273" s="133" t="s">
        <v>832</v>
      </c>
      <c r="F273" s="132">
        <v>24</v>
      </c>
      <c r="G273" s="138">
        <v>278</v>
      </c>
      <c r="H273" s="138">
        <v>231.66666666666669</v>
      </c>
      <c r="I273" s="4"/>
      <c r="J273" s="4" t="s">
        <v>13</v>
      </c>
    </row>
    <row r="274" spans="1:10" ht="17.45" hidden="1" customHeight="1" x14ac:dyDescent="0.25">
      <c r="A274" s="132" t="s">
        <v>818</v>
      </c>
      <c r="B274" s="132" t="s">
        <v>819</v>
      </c>
      <c r="C274" s="133" t="s">
        <v>820</v>
      </c>
      <c r="D274" s="133" t="s">
        <v>11</v>
      </c>
      <c r="E274" s="133" t="s">
        <v>821</v>
      </c>
      <c r="F274" s="132">
        <v>24</v>
      </c>
      <c r="G274" s="138">
        <v>360</v>
      </c>
      <c r="H274" s="138">
        <v>300</v>
      </c>
      <c r="I274" s="4"/>
      <c r="J274" s="4"/>
    </row>
    <row r="275" spans="1:10" ht="17.45" hidden="1" customHeight="1" x14ac:dyDescent="0.25">
      <c r="A275" s="132" t="s">
        <v>822</v>
      </c>
      <c r="B275" s="132" t="s">
        <v>823</v>
      </c>
      <c r="C275" s="133" t="s">
        <v>820</v>
      </c>
      <c r="D275" s="133" t="s">
        <v>11</v>
      </c>
      <c r="E275" s="133" t="s">
        <v>821</v>
      </c>
      <c r="F275" s="132">
        <v>24</v>
      </c>
      <c r="G275" s="138">
        <v>471</v>
      </c>
      <c r="H275" s="138">
        <v>392.5</v>
      </c>
      <c r="I275" s="4"/>
      <c r="J275" s="4"/>
    </row>
    <row r="276" spans="1:10" ht="17.45" hidden="1" customHeight="1" x14ac:dyDescent="0.25">
      <c r="A276" s="132" t="s">
        <v>824</v>
      </c>
      <c r="B276" s="132" t="s">
        <v>825</v>
      </c>
      <c r="C276" s="133" t="s">
        <v>820</v>
      </c>
      <c r="D276" s="133" t="s">
        <v>11</v>
      </c>
      <c r="E276" s="133" t="s">
        <v>821</v>
      </c>
      <c r="F276" s="132">
        <v>24</v>
      </c>
      <c r="G276" s="138">
        <v>360</v>
      </c>
      <c r="H276" s="138">
        <v>300</v>
      </c>
      <c r="I276" s="4"/>
      <c r="J276" s="4"/>
    </row>
    <row r="277" spans="1:10" ht="17.45" hidden="1" customHeight="1" x14ac:dyDescent="0.25">
      <c r="A277" s="132" t="s">
        <v>826</v>
      </c>
      <c r="B277" s="132" t="s">
        <v>827</v>
      </c>
      <c r="C277" s="133" t="s">
        <v>820</v>
      </c>
      <c r="D277" s="133" t="s">
        <v>11</v>
      </c>
      <c r="E277" s="133" t="s">
        <v>821</v>
      </c>
      <c r="F277" s="132">
        <v>24</v>
      </c>
      <c r="G277" s="138">
        <v>471</v>
      </c>
      <c r="H277" s="138">
        <v>392.5</v>
      </c>
      <c r="I277" s="4"/>
      <c r="J277" s="4"/>
    </row>
    <row r="278" spans="1:10" ht="17.45" hidden="1" customHeight="1" x14ac:dyDescent="0.25">
      <c r="A278" s="132" t="s">
        <v>828</v>
      </c>
      <c r="B278" s="132" t="s">
        <v>829</v>
      </c>
      <c r="C278" s="133" t="s">
        <v>774</v>
      </c>
      <c r="D278" s="133" t="s">
        <v>11</v>
      </c>
      <c r="E278" s="133" t="s">
        <v>821</v>
      </c>
      <c r="F278" s="132">
        <v>24</v>
      </c>
      <c r="G278" s="138">
        <v>667</v>
      </c>
      <c r="H278" s="138">
        <v>555.83333333333337</v>
      </c>
      <c r="I278" s="4"/>
      <c r="J278" s="4"/>
    </row>
    <row r="279" spans="1:10" ht="17.45" hidden="1" customHeight="1" x14ac:dyDescent="0.25">
      <c r="A279" s="147" t="s">
        <v>790</v>
      </c>
      <c r="B279" s="132" t="s">
        <v>791</v>
      </c>
      <c r="C279" s="132" t="s">
        <v>792</v>
      </c>
      <c r="D279" s="132" t="s">
        <v>11</v>
      </c>
      <c r="E279" s="132" t="s">
        <v>793</v>
      </c>
      <c r="F279" s="132">
        <v>24</v>
      </c>
      <c r="G279" s="138">
        <v>165</v>
      </c>
      <c r="H279" s="138">
        <v>137.5</v>
      </c>
      <c r="I279" s="4"/>
      <c r="J279" s="4"/>
    </row>
    <row r="280" spans="1:10" ht="17.45" hidden="1" customHeight="1" x14ac:dyDescent="0.25">
      <c r="A280" s="147" t="s">
        <v>794</v>
      </c>
      <c r="B280" s="132" t="s">
        <v>795</v>
      </c>
      <c r="C280" s="132" t="s">
        <v>792</v>
      </c>
      <c r="D280" s="132" t="s">
        <v>11</v>
      </c>
      <c r="E280" s="132" t="s">
        <v>793</v>
      </c>
      <c r="F280" s="132">
        <v>24</v>
      </c>
      <c r="G280" s="138">
        <v>165</v>
      </c>
      <c r="H280" s="138">
        <v>137.5</v>
      </c>
      <c r="I280" s="4"/>
      <c r="J280" s="4"/>
    </row>
    <row r="281" spans="1:10" ht="17.45" hidden="1" customHeight="1" x14ac:dyDescent="0.25">
      <c r="A281" s="147" t="s">
        <v>796</v>
      </c>
      <c r="B281" s="132" t="s">
        <v>797</v>
      </c>
      <c r="C281" s="132" t="s">
        <v>792</v>
      </c>
      <c r="D281" s="132" t="s">
        <v>11</v>
      </c>
      <c r="E281" s="132" t="s">
        <v>793</v>
      </c>
      <c r="F281" s="132">
        <v>24</v>
      </c>
      <c r="G281" s="138">
        <v>258</v>
      </c>
      <c r="H281" s="138">
        <v>215</v>
      </c>
      <c r="I281" s="4"/>
      <c r="J281" s="4"/>
    </row>
    <row r="282" spans="1:10" ht="17.45" hidden="1" customHeight="1" x14ac:dyDescent="0.25">
      <c r="A282" s="147" t="s">
        <v>798</v>
      </c>
      <c r="B282" s="132" t="s">
        <v>799</v>
      </c>
      <c r="C282" s="132" t="s">
        <v>792</v>
      </c>
      <c r="D282" s="132" t="s">
        <v>11</v>
      </c>
      <c r="E282" s="132" t="s">
        <v>793</v>
      </c>
      <c r="F282" s="132">
        <v>24</v>
      </c>
      <c r="G282" s="138">
        <v>515</v>
      </c>
      <c r="H282" s="138">
        <v>429.16666666666669</v>
      </c>
      <c r="I282" s="4"/>
      <c r="J282" s="4"/>
    </row>
    <row r="283" spans="1:10" ht="17.45" hidden="1" customHeight="1" x14ac:dyDescent="0.25">
      <c r="A283" s="147" t="s">
        <v>800</v>
      </c>
      <c r="B283" s="132" t="s">
        <v>801</v>
      </c>
      <c r="C283" s="132" t="s">
        <v>792</v>
      </c>
      <c r="D283" s="132" t="s">
        <v>11</v>
      </c>
      <c r="E283" s="132" t="s">
        <v>793</v>
      </c>
      <c r="F283" s="132">
        <v>24</v>
      </c>
      <c r="G283" s="138">
        <v>165</v>
      </c>
      <c r="H283" s="138">
        <v>137.5</v>
      </c>
      <c r="I283" s="4"/>
      <c r="J283" s="4"/>
    </row>
    <row r="284" spans="1:10" ht="17.45" hidden="1" customHeight="1" x14ac:dyDescent="0.25">
      <c r="A284" s="147" t="s">
        <v>802</v>
      </c>
      <c r="B284" s="132" t="s">
        <v>803</v>
      </c>
      <c r="C284" s="132" t="s">
        <v>792</v>
      </c>
      <c r="D284" s="132" t="s">
        <v>11</v>
      </c>
      <c r="E284" s="132" t="s">
        <v>793</v>
      </c>
      <c r="F284" s="132">
        <v>24</v>
      </c>
      <c r="G284" s="138">
        <v>232</v>
      </c>
      <c r="H284" s="138">
        <v>193.33333333333334</v>
      </c>
      <c r="I284" s="4"/>
      <c r="J284" s="4"/>
    </row>
    <row r="285" spans="1:10" ht="17.45" hidden="1" customHeight="1" x14ac:dyDescent="0.25">
      <c r="A285" s="147" t="s">
        <v>804</v>
      </c>
      <c r="B285" s="132" t="s">
        <v>805</v>
      </c>
      <c r="C285" s="132" t="s">
        <v>792</v>
      </c>
      <c r="D285" s="132" t="s">
        <v>11</v>
      </c>
      <c r="E285" s="132" t="s">
        <v>793</v>
      </c>
      <c r="F285" s="132">
        <v>24</v>
      </c>
      <c r="G285" s="138">
        <v>283</v>
      </c>
      <c r="H285" s="138">
        <v>235.83333333333334</v>
      </c>
      <c r="I285" s="4"/>
      <c r="J285" s="4"/>
    </row>
    <row r="286" spans="1:10" ht="17.45" hidden="1" customHeight="1" x14ac:dyDescent="0.25">
      <c r="A286" s="132" t="s">
        <v>397</v>
      </c>
      <c r="B286" s="132" t="s">
        <v>398</v>
      </c>
      <c r="C286" s="132" t="s">
        <v>350</v>
      </c>
      <c r="D286" s="132" t="s">
        <v>11</v>
      </c>
      <c r="E286" s="132" t="s">
        <v>399</v>
      </c>
      <c r="F286" s="132">
        <v>24</v>
      </c>
      <c r="G286" s="138">
        <v>271</v>
      </c>
      <c r="H286" s="138">
        <v>225.83333333333334</v>
      </c>
      <c r="I286" s="4"/>
      <c r="J286" s="4" t="s">
        <v>7</v>
      </c>
    </row>
    <row r="287" spans="1:10" ht="17.45" hidden="1" customHeight="1" x14ac:dyDescent="0.25">
      <c r="A287" s="132" t="s">
        <v>400</v>
      </c>
      <c r="B287" s="132" t="s">
        <v>401</v>
      </c>
      <c r="C287" s="132" t="s">
        <v>356</v>
      </c>
      <c r="D287" s="132" t="s">
        <v>11</v>
      </c>
      <c r="E287" s="132" t="s">
        <v>399</v>
      </c>
      <c r="F287" s="132">
        <v>24</v>
      </c>
      <c r="G287" s="138">
        <v>209</v>
      </c>
      <c r="H287" s="138">
        <v>174.16666666666669</v>
      </c>
      <c r="I287" s="4"/>
      <c r="J287" s="4" t="s">
        <v>7</v>
      </c>
    </row>
    <row r="288" spans="1:10" ht="17.45" hidden="1" customHeight="1" x14ac:dyDescent="0.25">
      <c r="A288" s="132" t="s">
        <v>402</v>
      </c>
      <c r="B288" s="132" t="s">
        <v>403</v>
      </c>
      <c r="C288" s="132" t="s">
        <v>350</v>
      </c>
      <c r="D288" s="132" t="s">
        <v>11</v>
      </c>
      <c r="E288" s="132" t="s">
        <v>399</v>
      </c>
      <c r="F288" s="132">
        <v>24</v>
      </c>
      <c r="G288" s="138">
        <v>271</v>
      </c>
      <c r="H288" s="138">
        <v>225.83333333333334</v>
      </c>
      <c r="I288" s="4"/>
      <c r="J288" s="4" t="s">
        <v>7</v>
      </c>
    </row>
    <row r="289" spans="1:10" ht="17.45" hidden="1" customHeight="1" x14ac:dyDescent="0.25">
      <c r="A289" s="132" t="s">
        <v>404</v>
      </c>
      <c r="B289" s="132" t="s">
        <v>405</v>
      </c>
      <c r="C289" s="132" t="s">
        <v>356</v>
      </c>
      <c r="D289" s="132" t="s">
        <v>11</v>
      </c>
      <c r="E289" s="132" t="s">
        <v>399</v>
      </c>
      <c r="F289" s="132">
        <v>24</v>
      </c>
      <c r="G289" s="138">
        <v>209</v>
      </c>
      <c r="H289" s="138">
        <v>174.16666666666669</v>
      </c>
      <c r="I289" s="4"/>
      <c r="J289" s="4" t="s">
        <v>7</v>
      </c>
    </row>
    <row r="290" spans="1:10" ht="17.45" hidden="1" customHeight="1" x14ac:dyDescent="0.25">
      <c r="A290" s="132" t="s">
        <v>406</v>
      </c>
      <c r="B290" s="132" t="s">
        <v>407</v>
      </c>
      <c r="C290" s="132" t="s">
        <v>408</v>
      </c>
      <c r="D290" s="132" t="s">
        <v>11</v>
      </c>
      <c r="E290" s="132" t="s">
        <v>399</v>
      </c>
      <c r="F290" s="132">
        <v>24</v>
      </c>
      <c r="G290" s="138">
        <v>816</v>
      </c>
      <c r="H290" s="138">
        <v>680</v>
      </c>
      <c r="I290" s="4"/>
      <c r="J290" s="4" t="s">
        <v>7</v>
      </c>
    </row>
    <row r="291" spans="1:10" ht="17.45" hidden="1" customHeight="1" x14ac:dyDescent="0.25">
      <c r="A291" s="132" t="s">
        <v>409</v>
      </c>
      <c r="B291" s="132" t="s">
        <v>410</v>
      </c>
      <c r="C291" s="132" t="s">
        <v>411</v>
      </c>
      <c r="D291" s="132" t="s">
        <v>11</v>
      </c>
      <c r="E291" s="132" t="s">
        <v>399</v>
      </c>
      <c r="F291" s="132">
        <v>24</v>
      </c>
      <c r="G291" s="138">
        <v>816</v>
      </c>
      <c r="H291" s="138">
        <v>680</v>
      </c>
      <c r="I291" s="4"/>
      <c r="J291" s="4" t="s">
        <v>7</v>
      </c>
    </row>
    <row r="292" spans="1:10" ht="17.45" hidden="1" customHeight="1" x14ac:dyDescent="0.25">
      <c r="A292" s="132" t="s">
        <v>412</v>
      </c>
      <c r="B292" s="132" t="s">
        <v>413</v>
      </c>
      <c r="C292" s="132" t="s">
        <v>414</v>
      </c>
      <c r="D292" s="132" t="s">
        <v>11</v>
      </c>
      <c r="E292" s="132" t="s">
        <v>399</v>
      </c>
      <c r="F292" s="132">
        <v>24</v>
      </c>
      <c r="G292" s="138">
        <v>816</v>
      </c>
      <c r="H292" s="138">
        <v>680</v>
      </c>
      <c r="I292" s="4"/>
      <c r="J292" s="4" t="s">
        <v>7</v>
      </c>
    </row>
    <row r="293" spans="1:10" ht="17.45" hidden="1" customHeight="1" x14ac:dyDescent="0.25">
      <c r="A293" s="132" t="s">
        <v>415</v>
      </c>
      <c r="B293" s="132" t="s">
        <v>416</v>
      </c>
      <c r="C293" s="132" t="s">
        <v>417</v>
      </c>
      <c r="D293" s="132" t="s">
        <v>11</v>
      </c>
      <c r="E293" s="132" t="s">
        <v>399</v>
      </c>
      <c r="F293" s="132">
        <v>24</v>
      </c>
      <c r="G293" s="138">
        <v>816</v>
      </c>
      <c r="H293" s="138">
        <v>680</v>
      </c>
      <c r="I293" s="4"/>
      <c r="J293" s="4" t="s">
        <v>7</v>
      </c>
    </row>
    <row r="294" spans="1:10" ht="17.45" hidden="1" customHeight="1" x14ac:dyDescent="0.25">
      <c r="A294" s="132" t="s">
        <v>418</v>
      </c>
      <c r="B294" s="132" t="s">
        <v>419</v>
      </c>
      <c r="C294" s="132" t="s">
        <v>420</v>
      </c>
      <c r="D294" s="132" t="s">
        <v>11</v>
      </c>
      <c r="E294" s="132" t="s">
        <v>399</v>
      </c>
      <c r="F294" s="132">
        <v>24</v>
      </c>
      <c r="G294" s="138">
        <v>816</v>
      </c>
      <c r="H294" s="138">
        <v>680</v>
      </c>
      <c r="I294" s="4"/>
      <c r="J294" s="4" t="s">
        <v>7</v>
      </c>
    </row>
    <row r="295" spans="1:10" ht="17.45" hidden="1" customHeight="1" x14ac:dyDescent="0.25">
      <c r="A295" s="132" t="s">
        <v>421</v>
      </c>
      <c r="B295" s="132" t="s">
        <v>422</v>
      </c>
      <c r="C295" s="132" t="s">
        <v>423</v>
      </c>
      <c r="D295" s="132" t="s">
        <v>11</v>
      </c>
      <c r="E295" s="132" t="s">
        <v>399</v>
      </c>
      <c r="F295" s="132">
        <v>24</v>
      </c>
      <c r="G295" s="138">
        <v>816</v>
      </c>
      <c r="H295" s="138">
        <v>680</v>
      </c>
      <c r="I295" s="4"/>
      <c r="J295" s="4" t="s">
        <v>7</v>
      </c>
    </row>
    <row r="296" spans="1:10" ht="17.45" hidden="1" customHeight="1" x14ac:dyDescent="0.25">
      <c r="A296" s="132" t="s">
        <v>424</v>
      </c>
      <c r="B296" s="132" t="s">
        <v>425</v>
      </c>
      <c r="C296" s="132" t="s">
        <v>426</v>
      </c>
      <c r="D296" s="132" t="s">
        <v>11</v>
      </c>
      <c r="E296" s="132" t="s">
        <v>399</v>
      </c>
      <c r="F296" s="132">
        <v>24</v>
      </c>
      <c r="G296" s="138">
        <v>816</v>
      </c>
      <c r="H296" s="138">
        <v>680</v>
      </c>
      <c r="I296" s="4"/>
      <c r="J296" s="4" t="s">
        <v>7</v>
      </c>
    </row>
    <row r="297" spans="1:10" ht="17.45" hidden="1" customHeight="1" x14ac:dyDescent="0.25">
      <c r="A297" s="132" t="s">
        <v>427</v>
      </c>
      <c r="B297" s="132" t="s">
        <v>428</v>
      </c>
      <c r="C297" s="132" t="s">
        <v>429</v>
      </c>
      <c r="D297" s="132" t="s">
        <v>11</v>
      </c>
      <c r="E297" s="132" t="s">
        <v>399</v>
      </c>
      <c r="F297" s="132">
        <v>24</v>
      </c>
      <c r="G297" s="138">
        <v>816</v>
      </c>
      <c r="H297" s="138">
        <v>680</v>
      </c>
      <c r="I297" s="4"/>
      <c r="J297" s="4" t="s">
        <v>7</v>
      </c>
    </row>
    <row r="298" spans="1:10" ht="17.45" hidden="1" customHeight="1" x14ac:dyDescent="0.25">
      <c r="A298" s="132" t="s">
        <v>430</v>
      </c>
      <c r="B298" s="132" t="s">
        <v>431</v>
      </c>
      <c r="C298" s="132" t="s">
        <v>432</v>
      </c>
      <c r="D298" s="132" t="s">
        <v>11</v>
      </c>
      <c r="E298" s="132" t="s">
        <v>399</v>
      </c>
      <c r="F298" s="132">
        <v>24</v>
      </c>
      <c r="G298" s="138">
        <v>816</v>
      </c>
      <c r="H298" s="138">
        <v>680</v>
      </c>
      <c r="I298" s="4"/>
      <c r="J298" s="4" t="s">
        <v>7</v>
      </c>
    </row>
    <row r="299" spans="1:10" ht="17.45" hidden="1" customHeight="1" x14ac:dyDescent="0.25">
      <c r="A299" s="132" t="s">
        <v>433</v>
      </c>
      <c r="B299" s="132" t="s">
        <v>434</v>
      </c>
      <c r="C299" s="132" t="s">
        <v>435</v>
      </c>
      <c r="D299" s="132" t="s">
        <v>11</v>
      </c>
      <c r="E299" s="132" t="s">
        <v>399</v>
      </c>
      <c r="F299" s="132">
        <v>24</v>
      </c>
      <c r="G299" s="138">
        <v>816</v>
      </c>
      <c r="H299" s="138">
        <v>680</v>
      </c>
      <c r="I299" s="4"/>
      <c r="J299" s="4" t="s">
        <v>7</v>
      </c>
    </row>
    <row r="300" spans="1:10" ht="17.45" hidden="1" customHeight="1" x14ac:dyDescent="0.25">
      <c r="A300" s="132" t="s">
        <v>436</v>
      </c>
      <c r="B300" s="132" t="s">
        <v>437</v>
      </c>
      <c r="C300" s="132" t="s">
        <v>438</v>
      </c>
      <c r="D300" s="132" t="s">
        <v>11</v>
      </c>
      <c r="E300" s="132" t="s">
        <v>399</v>
      </c>
      <c r="F300" s="132">
        <v>24</v>
      </c>
      <c r="G300" s="138">
        <v>816</v>
      </c>
      <c r="H300" s="138">
        <v>680</v>
      </c>
      <c r="I300" s="4"/>
      <c r="J300" s="4" t="s">
        <v>7</v>
      </c>
    </row>
    <row r="301" spans="1:10" ht="17.45" hidden="1" customHeight="1" x14ac:dyDescent="0.25">
      <c r="A301" s="132" t="s">
        <v>439</v>
      </c>
      <c r="B301" s="132" t="s">
        <v>440</v>
      </c>
      <c r="C301" s="132" t="s">
        <v>441</v>
      </c>
      <c r="D301" s="132" t="s">
        <v>11</v>
      </c>
      <c r="E301" s="132" t="s">
        <v>399</v>
      </c>
      <c r="F301" s="132">
        <v>24</v>
      </c>
      <c r="G301" s="138">
        <v>816</v>
      </c>
      <c r="H301" s="138">
        <v>680</v>
      </c>
      <c r="I301" s="4"/>
      <c r="J301" s="4" t="s">
        <v>7</v>
      </c>
    </row>
    <row r="302" spans="1:10" ht="17.45" hidden="1" customHeight="1" x14ac:dyDescent="0.25">
      <c r="A302" s="132" t="s">
        <v>442</v>
      </c>
      <c r="B302" s="132" t="s">
        <v>443</v>
      </c>
      <c r="C302" s="132" t="s">
        <v>444</v>
      </c>
      <c r="D302" s="132" t="s">
        <v>11</v>
      </c>
      <c r="E302" s="132" t="s">
        <v>399</v>
      </c>
      <c r="F302" s="132">
        <v>24</v>
      </c>
      <c r="G302" s="138">
        <v>816</v>
      </c>
      <c r="H302" s="138">
        <v>680</v>
      </c>
      <c r="I302" s="4"/>
      <c r="J302" s="4" t="s">
        <v>7</v>
      </c>
    </row>
    <row r="303" spans="1:10" ht="17.45" hidden="1" customHeight="1" x14ac:dyDescent="0.25">
      <c r="A303" s="132" t="s">
        <v>445</v>
      </c>
      <c r="B303" s="132" t="s">
        <v>446</v>
      </c>
      <c r="C303" s="132" t="s">
        <v>447</v>
      </c>
      <c r="D303" s="132" t="s">
        <v>11</v>
      </c>
      <c r="E303" s="132" t="s">
        <v>399</v>
      </c>
      <c r="F303" s="132">
        <v>24</v>
      </c>
      <c r="G303" s="138">
        <v>816</v>
      </c>
      <c r="H303" s="138">
        <v>680</v>
      </c>
      <c r="I303" s="4"/>
      <c r="J303" s="4" t="s">
        <v>7</v>
      </c>
    </row>
    <row r="304" spans="1:10" ht="17.45" hidden="1" customHeight="1" x14ac:dyDescent="0.25">
      <c r="A304" s="132" t="s">
        <v>448</v>
      </c>
      <c r="B304" s="132" t="s">
        <v>449</v>
      </c>
      <c r="C304" s="132" t="s">
        <v>450</v>
      </c>
      <c r="D304" s="132" t="s">
        <v>11</v>
      </c>
      <c r="E304" s="132" t="s">
        <v>399</v>
      </c>
      <c r="F304" s="132">
        <v>24</v>
      </c>
      <c r="G304" s="138">
        <v>816</v>
      </c>
      <c r="H304" s="138">
        <v>680</v>
      </c>
      <c r="I304" s="4"/>
      <c r="J304" s="4" t="s">
        <v>7</v>
      </c>
    </row>
    <row r="305" spans="1:10" ht="17.45" hidden="1" customHeight="1" x14ac:dyDescent="0.25">
      <c r="A305" s="132" t="s">
        <v>451</v>
      </c>
      <c r="B305" s="132" t="s">
        <v>452</v>
      </c>
      <c r="C305" s="132" t="s">
        <v>453</v>
      </c>
      <c r="D305" s="132" t="s">
        <v>11</v>
      </c>
      <c r="E305" s="132" t="s">
        <v>399</v>
      </c>
      <c r="F305" s="132">
        <v>24</v>
      </c>
      <c r="G305" s="138">
        <v>816</v>
      </c>
      <c r="H305" s="138">
        <v>680</v>
      </c>
      <c r="I305" s="4"/>
      <c r="J305" s="4" t="s">
        <v>7</v>
      </c>
    </row>
    <row r="306" spans="1:10" ht="17.45" hidden="1" customHeight="1" x14ac:dyDescent="0.25">
      <c r="A306" s="132" t="s">
        <v>454</v>
      </c>
      <c r="B306" s="132" t="s">
        <v>455</v>
      </c>
      <c r="C306" s="132" t="s">
        <v>408</v>
      </c>
      <c r="D306" s="132" t="s">
        <v>11</v>
      </c>
      <c r="E306" s="132" t="s">
        <v>399</v>
      </c>
      <c r="F306" s="132">
        <v>24</v>
      </c>
      <c r="G306" s="138">
        <v>973</v>
      </c>
      <c r="H306" s="138">
        <v>810.83333333333337</v>
      </c>
      <c r="I306" s="4"/>
      <c r="J306" s="4" t="s">
        <v>7</v>
      </c>
    </row>
    <row r="307" spans="1:10" ht="17.45" hidden="1" customHeight="1" x14ac:dyDescent="0.25">
      <c r="A307" s="132" t="s">
        <v>456</v>
      </c>
      <c r="B307" s="132" t="s">
        <v>457</v>
      </c>
      <c r="C307" s="132" t="s">
        <v>411</v>
      </c>
      <c r="D307" s="132" t="s">
        <v>11</v>
      </c>
      <c r="E307" s="132" t="s">
        <v>399</v>
      </c>
      <c r="F307" s="132">
        <v>24</v>
      </c>
      <c r="G307" s="138">
        <v>973</v>
      </c>
      <c r="H307" s="138">
        <v>810.83333333333337</v>
      </c>
      <c r="I307" s="4"/>
      <c r="J307" s="4" t="s">
        <v>7</v>
      </c>
    </row>
    <row r="308" spans="1:10" ht="17.45" hidden="1" customHeight="1" x14ac:dyDescent="0.25">
      <c r="A308" s="132" t="s">
        <v>458</v>
      </c>
      <c r="B308" s="132" t="s">
        <v>459</v>
      </c>
      <c r="C308" s="132" t="s">
        <v>414</v>
      </c>
      <c r="D308" s="132" t="s">
        <v>11</v>
      </c>
      <c r="E308" s="132" t="s">
        <v>399</v>
      </c>
      <c r="F308" s="132">
        <v>24</v>
      </c>
      <c r="G308" s="138">
        <v>973</v>
      </c>
      <c r="H308" s="138">
        <v>810.83333333333337</v>
      </c>
      <c r="I308" s="4"/>
      <c r="J308" s="4" t="s">
        <v>7</v>
      </c>
    </row>
    <row r="309" spans="1:10" ht="17.45" hidden="1" customHeight="1" x14ac:dyDescent="0.25">
      <c r="A309" s="132" t="s">
        <v>460</v>
      </c>
      <c r="B309" s="132" t="s">
        <v>461</v>
      </c>
      <c r="C309" s="132" t="s">
        <v>417</v>
      </c>
      <c r="D309" s="132" t="s">
        <v>11</v>
      </c>
      <c r="E309" s="132" t="s">
        <v>399</v>
      </c>
      <c r="F309" s="132">
        <v>24</v>
      </c>
      <c r="G309" s="138">
        <v>973</v>
      </c>
      <c r="H309" s="138">
        <v>810.83333333333337</v>
      </c>
      <c r="I309" s="4"/>
      <c r="J309" s="4" t="s">
        <v>7</v>
      </c>
    </row>
    <row r="310" spans="1:10" ht="17.45" hidden="1" customHeight="1" x14ac:dyDescent="0.25">
      <c r="A310" s="132" t="s">
        <v>462</v>
      </c>
      <c r="B310" s="132" t="s">
        <v>463</v>
      </c>
      <c r="C310" s="132" t="s">
        <v>420</v>
      </c>
      <c r="D310" s="132" t="s">
        <v>11</v>
      </c>
      <c r="E310" s="132" t="s">
        <v>399</v>
      </c>
      <c r="F310" s="132">
        <v>24</v>
      </c>
      <c r="G310" s="138">
        <v>973</v>
      </c>
      <c r="H310" s="138">
        <v>810.83333333333337</v>
      </c>
      <c r="I310" s="4"/>
      <c r="J310" s="4" t="s">
        <v>7</v>
      </c>
    </row>
    <row r="311" spans="1:10" ht="17.45" hidden="1" customHeight="1" x14ac:dyDescent="0.25">
      <c r="A311" s="132" t="s">
        <v>464</v>
      </c>
      <c r="B311" s="132" t="s">
        <v>465</v>
      </c>
      <c r="C311" s="132" t="s">
        <v>423</v>
      </c>
      <c r="D311" s="132" t="s">
        <v>11</v>
      </c>
      <c r="E311" s="132" t="s">
        <v>399</v>
      </c>
      <c r="F311" s="132">
        <v>24</v>
      </c>
      <c r="G311" s="138">
        <v>973</v>
      </c>
      <c r="H311" s="138">
        <v>810.83333333333337</v>
      </c>
      <c r="I311" s="4"/>
      <c r="J311" s="4" t="s">
        <v>7</v>
      </c>
    </row>
    <row r="312" spans="1:10" ht="17.45" hidden="1" customHeight="1" x14ac:dyDescent="0.25">
      <c r="A312" s="132" t="s">
        <v>466</v>
      </c>
      <c r="B312" s="132" t="s">
        <v>467</v>
      </c>
      <c r="C312" s="132" t="s">
        <v>426</v>
      </c>
      <c r="D312" s="132" t="s">
        <v>11</v>
      </c>
      <c r="E312" s="132" t="s">
        <v>399</v>
      </c>
      <c r="F312" s="132">
        <v>24</v>
      </c>
      <c r="G312" s="138">
        <v>973</v>
      </c>
      <c r="H312" s="138">
        <v>810.83333333333337</v>
      </c>
      <c r="I312" s="4"/>
      <c r="J312" s="4" t="s">
        <v>7</v>
      </c>
    </row>
    <row r="313" spans="1:10" ht="17.45" hidden="1" customHeight="1" x14ac:dyDescent="0.25">
      <c r="A313" s="132" t="s">
        <v>468</v>
      </c>
      <c r="B313" s="132" t="s">
        <v>469</v>
      </c>
      <c r="C313" s="132" t="s">
        <v>429</v>
      </c>
      <c r="D313" s="132" t="s">
        <v>11</v>
      </c>
      <c r="E313" s="132" t="s">
        <v>399</v>
      </c>
      <c r="F313" s="132">
        <v>24</v>
      </c>
      <c r="G313" s="138">
        <v>973</v>
      </c>
      <c r="H313" s="138">
        <v>810.83333333333337</v>
      </c>
      <c r="I313" s="4"/>
      <c r="J313" s="4" t="s">
        <v>7</v>
      </c>
    </row>
    <row r="314" spans="1:10" ht="17.45" hidden="1" customHeight="1" x14ac:dyDescent="0.25">
      <c r="A314" s="132" t="s">
        <v>470</v>
      </c>
      <c r="B314" s="132" t="s">
        <v>471</v>
      </c>
      <c r="C314" s="132" t="s">
        <v>432</v>
      </c>
      <c r="D314" s="132" t="s">
        <v>11</v>
      </c>
      <c r="E314" s="132" t="s">
        <v>399</v>
      </c>
      <c r="F314" s="132">
        <v>24</v>
      </c>
      <c r="G314" s="138">
        <v>973</v>
      </c>
      <c r="H314" s="138">
        <v>810.83333333333337</v>
      </c>
      <c r="I314" s="4"/>
      <c r="J314" s="4" t="s">
        <v>7</v>
      </c>
    </row>
    <row r="315" spans="1:10" ht="17.45" hidden="1" customHeight="1" x14ac:dyDescent="0.25">
      <c r="A315" s="132" t="s">
        <v>472</v>
      </c>
      <c r="B315" s="132" t="s">
        <v>473</v>
      </c>
      <c r="C315" s="132" t="s">
        <v>435</v>
      </c>
      <c r="D315" s="132" t="s">
        <v>11</v>
      </c>
      <c r="E315" s="132" t="s">
        <v>399</v>
      </c>
      <c r="F315" s="132">
        <v>24</v>
      </c>
      <c r="G315" s="138">
        <v>973</v>
      </c>
      <c r="H315" s="138">
        <v>810.83333333333337</v>
      </c>
      <c r="I315" s="4"/>
      <c r="J315" s="4" t="s">
        <v>7</v>
      </c>
    </row>
    <row r="316" spans="1:10" ht="17.45" hidden="1" customHeight="1" x14ac:dyDescent="0.25">
      <c r="A316" s="132" t="s">
        <v>474</v>
      </c>
      <c r="B316" s="132" t="s">
        <v>475</v>
      </c>
      <c r="C316" s="132" t="s">
        <v>438</v>
      </c>
      <c r="D316" s="132" t="s">
        <v>11</v>
      </c>
      <c r="E316" s="132" t="s">
        <v>399</v>
      </c>
      <c r="F316" s="132">
        <v>24</v>
      </c>
      <c r="G316" s="138">
        <v>973</v>
      </c>
      <c r="H316" s="138">
        <v>810.83333333333337</v>
      </c>
      <c r="I316" s="4"/>
      <c r="J316" s="4" t="s">
        <v>7</v>
      </c>
    </row>
    <row r="317" spans="1:10" ht="17.45" hidden="1" customHeight="1" x14ac:dyDescent="0.25">
      <c r="A317" s="132" t="s">
        <v>476</v>
      </c>
      <c r="B317" s="132" t="s">
        <v>477</v>
      </c>
      <c r="C317" s="132" t="s">
        <v>441</v>
      </c>
      <c r="D317" s="132" t="s">
        <v>11</v>
      </c>
      <c r="E317" s="132" t="s">
        <v>399</v>
      </c>
      <c r="F317" s="132">
        <v>24</v>
      </c>
      <c r="G317" s="138">
        <v>973</v>
      </c>
      <c r="H317" s="138">
        <v>810.83333333333337</v>
      </c>
      <c r="I317" s="4"/>
      <c r="J317" s="4" t="s">
        <v>7</v>
      </c>
    </row>
    <row r="318" spans="1:10" ht="17.45" hidden="1" customHeight="1" x14ac:dyDescent="0.25">
      <c r="A318" s="132" t="s">
        <v>478</v>
      </c>
      <c r="B318" s="132" t="s">
        <v>479</v>
      </c>
      <c r="C318" s="132" t="s">
        <v>444</v>
      </c>
      <c r="D318" s="132" t="s">
        <v>11</v>
      </c>
      <c r="E318" s="132" t="s">
        <v>399</v>
      </c>
      <c r="F318" s="132">
        <v>24</v>
      </c>
      <c r="G318" s="138">
        <v>973</v>
      </c>
      <c r="H318" s="138">
        <v>810.83333333333337</v>
      </c>
      <c r="I318" s="4"/>
      <c r="J318" s="4" t="s">
        <v>7</v>
      </c>
    </row>
    <row r="319" spans="1:10" ht="17.45" hidden="1" customHeight="1" x14ac:dyDescent="0.25">
      <c r="A319" s="132" t="s">
        <v>480</v>
      </c>
      <c r="B319" s="132" t="s">
        <v>481</v>
      </c>
      <c r="C319" s="132" t="s">
        <v>447</v>
      </c>
      <c r="D319" s="132" t="s">
        <v>11</v>
      </c>
      <c r="E319" s="132" t="s">
        <v>399</v>
      </c>
      <c r="F319" s="132">
        <v>24</v>
      </c>
      <c r="G319" s="138">
        <v>973</v>
      </c>
      <c r="H319" s="138">
        <v>810.83333333333337</v>
      </c>
      <c r="I319" s="4"/>
      <c r="J319" s="4" t="s">
        <v>7</v>
      </c>
    </row>
    <row r="320" spans="1:10" ht="17.45" hidden="1" customHeight="1" x14ac:dyDescent="0.25">
      <c r="A320" s="132" t="s">
        <v>482</v>
      </c>
      <c r="B320" s="132" t="s">
        <v>483</v>
      </c>
      <c r="C320" s="132" t="s">
        <v>450</v>
      </c>
      <c r="D320" s="132" t="s">
        <v>11</v>
      </c>
      <c r="E320" s="132" t="s">
        <v>399</v>
      </c>
      <c r="F320" s="132">
        <v>24</v>
      </c>
      <c r="G320" s="138">
        <v>973</v>
      </c>
      <c r="H320" s="138">
        <v>810.83333333333337</v>
      </c>
      <c r="I320" s="4"/>
      <c r="J320" s="4" t="s">
        <v>7</v>
      </c>
    </row>
    <row r="321" spans="1:10" ht="17.45" hidden="1" customHeight="1" x14ac:dyDescent="0.25">
      <c r="A321" s="132" t="s">
        <v>484</v>
      </c>
      <c r="B321" s="132" t="s">
        <v>485</v>
      </c>
      <c r="C321" s="132" t="s">
        <v>453</v>
      </c>
      <c r="D321" s="132" t="s">
        <v>11</v>
      </c>
      <c r="E321" s="132" t="s">
        <v>399</v>
      </c>
      <c r="F321" s="132">
        <v>24</v>
      </c>
      <c r="G321" s="138">
        <v>973</v>
      </c>
      <c r="H321" s="138">
        <v>810.83333333333337</v>
      </c>
      <c r="I321" s="4"/>
      <c r="J321" s="4" t="s">
        <v>7</v>
      </c>
    </row>
    <row r="322" spans="1:10" ht="17.45" hidden="1" customHeight="1" x14ac:dyDescent="0.25">
      <c r="A322" s="132" t="s">
        <v>486</v>
      </c>
      <c r="B322" s="132" t="s">
        <v>487</v>
      </c>
      <c r="C322" s="132" t="s">
        <v>408</v>
      </c>
      <c r="D322" s="132" t="s">
        <v>11</v>
      </c>
      <c r="E322" s="132" t="s">
        <v>399</v>
      </c>
      <c r="F322" s="132">
        <v>24</v>
      </c>
      <c r="G322" s="138">
        <v>1630</v>
      </c>
      <c r="H322" s="138">
        <v>1358.3333333333335</v>
      </c>
      <c r="I322" s="4"/>
      <c r="J322" s="4" t="s">
        <v>7</v>
      </c>
    </row>
    <row r="323" spans="1:10" ht="17.45" hidden="1" customHeight="1" x14ac:dyDescent="0.25">
      <c r="A323" s="132" t="s">
        <v>488</v>
      </c>
      <c r="B323" s="132" t="s">
        <v>489</v>
      </c>
      <c r="C323" s="132" t="s">
        <v>411</v>
      </c>
      <c r="D323" s="132" t="s">
        <v>11</v>
      </c>
      <c r="E323" s="132" t="s">
        <v>399</v>
      </c>
      <c r="F323" s="132">
        <v>24</v>
      </c>
      <c r="G323" s="138">
        <v>1630</v>
      </c>
      <c r="H323" s="138">
        <v>1358.3333333333335</v>
      </c>
      <c r="I323" s="4"/>
      <c r="J323" s="4" t="s">
        <v>7</v>
      </c>
    </row>
    <row r="324" spans="1:10" ht="17.45" hidden="1" customHeight="1" x14ac:dyDescent="0.25">
      <c r="A324" s="132" t="s">
        <v>490</v>
      </c>
      <c r="B324" s="132" t="s">
        <v>491</v>
      </c>
      <c r="C324" s="132" t="s">
        <v>414</v>
      </c>
      <c r="D324" s="132" t="s">
        <v>11</v>
      </c>
      <c r="E324" s="132" t="s">
        <v>399</v>
      </c>
      <c r="F324" s="132">
        <v>24</v>
      </c>
      <c r="G324" s="138">
        <v>1630</v>
      </c>
      <c r="H324" s="138">
        <v>1358.3333333333335</v>
      </c>
      <c r="I324" s="4"/>
      <c r="J324" s="4" t="s">
        <v>7</v>
      </c>
    </row>
    <row r="325" spans="1:10" ht="17.45" hidden="1" customHeight="1" x14ac:dyDescent="0.25">
      <c r="A325" s="132" t="s">
        <v>492</v>
      </c>
      <c r="B325" s="132" t="s">
        <v>493</v>
      </c>
      <c r="C325" s="132" t="s">
        <v>417</v>
      </c>
      <c r="D325" s="132" t="s">
        <v>11</v>
      </c>
      <c r="E325" s="132" t="s">
        <v>399</v>
      </c>
      <c r="F325" s="132">
        <v>24</v>
      </c>
      <c r="G325" s="138">
        <v>1630</v>
      </c>
      <c r="H325" s="138">
        <v>1358.3333333333335</v>
      </c>
      <c r="I325" s="4"/>
      <c r="J325" s="4" t="s">
        <v>7</v>
      </c>
    </row>
    <row r="326" spans="1:10" ht="17.45" hidden="1" customHeight="1" x14ac:dyDescent="0.25">
      <c r="A326" s="132" t="s">
        <v>494</v>
      </c>
      <c r="B326" s="132" t="s">
        <v>495</v>
      </c>
      <c r="C326" s="132" t="s">
        <v>420</v>
      </c>
      <c r="D326" s="132" t="s">
        <v>11</v>
      </c>
      <c r="E326" s="132" t="s">
        <v>399</v>
      </c>
      <c r="F326" s="132">
        <v>24</v>
      </c>
      <c r="G326" s="138">
        <v>1630</v>
      </c>
      <c r="H326" s="138">
        <v>1358.3333333333335</v>
      </c>
      <c r="I326" s="4"/>
      <c r="J326" s="4" t="s">
        <v>7</v>
      </c>
    </row>
    <row r="327" spans="1:10" ht="17.45" hidden="1" customHeight="1" x14ac:dyDescent="0.25">
      <c r="A327" s="132" t="s">
        <v>496</v>
      </c>
      <c r="B327" s="132" t="s">
        <v>497</v>
      </c>
      <c r="C327" s="132" t="s">
        <v>423</v>
      </c>
      <c r="D327" s="132" t="s">
        <v>11</v>
      </c>
      <c r="E327" s="132" t="s">
        <v>399</v>
      </c>
      <c r="F327" s="132">
        <v>24</v>
      </c>
      <c r="G327" s="138">
        <v>1630</v>
      </c>
      <c r="H327" s="138">
        <v>1358.3333333333335</v>
      </c>
      <c r="I327" s="4"/>
      <c r="J327" s="4" t="s">
        <v>7</v>
      </c>
    </row>
    <row r="328" spans="1:10" ht="17.45" hidden="1" customHeight="1" x14ac:dyDescent="0.25">
      <c r="A328" s="132" t="s">
        <v>498</v>
      </c>
      <c r="B328" s="132" t="s">
        <v>499</v>
      </c>
      <c r="C328" s="132" t="s">
        <v>426</v>
      </c>
      <c r="D328" s="132" t="s">
        <v>11</v>
      </c>
      <c r="E328" s="132" t="s">
        <v>399</v>
      </c>
      <c r="F328" s="132">
        <v>24</v>
      </c>
      <c r="G328" s="138">
        <v>1630</v>
      </c>
      <c r="H328" s="138">
        <v>1358.3333333333335</v>
      </c>
      <c r="I328" s="4"/>
      <c r="J328" s="4" t="s">
        <v>7</v>
      </c>
    </row>
    <row r="329" spans="1:10" ht="17.45" hidden="1" customHeight="1" x14ac:dyDescent="0.25">
      <c r="A329" s="132" t="s">
        <v>500</v>
      </c>
      <c r="B329" s="132" t="s">
        <v>501</v>
      </c>
      <c r="C329" s="132" t="s">
        <v>429</v>
      </c>
      <c r="D329" s="132" t="s">
        <v>11</v>
      </c>
      <c r="E329" s="132" t="s">
        <v>399</v>
      </c>
      <c r="F329" s="132">
        <v>24</v>
      </c>
      <c r="G329" s="138">
        <v>1630</v>
      </c>
      <c r="H329" s="138">
        <v>1358.3333333333335</v>
      </c>
      <c r="I329" s="4"/>
      <c r="J329" s="4" t="s">
        <v>7</v>
      </c>
    </row>
    <row r="330" spans="1:10" ht="17.45" hidden="1" customHeight="1" x14ac:dyDescent="0.25">
      <c r="A330" s="132" t="s">
        <v>502</v>
      </c>
      <c r="B330" s="132" t="s">
        <v>503</v>
      </c>
      <c r="C330" s="132" t="s">
        <v>432</v>
      </c>
      <c r="D330" s="132" t="s">
        <v>11</v>
      </c>
      <c r="E330" s="132" t="s">
        <v>399</v>
      </c>
      <c r="F330" s="132">
        <v>24</v>
      </c>
      <c r="G330" s="138">
        <v>1630</v>
      </c>
      <c r="H330" s="138">
        <v>1358.3333333333335</v>
      </c>
      <c r="I330" s="4"/>
      <c r="J330" s="4" t="s">
        <v>7</v>
      </c>
    </row>
    <row r="331" spans="1:10" ht="17.45" hidden="1" customHeight="1" x14ac:dyDescent="0.25">
      <c r="A331" s="132" t="s">
        <v>504</v>
      </c>
      <c r="B331" s="132" t="s">
        <v>505</v>
      </c>
      <c r="C331" s="132" t="s">
        <v>435</v>
      </c>
      <c r="D331" s="132" t="s">
        <v>11</v>
      </c>
      <c r="E331" s="132" t="s">
        <v>399</v>
      </c>
      <c r="F331" s="132">
        <v>24</v>
      </c>
      <c r="G331" s="138">
        <v>1630</v>
      </c>
      <c r="H331" s="138">
        <v>1358.3333333333335</v>
      </c>
      <c r="I331" s="4"/>
      <c r="J331" s="4" t="s">
        <v>7</v>
      </c>
    </row>
    <row r="332" spans="1:10" ht="17.45" hidden="1" customHeight="1" x14ac:dyDescent="0.25">
      <c r="A332" s="132" t="s">
        <v>506</v>
      </c>
      <c r="B332" s="132" t="s">
        <v>507</v>
      </c>
      <c r="C332" s="132" t="s">
        <v>438</v>
      </c>
      <c r="D332" s="132" t="s">
        <v>11</v>
      </c>
      <c r="E332" s="132" t="s">
        <v>399</v>
      </c>
      <c r="F332" s="132">
        <v>24</v>
      </c>
      <c r="G332" s="138">
        <v>1630</v>
      </c>
      <c r="H332" s="138">
        <v>1358.3333333333335</v>
      </c>
      <c r="I332" s="4"/>
      <c r="J332" s="4" t="s">
        <v>7</v>
      </c>
    </row>
    <row r="333" spans="1:10" ht="17.45" hidden="1" customHeight="1" x14ac:dyDescent="0.25">
      <c r="A333" s="132" t="s">
        <v>508</v>
      </c>
      <c r="B333" s="132" t="s">
        <v>509</v>
      </c>
      <c r="C333" s="132" t="s">
        <v>441</v>
      </c>
      <c r="D333" s="132" t="s">
        <v>11</v>
      </c>
      <c r="E333" s="132" t="s">
        <v>399</v>
      </c>
      <c r="F333" s="132">
        <v>24</v>
      </c>
      <c r="G333" s="138">
        <v>1630</v>
      </c>
      <c r="H333" s="138">
        <v>1358.3333333333335</v>
      </c>
      <c r="I333" s="4"/>
      <c r="J333" s="4" t="s">
        <v>7</v>
      </c>
    </row>
    <row r="334" spans="1:10" ht="17.45" hidden="1" customHeight="1" x14ac:dyDescent="0.25">
      <c r="A334" s="132" t="s">
        <v>510</v>
      </c>
      <c r="B334" s="132" t="s">
        <v>511</v>
      </c>
      <c r="C334" s="132" t="s">
        <v>444</v>
      </c>
      <c r="D334" s="132" t="s">
        <v>11</v>
      </c>
      <c r="E334" s="132" t="s">
        <v>399</v>
      </c>
      <c r="F334" s="132">
        <v>24</v>
      </c>
      <c r="G334" s="138">
        <v>1630</v>
      </c>
      <c r="H334" s="138">
        <v>1358.3333333333335</v>
      </c>
      <c r="I334" s="4"/>
      <c r="J334" s="4" t="s">
        <v>7</v>
      </c>
    </row>
    <row r="335" spans="1:10" ht="17.45" hidden="1" customHeight="1" x14ac:dyDescent="0.25">
      <c r="A335" s="132" t="s">
        <v>512</v>
      </c>
      <c r="B335" s="132" t="s">
        <v>513</v>
      </c>
      <c r="C335" s="132" t="s">
        <v>447</v>
      </c>
      <c r="D335" s="132" t="s">
        <v>11</v>
      </c>
      <c r="E335" s="132" t="s">
        <v>399</v>
      </c>
      <c r="F335" s="132">
        <v>24</v>
      </c>
      <c r="G335" s="138">
        <v>1630</v>
      </c>
      <c r="H335" s="138">
        <v>1358.3333333333335</v>
      </c>
      <c r="I335" s="4"/>
      <c r="J335" s="4" t="s">
        <v>7</v>
      </c>
    </row>
    <row r="336" spans="1:10" ht="17.45" hidden="1" customHeight="1" x14ac:dyDescent="0.25">
      <c r="A336" s="132" t="s">
        <v>514</v>
      </c>
      <c r="B336" s="132" t="s">
        <v>515</v>
      </c>
      <c r="C336" s="132" t="s">
        <v>450</v>
      </c>
      <c r="D336" s="132" t="s">
        <v>11</v>
      </c>
      <c r="E336" s="132" t="s">
        <v>399</v>
      </c>
      <c r="F336" s="132">
        <v>24</v>
      </c>
      <c r="G336" s="138">
        <v>1630</v>
      </c>
      <c r="H336" s="138">
        <v>1358.3333333333335</v>
      </c>
      <c r="I336" s="4"/>
      <c r="J336" s="4" t="s">
        <v>7</v>
      </c>
    </row>
    <row r="337" spans="1:10" ht="17.45" hidden="1" customHeight="1" x14ac:dyDescent="0.25">
      <c r="A337" s="132" t="s">
        <v>516</v>
      </c>
      <c r="B337" s="132" t="s">
        <v>517</v>
      </c>
      <c r="C337" s="132" t="s">
        <v>453</v>
      </c>
      <c r="D337" s="132" t="s">
        <v>11</v>
      </c>
      <c r="E337" s="132" t="s">
        <v>399</v>
      </c>
      <c r="F337" s="132">
        <v>24</v>
      </c>
      <c r="G337" s="138">
        <v>1630</v>
      </c>
      <c r="H337" s="138">
        <v>1358.3333333333335</v>
      </c>
      <c r="I337" s="4"/>
      <c r="J337" s="4" t="s">
        <v>7</v>
      </c>
    </row>
    <row r="338" spans="1:10" ht="17.45" hidden="1" customHeight="1" x14ac:dyDescent="0.25">
      <c r="A338" s="132" t="s">
        <v>518</v>
      </c>
      <c r="B338" s="132" t="s">
        <v>519</v>
      </c>
      <c r="C338" s="132" t="s">
        <v>408</v>
      </c>
      <c r="D338" s="132" t="s">
        <v>11</v>
      </c>
      <c r="E338" s="132" t="s">
        <v>399</v>
      </c>
      <c r="F338" s="132">
        <v>24</v>
      </c>
      <c r="G338" s="138">
        <v>798</v>
      </c>
      <c r="H338" s="138">
        <v>665</v>
      </c>
      <c r="I338" s="4"/>
      <c r="J338" s="4" t="s">
        <v>7</v>
      </c>
    </row>
    <row r="339" spans="1:10" ht="17.45" hidden="1" customHeight="1" x14ac:dyDescent="0.25">
      <c r="A339" s="132" t="s">
        <v>520</v>
      </c>
      <c r="B339" s="132" t="s">
        <v>521</v>
      </c>
      <c r="C339" s="132" t="s">
        <v>411</v>
      </c>
      <c r="D339" s="132" t="s">
        <v>11</v>
      </c>
      <c r="E339" s="132" t="s">
        <v>399</v>
      </c>
      <c r="F339" s="132">
        <v>24</v>
      </c>
      <c r="G339" s="138">
        <v>798</v>
      </c>
      <c r="H339" s="138">
        <v>665</v>
      </c>
      <c r="I339" s="4"/>
      <c r="J339" s="4" t="s">
        <v>7</v>
      </c>
    </row>
    <row r="340" spans="1:10" ht="17.45" hidden="1" customHeight="1" x14ac:dyDescent="0.25">
      <c r="A340" s="132" t="s">
        <v>522</v>
      </c>
      <c r="B340" s="132" t="s">
        <v>523</v>
      </c>
      <c r="C340" s="132" t="s">
        <v>414</v>
      </c>
      <c r="D340" s="132" t="s">
        <v>11</v>
      </c>
      <c r="E340" s="132" t="s">
        <v>399</v>
      </c>
      <c r="F340" s="132">
        <v>24</v>
      </c>
      <c r="G340" s="138">
        <v>798</v>
      </c>
      <c r="H340" s="138">
        <v>665</v>
      </c>
      <c r="I340" s="4"/>
      <c r="J340" s="4" t="s">
        <v>7</v>
      </c>
    </row>
    <row r="341" spans="1:10" ht="17.45" hidden="1" customHeight="1" x14ac:dyDescent="0.25">
      <c r="A341" s="132" t="s">
        <v>524</v>
      </c>
      <c r="B341" s="132" t="s">
        <v>525</v>
      </c>
      <c r="C341" s="132" t="s">
        <v>417</v>
      </c>
      <c r="D341" s="132" t="s">
        <v>11</v>
      </c>
      <c r="E341" s="132" t="s">
        <v>399</v>
      </c>
      <c r="F341" s="132">
        <v>24</v>
      </c>
      <c r="G341" s="138">
        <v>798</v>
      </c>
      <c r="H341" s="138">
        <v>665</v>
      </c>
      <c r="I341" s="4"/>
      <c r="J341" s="4" t="s">
        <v>7</v>
      </c>
    </row>
    <row r="342" spans="1:10" ht="17.45" hidden="1" customHeight="1" x14ac:dyDescent="0.25">
      <c r="A342" s="132" t="s">
        <v>526</v>
      </c>
      <c r="B342" s="132" t="s">
        <v>527</v>
      </c>
      <c r="C342" s="132" t="s">
        <v>420</v>
      </c>
      <c r="D342" s="132" t="s">
        <v>11</v>
      </c>
      <c r="E342" s="132" t="s">
        <v>399</v>
      </c>
      <c r="F342" s="132">
        <v>24</v>
      </c>
      <c r="G342" s="138">
        <v>798</v>
      </c>
      <c r="H342" s="138">
        <v>665</v>
      </c>
      <c r="I342" s="4"/>
      <c r="J342" s="4" t="s">
        <v>7</v>
      </c>
    </row>
    <row r="343" spans="1:10" ht="17.45" hidden="1" customHeight="1" x14ac:dyDescent="0.25">
      <c r="A343" s="132" t="s">
        <v>528</v>
      </c>
      <c r="B343" s="132" t="s">
        <v>529</v>
      </c>
      <c r="C343" s="132" t="s">
        <v>423</v>
      </c>
      <c r="D343" s="132" t="s">
        <v>11</v>
      </c>
      <c r="E343" s="132" t="s">
        <v>399</v>
      </c>
      <c r="F343" s="132">
        <v>24</v>
      </c>
      <c r="G343" s="138">
        <v>798</v>
      </c>
      <c r="H343" s="138">
        <v>665</v>
      </c>
      <c r="I343" s="4"/>
      <c r="J343" s="4" t="s">
        <v>7</v>
      </c>
    </row>
    <row r="344" spans="1:10" ht="17.45" hidden="1" customHeight="1" x14ac:dyDescent="0.25">
      <c r="A344" s="132" t="s">
        <v>530</v>
      </c>
      <c r="B344" s="132" t="s">
        <v>531</v>
      </c>
      <c r="C344" s="132" t="s">
        <v>426</v>
      </c>
      <c r="D344" s="132" t="s">
        <v>11</v>
      </c>
      <c r="E344" s="132" t="s">
        <v>399</v>
      </c>
      <c r="F344" s="132">
        <v>24</v>
      </c>
      <c r="G344" s="138">
        <v>798</v>
      </c>
      <c r="H344" s="138">
        <v>665</v>
      </c>
      <c r="I344" s="4"/>
      <c r="J344" s="4" t="s">
        <v>7</v>
      </c>
    </row>
    <row r="345" spans="1:10" ht="17.45" hidden="1" customHeight="1" x14ac:dyDescent="0.25">
      <c r="A345" s="132" t="s">
        <v>532</v>
      </c>
      <c r="B345" s="132" t="s">
        <v>533</v>
      </c>
      <c r="C345" s="132" t="s">
        <v>429</v>
      </c>
      <c r="D345" s="132" t="s">
        <v>11</v>
      </c>
      <c r="E345" s="132" t="s">
        <v>399</v>
      </c>
      <c r="F345" s="132">
        <v>24</v>
      </c>
      <c r="G345" s="138">
        <v>798</v>
      </c>
      <c r="H345" s="138">
        <v>665</v>
      </c>
      <c r="I345" s="4"/>
      <c r="J345" s="4" t="s">
        <v>7</v>
      </c>
    </row>
    <row r="346" spans="1:10" ht="17.45" hidden="1" customHeight="1" x14ac:dyDescent="0.25">
      <c r="A346" s="132" t="s">
        <v>534</v>
      </c>
      <c r="B346" s="132" t="s">
        <v>535</v>
      </c>
      <c r="C346" s="132" t="s">
        <v>432</v>
      </c>
      <c r="D346" s="132" t="s">
        <v>11</v>
      </c>
      <c r="E346" s="132" t="s">
        <v>399</v>
      </c>
      <c r="F346" s="132">
        <v>24</v>
      </c>
      <c r="G346" s="138">
        <v>798</v>
      </c>
      <c r="H346" s="138">
        <v>665</v>
      </c>
      <c r="I346" s="4"/>
      <c r="J346" s="4" t="s">
        <v>7</v>
      </c>
    </row>
    <row r="347" spans="1:10" ht="17.45" hidden="1" customHeight="1" x14ac:dyDescent="0.25">
      <c r="A347" s="132" t="s">
        <v>536</v>
      </c>
      <c r="B347" s="132" t="s">
        <v>537</v>
      </c>
      <c r="C347" s="132" t="s">
        <v>435</v>
      </c>
      <c r="D347" s="132" t="s">
        <v>11</v>
      </c>
      <c r="E347" s="132" t="s">
        <v>399</v>
      </c>
      <c r="F347" s="132">
        <v>24</v>
      </c>
      <c r="G347" s="138">
        <v>798</v>
      </c>
      <c r="H347" s="138">
        <v>665</v>
      </c>
      <c r="I347" s="4"/>
      <c r="J347" s="4" t="s">
        <v>7</v>
      </c>
    </row>
    <row r="348" spans="1:10" ht="17.45" hidden="1" customHeight="1" x14ac:dyDescent="0.25">
      <c r="A348" s="132" t="s">
        <v>538</v>
      </c>
      <c r="B348" s="132" t="s">
        <v>539</v>
      </c>
      <c r="C348" s="132" t="s">
        <v>438</v>
      </c>
      <c r="D348" s="132" t="s">
        <v>11</v>
      </c>
      <c r="E348" s="132" t="s">
        <v>399</v>
      </c>
      <c r="F348" s="132">
        <v>24</v>
      </c>
      <c r="G348" s="138">
        <v>798</v>
      </c>
      <c r="H348" s="138">
        <v>665</v>
      </c>
      <c r="I348" s="4"/>
      <c r="J348" s="4" t="s">
        <v>7</v>
      </c>
    </row>
    <row r="349" spans="1:10" ht="17.45" hidden="1" customHeight="1" x14ac:dyDescent="0.25">
      <c r="A349" s="132" t="s">
        <v>540</v>
      </c>
      <c r="B349" s="132" t="s">
        <v>541</v>
      </c>
      <c r="C349" s="132" t="s">
        <v>441</v>
      </c>
      <c r="D349" s="132" t="s">
        <v>11</v>
      </c>
      <c r="E349" s="132" t="s">
        <v>399</v>
      </c>
      <c r="F349" s="132">
        <v>24</v>
      </c>
      <c r="G349" s="138">
        <v>798</v>
      </c>
      <c r="H349" s="138">
        <v>665</v>
      </c>
      <c r="I349" s="4"/>
      <c r="J349" s="4" t="s">
        <v>7</v>
      </c>
    </row>
    <row r="350" spans="1:10" ht="17.45" hidden="1" customHeight="1" x14ac:dyDescent="0.25">
      <c r="A350" s="132" t="s">
        <v>542</v>
      </c>
      <c r="B350" s="132" t="s">
        <v>543</v>
      </c>
      <c r="C350" s="132" t="s">
        <v>444</v>
      </c>
      <c r="D350" s="132" t="s">
        <v>11</v>
      </c>
      <c r="E350" s="132" t="s">
        <v>399</v>
      </c>
      <c r="F350" s="132">
        <v>24</v>
      </c>
      <c r="G350" s="138">
        <v>798</v>
      </c>
      <c r="H350" s="138">
        <v>665</v>
      </c>
      <c r="I350" s="4"/>
      <c r="J350" s="4" t="s">
        <v>7</v>
      </c>
    </row>
    <row r="351" spans="1:10" ht="17.45" hidden="1" customHeight="1" x14ac:dyDescent="0.25">
      <c r="A351" s="132" t="s">
        <v>544</v>
      </c>
      <c r="B351" s="132" t="s">
        <v>545</v>
      </c>
      <c r="C351" s="132" t="s">
        <v>447</v>
      </c>
      <c r="D351" s="132" t="s">
        <v>11</v>
      </c>
      <c r="E351" s="132" t="s">
        <v>399</v>
      </c>
      <c r="F351" s="132">
        <v>24</v>
      </c>
      <c r="G351" s="138">
        <v>798</v>
      </c>
      <c r="H351" s="138">
        <v>665</v>
      </c>
      <c r="I351" s="4"/>
      <c r="J351" s="4" t="s">
        <v>7</v>
      </c>
    </row>
    <row r="352" spans="1:10" ht="17.45" hidden="1" customHeight="1" x14ac:dyDescent="0.25">
      <c r="A352" s="132" t="s">
        <v>546</v>
      </c>
      <c r="B352" s="132" t="s">
        <v>547</v>
      </c>
      <c r="C352" s="132" t="s">
        <v>450</v>
      </c>
      <c r="D352" s="132" t="s">
        <v>11</v>
      </c>
      <c r="E352" s="132" t="s">
        <v>399</v>
      </c>
      <c r="F352" s="132">
        <v>24</v>
      </c>
      <c r="G352" s="138">
        <v>798</v>
      </c>
      <c r="H352" s="138">
        <v>665</v>
      </c>
      <c r="I352" s="4"/>
      <c r="J352" s="4" t="s">
        <v>7</v>
      </c>
    </row>
    <row r="353" spans="1:10" ht="17.45" hidden="1" customHeight="1" x14ac:dyDescent="0.25">
      <c r="A353" s="132" t="s">
        <v>548</v>
      </c>
      <c r="B353" s="132" t="s">
        <v>549</v>
      </c>
      <c r="C353" s="132" t="s">
        <v>453</v>
      </c>
      <c r="D353" s="132" t="s">
        <v>11</v>
      </c>
      <c r="E353" s="132" t="s">
        <v>399</v>
      </c>
      <c r="F353" s="132">
        <v>24</v>
      </c>
      <c r="G353" s="138">
        <v>798</v>
      </c>
      <c r="H353" s="138">
        <v>665</v>
      </c>
      <c r="I353" s="4"/>
      <c r="J353" s="4" t="s">
        <v>7</v>
      </c>
    </row>
    <row r="354" spans="1:10" ht="17.45" hidden="1" customHeight="1" x14ac:dyDescent="0.25">
      <c r="A354" s="132" t="s">
        <v>550</v>
      </c>
      <c r="B354" s="132" t="s">
        <v>551</v>
      </c>
      <c r="C354" s="132" t="s">
        <v>408</v>
      </c>
      <c r="D354" s="132" t="s">
        <v>11</v>
      </c>
      <c r="E354" s="132" t="s">
        <v>399</v>
      </c>
      <c r="F354" s="132">
        <v>24</v>
      </c>
      <c r="G354" s="138">
        <v>742</v>
      </c>
      <c r="H354" s="138">
        <v>618.33333333333337</v>
      </c>
      <c r="I354" s="4"/>
      <c r="J354" s="4" t="s">
        <v>7</v>
      </c>
    </row>
    <row r="355" spans="1:10" ht="17.45" hidden="1" customHeight="1" x14ac:dyDescent="0.25">
      <c r="A355" s="132" t="s">
        <v>552</v>
      </c>
      <c r="B355" s="132" t="s">
        <v>553</v>
      </c>
      <c r="C355" s="132" t="s">
        <v>411</v>
      </c>
      <c r="D355" s="132" t="s">
        <v>11</v>
      </c>
      <c r="E355" s="132" t="s">
        <v>399</v>
      </c>
      <c r="F355" s="132">
        <v>24</v>
      </c>
      <c r="G355" s="138">
        <v>742</v>
      </c>
      <c r="H355" s="138">
        <v>618.33333333333337</v>
      </c>
      <c r="I355" s="4"/>
      <c r="J355" s="4" t="s">
        <v>7</v>
      </c>
    </row>
    <row r="356" spans="1:10" ht="17.45" hidden="1" customHeight="1" x14ac:dyDescent="0.25">
      <c r="A356" s="132" t="s">
        <v>554</v>
      </c>
      <c r="B356" s="132" t="s">
        <v>555</v>
      </c>
      <c r="C356" s="132" t="s">
        <v>414</v>
      </c>
      <c r="D356" s="132" t="s">
        <v>11</v>
      </c>
      <c r="E356" s="132" t="s">
        <v>399</v>
      </c>
      <c r="F356" s="132">
        <v>24</v>
      </c>
      <c r="G356" s="138">
        <v>742</v>
      </c>
      <c r="H356" s="138">
        <v>618.33333333333337</v>
      </c>
      <c r="I356" s="4"/>
      <c r="J356" s="4" t="s">
        <v>7</v>
      </c>
    </row>
    <row r="357" spans="1:10" ht="17.45" hidden="1" customHeight="1" x14ac:dyDescent="0.25">
      <c r="A357" s="132" t="s">
        <v>556</v>
      </c>
      <c r="B357" s="132" t="s">
        <v>557</v>
      </c>
      <c r="C357" s="132" t="s">
        <v>417</v>
      </c>
      <c r="D357" s="132" t="s">
        <v>11</v>
      </c>
      <c r="E357" s="132" t="s">
        <v>399</v>
      </c>
      <c r="F357" s="132">
        <v>24</v>
      </c>
      <c r="G357" s="138">
        <v>742</v>
      </c>
      <c r="H357" s="138">
        <v>618.33333333333337</v>
      </c>
      <c r="I357" s="4"/>
      <c r="J357" s="4" t="s">
        <v>7</v>
      </c>
    </row>
    <row r="358" spans="1:10" ht="17.45" hidden="1" customHeight="1" x14ac:dyDescent="0.25">
      <c r="A358" s="132" t="s">
        <v>558</v>
      </c>
      <c r="B358" s="132" t="s">
        <v>559</v>
      </c>
      <c r="C358" s="132" t="s">
        <v>420</v>
      </c>
      <c r="D358" s="132" t="s">
        <v>11</v>
      </c>
      <c r="E358" s="132" t="s">
        <v>399</v>
      </c>
      <c r="F358" s="132">
        <v>24</v>
      </c>
      <c r="G358" s="138">
        <v>742</v>
      </c>
      <c r="H358" s="138">
        <v>618.33333333333337</v>
      </c>
      <c r="I358" s="4"/>
      <c r="J358" s="4" t="s">
        <v>7</v>
      </c>
    </row>
    <row r="359" spans="1:10" ht="17.45" hidden="1" customHeight="1" x14ac:dyDescent="0.25">
      <c r="A359" s="132" t="s">
        <v>560</v>
      </c>
      <c r="B359" s="132" t="s">
        <v>561</v>
      </c>
      <c r="C359" s="132" t="s">
        <v>423</v>
      </c>
      <c r="D359" s="132" t="s">
        <v>11</v>
      </c>
      <c r="E359" s="132" t="s">
        <v>399</v>
      </c>
      <c r="F359" s="132">
        <v>24</v>
      </c>
      <c r="G359" s="138">
        <v>742</v>
      </c>
      <c r="H359" s="138">
        <v>618.33333333333337</v>
      </c>
      <c r="I359" s="4"/>
      <c r="J359" s="4" t="s">
        <v>7</v>
      </c>
    </row>
    <row r="360" spans="1:10" ht="17.45" hidden="1" customHeight="1" x14ac:dyDescent="0.25">
      <c r="A360" s="132" t="s">
        <v>562</v>
      </c>
      <c r="B360" s="132" t="s">
        <v>563</v>
      </c>
      <c r="C360" s="132" t="s">
        <v>426</v>
      </c>
      <c r="D360" s="132" t="s">
        <v>11</v>
      </c>
      <c r="E360" s="132" t="s">
        <v>399</v>
      </c>
      <c r="F360" s="132">
        <v>24</v>
      </c>
      <c r="G360" s="138">
        <v>742</v>
      </c>
      <c r="H360" s="138">
        <v>618.33333333333337</v>
      </c>
      <c r="I360" s="4"/>
      <c r="J360" s="4" t="s">
        <v>7</v>
      </c>
    </row>
    <row r="361" spans="1:10" ht="17.45" hidden="1" customHeight="1" x14ac:dyDescent="0.25">
      <c r="A361" s="132" t="s">
        <v>564</v>
      </c>
      <c r="B361" s="132" t="s">
        <v>565</v>
      </c>
      <c r="C361" s="132" t="s">
        <v>429</v>
      </c>
      <c r="D361" s="132" t="s">
        <v>11</v>
      </c>
      <c r="E361" s="132" t="s">
        <v>399</v>
      </c>
      <c r="F361" s="132">
        <v>24</v>
      </c>
      <c r="G361" s="138">
        <v>742</v>
      </c>
      <c r="H361" s="138">
        <v>618.33333333333337</v>
      </c>
      <c r="I361" s="4"/>
      <c r="J361" s="4" t="s">
        <v>7</v>
      </c>
    </row>
    <row r="362" spans="1:10" ht="17.45" hidden="1" customHeight="1" x14ac:dyDescent="0.25">
      <c r="A362" s="132" t="s">
        <v>566</v>
      </c>
      <c r="B362" s="132" t="s">
        <v>567</v>
      </c>
      <c r="C362" s="132" t="s">
        <v>432</v>
      </c>
      <c r="D362" s="132" t="s">
        <v>11</v>
      </c>
      <c r="E362" s="132" t="s">
        <v>399</v>
      </c>
      <c r="F362" s="132">
        <v>24</v>
      </c>
      <c r="G362" s="138">
        <v>742</v>
      </c>
      <c r="H362" s="138">
        <v>618.33333333333337</v>
      </c>
      <c r="I362" s="4"/>
      <c r="J362" s="4" t="s">
        <v>7</v>
      </c>
    </row>
    <row r="363" spans="1:10" ht="17.45" hidden="1" customHeight="1" x14ac:dyDescent="0.25">
      <c r="A363" s="132" t="s">
        <v>568</v>
      </c>
      <c r="B363" s="132" t="s">
        <v>569</v>
      </c>
      <c r="C363" s="132" t="s">
        <v>435</v>
      </c>
      <c r="D363" s="132" t="s">
        <v>11</v>
      </c>
      <c r="E363" s="132" t="s">
        <v>399</v>
      </c>
      <c r="F363" s="132">
        <v>24</v>
      </c>
      <c r="G363" s="138">
        <v>742</v>
      </c>
      <c r="H363" s="138">
        <v>618.33333333333337</v>
      </c>
      <c r="I363" s="4"/>
      <c r="J363" s="4" t="s">
        <v>7</v>
      </c>
    </row>
    <row r="364" spans="1:10" ht="17.45" hidden="1" customHeight="1" x14ac:dyDescent="0.25">
      <c r="A364" s="132" t="s">
        <v>570</v>
      </c>
      <c r="B364" s="132" t="s">
        <v>571</v>
      </c>
      <c r="C364" s="132" t="s">
        <v>438</v>
      </c>
      <c r="D364" s="132" t="s">
        <v>11</v>
      </c>
      <c r="E364" s="132" t="s">
        <v>399</v>
      </c>
      <c r="F364" s="132">
        <v>24</v>
      </c>
      <c r="G364" s="138">
        <v>742</v>
      </c>
      <c r="H364" s="138">
        <v>618.33333333333337</v>
      </c>
      <c r="I364" s="4"/>
      <c r="J364" s="4" t="s">
        <v>7</v>
      </c>
    </row>
    <row r="365" spans="1:10" ht="17.45" hidden="1" customHeight="1" x14ac:dyDescent="0.25">
      <c r="A365" s="132" t="s">
        <v>572</v>
      </c>
      <c r="B365" s="132" t="s">
        <v>573</v>
      </c>
      <c r="C365" s="132" t="s">
        <v>441</v>
      </c>
      <c r="D365" s="132" t="s">
        <v>11</v>
      </c>
      <c r="E365" s="132" t="s">
        <v>399</v>
      </c>
      <c r="F365" s="132">
        <v>24</v>
      </c>
      <c r="G365" s="138">
        <v>742</v>
      </c>
      <c r="H365" s="138">
        <v>618.33333333333337</v>
      </c>
      <c r="I365" s="4"/>
      <c r="J365" s="4" t="s">
        <v>7</v>
      </c>
    </row>
    <row r="366" spans="1:10" ht="17.45" hidden="1" customHeight="1" x14ac:dyDescent="0.25">
      <c r="A366" s="132" t="s">
        <v>574</v>
      </c>
      <c r="B366" s="132" t="s">
        <v>575</v>
      </c>
      <c r="C366" s="132" t="s">
        <v>444</v>
      </c>
      <c r="D366" s="132" t="s">
        <v>11</v>
      </c>
      <c r="E366" s="132" t="s">
        <v>399</v>
      </c>
      <c r="F366" s="132">
        <v>24</v>
      </c>
      <c r="G366" s="138">
        <v>742</v>
      </c>
      <c r="H366" s="138">
        <v>618.33333333333337</v>
      </c>
      <c r="I366" s="4"/>
      <c r="J366" s="4" t="s">
        <v>7</v>
      </c>
    </row>
    <row r="367" spans="1:10" ht="17.45" hidden="1" customHeight="1" x14ac:dyDescent="0.25">
      <c r="A367" s="132" t="s">
        <v>576</v>
      </c>
      <c r="B367" s="132" t="s">
        <v>577</v>
      </c>
      <c r="C367" s="132" t="s">
        <v>447</v>
      </c>
      <c r="D367" s="132" t="s">
        <v>11</v>
      </c>
      <c r="E367" s="132" t="s">
        <v>399</v>
      </c>
      <c r="F367" s="132">
        <v>24</v>
      </c>
      <c r="G367" s="138">
        <v>742</v>
      </c>
      <c r="H367" s="138">
        <v>618.33333333333337</v>
      </c>
      <c r="I367" s="4"/>
      <c r="J367" s="4" t="s">
        <v>7</v>
      </c>
    </row>
    <row r="368" spans="1:10" ht="17.45" hidden="1" customHeight="1" x14ac:dyDescent="0.25">
      <c r="A368" s="132" t="s">
        <v>578</v>
      </c>
      <c r="B368" s="132" t="s">
        <v>579</v>
      </c>
      <c r="C368" s="132" t="s">
        <v>450</v>
      </c>
      <c r="D368" s="132" t="s">
        <v>11</v>
      </c>
      <c r="E368" s="132" t="s">
        <v>399</v>
      </c>
      <c r="F368" s="132">
        <v>24</v>
      </c>
      <c r="G368" s="138">
        <v>742</v>
      </c>
      <c r="H368" s="138">
        <v>618.33333333333337</v>
      </c>
      <c r="I368" s="4"/>
      <c r="J368" s="4" t="s">
        <v>7</v>
      </c>
    </row>
    <row r="369" spans="1:10" ht="17.45" hidden="1" customHeight="1" x14ac:dyDescent="0.25">
      <c r="A369" s="132" t="s">
        <v>580</v>
      </c>
      <c r="B369" s="132" t="s">
        <v>581</v>
      </c>
      <c r="C369" s="132" t="s">
        <v>453</v>
      </c>
      <c r="D369" s="132" t="s">
        <v>11</v>
      </c>
      <c r="E369" s="132" t="s">
        <v>399</v>
      </c>
      <c r="F369" s="132">
        <v>24</v>
      </c>
      <c r="G369" s="138">
        <v>742</v>
      </c>
      <c r="H369" s="138">
        <v>618.33333333333337</v>
      </c>
      <c r="I369" s="4"/>
      <c r="J369" s="4" t="s">
        <v>7</v>
      </c>
    </row>
    <row r="370" spans="1:10" ht="17.45" hidden="1" customHeight="1" x14ac:dyDescent="0.25">
      <c r="A370" s="132" t="s">
        <v>582</v>
      </c>
      <c r="B370" s="132" t="s">
        <v>583</v>
      </c>
      <c r="C370" s="132" t="s">
        <v>408</v>
      </c>
      <c r="D370" s="132" t="s">
        <v>11</v>
      </c>
      <c r="E370" s="132" t="s">
        <v>399</v>
      </c>
      <c r="F370" s="132">
        <v>24</v>
      </c>
      <c r="G370" s="138">
        <v>784</v>
      </c>
      <c r="H370" s="138">
        <v>653.33333333333337</v>
      </c>
      <c r="I370" s="4"/>
      <c r="J370" s="4" t="s">
        <v>7</v>
      </c>
    </row>
    <row r="371" spans="1:10" ht="17.45" hidden="1" customHeight="1" x14ac:dyDescent="0.25">
      <c r="A371" s="132" t="s">
        <v>584</v>
      </c>
      <c r="B371" s="132" t="s">
        <v>585</v>
      </c>
      <c r="C371" s="132" t="s">
        <v>411</v>
      </c>
      <c r="D371" s="132" t="s">
        <v>11</v>
      </c>
      <c r="E371" s="132" t="s">
        <v>399</v>
      </c>
      <c r="F371" s="132">
        <v>24</v>
      </c>
      <c r="G371" s="138">
        <v>784</v>
      </c>
      <c r="H371" s="138">
        <v>653.33333333333337</v>
      </c>
      <c r="I371" s="4"/>
      <c r="J371" s="4" t="s">
        <v>7</v>
      </c>
    </row>
    <row r="372" spans="1:10" ht="17.45" hidden="1" customHeight="1" x14ac:dyDescent="0.25">
      <c r="A372" s="132" t="s">
        <v>586</v>
      </c>
      <c r="B372" s="132" t="s">
        <v>587</v>
      </c>
      <c r="C372" s="132" t="s">
        <v>414</v>
      </c>
      <c r="D372" s="132" t="s">
        <v>11</v>
      </c>
      <c r="E372" s="132" t="s">
        <v>399</v>
      </c>
      <c r="F372" s="132">
        <v>24</v>
      </c>
      <c r="G372" s="138">
        <v>784</v>
      </c>
      <c r="H372" s="138">
        <v>653.33333333333337</v>
      </c>
      <c r="I372" s="4"/>
      <c r="J372" s="4" t="s">
        <v>7</v>
      </c>
    </row>
    <row r="373" spans="1:10" ht="17.45" hidden="1" customHeight="1" x14ac:dyDescent="0.25">
      <c r="A373" s="132" t="s">
        <v>588</v>
      </c>
      <c r="B373" s="132" t="s">
        <v>589</v>
      </c>
      <c r="C373" s="132" t="s">
        <v>417</v>
      </c>
      <c r="D373" s="132" t="s">
        <v>11</v>
      </c>
      <c r="E373" s="132" t="s">
        <v>399</v>
      </c>
      <c r="F373" s="132">
        <v>24</v>
      </c>
      <c r="G373" s="138">
        <v>784</v>
      </c>
      <c r="H373" s="138">
        <v>653.33333333333337</v>
      </c>
      <c r="I373" s="4"/>
      <c r="J373" s="4" t="s">
        <v>7</v>
      </c>
    </row>
    <row r="374" spans="1:10" ht="17.45" hidden="1" customHeight="1" x14ac:dyDescent="0.25">
      <c r="A374" s="132" t="s">
        <v>590</v>
      </c>
      <c r="B374" s="132" t="s">
        <v>591</v>
      </c>
      <c r="C374" s="132" t="s">
        <v>420</v>
      </c>
      <c r="D374" s="132" t="s">
        <v>11</v>
      </c>
      <c r="E374" s="132" t="s">
        <v>399</v>
      </c>
      <c r="F374" s="132">
        <v>24</v>
      </c>
      <c r="G374" s="138">
        <v>784</v>
      </c>
      <c r="H374" s="138">
        <v>653.33333333333337</v>
      </c>
      <c r="I374" s="4"/>
      <c r="J374" s="4" t="s">
        <v>7</v>
      </c>
    </row>
    <row r="375" spans="1:10" ht="17.45" hidden="1" customHeight="1" x14ac:dyDescent="0.25">
      <c r="A375" s="132" t="s">
        <v>592</v>
      </c>
      <c r="B375" s="132" t="s">
        <v>593</v>
      </c>
      <c r="C375" s="132" t="s">
        <v>423</v>
      </c>
      <c r="D375" s="132" t="s">
        <v>11</v>
      </c>
      <c r="E375" s="132" t="s">
        <v>399</v>
      </c>
      <c r="F375" s="132">
        <v>24</v>
      </c>
      <c r="G375" s="138">
        <v>784</v>
      </c>
      <c r="H375" s="138">
        <v>653.33333333333337</v>
      </c>
      <c r="I375" s="4"/>
      <c r="J375" s="4" t="s">
        <v>7</v>
      </c>
    </row>
    <row r="376" spans="1:10" ht="17.45" hidden="1" customHeight="1" x14ac:dyDescent="0.25">
      <c r="A376" s="132" t="s">
        <v>594</v>
      </c>
      <c r="B376" s="132" t="s">
        <v>595</v>
      </c>
      <c r="C376" s="132" t="s">
        <v>426</v>
      </c>
      <c r="D376" s="132" t="s">
        <v>11</v>
      </c>
      <c r="E376" s="132" t="s">
        <v>399</v>
      </c>
      <c r="F376" s="132">
        <v>24</v>
      </c>
      <c r="G376" s="138">
        <v>784</v>
      </c>
      <c r="H376" s="138">
        <v>653.33333333333337</v>
      </c>
      <c r="I376" s="4"/>
      <c r="J376" s="4" t="s">
        <v>7</v>
      </c>
    </row>
    <row r="377" spans="1:10" ht="17.45" hidden="1" customHeight="1" x14ac:dyDescent="0.25">
      <c r="A377" s="132" t="s">
        <v>596</v>
      </c>
      <c r="B377" s="132" t="s">
        <v>597</v>
      </c>
      <c r="C377" s="132" t="s">
        <v>429</v>
      </c>
      <c r="D377" s="132" t="s">
        <v>11</v>
      </c>
      <c r="E377" s="132" t="s">
        <v>399</v>
      </c>
      <c r="F377" s="132">
        <v>24</v>
      </c>
      <c r="G377" s="138">
        <v>784</v>
      </c>
      <c r="H377" s="138">
        <v>653.33333333333337</v>
      </c>
      <c r="I377" s="4"/>
      <c r="J377" s="4" t="s">
        <v>7</v>
      </c>
    </row>
    <row r="378" spans="1:10" ht="17.45" hidden="1" customHeight="1" x14ac:dyDescent="0.25">
      <c r="A378" s="132" t="s">
        <v>598</v>
      </c>
      <c r="B378" s="132" t="s">
        <v>599</v>
      </c>
      <c r="C378" s="132" t="s">
        <v>432</v>
      </c>
      <c r="D378" s="132" t="s">
        <v>11</v>
      </c>
      <c r="E378" s="132" t="s">
        <v>399</v>
      </c>
      <c r="F378" s="132">
        <v>24</v>
      </c>
      <c r="G378" s="138">
        <v>784</v>
      </c>
      <c r="H378" s="138">
        <v>653.33333333333337</v>
      </c>
      <c r="I378" s="4"/>
      <c r="J378" s="4" t="s">
        <v>7</v>
      </c>
    </row>
    <row r="379" spans="1:10" ht="17.45" hidden="1" customHeight="1" x14ac:dyDescent="0.25">
      <c r="A379" s="132" t="s">
        <v>600</v>
      </c>
      <c r="B379" s="132" t="s">
        <v>601</v>
      </c>
      <c r="C379" s="132" t="s">
        <v>435</v>
      </c>
      <c r="D379" s="132" t="s">
        <v>11</v>
      </c>
      <c r="E379" s="132" t="s">
        <v>399</v>
      </c>
      <c r="F379" s="132">
        <v>24</v>
      </c>
      <c r="G379" s="138">
        <v>784</v>
      </c>
      <c r="H379" s="138">
        <v>653.33333333333337</v>
      </c>
      <c r="I379" s="4"/>
      <c r="J379" s="4" t="s">
        <v>7</v>
      </c>
    </row>
    <row r="380" spans="1:10" ht="17.45" hidden="1" customHeight="1" x14ac:dyDescent="0.25">
      <c r="A380" s="132" t="s">
        <v>602</v>
      </c>
      <c r="B380" s="132" t="s">
        <v>603</v>
      </c>
      <c r="C380" s="132" t="s">
        <v>438</v>
      </c>
      <c r="D380" s="132" t="s">
        <v>11</v>
      </c>
      <c r="E380" s="132" t="s">
        <v>399</v>
      </c>
      <c r="F380" s="132">
        <v>24</v>
      </c>
      <c r="G380" s="138">
        <v>784</v>
      </c>
      <c r="H380" s="138">
        <v>653.33333333333337</v>
      </c>
      <c r="I380" s="4"/>
      <c r="J380" s="4" t="s">
        <v>7</v>
      </c>
    </row>
    <row r="381" spans="1:10" ht="17.45" hidden="1" customHeight="1" x14ac:dyDescent="0.25">
      <c r="A381" s="132" t="s">
        <v>604</v>
      </c>
      <c r="B381" s="132" t="s">
        <v>605</v>
      </c>
      <c r="C381" s="132" t="s">
        <v>441</v>
      </c>
      <c r="D381" s="132" t="s">
        <v>11</v>
      </c>
      <c r="E381" s="132" t="s">
        <v>399</v>
      </c>
      <c r="F381" s="132">
        <v>24</v>
      </c>
      <c r="G381" s="138">
        <v>784</v>
      </c>
      <c r="H381" s="138">
        <v>653.33333333333337</v>
      </c>
      <c r="I381" s="4"/>
      <c r="J381" s="4" t="s">
        <v>7</v>
      </c>
    </row>
    <row r="382" spans="1:10" ht="17.45" hidden="1" customHeight="1" x14ac:dyDescent="0.25">
      <c r="A382" s="132" t="s">
        <v>606</v>
      </c>
      <c r="B382" s="132" t="s">
        <v>607</v>
      </c>
      <c r="C382" s="132" t="s">
        <v>444</v>
      </c>
      <c r="D382" s="132" t="s">
        <v>11</v>
      </c>
      <c r="E382" s="132" t="s">
        <v>399</v>
      </c>
      <c r="F382" s="132">
        <v>24</v>
      </c>
      <c r="G382" s="138">
        <v>784</v>
      </c>
      <c r="H382" s="138">
        <v>653.33333333333337</v>
      </c>
      <c r="I382" s="4"/>
      <c r="J382" s="4" t="s">
        <v>7</v>
      </c>
    </row>
    <row r="383" spans="1:10" ht="17.45" hidden="1" customHeight="1" x14ac:dyDescent="0.25">
      <c r="A383" s="132" t="s">
        <v>608</v>
      </c>
      <c r="B383" s="132" t="s">
        <v>609</v>
      </c>
      <c r="C383" s="132" t="s">
        <v>447</v>
      </c>
      <c r="D383" s="132" t="s">
        <v>11</v>
      </c>
      <c r="E383" s="132" t="s">
        <v>399</v>
      </c>
      <c r="F383" s="132">
        <v>24</v>
      </c>
      <c r="G383" s="138">
        <v>784</v>
      </c>
      <c r="H383" s="138">
        <v>653.33333333333337</v>
      </c>
      <c r="I383" s="4"/>
      <c r="J383" s="4" t="s">
        <v>7</v>
      </c>
    </row>
    <row r="384" spans="1:10" ht="17.45" hidden="1" customHeight="1" x14ac:dyDescent="0.25">
      <c r="A384" s="132" t="s">
        <v>610</v>
      </c>
      <c r="B384" s="132" t="s">
        <v>611</v>
      </c>
      <c r="C384" s="132" t="s">
        <v>450</v>
      </c>
      <c r="D384" s="132" t="s">
        <v>11</v>
      </c>
      <c r="E384" s="132" t="s">
        <v>399</v>
      </c>
      <c r="F384" s="132">
        <v>24</v>
      </c>
      <c r="G384" s="138">
        <v>784</v>
      </c>
      <c r="H384" s="138">
        <v>653.33333333333337</v>
      </c>
      <c r="I384" s="4"/>
      <c r="J384" s="4" t="s">
        <v>7</v>
      </c>
    </row>
    <row r="385" spans="1:10" ht="17.45" hidden="1" customHeight="1" x14ac:dyDescent="0.25">
      <c r="A385" s="132" t="s">
        <v>612</v>
      </c>
      <c r="B385" s="132" t="s">
        <v>613</v>
      </c>
      <c r="C385" s="132" t="s">
        <v>453</v>
      </c>
      <c r="D385" s="132" t="s">
        <v>11</v>
      </c>
      <c r="E385" s="132" t="s">
        <v>399</v>
      </c>
      <c r="F385" s="132">
        <v>24</v>
      </c>
      <c r="G385" s="138">
        <v>784</v>
      </c>
      <c r="H385" s="138">
        <v>653.33333333333337</v>
      </c>
      <c r="I385" s="4"/>
      <c r="J385" s="4" t="s">
        <v>7</v>
      </c>
    </row>
    <row r="386" spans="1:10" ht="17.45" hidden="1" customHeight="1" x14ac:dyDescent="0.25">
      <c r="A386" s="132" t="s">
        <v>614</v>
      </c>
      <c r="B386" s="132" t="s">
        <v>615</v>
      </c>
      <c r="C386" s="132" t="s">
        <v>408</v>
      </c>
      <c r="D386" s="132" t="s">
        <v>11</v>
      </c>
      <c r="E386" s="132" t="s">
        <v>399</v>
      </c>
      <c r="F386" s="132">
        <v>24</v>
      </c>
      <c r="G386" s="138">
        <v>1484</v>
      </c>
      <c r="H386" s="138">
        <v>1236.6666666666667</v>
      </c>
      <c r="I386" s="4"/>
      <c r="J386" s="4" t="s">
        <v>7</v>
      </c>
    </row>
    <row r="387" spans="1:10" ht="17.45" hidden="1" customHeight="1" x14ac:dyDescent="0.25">
      <c r="A387" s="132" t="s">
        <v>616</v>
      </c>
      <c r="B387" s="132" t="s">
        <v>617</v>
      </c>
      <c r="C387" s="132" t="s">
        <v>411</v>
      </c>
      <c r="D387" s="132" t="s">
        <v>11</v>
      </c>
      <c r="E387" s="132" t="s">
        <v>399</v>
      </c>
      <c r="F387" s="132">
        <v>24</v>
      </c>
      <c r="G387" s="138">
        <v>1484</v>
      </c>
      <c r="H387" s="138">
        <v>1236.6666666666667</v>
      </c>
      <c r="I387" s="4"/>
      <c r="J387" s="4" t="s">
        <v>7</v>
      </c>
    </row>
    <row r="388" spans="1:10" ht="17.45" hidden="1" customHeight="1" x14ac:dyDescent="0.25">
      <c r="A388" s="132" t="s">
        <v>618</v>
      </c>
      <c r="B388" s="132" t="s">
        <v>619</v>
      </c>
      <c r="C388" s="132" t="s">
        <v>414</v>
      </c>
      <c r="D388" s="132" t="s">
        <v>11</v>
      </c>
      <c r="E388" s="132" t="s">
        <v>399</v>
      </c>
      <c r="F388" s="132">
        <v>24</v>
      </c>
      <c r="G388" s="138">
        <v>1484</v>
      </c>
      <c r="H388" s="138">
        <v>1236.6666666666667</v>
      </c>
      <c r="I388" s="4"/>
      <c r="J388" s="4" t="s">
        <v>7</v>
      </c>
    </row>
    <row r="389" spans="1:10" ht="17.45" hidden="1" customHeight="1" x14ac:dyDescent="0.25">
      <c r="A389" s="132" t="s">
        <v>620</v>
      </c>
      <c r="B389" s="132" t="s">
        <v>621</v>
      </c>
      <c r="C389" s="132" t="s">
        <v>417</v>
      </c>
      <c r="D389" s="132" t="s">
        <v>11</v>
      </c>
      <c r="E389" s="132" t="s">
        <v>399</v>
      </c>
      <c r="F389" s="132">
        <v>24</v>
      </c>
      <c r="G389" s="138">
        <v>1484</v>
      </c>
      <c r="H389" s="138">
        <v>1236.6666666666667</v>
      </c>
      <c r="I389" s="4"/>
      <c r="J389" s="4" t="s">
        <v>7</v>
      </c>
    </row>
    <row r="390" spans="1:10" ht="17.45" hidden="1" customHeight="1" x14ac:dyDescent="0.25">
      <c r="A390" s="132" t="s">
        <v>622</v>
      </c>
      <c r="B390" s="132" t="s">
        <v>623</v>
      </c>
      <c r="C390" s="132" t="s">
        <v>420</v>
      </c>
      <c r="D390" s="132" t="s">
        <v>11</v>
      </c>
      <c r="E390" s="132" t="s">
        <v>399</v>
      </c>
      <c r="F390" s="132">
        <v>24</v>
      </c>
      <c r="G390" s="138">
        <v>1484</v>
      </c>
      <c r="H390" s="138">
        <v>1236.6666666666667</v>
      </c>
      <c r="I390" s="4"/>
      <c r="J390" s="4" t="s">
        <v>7</v>
      </c>
    </row>
    <row r="391" spans="1:10" ht="17.45" hidden="1" customHeight="1" x14ac:dyDescent="0.25">
      <c r="A391" s="132" t="s">
        <v>624</v>
      </c>
      <c r="B391" s="132" t="s">
        <v>625</v>
      </c>
      <c r="C391" s="132" t="s">
        <v>423</v>
      </c>
      <c r="D391" s="132" t="s">
        <v>11</v>
      </c>
      <c r="E391" s="132" t="s">
        <v>399</v>
      </c>
      <c r="F391" s="132">
        <v>24</v>
      </c>
      <c r="G391" s="138">
        <v>1484</v>
      </c>
      <c r="H391" s="138">
        <v>1236.6666666666667</v>
      </c>
      <c r="I391" s="4"/>
      <c r="J391" s="4" t="s">
        <v>7</v>
      </c>
    </row>
    <row r="392" spans="1:10" ht="17.45" hidden="1" customHeight="1" x14ac:dyDescent="0.25">
      <c r="A392" s="132" t="s">
        <v>626</v>
      </c>
      <c r="B392" s="132" t="s">
        <v>627</v>
      </c>
      <c r="C392" s="132" t="s">
        <v>426</v>
      </c>
      <c r="D392" s="132" t="s">
        <v>11</v>
      </c>
      <c r="E392" s="132" t="s">
        <v>399</v>
      </c>
      <c r="F392" s="132">
        <v>24</v>
      </c>
      <c r="G392" s="138">
        <v>1484</v>
      </c>
      <c r="H392" s="138">
        <v>1236.6666666666667</v>
      </c>
      <c r="I392" s="4"/>
      <c r="J392" s="4" t="s">
        <v>7</v>
      </c>
    </row>
    <row r="393" spans="1:10" ht="17.45" hidden="1" customHeight="1" x14ac:dyDescent="0.25">
      <c r="A393" s="132" t="s">
        <v>628</v>
      </c>
      <c r="B393" s="132" t="s">
        <v>629</v>
      </c>
      <c r="C393" s="132" t="s">
        <v>429</v>
      </c>
      <c r="D393" s="132" t="s">
        <v>11</v>
      </c>
      <c r="E393" s="132" t="s">
        <v>399</v>
      </c>
      <c r="F393" s="132">
        <v>24</v>
      </c>
      <c r="G393" s="138">
        <v>1484</v>
      </c>
      <c r="H393" s="138">
        <v>1236.6666666666667</v>
      </c>
      <c r="I393" s="4"/>
      <c r="J393" s="4" t="s">
        <v>7</v>
      </c>
    </row>
    <row r="394" spans="1:10" ht="17.45" hidden="1" customHeight="1" x14ac:dyDescent="0.25">
      <c r="A394" s="132" t="s">
        <v>630</v>
      </c>
      <c r="B394" s="132" t="s">
        <v>631</v>
      </c>
      <c r="C394" s="132" t="s">
        <v>432</v>
      </c>
      <c r="D394" s="132" t="s">
        <v>11</v>
      </c>
      <c r="E394" s="132" t="s">
        <v>399</v>
      </c>
      <c r="F394" s="132">
        <v>24</v>
      </c>
      <c r="G394" s="138">
        <v>1484</v>
      </c>
      <c r="H394" s="138">
        <v>1236.6666666666667</v>
      </c>
      <c r="I394" s="4"/>
      <c r="J394" s="4" t="s">
        <v>7</v>
      </c>
    </row>
    <row r="395" spans="1:10" ht="17.45" hidden="1" customHeight="1" x14ac:dyDescent="0.25">
      <c r="A395" s="132" t="s">
        <v>632</v>
      </c>
      <c r="B395" s="132" t="s">
        <v>633</v>
      </c>
      <c r="C395" s="132" t="s">
        <v>435</v>
      </c>
      <c r="D395" s="132" t="s">
        <v>11</v>
      </c>
      <c r="E395" s="132" t="s">
        <v>399</v>
      </c>
      <c r="F395" s="132">
        <v>24</v>
      </c>
      <c r="G395" s="138">
        <v>1484</v>
      </c>
      <c r="H395" s="138">
        <v>1236.6666666666667</v>
      </c>
      <c r="I395" s="4"/>
      <c r="J395" s="4" t="s">
        <v>7</v>
      </c>
    </row>
    <row r="396" spans="1:10" ht="17.45" hidden="1" customHeight="1" x14ac:dyDescent="0.25">
      <c r="A396" s="132" t="s">
        <v>634</v>
      </c>
      <c r="B396" s="132" t="s">
        <v>635</v>
      </c>
      <c r="C396" s="132" t="s">
        <v>438</v>
      </c>
      <c r="D396" s="132" t="s">
        <v>11</v>
      </c>
      <c r="E396" s="132" t="s">
        <v>399</v>
      </c>
      <c r="F396" s="132">
        <v>24</v>
      </c>
      <c r="G396" s="138">
        <v>1484</v>
      </c>
      <c r="H396" s="138">
        <v>1236.6666666666667</v>
      </c>
      <c r="I396" s="4"/>
      <c r="J396" s="4" t="s">
        <v>7</v>
      </c>
    </row>
    <row r="397" spans="1:10" ht="17.45" hidden="1" customHeight="1" x14ac:dyDescent="0.25">
      <c r="A397" s="132" t="s">
        <v>636</v>
      </c>
      <c r="B397" s="132" t="s">
        <v>637</v>
      </c>
      <c r="C397" s="132" t="s">
        <v>441</v>
      </c>
      <c r="D397" s="132" t="s">
        <v>11</v>
      </c>
      <c r="E397" s="132" t="s">
        <v>399</v>
      </c>
      <c r="F397" s="132">
        <v>24</v>
      </c>
      <c r="G397" s="138">
        <v>1484</v>
      </c>
      <c r="H397" s="138">
        <v>1236.6666666666667</v>
      </c>
      <c r="I397" s="4"/>
      <c r="J397" s="4" t="s">
        <v>7</v>
      </c>
    </row>
    <row r="398" spans="1:10" ht="17.45" hidden="1" customHeight="1" x14ac:dyDescent="0.25">
      <c r="A398" s="132" t="s">
        <v>638</v>
      </c>
      <c r="B398" s="132" t="s">
        <v>639</v>
      </c>
      <c r="C398" s="132" t="s">
        <v>444</v>
      </c>
      <c r="D398" s="132" t="s">
        <v>11</v>
      </c>
      <c r="E398" s="132" t="s">
        <v>399</v>
      </c>
      <c r="F398" s="132">
        <v>24</v>
      </c>
      <c r="G398" s="138">
        <v>1484</v>
      </c>
      <c r="H398" s="138">
        <v>1236.6666666666667</v>
      </c>
      <c r="I398" s="4"/>
      <c r="J398" s="4" t="s">
        <v>7</v>
      </c>
    </row>
    <row r="399" spans="1:10" ht="17.45" hidden="1" customHeight="1" x14ac:dyDescent="0.25">
      <c r="A399" s="132" t="s">
        <v>640</v>
      </c>
      <c r="B399" s="132" t="s">
        <v>641</v>
      </c>
      <c r="C399" s="132" t="s">
        <v>447</v>
      </c>
      <c r="D399" s="132" t="s">
        <v>11</v>
      </c>
      <c r="E399" s="132" t="s">
        <v>399</v>
      </c>
      <c r="F399" s="132">
        <v>24</v>
      </c>
      <c r="G399" s="138">
        <v>1484</v>
      </c>
      <c r="H399" s="138">
        <v>1236.6666666666667</v>
      </c>
      <c r="I399" s="4"/>
      <c r="J399" s="4" t="s">
        <v>7</v>
      </c>
    </row>
    <row r="400" spans="1:10" ht="17.45" hidden="1" customHeight="1" x14ac:dyDescent="0.25">
      <c r="A400" s="132" t="s">
        <v>642</v>
      </c>
      <c r="B400" s="132" t="s">
        <v>643</v>
      </c>
      <c r="C400" s="132" t="s">
        <v>450</v>
      </c>
      <c r="D400" s="132" t="s">
        <v>11</v>
      </c>
      <c r="E400" s="132" t="s">
        <v>399</v>
      </c>
      <c r="F400" s="132">
        <v>24</v>
      </c>
      <c r="G400" s="138">
        <v>1484</v>
      </c>
      <c r="H400" s="138">
        <v>1236.6666666666667</v>
      </c>
      <c r="I400" s="4"/>
      <c r="J400" s="4" t="s">
        <v>7</v>
      </c>
    </row>
    <row r="401" spans="1:10" ht="17.45" hidden="1" customHeight="1" x14ac:dyDescent="0.25">
      <c r="A401" s="132" t="s">
        <v>644</v>
      </c>
      <c r="B401" s="132" t="s">
        <v>645</v>
      </c>
      <c r="C401" s="132" t="s">
        <v>453</v>
      </c>
      <c r="D401" s="132" t="s">
        <v>11</v>
      </c>
      <c r="E401" s="132" t="s">
        <v>399</v>
      </c>
      <c r="F401" s="132">
        <v>24</v>
      </c>
      <c r="G401" s="138">
        <v>1484</v>
      </c>
      <c r="H401" s="138">
        <v>1236.6666666666667</v>
      </c>
      <c r="I401" s="4"/>
      <c r="J401" s="4" t="s">
        <v>7</v>
      </c>
    </row>
    <row r="402" spans="1:10" ht="17.45" hidden="1" customHeight="1" x14ac:dyDescent="0.25">
      <c r="A402" s="147" t="s">
        <v>806</v>
      </c>
      <c r="B402" s="132" t="s">
        <v>807</v>
      </c>
      <c r="C402" s="132" t="s">
        <v>808</v>
      </c>
      <c r="D402" s="132" t="s">
        <v>11</v>
      </c>
      <c r="E402" s="132" t="s">
        <v>809</v>
      </c>
      <c r="F402" s="132">
        <v>24</v>
      </c>
      <c r="G402" s="138">
        <v>378</v>
      </c>
      <c r="H402" s="138">
        <v>315</v>
      </c>
      <c r="I402" s="4"/>
      <c r="J402" s="4"/>
    </row>
    <row r="403" spans="1:10" ht="17.45" hidden="1" customHeight="1" x14ac:dyDescent="0.25">
      <c r="A403" s="147" t="s">
        <v>810</v>
      </c>
      <c r="B403" s="132" t="s">
        <v>811</v>
      </c>
      <c r="C403" s="132" t="s">
        <v>808</v>
      </c>
      <c r="D403" s="132" t="s">
        <v>11</v>
      </c>
      <c r="E403" s="132" t="s">
        <v>809</v>
      </c>
      <c r="F403" s="132">
        <v>24</v>
      </c>
      <c r="G403" s="138">
        <v>378</v>
      </c>
      <c r="H403" s="138">
        <v>315</v>
      </c>
      <c r="I403" s="4"/>
      <c r="J403" s="4"/>
    </row>
    <row r="404" spans="1:10" ht="17.45" hidden="1" customHeight="1" x14ac:dyDescent="0.25">
      <c r="A404" s="147" t="s">
        <v>812</v>
      </c>
      <c r="B404" s="132" t="s">
        <v>813</v>
      </c>
      <c r="C404" s="132" t="s">
        <v>808</v>
      </c>
      <c r="D404" s="132" t="s">
        <v>11</v>
      </c>
      <c r="E404" s="132" t="s">
        <v>809</v>
      </c>
      <c r="F404" s="132">
        <v>24</v>
      </c>
      <c r="G404" s="138">
        <v>459</v>
      </c>
      <c r="H404" s="138">
        <v>382.5</v>
      </c>
      <c r="I404" s="4"/>
      <c r="J404" s="4"/>
    </row>
    <row r="405" spans="1:10" ht="17.45" hidden="1" customHeight="1" x14ac:dyDescent="0.25">
      <c r="A405" s="147" t="s">
        <v>814</v>
      </c>
      <c r="B405" s="132" t="s">
        <v>815</v>
      </c>
      <c r="C405" s="132" t="s">
        <v>808</v>
      </c>
      <c r="D405" s="132" t="s">
        <v>11</v>
      </c>
      <c r="E405" s="132" t="s">
        <v>809</v>
      </c>
      <c r="F405" s="132">
        <v>24</v>
      </c>
      <c r="G405" s="138">
        <v>459</v>
      </c>
      <c r="H405" s="138">
        <v>382.5</v>
      </c>
      <c r="I405" s="4"/>
      <c r="J405" s="4"/>
    </row>
    <row r="406" spans="1:10" ht="17.45" hidden="1" customHeight="1" x14ac:dyDescent="0.25">
      <c r="A406" s="147" t="s">
        <v>816</v>
      </c>
      <c r="B406" s="132" t="s">
        <v>817</v>
      </c>
      <c r="C406" s="132" t="s">
        <v>808</v>
      </c>
      <c r="D406" s="132" t="s">
        <v>11</v>
      </c>
      <c r="E406" s="132" t="s">
        <v>809</v>
      </c>
      <c r="F406" s="132">
        <v>24</v>
      </c>
      <c r="G406" s="138">
        <v>675</v>
      </c>
      <c r="H406" s="138">
        <v>562.5</v>
      </c>
      <c r="I406" s="4"/>
      <c r="J406" s="4"/>
    </row>
    <row r="407" spans="1:10" ht="17.45" hidden="1" customHeight="1" x14ac:dyDescent="0.25">
      <c r="A407" s="134" t="s">
        <v>14505</v>
      </c>
      <c r="B407" s="148" t="s">
        <v>14714</v>
      </c>
      <c r="C407" s="134" t="s">
        <v>774</v>
      </c>
      <c r="D407" s="134" t="s">
        <v>11</v>
      </c>
      <c r="E407" s="134" t="s">
        <v>809</v>
      </c>
      <c r="F407" s="132">
        <v>24</v>
      </c>
      <c r="G407" s="138">
        <v>20</v>
      </c>
      <c r="H407" s="138">
        <v>16.666666666666668</v>
      </c>
      <c r="I407" s="4"/>
      <c r="J407" s="4"/>
    </row>
    <row r="408" spans="1:10" ht="17.45" hidden="1" customHeight="1" x14ac:dyDescent="0.25">
      <c r="A408" s="132" t="s">
        <v>646</v>
      </c>
      <c r="B408" s="132" t="s">
        <v>647</v>
      </c>
      <c r="C408" s="133" t="s">
        <v>648</v>
      </c>
      <c r="D408" s="133" t="s">
        <v>11</v>
      </c>
      <c r="E408" s="133" t="s">
        <v>649</v>
      </c>
      <c r="F408" s="132">
        <v>32</v>
      </c>
      <c r="G408" s="138">
        <v>734</v>
      </c>
      <c r="H408" s="138">
        <v>611.66666666666674</v>
      </c>
      <c r="I408" s="4"/>
      <c r="J408" s="4"/>
    </row>
    <row r="409" spans="1:10" ht="17.45" hidden="1" customHeight="1" x14ac:dyDescent="0.25">
      <c r="A409" s="132" t="s">
        <v>650</v>
      </c>
      <c r="B409" s="132" t="s">
        <v>651</v>
      </c>
      <c r="C409" s="133" t="s">
        <v>652</v>
      </c>
      <c r="D409" s="133" t="s">
        <v>11</v>
      </c>
      <c r="E409" s="133" t="s">
        <v>649</v>
      </c>
      <c r="F409" s="132">
        <v>32</v>
      </c>
      <c r="G409" s="138">
        <v>734</v>
      </c>
      <c r="H409" s="138">
        <v>611.66666666666674</v>
      </c>
      <c r="I409" s="4"/>
      <c r="J409" s="4"/>
    </row>
    <row r="410" spans="1:10" ht="17.45" hidden="1" customHeight="1" x14ac:dyDescent="0.25">
      <c r="A410" s="132" t="s">
        <v>653</v>
      </c>
      <c r="B410" s="132" t="s">
        <v>654</v>
      </c>
      <c r="C410" s="133" t="s">
        <v>47</v>
      </c>
      <c r="D410" s="133" t="s">
        <v>11</v>
      </c>
      <c r="E410" s="133" t="s">
        <v>649</v>
      </c>
      <c r="F410" s="132">
        <v>32</v>
      </c>
      <c r="G410" s="138">
        <v>734</v>
      </c>
      <c r="H410" s="138">
        <v>611.66666666666674</v>
      </c>
      <c r="I410" s="4"/>
      <c r="J410" s="4"/>
    </row>
    <row r="411" spans="1:10" ht="17.45" hidden="1" customHeight="1" x14ac:dyDescent="0.25">
      <c r="A411" s="132" t="s">
        <v>655</v>
      </c>
      <c r="B411" s="132" t="s">
        <v>656</v>
      </c>
      <c r="C411" s="133" t="s">
        <v>657</v>
      </c>
      <c r="D411" s="133" t="s">
        <v>11</v>
      </c>
      <c r="E411" s="133" t="s">
        <v>649</v>
      </c>
      <c r="F411" s="132">
        <v>32</v>
      </c>
      <c r="G411" s="138">
        <v>734</v>
      </c>
      <c r="H411" s="138">
        <v>611.66666666666674</v>
      </c>
      <c r="I411" s="4"/>
      <c r="J411" s="4"/>
    </row>
    <row r="412" spans="1:10" ht="17.45" hidden="1" customHeight="1" x14ac:dyDescent="0.25">
      <c r="A412" s="132" t="s">
        <v>658</v>
      </c>
      <c r="B412" s="132" t="s">
        <v>659</v>
      </c>
      <c r="C412" s="133" t="s">
        <v>10</v>
      </c>
      <c r="D412" s="133" t="s">
        <v>11</v>
      </c>
      <c r="E412" s="133" t="s">
        <v>649</v>
      </c>
      <c r="F412" s="132">
        <v>32</v>
      </c>
      <c r="G412" s="138">
        <v>734</v>
      </c>
      <c r="H412" s="138">
        <v>611.66666666666674</v>
      </c>
      <c r="I412" s="4"/>
      <c r="J412" s="4"/>
    </row>
    <row r="413" spans="1:10" ht="17.45" hidden="1" customHeight="1" x14ac:dyDescent="0.25">
      <c r="A413" s="132" t="s">
        <v>660</v>
      </c>
      <c r="B413" s="132" t="s">
        <v>661</v>
      </c>
      <c r="C413" s="133" t="s">
        <v>662</v>
      </c>
      <c r="D413" s="133" t="s">
        <v>11</v>
      </c>
      <c r="E413" s="133" t="s">
        <v>649</v>
      </c>
      <c r="F413" s="132">
        <v>32</v>
      </c>
      <c r="G413" s="138">
        <v>734</v>
      </c>
      <c r="H413" s="138">
        <v>611.66666666666674</v>
      </c>
      <c r="I413" s="4"/>
      <c r="J413" s="4"/>
    </row>
    <row r="414" spans="1:10" ht="17.45" hidden="1" customHeight="1" x14ac:dyDescent="0.25">
      <c r="A414" s="132" t="s">
        <v>663</v>
      </c>
      <c r="B414" s="132" t="s">
        <v>664</v>
      </c>
      <c r="C414" s="133" t="s">
        <v>648</v>
      </c>
      <c r="D414" s="133" t="s">
        <v>11</v>
      </c>
      <c r="E414" s="133" t="s">
        <v>649</v>
      </c>
      <c r="F414" s="132">
        <v>32</v>
      </c>
      <c r="G414" s="138">
        <v>797</v>
      </c>
      <c r="H414" s="138">
        <v>664.16666666666674</v>
      </c>
      <c r="I414" s="4"/>
      <c r="J414" s="4"/>
    </row>
    <row r="415" spans="1:10" ht="17.45" hidden="1" customHeight="1" x14ac:dyDescent="0.25">
      <c r="A415" s="132" t="s">
        <v>665</v>
      </c>
      <c r="B415" s="132" t="s">
        <v>666</v>
      </c>
      <c r="C415" s="133" t="s">
        <v>652</v>
      </c>
      <c r="D415" s="133" t="s">
        <v>11</v>
      </c>
      <c r="E415" s="133" t="s">
        <v>649</v>
      </c>
      <c r="F415" s="132">
        <v>32</v>
      </c>
      <c r="G415" s="138">
        <v>797</v>
      </c>
      <c r="H415" s="138">
        <v>664.16666666666674</v>
      </c>
      <c r="I415" s="4"/>
      <c r="J415" s="4"/>
    </row>
    <row r="416" spans="1:10" ht="17.45" hidden="1" customHeight="1" x14ac:dyDescent="0.25">
      <c r="A416" s="132" t="s">
        <v>667</v>
      </c>
      <c r="B416" s="132" t="s">
        <v>668</v>
      </c>
      <c r="C416" s="133" t="s">
        <v>47</v>
      </c>
      <c r="D416" s="133" t="s">
        <v>11</v>
      </c>
      <c r="E416" s="133" t="s">
        <v>649</v>
      </c>
      <c r="F416" s="132">
        <v>32</v>
      </c>
      <c r="G416" s="138">
        <v>797</v>
      </c>
      <c r="H416" s="138">
        <v>664.16666666666674</v>
      </c>
      <c r="I416" s="4"/>
      <c r="J416" s="4"/>
    </row>
    <row r="417" spans="1:10" ht="17.45" hidden="1" customHeight="1" x14ac:dyDescent="0.25">
      <c r="A417" s="132" t="s">
        <v>669</v>
      </c>
      <c r="B417" s="132" t="s">
        <v>670</v>
      </c>
      <c r="C417" s="133" t="s">
        <v>657</v>
      </c>
      <c r="D417" s="133" t="s">
        <v>11</v>
      </c>
      <c r="E417" s="133" t="s">
        <v>649</v>
      </c>
      <c r="F417" s="132">
        <v>32</v>
      </c>
      <c r="G417" s="138">
        <v>797</v>
      </c>
      <c r="H417" s="138">
        <v>664.16666666666674</v>
      </c>
      <c r="I417" s="4"/>
      <c r="J417" s="4"/>
    </row>
    <row r="418" spans="1:10" ht="17.45" hidden="1" customHeight="1" x14ac:dyDescent="0.25">
      <c r="A418" s="132" t="s">
        <v>671</v>
      </c>
      <c r="B418" s="132" t="s">
        <v>672</v>
      </c>
      <c r="C418" s="133" t="s">
        <v>10</v>
      </c>
      <c r="D418" s="133" t="s">
        <v>11</v>
      </c>
      <c r="E418" s="133" t="s">
        <v>649</v>
      </c>
      <c r="F418" s="132">
        <v>32</v>
      </c>
      <c r="G418" s="138">
        <v>797</v>
      </c>
      <c r="H418" s="138">
        <v>664.16666666666674</v>
      </c>
      <c r="I418" s="4"/>
      <c r="J418" s="4"/>
    </row>
    <row r="419" spans="1:10" ht="17.45" hidden="1" customHeight="1" x14ac:dyDescent="0.25">
      <c r="A419" s="132" t="s">
        <v>673</v>
      </c>
      <c r="B419" s="132" t="s">
        <v>674</v>
      </c>
      <c r="C419" s="133" t="s">
        <v>662</v>
      </c>
      <c r="D419" s="133" t="s">
        <v>11</v>
      </c>
      <c r="E419" s="133" t="s">
        <v>649</v>
      </c>
      <c r="F419" s="132">
        <v>32</v>
      </c>
      <c r="G419" s="138">
        <v>797</v>
      </c>
      <c r="H419" s="138">
        <v>664.16666666666674</v>
      </c>
      <c r="I419" s="4"/>
      <c r="J419" s="4"/>
    </row>
    <row r="420" spans="1:10" ht="17.45" hidden="1" customHeight="1" x14ac:dyDescent="0.25">
      <c r="A420" s="132" t="s">
        <v>675</v>
      </c>
      <c r="B420" s="132" t="s">
        <v>676</v>
      </c>
      <c r="C420" s="133" t="s">
        <v>648</v>
      </c>
      <c r="D420" s="133" t="s">
        <v>11</v>
      </c>
      <c r="E420" s="133" t="s">
        <v>649</v>
      </c>
      <c r="F420" s="132">
        <v>32</v>
      </c>
      <c r="G420" s="138">
        <v>672</v>
      </c>
      <c r="H420" s="138">
        <v>560</v>
      </c>
      <c r="I420" s="4"/>
      <c r="J420" s="4"/>
    </row>
    <row r="421" spans="1:10" ht="17.45" hidden="1" customHeight="1" x14ac:dyDescent="0.25">
      <c r="A421" s="132" t="s">
        <v>677</v>
      </c>
      <c r="B421" s="132" t="s">
        <v>678</v>
      </c>
      <c r="C421" s="133" t="s">
        <v>652</v>
      </c>
      <c r="D421" s="133" t="s">
        <v>11</v>
      </c>
      <c r="E421" s="133" t="s">
        <v>649</v>
      </c>
      <c r="F421" s="132">
        <v>32</v>
      </c>
      <c r="G421" s="138">
        <v>672</v>
      </c>
      <c r="H421" s="138">
        <v>560</v>
      </c>
      <c r="I421" s="4"/>
      <c r="J421" s="4"/>
    </row>
    <row r="422" spans="1:10" ht="17.45" hidden="1" customHeight="1" x14ac:dyDescent="0.25">
      <c r="A422" s="132" t="s">
        <v>679</v>
      </c>
      <c r="B422" s="132" t="s">
        <v>680</v>
      </c>
      <c r="C422" s="133" t="s">
        <v>47</v>
      </c>
      <c r="D422" s="133" t="s">
        <v>11</v>
      </c>
      <c r="E422" s="133" t="s">
        <v>649</v>
      </c>
      <c r="F422" s="132">
        <v>32</v>
      </c>
      <c r="G422" s="138">
        <v>672</v>
      </c>
      <c r="H422" s="138">
        <v>560</v>
      </c>
      <c r="I422" s="4"/>
      <c r="J422" s="4"/>
    </row>
    <row r="423" spans="1:10" ht="17.45" hidden="1" customHeight="1" x14ac:dyDescent="0.25">
      <c r="A423" s="132" t="s">
        <v>681</v>
      </c>
      <c r="B423" s="132" t="s">
        <v>682</v>
      </c>
      <c r="C423" s="133" t="s">
        <v>657</v>
      </c>
      <c r="D423" s="133" t="s">
        <v>11</v>
      </c>
      <c r="E423" s="133" t="s">
        <v>649</v>
      </c>
      <c r="F423" s="132">
        <v>32</v>
      </c>
      <c r="G423" s="138">
        <v>672</v>
      </c>
      <c r="H423" s="138">
        <v>560</v>
      </c>
      <c r="I423" s="4"/>
      <c r="J423" s="4"/>
    </row>
    <row r="424" spans="1:10" ht="17.45" hidden="1" customHeight="1" x14ac:dyDescent="0.25">
      <c r="A424" s="132" t="s">
        <v>683</v>
      </c>
      <c r="B424" s="132" t="s">
        <v>684</v>
      </c>
      <c r="C424" s="133" t="s">
        <v>10</v>
      </c>
      <c r="D424" s="133" t="s">
        <v>11</v>
      </c>
      <c r="E424" s="133" t="s">
        <v>649</v>
      </c>
      <c r="F424" s="132">
        <v>32</v>
      </c>
      <c r="G424" s="138">
        <v>672</v>
      </c>
      <c r="H424" s="138">
        <v>560</v>
      </c>
      <c r="I424" s="4"/>
      <c r="J424" s="4"/>
    </row>
    <row r="425" spans="1:10" ht="17.45" hidden="1" customHeight="1" x14ac:dyDescent="0.25">
      <c r="A425" s="132" t="s">
        <v>685</v>
      </c>
      <c r="B425" s="132" t="s">
        <v>686</v>
      </c>
      <c r="C425" s="133" t="s">
        <v>662</v>
      </c>
      <c r="D425" s="133" t="s">
        <v>11</v>
      </c>
      <c r="E425" s="133" t="s">
        <v>649</v>
      </c>
      <c r="F425" s="132">
        <v>32</v>
      </c>
      <c r="G425" s="138">
        <v>672</v>
      </c>
      <c r="H425" s="138">
        <v>560</v>
      </c>
      <c r="I425" s="4"/>
      <c r="J425" s="4"/>
    </row>
    <row r="426" spans="1:10" ht="17.45" hidden="1" customHeight="1" x14ac:dyDescent="0.25">
      <c r="A426" s="132" t="s">
        <v>687</v>
      </c>
      <c r="B426" s="132" t="s">
        <v>688</v>
      </c>
      <c r="C426" s="132" t="s">
        <v>689</v>
      </c>
      <c r="D426" s="133" t="s">
        <v>11</v>
      </c>
      <c r="E426" s="133" t="s">
        <v>649</v>
      </c>
      <c r="F426" s="132">
        <v>32</v>
      </c>
      <c r="G426" s="138">
        <v>684</v>
      </c>
      <c r="H426" s="138">
        <v>570</v>
      </c>
      <c r="I426" s="4"/>
      <c r="J426" s="4"/>
    </row>
    <row r="427" spans="1:10" ht="17.45" hidden="1" customHeight="1" x14ac:dyDescent="0.25">
      <c r="A427" s="132" t="s">
        <v>690</v>
      </c>
      <c r="B427" s="132" t="s">
        <v>691</v>
      </c>
      <c r="C427" s="132" t="s">
        <v>652</v>
      </c>
      <c r="D427" s="133" t="s">
        <v>11</v>
      </c>
      <c r="E427" s="133" t="s">
        <v>649</v>
      </c>
      <c r="F427" s="132">
        <v>32</v>
      </c>
      <c r="G427" s="138">
        <v>684</v>
      </c>
      <c r="H427" s="138">
        <v>570</v>
      </c>
      <c r="I427" s="4"/>
      <c r="J427" s="4"/>
    </row>
    <row r="428" spans="1:10" ht="17.45" hidden="1" customHeight="1" x14ac:dyDescent="0.25">
      <c r="A428" s="132" t="s">
        <v>692</v>
      </c>
      <c r="B428" s="132" t="s">
        <v>693</v>
      </c>
      <c r="C428" s="132" t="s">
        <v>47</v>
      </c>
      <c r="D428" s="133" t="s">
        <v>11</v>
      </c>
      <c r="E428" s="133" t="s">
        <v>649</v>
      </c>
      <c r="F428" s="132">
        <v>32</v>
      </c>
      <c r="G428" s="138">
        <v>684</v>
      </c>
      <c r="H428" s="138">
        <v>570</v>
      </c>
      <c r="I428" s="4"/>
      <c r="J428" s="4"/>
    </row>
    <row r="429" spans="1:10" ht="17.45" hidden="1" customHeight="1" x14ac:dyDescent="0.25">
      <c r="A429" s="132" t="s">
        <v>694</v>
      </c>
      <c r="B429" s="132" t="s">
        <v>695</v>
      </c>
      <c r="C429" s="132" t="s">
        <v>657</v>
      </c>
      <c r="D429" s="133" t="s">
        <v>11</v>
      </c>
      <c r="E429" s="133" t="s">
        <v>649</v>
      </c>
      <c r="F429" s="132">
        <v>32</v>
      </c>
      <c r="G429" s="138">
        <v>684</v>
      </c>
      <c r="H429" s="138">
        <v>570</v>
      </c>
      <c r="I429" s="4"/>
      <c r="J429" s="4"/>
    </row>
    <row r="430" spans="1:10" ht="17.45" hidden="1" customHeight="1" x14ac:dyDescent="0.25">
      <c r="A430" s="132" t="s">
        <v>696</v>
      </c>
      <c r="B430" s="132" t="s">
        <v>697</v>
      </c>
      <c r="C430" s="132" t="s">
        <v>10</v>
      </c>
      <c r="D430" s="133" t="s">
        <v>11</v>
      </c>
      <c r="E430" s="133" t="s">
        <v>649</v>
      </c>
      <c r="F430" s="132">
        <v>32</v>
      </c>
      <c r="G430" s="138">
        <v>684</v>
      </c>
      <c r="H430" s="138">
        <v>570</v>
      </c>
      <c r="I430" s="4"/>
      <c r="J430" s="4"/>
    </row>
    <row r="431" spans="1:10" ht="17.45" hidden="1" customHeight="1" x14ac:dyDescent="0.25">
      <c r="A431" s="132" t="s">
        <v>698</v>
      </c>
      <c r="B431" s="132" t="s">
        <v>699</v>
      </c>
      <c r="C431" s="132" t="s">
        <v>662</v>
      </c>
      <c r="D431" s="133" t="s">
        <v>11</v>
      </c>
      <c r="E431" s="133" t="s">
        <v>649</v>
      </c>
      <c r="F431" s="132">
        <v>32</v>
      </c>
      <c r="G431" s="138">
        <v>684</v>
      </c>
      <c r="H431" s="138">
        <v>570</v>
      </c>
      <c r="I431" s="4"/>
      <c r="J431" s="4"/>
    </row>
    <row r="432" spans="1:10" ht="17.45" hidden="1" customHeight="1" x14ac:dyDescent="0.25">
      <c r="A432" s="132" t="s">
        <v>700</v>
      </c>
      <c r="B432" s="132" t="s">
        <v>701</v>
      </c>
      <c r="C432" s="132" t="s">
        <v>689</v>
      </c>
      <c r="D432" s="133" t="s">
        <v>11</v>
      </c>
      <c r="E432" s="133" t="s">
        <v>649</v>
      </c>
      <c r="F432" s="132">
        <v>32</v>
      </c>
      <c r="G432" s="138">
        <v>742</v>
      </c>
      <c r="H432" s="138">
        <v>618.33333333333337</v>
      </c>
      <c r="I432" s="4"/>
      <c r="J432" s="4"/>
    </row>
    <row r="433" spans="1:10" ht="17.45" hidden="1" customHeight="1" x14ac:dyDescent="0.25">
      <c r="A433" s="132" t="s">
        <v>702</v>
      </c>
      <c r="B433" s="132" t="s">
        <v>703</v>
      </c>
      <c r="C433" s="132" t="s">
        <v>652</v>
      </c>
      <c r="D433" s="133" t="s">
        <v>11</v>
      </c>
      <c r="E433" s="133" t="s">
        <v>649</v>
      </c>
      <c r="F433" s="132">
        <v>32</v>
      </c>
      <c r="G433" s="138">
        <v>742</v>
      </c>
      <c r="H433" s="138">
        <v>618.33333333333337</v>
      </c>
      <c r="I433" s="4"/>
      <c r="J433" s="4"/>
    </row>
    <row r="434" spans="1:10" ht="17.45" hidden="1" customHeight="1" x14ac:dyDescent="0.25">
      <c r="A434" s="132" t="s">
        <v>704</v>
      </c>
      <c r="B434" s="132" t="s">
        <v>705</v>
      </c>
      <c r="C434" s="132" t="s">
        <v>10</v>
      </c>
      <c r="D434" s="133" t="s">
        <v>11</v>
      </c>
      <c r="E434" s="133" t="s">
        <v>649</v>
      </c>
      <c r="F434" s="132">
        <v>32</v>
      </c>
      <c r="G434" s="138">
        <v>742</v>
      </c>
      <c r="H434" s="138">
        <v>618.33333333333337</v>
      </c>
      <c r="I434" s="4"/>
      <c r="J434" s="4"/>
    </row>
    <row r="435" spans="1:10" ht="17.45" hidden="1" customHeight="1" x14ac:dyDescent="0.25">
      <c r="A435" s="132" t="s">
        <v>706</v>
      </c>
      <c r="B435" s="132" t="s">
        <v>707</v>
      </c>
      <c r="C435" s="132" t="s">
        <v>657</v>
      </c>
      <c r="D435" s="133" t="s">
        <v>11</v>
      </c>
      <c r="E435" s="133" t="s">
        <v>649</v>
      </c>
      <c r="F435" s="132">
        <v>32</v>
      </c>
      <c r="G435" s="138">
        <v>742</v>
      </c>
      <c r="H435" s="138">
        <v>618.33333333333337</v>
      </c>
      <c r="I435" s="4"/>
      <c r="J435" s="4"/>
    </row>
    <row r="436" spans="1:10" ht="17.45" hidden="1" customHeight="1" x14ac:dyDescent="0.25">
      <c r="A436" s="132" t="s">
        <v>708</v>
      </c>
      <c r="B436" s="132" t="s">
        <v>709</v>
      </c>
      <c r="C436" s="132" t="s">
        <v>47</v>
      </c>
      <c r="D436" s="133" t="s">
        <v>11</v>
      </c>
      <c r="E436" s="133" t="s">
        <v>649</v>
      </c>
      <c r="F436" s="132">
        <v>32</v>
      </c>
      <c r="G436" s="138">
        <v>742</v>
      </c>
      <c r="H436" s="138">
        <v>618.33333333333337</v>
      </c>
      <c r="I436" s="4"/>
      <c r="J436" s="4"/>
    </row>
    <row r="437" spans="1:10" ht="17.45" hidden="1" customHeight="1" x14ac:dyDescent="0.25">
      <c r="A437" s="132" t="s">
        <v>710</v>
      </c>
      <c r="B437" s="132" t="s">
        <v>711</v>
      </c>
      <c r="C437" s="132" t="s">
        <v>662</v>
      </c>
      <c r="D437" s="133" t="s">
        <v>11</v>
      </c>
      <c r="E437" s="133" t="s">
        <v>649</v>
      </c>
      <c r="F437" s="132">
        <v>32</v>
      </c>
      <c r="G437" s="138">
        <v>742</v>
      </c>
      <c r="H437" s="138">
        <v>618.33333333333337</v>
      </c>
      <c r="I437" s="4"/>
      <c r="J437" s="4"/>
    </row>
    <row r="438" spans="1:10" ht="17.45" hidden="1" customHeight="1" x14ac:dyDescent="0.25">
      <c r="A438" s="132" t="s">
        <v>712</v>
      </c>
      <c r="B438" s="132" t="s">
        <v>713</v>
      </c>
      <c r="C438" s="133" t="s">
        <v>648</v>
      </c>
      <c r="D438" s="133" t="s">
        <v>11</v>
      </c>
      <c r="E438" s="133" t="s">
        <v>649</v>
      </c>
      <c r="F438" s="132">
        <v>32</v>
      </c>
      <c r="G438" s="138">
        <v>638</v>
      </c>
      <c r="H438" s="138">
        <v>531.66666666666674</v>
      </c>
      <c r="I438" s="4"/>
      <c r="J438" s="4"/>
    </row>
    <row r="439" spans="1:10" ht="17.45" hidden="1" customHeight="1" x14ac:dyDescent="0.25">
      <c r="A439" s="132" t="s">
        <v>714</v>
      </c>
      <c r="B439" s="132" t="s">
        <v>715</v>
      </c>
      <c r="C439" s="133" t="s">
        <v>652</v>
      </c>
      <c r="D439" s="133" t="s">
        <v>11</v>
      </c>
      <c r="E439" s="133" t="s">
        <v>649</v>
      </c>
      <c r="F439" s="132">
        <v>32</v>
      </c>
      <c r="G439" s="138">
        <v>638</v>
      </c>
      <c r="H439" s="138">
        <v>531.66666666666674</v>
      </c>
      <c r="I439" s="4"/>
      <c r="J439" s="4"/>
    </row>
    <row r="440" spans="1:10" ht="17.45" hidden="1" customHeight="1" x14ac:dyDescent="0.25">
      <c r="A440" s="132" t="s">
        <v>716</v>
      </c>
      <c r="B440" s="132" t="s">
        <v>717</v>
      </c>
      <c r="C440" s="133" t="s">
        <v>47</v>
      </c>
      <c r="D440" s="133" t="s">
        <v>11</v>
      </c>
      <c r="E440" s="133" t="s">
        <v>649</v>
      </c>
      <c r="F440" s="132">
        <v>32</v>
      </c>
      <c r="G440" s="138">
        <v>638</v>
      </c>
      <c r="H440" s="138">
        <v>531.66666666666674</v>
      </c>
      <c r="I440" s="4"/>
      <c r="J440" s="4"/>
    </row>
    <row r="441" spans="1:10" ht="17.45" hidden="1" customHeight="1" x14ac:dyDescent="0.25">
      <c r="A441" s="132" t="s">
        <v>718</v>
      </c>
      <c r="B441" s="132" t="s">
        <v>719</v>
      </c>
      <c r="C441" s="133" t="s">
        <v>657</v>
      </c>
      <c r="D441" s="133" t="s">
        <v>11</v>
      </c>
      <c r="E441" s="133" t="s">
        <v>649</v>
      </c>
      <c r="F441" s="132">
        <v>32</v>
      </c>
      <c r="G441" s="138">
        <v>638</v>
      </c>
      <c r="H441" s="138">
        <v>531.66666666666674</v>
      </c>
      <c r="I441" s="4"/>
      <c r="J441" s="4"/>
    </row>
    <row r="442" spans="1:10" ht="17.45" hidden="1" customHeight="1" x14ac:dyDescent="0.25">
      <c r="A442" s="132" t="s">
        <v>720</v>
      </c>
      <c r="B442" s="132" t="s">
        <v>721</v>
      </c>
      <c r="C442" s="133" t="s">
        <v>10</v>
      </c>
      <c r="D442" s="133" t="s">
        <v>11</v>
      </c>
      <c r="E442" s="133" t="s">
        <v>649</v>
      </c>
      <c r="F442" s="132">
        <v>32</v>
      </c>
      <c r="G442" s="138">
        <v>638</v>
      </c>
      <c r="H442" s="138">
        <v>531.66666666666674</v>
      </c>
      <c r="I442" s="4"/>
      <c r="J442" s="4"/>
    </row>
    <row r="443" spans="1:10" ht="17.45" hidden="1" customHeight="1" x14ac:dyDescent="0.25">
      <c r="A443" s="132" t="s">
        <v>722</v>
      </c>
      <c r="B443" s="132" t="s">
        <v>723</v>
      </c>
      <c r="C443" s="133" t="s">
        <v>662</v>
      </c>
      <c r="D443" s="133" t="s">
        <v>11</v>
      </c>
      <c r="E443" s="133" t="s">
        <v>649</v>
      </c>
      <c r="F443" s="132">
        <v>32</v>
      </c>
      <c r="G443" s="138">
        <v>638</v>
      </c>
      <c r="H443" s="138">
        <v>531.66666666666674</v>
      </c>
      <c r="I443" s="4"/>
      <c r="J443" s="4"/>
    </row>
    <row r="444" spans="1:10" ht="17.45" hidden="1" customHeight="1" x14ac:dyDescent="0.25">
      <c r="A444" s="132" t="s">
        <v>724</v>
      </c>
      <c r="B444" s="132" t="s">
        <v>725</v>
      </c>
      <c r="C444" s="133" t="s">
        <v>689</v>
      </c>
      <c r="D444" s="133" t="s">
        <v>11</v>
      </c>
      <c r="E444" s="133" t="s">
        <v>649</v>
      </c>
      <c r="F444" s="132">
        <v>32</v>
      </c>
      <c r="G444" s="138">
        <v>332</v>
      </c>
      <c r="H444" s="138">
        <v>276.66666666666669</v>
      </c>
      <c r="I444" s="4"/>
      <c r="J444" s="4"/>
    </row>
    <row r="445" spans="1:10" ht="17.45" hidden="1" customHeight="1" x14ac:dyDescent="0.25">
      <c r="A445" s="132" t="s">
        <v>726</v>
      </c>
      <c r="B445" s="132" t="s">
        <v>727</v>
      </c>
      <c r="C445" s="133" t="s">
        <v>689</v>
      </c>
      <c r="D445" s="133" t="s">
        <v>11</v>
      </c>
      <c r="E445" s="133" t="s">
        <v>649</v>
      </c>
      <c r="F445" s="132">
        <v>32</v>
      </c>
      <c r="G445" s="138">
        <v>332</v>
      </c>
      <c r="H445" s="138">
        <v>276.66666666666669</v>
      </c>
      <c r="I445" s="4"/>
      <c r="J445" s="4"/>
    </row>
    <row r="446" spans="1:10" ht="17.45" hidden="1" customHeight="1" x14ac:dyDescent="0.25">
      <c r="A446" s="132" t="s">
        <v>728</v>
      </c>
      <c r="B446" s="132" t="s">
        <v>729</v>
      </c>
      <c r="C446" s="133" t="s">
        <v>652</v>
      </c>
      <c r="D446" s="133" t="s">
        <v>11</v>
      </c>
      <c r="E446" s="133" t="s">
        <v>649</v>
      </c>
      <c r="F446" s="132">
        <v>32</v>
      </c>
      <c r="G446" s="138">
        <v>332</v>
      </c>
      <c r="H446" s="138">
        <v>276.66666666666669</v>
      </c>
      <c r="I446" s="4"/>
      <c r="J446" s="4"/>
    </row>
    <row r="447" spans="1:10" ht="17.45" hidden="1" customHeight="1" x14ac:dyDescent="0.25">
      <c r="A447" s="132" t="s">
        <v>730</v>
      </c>
      <c r="B447" s="132" t="s">
        <v>731</v>
      </c>
      <c r="C447" s="133" t="s">
        <v>652</v>
      </c>
      <c r="D447" s="133" t="s">
        <v>11</v>
      </c>
      <c r="E447" s="133" t="s">
        <v>649</v>
      </c>
      <c r="F447" s="132">
        <v>32</v>
      </c>
      <c r="G447" s="138">
        <v>332</v>
      </c>
      <c r="H447" s="138">
        <v>276.66666666666669</v>
      </c>
      <c r="I447" s="4"/>
      <c r="J447" s="4"/>
    </row>
    <row r="448" spans="1:10" ht="17.45" hidden="1" customHeight="1" x14ac:dyDescent="0.25">
      <c r="A448" s="132" t="s">
        <v>732</v>
      </c>
      <c r="B448" s="132" t="s">
        <v>733</v>
      </c>
      <c r="C448" s="133" t="s">
        <v>47</v>
      </c>
      <c r="D448" s="133" t="s">
        <v>11</v>
      </c>
      <c r="E448" s="133" t="s">
        <v>649</v>
      </c>
      <c r="F448" s="132">
        <v>32</v>
      </c>
      <c r="G448" s="138">
        <v>332</v>
      </c>
      <c r="H448" s="138">
        <v>276.66666666666669</v>
      </c>
      <c r="I448" s="4"/>
      <c r="J448" s="4"/>
    </row>
    <row r="449" spans="1:10" ht="17.45" hidden="1" customHeight="1" x14ac:dyDescent="0.25">
      <c r="A449" s="132" t="s">
        <v>734</v>
      </c>
      <c r="B449" s="132" t="s">
        <v>735</v>
      </c>
      <c r="C449" s="133" t="s">
        <v>275</v>
      </c>
      <c r="D449" s="133" t="s">
        <v>11</v>
      </c>
      <c r="E449" s="133" t="s">
        <v>649</v>
      </c>
      <c r="F449" s="132">
        <v>32</v>
      </c>
      <c r="G449" s="138">
        <v>332</v>
      </c>
      <c r="H449" s="138">
        <v>276.66666666666669</v>
      </c>
      <c r="I449" s="4"/>
      <c r="J449" s="4"/>
    </row>
    <row r="450" spans="1:10" ht="17.45" hidden="1" customHeight="1" x14ac:dyDescent="0.25">
      <c r="A450" s="132" t="s">
        <v>736</v>
      </c>
      <c r="B450" s="132" t="s">
        <v>737</v>
      </c>
      <c r="C450" s="133" t="s">
        <v>657</v>
      </c>
      <c r="D450" s="133" t="s">
        <v>11</v>
      </c>
      <c r="E450" s="133" t="s">
        <v>649</v>
      </c>
      <c r="F450" s="132">
        <v>32</v>
      </c>
      <c r="G450" s="138">
        <v>332</v>
      </c>
      <c r="H450" s="138">
        <v>276.66666666666669</v>
      </c>
      <c r="I450" s="4"/>
      <c r="J450" s="4"/>
    </row>
    <row r="451" spans="1:10" ht="17.45" hidden="1" customHeight="1" x14ac:dyDescent="0.25">
      <c r="A451" s="132" t="s">
        <v>738</v>
      </c>
      <c r="B451" s="132" t="s">
        <v>739</v>
      </c>
      <c r="C451" s="133" t="s">
        <v>657</v>
      </c>
      <c r="D451" s="133" t="s">
        <v>11</v>
      </c>
      <c r="E451" s="133" t="s">
        <v>649</v>
      </c>
      <c r="F451" s="132">
        <v>32</v>
      </c>
      <c r="G451" s="138">
        <v>332</v>
      </c>
      <c r="H451" s="138">
        <v>276.66666666666669</v>
      </c>
      <c r="I451" s="4"/>
      <c r="J451" s="4"/>
    </row>
    <row r="452" spans="1:10" ht="17.45" hidden="1" customHeight="1" x14ac:dyDescent="0.25">
      <c r="A452" s="132" t="s">
        <v>740</v>
      </c>
      <c r="B452" s="132" t="s">
        <v>741</v>
      </c>
      <c r="C452" s="133" t="s">
        <v>10</v>
      </c>
      <c r="D452" s="133" t="s">
        <v>11</v>
      </c>
      <c r="E452" s="133" t="s">
        <v>649</v>
      </c>
      <c r="F452" s="132">
        <v>32</v>
      </c>
      <c r="G452" s="138">
        <v>332</v>
      </c>
      <c r="H452" s="138">
        <v>276.66666666666669</v>
      </c>
      <c r="I452" s="4"/>
      <c r="J452" s="4"/>
    </row>
    <row r="453" spans="1:10" ht="17.45" hidden="1" customHeight="1" x14ac:dyDescent="0.25">
      <c r="A453" s="132" t="s">
        <v>742</v>
      </c>
      <c r="B453" s="132" t="s">
        <v>743</v>
      </c>
      <c r="C453" s="133" t="s">
        <v>10</v>
      </c>
      <c r="D453" s="133" t="s">
        <v>11</v>
      </c>
      <c r="E453" s="133" t="s">
        <v>649</v>
      </c>
      <c r="F453" s="132">
        <v>32</v>
      </c>
      <c r="G453" s="138">
        <v>332</v>
      </c>
      <c r="H453" s="138">
        <v>276.66666666666669</v>
      </c>
      <c r="I453" s="4"/>
      <c r="J453" s="4"/>
    </row>
    <row r="454" spans="1:10" ht="17.45" hidden="1" customHeight="1" x14ac:dyDescent="0.25">
      <c r="A454" s="132" t="s">
        <v>744</v>
      </c>
      <c r="B454" s="132" t="s">
        <v>745</v>
      </c>
      <c r="C454" s="133" t="s">
        <v>662</v>
      </c>
      <c r="D454" s="133" t="s">
        <v>11</v>
      </c>
      <c r="E454" s="133" t="s">
        <v>649</v>
      </c>
      <c r="F454" s="132">
        <v>32</v>
      </c>
      <c r="G454" s="138">
        <v>332</v>
      </c>
      <c r="H454" s="138">
        <v>276.66666666666669</v>
      </c>
      <c r="I454" s="4"/>
      <c r="J454" s="4"/>
    </row>
    <row r="455" spans="1:10" ht="17.45" hidden="1" customHeight="1" x14ac:dyDescent="0.25">
      <c r="A455" s="132" t="s">
        <v>746</v>
      </c>
      <c r="B455" s="132" t="s">
        <v>747</v>
      </c>
      <c r="C455" s="133" t="s">
        <v>662</v>
      </c>
      <c r="D455" s="133" t="s">
        <v>11</v>
      </c>
      <c r="E455" s="133" t="s">
        <v>649</v>
      </c>
      <c r="F455" s="132">
        <v>32</v>
      </c>
      <c r="G455" s="138">
        <v>332</v>
      </c>
      <c r="H455" s="138">
        <v>276.66666666666669</v>
      </c>
      <c r="I455" s="4"/>
      <c r="J455" s="4"/>
    </row>
    <row r="456" spans="1:10" ht="17.45" hidden="1" customHeight="1" x14ac:dyDescent="0.25">
      <c r="A456" s="132" t="s">
        <v>748</v>
      </c>
      <c r="B456" s="132" t="s">
        <v>749</v>
      </c>
      <c r="C456" s="133" t="s">
        <v>356</v>
      </c>
      <c r="D456" s="133" t="s">
        <v>11</v>
      </c>
      <c r="E456" s="133" t="s">
        <v>649</v>
      </c>
      <c r="F456" s="132">
        <v>32</v>
      </c>
      <c r="G456" s="138">
        <v>156</v>
      </c>
      <c r="H456" s="138">
        <v>130</v>
      </c>
      <c r="I456" s="4"/>
      <c r="J456" s="4"/>
    </row>
    <row r="457" spans="1:10" ht="17.45" hidden="1" customHeight="1" x14ac:dyDescent="0.25">
      <c r="A457" s="132" t="s">
        <v>750</v>
      </c>
      <c r="B457" s="132" t="s">
        <v>751</v>
      </c>
      <c r="C457" s="133" t="s">
        <v>662</v>
      </c>
      <c r="D457" s="133" t="s">
        <v>11</v>
      </c>
      <c r="E457" s="133" t="s">
        <v>649</v>
      </c>
      <c r="F457" s="132">
        <v>32</v>
      </c>
      <c r="G457" s="138">
        <v>130</v>
      </c>
      <c r="H457" s="138">
        <v>108.33333333333334</v>
      </c>
      <c r="I457" s="4"/>
      <c r="J457" s="4"/>
    </row>
    <row r="458" spans="1:10" ht="17.45" hidden="1" customHeight="1" x14ac:dyDescent="0.25">
      <c r="A458" s="132" t="s">
        <v>752</v>
      </c>
      <c r="B458" s="132" t="s">
        <v>753</v>
      </c>
      <c r="C458" s="132" t="s">
        <v>652</v>
      </c>
      <c r="D458" s="133" t="s">
        <v>11</v>
      </c>
      <c r="E458" s="132" t="s">
        <v>649</v>
      </c>
      <c r="F458" s="132">
        <v>32</v>
      </c>
      <c r="G458" s="138">
        <v>838</v>
      </c>
      <c r="H458" s="138">
        <v>698.33333333333337</v>
      </c>
      <c r="I458" s="4"/>
      <c r="J458" s="4"/>
    </row>
    <row r="459" spans="1:10" ht="17.45" hidden="1" customHeight="1" x14ac:dyDescent="0.25">
      <c r="A459" s="132" t="s">
        <v>754</v>
      </c>
      <c r="B459" s="132" t="s">
        <v>755</v>
      </c>
      <c r="C459" s="132" t="s">
        <v>652</v>
      </c>
      <c r="D459" s="133" t="s">
        <v>11</v>
      </c>
      <c r="E459" s="132" t="s">
        <v>649</v>
      </c>
      <c r="F459" s="132">
        <v>32</v>
      </c>
      <c r="G459" s="138">
        <v>902</v>
      </c>
      <c r="H459" s="138">
        <v>751.66666666666674</v>
      </c>
      <c r="I459" s="4"/>
      <c r="J459" s="4"/>
    </row>
    <row r="460" spans="1:10" ht="17.45" hidden="1" customHeight="1" x14ac:dyDescent="0.25">
      <c r="A460" s="132" t="s">
        <v>756</v>
      </c>
      <c r="B460" s="132" t="s">
        <v>757</v>
      </c>
      <c r="C460" s="132" t="s">
        <v>47</v>
      </c>
      <c r="D460" s="133" t="s">
        <v>11</v>
      </c>
      <c r="E460" s="132" t="s">
        <v>649</v>
      </c>
      <c r="F460" s="132">
        <v>32</v>
      </c>
      <c r="G460" s="138">
        <v>838</v>
      </c>
      <c r="H460" s="138">
        <v>698.33333333333337</v>
      </c>
      <c r="I460" s="4"/>
      <c r="J460" s="4"/>
    </row>
    <row r="461" spans="1:10" ht="17.45" hidden="1" customHeight="1" x14ac:dyDescent="0.25">
      <c r="A461" s="132" t="s">
        <v>758</v>
      </c>
      <c r="B461" s="132" t="s">
        <v>759</v>
      </c>
      <c r="C461" s="132" t="s">
        <v>47</v>
      </c>
      <c r="D461" s="133" t="s">
        <v>11</v>
      </c>
      <c r="E461" s="132" t="s">
        <v>649</v>
      </c>
      <c r="F461" s="132">
        <v>32</v>
      </c>
      <c r="G461" s="138">
        <v>902</v>
      </c>
      <c r="H461" s="138">
        <v>751.66666666666674</v>
      </c>
      <c r="I461" s="4"/>
      <c r="J461" s="4"/>
    </row>
    <row r="462" spans="1:10" ht="17.45" hidden="1" customHeight="1" x14ac:dyDescent="0.25">
      <c r="A462" s="132" t="s">
        <v>760</v>
      </c>
      <c r="B462" s="132" t="s">
        <v>761</v>
      </c>
      <c r="C462" s="132" t="s">
        <v>10</v>
      </c>
      <c r="D462" s="133" t="s">
        <v>11</v>
      </c>
      <c r="E462" s="132" t="s">
        <v>649</v>
      </c>
      <c r="F462" s="132">
        <v>32</v>
      </c>
      <c r="G462" s="138">
        <v>838</v>
      </c>
      <c r="H462" s="138">
        <v>698.33333333333337</v>
      </c>
      <c r="I462" s="4"/>
      <c r="J462" s="4"/>
    </row>
    <row r="463" spans="1:10" ht="17.45" hidden="1" customHeight="1" x14ac:dyDescent="0.25">
      <c r="A463" s="132" t="s">
        <v>762</v>
      </c>
      <c r="B463" s="132" t="s">
        <v>763</v>
      </c>
      <c r="C463" s="132" t="s">
        <v>10</v>
      </c>
      <c r="D463" s="133" t="s">
        <v>11</v>
      </c>
      <c r="E463" s="132" t="s">
        <v>649</v>
      </c>
      <c r="F463" s="132">
        <v>32</v>
      </c>
      <c r="G463" s="138">
        <v>902</v>
      </c>
      <c r="H463" s="138">
        <v>751.66666666666674</v>
      </c>
      <c r="I463" s="4"/>
      <c r="J463" s="4"/>
    </row>
    <row r="464" spans="1:10" ht="17.45" hidden="1" customHeight="1" x14ac:dyDescent="0.25">
      <c r="A464" s="132" t="s">
        <v>830</v>
      </c>
      <c r="B464" s="132" t="s">
        <v>831</v>
      </c>
      <c r="C464" s="133" t="s">
        <v>648</v>
      </c>
      <c r="D464" s="133" t="s">
        <v>11</v>
      </c>
      <c r="E464" s="133" t="s">
        <v>832</v>
      </c>
      <c r="F464" s="132">
        <v>32</v>
      </c>
      <c r="G464" s="138">
        <v>278</v>
      </c>
      <c r="H464" s="138">
        <v>231.66666666666669</v>
      </c>
      <c r="I464" s="4"/>
      <c r="J464" s="4"/>
    </row>
    <row r="465" spans="1:10" ht="17.45" hidden="1" customHeight="1" x14ac:dyDescent="0.25">
      <c r="A465" s="132" t="s">
        <v>833</v>
      </c>
      <c r="B465" s="132" t="s">
        <v>15001</v>
      </c>
      <c r="C465" s="132" t="s">
        <v>43</v>
      </c>
      <c r="D465" s="133" t="s">
        <v>11</v>
      </c>
      <c r="E465" s="133" t="s">
        <v>832</v>
      </c>
      <c r="F465" s="132">
        <v>32</v>
      </c>
      <c r="G465" s="138">
        <v>278</v>
      </c>
      <c r="H465" s="138">
        <v>231.66666666666669</v>
      </c>
      <c r="I465" s="4"/>
      <c r="J465" s="4" t="s">
        <v>13</v>
      </c>
    </row>
    <row r="466" spans="1:10" ht="17.45" hidden="1" customHeight="1" x14ac:dyDescent="0.25">
      <c r="A466" s="132" t="s">
        <v>835</v>
      </c>
      <c r="B466" s="132" t="s">
        <v>15002</v>
      </c>
      <c r="C466" s="132" t="s">
        <v>837</v>
      </c>
      <c r="D466" s="132" t="s">
        <v>11</v>
      </c>
      <c r="E466" s="133" t="s">
        <v>832</v>
      </c>
      <c r="F466" s="132">
        <v>32</v>
      </c>
      <c r="G466" s="138">
        <v>278</v>
      </c>
      <c r="H466" s="138">
        <v>231.66666666666669</v>
      </c>
      <c r="I466" s="4"/>
      <c r="J466" s="4" t="s">
        <v>13</v>
      </c>
    </row>
    <row r="467" spans="1:10" ht="17.45" hidden="1" customHeight="1" x14ac:dyDescent="0.25">
      <c r="A467" s="132" t="s">
        <v>838</v>
      </c>
      <c r="B467" s="132" t="s">
        <v>839</v>
      </c>
      <c r="C467" s="133" t="s">
        <v>652</v>
      </c>
      <c r="D467" s="133" t="s">
        <v>11</v>
      </c>
      <c r="E467" s="133" t="s">
        <v>832</v>
      </c>
      <c r="F467" s="132">
        <v>32</v>
      </c>
      <c r="G467" s="138">
        <v>278</v>
      </c>
      <c r="H467" s="138">
        <v>231.66666666666669</v>
      </c>
      <c r="I467" s="4"/>
      <c r="J467" s="4"/>
    </row>
    <row r="468" spans="1:10" ht="17.45" hidden="1" customHeight="1" x14ac:dyDescent="0.25">
      <c r="A468" s="132" t="s">
        <v>840</v>
      </c>
      <c r="B468" s="132" t="s">
        <v>841</v>
      </c>
      <c r="C468" s="133" t="s">
        <v>47</v>
      </c>
      <c r="D468" s="133" t="s">
        <v>11</v>
      </c>
      <c r="E468" s="133" t="s">
        <v>832</v>
      </c>
      <c r="F468" s="132">
        <v>32</v>
      </c>
      <c r="G468" s="138">
        <v>278</v>
      </c>
      <c r="H468" s="138">
        <v>231.66666666666669</v>
      </c>
      <c r="I468" s="4"/>
      <c r="J468" s="4"/>
    </row>
    <row r="469" spans="1:10" ht="17.45" hidden="1" customHeight="1" x14ac:dyDescent="0.25">
      <c r="A469" s="132" t="s">
        <v>842</v>
      </c>
      <c r="B469" s="132" t="s">
        <v>15003</v>
      </c>
      <c r="C469" s="132" t="s">
        <v>844</v>
      </c>
      <c r="D469" s="132" t="s">
        <v>11</v>
      </c>
      <c r="E469" s="133" t="s">
        <v>832</v>
      </c>
      <c r="F469" s="132">
        <v>32</v>
      </c>
      <c r="G469" s="138">
        <v>278</v>
      </c>
      <c r="H469" s="138">
        <v>231.66666666666669</v>
      </c>
      <c r="I469" s="4"/>
      <c r="J469" s="4" t="s">
        <v>13</v>
      </c>
    </row>
    <row r="470" spans="1:10" ht="17.45" hidden="1" customHeight="1" x14ac:dyDescent="0.25">
      <c r="A470" s="132" t="s">
        <v>845</v>
      </c>
      <c r="B470" s="132" t="s">
        <v>846</v>
      </c>
      <c r="C470" s="133" t="s">
        <v>847</v>
      </c>
      <c r="D470" s="133" t="s">
        <v>11</v>
      </c>
      <c r="E470" s="133" t="s">
        <v>832</v>
      </c>
      <c r="F470" s="132">
        <v>32</v>
      </c>
      <c r="G470" s="138">
        <v>278</v>
      </c>
      <c r="H470" s="138">
        <v>231.66666666666669</v>
      </c>
      <c r="I470" s="4"/>
      <c r="J470" s="4"/>
    </row>
    <row r="471" spans="1:10" ht="17.45" hidden="1" customHeight="1" x14ac:dyDescent="0.25">
      <c r="A471" s="132" t="s">
        <v>848</v>
      </c>
      <c r="B471" s="132" t="s">
        <v>849</v>
      </c>
      <c r="C471" s="133" t="s">
        <v>10</v>
      </c>
      <c r="D471" s="133" t="s">
        <v>11</v>
      </c>
      <c r="E471" s="133" t="s">
        <v>832</v>
      </c>
      <c r="F471" s="132">
        <v>32</v>
      </c>
      <c r="G471" s="138">
        <v>278</v>
      </c>
      <c r="H471" s="138">
        <v>231.66666666666669</v>
      </c>
      <c r="I471" s="4"/>
      <c r="J471" s="4"/>
    </row>
    <row r="472" spans="1:10" ht="17.45" hidden="1" customHeight="1" x14ac:dyDescent="0.25">
      <c r="A472" s="132" t="s">
        <v>850</v>
      </c>
      <c r="B472" s="132" t="s">
        <v>15004</v>
      </c>
      <c r="C472" s="132" t="s">
        <v>52</v>
      </c>
      <c r="D472" s="133" t="s">
        <v>11</v>
      </c>
      <c r="E472" s="133" t="s">
        <v>832</v>
      </c>
      <c r="F472" s="132">
        <v>32</v>
      </c>
      <c r="G472" s="138">
        <v>278</v>
      </c>
      <c r="H472" s="138">
        <v>231.66666666666669</v>
      </c>
      <c r="I472" s="4"/>
      <c r="J472" s="4" t="s">
        <v>13</v>
      </c>
    </row>
    <row r="473" spans="1:10" ht="17.45" hidden="1" customHeight="1" x14ac:dyDescent="0.25">
      <c r="A473" s="132" t="s">
        <v>854</v>
      </c>
      <c r="B473" s="132" t="s">
        <v>855</v>
      </c>
      <c r="C473" s="133" t="s">
        <v>662</v>
      </c>
      <c r="D473" s="133" t="s">
        <v>11</v>
      </c>
      <c r="E473" s="133" t="s">
        <v>832</v>
      </c>
      <c r="F473" s="132">
        <v>32</v>
      </c>
      <c r="G473" s="138">
        <v>278</v>
      </c>
      <c r="H473" s="138">
        <v>231.66666666666669</v>
      </c>
      <c r="I473" s="4"/>
      <c r="J473" s="4"/>
    </row>
    <row r="474" spans="1:10" ht="17.45" hidden="1" customHeight="1" x14ac:dyDescent="0.25">
      <c r="A474" s="147" t="s">
        <v>764</v>
      </c>
      <c r="B474" s="134" t="s">
        <v>765</v>
      </c>
      <c r="C474" s="132"/>
      <c r="D474" s="133" t="s">
        <v>11</v>
      </c>
      <c r="E474" s="134" t="s">
        <v>8503</v>
      </c>
      <c r="F474" s="132">
        <v>40</v>
      </c>
      <c r="G474" s="138">
        <v>48</v>
      </c>
      <c r="H474" s="138">
        <v>40</v>
      </c>
      <c r="I474" s="4"/>
      <c r="J474" s="4"/>
    </row>
    <row r="475" spans="1:10" ht="17.45" hidden="1" customHeight="1" x14ac:dyDescent="0.25">
      <c r="A475" s="147" t="s">
        <v>766</v>
      </c>
      <c r="B475" s="134" t="s">
        <v>767</v>
      </c>
      <c r="C475" s="132"/>
      <c r="D475" s="133" t="s">
        <v>11</v>
      </c>
      <c r="E475" s="134" t="s">
        <v>8503</v>
      </c>
      <c r="F475" s="132">
        <v>40</v>
      </c>
      <c r="G475" s="138">
        <v>48</v>
      </c>
      <c r="H475" s="138">
        <v>40</v>
      </c>
      <c r="I475" s="4"/>
      <c r="J475" s="4"/>
    </row>
    <row r="476" spans="1:10" ht="17.45" hidden="1" customHeight="1" x14ac:dyDescent="0.25">
      <c r="A476" s="147" t="s">
        <v>768</v>
      </c>
      <c r="B476" s="134" t="s">
        <v>769</v>
      </c>
      <c r="C476" s="132"/>
      <c r="D476" s="133" t="s">
        <v>11</v>
      </c>
      <c r="E476" s="134" t="s">
        <v>8503</v>
      </c>
      <c r="F476" s="132">
        <v>40</v>
      </c>
      <c r="G476" s="138">
        <v>48</v>
      </c>
      <c r="H476" s="138">
        <v>40</v>
      </c>
      <c r="I476" s="4"/>
      <c r="J476" s="4"/>
    </row>
    <row r="477" spans="1:10" ht="18" hidden="1" customHeight="1" x14ac:dyDescent="0.25">
      <c r="A477" s="147" t="s">
        <v>770</v>
      </c>
      <c r="B477" s="134" t="s">
        <v>771</v>
      </c>
      <c r="C477" s="132"/>
      <c r="D477" s="133" t="s">
        <v>11</v>
      </c>
      <c r="E477" s="134" t="s">
        <v>8503</v>
      </c>
      <c r="F477" s="132">
        <v>40</v>
      </c>
      <c r="G477" s="138">
        <v>48</v>
      </c>
      <c r="H477" s="138">
        <v>40</v>
      </c>
      <c r="I477" s="4"/>
      <c r="J477" s="4"/>
    </row>
    <row r="478" spans="1:10" ht="17.45" hidden="1" customHeight="1" x14ac:dyDescent="0.25">
      <c r="A478" s="132" t="s">
        <v>2994</v>
      </c>
      <c r="B478" s="132" t="s">
        <v>2995</v>
      </c>
      <c r="C478" s="133" t="s">
        <v>2898</v>
      </c>
      <c r="D478" s="133" t="s">
        <v>1014</v>
      </c>
      <c r="E478" s="133" t="s">
        <v>2996</v>
      </c>
      <c r="F478" s="132">
        <v>46</v>
      </c>
      <c r="G478" s="138">
        <v>580</v>
      </c>
      <c r="H478" s="138">
        <v>483.33333333333337</v>
      </c>
      <c r="I478" s="4"/>
      <c r="J478" s="4"/>
    </row>
    <row r="479" spans="1:10" ht="17.45" hidden="1" customHeight="1" x14ac:dyDescent="0.25">
      <c r="A479" s="132" t="s">
        <v>2997</v>
      </c>
      <c r="B479" s="132" t="s">
        <v>2998</v>
      </c>
      <c r="C479" s="133" t="s">
        <v>2999</v>
      </c>
      <c r="D479" s="133" t="s">
        <v>1014</v>
      </c>
      <c r="E479" s="133" t="s">
        <v>2996</v>
      </c>
      <c r="F479" s="132">
        <v>46</v>
      </c>
      <c r="G479" s="138">
        <v>580</v>
      </c>
      <c r="H479" s="138">
        <v>483.33333333333337</v>
      </c>
      <c r="I479" s="4"/>
      <c r="J479" s="4"/>
    </row>
    <row r="480" spans="1:10" ht="17.45" hidden="1" customHeight="1" x14ac:dyDescent="0.25">
      <c r="A480" s="132" t="s">
        <v>3000</v>
      </c>
      <c r="B480" s="132" t="s">
        <v>3001</v>
      </c>
      <c r="C480" s="133" t="s">
        <v>2902</v>
      </c>
      <c r="D480" s="133" t="s">
        <v>1014</v>
      </c>
      <c r="E480" s="133" t="s">
        <v>2996</v>
      </c>
      <c r="F480" s="132">
        <v>46</v>
      </c>
      <c r="G480" s="138">
        <v>580</v>
      </c>
      <c r="H480" s="138">
        <v>483.33333333333337</v>
      </c>
      <c r="I480" s="4"/>
      <c r="J480" s="4"/>
    </row>
    <row r="481" spans="1:10" ht="17.45" hidden="1" customHeight="1" x14ac:dyDescent="0.25">
      <c r="A481" s="132" t="s">
        <v>3002</v>
      </c>
      <c r="B481" s="132" t="s">
        <v>3003</v>
      </c>
      <c r="C481" s="133" t="s">
        <v>3004</v>
      </c>
      <c r="D481" s="133" t="s">
        <v>1014</v>
      </c>
      <c r="E481" s="133" t="s">
        <v>2996</v>
      </c>
      <c r="F481" s="132">
        <v>46</v>
      </c>
      <c r="G481" s="138">
        <v>580</v>
      </c>
      <c r="H481" s="138">
        <v>483.33333333333337</v>
      </c>
      <c r="I481" s="4"/>
      <c r="J481" s="4"/>
    </row>
    <row r="482" spans="1:10" ht="17.45" hidden="1" customHeight="1" x14ac:dyDescent="0.25">
      <c r="A482" s="132" t="s">
        <v>3005</v>
      </c>
      <c r="B482" s="132" t="s">
        <v>3006</v>
      </c>
      <c r="C482" s="133" t="s">
        <v>2905</v>
      </c>
      <c r="D482" s="133" t="s">
        <v>1014</v>
      </c>
      <c r="E482" s="133" t="s">
        <v>2996</v>
      </c>
      <c r="F482" s="132">
        <v>46</v>
      </c>
      <c r="G482" s="138">
        <v>580</v>
      </c>
      <c r="H482" s="138">
        <v>483.33333333333337</v>
      </c>
      <c r="I482" s="4"/>
      <c r="J482" s="4"/>
    </row>
    <row r="483" spans="1:10" ht="17.45" hidden="1" customHeight="1" x14ac:dyDescent="0.25">
      <c r="A483" s="132" t="s">
        <v>3007</v>
      </c>
      <c r="B483" s="132" t="s">
        <v>3008</v>
      </c>
      <c r="C483" s="133" t="s">
        <v>2898</v>
      </c>
      <c r="D483" s="133" t="s">
        <v>1014</v>
      </c>
      <c r="E483" s="133" t="s">
        <v>2996</v>
      </c>
      <c r="F483" s="132">
        <v>46</v>
      </c>
      <c r="G483" s="138">
        <v>660</v>
      </c>
      <c r="H483" s="138">
        <v>550</v>
      </c>
      <c r="I483" s="4"/>
      <c r="J483" s="4"/>
    </row>
    <row r="484" spans="1:10" ht="17.45" hidden="1" customHeight="1" x14ac:dyDescent="0.25">
      <c r="A484" s="132" t="s">
        <v>3009</v>
      </c>
      <c r="B484" s="132" t="s">
        <v>3010</v>
      </c>
      <c r="C484" s="133" t="s">
        <v>2999</v>
      </c>
      <c r="D484" s="133" t="s">
        <v>1014</v>
      </c>
      <c r="E484" s="133" t="s">
        <v>2996</v>
      </c>
      <c r="F484" s="132">
        <v>46</v>
      </c>
      <c r="G484" s="138">
        <v>660</v>
      </c>
      <c r="H484" s="138">
        <v>550</v>
      </c>
      <c r="I484" s="4"/>
      <c r="J484" s="4"/>
    </row>
    <row r="485" spans="1:10" ht="17.45" hidden="1" customHeight="1" x14ac:dyDescent="0.25">
      <c r="A485" s="132" t="s">
        <v>3011</v>
      </c>
      <c r="B485" s="132" t="s">
        <v>3012</v>
      </c>
      <c r="C485" s="133" t="s">
        <v>2902</v>
      </c>
      <c r="D485" s="133" t="s">
        <v>1014</v>
      </c>
      <c r="E485" s="133" t="s">
        <v>2996</v>
      </c>
      <c r="F485" s="132">
        <v>46</v>
      </c>
      <c r="G485" s="138">
        <v>660</v>
      </c>
      <c r="H485" s="138">
        <v>550</v>
      </c>
      <c r="I485" s="4"/>
      <c r="J485" s="4"/>
    </row>
    <row r="486" spans="1:10" ht="17.45" hidden="1" customHeight="1" x14ac:dyDescent="0.25">
      <c r="A486" s="132" t="s">
        <v>3013</v>
      </c>
      <c r="B486" s="132" t="s">
        <v>3014</v>
      </c>
      <c r="C486" s="133" t="s">
        <v>3004</v>
      </c>
      <c r="D486" s="133" t="s">
        <v>1014</v>
      </c>
      <c r="E486" s="133" t="s">
        <v>2996</v>
      </c>
      <c r="F486" s="132">
        <v>46</v>
      </c>
      <c r="G486" s="138">
        <v>660</v>
      </c>
      <c r="H486" s="138">
        <v>550</v>
      </c>
      <c r="I486" s="4"/>
      <c r="J486" s="4"/>
    </row>
    <row r="487" spans="1:10" ht="17.45" hidden="1" customHeight="1" x14ac:dyDescent="0.25">
      <c r="A487" s="132" t="s">
        <v>3015</v>
      </c>
      <c r="B487" s="132" t="s">
        <v>3016</v>
      </c>
      <c r="C487" s="133" t="s">
        <v>2905</v>
      </c>
      <c r="D487" s="133" t="s">
        <v>1014</v>
      </c>
      <c r="E487" s="133" t="s">
        <v>2996</v>
      </c>
      <c r="F487" s="132">
        <v>46</v>
      </c>
      <c r="G487" s="138">
        <v>660</v>
      </c>
      <c r="H487" s="138">
        <v>550</v>
      </c>
      <c r="I487" s="4"/>
      <c r="J487" s="4"/>
    </row>
    <row r="488" spans="1:10" ht="17.45" hidden="1" customHeight="1" x14ac:dyDescent="0.25">
      <c r="A488" s="132" t="s">
        <v>3017</v>
      </c>
      <c r="B488" s="132" t="s">
        <v>3018</v>
      </c>
      <c r="C488" s="133" t="s">
        <v>2898</v>
      </c>
      <c r="D488" s="133" t="s">
        <v>1014</v>
      </c>
      <c r="E488" s="133" t="s">
        <v>2996</v>
      </c>
      <c r="F488" s="132">
        <v>46</v>
      </c>
      <c r="G488" s="138">
        <v>706</v>
      </c>
      <c r="H488" s="138">
        <v>588.33333333333337</v>
      </c>
      <c r="I488" s="4"/>
      <c r="J488" s="4"/>
    </row>
    <row r="489" spans="1:10" ht="17.45" hidden="1" customHeight="1" x14ac:dyDescent="0.25">
      <c r="A489" s="132" t="s">
        <v>3019</v>
      </c>
      <c r="B489" s="132" t="s">
        <v>3020</v>
      </c>
      <c r="C489" s="133" t="s">
        <v>2999</v>
      </c>
      <c r="D489" s="133" t="s">
        <v>1014</v>
      </c>
      <c r="E489" s="133" t="s">
        <v>2996</v>
      </c>
      <c r="F489" s="132">
        <v>46</v>
      </c>
      <c r="G489" s="138">
        <v>706</v>
      </c>
      <c r="H489" s="138">
        <v>588.33333333333337</v>
      </c>
      <c r="I489" s="4"/>
      <c r="J489" s="4"/>
    </row>
    <row r="490" spans="1:10" ht="17.45" hidden="1" customHeight="1" x14ac:dyDescent="0.25">
      <c r="A490" s="132" t="s">
        <v>3021</v>
      </c>
      <c r="B490" s="132" t="s">
        <v>3022</v>
      </c>
      <c r="C490" s="133" t="s">
        <v>2902</v>
      </c>
      <c r="D490" s="133" t="s">
        <v>1014</v>
      </c>
      <c r="E490" s="133" t="s">
        <v>2996</v>
      </c>
      <c r="F490" s="132">
        <v>46</v>
      </c>
      <c r="G490" s="138">
        <v>706</v>
      </c>
      <c r="H490" s="138">
        <v>588.33333333333337</v>
      </c>
      <c r="I490" s="4"/>
      <c r="J490" s="4"/>
    </row>
    <row r="491" spans="1:10" ht="17.45" hidden="1" customHeight="1" x14ac:dyDescent="0.25">
      <c r="A491" s="132" t="s">
        <v>3023</v>
      </c>
      <c r="B491" s="132" t="s">
        <v>3024</v>
      </c>
      <c r="C491" s="133" t="s">
        <v>3004</v>
      </c>
      <c r="D491" s="133" t="s">
        <v>1014</v>
      </c>
      <c r="E491" s="133" t="s">
        <v>2996</v>
      </c>
      <c r="F491" s="132">
        <v>46</v>
      </c>
      <c r="G491" s="138">
        <v>706</v>
      </c>
      <c r="H491" s="138">
        <v>588.33333333333337</v>
      </c>
      <c r="I491" s="4"/>
      <c r="J491" s="4"/>
    </row>
    <row r="492" spans="1:10" ht="17.45" hidden="1" customHeight="1" x14ac:dyDescent="0.25">
      <c r="A492" s="132" t="s">
        <v>3025</v>
      </c>
      <c r="B492" s="132" t="s">
        <v>3026</v>
      </c>
      <c r="C492" s="133" t="s">
        <v>2905</v>
      </c>
      <c r="D492" s="133" t="s">
        <v>1014</v>
      </c>
      <c r="E492" s="133" t="s">
        <v>2996</v>
      </c>
      <c r="F492" s="132">
        <v>46</v>
      </c>
      <c r="G492" s="138">
        <v>706</v>
      </c>
      <c r="H492" s="138">
        <v>588.33333333333337</v>
      </c>
      <c r="I492" s="4"/>
      <c r="J492" s="4"/>
    </row>
    <row r="493" spans="1:10" ht="17.45" hidden="1" customHeight="1" x14ac:dyDescent="0.25">
      <c r="A493" s="132" t="s">
        <v>3027</v>
      </c>
      <c r="B493" s="132" t="s">
        <v>3028</v>
      </c>
      <c r="C493" s="133" t="s">
        <v>2898</v>
      </c>
      <c r="D493" s="133" t="s">
        <v>1014</v>
      </c>
      <c r="E493" s="133" t="s">
        <v>2996</v>
      </c>
      <c r="F493" s="132">
        <v>46</v>
      </c>
      <c r="G493" s="138">
        <v>765</v>
      </c>
      <c r="H493" s="138">
        <v>637.5</v>
      </c>
      <c r="I493" s="4"/>
      <c r="J493" s="4"/>
    </row>
    <row r="494" spans="1:10" ht="17.45" hidden="1" customHeight="1" x14ac:dyDescent="0.25">
      <c r="A494" s="132" t="s">
        <v>3029</v>
      </c>
      <c r="B494" s="132" t="s">
        <v>3030</v>
      </c>
      <c r="C494" s="133" t="s">
        <v>2999</v>
      </c>
      <c r="D494" s="133" t="s">
        <v>1014</v>
      </c>
      <c r="E494" s="133" t="s">
        <v>2996</v>
      </c>
      <c r="F494" s="132">
        <v>46</v>
      </c>
      <c r="G494" s="138">
        <v>765</v>
      </c>
      <c r="H494" s="138">
        <v>637.5</v>
      </c>
      <c r="I494" s="4"/>
      <c r="J494" s="4"/>
    </row>
    <row r="495" spans="1:10" ht="17.45" hidden="1" customHeight="1" x14ac:dyDescent="0.25">
      <c r="A495" s="132" t="s">
        <v>3031</v>
      </c>
      <c r="B495" s="132" t="s">
        <v>3032</v>
      </c>
      <c r="C495" s="133" t="s">
        <v>2902</v>
      </c>
      <c r="D495" s="133" t="s">
        <v>1014</v>
      </c>
      <c r="E495" s="133" t="s">
        <v>2996</v>
      </c>
      <c r="F495" s="132">
        <v>46</v>
      </c>
      <c r="G495" s="138">
        <v>765</v>
      </c>
      <c r="H495" s="138">
        <v>637.5</v>
      </c>
      <c r="I495" s="4"/>
      <c r="J495" s="4"/>
    </row>
    <row r="496" spans="1:10" ht="17.45" hidden="1" customHeight="1" x14ac:dyDescent="0.25">
      <c r="A496" s="132" t="s">
        <v>3033</v>
      </c>
      <c r="B496" s="132" t="s">
        <v>3034</v>
      </c>
      <c r="C496" s="133" t="s">
        <v>3004</v>
      </c>
      <c r="D496" s="133" t="s">
        <v>1014</v>
      </c>
      <c r="E496" s="133" t="s">
        <v>2996</v>
      </c>
      <c r="F496" s="132">
        <v>46</v>
      </c>
      <c r="G496" s="138">
        <v>765</v>
      </c>
      <c r="H496" s="138">
        <v>637.5</v>
      </c>
      <c r="I496" s="4"/>
      <c r="J496" s="4"/>
    </row>
    <row r="497" spans="1:10" ht="17.45" hidden="1" customHeight="1" x14ac:dyDescent="0.25">
      <c r="A497" s="132" t="s">
        <v>3035</v>
      </c>
      <c r="B497" s="132" t="s">
        <v>3036</v>
      </c>
      <c r="C497" s="133" t="s">
        <v>2905</v>
      </c>
      <c r="D497" s="133" t="s">
        <v>1014</v>
      </c>
      <c r="E497" s="133" t="s">
        <v>2996</v>
      </c>
      <c r="F497" s="132">
        <v>46</v>
      </c>
      <c r="G497" s="138">
        <v>765</v>
      </c>
      <c r="H497" s="138">
        <v>637.5</v>
      </c>
      <c r="I497" s="4"/>
      <c r="J497" s="4"/>
    </row>
    <row r="498" spans="1:10" ht="17.45" hidden="1" customHeight="1" x14ac:dyDescent="0.25">
      <c r="A498" s="132" t="s">
        <v>3037</v>
      </c>
      <c r="B498" s="132" t="s">
        <v>3038</v>
      </c>
      <c r="C498" s="133" t="s">
        <v>2898</v>
      </c>
      <c r="D498" s="133" t="s">
        <v>1014</v>
      </c>
      <c r="E498" s="133" t="s">
        <v>2996</v>
      </c>
      <c r="F498" s="132">
        <v>46</v>
      </c>
      <c r="G498" s="138">
        <v>801</v>
      </c>
      <c r="H498" s="138">
        <v>667.5</v>
      </c>
      <c r="I498" s="4"/>
      <c r="J498" s="4"/>
    </row>
    <row r="499" spans="1:10" ht="17.45" hidden="1" customHeight="1" x14ac:dyDescent="0.25">
      <c r="A499" s="132" t="s">
        <v>3039</v>
      </c>
      <c r="B499" s="132" t="s">
        <v>3040</v>
      </c>
      <c r="C499" s="133" t="s">
        <v>2999</v>
      </c>
      <c r="D499" s="133" t="s">
        <v>1014</v>
      </c>
      <c r="E499" s="133" t="s">
        <v>2996</v>
      </c>
      <c r="F499" s="132">
        <v>46</v>
      </c>
      <c r="G499" s="138">
        <v>801</v>
      </c>
      <c r="H499" s="138">
        <v>667.5</v>
      </c>
      <c r="I499" s="4"/>
      <c r="J499" s="4"/>
    </row>
    <row r="500" spans="1:10" ht="17.45" hidden="1" customHeight="1" x14ac:dyDescent="0.25">
      <c r="A500" s="132" t="s">
        <v>3041</v>
      </c>
      <c r="B500" s="132" t="s">
        <v>3042</v>
      </c>
      <c r="C500" s="133" t="s">
        <v>2902</v>
      </c>
      <c r="D500" s="133" t="s">
        <v>1014</v>
      </c>
      <c r="E500" s="133" t="s">
        <v>2996</v>
      </c>
      <c r="F500" s="132">
        <v>46</v>
      </c>
      <c r="G500" s="138">
        <v>801</v>
      </c>
      <c r="H500" s="138">
        <v>667.5</v>
      </c>
      <c r="I500" s="4"/>
      <c r="J500" s="4"/>
    </row>
    <row r="501" spans="1:10" ht="17.45" hidden="1" customHeight="1" x14ac:dyDescent="0.25">
      <c r="A501" s="132" t="s">
        <v>3043</v>
      </c>
      <c r="B501" s="132" t="s">
        <v>3044</v>
      </c>
      <c r="C501" s="133" t="s">
        <v>3004</v>
      </c>
      <c r="D501" s="133" t="s">
        <v>1014</v>
      </c>
      <c r="E501" s="133" t="s">
        <v>2996</v>
      </c>
      <c r="F501" s="132">
        <v>46</v>
      </c>
      <c r="G501" s="138">
        <v>801</v>
      </c>
      <c r="H501" s="138">
        <v>667.5</v>
      </c>
      <c r="I501" s="4"/>
      <c r="J501" s="4"/>
    </row>
    <row r="502" spans="1:10" ht="17.45" hidden="1" customHeight="1" x14ac:dyDescent="0.25">
      <c r="A502" s="132" t="s">
        <v>3045</v>
      </c>
      <c r="B502" s="132" t="s">
        <v>3046</v>
      </c>
      <c r="C502" s="133" t="s">
        <v>2905</v>
      </c>
      <c r="D502" s="133" t="s">
        <v>1014</v>
      </c>
      <c r="E502" s="133" t="s">
        <v>2996</v>
      </c>
      <c r="F502" s="132">
        <v>46</v>
      </c>
      <c r="G502" s="138">
        <v>801</v>
      </c>
      <c r="H502" s="138">
        <v>667.5</v>
      </c>
      <c r="I502" s="4"/>
      <c r="J502" s="4"/>
    </row>
    <row r="503" spans="1:10" ht="17.45" hidden="1" customHeight="1" x14ac:dyDescent="0.25">
      <c r="A503" s="132" t="s">
        <v>3047</v>
      </c>
      <c r="B503" s="132" t="s">
        <v>3048</v>
      </c>
      <c r="C503" s="133" t="s">
        <v>2898</v>
      </c>
      <c r="D503" s="133" t="s">
        <v>1014</v>
      </c>
      <c r="E503" s="133" t="s">
        <v>2996</v>
      </c>
      <c r="F503" s="132">
        <v>46</v>
      </c>
      <c r="G503" s="138">
        <v>916</v>
      </c>
      <c r="H503" s="138">
        <v>763.33333333333337</v>
      </c>
      <c r="I503" s="4"/>
      <c r="J503" s="4"/>
    </row>
    <row r="504" spans="1:10" ht="17.45" hidden="1" customHeight="1" x14ac:dyDescent="0.25">
      <c r="A504" s="132" t="s">
        <v>3049</v>
      </c>
      <c r="B504" s="132" t="s">
        <v>3050</v>
      </c>
      <c r="C504" s="133" t="s">
        <v>2999</v>
      </c>
      <c r="D504" s="133" t="s">
        <v>1014</v>
      </c>
      <c r="E504" s="133" t="s">
        <v>2996</v>
      </c>
      <c r="F504" s="132">
        <v>46</v>
      </c>
      <c r="G504" s="138">
        <v>916</v>
      </c>
      <c r="H504" s="138">
        <v>763.33333333333337</v>
      </c>
      <c r="I504" s="4"/>
      <c r="J504" s="4"/>
    </row>
    <row r="505" spans="1:10" ht="17.45" hidden="1" customHeight="1" x14ac:dyDescent="0.25">
      <c r="A505" s="132" t="s">
        <v>3051</v>
      </c>
      <c r="B505" s="132" t="s">
        <v>3052</v>
      </c>
      <c r="C505" s="133" t="s">
        <v>2902</v>
      </c>
      <c r="D505" s="133" t="s">
        <v>1014</v>
      </c>
      <c r="E505" s="133" t="s">
        <v>2996</v>
      </c>
      <c r="F505" s="132">
        <v>46</v>
      </c>
      <c r="G505" s="138">
        <v>916</v>
      </c>
      <c r="H505" s="138">
        <v>763.33333333333337</v>
      </c>
      <c r="I505" s="4"/>
      <c r="J505" s="4"/>
    </row>
    <row r="506" spans="1:10" ht="17.45" hidden="1" customHeight="1" x14ac:dyDescent="0.25">
      <c r="A506" s="132" t="s">
        <v>3053</v>
      </c>
      <c r="B506" s="132" t="s">
        <v>3054</v>
      </c>
      <c r="C506" s="133" t="s">
        <v>3004</v>
      </c>
      <c r="D506" s="133" t="s">
        <v>1014</v>
      </c>
      <c r="E506" s="133" t="s">
        <v>2996</v>
      </c>
      <c r="F506" s="132">
        <v>46</v>
      </c>
      <c r="G506" s="138">
        <v>916</v>
      </c>
      <c r="H506" s="138">
        <v>763.33333333333337</v>
      </c>
      <c r="I506" s="4"/>
      <c r="J506" s="4"/>
    </row>
    <row r="507" spans="1:10" ht="17.45" hidden="1" customHeight="1" x14ac:dyDescent="0.25">
      <c r="A507" s="132" t="s">
        <v>3055</v>
      </c>
      <c r="B507" s="132" t="s">
        <v>3056</v>
      </c>
      <c r="C507" s="133" t="s">
        <v>2905</v>
      </c>
      <c r="D507" s="133" t="s">
        <v>1014</v>
      </c>
      <c r="E507" s="133" t="s">
        <v>2996</v>
      </c>
      <c r="F507" s="132">
        <v>46</v>
      </c>
      <c r="G507" s="138">
        <v>916</v>
      </c>
      <c r="H507" s="138">
        <v>763.33333333333337</v>
      </c>
      <c r="I507" s="4"/>
      <c r="J507" s="4"/>
    </row>
    <row r="508" spans="1:10" ht="17.45" hidden="1" customHeight="1" x14ac:dyDescent="0.25">
      <c r="A508" s="132" t="s">
        <v>3057</v>
      </c>
      <c r="B508" s="132" t="s">
        <v>3058</v>
      </c>
      <c r="C508" s="133" t="s">
        <v>2898</v>
      </c>
      <c r="D508" s="133" t="s">
        <v>1014</v>
      </c>
      <c r="E508" s="133" t="s">
        <v>2996</v>
      </c>
      <c r="F508" s="132">
        <v>46</v>
      </c>
      <c r="G508" s="138">
        <v>973</v>
      </c>
      <c r="H508" s="138">
        <v>810.83333333333337</v>
      </c>
      <c r="I508" s="4"/>
      <c r="J508" s="4"/>
    </row>
    <row r="509" spans="1:10" ht="17.45" hidden="1" customHeight="1" x14ac:dyDescent="0.25">
      <c r="A509" s="132" t="s">
        <v>3059</v>
      </c>
      <c r="B509" s="132" t="s">
        <v>3060</v>
      </c>
      <c r="C509" s="133" t="s">
        <v>2999</v>
      </c>
      <c r="D509" s="133" t="s">
        <v>1014</v>
      </c>
      <c r="E509" s="133" t="s">
        <v>2996</v>
      </c>
      <c r="F509" s="132">
        <v>46</v>
      </c>
      <c r="G509" s="138">
        <v>973</v>
      </c>
      <c r="H509" s="138">
        <v>810.83333333333337</v>
      </c>
      <c r="I509" s="4"/>
      <c r="J509" s="4"/>
    </row>
    <row r="510" spans="1:10" ht="17.45" hidden="1" customHeight="1" x14ac:dyDescent="0.25">
      <c r="A510" s="132" t="s">
        <v>3061</v>
      </c>
      <c r="B510" s="132" t="s">
        <v>3062</v>
      </c>
      <c r="C510" s="133" t="s">
        <v>2902</v>
      </c>
      <c r="D510" s="133" t="s">
        <v>1014</v>
      </c>
      <c r="E510" s="133" t="s">
        <v>2996</v>
      </c>
      <c r="F510" s="132">
        <v>46</v>
      </c>
      <c r="G510" s="138">
        <v>973</v>
      </c>
      <c r="H510" s="138">
        <v>810.83333333333337</v>
      </c>
      <c r="I510" s="4"/>
      <c r="J510" s="4"/>
    </row>
    <row r="511" spans="1:10" ht="17.45" hidden="1" customHeight="1" x14ac:dyDescent="0.25">
      <c r="A511" s="132" t="s">
        <v>3063</v>
      </c>
      <c r="B511" s="132" t="s">
        <v>3064</v>
      </c>
      <c r="C511" s="133" t="s">
        <v>3004</v>
      </c>
      <c r="D511" s="133" t="s">
        <v>1014</v>
      </c>
      <c r="E511" s="133" t="s">
        <v>2996</v>
      </c>
      <c r="F511" s="132">
        <v>46</v>
      </c>
      <c r="G511" s="138">
        <v>973</v>
      </c>
      <c r="H511" s="138">
        <v>810.83333333333337</v>
      </c>
      <c r="I511" s="4"/>
      <c r="J511" s="4"/>
    </row>
    <row r="512" spans="1:10" ht="17.45" hidden="1" customHeight="1" x14ac:dyDescent="0.25">
      <c r="A512" s="132" t="s">
        <v>3065</v>
      </c>
      <c r="B512" s="132" t="s">
        <v>3066</v>
      </c>
      <c r="C512" s="133" t="s">
        <v>2905</v>
      </c>
      <c r="D512" s="133" t="s">
        <v>1014</v>
      </c>
      <c r="E512" s="133" t="s">
        <v>2996</v>
      </c>
      <c r="F512" s="132">
        <v>46</v>
      </c>
      <c r="G512" s="138">
        <v>973</v>
      </c>
      <c r="H512" s="138">
        <v>810.83333333333337</v>
      </c>
      <c r="I512" s="4"/>
      <c r="J512" s="4"/>
    </row>
    <row r="513" spans="1:10" ht="17.45" hidden="1" customHeight="1" x14ac:dyDescent="0.25">
      <c r="A513" s="132" t="s">
        <v>3067</v>
      </c>
      <c r="B513" s="132" t="s">
        <v>3068</v>
      </c>
      <c r="C513" s="133" t="s">
        <v>2898</v>
      </c>
      <c r="D513" s="133" t="s">
        <v>1014</v>
      </c>
      <c r="E513" s="133" t="s">
        <v>2996</v>
      </c>
      <c r="F513" s="132">
        <v>46</v>
      </c>
      <c r="G513" s="138">
        <v>1039</v>
      </c>
      <c r="H513" s="138">
        <v>865.83333333333337</v>
      </c>
      <c r="I513" s="4"/>
      <c r="J513" s="4"/>
    </row>
    <row r="514" spans="1:10" ht="17.45" hidden="1" customHeight="1" x14ac:dyDescent="0.25">
      <c r="A514" s="132" t="s">
        <v>3069</v>
      </c>
      <c r="B514" s="132" t="s">
        <v>3070</v>
      </c>
      <c r="C514" s="133" t="s">
        <v>2999</v>
      </c>
      <c r="D514" s="133" t="s">
        <v>1014</v>
      </c>
      <c r="E514" s="133" t="s">
        <v>2996</v>
      </c>
      <c r="F514" s="132">
        <v>46</v>
      </c>
      <c r="G514" s="138">
        <v>1039</v>
      </c>
      <c r="H514" s="138">
        <v>865.83333333333337</v>
      </c>
      <c r="I514" s="4"/>
      <c r="J514" s="4"/>
    </row>
    <row r="515" spans="1:10" ht="17.45" hidden="1" customHeight="1" x14ac:dyDescent="0.25">
      <c r="A515" s="132" t="s">
        <v>3071</v>
      </c>
      <c r="B515" s="132" t="s">
        <v>3072</v>
      </c>
      <c r="C515" s="133" t="s">
        <v>2902</v>
      </c>
      <c r="D515" s="133" t="s">
        <v>1014</v>
      </c>
      <c r="E515" s="133" t="s">
        <v>2996</v>
      </c>
      <c r="F515" s="132">
        <v>46</v>
      </c>
      <c r="G515" s="138">
        <v>1039</v>
      </c>
      <c r="H515" s="138">
        <v>865.83333333333337</v>
      </c>
      <c r="I515" s="4"/>
      <c r="J515" s="4"/>
    </row>
    <row r="516" spans="1:10" ht="17.45" hidden="1" customHeight="1" x14ac:dyDescent="0.25">
      <c r="A516" s="132" t="s">
        <v>3073</v>
      </c>
      <c r="B516" s="132" t="s">
        <v>3074</v>
      </c>
      <c r="C516" s="133" t="s">
        <v>3004</v>
      </c>
      <c r="D516" s="133" t="s">
        <v>1014</v>
      </c>
      <c r="E516" s="133" t="s">
        <v>2996</v>
      </c>
      <c r="F516" s="132">
        <v>46</v>
      </c>
      <c r="G516" s="138">
        <v>1039</v>
      </c>
      <c r="H516" s="138">
        <v>865.83333333333337</v>
      </c>
      <c r="I516" s="4"/>
      <c r="J516" s="4"/>
    </row>
    <row r="517" spans="1:10" ht="17.45" hidden="1" customHeight="1" x14ac:dyDescent="0.25">
      <c r="A517" s="132" t="s">
        <v>3075</v>
      </c>
      <c r="B517" s="132" t="s">
        <v>3076</v>
      </c>
      <c r="C517" s="133" t="s">
        <v>2905</v>
      </c>
      <c r="D517" s="133" t="s">
        <v>1014</v>
      </c>
      <c r="E517" s="133" t="s">
        <v>2996</v>
      </c>
      <c r="F517" s="132">
        <v>46</v>
      </c>
      <c r="G517" s="138">
        <v>1039</v>
      </c>
      <c r="H517" s="138">
        <v>865.83333333333337</v>
      </c>
      <c r="I517" s="4"/>
      <c r="J517" s="4"/>
    </row>
    <row r="518" spans="1:10" ht="17.45" hidden="1" customHeight="1" x14ac:dyDescent="0.25">
      <c r="A518" s="132" t="s">
        <v>3077</v>
      </c>
      <c r="B518" s="132" t="s">
        <v>3078</v>
      </c>
      <c r="C518" s="133" t="s">
        <v>2898</v>
      </c>
      <c r="D518" s="133" t="s">
        <v>1014</v>
      </c>
      <c r="E518" s="133" t="s">
        <v>2996</v>
      </c>
      <c r="F518" s="132">
        <v>46</v>
      </c>
      <c r="G518" s="138">
        <v>1090</v>
      </c>
      <c r="H518" s="138">
        <v>908.33333333333337</v>
      </c>
      <c r="I518" s="4"/>
      <c r="J518" s="4"/>
    </row>
    <row r="519" spans="1:10" ht="17.45" hidden="1" customHeight="1" x14ac:dyDescent="0.25">
      <c r="A519" s="132" t="s">
        <v>3079</v>
      </c>
      <c r="B519" s="132" t="s">
        <v>3080</v>
      </c>
      <c r="C519" s="133" t="s">
        <v>2999</v>
      </c>
      <c r="D519" s="133" t="s">
        <v>1014</v>
      </c>
      <c r="E519" s="133" t="s">
        <v>2996</v>
      </c>
      <c r="F519" s="132">
        <v>46</v>
      </c>
      <c r="G519" s="138">
        <v>1090</v>
      </c>
      <c r="H519" s="138">
        <v>908.33333333333337</v>
      </c>
      <c r="I519" s="4"/>
      <c r="J519" s="4"/>
    </row>
    <row r="520" spans="1:10" ht="17.45" hidden="1" customHeight="1" x14ac:dyDescent="0.25">
      <c r="A520" s="132" t="s">
        <v>3081</v>
      </c>
      <c r="B520" s="132" t="s">
        <v>3082</v>
      </c>
      <c r="C520" s="133" t="s">
        <v>2902</v>
      </c>
      <c r="D520" s="133" t="s">
        <v>1014</v>
      </c>
      <c r="E520" s="133" t="s">
        <v>2996</v>
      </c>
      <c r="F520" s="132">
        <v>46</v>
      </c>
      <c r="G520" s="138">
        <v>1090</v>
      </c>
      <c r="H520" s="138">
        <v>908.33333333333337</v>
      </c>
      <c r="I520" s="4"/>
      <c r="J520" s="4"/>
    </row>
    <row r="521" spans="1:10" ht="17.45" hidden="1" customHeight="1" x14ac:dyDescent="0.25">
      <c r="A521" s="132" t="s">
        <v>3083</v>
      </c>
      <c r="B521" s="132" t="s">
        <v>3084</v>
      </c>
      <c r="C521" s="133" t="s">
        <v>3004</v>
      </c>
      <c r="D521" s="133" t="s">
        <v>1014</v>
      </c>
      <c r="E521" s="133" t="s">
        <v>2996</v>
      </c>
      <c r="F521" s="132">
        <v>46</v>
      </c>
      <c r="G521" s="138">
        <v>1090</v>
      </c>
      <c r="H521" s="138">
        <v>908.33333333333337</v>
      </c>
      <c r="I521" s="4"/>
      <c r="J521" s="4"/>
    </row>
    <row r="522" spans="1:10" ht="17.45" hidden="1" customHeight="1" x14ac:dyDescent="0.25">
      <c r="A522" s="132" t="s">
        <v>3085</v>
      </c>
      <c r="B522" s="132" t="s">
        <v>3086</v>
      </c>
      <c r="C522" s="133" t="s">
        <v>2905</v>
      </c>
      <c r="D522" s="133" t="s">
        <v>1014</v>
      </c>
      <c r="E522" s="133" t="s">
        <v>2996</v>
      </c>
      <c r="F522" s="132">
        <v>46</v>
      </c>
      <c r="G522" s="138">
        <v>1090</v>
      </c>
      <c r="H522" s="138">
        <v>908.33333333333337</v>
      </c>
      <c r="I522" s="4"/>
      <c r="J522" s="4"/>
    </row>
    <row r="523" spans="1:10" ht="17.45" hidden="1" customHeight="1" x14ac:dyDescent="0.25">
      <c r="A523" s="132" t="s">
        <v>3087</v>
      </c>
      <c r="B523" s="132" t="s">
        <v>3088</v>
      </c>
      <c r="C523" s="133" t="s">
        <v>2898</v>
      </c>
      <c r="D523" s="133" t="s">
        <v>1014</v>
      </c>
      <c r="E523" s="133" t="s">
        <v>2996</v>
      </c>
      <c r="F523" s="132">
        <v>46</v>
      </c>
      <c r="G523" s="138">
        <v>586</v>
      </c>
      <c r="H523" s="138">
        <v>488.33333333333337</v>
      </c>
      <c r="I523" s="4"/>
      <c r="J523" s="4"/>
    </row>
    <row r="524" spans="1:10" ht="17.45" hidden="1" customHeight="1" x14ac:dyDescent="0.25">
      <c r="A524" s="132" t="s">
        <v>3089</v>
      </c>
      <c r="B524" s="132" t="s">
        <v>3090</v>
      </c>
      <c r="C524" s="133" t="s">
        <v>2999</v>
      </c>
      <c r="D524" s="133" t="s">
        <v>1014</v>
      </c>
      <c r="E524" s="133" t="s">
        <v>2996</v>
      </c>
      <c r="F524" s="132">
        <v>46</v>
      </c>
      <c r="G524" s="138">
        <v>586</v>
      </c>
      <c r="H524" s="138">
        <v>488.33333333333337</v>
      </c>
      <c r="I524" s="4"/>
      <c r="J524" s="4"/>
    </row>
    <row r="525" spans="1:10" ht="17.45" hidden="1" customHeight="1" x14ac:dyDescent="0.25">
      <c r="A525" s="132" t="s">
        <v>3091</v>
      </c>
      <c r="B525" s="132" t="s">
        <v>3092</v>
      </c>
      <c r="C525" s="133" t="s">
        <v>2902</v>
      </c>
      <c r="D525" s="133" t="s">
        <v>1014</v>
      </c>
      <c r="E525" s="133" t="s">
        <v>2996</v>
      </c>
      <c r="F525" s="132">
        <v>46</v>
      </c>
      <c r="G525" s="138">
        <v>586</v>
      </c>
      <c r="H525" s="138">
        <v>488.33333333333337</v>
      </c>
      <c r="I525" s="4"/>
      <c r="J525" s="4"/>
    </row>
    <row r="526" spans="1:10" ht="17.45" hidden="1" customHeight="1" x14ac:dyDescent="0.25">
      <c r="A526" s="132" t="s">
        <v>3093</v>
      </c>
      <c r="B526" s="132" t="s">
        <v>3094</v>
      </c>
      <c r="C526" s="133" t="s">
        <v>3004</v>
      </c>
      <c r="D526" s="133" t="s">
        <v>1014</v>
      </c>
      <c r="E526" s="133" t="s">
        <v>2996</v>
      </c>
      <c r="F526" s="132">
        <v>46</v>
      </c>
      <c r="G526" s="138">
        <v>586</v>
      </c>
      <c r="H526" s="138">
        <v>488.33333333333337</v>
      </c>
      <c r="I526" s="4"/>
      <c r="J526" s="4"/>
    </row>
    <row r="527" spans="1:10" ht="17.45" hidden="1" customHeight="1" x14ac:dyDescent="0.25">
      <c r="A527" s="132" t="s">
        <v>3095</v>
      </c>
      <c r="B527" s="132" t="s">
        <v>3096</v>
      </c>
      <c r="C527" s="133" t="s">
        <v>2905</v>
      </c>
      <c r="D527" s="133" t="s">
        <v>1014</v>
      </c>
      <c r="E527" s="133" t="s">
        <v>2996</v>
      </c>
      <c r="F527" s="132">
        <v>46</v>
      </c>
      <c r="G527" s="138">
        <v>586</v>
      </c>
      <c r="H527" s="138">
        <v>488.33333333333337</v>
      </c>
      <c r="I527" s="4"/>
      <c r="J527" s="4"/>
    </row>
    <row r="528" spans="1:10" ht="17.45" hidden="1" customHeight="1" x14ac:dyDescent="0.25">
      <c r="A528" s="132" t="s">
        <v>3097</v>
      </c>
      <c r="B528" s="132" t="s">
        <v>3098</v>
      </c>
      <c r="C528" s="133" t="s">
        <v>2898</v>
      </c>
      <c r="D528" s="133" t="s">
        <v>1014</v>
      </c>
      <c r="E528" s="133" t="s">
        <v>2996</v>
      </c>
      <c r="F528" s="132">
        <v>46</v>
      </c>
      <c r="G528" s="138">
        <v>621</v>
      </c>
      <c r="H528" s="138">
        <v>517.5</v>
      </c>
      <c r="I528" s="4"/>
      <c r="J528" s="4"/>
    </row>
    <row r="529" spans="1:10" ht="17.45" hidden="1" customHeight="1" x14ac:dyDescent="0.25">
      <c r="A529" s="132" t="s">
        <v>3099</v>
      </c>
      <c r="B529" s="132" t="s">
        <v>3100</v>
      </c>
      <c r="C529" s="133" t="s">
        <v>2999</v>
      </c>
      <c r="D529" s="133" t="s">
        <v>1014</v>
      </c>
      <c r="E529" s="133" t="s">
        <v>2996</v>
      </c>
      <c r="F529" s="132">
        <v>46</v>
      </c>
      <c r="G529" s="138">
        <v>621</v>
      </c>
      <c r="H529" s="138">
        <v>517.5</v>
      </c>
      <c r="I529" s="4"/>
      <c r="J529" s="4"/>
    </row>
    <row r="530" spans="1:10" ht="17.45" hidden="1" customHeight="1" x14ac:dyDescent="0.25">
      <c r="A530" s="132" t="s">
        <v>3101</v>
      </c>
      <c r="B530" s="132" t="s">
        <v>3102</v>
      </c>
      <c r="C530" s="133" t="s">
        <v>2902</v>
      </c>
      <c r="D530" s="133" t="s">
        <v>1014</v>
      </c>
      <c r="E530" s="133" t="s">
        <v>2996</v>
      </c>
      <c r="F530" s="132">
        <v>46</v>
      </c>
      <c r="G530" s="138">
        <v>621</v>
      </c>
      <c r="H530" s="138">
        <v>517.5</v>
      </c>
      <c r="I530" s="4"/>
      <c r="J530" s="4"/>
    </row>
    <row r="531" spans="1:10" ht="17.45" hidden="1" customHeight="1" x14ac:dyDescent="0.25">
      <c r="A531" s="132" t="s">
        <v>3103</v>
      </c>
      <c r="B531" s="132" t="s">
        <v>3104</v>
      </c>
      <c r="C531" s="133" t="s">
        <v>3004</v>
      </c>
      <c r="D531" s="133" t="s">
        <v>1014</v>
      </c>
      <c r="E531" s="133" t="s">
        <v>2996</v>
      </c>
      <c r="F531" s="132">
        <v>46</v>
      </c>
      <c r="G531" s="138">
        <v>621</v>
      </c>
      <c r="H531" s="138">
        <v>517.5</v>
      </c>
      <c r="I531" s="4"/>
      <c r="J531" s="4"/>
    </row>
    <row r="532" spans="1:10" ht="17.45" hidden="1" customHeight="1" x14ac:dyDescent="0.25">
      <c r="A532" s="132" t="s">
        <v>3105</v>
      </c>
      <c r="B532" s="132" t="s">
        <v>3106</v>
      </c>
      <c r="C532" s="133" t="s">
        <v>2905</v>
      </c>
      <c r="D532" s="133" t="s">
        <v>1014</v>
      </c>
      <c r="E532" s="133" t="s">
        <v>2996</v>
      </c>
      <c r="F532" s="132">
        <v>46</v>
      </c>
      <c r="G532" s="138">
        <v>621</v>
      </c>
      <c r="H532" s="138">
        <v>517.5</v>
      </c>
      <c r="I532" s="4"/>
      <c r="J532" s="4"/>
    </row>
    <row r="533" spans="1:10" ht="17.45" hidden="1" customHeight="1" x14ac:dyDescent="0.25">
      <c r="A533" s="132" t="s">
        <v>3107</v>
      </c>
      <c r="B533" s="132" t="s">
        <v>3108</v>
      </c>
      <c r="C533" s="133" t="s">
        <v>2898</v>
      </c>
      <c r="D533" s="133" t="s">
        <v>1014</v>
      </c>
      <c r="E533" s="133" t="s">
        <v>2996</v>
      </c>
      <c r="F533" s="132">
        <v>46</v>
      </c>
      <c r="G533" s="138">
        <v>646</v>
      </c>
      <c r="H533" s="138">
        <v>538.33333333333337</v>
      </c>
      <c r="I533" s="4"/>
      <c r="J533" s="4"/>
    </row>
    <row r="534" spans="1:10" ht="17.45" hidden="1" customHeight="1" x14ac:dyDescent="0.25">
      <c r="A534" s="132" t="s">
        <v>3109</v>
      </c>
      <c r="B534" s="132" t="s">
        <v>3110</v>
      </c>
      <c r="C534" s="133" t="s">
        <v>2999</v>
      </c>
      <c r="D534" s="133" t="s">
        <v>1014</v>
      </c>
      <c r="E534" s="133" t="s">
        <v>2996</v>
      </c>
      <c r="F534" s="132">
        <v>46</v>
      </c>
      <c r="G534" s="138">
        <v>646</v>
      </c>
      <c r="H534" s="138">
        <v>538.33333333333337</v>
      </c>
      <c r="I534" s="4"/>
      <c r="J534" s="4"/>
    </row>
    <row r="535" spans="1:10" ht="17.45" hidden="1" customHeight="1" x14ac:dyDescent="0.25">
      <c r="A535" s="132" t="s">
        <v>3111</v>
      </c>
      <c r="B535" s="132" t="s">
        <v>3112</v>
      </c>
      <c r="C535" s="133" t="s">
        <v>2902</v>
      </c>
      <c r="D535" s="133" t="s">
        <v>1014</v>
      </c>
      <c r="E535" s="133" t="s">
        <v>2996</v>
      </c>
      <c r="F535" s="132">
        <v>46</v>
      </c>
      <c r="G535" s="138">
        <v>646</v>
      </c>
      <c r="H535" s="138">
        <v>538.33333333333337</v>
      </c>
      <c r="I535" s="4"/>
      <c r="J535" s="4"/>
    </row>
    <row r="536" spans="1:10" ht="17.45" hidden="1" customHeight="1" x14ac:dyDescent="0.25">
      <c r="A536" s="132" t="s">
        <v>3113</v>
      </c>
      <c r="B536" s="132" t="s">
        <v>3114</v>
      </c>
      <c r="C536" s="133" t="s">
        <v>3004</v>
      </c>
      <c r="D536" s="133" t="s">
        <v>1014</v>
      </c>
      <c r="E536" s="133" t="s">
        <v>2996</v>
      </c>
      <c r="F536" s="132">
        <v>46</v>
      </c>
      <c r="G536" s="138">
        <v>646</v>
      </c>
      <c r="H536" s="138">
        <v>538.33333333333337</v>
      </c>
      <c r="I536" s="4"/>
      <c r="J536" s="4"/>
    </row>
    <row r="537" spans="1:10" ht="17.45" hidden="1" customHeight="1" x14ac:dyDescent="0.25">
      <c r="A537" s="132" t="s">
        <v>3115</v>
      </c>
      <c r="B537" s="132" t="s">
        <v>3116</v>
      </c>
      <c r="C537" s="133" t="s">
        <v>2905</v>
      </c>
      <c r="D537" s="133" t="s">
        <v>1014</v>
      </c>
      <c r="E537" s="133" t="s">
        <v>2996</v>
      </c>
      <c r="F537" s="132">
        <v>46</v>
      </c>
      <c r="G537" s="138">
        <v>646</v>
      </c>
      <c r="H537" s="138">
        <v>538.33333333333337</v>
      </c>
      <c r="I537" s="4"/>
      <c r="J537" s="4"/>
    </row>
    <row r="538" spans="1:10" ht="17.45" hidden="1" customHeight="1" x14ac:dyDescent="0.25">
      <c r="A538" s="132" t="s">
        <v>3117</v>
      </c>
      <c r="B538" s="132" t="s">
        <v>3118</v>
      </c>
      <c r="C538" s="133" t="s">
        <v>2898</v>
      </c>
      <c r="D538" s="133" t="s">
        <v>1014</v>
      </c>
      <c r="E538" s="133" t="s">
        <v>2996</v>
      </c>
      <c r="F538" s="132">
        <v>46</v>
      </c>
      <c r="G538" s="138">
        <v>697</v>
      </c>
      <c r="H538" s="138">
        <v>580.83333333333337</v>
      </c>
      <c r="I538" s="4"/>
      <c r="J538" s="4"/>
    </row>
    <row r="539" spans="1:10" ht="17.45" hidden="1" customHeight="1" x14ac:dyDescent="0.25">
      <c r="A539" s="132" t="s">
        <v>3119</v>
      </c>
      <c r="B539" s="132" t="s">
        <v>3120</v>
      </c>
      <c r="C539" s="133" t="s">
        <v>2999</v>
      </c>
      <c r="D539" s="133" t="s">
        <v>1014</v>
      </c>
      <c r="E539" s="133" t="s">
        <v>2996</v>
      </c>
      <c r="F539" s="132">
        <v>46</v>
      </c>
      <c r="G539" s="138">
        <v>697</v>
      </c>
      <c r="H539" s="138">
        <v>580.83333333333337</v>
      </c>
      <c r="I539" s="4"/>
      <c r="J539" s="4"/>
    </row>
    <row r="540" spans="1:10" ht="17.45" hidden="1" customHeight="1" x14ac:dyDescent="0.25">
      <c r="A540" s="132" t="s">
        <v>3121</v>
      </c>
      <c r="B540" s="132" t="s">
        <v>3122</v>
      </c>
      <c r="C540" s="133" t="s">
        <v>2902</v>
      </c>
      <c r="D540" s="133" t="s">
        <v>1014</v>
      </c>
      <c r="E540" s="133" t="s">
        <v>2996</v>
      </c>
      <c r="F540" s="132">
        <v>46</v>
      </c>
      <c r="G540" s="138">
        <v>697</v>
      </c>
      <c r="H540" s="138">
        <v>580.83333333333337</v>
      </c>
      <c r="I540" s="4"/>
      <c r="J540" s="4"/>
    </row>
    <row r="541" spans="1:10" ht="17.45" hidden="1" customHeight="1" x14ac:dyDescent="0.25">
      <c r="A541" s="132" t="s">
        <v>3123</v>
      </c>
      <c r="B541" s="132" t="s">
        <v>3124</v>
      </c>
      <c r="C541" s="133" t="s">
        <v>3004</v>
      </c>
      <c r="D541" s="133" t="s">
        <v>1014</v>
      </c>
      <c r="E541" s="133" t="s">
        <v>2996</v>
      </c>
      <c r="F541" s="132">
        <v>46</v>
      </c>
      <c r="G541" s="138">
        <v>697</v>
      </c>
      <c r="H541" s="138">
        <v>580.83333333333337</v>
      </c>
      <c r="I541" s="4"/>
      <c r="J541" s="4"/>
    </row>
    <row r="542" spans="1:10" ht="17.45" hidden="1" customHeight="1" x14ac:dyDescent="0.25">
      <c r="A542" s="132" t="s">
        <v>3125</v>
      </c>
      <c r="B542" s="132" t="s">
        <v>3126</v>
      </c>
      <c r="C542" s="133" t="s">
        <v>2905</v>
      </c>
      <c r="D542" s="133" t="s">
        <v>1014</v>
      </c>
      <c r="E542" s="133" t="s">
        <v>2996</v>
      </c>
      <c r="F542" s="132">
        <v>46</v>
      </c>
      <c r="G542" s="138">
        <v>697</v>
      </c>
      <c r="H542" s="138">
        <v>580.83333333333337</v>
      </c>
      <c r="I542" s="4"/>
      <c r="J542" s="4"/>
    </row>
    <row r="543" spans="1:10" ht="17.45" hidden="1" customHeight="1" x14ac:dyDescent="0.25">
      <c r="A543" s="132" t="s">
        <v>3127</v>
      </c>
      <c r="B543" s="132" t="s">
        <v>3128</v>
      </c>
      <c r="C543" s="133" t="s">
        <v>2898</v>
      </c>
      <c r="D543" s="133" t="s">
        <v>1014</v>
      </c>
      <c r="E543" s="133" t="s">
        <v>2996</v>
      </c>
      <c r="F543" s="132">
        <v>46</v>
      </c>
      <c r="G543" s="138">
        <v>769</v>
      </c>
      <c r="H543" s="138">
        <v>640.83333333333337</v>
      </c>
      <c r="I543" s="4"/>
      <c r="J543" s="4"/>
    </row>
    <row r="544" spans="1:10" ht="17.45" hidden="1" customHeight="1" x14ac:dyDescent="0.25">
      <c r="A544" s="132" t="s">
        <v>3129</v>
      </c>
      <c r="B544" s="132" t="s">
        <v>3130</v>
      </c>
      <c r="C544" s="133" t="s">
        <v>2999</v>
      </c>
      <c r="D544" s="133" t="s">
        <v>1014</v>
      </c>
      <c r="E544" s="133" t="s">
        <v>2996</v>
      </c>
      <c r="F544" s="132">
        <v>46</v>
      </c>
      <c r="G544" s="138">
        <v>769</v>
      </c>
      <c r="H544" s="138">
        <v>640.83333333333337</v>
      </c>
      <c r="I544" s="4"/>
      <c r="J544" s="4"/>
    </row>
    <row r="545" spans="1:10" ht="17.45" hidden="1" customHeight="1" x14ac:dyDescent="0.25">
      <c r="A545" s="132" t="s">
        <v>3131</v>
      </c>
      <c r="B545" s="132" t="s">
        <v>3132</v>
      </c>
      <c r="C545" s="133" t="s">
        <v>2902</v>
      </c>
      <c r="D545" s="133" t="s">
        <v>1014</v>
      </c>
      <c r="E545" s="133" t="s">
        <v>2996</v>
      </c>
      <c r="F545" s="132">
        <v>46</v>
      </c>
      <c r="G545" s="138">
        <v>769</v>
      </c>
      <c r="H545" s="138">
        <v>640.83333333333337</v>
      </c>
      <c r="I545" s="4"/>
      <c r="J545" s="4"/>
    </row>
    <row r="546" spans="1:10" ht="17.45" hidden="1" customHeight="1" x14ac:dyDescent="0.25">
      <c r="A546" s="132" t="s">
        <v>3133</v>
      </c>
      <c r="B546" s="132" t="s">
        <v>3134</v>
      </c>
      <c r="C546" s="133" t="s">
        <v>3004</v>
      </c>
      <c r="D546" s="133" t="s">
        <v>1014</v>
      </c>
      <c r="E546" s="133" t="s">
        <v>2996</v>
      </c>
      <c r="F546" s="132">
        <v>46</v>
      </c>
      <c r="G546" s="138">
        <v>769</v>
      </c>
      <c r="H546" s="138">
        <v>640.83333333333337</v>
      </c>
      <c r="I546" s="4"/>
      <c r="J546" s="4"/>
    </row>
    <row r="547" spans="1:10" ht="17.45" hidden="1" customHeight="1" x14ac:dyDescent="0.25">
      <c r="A547" s="132" t="s">
        <v>3135</v>
      </c>
      <c r="B547" s="132" t="s">
        <v>3136</v>
      </c>
      <c r="C547" s="133" t="s">
        <v>2905</v>
      </c>
      <c r="D547" s="133" t="s">
        <v>1014</v>
      </c>
      <c r="E547" s="133" t="s">
        <v>2996</v>
      </c>
      <c r="F547" s="132">
        <v>46</v>
      </c>
      <c r="G547" s="138">
        <v>769</v>
      </c>
      <c r="H547" s="138">
        <v>640.83333333333337</v>
      </c>
      <c r="I547" s="4"/>
      <c r="J547" s="4"/>
    </row>
    <row r="548" spans="1:10" ht="17.45" hidden="1" customHeight="1" x14ac:dyDescent="0.25">
      <c r="A548" s="132" t="s">
        <v>3137</v>
      </c>
      <c r="B548" s="132" t="s">
        <v>3138</v>
      </c>
      <c r="C548" s="133" t="s">
        <v>2898</v>
      </c>
      <c r="D548" s="133" t="s">
        <v>1014</v>
      </c>
      <c r="E548" s="133" t="s">
        <v>2996</v>
      </c>
      <c r="F548" s="132">
        <v>46</v>
      </c>
      <c r="G548" s="138">
        <v>806</v>
      </c>
      <c r="H548" s="138">
        <v>671.66666666666674</v>
      </c>
      <c r="I548" s="4"/>
      <c r="J548" s="4"/>
    </row>
    <row r="549" spans="1:10" ht="17.45" hidden="1" customHeight="1" x14ac:dyDescent="0.25">
      <c r="A549" s="132" t="s">
        <v>3139</v>
      </c>
      <c r="B549" s="132" t="s">
        <v>3140</v>
      </c>
      <c r="C549" s="133" t="s">
        <v>2999</v>
      </c>
      <c r="D549" s="133" t="s">
        <v>1014</v>
      </c>
      <c r="E549" s="133" t="s">
        <v>2996</v>
      </c>
      <c r="F549" s="132">
        <v>46</v>
      </c>
      <c r="G549" s="138">
        <v>806</v>
      </c>
      <c r="H549" s="138">
        <v>671.66666666666674</v>
      </c>
      <c r="I549" s="4"/>
      <c r="J549" s="4"/>
    </row>
    <row r="550" spans="1:10" ht="17.45" hidden="1" customHeight="1" x14ac:dyDescent="0.25">
      <c r="A550" s="132" t="s">
        <v>3141</v>
      </c>
      <c r="B550" s="132" t="s">
        <v>3142</v>
      </c>
      <c r="C550" s="133" t="s">
        <v>2902</v>
      </c>
      <c r="D550" s="133" t="s">
        <v>1014</v>
      </c>
      <c r="E550" s="133" t="s">
        <v>2996</v>
      </c>
      <c r="F550" s="132">
        <v>46</v>
      </c>
      <c r="G550" s="138">
        <v>806</v>
      </c>
      <c r="H550" s="138">
        <v>671.66666666666674</v>
      </c>
      <c r="I550" s="4"/>
      <c r="J550" s="4"/>
    </row>
    <row r="551" spans="1:10" ht="17.45" hidden="1" customHeight="1" x14ac:dyDescent="0.25">
      <c r="A551" s="132" t="s">
        <v>3143</v>
      </c>
      <c r="B551" s="132" t="s">
        <v>3144</v>
      </c>
      <c r="C551" s="133" t="s">
        <v>3004</v>
      </c>
      <c r="D551" s="133" t="s">
        <v>1014</v>
      </c>
      <c r="E551" s="133" t="s">
        <v>2996</v>
      </c>
      <c r="F551" s="132">
        <v>46</v>
      </c>
      <c r="G551" s="138">
        <v>806</v>
      </c>
      <c r="H551" s="138">
        <v>671.66666666666674</v>
      </c>
      <c r="I551" s="4"/>
      <c r="J551" s="4"/>
    </row>
    <row r="552" spans="1:10" ht="17.45" hidden="1" customHeight="1" x14ac:dyDescent="0.25">
      <c r="A552" s="132" t="s">
        <v>3145</v>
      </c>
      <c r="B552" s="132" t="s">
        <v>3146</v>
      </c>
      <c r="C552" s="133" t="s">
        <v>2905</v>
      </c>
      <c r="D552" s="133" t="s">
        <v>1014</v>
      </c>
      <c r="E552" s="133" t="s">
        <v>2996</v>
      </c>
      <c r="F552" s="132">
        <v>46</v>
      </c>
      <c r="G552" s="138">
        <v>806</v>
      </c>
      <c r="H552" s="138">
        <v>671.66666666666674</v>
      </c>
      <c r="I552" s="4"/>
      <c r="J552" s="4"/>
    </row>
    <row r="553" spans="1:10" ht="17.45" hidden="1" customHeight="1" x14ac:dyDescent="0.25">
      <c r="A553" s="132" t="s">
        <v>3147</v>
      </c>
      <c r="B553" s="132" t="s">
        <v>3148</v>
      </c>
      <c r="C553" s="133" t="s">
        <v>2898</v>
      </c>
      <c r="D553" s="133" t="s">
        <v>1014</v>
      </c>
      <c r="E553" s="133" t="s">
        <v>2996</v>
      </c>
      <c r="F553" s="132">
        <v>46</v>
      </c>
      <c r="G553" s="138">
        <v>862</v>
      </c>
      <c r="H553" s="138">
        <v>718.33333333333337</v>
      </c>
      <c r="I553" s="4"/>
      <c r="J553" s="4"/>
    </row>
    <row r="554" spans="1:10" ht="17.45" hidden="1" customHeight="1" x14ac:dyDescent="0.25">
      <c r="A554" s="132" t="s">
        <v>3149</v>
      </c>
      <c r="B554" s="132" t="s">
        <v>3150</v>
      </c>
      <c r="C554" s="133" t="s">
        <v>2999</v>
      </c>
      <c r="D554" s="133" t="s">
        <v>1014</v>
      </c>
      <c r="E554" s="133" t="s">
        <v>2996</v>
      </c>
      <c r="F554" s="132">
        <v>46</v>
      </c>
      <c r="G554" s="138">
        <v>862</v>
      </c>
      <c r="H554" s="138">
        <v>718.33333333333337</v>
      </c>
      <c r="I554" s="4"/>
      <c r="J554" s="4"/>
    </row>
    <row r="555" spans="1:10" ht="17.45" hidden="1" customHeight="1" x14ac:dyDescent="0.25">
      <c r="A555" s="132" t="s">
        <v>3151</v>
      </c>
      <c r="B555" s="132" t="s">
        <v>3152</v>
      </c>
      <c r="C555" s="133" t="s">
        <v>2902</v>
      </c>
      <c r="D555" s="133" t="s">
        <v>1014</v>
      </c>
      <c r="E555" s="133" t="s">
        <v>2996</v>
      </c>
      <c r="F555" s="132">
        <v>46</v>
      </c>
      <c r="G555" s="138">
        <v>862</v>
      </c>
      <c r="H555" s="138">
        <v>718.33333333333337</v>
      </c>
      <c r="I555" s="4"/>
      <c r="J555" s="4"/>
    </row>
    <row r="556" spans="1:10" ht="17.45" hidden="1" customHeight="1" x14ac:dyDescent="0.25">
      <c r="A556" s="132" t="s">
        <v>3153</v>
      </c>
      <c r="B556" s="132" t="s">
        <v>3154</v>
      </c>
      <c r="C556" s="133" t="s">
        <v>3004</v>
      </c>
      <c r="D556" s="133" t="s">
        <v>1014</v>
      </c>
      <c r="E556" s="133" t="s">
        <v>2996</v>
      </c>
      <c r="F556" s="132">
        <v>46</v>
      </c>
      <c r="G556" s="138">
        <v>862</v>
      </c>
      <c r="H556" s="138">
        <v>718.33333333333337</v>
      </c>
      <c r="I556" s="4"/>
      <c r="J556" s="4"/>
    </row>
    <row r="557" spans="1:10" ht="17.45" hidden="1" customHeight="1" x14ac:dyDescent="0.25">
      <c r="A557" s="132" t="s">
        <v>3155</v>
      </c>
      <c r="B557" s="132" t="s">
        <v>3156</v>
      </c>
      <c r="C557" s="133" t="s">
        <v>2905</v>
      </c>
      <c r="D557" s="133" t="s">
        <v>1014</v>
      </c>
      <c r="E557" s="133" t="s">
        <v>2996</v>
      </c>
      <c r="F557" s="132">
        <v>46</v>
      </c>
      <c r="G557" s="138">
        <v>862</v>
      </c>
      <c r="H557" s="138">
        <v>718.33333333333337</v>
      </c>
      <c r="I557" s="4"/>
      <c r="J557" s="4"/>
    </row>
    <row r="558" spans="1:10" ht="17.45" hidden="1" customHeight="1" x14ac:dyDescent="0.25">
      <c r="A558" s="132" t="s">
        <v>3157</v>
      </c>
      <c r="B558" s="132" t="s">
        <v>3158</v>
      </c>
      <c r="C558" s="133" t="s">
        <v>2898</v>
      </c>
      <c r="D558" s="133" t="s">
        <v>1014</v>
      </c>
      <c r="E558" s="133" t="s">
        <v>2996</v>
      </c>
      <c r="F558" s="132">
        <v>46</v>
      </c>
      <c r="G558" s="138">
        <v>969</v>
      </c>
      <c r="H558" s="138">
        <v>807.5</v>
      </c>
      <c r="I558" s="4"/>
      <c r="J558" s="4"/>
    </row>
    <row r="559" spans="1:10" ht="17.45" hidden="1" customHeight="1" x14ac:dyDescent="0.25">
      <c r="A559" s="132" t="s">
        <v>3159</v>
      </c>
      <c r="B559" s="132" t="s">
        <v>3160</v>
      </c>
      <c r="C559" s="133" t="s">
        <v>2999</v>
      </c>
      <c r="D559" s="133" t="s">
        <v>1014</v>
      </c>
      <c r="E559" s="133" t="s">
        <v>2996</v>
      </c>
      <c r="F559" s="132">
        <v>46</v>
      </c>
      <c r="G559" s="138">
        <v>969</v>
      </c>
      <c r="H559" s="138">
        <v>807.5</v>
      </c>
      <c r="I559" s="4"/>
      <c r="J559" s="4"/>
    </row>
    <row r="560" spans="1:10" ht="17.45" hidden="1" customHeight="1" x14ac:dyDescent="0.25">
      <c r="A560" s="132" t="s">
        <v>3161</v>
      </c>
      <c r="B560" s="132" t="s">
        <v>3162</v>
      </c>
      <c r="C560" s="133" t="s">
        <v>2902</v>
      </c>
      <c r="D560" s="133" t="s">
        <v>1014</v>
      </c>
      <c r="E560" s="133" t="s">
        <v>2996</v>
      </c>
      <c r="F560" s="132">
        <v>46</v>
      </c>
      <c r="G560" s="138">
        <v>969</v>
      </c>
      <c r="H560" s="138">
        <v>807.5</v>
      </c>
      <c r="I560" s="4"/>
      <c r="J560" s="4"/>
    </row>
    <row r="561" spans="1:10" ht="17.45" hidden="1" customHeight="1" x14ac:dyDescent="0.25">
      <c r="A561" s="132" t="s">
        <v>3163</v>
      </c>
      <c r="B561" s="132" t="s">
        <v>3164</v>
      </c>
      <c r="C561" s="133" t="s">
        <v>3004</v>
      </c>
      <c r="D561" s="133" t="s">
        <v>1014</v>
      </c>
      <c r="E561" s="133" t="s">
        <v>2996</v>
      </c>
      <c r="F561" s="132">
        <v>46</v>
      </c>
      <c r="G561" s="138">
        <v>969</v>
      </c>
      <c r="H561" s="138">
        <v>807.5</v>
      </c>
      <c r="I561" s="4"/>
      <c r="J561" s="4"/>
    </row>
    <row r="562" spans="1:10" ht="17.45" hidden="1" customHeight="1" x14ac:dyDescent="0.25">
      <c r="A562" s="132" t="s">
        <v>3165</v>
      </c>
      <c r="B562" s="132" t="s">
        <v>3166</v>
      </c>
      <c r="C562" s="133" t="s">
        <v>2905</v>
      </c>
      <c r="D562" s="133" t="s">
        <v>1014</v>
      </c>
      <c r="E562" s="133" t="s">
        <v>2996</v>
      </c>
      <c r="F562" s="132">
        <v>46</v>
      </c>
      <c r="G562" s="138">
        <v>969</v>
      </c>
      <c r="H562" s="138">
        <v>807.5</v>
      </c>
      <c r="I562" s="4"/>
      <c r="J562" s="4"/>
    </row>
    <row r="563" spans="1:10" ht="17.45" hidden="1" customHeight="1" x14ac:dyDescent="0.25">
      <c r="A563" s="132" t="s">
        <v>3167</v>
      </c>
      <c r="B563" s="132" t="s">
        <v>3168</v>
      </c>
      <c r="C563" s="133" t="s">
        <v>2898</v>
      </c>
      <c r="D563" s="133" t="s">
        <v>1014</v>
      </c>
      <c r="E563" s="133" t="s">
        <v>2996</v>
      </c>
      <c r="F563" s="132">
        <v>46</v>
      </c>
      <c r="G563" s="138">
        <v>990</v>
      </c>
      <c r="H563" s="138">
        <v>825</v>
      </c>
      <c r="I563" s="4"/>
      <c r="J563" s="4"/>
    </row>
    <row r="564" spans="1:10" ht="17.45" hidden="1" customHeight="1" x14ac:dyDescent="0.25">
      <c r="A564" s="132" t="s">
        <v>3169</v>
      </c>
      <c r="B564" s="132" t="s">
        <v>3170</v>
      </c>
      <c r="C564" s="133" t="s">
        <v>2999</v>
      </c>
      <c r="D564" s="133" t="s">
        <v>1014</v>
      </c>
      <c r="E564" s="133" t="s">
        <v>2996</v>
      </c>
      <c r="F564" s="132">
        <v>46</v>
      </c>
      <c r="G564" s="138">
        <v>990</v>
      </c>
      <c r="H564" s="138">
        <v>825</v>
      </c>
      <c r="I564" s="4"/>
      <c r="J564" s="4"/>
    </row>
    <row r="565" spans="1:10" ht="17.45" hidden="1" customHeight="1" x14ac:dyDescent="0.25">
      <c r="A565" s="132" t="s">
        <v>3171</v>
      </c>
      <c r="B565" s="132" t="s">
        <v>3172</v>
      </c>
      <c r="C565" s="133" t="s">
        <v>2902</v>
      </c>
      <c r="D565" s="133" t="s">
        <v>1014</v>
      </c>
      <c r="E565" s="133" t="s">
        <v>2996</v>
      </c>
      <c r="F565" s="132">
        <v>46</v>
      </c>
      <c r="G565" s="138">
        <v>990</v>
      </c>
      <c r="H565" s="138">
        <v>825</v>
      </c>
      <c r="I565" s="4"/>
      <c r="J565" s="4"/>
    </row>
    <row r="566" spans="1:10" ht="17.45" hidden="1" customHeight="1" x14ac:dyDescent="0.25">
      <c r="A566" s="132" t="s">
        <v>3173</v>
      </c>
      <c r="B566" s="132" t="s">
        <v>3174</v>
      </c>
      <c r="C566" s="133" t="s">
        <v>3004</v>
      </c>
      <c r="D566" s="133" t="s">
        <v>1014</v>
      </c>
      <c r="E566" s="133" t="s">
        <v>2996</v>
      </c>
      <c r="F566" s="132">
        <v>46</v>
      </c>
      <c r="G566" s="138">
        <v>990</v>
      </c>
      <c r="H566" s="138">
        <v>825</v>
      </c>
      <c r="I566" s="4"/>
      <c r="J566" s="4"/>
    </row>
    <row r="567" spans="1:10" ht="17.45" hidden="1" customHeight="1" x14ac:dyDescent="0.25">
      <c r="A567" s="132" t="s">
        <v>3175</v>
      </c>
      <c r="B567" s="132" t="s">
        <v>3176</v>
      </c>
      <c r="C567" s="133" t="s">
        <v>2905</v>
      </c>
      <c r="D567" s="133" t="s">
        <v>1014</v>
      </c>
      <c r="E567" s="133" t="s">
        <v>2996</v>
      </c>
      <c r="F567" s="132">
        <v>46</v>
      </c>
      <c r="G567" s="138">
        <v>990</v>
      </c>
      <c r="H567" s="138">
        <v>825</v>
      </c>
      <c r="I567" s="4"/>
      <c r="J567" s="4"/>
    </row>
    <row r="568" spans="1:10" ht="17.45" hidden="1" customHeight="1" x14ac:dyDescent="0.25">
      <c r="A568" s="132" t="s">
        <v>3177</v>
      </c>
      <c r="B568" s="132" t="s">
        <v>3178</v>
      </c>
      <c r="C568" s="133" t="s">
        <v>2898</v>
      </c>
      <c r="D568" s="133" t="s">
        <v>1014</v>
      </c>
      <c r="E568" s="133" t="s">
        <v>2996</v>
      </c>
      <c r="F568" s="132">
        <v>46</v>
      </c>
      <c r="G568" s="138">
        <v>1068</v>
      </c>
      <c r="H568" s="138">
        <v>890</v>
      </c>
      <c r="I568" s="4"/>
      <c r="J568" s="4"/>
    </row>
    <row r="569" spans="1:10" ht="17.45" hidden="1" customHeight="1" x14ac:dyDescent="0.25">
      <c r="A569" s="132" t="s">
        <v>3179</v>
      </c>
      <c r="B569" s="132" t="s">
        <v>3180</v>
      </c>
      <c r="C569" s="133" t="s">
        <v>2999</v>
      </c>
      <c r="D569" s="133" t="s">
        <v>1014</v>
      </c>
      <c r="E569" s="133" t="s">
        <v>2996</v>
      </c>
      <c r="F569" s="132">
        <v>46</v>
      </c>
      <c r="G569" s="138">
        <v>1068</v>
      </c>
      <c r="H569" s="138">
        <v>890</v>
      </c>
      <c r="I569" s="4"/>
      <c r="J569" s="4"/>
    </row>
    <row r="570" spans="1:10" ht="17.45" hidden="1" customHeight="1" x14ac:dyDescent="0.25">
      <c r="A570" s="132" t="s">
        <v>3181</v>
      </c>
      <c r="B570" s="132" t="s">
        <v>3182</v>
      </c>
      <c r="C570" s="133" t="s">
        <v>2902</v>
      </c>
      <c r="D570" s="133" t="s">
        <v>1014</v>
      </c>
      <c r="E570" s="133" t="s">
        <v>2996</v>
      </c>
      <c r="F570" s="132">
        <v>46</v>
      </c>
      <c r="G570" s="138">
        <v>1068</v>
      </c>
      <c r="H570" s="138">
        <v>890</v>
      </c>
      <c r="I570" s="4"/>
      <c r="J570" s="4"/>
    </row>
    <row r="571" spans="1:10" ht="17.45" hidden="1" customHeight="1" x14ac:dyDescent="0.25">
      <c r="A571" s="132" t="s">
        <v>3183</v>
      </c>
      <c r="B571" s="132" t="s">
        <v>3184</v>
      </c>
      <c r="C571" s="133" t="s">
        <v>3004</v>
      </c>
      <c r="D571" s="133" t="s">
        <v>1014</v>
      </c>
      <c r="E571" s="133" t="s">
        <v>2996</v>
      </c>
      <c r="F571" s="132">
        <v>46</v>
      </c>
      <c r="G571" s="138">
        <v>1068</v>
      </c>
      <c r="H571" s="138">
        <v>890</v>
      </c>
      <c r="I571" s="4"/>
      <c r="J571" s="4"/>
    </row>
    <row r="572" spans="1:10" ht="17.45" hidden="1" customHeight="1" x14ac:dyDescent="0.25">
      <c r="A572" s="132" t="s">
        <v>3185</v>
      </c>
      <c r="B572" s="132" t="s">
        <v>3186</v>
      </c>
      <c r="C572" s="133" t="s">
        <v>2905</v>
      </c>
      <c r="D572" s="133" t="s">
        <v>1014</v>
      </c>
      <c r="E572" s="133" t="s">
        <v>2996</v>
      </c>
      <c r="F572" s="132">
        <v>46</v>
      </c>
      <c r="G572" s="138">
        <v>1068</v>
      </c>
      <c r="H572" s="138">
        <v>890</v>
      </c>
      <c r="I572" s="4"/>
      <c r="J572" s="4"/>
    </row>
    <row r="573" spans="1:10" ht="17.45" hidden="1" customHeight="1" x14ac:dyDescent="0.25">
      <c r="A573" s="132" t="s">
        <v>3187</v>
      </c>
      <c r="B573" s="132" t="s">
        <v>3188</v>
      </c>
      <c r="C573" s="133" t="s">
        <v>2898</v>
      </c>
      <c r="D573" s="133" t="s">
        <v>1014</v>
      </c>
      <c r="E573" s="133" t="s">
        <v>2996</v>
      </c>
      <c r="F573" s="132">
        <v>46</v>
      </c>
      <c r="G573" s="138">
        <v>1140</v>
      </c>
      <c r="H573" s="138">
        <v>950</v>
      </c>
      <c r="I573" s="4"/>
      <c r="J573" s="4"/>
    </row>
    <row r="574" spans="1:10" ht="17.45" hidden="1" customHeight="1" x14ac:dyDescent="0.25">
      <c r="A574" s="132" t="s">
        <v>3189</v>
      </c>
      <c r="B574" s="132" t="s">
        <v>3190</v>
      </c>
      <c r="C574" s="133" t="s">
        <v>2999</v>
      </c>
      <c r="D574" s="133" t="s">
        <v>1014</v>
      </c>
      <c r="E574" s="133" t="s">
        <v>2996</v>
      </c>
      <c r="F574" s="132">
        <v>46</v>
      </c>
      <c r="G574" s="138">
        <v>1140</v>
      </c>
      <c r="H574" s="138">
        <v>950</v>
      </c>
      <c r="I574" s="4"/>
      <c r="J574" s="4"/>
    </row>
    <row r="575" spans="1:10" ht="17.45" hidden="1" customHeight="1" x14ac:dyDescent="0.25">
      <c r="A575" s="132" t="s">
        <v>3191</v>
      </c>
      <c r="B575" s="132" t="s">
        <v>3192</v>
      </c>
      <c r="C575" s="133" t="s">
        <v>2902</v>
      </c>
      <c r="D575" s="133" t="s">
        <v>1014</v>
      </c>
      <c r="E575" s="133" t="s">
        <v>2996</v>
      </c>
      <c r="F575" s="132">
        <v>46</v>
      </c>
      <c r="G575" s="138">
        <v>1140</v>
      </c>
      <c r="H575" s="138">
        <v>950</v>
      </c>
      <c r="I575" s="4"/>
      <c r="J575" s="4"/>
    </row>
    <row r="576" spans="1:10" ht="17.45" hidden="1" customHeight="1" x14ac:dyDescent="0.25">
      <c r="A576" s="132" t="s">
        <v>3193</v>
      </c>
      <c r="B576" s="132" t="s">
        <v>3194</v>
      </c>
      <c r="C576" s="133" t="s">
        <v>3004</v>
      </c>
      <c r="D576" s="133" t="s">
        <v>1014</v>
      </c>
      <c r="E576" s="133" t="s">
        <v>2996</v>
      </c>
      <c r="F576" s="132">
        <v>46</v>
      </c>
      <c r="G576" s="138">
        <v>1140</v>
      </c>
      <c r="H576" s="138">
        <v>950</v>
      </c>
      <c r="I576" s="4"/>
      <c r="J576" s="4"/>
    </row>
    <row r="577" spans="1:10" ht="17.45" hidden="1" customHeight="1" x14ac:dyDescent="0.25">
      <c r="A577" s="132" t="s">
        <v>3195</v>
      </c>
      <c r="B577" s="132" t="s">
        <v>3196</v>
      </c>
      <c r="C577" s="133" t="s">
        <v>2905</v>
      </c>
      <c r="D577" s="133" t="s">
        <v>1014</v>
      </c>
      <c r="E577" s="133" t="s">
        <v>2996</v>
      </c>
      <c r="F577" s="132">
        <v>46</v>
      </c>
      <c r="G577" s="138">
        <v>1140</v>
      </c>
      <c r="H577" s="138">
        <v>950</v>
      </c>
      <c r="I577" s="4"/>
      <c r="J577" s="4"/>
    </row>
    <row r="578" spans="1:10" ht="17.45" hidden="1" customHeight="1" x14ac:dyDescent="0.25">
      <c r="A578" s="132" t="s">
        <v>3197</v>
      </c>
      <c r="B578" s="132" t="s">
        <v>3198</v>
      </c>
      <c r="C578" s="133" t="s">
        <v>2898</v>
      </c>
      <c r="D578" s="133" t="s">
        <v>1014</v>
      </c>
      <c r="E578" s="133" t="s">
        <v>2996</v>
      </c>
      <c r="F578" s="132">
        <v>46</v>
      </c>
      <c r="G578" s="138">
        <v>1218</v>
      </c>
      <c r="H578" s="138">
        <v>1015</v>
      </c>
      <c r="I578" s="4"/>
      <c r="J578" s="4"/>
    </row>
    <row r="579" spans="1:10" ht="17.45" hidden="1" customHeight="1" x14ac:dyDescent="0.25">
      <c r="A579" s="132" t="s">
        <v>3199</v>
      </c>
      <c r="B579" s="132" t="s">
        <v>3200</v>
      </c>
      <c r="C579" s="133" t="s">
        <v>2999</v>
      </c>
      <c r="D579" s="133" t="s">
        <v>1014</v>
      </c>
      <c r="E579" s="133" t="s">
        <v>2996</v>
      </c>
      <c r="F579" s="132">
        <v>46</v>
      </c>
      <c r="G579" s="138">
        <v>1218</v>
      </c>
      <c r="H579" s="138">
        <v>1015</v>
      </c>
      <c r="I579" s="4"/>
      <c r="J579" s="4"/>
    </row>
    <row r="580" spans="1:10" ht="17.45" hidden="1" customHeight="1" x14ac:dyDescent="0.25">
      <c r="A580" s="132" t="s">
        <v>3201</v>
      </c>
      <c r="B580" s="132" t="s">
        <v>3202</v>
      </c>
      <c r="C580" s="133" t="s">
        <v>2902</v>
      </c>
      <c r="D580" s="133" t="s">
        <v>1014</v>
      </c>
      <c r="E580" s="133" t="s">
        <v>2996</v>
      </c>
      <c r="F580" s="132">
        <v>46</v>
      </c>
      <c r="G580" s="138">
        <v>1218</v>
      </c>
      <c r="H580" s="138">
        <v>1015</v>
      </c>
      <c r="I580" s="4"/>
      <c r="J580" s="4"/>
    </row>
    <row r="581" spans="1:10" ht="17.45" hidden="1" customHeight="1" x14ac:dyDescent="0.25">
      <c r="A581" s="132" t="s">
        <v>3203</v>
      </c>
      <c r="B581" s="132" t="s">
        <v>3204</v>
      </c>
      <c r="C581" s="133" t="s">
        <v>3004</v>
      </c>
      <c r="D581" s="133" t="s">
        <v>1014</v>
      </c>
      <c r="E581" s="133" t="s">
        <v>2996</v>
      </c>
      <c r="F581" s="132">
        <v>46</v>
      </c>
      <c r="G581" s="138">
        <v>1218</v>
      </c>
      <c r="H581" s="138">
        <v>1015</v>
      </c>
      <c r="I581" s="4"/>
      <c r="J581" s="4"/>
    </row>
    <row r="582" spans="1:10" ht="17.45" hidden="1" customHeight="1" x14ac:dyDescent="0.25">
      <c r="A582" s="132" t="s">
        <v>3205</v>
      </c>
      <c r="B582" s="132" t="s">
        <v>3206</v>
      </c>
      <c r="C582" s="133" t="s">
        <v>2905</v>
      </c>
      <c r="D582" s="133" t="s">
        <v>1014</v>
      </c>
      <c r="E582" s="133" t="s">
        <v>2996</v>
      </c>
      <c r="F582" s="132">
        <v>46</v>
      </c>
      <c r="G582" s="138">
        <v>1218</v>
      </c>
      <c r="H582" s="138">
        <v>1015</v>
      </c>
      <c r="I582" s="4"/>
      <c r="J582" s="4"/>
    </row>
    <row r="583" spans="1:10" ht="17.45" hidden="1" customHeight="1" x14ac:dyDescent="0.25">
      <c r="A583" s="132" t="s">
        <v>3207</v>
      </c>
      <c r="B583" s="132" t="s">
        <v>3208</v>
      </c>
      <c r="C583" s="133" t="s">
        <v>2898</v>
      </c>
      <c r="D583" s="133" t="s">
        <v>1014</v>
      </c>
      <c r="E583" s="133" t="s">
        <v>2996</v>
      </c>
      <c r="F583" s="132">
        <v>46</v>
      </c>
      <c r="G583" s="138">
        <v>650</v>
      </c>
      <c r="H583" s="138">
        <v>541.66666666666674</v>
      </c>
      <c r="I583" s="4"/>
      <c r="J583" s="4"/>
    </row>
    <row r="584" spans="1:10" ht="17.45" hidden="1" customHeight="1" x14ac:dyDescent="0.25">
      <c r="A584" s="132" t="s">
        <v>3209</v>
      </c>
      <c r="B584" s="132" t="s">
        <v>3210</v>
      </c>
      <c r="C584" s="133" t="s">
        <v>2999</v>
      </c>
      <c r="D584" s="133" t="s">
        <v>1014</v>
      </c>
      <c r="E584" s="133" t="s">
        <v>2996</v>
      </c>
      <c r="F584" s="132">
        <v>46</v>
      </c>
      <c r="G584" s="138">
        <v>650</v>
      </c>
      <c r="H584" s="138">
        <v>541.66666666666674</v>
      </c>
      <c r="I584" s="4"/>
      <c r="J584" s="4"/>
    </row>
    <row r="585" spans="1:10" ht="17.45" hidden="1" customHeight="1" x14ac:dyDescent="0.25">
      <c r="A585" s="132" t="s">
        <v>3211</v>
      </c>
      <c r="B585" s="132" t="s">
        <v>3212</v>
      </c>
      <c r="C585" s="133" t="s">
        <v>2902</v>
      </c>
      <c r="D585" s="133" t="s">
        <v>1014</v>
      </c>
      <c r="E585" s="133" t="s">
        <v>2996</v>
      </c>
      <c r="F585" s="132">
        <v>46</v>
      </c>
      <c r="G585" s="138">
        <v>650</v>
      </c>
      <c r="H585" s="138">
        <v>541.66666666666674</v>
      </c>
      <c r="I585" s="4"/>
      <c r="J585" s="4"/>
    </row>
    <row r="586" spans="1:10" ht="17.45" hidden="1" customHeight="1" x14ac:dyDescent="0.25">
      <c r="A586" s="132" t="s">
        <v>3213</v>
      </c>
      <c r="B586" s="132" t="s">
        <v>3214</v>
      </c>
      <c r="C586" s="133" t="s">
        <v>3004</v>
      </c>
      <c r="D586" s="133" t="s">
        <v>1014</v>
      </c>
      <c r="E586" s="133" t="s">
        <v>2996</v>
      </c>
      <c r="F586" s="132">
        <v>46</v>
      </c>
      <c r="G586" s="138">
        <v>650</v>
      </c>
      <c r="H586" s="138">
        <v>541.66666666666674</v>
      </c>
      <c r="I586" s="4"/>
      <c r="J586" s="4"/>
    </row>
    <row r="587" spans="1:10" ht="17.45" hidden="1" customHeight="1" x14ac:dyDescent="0.25">
      <c r="A587" s="132" t="s">
        <v>3215</v>
      </c>
      <c r="B587" s="132" t="s">
        <v>3216</v>
      </c>
      <c r="C587" s="133" t="s">
        <v>2905</v>
      </c>
      <c r="D587" s="133" t="s">
        <v>1014</v>
      </c>
      <c r="E587" s="133" t="s">
        <v>2996</v>
      </c>
      <c r="F587" s="132">
        <v>46</v>
      </c>
      <c r="G587" s="138">
        <v>650</v>
      </c>
      <c r="H587" s="138">
        <v>541.66666666666674</v>
      </c>
      <c r="I587" s="4"/>
      <c r="J587" s="4"/>
    </row>
    <row r="588" spans="1:10" ht="17.45" hidden="1" customHeight="1" x14ac:dyDescent="0.25">
      <c r="A588" s="132" t="s">
        <v>3217</v>
      </c>
      <c r="B588" s="132" t="s">
        <v>3218</v>
      </c>
      <c r="C588" s="133" t="s">
        <v>2898</v>
      </c>
      <c r="D588" s="133" t="s">
        <v>1014</v>
      </c>
      <c r="E588" s="133" t="s">
        <v>2996</v>
      </c>
      <c r="F588" s="132">
        <v>46</v>
      </c>
      <c r="G588" s="138">
        <v>670</v>
      </c>
      <c r="H588" s="138">
        <v>558.33333333333337</v>
      </c>
      <c r="I588" s="4"/>
      <c r="J588" s="4"/>
    </row>
    <row r="589" spans="1:10" ht="17.45" hidden="1" customHeight="1" x14ac:dyDescent="0.25">
      <c r="A589" s="132" t="s">
        <v>3219</v>
      </c>
      <c r="B589" s="132" t="s">
        <v>3220</v>
      </c>
      <c r="C589" s="133" t="s">
        <v>2999</v>
      </c>
      <c r="D589" s="133" t="s">
        <v>1014</v>
      </c>
      <c r="E589" s="133" t="s">
        <v>2996</v>
      </c>
      <c r="F589" s="132">
        <v>46</v>
      </c>
      <c r="G589" s="138">
        <v>670</v>
      </c>
      <c r="H589" s="138">
        <v>558.33333333333337</v>
      </c>
      <c r="I589" s="4"/>
      <c r="J589" s="4"/>
    </row>
    <row r="590" spans="1:10" ht="17.45" hidden="1" customHeight="1" x14ac:dyDescent="0.25">
      <c r="A590" s="132" t="s">
        <v>3221</v>
      </c>
      <c r="B590" s="132" t="s">
        <v>3222</v>
      </c>
      <c r="C590" s="133" t="s">
        <v>2902</v>
      </c>
      <c r="D590" s="133" t="s">
        <v>1014</v>
      </c>
      <c r="E590" s="133" t="s">
        <v>2996</v>
      </c>
      <c r="F590" s="132">
        <v>46</v>
      </c>
      <c r="G590" s="138">
        <v>670</v>
      </c>
      <c r="H590" s="138">
        <v>558.33333333333337</v>
      </c>
      <c r="I590" s="4"/>
      <c r="J590" s="4"/>
    </row>
    <row r="591" spans="1:10" ht="17.45" hidden="1" customHeight="1" x14ac:dyDescent="0.25">
      <c r="A591" s="132" t="s">
        <v>3223</v>
      </c>
      <c r="B591" s="132" t="s">
        <v>3224</v>
      </c>
      <c r="C591" s="133" t="s">
        <v>3004</v>
      </c>
      <c r="D591" s="133" t="s">
        <v>1014</v>
      </c>
      <c r="E591" s="133" t="s">
        <v>2996</v>
      </c>
      <c r="F591" s="132">
        <v>46</v>
      </c>
      <c r="G591" s="138">
        <v>670</v>
      </c>
      <c r="H591" s="138">
        <v>558.33333333333337</v>
      </c>
      <c r="I591" s="4"/>
      <c r="J591" s="4"/>
    </row>
    <row r="592" spans="1:10" ht="17.45" hidden="1" customHeight="1" x14ac:dyDescent="0.25">
      <c r="A592" s="132" t="s">
        <v>3225</v>
      </c>
      <c r="B592" s="132" t="s">
        <v>3226</v>
      </c>
      <c r="C592" s="133" t="s">
        <v>2905</v>
      </c>
      <c r="D592" s="133" t="s">
        <v>1014</v>
      </c>
      <c r="E592" s="133" t="s">
        <v>2996</v>
      </c>
      <c r="F592" s="132">
        <v>46</v>
      </c>
      <c r="G592" s="138">
        <v>670</v>
      </c>
      <c r="H592" s="138">
        <v>558.33333333333337</v>
      </c>
      <c r="I592" s="4"/>
      <c r="J592" s="4"/>
    </row>
    <row r="593" spans="1:10" ht="17.45" hidden="1" customHeight="1" x14ac:dyDescent="0.25">
      <c r="A593" s="132" t="s">
        <v>3227</v>
      </c>
      <c r="B593" s="132" t="s">
        <v>3228</v>
      </c>
      <c r="C593" s="133" t="s">
        <v>2898</v>
      </c>
      <c r="D593" s="133" t="s">
        <v>1014</v>
      </c>
      <c r="E593" s="133" t="s">
        <v>2996</v>
      </c>
      <c r="F593" s="132">
        <v>46</v>
      </c>
      <c r="G593" s="138">
        <v>742</v>
      </c>
      <c r="H593" s="138">
        <v>618.33333333333337</v>
      </c>
      <c r="I593" s="4"/>
      <c r="J593" s="4"/>
    </row>
    <row r="594" spans="1:10" ht="17.45" hidden="1" customHeight="1" x14ac:dyDescent="0.25">
      <c r="A594" s="132" t="s">
        <v>3229</v>
      </c>
      <c r="B594" s="132" t="s">
        <v>3230</v>
      </c>
      <c r="C594" s="133" t="s">
        <v>2999</v>
      </c>
      <c r="D594" s="133" t="s">
        <v>1014</v>
      </c>
      <c r="E594" s="133" t="s">
        <v>2996</v>
      </c>
      <c r="F594" s="132">
        <v>46</v>
      </c>
      <c r="G594" s="138">
        <v>742</v>
      </c>
      <c r="H594" s="138">
        <v>618.33333333333337</v>
      </c>
      <c r="I594" s="4"/>
      <c r="J594" s="4"/>
    </row>
    <row r="595" spans="1:10" ht="17.45" hidden="1" customHeight="1" x14ac:dyDescent="0.25">
      <c r="A595" s="132" t="s">
        <v>3231</v>
      </c>
      <c r="B595" s="132" t="s">
        <v>3232</v>
      </c>
      <c r="C595" s="133" t="s">
        <v>2902</v>
      </c>
      <c r="D595" s="133" t="s">
        <v>1014</v>
      </c>
      <c r="E595" s="133" t="s">
        <v>2996</v>
      </c>
      <c r="F595" s="132">
        <v>46</v>
      </c>
      <c r="G595" s="138">
        <v>742</v>
      </c>
      <c r="H595" s="138">
        <v>618.33333333333337</v>
      </c>
      <c r="I595" s="4"/>
      <c r="J595" s="4"/>
    </row>
    <row r="596" spans="1:10" ht="17.45" hidden="1" customHeight="1" x14ac:dyDescent="0.25">
      <c r="A596" s="132" t="s">
        <v>3233</v>
      </c>
      <c r="B596" s="132" t="s">
        <v>3234</v>
      </c>
      <c r="C596" s="133" t="s">
        <v>3004</v>
      </c>
      <c r="D596" s="133" t="s">
        <v>1014</v>
      </c>
      <c r="E596" s="133" t="s">
        <v>2996</v>
      </c>
      <c r="F596" s="132">
        <v>46</v>
      </c>
      <c r="G596" s="138">
        <v>742</v>
      </c>
      <c r="H596" s="138">
        <v>618.33333333333337</v>
      </c>
      <c r="I596" s="4"/>
      <c r="J596" s="4"/>
    </row>
    <row r="597" spans="1:10" ht="17.45" hidden="1" customHeight="1" x14ac:dyDescent="0.25">
      <c r="A597" s="132" t="s">
        <v>3235</v>
      </c>
      <c r="B597" s="132" t="s">
        <v>3236</v>
      </c>
      <c r="C597" s="133" t="s">
        <v>2905</v>
      </c>
      <c r="D597" s="133" t="s">
        <v>1014</v>
      </c>
      <c r="E597" s="133" t="s">
        <v>2996</v>
      </c>
      <c r="F597" s="132">
        <v>46</v>
      </c>
      <c r="G597" s="138">
        <v>742</v>
      </c>
      <c r="H597" s="138">
        <v>618.33333333333337</v>
      </c>
      <c r="I597" s="4"/>
      <c r="J597" s="4"/>
    </row>
    <row r="598" spans="1:10" ht="17.45" hidden="1" customHeight="1" x14ac:dyDescent="0.25">
      <c r="A598" s="132" t="s">
        <v>3237</v>
      </c>
      <c r="B598" s="132" t="s">
        <v>3238</v>
      </c>
      <c r="C598" s="133" t="s">
        <v>2898</v>
      </c>
      <c r="D598" s="133" t="s">
        <v>1014</v>
      </c>
      <c r="E598" s="133" t="s">
        <v>2996</v>
      </c>
      <c r="F598" s="132">
        <v>46</v>
      </c>
      <c r="G598" s="138">
        <v>859</v>
      </c>
      <c r="H598" s="138">
        <v>715.83333333333337</v>
      </c>
      <c r="I598" s="4"/>
      <c r="J598" s="4"/>
    </row>
    <row r="599" spans="1:10" ht="17.45" hidden="1" customHeight="1" x14ac:dyDescent="0.25">
      <c r="A599" s="132" t="s">
        <v>3239</v>
      </c>
      <c r="B599" s="132" t="s">
        <v>3240</v>
      </c>
      <c r="C599" s="133" t="s">
        <v>2999</v>
      </c>
      <c r="D599" s="133" t="s">
        <v>1014</v>
      </c>
      <c r="E599" s="133" t="s">
        <v>2996</v>
      </c>
      <c r="F599" s="132">
        <v>46</v>
      </c>
      <c r="G599" s="138">
        <v>859</v>
      </c>
      <c r="H599" s="138">
        <v>715.83333333333337</v>
      </c>
      <c r="I599" s="4"/>
      <c r="J599" s="4"/>
    </row>
    <row r="600" spans="1:10" ht="17.45" hidden="1" customHeight="1" x14ac:dyDescent="0.25">
      <c r="A600" s="132" t="s">
        <v>3241</v>
      </c>
      <c r="B600" s="132" t="s">
        <v>3242</v>
      </c>
      <c r="C600" s="133" t="s">
        <v>2902</v>
      </c>
      <c r="D600" s="133" t="s">
        <v>1014</v>
      </c>
      <c r="E600" s="133" t="s">
        <v>2996</v>
      </c>
      <c r="F600" s="132">
        <v>46</v>
      </c>
      <c r="G600" s="138">
        <v>859</v>
      </c>
      <c r="H600" s="138">
        <v>715.83333333333337</v>
      </c>
      <c r="I600" s="4"/>
      <c r="J600" s="4"/>
    </row>
    <row r="601" spans="1:10" ht="17.45" hidden="1" customHeight="1" x14ac:dyDescent="0.25">
      <c r="A601" s="132" t="s">
        <v>3243</v>
      </c>
      <c r="B601" s="132" t="s">
        <v>3244</v>
      </c>
      <c r="C601" s="133" t="s">
        <v>3004</v>
      </c>
      <c r="D601" s="133" t="s">
        <v>1014</v>
      </c>
      <c r="E601" s="133" t="s">
        <v>2996</v>
      </c>
      <c r="F601" s="132">
        <v>46</v>
      </c>
      <c r="G601" s="138">
        <v>859</v>
      </c>
      <c r="H601" s="138">
        <v>715.83333333333337</v>
      </c>
      <c r="I601" s="4"/>
      <c r="J601" s="4"/>
    </row>
    <row r="602" spans="1:10" ht="17.45" hidden="1" customHeight="1" x14ac:dyDescent="0.25">
      <c r="A602" s="132" t="s">
        <v>3245</v>
      </c>
      <c r="B602" s="132" t="s">
        <v>3246</v>
      </c>
      <c r="C602" s="133" t="s">
        <v>2905</v>
      </c>
      <c r="D602" s="133" t="s">
        <v>1014</v>
      </c>
      <c r="E602" s="133" t="s">
        <v>2996</v>
      </c>
      <c r="F602" s="132">
        <v>46</v>
      </c>
      <c r="G602" s="138">
        <v>859</v>
      </c>
      <c r="H602" s="138">
        <v>715.83333333333337</v>
      </c>
      <c r="I602" s="4"/>
      <c r="J602" s="4"/>
    </row>
    <row r="603" spans="1:10" ht="17.45" hidden="1" customHeight="1" x14ac:dyDescent="0.25">
      <c r="A603" s="132" t="s">
        <v>3247</v>
      </c>
      <c r="B603" s="132" t="s">
        <v>3248</v>
      </c>
      <c r="C603" s="133" t="s">
        <v>2898</v>
      </c>
      <c r="D603" s="133" t="s">
        <v>1014</v>
      </c>
      <c r="E603" s="133" t="s">
        <v>2996</v>
      </c>
      <c r="F603" s="132">
        <v>46</v>
      </c>
      <c r="G603" s="138">
        <v>937</v>
      </c>
      <c r="H603" s="138">
        <v>780.83333333333337</v>
      </c>
      <c r="I603" s="4"/>
      <c r="J603" s="4"/>
    </row>
    <row r="604" spans="1:10" ht="17.45" hidden="1" customHeight="1" x14ac:dyDescent="0.25">
      <c r="A604" s="132" t="s">
        <v>3249</v>
      </c>
      <c r="B604" s="132" t="s">
        <v>3250</v>
      </c>
      <c r="C604" s="133" t="s">
        <v>2999</v>
      </c>
      <c r="D604" s="133" t="s">
        <v>1014</v>
      </c>
      <c r="E604" s="133" t="s">
        <v>2996</v>
      </c>
      <c r="F604" s="132">
        <v>46</v>
      </c>
      <c r="G604" s="138">
        <v>937</v>
      </c>
      <c r="H604" s="138">
        <v>780.83333333333337</v>
      </c>
      <c r="I604" s="4"/>
      <c r="J604" s="4"/>
    </row>
    <row r="605" spans="1:10" ht="17.45" hidden="1" customHeight="1" x14ac:dyDescent="0.25">
      <c r="A605" s="132" t="s">
        <v>3251</v>
      </c>
      <c r="B605" s="132" t="s">
        <v>3252</v>
      </c>
      <c r="C605" s="133" t="s">
        <v>2902</v>
      </c>
      <c r="D605" s="133" t="s">
        <v>1014</v>
      </c>
      <c r="E605" s="133" t="s">
        <v>2996</v>
      </c>
      <c r="F605" s="132">
        <v>46</v>
      </c>
      <c r="G605" s="138">
        <v>937</v>
      </c>
      <c r="H605" s="138">
        <v>780.83333333333337</v>
      </c>
      <c r="I605" s="4"/>
      <c r="J605" s="4"/>
    </row>
    <row r="606" spans="1:10" ht="17.45" hidden="1" customHeight="1" x14ac:dyDescent="0.25">
      <c r="A606" s="132" t="s">
        <v>3253</v>
      </c>
      <c r="B606" s="132" t="s">
        <v>3254</v>
      </c>
      <c r="C606" s="133" t="s">
        <v>3004</v>
      </c>
      <c r="D606" s="133" t="s">
        <v>1014</v>
      </c>
      <c r="E606" s="133" t="s">
        <v>2996</v>
      </c>
      <c r="F606" s="132">
        <v>46</v>
      </c>
      <c r="G606" s="138">
        <v>937</v>
      </c>
      <c r="H606" s="138">
        <v>780.83333333333337</v>
      </c>
      <c r="I606" s="4"/>
      <c r="J606" s="4"/>
    </row>
    <row r="607" spans="1:10" ht="17.45" hidden="1" customHeight="1" x14ac:dyDescent="0.25">
      <c r="A607" s="132" t="s">
        <v>3255</v>
      </c>
      <c r="B607" s="132" t="s">
        <v>3256</v>
      </c>
      <c r="C607" s="133" t="s">
        <v>2905</v>
      </c>
      <c r="D607" s="133" t="s">
        <v>1014</v>
      </c>
      <c r="E607" s="133" t="s">
        <v>2996</v>
      </c>
      <c r="F607" s="132">
        <v>46</v>
      </c>
      <c r="G607" s="138">
        <v>937</v>
      </c>
      <c r="H607" s="138">
        <v>780.83333333333337</v>
      </c>
      <c r="I607" s="4"/>
      <c r="J607" s="4"/>
    </row>
    <row r="608" spans="1:10" ht="17.45" hidden="1" customHeight="1" x14ac:dyDescent="0.25">
      <c r="A608" s="132" t="s">
        <v>3257</v>
      </c>
      <c r="B608" s="132" t="s">
        <v>3258</v>
      </c>
      <c r="C608" s="133" t="s">
        <v>2898</v>
      </c>
      <c r="D608" s="133" t="s">
        <v>1014</v>
      </c>
      <c r="E608" s="133" t="s">
        <v>2996</v>
      </c>
      <c r="F608" s="132">
        <v>46</v>
      </c>
      <c r="G608" s="138">
        <v>977</v>
      </c>
      <c r="H608" s="138">
        <v>814.16666666666674</v>
      </c>
      <c r="I608" s="4"/>
      <c r="J608" s="4"/>
    </row>
    <row r="609" spans="1:10" ht="17.45" hidden="1" customHeight="1" x14ac:dyDescent="0.25">
      <c r="A609" s="132" t="s">
        <v>3259</v>
      </c>
      <c r="B609" s="132" t="s">
        <v>3260</v>
      </c>
      <c r="C609" s="133" t="s">
        <v>2999</v>
      </c>
      <c r="D609" s="133" t="s">
        <v>1014</v>
      </c>
      <c r="E609" s="133" t="s">
        <v>2996</v>
      </c>
      <c r="F609" s="132">
        <v>46</v>
      </c>
      <c r="G609" s="138">
        <v>977</v>
      </c>
      <c r="H609" s="138">
        <v>814.16666666666674</v>
      </c>
      <c r="I609" s="4"/>
      <c r="J609" s="4"/>
    </row>
    <row r="610" spans="1:10" ht="17.45" hidden="1" customHeight="1" x14ac:dyDescent="0.25">
      <c r="A610" s="132" t="s">
        <v>3261</v>
      </c>
      <c r="B610" s="132" t="s">
        <v>3262</v>
      </c>
      <c r="C610" s="133" t="s">
        <v>2902</v>
      </c>
      <c r="D610" s="133" t="s">
        <v>1014</v>
      </c>
      <c r="E610" s="133" t="s">
        <v>2996</v>
      </c>
      <c r="F610" s="132">
        <v>46</v>
      </c>
      <c r="G610" s="138">
        <v>977</v>
      </c>
      <c r="H610" s="138">
        <v>814.16666666666674</v>
      </c>
      <c r="I610" s="4"/>
      <c r="J610" s="4"/>
    </row>
    <row r="611" spans="1:10" ht="17.45" hidden="1" customHeight="1" x14ac:dyDescent="0.25">
      <c r="A611" s="132" t="s">
        <v>3263</v>
      </c>
      <c r="B611" s="132" t="s">
        <v>3264</v>
      </c>
      <c r="C611" s="133" t="s">
        <v>3004</v>
      </c>
      <c r="D611" s="133" t="s">
        <v>1014</v>
      </c>
      <c r="E611" s="133" t="s">
        <v>2996</v>
      </c>
      <c r="F611" s="132">
        <v>46</v>
      </c>
      <c r="G611" s="138">
        <v>977</v>
      </c>
      <c r="H611" s="138">
        <v>814.16666666666674</v>
      </c>
      <c r="I611" s="4"/>
      <c r="J611" s="4"/>
    </row>
    <row r="612" spans="1:10" ht="17.45" hidden="1" customHeight="1" x14ac:dyDescent="0.25">
      <c r="A612" s="132" t="s">
        <v>3265</v>
      </c>
      <c r="B612" s="132" t="s">
        <v>3266</v>
      </c>
      <c r="C612" s="133" t="s">
        <v>2905</v>
      </c>
      <c r="D612" s="133" t="s">
        <v>1014</v>
      </c>
      <c r="E612" s="133" t="s">
        <v>2996</v>
      </c>
      <c r="F612" s="132">
        <v>46</v>
      </c>
      <c r="G612" s="138">
        <v>977</v>
      </c>
      <c r="H612" s="138">
        <v>814.16666666666674</v>
      </c>
      <c r="I612" s="4"/>
      <c r="J612" s="4"/>
    </row>
    <row r="613" spans="1:10" ht="17.45" hidden="1" customHeight="1" x14ac:dyDescent="0.25">
      <c r="A613" s="132" t="s">
        <v>3267</v>
      </c>
      <c r="B613" s="132" t="s">
        <v>3268</v>
      </c>
      <c r="C613" s="133" t="s">
        <v>2898</v>
      </c>
      <c r="D613" s="133" t="s">
        <v>1014</v>
      </c>
      <c r="E613" s="133" t="s">
        <v>2996</v>
      </c>
      <c r="F613" s="132">
        <v>46</v>
      </c>
      <c r="G613" s="138">
        <v>1090</v>
      </c>
      <c r="H613" s="138">
        <v>908.33333333333337</v>
      </c>
      <c r="I613" s="4"/>
      <c r="J613" s="4"/>
    </row>
    <row r="614" spans="1:10" ht="17.45" hidden="1" customHeight="1" x14ac:dyDescent="0.25">
      <c r="A614" s="132" t="s">
        <v>3269</v>
      </c>
      <c r="B614" s="132" t="s">
        <v>3270</v>
      </c>
      <c r="C614" s="133" t="s">
        <v>2999</v>
      </c>
      <c r="D614" s="133" t="s">
        <v>1014</v>
      </c>
      <c r="E614" s="133" t="s">
        <v>2996</v>
      </c>
      <c r="F614" s="132">
        <v>46</v>
      </c>
      <c r="G614" s="138">
        <v>1090</v>
      </c>
      <c r="H614" s="138">
        <v>908.33333333333337</v>
      </c>
      <c r="I614" s="4"/>
      <c r="J614" s="4"/>
    </row>
    <row r="615" spans="1:10" ht="17.45" hidden="1" customHeight="1" x14ac:dyDescent="0.25">
      <c r="A615" s="132" t="s">
        <v>3271</v>
      </c>
      <c r="B615" s="132" t="s">
        <v>3272</v>
      </c>
      <c r="C615" s="133" t="s">
        <v>2902</v>
      </c>
      <c r="D615" s="133" t="s">
        <v>1014</v>
      </c>
      <c r="E615" s="133" t="s">
        <v>2996</v>
      </c>
      <c r="F615" s="132">
        <v>46</v>
      </c>
      <c r="G615" s="138">
        <v>1090</v>
      </c>
      <c r="H615" s="138">
        <v>908.33333333333337</v>
      </c>
      <c r="I615" s="4"/>
      <c r="J615" s="4"/>
    </row>
    <row r="616" spans="1:10" ht="17.45" hidden="1" customHeight="1" x14ac:dyDescent="0.25">
      <c r="A616" s="132" t="s">
        <v>3273</v>
      </c>
      <c r="B616" s="132" t="s">
        <v>3274</v>
      </c>
      <c r="C616" s="133" t="s">
        <v>3004</v>
      </c>
      <c r="D616" s="133" t="s">
        <v>1014</v>
      </c>
      <c r="E616" s="133" t="s">
        <v>2996</v>
      </c>
      <c r="F616" s="132">
        <v>46</v>
      </c>
      <c r="G616" s="138">
        <v>1090</v>
      </c>
      <c r="H616" s="138">
        <v>908.33333333333337</v>
      </c>
      <c r="I616" s="4"/>
      <c r="J616" s="4"/>
    </row>
    <row r="617" spans="1:10" ht="17.45" hidden="1" customHeight="1" x14ac:dyDescent="0.25">
      <c r="A617" s="132" t="s">
        <v>3275</v>
      </c>
      <c r="B617" s="132" t="s">
        <v>3276</v>
      </c>
      <c r="C617" s="133" t="s">
        <v>2905</v>
      </c>
      <c r="D617" s="133" t="s">
        <v>1014</v>
      </c>
      <c r="E617" s="133" t="s">
        <v>2996</v>
      </c>
      <c r="F617" s="132">
        <v>46</v>
      </c>
      <c r="G617" s="138">
        <v>1090</v>
      </c>
      <c r="H617" s="138">
        <v>908.33333333333337</v>
      </c>
      <c r="I617" s="4"/>
      <c r="J617" s="4"/>
    </row>
    <row r="618" spans="1:10" ht="17.45" hidden="1" customHeight="1" x14ac:dyDescent="0.25">
      <c r="A618" s="132" t="s">
        <v>3277</v>
      </c>
      <c r="B618" s="132" t="s">
        <v>3278</v>
      </c>
      <c r="C618" s="133" t="s">
        <v>2898</v>
      </c>
      <c r="D618" s="133" t="s">
        <v>1014</v>
      </c>
      <c r="E618" s="133" t="s">
        <v>2996</v>
      </c>
      <c r="F618" s="132">
        <v>46</v>
      </c>
      <c r="G618" s="138">
        <v>1154</v>
      </c>
      <c r="H618" s="138">
        <v>961.66666666666674</v>
      </c>
      <c r="I618" s="4"/>
      <c r="J618" s="4"/>
    </row>
    <row r="619" spans="1:10" ht="17.45" hidden="1" customHeight="1" x14ac:dyDescent="0.25">
      <c r="A619" s="132" t="s">
        <v>3279</v>
      </c>
      <c r="B619" s="132" t="s">
        <v>3280</v>
      </c>
      <c r="C619" s="133" t="s">
        <v>2999</v>
      </c>
      <c r="D619" s="133" t="s">
        <v>1014</v>
      </c>
      <c r="E619" s="133" t="s">
        <v>2996</v>
      </c>
      <c r="F619" s="132">
        <v>46</v>
      </c>
      <c r="G619" s="138">
        <v>1154</v>
      </c>
      <c r="H619" s="138">
        <v>961.66666666666674</v>
      </c>
      <c r="I619" s="4"/>
      <c r="J619" s="4"/>
    </row>
    <row r="620" spans="1:10" ht="17.45" hidden="1" customHeight="1" x14ac:dyDescent="0.25">
      <c r="A620" s="132" t="s">
        <v>3281</v>
      </c>
      <c r="B620" s="132" t="s">
        <v>3282</v>
      </c>
      <c r="C620" s="133" t="s">
        <v>2902</v>
      </c>
      <c r="D620" s="133" t="s">
        <v>1014</v>
      </c>
      <c r="E620" s="133" t="s">
        <v>2996</v>
      </c>
      <c r="F620" s="132">
        <v>46</v>
      </c>
      <c r="G620" s="138">
        <v>1154</v>
      </c>
      <c r="H620" s="138">
        <v>961.66666666666674</v>
      </c>
      <c r="I620" s="4"/>
      <c r="J620" s="4"/>
    </row>
    <row r="621" spans="1:10" ht="17.45" hidden="1" customHeight="1" x14ac:dyDescent="0.25">
      <c r="A621" s="132" t="s">
        <v>3283</v>
      </c>
      <c r="B621" s="132" t="s">
        <v>3284</v>
      </c>
      <c r="C621" s="133" t="s">
        <v>3004</v>
      </c>
      <c r="D621" s="133" t="s">
        <v>1014</v>
      </c>
      <c r="E621" s="133" t="s">
        <v>2996</v>
      </c>
      <c r="F621" s="132">
        <v>46</v>
      </c>
      <c r="G621" s="138">
        <v>1154</v>
      </c>
      <c r="H621" s="138">
        <v>961.66666666666674</v>
      </c>
      <c r="I621" s="4"/>
      <c r="J621" s="4"/>
    </row>
    <row r="622" spans="1:10" ht="17.45" hidden="1" customHeight="1" x14ac:dyDescent="0.25">
      <c r="A622" s="132" t="s">
        <v>3285</v>
      </c>
      <c r="B622" s="132" t="s">
        <v>3286</v>
      </c>
      <c r="C622" s="133" t="s">
        <v>2905</v>
      </c>
      <c r="D622" s="133" t="s">
        <v>1014</v>
      </c>
      <c r="E622" s="133" t="s">
        <v>2996</v>
      </c>
      <c r="F622" s="132">
        <v>46</v>
      </c>
      <c r="G622" s="138">
        <v>1154</v>
      </c>
      <c r="H622" s="138">
        <v>961.66666666666674</v>
      </c>
      <c r="I622" s="4"/>
      <c r="J622" s="4"/>
    </row>
    <row r="623" spans="1:10" ht="17.45" hidden="1" customHeight="1" x14ac:dyDescent="0.25">
      <c r="A623" s="132" t="s">
        <v>3287</v>
      </c>
      <c r="B623" s="132" t="s">
        <v>3288</v>
      </c>
      <c r="C623" s="133" t="s">
        <v>2898</v>
      </c>
      <c r="D623" s="133" t="s">
        <v>1014</v>
      </c>
      <c r="E623" s="133" t="s">
        <v>2996</v>
      </c>
      <c r="F623" s="132">
        <v>46</v>
      </c>
      <c r="G623" s="138">
        <v>1218</v>
      </c>
      <c r="H623" s="138">
        <v>1015</v>
      </c>
      <c r="I623" s="4"/>
      <c r="J623" s="4"/>
    </row>
    <row r="624" spans="1:10" ht="17.45" hidden="1" customHeight="1" x14ac:dyDescent="0.25">
      <c r="A624" s="132" t="s">
        <v>3289</v>
      </c>
      <c r="B624" s="132" t="s">
        <v>3290</v>
      </c>
      <c r="C624" s="133" t="s">
        <v>2999</v>
      </c>
      <c r="D624" s="133" t="s">
        <v>1014</v>
      </c>
      <c r="E624" s="133" t="s">
        <v>2996</v>
      </c>
      <c r="F624" s="132">
        <v>46</v>
      </c>
      <c r="G624" s="138">
        <v>1218</v>
      </c>
      <c r="H624" s="138">
        <v>1015</v>
      </c>
      <c r="I624" s="4"/>
      <c r="J624" s="4"/>
    </row>
    <row r="625" spans="1:10" ht="17.45" hidden="1" customHeight="1" x14ac:dyDescent="0.25">
      <c r="A625" s="132" t="s">
        <v>3291</v>
      </c>
      <c r="B625" s="132" t="s">
        <v>3292</v>
      </c>
      <c r="C625" s="133" t="s">
        <v>2902</v>
      </c>
      <c r="D625" s="133" t="s">
        <v>1014</v>
      </c>
      <c r="E625" s="133" t="s">
        <v>2996</v>
      </c>
      <c r="F625" s="132">
        <v>46</v>
      </c>
      <c r="G625" s="138">
        <v>1218</v>
      </c>
      <c r="H625" s="138">
        <v>1015</v>
      </c>
      <c r="I625" s="4"/>
      <c r="J625" s="4"/>
    </row>
    <row r="626" spans="1:10" ht="17.45" hidden="1" customHeight="1" x14ac:dyDescent="0.25">
      <c r="A626" s="132" t="s">
        <v>3293</v>
      </c>
      <c r="B626" s="132" t="s">
        <v>3294</v>
      </c>
      <c r="C626" s="133" t="s">
        <v>3004</v>
      </c>
      <c r="D626" s="133" t="s">
        <v>1014</v>
      </c>
      <c r="E626" s="133" t="s">
        <v>2996</v>
      </c>
      <c r="F626" s="132">
        <v>46</v>
      </c>
      <c r="G626" s="138">
        <v>1218</v>
      </c>
      <c r="H626" s="138">
        <v>1015</v>
      </c>
      <c r="I626" s="4"/>
      <c r="J626" s="4"/>
    </row>
    <row r="627" spans="1:10" ht="17.45" hidden="1" customHeight="1" x14ac:dyDescent="0.25">
      <c r="A627" s="132" t="s">
        <v>3295</v>
      </c>
      <c r="B627" s="132" t="s">
        <v>3296</v>
      </c>
      <c r="C627" s="133" t="s">
        <v>2905</v>
      </c>
      <c r="D627" s="133" t="s">
        <v>1014</v>
      </c>
      <c r="E627" s="133" t="s">
        <v>2996</v>
      </c>
      <c r="F627" s="132">
        <v>46</v>
      </c>
      <c r="G627" s="138">
        <v>1218</v>
      </c>
      <c r="H627" s="138">
        <v>1015</v>
      </c>
      <c r="I627" s="4"/>
      <c r="J627" s="4"/>
    </row>
    <row r="628" spans="1:10" ht="17.45" hidden="1" customHeight="1" x14ac:dyDescent="0.25">
      <c r="A628" s="132" t="s">
        <v>3297</v>
      </c>
      <c r="B628" s="132" t="s">
        <v>3298</v>
      </c>
      <c r="C628" s="133" t="s">
        <v>2898</v>
      </c>
      <c r="D628" s="133" t="s">
        <v>1014</v>
      </c>
      <c r="E628" s="133" t="s">
        <v>2996</v>
      </c>
      <c r="F628" s="132">
        <v>46</v>
      </c>
      <c r="G628" s="138">
        <v>1270</v>
      </c>
      <c r="H628" s="138">
        <v>1058.3333333333335</v>
      </c>
      <c r="I628" s="4"/>
      <c r="J628" s="4"/>
    </row>
    <row r="629" spans="1:10" ht="17.45" hidden="1" customHeight="1" x14ac:dyDescent="0.25">
      <c r="A629" s="132" t="s">
        <v>3299</v>
      </c>
      <c r="B629" s="132" t="s">
        <v>3300</v>
      </c>
      <c r="C629" s="133" t="s">
        <v>2999</v>
      </c>
      <c r="D629" s="133" t="s">
        <v>1014</v>
      </c>
      <c r="E629" s="133" t="s">
        <v>2996</v>
      </c>
      <c r="F629" s="132">
        <v>46</v>
      </c>
      <c r="G629" s="138">
        <v>1270</v>
      </c>
      <c r="H629" s="138">
        <v>1058.3333333333335</v>
      </c>
      <c r="I629" s="4"/>
      <c r="J629" s="4"/>
    </row>
    <row r="630" spans="1:10" ht="17.45" hidden="1" customHeight="1" x14ac:dyDescent="0.25">
      <c r="A630" s="132" t="s">
        <v>3301</v>
      </c>
      <c r="B630" s="132" t="s">
        <v>3302</v>
      </c>
      <c r="C630" s="133" t="s">
        <v>2902</v>
      </c>
      <c r="D630" s="133" t="s">
        <v>1014</v>
      </c>
      <c r="E630" s="133" t="s">
        <v>2996</v>
      </c>
      <c r="F630" s="132">
        <v>46</v>
      </c>
      <c r="G630" s="138">
        <v>1270</v>
      </c>
      <c r="H630" s="138">
        <v>1058.3333333333335</v>
      </c>
      <c r="I630" s="4"/>
      <c r="J630" s="4"/>
    </row>
    <row r="631" spans="1:10" ht="17.45" hidden="1" customHeight="1" x14ac:dyDescent="0.25">
      <c r="A631" s="132" t="s">
        <v>3303</v>
      </c>
      <c r="B631" s="132" t="s">
        <v>3304</v>
      </c>
      <c r="C631" s="133" t="s">
        <v>3004</v>
      </c>
      <c r="D631" s="133" t="s">
        <v>1014</v>
      </c>
      <c r="E631" s="133" t="s">
        <v>2996</v>
      </c>
      <c r="F631" s="132">
        <v>46</v>
      </c>
      <c r="G631" s="138">
        <v>1270</v>
      </c>
      <c r="H631" s="138">
        <v>1058.3333333333335</v>
      </c>
      <c r="I631" s="4"/>
      <c r="J631" s="4"/>
    </row>
    <row r="632" spans="1:10" ht="17.45" hidden="1" customHeight="1" x14ac:dyDescent="0.25">
      <c r="A632" s="132" t="s">
        <v>3305</v>
      </c>
      <c r="B632" s="132" t="s">
        <v>3306</v>
      </c>
      <c r="C632" s="133" t="s">
        <v>2905</v>
      </c>
      <c r="D632" s="133" t="s">
        <v>1014</v>
      </c>
      <c r="E632" s="133" t="s">
        <v>2996</v>
      </c>
      <c r="F632" s="132">
        <v>46</v>
      </c>
      <c r="G632" s="138">
        <v>1270</v>
      </c>
      <c r="H632" s="138">
        <v>1058.3333333333335</v>
      </c>
      <c r="I632" s="4"/>
      <c r="J632" s="4"/>
    </row>
    <row r="633" spans="1:10" ht="17.45" hidden="1" customHeight="1" x14ac:dyDescent="0.25">
      <c r="A633" s="132" t="s">
        <v>3307</v>
      </c>
      <c r="B633" s="132" t="s">
        <v>3308</v>
      </c>
      <c r="C633" s="133" t="s">
        <v>2898</v>
      </c>
      <c r="D633" s="133" t="s">
        <v>1014</v>
      </c>
      <c r="E633" s="133" t="s">
        <v>2996</v>
      </c>
      <c r="F633" s="132">
        <v>46</v>
      </c>
      <c r="G633" s="138">
        <v>1530</v>
      </c>
      <c r="H633" s="138">
        <v>1275</v>
      </c>
      <c r="I633" s="4"/>
      <c r="J633" s="4"/>
    </row>
    <row r="634" spans="1:10" ht="17.45" hidden="1" customHeight="1" x14ac:dyDescent="0.25">
      <c r="A634" s="132" t="s">
        <v>3309</v>
      </c>
      <c r="B634" s="132" t="s">
        <v>3310</v>
      </c>
      <c r="C634" s="133" t="s">
        <v>2999</v>
      </c>
      <c r="D634" s="133" t="s">
        <v>1014</v>
      </c>
      <c r="E634" s="133" t="s">
        <v>2996</v>
      </c>
      <c r="F634" s="132">
        <v>46</v>
      </c>
      <c r="G634" s="138">
        <v>1530</v>
      </c>
      <c r="H634" s="138">
        <v>1275</v>
      </c>
      <c r="I634" s="4"/>
      <c r="J634" s="4"/>
    </row>
    <row r="635" spans="1:10" ht="17.45" hidden="1" customHeight="1" x14ac:dyDescent="0.25">
      <c r="A635" s="132" t="s">
        <v>3311</v>
      </c>
      <c r="B635" s="132" t="s">
        <v>3312</v>
      </c>
      <c r="C635" s="133" t="s">
        <v>2902</v>
      </c>
      <c r="D635" s="133" t="s">
        <v>1014</v>
      </c>
      <c r="E635" s="133" t="s">
        <v>2996</v>
      </c>
      <c r="F635" s="132">
        <v>46</v>
      </c>
      <c r="G635" s="138">
        <v>1530</v>
      </c>
      <c r="H635" s="138">
        <v>1275</v>
      </c>
      <c r="I635" s="4"/>
      <c r="J635" s="4"/>
    </row>
    <row r="636" spans="1:10" ht="17.45" hidden="1" customHeight="1" x14ac:dyDescent="0.25">
      <c r="A636" s="132" t="s">
        <v>3313</v>
      </c>
      <c r="B636" s="132" t="s">
        <v>3314</v>
      </c>
      <c r="C636" s="133" t="s">
        <v>3004</v>
      </c>
      <c r="D636" s="133" t="s">
        <v>1014</v>
      </c>
      <c r="E636" s="133" t="s">
        <v>2996</v>
      </c>
      <c r="F636" s="132">
        <v>46</v>
      </c>
      <c r="G636" s="138">
        <v>1530</v>
      </c>
      <c r="H636" s="138">
        <v>1275</v>
      </c>
      <c r="I636" s="4"/>
      <c r="J636" s="4"/>
    </row>
    <row r="637" spans="1:10" ht="17.45" hidden="1" customHeight="1" x14ac:dyDescent="0.25">
      <c r="A637" s="132" t="s">
        <v>3315</v>
      </c>
      <c r="B637" s="132" t="s">
        <v>3316</v>
      </c>
      <c r="C637" s="133" t="s">
        <v>2905</v>
      </c>
      <c r="D637" s="133" t="s">
        <v>1014</v>
      </c>
      <c r="E637" s="133" t="s">
        <v>2996</v>
      </c>
      <c r="F637" s="132">
        <v>46</v>
      </c>
      <c r="G637" s="138">
        <v>1530</v>
      </c>
      <c r="H637" s="138">
        <v>1275</v>
      </c>
      <c r="I637" s="4"/>
      <c r="J637" s="4"/>
    </row>
    <row r="638" spans="1:10" ht="17.45" hidden="1" customHeight="1" x14ac:dyDescent="0.25">
      <c r="A638" s="132" t="s">
        <v>3317</v>
      </c>
      <c r="B638" s="132" t="s">
        <v>3318</v>
      </c>
      <c r="C638" s="133" t="s">
        <v>2898</v>
      </c>
      <c r="D638" s="133" t="s">
        <v>1014</v>
      </c>
      <c r="E638" s="133" t="s">
        <v>2996</v>
      </c>
      <c r="F638" s="132">
        <v>46</v>
      </c>
      <c r="G638" s="138">
        <v>733</v>
      </c>
      <c r="H638" s="138">
        <v>610.83333333333337</v>
      </c>
      <c r="I638" s="4"/>
      <c r="J638" s="4"/>
    </row>
    <row r="639" spans="1:10" ht="17.45" hidden="1" customHeight="1" x14ac:dyDescent="0.25">
      <c r="A639" s="132" t="s">
        <v>3319</v>
      </c>
      <c r="B639" s="132" t="s">
        <v>3320</v>
      </c>
      <c r="C639" s="133" t="s">
        <v>2999</v>
      </c>
      <c r="D639" s="133" t="s">
        <v>1014</v>
      </c>
      <c r="E639" s="133" t="s">
        <v>2996</v>
      </c>
      <c r="F639" s="132">
        <v>46</v>
      </c>
      <c r="G639" s="138">
        <v>733</v>
      </c>
      <c r="H639" s="138">
        <v>610.83333333333337</v>
      </c>
      <c r="I639" s="4"/>
      <c r="J639" s="4"/>
    </row>
    <row r="640" spans="1:10" ht="17.45" hidden="1" customHeight="1" x14ac:dyDescent="0.25">
      <c r="A640" s="132" t="s">
        <v>3321</v>
      </c>
      <c r="B640" s="132" t="s">
        <v>3322</v>
      </c>
      <c r="C640" s="133" t="s">
        <v>2902</v>
      </c>
      <c r="D640" s="133" t="s">
        <v>1014</v>
      </c>
      <c r="E640" s="133" t="s">
        <v>2996</v>
      </c>
      <c r="F640" s="132">
        <v>46</v>
      </c>
      <c r="G640" s="138">
        <v>733</v>
      </c>
      <c r="H640" s="138">
        <v>610.83333333333337</v>
      </c>
      <c r="I640" s="4"/>
      <c r="J640" s="4"/>
    </row>
    <row r="641" spans="1:10" ht="17.45" hidden="1" customHeight="1" x14ac:dyDescent="0.25">
      <c r="A641" s="132" t="s">
        <v>3323</v>
      </c>
      <c r="B641" s="132" t="s">
        <v>3324</v>
      </c>
      <c r="C641" s="133" t="s">
        <v>3004</v>
      </c>
      <c r="D641" s="133" t="s">
        <v>1014</v>
      </c>
      <c r="E641" s="133" t="s">
        <v>2996</v>
      </c>
      <c r="F641" s="132">
        <v>46</v>
      </c>
      <c r="G641" s="138">
        <v>733</v>
      </c>
      <c r="H641" s="138">
        <v>610.83333333333337</v>
      </c>
      <c r="I641" s="4"/>
      <c r="J641" s="4"/>
    </row>
    <row r="642" spans="1:10" ht="17.45" hidden="1" customHeight="1" x14ac:dyDescent="0.25">
      <c r="A642" s="132" t="s">
        <v>3325</v>
      </c>
      <c r="B642" s="132" t="s">
        <v>3326</v>
      </c>
      <c r="C642" s="133" t="s">
        <v>2905</v>
      </c>
      <c r="D642" s="133" t="s">
        <v>1014</v>
      </c>
      <c r="E642" s="133" t="s">
        <v>2996</v>
      </c>
      <c r="F642" s="132">
        <v>46</v>
      </c>
      <c r="G642" s="138">
        <v>733</v>
      </c>
      <c r="H642" s="138">
        <v>610.83333333333337</v>
      </c>
      <c r="I642" s="4"/>
      <c r="J642" s="4"/>
    </row>
    <row r="643" spans="1:10" ht="17.45" hidden="1" customHeight="1" x14ac:dyDescent="0.25">
      <c r="A643" s="132" t="s">
        <v>3327</v>
      </c>
      <c r="B643" s="132" t="s">
        <v>3328</v>
      </c>
      <c r="C643" s="133" t="s">
        <v>2898</v>
      </c>
      <c r="D643" s="133" t="s">
        <v>1014</v>
      </c>
      <c r="E643" s="133" t="s">
        <v>2996</v>
      </c>
      <c r="F643" s="132">
        <v>46</v>
      </c>
      <c r="G643" s="138">
        <v>886</v>
      </c>
      <c r="H643" s="138">
        <v>738.33333333333337</v>
      </c>
      <c r="I643" s="4"/>
      <c r="J643" s="4"/>
    </row>
    <row r="644" spans="1:10" ht="17.45" hidden="1" customHeight="1" x14ac:dyDescent="0.25">
      <c r="A644" s="132" t="s">
        <v>3329</v>
      </c>
      <c r="B644" s="132" t="s">
        <v>3330</v>
      </c>
      <c r="C644" s="133" t="s">
        <v>2999</v>
      </c>
      <c r="D644" s="133" t="s">
        <v>1014</v>
      </c>
      <c r="E644" s="133" t="s">
        <v>2996</v>
      </c>
      <c r="F644" s="132">
        <v>46</v>
      </c>
      <c r="G644" s="138">
        <v>886</v>
      </c>
      <c r="H644" s="138">
        <v>738.33333333333337</v>
      </c>
      <c r="I644" s="4"/>
      <c r="J644" s="4"/>
    </row>
    <row r="645" spans="1:10" ht="17.45" hidden="1" customHeight="1" x14ac:dyDescent="0.25">
      <c r="A645" s="132" t="s">
        <v>3331</v>
      </c>
      <c r="B645" s="132" t="s">
        <v>3332</v>
      </c>
      <c r="C645" s="133" t="s">
        <v>2902</v>
      </c>
      <c r="D645" s="133" t="s">
        <v>1014</v>
      </c>
      <c r="E645" s="133" t="s">
        <v>2996</v>
      </c>
      <c r="F645" s="132">
        <v>46</v>
      </c>
      <c r="G645" s="138">
        <v>886</v>
      </c>
      <c r="H645" s="138">
        <v>738.33333333333337</v>
      </c>
      <c r="I645" s="4"/>
      <c r="J645" s="4"/>
    </row>
    <row r="646" spans="1:10" ht="17.45" hidden="1" customHeight="1" x14ac:dyDescent="0.25">
      <c r="A646" s="132" t="s">
        <v>3333</v>
      </c>
      <c r="B646" s="132" t="s">
        <v>3334</v>
      </c>
      <c r="C646" s="133" t="s">
        <v>3004</v>
      </c>
      <c r="D646" s="133" t="s">
        <v>1014</v>
      </c>
      <c r="E646" s="133" t="s">
        <v>2996</v>
      </c>
      <c r="F646" s="132">
        <v>46</v>
      </c>
      <c r="G646" s="138">
        <v>886</v>
      </c>
      <c r="H646" s="138">
        <v>738.33333333333337</v>
      </c>
      <c r="I646" s="4"/>
      <c r="J646" s="4"/>
    </row>
    <row r="647" spans="1:10" ht="17.45" hidden="1" customHeight="1" x14ac:dyDescent="0.25">
      <c r="A647" s="132" t="s">
        <v>3335</v>
      </c>
      <c r="B647" s="132" t="s">
        <v>3336</v>
      </c>
      <c r="C647" s="133" t="s">
        <v>2905</v>
      </c>
      <c r="D647" s="133" t="s">
        <v>1014</v>
      </c>
      <c r="E647" s="133" t="s">
        <v>2996</v>
      </c>
      <c r="F647" s="132">
        <v>46</v>
      </c>
      <c r="G647" s="138">
        <v>886</v>
      </c>
      <c r="H647" s="138">
        <v>738.33333333333337</v>
      </c>
      <c r="I647" s="4"/>
      <c r="J647" s="4"/>
    </row>
    <row r="648" spans="1:10" ht="17.45" hidden="1" customHeight="1" x14ac:dyDescent="0.25">
      <c r="A648" s="132" t="s">
        <v>3337</v>
      </c>
      <c r="B648" s="132" t="s">
        <v>3338</v>
      </c>
      <c r="C648" s="133" t="s">
        <v>2898</v>
      </c>
      <c r="D648" s="133" t="s">
        <v>1014</v>
      </c>
      <c r="E648" s="133" t="s">
        <v>2996</v>
      </c>
      <c r="F648" s="132">
        <v>46</v>
      </c>
      <c r="G648" s="138">
        <v>1011</v>
      </c>
      <c r="H648" s="138">
        <v>842.5</v>
      </c>
      <c r="I648" s="4"/>
      <c r="J648" s="4"/>
    </row>
    <row r="649" spans="1:10" ht="17.45" hidden="1" customHeight="1" x14ac:dyDescent="0.25">
      <c r="A649" s="132" t="s">
        <v>3339</v>
      </c>
      <c r="B649" s="132" t="s">
        <v>3340</v>
      </c>
      <c r="C649" s="133" t="s">
        <v>2999</v>
      </c>
      <c r="D649" s="133" t="s">
        <v>1014</v>
      </c>
      <c r="E649" s="133" t="s">
        <v>2996</v>
      </c>
      <c r="F649" s="132">
        <v>46</v>
      </c>
      <c r="G649" s="138">
        <v>1011</v>
      </c>
      <c r="H649" s="138">
        <v>842.5</v>
      </c>
      <c r="I649" s="4"/>
      <c r="J649" s="4"/>
    </row>
    <row r="650" spans="1:10" ht="17.45" hidden="1" customHeight="1" x14ac:dyDescent="0.25">
      <c r="A650" s="132" t="s">
        <v>3341</v>
      </c>
      <c r="B650" s="132" t="s">
        <v>3342</v>
      </c>
      <c r="C650" s="133" t="s">
        <v>2902</v>
      </c>
      <c r="D650" s="133" t="s">
        <v>1014</v>
      </c>
      <c r="E650" s="133" t="s">
        <v>2996</v>
      </c>
      <c r="F650" s="132">
        <v>46</v>
      </c>
      <c r="G650" s="138">
        <v>1011</v>
      </c>
      <c r="H650" s="138">
        <v>842.5</v>
      </c>
      <c r="I650" s="4"/>
      <c r="J650" s="4"/>
    </row>
    <row r="651" spans="1:10" ht="17.45" hidden="1" customHeight="1" x14ac:dyDescent="0.25">
      <c r="A651" s="132" t="s">
        <v>3343</v>
      </c>
      <c r="B651" s="132" t="s">
        <v>3344</v>
      </c>
      <c r="C651" s="133" t="s">
        <v>3004</v>
      </c>
      <c r="D651" s="133" t="s">
        <v>1014</v>
      </c>
      <c r="E651" s="133" t="s">
        <v>2996</v>
      </c>
      <c r="F651" s="132">
        <v>46</v>
      </c>
      <c r="G651" s="138">
        <v>1011</v>
      </c>
      <c r="H651" s="138">
        <v>842.5</v>
      </c>
      <c r="I651" s="4"/>
      <c r="J651" s="4"/>
    </row>
    <row r="652" spans="1:10" ht="17.45" hidden="1" customHeight="1" x14ac:dyDescent="0.25">
      <c r="A652" s="132" t="s">
        <v>3345</v>
      </c>
      <c r="B652" s="132" t="s">
        <v>3346</v>
      </c>
      <c r="C652" s="133" t="s">
        <v>2905</v>
      </c>
      <c r="D652" s="133" t="s">
        <v>1014</v>
      </c>
      <c r="E652" s="133" t="s">
        <v>2996</v>
      </c>
      <c r="F652" s="132">
        <v>46</v>
      </c>
      <c r="G652" s="138">
        <v>1011</v>
      </c>
      <c r="H652" s="138">
        <v>842.5</v>
      </c>
      <c r="I652" s="4"/>
      <c r="J652" s="4"/>
    </row>
    <row r="653" spans="1:10" ht="17.45" hidden="1" customHeight="1" x14ac:dyDescent="0.25">
      <c r="A653" s="132" t="s">
        <v>3347</v>
      </c>
      <c r="B653" s="132" t="s">
        <v>3348</v>
      </c>
      <c r="C653" s="133" t="s">
        <v>2898</v>
      </c>
      <c r="D653" s="133" t="s">
        <v>1014</v>
      </c>
      <c r="E653" s="133" t="s">
        <v>2996</v>
      </c>
      <c r="F653" s="132">
        <v>46</v>
      </c>
      <c r="G653" s="138">
        <v>1116</v>
      </c>
      <c r="H653" s="138">
        <v>930</v>
      </c>
      <c r="I653" s="4"/>
      <c r="J653" s="4"/>
    </row>
    <row r="654" spans="1:10" ht="17.45" hidden="1" customHeight="1" x14ac:dyDescent="0.25">
      <c r="A654" s="132" t="s">
        <v>3349</v>
      </c>
      <c r="B654" s="132" t="s">
        <v>3350</v>
      </c>
      <c r="C654" s="133" t="s">
        <v>2999</v>
      </c>
      <c r="D654" s="133" t="s">
        <v>1014</v>
      </c>
      <c r="E654" s="133" t="s">
        <v>2996</v>
      </c>
      <c r="F654" s="132">
        <v>46</v>
      </c>
      <c r="G654" s="138">
        <v>1116</v>
      </c>
      <c r="H654" s="138">
        <v>930</v>
      </c>
      <c r="I654" s="4"/>
      <c r="J654" s="4"/>
    </row>
    <row r="655" spans="1:10" ht="17.45" hidden="1" customHeight="1" x14ac:dyDescent="0.25">
      <c r="A655" s="132" t="s">
        <v>3351</v>
      </c>
      <c r="B655" s="132" t="s">
        <v>3352</v>
      </c>
      <c r="C655" s="133" t="s">
        <v>2902</v>
      </c>
      <c r="D655" s="133" t="s">
        <v>1014</v>
      </c>
      <c r="E655" s="133" t="s">
        <v>2996</v>
      </c>
      <c r="F655" s="132">
        <v>46</v>
      </c>
      <c r="G655" s="138">
        <v>1116</v>
      </c>
      <c r="H655" s="138">
        <v>930</v>
      </c>
      <c r="I655" s="4"/>
      <c r="J655" s="4"/>
    </row>
    <row r="656" spans="1:10" ht="17.45" hidden="1" customHeight="1" x14ac:dyDescent="0.25">
      <c r="A656" s="132" t="s">
        <v>3353</v>
      </c>
      <c r="B656" s="132" t="s">
        <v>3354</v>
      </c>
      <c r="C656" s="133" t="s">
        <v>3004</v>
      </c>
      <c r="D656" s="133" t="s">
        <v>1014</v>
      </c>
      <c r="E656" s="133" t="s">
        <v>2996</v>
      </c>
      <c r="F656" s="132">
        <v>46</v>
      </c>
      <c r="G656" s="138">
        <v>1116</v>
      </c>
      <c r="H656" s="138">
        <v>930</v>
      </c>
      <c r="I656" s="4"/>
      <c r="J656" s="4"/>
    </row>
    <row r="657" spans="1:10" ht="17.45" hidden="1" customHeight="1" x14ac:dyDescent="0.25">
      <c r="A657" s="132" t="s">
        <v>3355</v>
      </c>
      <c r="B657" s="132" t="s">
        <v>3356</v>
      </c>
      <c r="C657" s="133" t="s">
        <v>2905</v>
      </c>
      <c r="D657" s="133" t="s">
        <v>1014</v>
      </c>
      <c r="E657" s="133" t="s">
        <v>2996</v>
      </c>
      <c r="F657" s="132">
        <v>46</v>
      </c>
      <c r="G657" s="138">
        <v>1116</v>
      </c>
      <c r="H657" s="138">
        <v>930</v>
      </c>
      <c r="I657" s="4"/>
      <c r="J657" s="4"/>
    </row>
    <row r="658" spans="1:10" ht="17.45" hidden="1" customHeight="1" x14ac:dyDescent="0.25">
      <c r="A658" s="132" t="s">
        <v>3357</v>
      </c>
      <c r="B658" s="132" t="s">
        <v>3358</v>
      </c>
      <c r="C658" s="133" t="s">
        <v>2898</v>
      </c>
      <c r="D658" s="133" t="s">
        <v>1014</v>
      </c>
      <c r="E658" s="133" t="s">
        <v>2996</v>
      </c>
      <c r="F658" s="132">
        <v>46</v>
      </c>
      <c r="G658" s="138">
        <v>1246</v>
      </c>
      <c r="H658" s="138">
        <v>1038.3333333333335</v>
      </c>
      <c r="I658" s="4"/>
      <c r="J658" s="4"/>
    </row>
    <row r="659" spans="1:10" ht="17.45" hidden="1" customHeight="1" x14ac:dyDescent="0.25">
      <c r="A659" s="132" t="s">
        <v>3359</v>
      </c>
      <c r="B659" s="132" t="s">
        <v>3360</v>
      </c>
      <c r="C659" s="133" t="s">
        <v>2999</v>
      </c>
      <c r="D659" s="133" t="s">
        <v>1014</v>
      </c>
      <c r="E659" s="133" t="s">
        <v>2996</v>
      </c>
      <c r="F659" s="132">
        <v>46</v>
      </c>
      <c r="G659" s="138">
        <v>1246</v>
      </c>
      <c r="H659" s="138">
        <v>1038.3333333333335</v>
      </c>
      <c r="I659" s="4"/>
      <c r="J659" s="4"/>
    </row>
    <row r="660" spans="1:10" ht="17.45" hidden="1" customHeight="1" x14ac:dyDescent="0.25">
      <c r="A660" s="132" t="s">
        <v>3361</v>
      </c>
      <c r="B660" s="132" t="s">
        <v>3362</v>
      </c>
      <c r="C660" s="133" t="s">
        <v>2902</v>
      </c>
      <c r="D660" s="133" t="s">
        <v>1014</v>
      </c>
      <c r="E660" s="133" t="s">
        <v>2996</v>
      </c>
      <c r="F660" s="132">
        <v>46</v>
      </c>
      <c r="G660" s="138">
        <v>1246</v>
      </c>
      <c r="H660" s="138">
        <v>1038.3333333333335</v>
      </c>
      <c r="I660" s="4"/>
      <c r="J660" s="4"/>
    </row>
    <row r="661" spans="1:10" ht="17.45" hidden="1" customHeight="1" x14ac:dyDescent="0.25">
      <c r="A661" s="132" t="s">
        <v>3363</v>
      </c>
      <c r="B661" s="132" t="s">
        <v>3364</v>
      </c>
      <c r="C661" s="133" t="s">
        <v>3004</v>
      </c>
      <c r="D661" s="133" t="s">
        <v>1014</v>
      </c>
      <c r="E661" s="133" t="s">
        <v>2996</v>
      </c>
      <c r="F661" s="132">
        <v>46</v>
      </c>
      <c r="G661" s="138">
        <v>1246</v>
      </c>
      <c r="H661" s="138">
        <v>1038.3333333333335</v>
      </c>
      <c r="I661" s="4"/>
      <c r="J661" s="4"/>
    </row>
    <row r="662" spans="1:10" ht="17.45" hidden="1" customHeight="1" x14ac:dyDescent="0.25">
      <c r="A662" s="132" t="s">
        <v>3365</v>
      </c>
      <c r="B662" s="132" t="s">
        <v>3366</v>
      </c>
      <c r="C662" s="133" t="s">
        <v>2905</v>
      </c>
      <c r="D662" s="133" t="s">
        <v>1014</v>
      </c>
      <c r="E662" s="133" t="s">
        <v>2996</v>
      </c>
      <c r="F662" s="132">
        <v>46</v>
      </c>
      <c r="G662" s="138">
        <v>1246</v>
      </c>
      <c r="H662" s="138">
        <v>1038.3333333333335</v>
      </c>
      <c r="I662" s="4"/>
      <c r="J662" s="4"/>
    </row>
    <row r="663" spans="1:10" ht="17.45" hidden="1" customHeight="1" x14ac:dyDescent="0.25">
      <c r="A663" s="132" t="s">
        <v>3367</v>
      </c>
      <c r="B663" s="132" t="s">
        <v>3368</v>
      </c>
      <c r="C663" s="133" t="s">
        <v>2898</v>
      </c>
      <c r="D663" s="133" t="s">
        <v>1014</v>
      </c>
      <c r="E663" s="133" t="s">
        <v>2996</v>
      </c>
      <c r="F663" s="132">
        <v>46</v>
      </c>
      <c r="G663" s="138">
        <v>1342</v>
      </c>
      <c r="H663" s="138">
        <v>1118.3333333333335</v>
      </c>
      <c r="I663" s="4"/>
      <c r="J663" s="4"/>
    </row>
    <row r="664" spans="1:10" ht="17.45" hidden="1" customHeight="1" x14ac:dyDescent="0.25">
      <c r="A664" s="132" t="s">
        <v>3369</v>
      </c>
      <c r="B664" s="132" t="s">
        <v>3370</v>
      </c>
      <c r="C664" s="133" t="s">
        <v>2999</v>
      </c>
      <c r="D664" s="133" t="s">
        <v>1014</v>
      </c>
      <c r="E664" s="133" t="s">
        <v>2996</v>
      </c>
      <c r="F664" s="132">
        <v>46</v>
      </c>
      <c r="G664" s="138">
        <v>1342</v>
      </c>
      <c r="H664" s="138">
        <v>1118.3333333333335</v>
      </c>
      <c r="I664" s="4"/>
      <c r="J664" s="4"/>
    </row>
    <row r="665" spans="1:10" ht="17.45" hidden="1" customHeight="1" x14ac:dyDescent="0.25">
      <c r="A665" s="132" t="s">
        <v>3371</v>
      </c>
      <c r="B665" s="132" t="s">
        <v>3372</v>
      </c>
      <c r="C665" s="133" t="s">
        <v>2902</v>
      </c>
      <c r="D665" s="133" t="s">
        <v>1014</v>
      </c>
      <c r="E665" s="133" t="s">
        <v>2996</v>
      </c>
      <c r="F665" s="132">
        <v>46</v>
      </c>
      <c r="G665" s="138">
        <v>1342</v>
      </c>
      <c r="H665" s="138">
        <v>1118.3333333333335</v>
      </c>
      <c r="I665" s="4"/>
      <c r="J665" s="4"/>
    </row>
    <row r="666" spans="1:10" ht="17.45" hidden="1" customHeight="1" x14ac:dyDescent="0.25">
      <c r="A666" s="132" t="s">
        <v>3373</v>
      </c>
      <c r="B666" s="132" t="s">
        <v>3374</v>
      </c>
      <c r="C666" s="133" t="s">
        <v>3004</v>
      </c>
      <c r="D666" s="133" t="s">
        <v>1014</v>
      </c>
      <c r="E666" s="133" t="s">
        <v>2996</v>
      </c>
      <c r="F666" s="132">
        <v>46</v>
      </c>
      <c r="G666" s="138">
        <v>1342</v>
      </c>
      <c r="H666" s="138">
        <v>1118.3333333333335</v>
      </c>
      <c r="I666" s="4"/>
      <c r="J666" s="4"/>
    </row>
    <row r="667" spans="1:10" ht="17.45" hidden="1" customHeight="1" x14ac:dyDescent="0.25">
      <c r="A667" s="132" t="s">
        <v>3375</v>
      </c>
      <c r="B667" s="132" t="s">
        <v>3376</v>
      </c>
      <c r="C667" s="133" t="s">
        <v>2905</v>
      </c>
      <c r="D667" s="133" t="s">
        <v>1014</v>
      </c>
      <c r="E667" s="133" t="s">
        <v>2996</v>
      </c>
      <c r="F667" s="132">
        <v>46</v>
      </c>
      <c r="G667" s="138">
        <v>1342</v>
      </c>
      <c r="H667" s="138">
        <v>1118.3333333333335</v>
      </c>
      <c r="I667" s="4"/>
      <c r="J667" s="4"/>
    </row>
    <row r="668" spans="1:10" ht="17.45" hidden="1" customHeight="1" x14ac:dyDescent="0.25">
      <c r="A668" s="132" t="s">
        <v>3377</v>
      </c>
      <c r="B668" s="132" t="s">
        <v>3378</v>
      </c>
      <c r="C668" s="133" t="s">
        <v>2898</v>
      </c>
      <c r="D668" s="133" t="s">
        <v>1014</v>
      </c>
      <c r="E668" s="133" t="s">
        <v>2996</v>
      </c>
      <c r="F668" s="132">
        <v>46</v>
      </c>
      <c r="G668" s="138">
        <v>1408</v>
      </c>
      <c r="H668" s="138">
        <v>1173.3333333333335</v>
      </c>
      <c r="I668" s="4"/>
      <c r="J668" s="4"/>
    </row>
    <row r="669" spans="1:10" ht="17.45" hidden="1" customHeight="1" x14ac:dyDescent="0.25">
      <c r="A669" s="132" t="s">
        <v>3379</v>
      </c>
      <c r="B669" s="132" t="s">
        <v>3380</v>
      </c>
      <c r="C669" s="133" t="s">
        <v>2999</v>
      </c>
      <c r="D669" s="133" t="s">
        <v>1014</v>
      </c>
      <c r="E669" s="133" t="s">
        <v>2996</v>
      </c>
      <c r="F669" s="132">
        <v>46</v>
      </c>
      <c r="G669" s="138">
        <v>1408</v>
      </c>
      <c r="H669" s="138">
        <v>1173.3333333333335</v>
      </c>
      <c r="I669" s="4"/>
      <c r="J669" s="4"/>
    </row>
    <row r="670" spans="1:10" ht="17.45" hidden="1" customHeight="1" x14ac:dyDescent="0.25">
      <c r="A670" s="132" t="s">
        <v>3381</v>
      </c>
      <c r="B670" s="132" t="s">
        <v>3382</v>
      </c>
      <c r="C670" s="133" t="s">
        <v>2902</v>
      </c>
      <c r="D670" s="133" t="s">
        <v>1014</v>
      </c>
      <c r="E670" s="133" t="s">
        <v>2996</v>
      </c>
      <c r="F670" s="132">
        <v>46</v>
      </c>
      <c r="G670" s="138">
        <v>1408</v>
      </c>
      <c r="H670" s="138">
        <v>1173.3333333333335</v>
      </c>
      <c r="I670" s="4"/>
      <c r="J670" s="4"/>
    </row>
    <row r="671" spans="1:10" ht="17.45" hidden="1" customHeight="1" x14ac:dyDescent="0.25">
      <c r="A671" s="132" t="s">
        <v>3383</v>
      </c>
      <c r="B671" s="132" t="s">
        <v>3384</v>
      </c>
      <c r="C671" s="133" t="s">
        <v>3004</v>
      </c>
      <c r="D671" s="133" t="s">
        <v>1014</v>
      </c>
      <c r="E671" s="133" t="s">
        <v>2996</v>
      </c>
      <c r="F671" s="132">
        <v>46</v>
      </c>
      <c r="G671" s="138">
        <v>1408</v>
      </c>
      <c r="H671" s="138">
        <v>1173.3333333333335</v>
      </c>
      <c r="I671" s="4"/>
      <c r="J671" s="4"/>
    </row>
    <row r="672" spans="1:10" ht="17.45" hidden="1" customHeight="1" x14ac:dyDescent="0.25">
      <c r="A672" s="132" t="s">
        <v>3385</v>
      </c>
      <c r="B672" s="132" t="s">
        <v>3386</v>
      </c>
      <c r="C672" s="133" t="s">
        <v>2905</v>
      </c>
      <c r="D672" s="133" t="s">
        <v>1014</v>
      </c>
      <c r="E672" s="133" t="s">
        <v>2996</v>
      </c>
      <c r="F672" s="132">
        <v>46</v>
      </c>
      <c r="G672" s="138">
        <v>1408</v>
      </c>
      <c r="H672" s="138">
        <v>1173.3333333333335</v>
      </c>
      <c r="I672" s="4"/>
      <c r="J672" s="4"/>
    </row>
    <row r="673" spans="1:10" ht="17.45" hidden="1" customHeight="1" x14ac:dyDescent="0.25">
      <c r="A673" s="132" t="s">
        <v>3387</v>
      </c>
      <c r="B673" s="132" t="s">
        <v>3388</v>
      </c>
      <c r="C673" s="133" t="s">
        <v>2898</v>
      </c>
      <c r="D673" s="133" t="s">
        <v>1014</v>
      </c>
      <c r="E673" s="133" t="s">
        <v>2996</v>
      </c>
      <c r="F673" s="132">
        <v>46</v>
      </c>
      <c r="G673" s="138">
        <v>1473</v>
      </c>
      <c r="H673" s="138">
        <v>1227.5</v>
      </c>
      <c r="I673" s="4"/>
      <c r="J673" s="4"/>
    </row>
    <row r="674" spans="1:10" ht="17.45" hidden="1" customHeight="1" x14ac:dyDescent="0.25">
      <c r="A674" s="132" t="s">
        <v>3389</v>
      </c>
      <c r="B674" s="132" t="s">
        <v>3390</v>
      </c>
      <c r="C674" s="133" t="s">
        <v>2999</v>
      </c>
      <c r="D674" s="133" t="s">
        <v>1014</v>
      </c>
      <c r="E674" s="133" t="s">
        <v>2996</v>
      </c>
      <c r="F674" s="132">
        <v>46</v>
      </c>
      <c r="G674" s="138">
        <v>1473</v>
      </c>
      <c r="H674" s="138">
        <v>1227.5</v>
      </c>
      <c r="I674" s="4"/>
      <c r="J674" s="4"/>
    </row>
    <row r="675" spans="1:10" ht="17.45" hidden="1" customHeight="1" x14ac:dyDescent="0.25">
      <c r="A675" s="132" t="s">
        <v>3391</v>
      </c>
      <c r="B675" s="132" t="s">
        <v>3392</v>
      </c>
      <c r="C675" s="133" t="s">
        <v>2902</v>
      </c>
      <c r="D675" s="133" t="s">
        <v>1014</v>
      </c>
      <c r="E675" s="133" t="s">
        <v>2996</v>
      </c>
      <c r="F675" s="132">
        <v>46</v>
      </c>
      <c r="G675" s="138">
        <v>1473</v>
      </c>
      <c r="H675" s="138">
        <v>1227.5</v>
      </c>
      <c r="I675" s="4"/>
      <c r="J675" s="4"/>
    </row>
    <row r="676" spans="1:10" ht="17.45" hidden="1" customHeight="1" x14ac:dyDescent="0.25">
      <c r="A676" s="132" t="s">
        <v>3393</v>
      </c>
      <c r="B676" s="132" t="s">
        <v>3394</v>
      </c>
      <c r="C676" s="133" t="s">
        <v>3004</v>
      </c>
      <c r="D676" s="133" t="s">
        <v>1014</v>
      </c>
      <c r="E676" s="133" t="s">
        <v>2996</v>
      </c>
      <c r="F676" s="132">
        <v>46</v>
      </c>
      <c r="G676" s="138">
        <v>1473</v>
      </c>
      <c r="H676" s="138">
        <v>1227.5</v>
      </c>
      <c r="I676" s="4"/>
      <c r="J676" s="4"/>
    </row>
    <row r="677" spans="1:10" ht="17.45" hidden="1" customHeight="1" x14ac:dyDescent="0.25">
      <c r="A677" s="132" t="s">
        <v>3395</v>
      </c>
      <c r="B677" s="132" t="s">
        <v>3396</v>
      </c>
      <c r="C677" s="133" t="s">
        <v>2905</v>
      </c>
      <c r="D677" s="133" t="s">
        <v>1014</v>
      </c>
      <c r="E677" s="133" t="s">
        <v>2996</v>
      </c>
      <c r="F677" s="132">
        <v>46</v>
      </c>
      <c r="G677" s="138">
        <v>1473</v>
      </c>
      <c r="H677" s="138">
        <v>1227.5</v>
      </c>
      <c r="I677" s="4"/>
      <c r="J677" s="4"/>
    </row>
    <row r="678" spans="1:10" ht="17.45" hidden="1" customHeight="1" x14ac:dyDescent="0.25">
      <c r="A678" s="132" t="s">
        <v>3397</v>
      </c>
      <c r="B678" s="132" t="s">
        <v>3398</v>
      </c>
      <c r="C678" s="133" t="s">
        <v>2898</v>
      </c>
      <c r="D678" s="133" t="s">
        <v>1014</v>
      </c>
      <c r="E678" s="133" t="s">
        <v>2996</v>
      </c>
      <c r="F678" s="132">
        <v>46</v>
      </c>
      <c r="G678" s="138">
        <v>1565</v>
      </c>
      <c r="H678" s="138">
        <v>1304.1666666666667</v>
      </c>
      <c r="I678" s="4"/>
      <c r="J678" s="4"/>
    </row>
    <row r="679" spans="1:10" ht="17.45" hidden="1" customHeight="1" x14ac:dyDescent="0.25">
      <c r="A679" s="132" t="s">
        <v>3399</v>
      </c>
      <c r="B679" s="132" t="s">
        <v>3400</v>
      </c>
      <c r="C679" s="133" t="s">
        <v>2999</v>
      </c>
      <c r="D679" s="133" t="s">
        <v>1014</v>
      </c>
      <c r="E679" s="133" t="s">
        <v>2996</v>
      </c>
      <c r="F679" s="132">
        <v>46</v>
      </c>
      <c r="G679" s="138">
        <v>1565</v>
      </c>
      <c r="H679" s="138">
        <v>1304.1666666666667</v>
      </c>
      <c r="I679" s="4"/>
      <c r="J679" s="4"/>
    </row>
    <row r="680" spans="1:10" ht="17.45" hidden="1" customHeight="1" x14ac:dyDescent="0.25">
      <c r="A680" s="132" t="s">
        <v>3401</v>
      </c>
      <c r="B680" s="132" t="s">
        <v>3402</v>
      </c>
      <c r="C680" s="133" t="s">
        <v>2902</v>
      </c>
      <c r="D680" s="133" t="s">
        <v>1014</v>
      </c>
      <c r="E680" s="133" t="s">
        <v>2996</v>
      </c>
      <c r="F680" s="132">
        <v>46</v>
      </c>
      <c r="G680" s="138">
        <v>1565</v>
      </c>
      <c r="H680" s="138">
        <v>1304.1666666666667</v>
      </c>
      <c r="I680" s="4"/>
      <c r="J680" s="4"/>
    </row>
    <row r="681" spans="1:10" ht="17.45" hidden="1" customHeight="1" x14ac:dyDescent="0.25">
      <c r="A681" s="132" t="s">
        <v>3403</v>
      </c>
      <c r="B681" s="132" t="s">
        <v>3404</v>
      </c>
      <c r="C681" s="133" t="s">
        <v>3004</v>
      </c>
      <c r="D681" s="133" t="s">
        <v>1014</v>
      </c>
      <c r="E681" s="133" t="s">
        <v>2996</v>
      </c>
      <c r="F681" s="132">
        <v>46</v>
      </c>
      <c r="G681" s="138">
        <v>1565</v>
      </c>
      <c r="H681" s="138">
        <v>1304.1666666666667</v>
      </c>
      <c r="I681" s="4"/>
      <c r="J681" s="4"/>
    </row>
    <row r="682" spans="1:10" ht="17.45" hidden="1" customHeight="1" x14ac:dyDescent="0.25">
      <c r="A682" s="132" t="s">
        <v>3405</v>
      </c>
      <c r="B682" s="132" t="s">
        <v>3406</v>
      </c>
      <c r="C682" s="133" t="s">
        <v>2905</v>
      </c>
      <c r="D682" s="133" t="s">
        <v>1014</v>
      </c>
      <c r="E682" s="133" t="s">
        <v>2996</v>
      </c>
      <c r="F682" s="132">
        <v>46</v>
      </c>
      <c r="G682" s="138">
        <v>1565</v>
      </c>
      <c r="H682" s="138">
        <v>1304.1666666666667</v>
      </c>
      <c r="I682" s="4"/>
      <c r="J682" s="4"/>
    </row>
    <row r="683" spans="1:10" ht="17.45" hidden="1" customHeight="1" x14ac:dyDescent="0.25">
      <c r="A683" s="132" t="s">
        <v>3407</v>
      </c>
      <c r="B683" s="132" t="s">
        <v>3408</v>
      </c>
      <c r="C683" s="133" t="s">
        <v>2898</v>
      </c>
      <c r="D683" s="133" t="s">
        <v>1014</v>
      </c>
      <c r="E683" s="133" t="s">
        <v>2996</v>
      </c>
      <c r="F683" s="132">
        <v>46</v>
      </c>
      <c r="G683" s="138">
        <v>1082</v>
      </c>
      <c r="H683" s="138">
        <v>901.66666666666674</v>
      </c>
      <c r="I683" s="4"/>
      <c r="J683" s="4"/>
    </row>
    <row r="684" spans="1:10" ht="17.45" hidden="1" customHeight="1" x14ac:dyDescent="0.25">
      <c r="A684" s="132" t="s">
        <v>3409</v>
      </c>
      <c r="B684" s="132" t="s">
        <v>3410</v>
      </c>
      <c r="C684" s="133" t="s">
        <v>2999</v>
      </c>
      <c r="D684" s="133" t="s">
        <v>1014</v>
      </c>
      <c r="E684" s="133" t="s">
        <v>2996</v>
      </c>
      <c r="F684" s="132">
        <v>46</v>
      </c>
      <c r="G684" s="138">
        <v>1082</v>
      </c>
      <c r="H684" s="138">
        <v>901.66666666666674</v>
      </c>
      <c r="I684" s="4"/>
      <c r="J684" s="4"/>
    </row>
    <row r="685" spans="1:10" ht="17.45" hidden="1" customHeight="1" x14ac:dyDescent="0.25">
      <c r="A685" s="132" t="s">
        <v>3411</v>
      </c>
      <c r="B685" s="132" t="s">
        <v>3412</v>
      </c>
      <c r="C685" s="133" t="s">
        <v>2902</v>
      </c>
      <c r="D685" s="133" t="s">
        <v>1014</v>
      </c>
      <c r="E685" s="133" t="s">
        <v>2996</v>
      </c>
      <c r="F685" s="132">
        <v>46</v>
      </c>
      <c r="G685" s="138">
        <v>1082</v>
      </c>
      <c r="H685" s="138">
        <v>901.66666666666674</v>
      </c>
      <c r="I685" s="4"/>
      <c r="J685" s="4"/>
    </row>
    <row r="686" spans="1:10" ht="17.45" hidden="1" customHeight="1" x14ac:dyDescent="0.25">
      <c r="A686" s="132" t="s">
        <v>3413</v>
      </c>
      <c r="B686" s="132" t="s">
        <v>3414</v>
      </c>
      <c r="C686" s="133" t="s">
        <v>3004</v>
      </c>
      <c r="D686" s="133" t="s">
        <v>1014</v>
      </c>
      <c r="E686" s="133" t="s">
        <v>2996</v>
      </c>
      <c r="F686" s="132">
        <v>46</v>
      </c>
      <c r="G686" s="138">
        <v>1082</v>
      </c>
      <c r="H686" s="138">
        <v>901.66666666666674</v>
      </c>
      <c r="I686" s="4"/>
      <c r="J686" s="4"/>
    </row>
    <row r="687" spans="1:10" ht="17.45" hidden="1" customHeight="1" x14ac:dyDescent="0.25">
      <c r="A687" s="132" t="s">
        <v>3415</v>
      </c>
      <c r="B687" s="132" t="s">
        <v>3416</v>
      </c>
      <c r="C687" s="133" t="s">
        <v>2905</v>
      </c>
      <c r="D687" s="133" t="s">
        <v>1014</v>
      </c>
      <c r="E687" s="133" t="s">
        <v>2996</v>
      </c>
      <c r="F687" s="132">
        <v>46</v>
      </c>
      <c r="G687" s="138">
        <v>1082</v>
      </c>
      <c r="H687" s="138">
        <v>901.66666666666674</v>
      </c>
      <c r="I687" s="4"/>
      <c r="J687" s="4"/>
    </row>
    <row r="688" spans="1:10" ht="17.45" hidden="1" customHeight="1" x14ac:dyDescent="0.25">
      <c r="A688" s="132" t="s">
        <v>3417</v>
      </c>
      <c r="B688" s="132" t="s">
        <v>3418</v>
      </c>
      <c r="C688" s="133" t="s">
        <v>2898</v>
      </c>
      <c r="D688" s="133" t="s">
        <v>1014</v>
      </c>
      <c r="E688" s="133" t="s">
        <v>2996</v>
      </c>
      <c r="F688" s="132">
        <v>46</v>
      </c>
      <c r="G688" s="138">
        <v>1470</v>
      </c>
      <c r="H688" s="138">
        <v>1225</v>
      </c>
      <c r="I688" s="4"/>
      <c r="J688" s="4"/>
    </row>
    <row r="689" spans="1:10" ht="17.45" hidden="1" customHeight="1" x14ac:dyDescent="0.25">
      <c r="A689" s="132" t="s">
        <v>3419</v>
      </c>
      <c r="B689" s="132" t="s">
        <v>3420</v>
      </c>
      <c r="C689" s="133" t="s">
        <v>2999</v>
      </c>
      <c r="D689" s="133" t="s">
        <v>1014</v>
      </c>
      <c r="E689" s="133" t="s">
        <v>2996</v>
      </c>
      <c r="F689" s="132">
        <v>46</v>
      </c>
      <c r="G689" s="138">
        <v>1470</v>
      </c>
      <c r="H689" s="138">
        <v>1225</v>
      </c>
      <c r="I689" s="4"/>
      <c r="J689" s="4"/>
    </row>
    <row r="690" spans="1:10" ht="17.45" hidden="1" customHeight="1" x14ac:dyDescent="0.25">
      <c r="A690" s="132" t="s">
        <v>3421</v>
      </c>
      <c r="B690" s="132" t="s">
        <v>3422</v>
      </c>
      <c r="C690" s="133" t="s">
        <v>2902</v>
      </c>
      <c r="D690" s="133" t="s">
        <v>1014</v>
      </c>
      <c r="E690" s="133" t="s">
        <v>2996</v>
      </c>
      <c r="F690" s="132">
        <v>46</v>
      </c>
      <c r="G690" s="138">
        <v>1470</v>
      </c>
      <c r="H690" s="138">
        <v>1225</v>
      </c>
      <c r="I690" s="4"/>
      <c r="J690" s="4"/>
    </row>
    <row r="691" spans="1:10" ht="17.45" hidden="1" customHeight="1" x14ac:dyDescent="0.25">
      <c r="A691" s="132" t="s">
        <v>3423</v>
      </c>
      <c r="B691" s="132" t="s">
        <v>3424</v>
      </c>
      <c r="C691" s="133" t="s">
        <v>3004</v>
      </c>
      <c r="D691" s="133" t="s">
        <v>1014</v>
      </c>
      <c r="E691" s="133" t="s">
        <v>2996</v>
      </c>
      <c r="F691" s="132">
        <v>46</v>
      </c>
      <c r="G691" s="138">
        <v>1470</v>
      </c>
      <c r="H691" s="138">
        <v>1225</v>
      </c>
      <c r="I691" s="4"/>
      <c r="J691" s="4"/>
    </row>
    <row r="692" spans="1:10" ht="17.45" hidden="1" customHeight="1" x14ac:dyDescent="0.25">
      <c r="A692" s="132" t="s">
        <v>3425</v>
      </c>
      <c r="B692" s="132" t="s">
        <v>3426</v>
      </c>
      <c r="C692" s="133" t="s">
        <v>2905</v>
      </c>
      <c r="D692" s="133" t="s">
        <v>1014</v>
      </c>
      <c r="E692" s="133" t="s">
        <v>2996</v>
      </c>
      <c r="F692" s="132">
        <v>46</v>
      </c>
      <c r="G692" s="138">
        <v>1470</v>
      </c>
      <c r="H692" s="138">
        <v>1225</v>
      </c>
      <c r="I692" s="4"/>
      <c r="J692" s="4"/>
    </row>
    <row r="693" spans="1:10" ht="17.45" hidden="1" customHeight="1" x14ac:dyDescent="0.25">
      <c r="A693" s="132" t="s">
        <v>3427</v>
      </c>
      <c r="B693" s="132" t="s">
        <v>3428</v>
      </c>
      <c r="C693" s="133" t="s">
        <v>2898</v>
      </c>
      <c r="D693" s="133" t="s">
        <v>1014</v>
      </c>
      <c r="E693" s="133" t="s">
        <v>2996</v>
      </c>
      <c r="F693" s="132">
        <v>46</v>
      </c>
      <c r="G693" s="138">
        <v>1598</v>
      </c>
      <c r="H693" s="138">
        <v>1331.6666666666667</v>
      </c>
      <c r="I693" s="4"/>
      <c r="J693" s="4"/>
    </row>
    <row r="694" spans="1:10" ht="17.45" hidden="1" customHeight="1" x14ac:dyDescent="0.25">
      <c r="A694" s="132" t="s">
        <v>3429</v>
      </c>
      <c r="B694" s="132" t="s">
        <v>3430</v>
      </c>
      <c r="C694" s="133" t="s">
        <v>2999</v>
      </c>
      <c r="D694" s="133" t="s">
        <v>1014</v>
      </c>
      <c r="E694" s="133" t="s">
        <v>2996</v>
      </c>
      <c r="F694" s="132">
        <v>46</v>
      </c>
      <c r="G694" s="138">
        <v>1598</v>
      </c>
      <c r="H694" s="138">
        <v>1331.6666666666667</v>
      </c>
      <c r="I694" s="4"/>
      <c r="J694" s="4"/>
    </row>
    <row r="695" spans="1:10" ht="17.45" hidden="1" customHeight="1" x14ac:dyDescent="0.25">
      <c r="A695" s="132" t="s">
        <v>3431</v>
      </c>
      <c r="B695" s="132" t="s">
        <v>3432</v>
      </c>
      <c r="C695" s="133" t="s">
        <v>2902</v>
      </c>
      <c r="D695" s="133" t="s">
        <v>1014</v>
      </c>
      <c r="E695" s="133" t="s">
        <v>2996</v>
      </c>
      <c r="F695" s="132">
        <v>46</v>
      </c>
      <c r="G695" s="138">
        <v>1598</v>
      </c>
      <c r="H695" s="138">
        <v>1331.6666666666667</v>
      </c>
      <c r="I695" s="4"/>
      <c r="J695" s="4"/>
    </row>
    <row r="696" spans="1:10" ht="17.45" hidden="1" customHeight="1" x14ac:dyDescent="0.25">
      <c r="A696" s="132" t="s">
        <v>3433</v>
      </c>
      <c r="B696" s="132" t="s">
        <v>3434</v>
      </c>
      <c r="C696" s="133" t="s">
        <v>3004</v>
      </c>
      <c r="D696" s="133" t="s">
        <v>1014</v>
      </c>
      <c r="E696" s="133" t="s">
        <v>2996</v>
      </c>
      <c r="F696" s="132">
        <v>46</v>
      </c>
      <c r="G696" s="138">
        <v>1598</v>
      </c>
      <c r="H696" s="138">
        <v>1331.6666666666667</v>
      </c>
      <c r="I696" s="4"/>
      <c r="J696" s="4"/>
    </row>
    <row r="697" spans="1:10" ht="17.45" hidden="1" customHeight="1" x14ac:dyDescent="0.25">
      <c r="A697" s="132" t="s">
        <v>3435</v>
      </c>
      <c r="B697" s="132" t="s">
        <v>3436</v>
      </c>
      <c r="C697" s="133" t="s">
        <v>2905</v>
      </c>
      <c r="D697" s="133" t="s">
        <v>1014</v>
      </c>
      <c r="E697" s="133" t="s">
        <v>2996</v>
      </c>
      <c r="F697" s="132">
        <v>46</v>
      </c>
      <c r="G697" s="138">
        <v>1598</v>
      </c>
      <c r="H697" s="138">
        <v>1331.6666666666667</v>
      </c>
      <c r="I697" s="4"/>
      <c r="J697" s="4"/>
    </row>
    <row r="698" spans="1:10" ht="17.45" hidden="1" customHeight="1" x14ac:dyDescent="0.25">
      <c r="A698" s="132" t="s">
        <v>3437</v>
      </c>
      <c r="B698" s="132" t="s">
        <v>3438</v>
      </c>
      <c r="C698" s="133" t="s">
        <v>2898</v>
      </c>
      <c r="D698" s="133" t="s">
        <v>1014</v>
      </c>
      <c r="E698" s="133" t="s">
        <v>2996</v>
      </c>
      <c r="F698" s="132">
        <v>46</v>
      </c>
      <c r="G698" s="138">
        <v>1940</v>
      </c>
      <c r="H698" s="138">
        <v>1616.6666666666667</v>
      </c>
      <c r="I698" s="4"/>
      <c r="J698" s="4"/>
    </row>
    <row r="699" spans="1:10" ht="17.45" hidden="1" customHeight="1" x14ac:dyDescent="0.25">
      <c r="A699" s="132" t="s">
        <v>3439</v>
      </c>
      <c r="B699" s="132" t="s">
        <v>3440</v>
      </c>
      <c r="C699" s="133" t="s">
        <v>2999</v>
      </c>
      <c r="D699" s="133" t="s">
        <v>1014</v>
      </c>
      <c r="E699" s="133" t="s">
        <v>2996</v>
      </c>
      <c r="F699" s="132">
        <v>46</v>
      </c>
      <c r="G699" s="138">
        <v>1940</v>
      </c>
      <c r="H699" s="138">
        <v>1616.6666666666667</v>
      </c>
      <c r="I699" s="4"/>
      <c r="J699" s="4"/>
    </row>
    <row r="700" spans="1:10" ht="17.45" hidden="1" customHeight="1" x14ac:dyDescent="0.25">
      <c r="A700" s="132" t="s">
        <v>3441</v>
      </c>
      <c r="B700" s="132" t="s">
        <v>3442</v>
      </c>
      <c r="C700" s="133" t="s">
        <v>2902</v>
      </c>
      <c r="D700" s="133" t="s">
        <v>1014</v>
      </c>
      <c r="E700" s="133" t="s">
        <v>2996</v>
      </c>
      <c r="F700" s="132">
        <v>46</v>
      </c>
      <c r="G700" s="138">
        <v>1940</v>
      </c>
      <c r="H700" s="138">
        <v>1616.6666666666667</v>
      </c>
      <c r="I700" s="4"/>
      <c r="J700" s="4"/>
    </row>
    <row r="701" spans="1:10" ht="17.45" hidden="1" customHeight="1" x14ac:dyDescent="0.25">
      <c r="A701" s="132" t="s">
        <v>3443</v>
      </c>
      <c r="B701" s="132" t="s">
        <v>3444</v>
      </c>
      <c r="C701" s="133" t="s">
        <v>3004</v>
      </c>
      <c r="D701" s="133" t="s">
        <v>1014</v>
      </c>
      <c r="E701" s="133" t="s">
        <v>2996</v>
      </c>
      <c r="F701" s="132">
        <v>46</v>
      </c>
      <c r="G701" s="138">
        <v>1940</v>
      </c>
      <c r="H701" s="138">
        <v>1616.6666666666667</v>
      </c>
      <c r="I701" s="4"/>
      <c r="J701" s="4"/>
    </row>
    <row r="702" spans="1:10" ht="17.45" hidden="1" customHeight="1" x14ac:dyDescent="0.25">
      <c r="A702" s="132" t="s">
        <v>3445</v>
      </c>
      <c r="B702" s="132" t="s">
        <v>3446</v>
      </c>
      <c r="C702" s="133" t="s">
        <v>2905</v>
      </c>
      <c r="D702" s="133" t="s">
        <v>1014</v>
      </c>
      <c r="E702" s="133" t="s">
        <v>2996</v>
      </c>
      <c r="F702" s="132">
        <v>46</v>
      </c>
      <c r="G702" s="138">
        <v>1940</v>
      </c>
      <c r="H702" s="138">
        <v>1616.6666666666667</v>
      </c>
      <c r="I702" s="4"/>
      <c r="J702" s="4"/>
    </row>
    <row r="703" spans="1:10" ht="17.45" hidden="1" customHeight="1" x14ac:dyDescent="0.25">
      <c r="A703" s="132" t="s">
        <v>3447</v>
      </c>
      <c r="B703" s="132" t="s">
        <v>3448</v>
      </c>
      <c r="C703" s="133" t="s">
        <v>2898</v>
      </c>
      <c r="D703" s="133" t="s">
        <v>1014</v>
      </c>
      <c r="E703" s="133" t="s">
        <v>2996</v>
      </c>
      <c r="F703" s="132">
        <v>46</v>
      </c>
      <c r="G703" s="138">
        <v>633</v>
      </c>
      <c r="H703" s="138">
        <v>527.5</v>
      </c>
      <c r="I703" s="4"/>
      <c r="J703" s="4"/>
    </row>
    <row r="704" spans="1:10" ht="17.45" hidden="1" customHeight="1" x14ac:dyDescent="0.25">
      <c r="A704" s="132" t="s">
        <v>3449</v>
      </c>
      <c r="B704" s="132" t="s">
        <v>3450</v>
      </c>
      <c r="C704" s="133" t="s">
        <v>2999</v>
      </c>
      <c r="D704" s="133" t="s">
        <v>1014</v>
      </c>
      <c r="E704" s="133" t="s">
        <v>2996</v>
      </c>
      <c r="F704" s="132">
        <v>46</v>
      </c>
      <c r="G704" s="138">
        <v>633</v>
      </c>
      <c r="H704" s="138">
        <v>527.5</v>
      </c>
      <c r="I704" s="4"/>
      <c r="J704" s="4"/>
    </row>
    <row r="705" spans="1:10" ht="17.45" hidden="1" customHeight="1" x14ac:dyDescent="0.25">
      <c r="A705" s="132" t="s">
        <v>3451</v>
      </c>
      <c r="B705" s="132" t="s">
        <v>3452</v>
      </c>
      <c r="C705" s="133" t="s">
        <v>2902</v>
      </c>
      <c r="D705" s="133" t="s">
        <v>1014</v>
      </c>
      <c r="E705" s="133" t="s">
        <v>2996</v>
      </c>
      <c r="F705" s="132">
        <v>46</v>
      </c>
      <c r="G705" s="138">
        <v>633</v>
      </c>
      <c r="H705" s="138">
        <v>527.5</v>
      </c>
      <c r="I705" s="4"/>
      <c r="J705" s="4"/>
    </row>
    <row r="706" spans="1:10" ht="17.45" hidden="1" customHeight="1" x14ac:dyDescent="0.25">
      <c r="A706" s="132" t="s">
        <v>3453</v>
      </c>
      <c r="B706" s="132" t="s">
        <v>3454</v>
      </c>
      <c r="C706" s="133" t="s">
        <v>3004</v>
      </c>
      <c r="D706" s="133" t="s">
        <v>1014</v>
      </c>
      <c r="E706" s="133" t="s">
        <v>2996</v>
      </c>
      <c r="F706" s="132">
        <v>46</v>
      </c>
      <c r="G706" s="138">
        <v>633</v>
      </c>
      <c r="H706" s="138">
        <v>527.5</v>
      </c>
      <c r="I706" s="4"/>
      <c r="J706" s="4"/>
    </row>
    <row r="707" spans="1:10" ht="17.45" hidden="1" customHeight="1" x14ac:dyDescent="0.25">
      <c r="A707" s="132" t="s">
        <v>3455</v>
      </c>
      <c r="B707" s="132" t="s">
        <v>3456</v>
      </c>
      <c r="C707" s="133" t="s">
        <v>2905</v>
      </c>
      <c r="D707" s="133" t="s">
        <v>1014</v>
      </c>
      <c r="E707" s="133" t="s">
        <v>2996</v>
      </c>
      <c r="F707" s="132">
        <v>46</v>
      </c>
      <c r="G707" s="138">
        <v>633</v>
      </c>
      <c r="H707" s="138">
        <v>527.5</v>
      </c>
      <c r="I707" s="4"/>
      <c r="J707" s="4"/>
    </row>
    <row r="708" spans="1:10" ht="17.45" hidden="1" customHeight="1" x14ac:dyDescent="0.25">
      <c r="A708" s="132" t="s">
        <v>3457</v>
      </c>
      <c r="B708" s="132" t="s">
        <v>3458</v>
      </c>
      <c r="C708" s="133" t="s">
        <v>2898</v>
      </c>
      <c r="D708" s="133" t="s">
        <v>1014</v>
      </c>
      <c r="E708" s="133" t="s">
        <v>2996</v>
      </c>
      <c r="F708" s="132">
        <v>46</v>
      </c>
      <c r="G708" s="138">
        <v>674</v>
      </c>
      <c r="H708" s="138">
        <v>561.66666666666674</v>
      </c>
      <c r="I708" s="4"/>
      <c r="J708" s="4"/>
    </row>
    <row r="709" spans="1:10" ht="17.45" hidden="1" customHeight="1" x14ac:dyDescent="0.25">
      <c r="A709" s="132" t="s">
        <v>3459</v>
      </c>
      <c r="B709" s="132" t="s">
        <v>3460</v>
      </c>
      <c r="C709" s="133" t="s">
        <v>2999</v>
      </c>
      <c r="D709" s="133" t="s">
        <v>1014</v>
      </c>
      <c r="E709" s="133" t="s">
        <v>2996</v>
      </c>
      <c r="F709" s="132">
        <v>46</v>
      </c>
      <c r="G709" s="138">
        <v>674</v>
      </c>
      <c r="H709" s="138">
        <v>561.66666666666674</v>
      </c>
      <c r="I709" s="4"/>
      <c r="J709" s="4"/>
    </row>
    <row r="710" spans="1:10" ht="17.45" hidden="1" customHeight="1" x14ac:dyDescent="0.25">
      <c r="A710" s="132" t="s">
        <v>3461</v>
      </c>
      <c r="B710" s="132" t="s">
        <v>3462</v>
      </c>
      <c r="C710" s="133" t="s">
        <v>2902</v>
      </c>
      <c r="D710" s="133" t="s">
        <v>1014</v>
      </c>
      <c r="E710" s="133" t="s">
        <v>2996</v>
      </c>
      <c r="F710" s="132">
        <v>46</v>
      </c>
      <c r="G710" s="138">
        <v>674</v>
      </c>
      <c r="H710" s="138">
        <v>561.66666666666674</v>
      </c>
      <c r="I710" s="4"/>
      <c r="J710" s="4"/>
    </row>
    <row r="711" spans="1:10" ht="17.45" hidden="1" customHeight="1" x14ac:dyDescent="0.25">
      <c r="A711" s="132" t="s">
        <v>3463</v>
      </c>
      <c r="B711" s="132" t="s">
        <v>3464</v>
      </c>
      <c r="C711" s="133" t="s">
        <v>3004</v>
      </c>
      <c r="D711" s="133" t="s">
        <v>1014</v>
      </c>
      <c r="E711" s="133" t="s">
        <v>2996</v>
      </c>
      <c r="F711" s="132">
        <v>46</v>
      </c>
      <c r="G711" s="138">
        <v>674</v>
      </c>
      <c r="H711" s="138">
        <v>561.66666666666674</v>
      </c>
      <c r="I711" s="4"/>
      <c r="J711" s="4"/>
    </row>
    <row r="712" spans="1:10" ht="17.45" hidden="1" customHeight="1" x14ac:dyDescent="0.25">
      <c r="A712" s="132" t="s">
        <v>3465</v>
      </c>
      <c r="B712" s="132" t="s">
        <v>3466</v>
      </c>
      <c r="C712" s="133" t="s">
        <v>2905</v>
      </c>
      <c r="D712" s="133" t="s">
        <v>1014</v>
      </c>
      <c r="E712" s="133" t="s">
        <v>2996</v>
      </c>
      <c r="F712" s="132">
        <v>46</v>
      </c>
      <c r="G712" s="138">
        <v>674</v>
      </c>
      <c r="H712" s="138">
        <v>561.66666666666674</v>
      </c>
      <c r="I712" s="4"/>
      <c r="J712" s="4"/>
    </row>
    <row r="713" spans="1:10" ht="17.45" hidden="1" customHeight="1" x14ac:dyDescent="0.25">
      <c r="A713" s="132" t="s">
        <v>3467</v>
      </c>
      <c r="B713" s="132" t="s">
        <v>3468</v>
      </c>
      <c r="C713" s="133" t="s">
        <v>2898</v>
      </c>
      <c r="D713" s="133" t="s">
        <v>1014</v>
      </c>
      <c r="E713" s="133" t="s">
        <v>2996</v>
      </c>
      <c r="F713" s="132">
        <v>46</v>
      </c>
      <c r="G713" s="138">
        <v>735</v>
      </c>
      <c r="H713" s="138">
        <v>612.5</v>
      </c>
      <c r="I713" s="4"/>
      <c r="J713" s="4"/>
    </row>
    <row r="714" spans="1:10" ht="17.45" hidden="1" customHeight="1" x14ac:dyDescent="0.25">
      <c r="A714" s="132" t="s">
        <v>3469</v>
      </c>
      <c r="B714" s="132" t="s">
        <v>3470</v>
      </c>
      <c r="C714" s="133" t="s">
        <v>2999</v>
      </c>
      <c r="D714" s="133" t="s">
        <v>1014</v>
      </c>
      <c r="E714" s="133" t="s">
        <v>2996</v>
      </c>
      <c r="F714" s="132">
        <v>46</v>
      </c>
      <c r="G714" s="138">
        <v>735</v>
      </c>
      <c r="H714" s="138">
        <v>612.5</v>
      </c>
      <c r="I714" s="4"/>
      <c r="J714" s="4"/>
    </row>
    <row r="715" spans="1:10" ht="17.45" hidden="1" customHeight="1" x14ac:dyDescent="0.25">
      <c r="A715" s="132" t="s">
        <v>3471</v>
      </c>
      <c r="B715" s="132" t="s">
        <v>3472</v>
      </c>
      <c r="C715" s="133" t="s">
        <v>2902</v>
      </c>
      <c r="D715" s="133" t="s">
        <v>1014</v>
      </c>
      <c r="E715" s="133" t="s">
        <v>2996</v>
      </c>
      <c r="F715" s="132">
        <v>46</v>
      </c>
      <c r="G715" s="138">
        <v>735</v>
      </c>
      <c r="H715" s="138">
        <v>612.5</v>
      </c>
      <c r="I715" s="4"/>
      <c r="J715" s="4"/>
    </row>
    <row r="716" spans="1:10" ht="17.45" hidden="1" customHeight="1" x14ac:dyDescent="0.25">
      <c r="A716" s="132" t="s">
        <v>3473</v>
      </c>
      <c r="B716" s="132" t="s">
        <v>3474</v>
      </c>
      <c r="C716" s="133" t="s">
        <v>3004</v>
      </c>
      <c r="D716" s="133" t="s">
        <v>1014</v>
      </c>
      <c r="E716" s="133" t="s">
        <v>2996</v>
      </c>
      <c r="F716" s="132">
        <v>46</v>
      </c>
      <c r="G716" s="138">
        <v>735</v>
      </c>
      <c r="H716" s="138">
        <v>612.5</v>
      </c>
      <c r="I716" s="4"/>
      <c r="J716" s="4"/>
    </row>
    <row r="717" spans="1:10" ht="17.45" hidden="1" customHeight="1" x14ac:dyDescent="0.25">
      <c r="A717" s="132" t="s">
        <v>3475</v>
      </c>
      <c r="B717" s="132" t="s">
        <v>3476</v>
      </c>
      <c r="C717" s="133" t="s">
        <v>2905</v>
      </c>
      <c r="D717" s="133" t="s">
        <v>1014</v>
      </c>
      <c r="E717" s="133" t="s">
        <v>2996</v>
      </c>
      <c r="F717" s="132">
        <v>46</v>
      </c>
      <c r="G717" s="138">
        <v>735</v>
      </c>
      <c r="H717" s="138">
        <v>612.5</v>
      </c>
      <c r="I717" s="4"/>
      <c r="J717" s="4"/>
    </row>
    <row r="718" spans="1:10" ht="17.45" hidden="1" customHeight="1" x14ac:dyDescent="0.25">
      <c r="A718" s="132" t="s">
        <v>3477</v>
      </c>
      <c r="B718" s="132" t="s">
        <v>3478</v>
      </c>
      <c r="C718" s="133" t="s">
        <v>2898</v>
      </c>
      <c r="D718" s="133" t="s">
        <v>1014</v>
      </c>
      <c r="E718" s="133" t="s">
        <v>2996</v>
      </c>
      <c r="F718" s="132">
        <v>46</v>
      </c>
      <c r="G718" s="138">
        <v>771</v>
      </c>
      <c r="H718" s="138">
        <v>642.5</v>
      </c>
      <c r="I718" s="4"/>
      <c r="J718" s="4"/>
    </row>
    <row r="719" spans="1:10" ht="17.45" hidden="1" customHeight="1" x14ac:dyDescent="0.25">
      <c r="A719" s="132" t="s">
        <v>3479</v>
      </c>
      <c r="B719" s="132" t="s">
        <v>3480</v>
      </c>
      <c r="C719" s="133" t="s">
        <v>2999</v>
      </c>
      <c r="D719" s="133" t="s">
        <v>1014</v>
      </c>
      <c r="E719" s="133" t="s">
        <v>2996</v>
      </c>
      <c r="F719" s="132">
        <v>46</v>
      </c>
      <c r="G719" s="138">
        <v>771</v>
      </c>
      <c r="H719" s="138">
        <v>642.5</v>
      </c>
      <c r="I719" s="4"/>
      <c r="J719" s="4"/>
    </row>
    <row r="720" spans="1:10" ht="17.45" hidden="1" customHeight="1" x14ac:dyDescent="0.25">
      <c r="A720" s="132" t="s">
        <v>3481</v>
      </c>
      <c r="B720" s="132" t="s">
        <v>3482</v>
      </c>
      <c r="C720" s="133" t="s">
        <v>2902</v>
      </c>
      <c r="D720" s="133" t="s">
        <v>1014</v>
      </c>
      <c r="E720" s="133" t="s">
        <v>2996</v>
      </c>
      <c r="F720" s="132">
        <v>46</v>
      </c>
      <c r="G720" s="138">
        <v>771</v>
      </c>
      <c r="H720" s="138">
        <v>642.5</v>
      </c>
      <c r="I720" s="4"/>
      <c r="J720" s="4"/>
    </row>
    <row r="721" spans="1:10" ht="17.45" hidden="1" customHeight="1" x14ac:dyDescent="0.25">
      <c r="A721" s="132" t="s">
        <v>3483</v>
      </c>
      <c r="B721" s="132" t="s">
        <v>3484</v>
      </c>
      <c r="C721" s="133" t="s">
        <v>3004</v>
      </c>
      <c r="D721" s="133" t="s">
        <v>1014</v>
      </c>
      <c r="E721" s="133" t="s">
        <v>2996</v>
      </c>
      <c r="F721" s="132">
        <v>46</v>
      </c>
      <c r="G721" s="138">
        <v>771</v>
      </c>
      <c r="H721" s="138">
        <v>642.5</v>
      </c>
      <c r="I721" s="4"/>
      <c r="J721" s="4"/>
    </row>
    <row r="722" spans="1:10" ht="17.45" hidden="1" customHeight="1" x14ac:dyDescent="0.25">
      <c r="A722" s="132" t="s">
        <v>3485</v>
      </c>
      <c r="B722" s="132" t="s">
        <v>3486</v>
      </c>
      <c r="C722" s="133" t="s">
        <v>2905</v>
      </c>
      <c r="D722" s="133" t="s">
        <v>1014</v>
      </c>
      <c r="E722" s="133" t="s">
        <v>2996</v>
      </c>
      <c r="F722" s="132">
        <v>46</v>
      </c>
      <c r="G722" s="138">
        <v>771</v>
      </c>
      <c r="H722" s="138">
        <v>642.5</v>
      </c>
      <c r="I722" s="4"/>
      <c r="J722" s="4"/>
    </row>
    <row r="723" spans="1:10" ht="17.45" hidden="1" customHeight="1" x14ac:dyDescent="0.25">
      <c r="A723" s="132" t="s">
        <v>3487</v>
      </c>
      <c r="B723" s="132" t="s">
        <v>3488</v>
      </c>
      <c r="C723" s="133" t="s">
        <v>2898</v>
      </c>
      <c r="D723" s="133" t="s">
        <v>1014</v>
      </c>
      <c r="E723" s="133" t="s">
        <v>2996</v>
      </c>
      <c r="F723" s="132">
        <v>46</v>
      </c>
      <c r="G723" s="138">
        <v>832</v>
      </c>
      <c r="H723" s="138">
        <v>693.33333333333337</v>
      </c>
      <c r="I723" s="4"/>
      <c r="J723" s="4"/>
    </row>
    <row r="724" spans="1:10" ht="17.45" hidden="1" customHeight="1" x14ac:dyDescent="0.25">
      <c r="A724" s="132" t="s">
        <v>3489</v>
      </c>
      <c r="B724" s="132" t="s">
        <v>3490</v>
      </c>
      <c r="C724" s="133" t="s">
        <v>2999</v>
      </c>
      <c r="D724" s="133" t="s">
        <v>1014</v>
      </c>
      <c r="E724" s="133" t="s">
        <v>2996</v>
      </c>
      <c r="F724" s="132">
        <v>46</v>
      </c>
      <c r="G724" s="138">
        <v>832</v>
      </c>
      <c r="H724" s="138">
        <v>693.33333333333337</v>
      </c>
      <c r="I724" s="4"/>
      <c r="J724" s="4"/>
    </row>
    <row r="725" spans="1:10" ht="17.45" hidden="1" customHeight="1" x14ac:dyDescent="0.25">
      <c r="A725" s="132" t="s">
        <v>3491</v>
      </c>
      <c r="B725" s="132" t="s">
        <v>3492</v>
      </c>
      <c r="C725" s="133" t="s">
        <v>2902</v>
      </c>
      <c r="D725" s="133" t="s">
        <v>1014</v>
      </c>
      <c r="E725" s="133" t="s">
        <v>2996</v>
      </c>
      <c r="F725" s="132">
        <v>46</v>
      </c>
      <c r="G725" s="138">
        <v>832</v>
      </c>
      <c r="H725" s="138">
        <v>693.33333333333337</v>
      </c>
      <c r="I725" s="4"/>
      <c r="J725" s="4"/>
    </row>
    <row r="726" spans="1:10" ht="17.45" hidden="1" customHeight="1" x14ac:dyDescent="0.25">
      <c r="A726" s="132" t="s">
        <v>3493</v>
      </c>
      <c r="B726" s="132" t="s">
        <v>3494</v>
      </c>
      <c r="C726" s="133" t="s">
        <v>3004</v>
      </c>
      <c r="D726" s="133" t="s">
        <v>1014</v>
      </c>
      <c r="E726" s="133" t="s">
        <v>2996</v>
      </c>
      <c r="F726" s="132">
        <v>46</v>
      </c>
      <c r="G726" s="138">
        <v>832</v>
      </c>
      <c r="H726" s="138">
        <v>693.33333333333337</v>
      </c>
      <c r="I726" s="4"/>
      <c r="J726" s="4"/>
    </row>
    <row r="727" spans="1:10" ht="17.45" hidden="1" customHeight="1" x14ac:dyDescent="0.25">
      <c r="A727" s="132" t="s">
        <v>3495</v>
      </c>
      <c r="B727" s="132" t="s">
        <v>3496</v>
      </c>
      <c r="C727" s="133" t="s">
        <v>2905</v>
      </c>
      <c r="D727" s="133" t="s">
        <v>1014</v>
      </c>
      <c r="E727" s="133" t="s">
        <v>2996</v>
      </c>
      <c r="F727" s="132">
        <v>46</v>
      </c>
      <c r="G727" s="138">
        <v>832</v>
      </c>
      <c r="H727" s="138">
        <v>693.33333333333337</v>
      </c>
      <c r="I727" s="4"/>
      <c r="J727" s="4"/>
    </row>
    <row r="728" spans="1:10" ht="17.45" hidden="1" customHeight="1" x14ac:dyDescent="0.25">
      <c r="A728" s="132" t="s">
        <v>3497</v>
      </c>
      <c r="B728" s="132" t="s">
        <v>3498</v>
      </c>
      <c r="C728" s="133" t="s">
        <v>2898</v>
      </c>
      <c r="D728" s="133" t="s">
        <v>1014</v>
      </c>
      <c r="E728" s="133" t="s">
        <v>2996</v>
      </c>
      <c r="F728" s="132">
        <v>46</v>
      </c>
      <c r="G728" s="138">
        <v>941</v>
      </c>
      <c r="H728" s="138">
        <v>784.16666666666674</v>
      </c>
      <c r="I728" s="4"/>
      <c r="J728" s="4"/>
    </row>
    <row r="729" spans="1:10" ht="17.45" hidden="1" customHeight="1" x14ac:dyDescent="0.25">
      <c r="A729" s="132" t="s">
        <v>3499</v>
      </c>
      <c r="B729" s="132" t="s">
        <v>3500</v>
      </c>
      <c r="C729" s="133" t="s">
        <v>2999</v>
      </c>
      <c r="D729" s="133" t="s">
        <v>1014</v>
      </c>
      <c r="E729" s="133" t="s">
        <v>2996</v>
      </c>
      <c r="F729" s="132">
        <v>46</v>
      </c>
      <c r="G729" s="138">
        <v>941</v>
      </c>
      <c r="H729" s="138">
        <v>784.16666666666674</v>
      </c>
      <c r="I729" s="4"/>
      <c r="J729" s="4"/>
    </row>
    <row r="730" spans="1:10" ht="17.45" hidden="1" customHeight="1" x14ac:dyDescent="0.25">
      <c r="A730" s="132" t="s">
        <v>3501</v>
      </c>
      <c r="B730" s="132" t="s">
        <v>3502</v>
      </c>
      <c r="C730" s="133" t="s">
        <v>2902</v>
      </c>
      <c r="D730" s="133" t="s">
        <v>1014</v>
      </c>
      <c r="E730" s="133" t="s">
        <v>2996</v>
      </c>
      <c r="F730" s="132">
        <v>46</v>
      </c>
      <c r="G730" s="138">
        <v>941</v>
      </c>
      <c r="H730" s="138">
        <v>784.16666666666674</v>
      </c>
      <c r="I730" s="4"/>
      <c r="J730" s="4"/>
    </row>
    <row r="731" spans="1:10" ht="17.45" hidden="1" customHeight="1" x14ac:dyDescent="0.25">
      <c r="A731" s="132" t="s">
        <v>3503</v>
      </c>
      <c r="B731" s="132" t="s">
        <v>3504</v>
      </c>
      <c r="C731" s="133" t="s">
        <v>3004</v>
      </c>
      <c r="D731" s="133" t="s">
        <v>1014</v>
      </c>
      <c r="E731" s="133" t="s">
        <v>2996</v>
      </c>
      <c r="F731" s="132">
        <v>46</v>
      </c>
      <c r="G731" s="138">
        <v>941</v>
      </c>
      <c r="H731" s="138">
        <v>784.16666666666674</v>
      </c>
      <c r="I731" s="4"/>
      <c r="J731" s="4"/>
    </row>
    <row r="732" spans="1:10" ht="17.45" hidden="1" customHeight="1" x14ac:dyDescent="0.25">
      <c r="A732" s="132" t="s">
        <v>3505</v>
      </c>
      <c r="B732" s="132" t="s">
        <v>3506</v>
      </c>
      <c r="C732" s="133" t="s">
        <v>2905</v>
      </c>
      <c r="D732" s="133" t="s">
        <v>1014</v>
      </c>
      <c r="E732" s="133" t="s">
        <v>2996</v>
      </c>
      <c r="F732" s="132">
        <v>46</v>
      </c>
      <c r="G732" s="138">
        <v>941</v>
      </c>
      <c r="H732" s="138">
        <v>784.16666666666674</v>
      </c>
      <c r="I732" s="4"/>
      <c r="J732" s="4"/>
    </row>
    <row r="733" spans="1:10" ht="17.45" hidden="1" customHeight="1" x14ac:dyDescent="0.25">
      <c r="A733" s="132" t="s">
        <v>3507</v>
      </c>
      <c r="B733" s="132" t="s">
        <v>3508</v>
      </c>
      <c r="C733" s="133" t="s">
        <v>2898</v>
      </c>
      <c r="D733" s="133" t="s">
        <v>1014</v>
      </c>
      <c r="E733" s="133" t="s">
        <v>2996</v>
      </c>
      <c r="F733" s="132">
        <v>46</v>
      </c>
      <c r="G733" s="138">
        <v>983</v>
      </c>
      <c r="H733" s="138">
        <v>819.16666666666674</v>
      </c>
      <c r="I733" s="4"/>
      <c r="J733" s="4"/>
    </row>
    <row r="734" spans="1:10" ht="17.45" hidden="1" customHeight="1" x14ac:dyDescent="0.25">
      <c r="A734" s="132" t="s">
        <v>3509</v>
      </c>
      <c r="B734" s="132" t="s">
        <v>3510</v>
      </c>
      <c r="C734" s="133" t="s">
        <v>2999</v>
      </c>
      <c r="D734" s="133" t="s">
        <v>1014</v>
      </c>
      <c r="E734" s="133" t="s">
        <v>2996</v>
      </c>
      <c r="F734" s="132">
        <v>46</v>
      </c>
      <c r="G734" s="138">
        <v>983</v>
      </c>
      <c r="H734" s="138">
        <v>819.16666666666674</v>
      </c>
      <c r="I734" s="4"/>
      <c r="J734" s="4"/>
    </row>
    <row r="735" spans="1:10" ht="17.45" hidden="1" customHeight="1" x14ac:dyDescent="0.25">
      <c r="A735" s="132" t="s">
        <v>3511</v>
      </c>
      <c r="B735" s="132" t="s">
        <v>3512</v>
      </c>
      <c r="C735" s="133" t="s">
        <v>2902</v>
      </c>
      <c r="D735" s="133" t="s">
        <v>1014</v>
      </c>
      <c r="E735" s="133" t="s">
        <v>2996</v>
      </c>
      <c r="F735" s="132">
        <v>46</v>
      </c>
      <c r="G735" s="138">
        <v>983</v>
      </c>
      <c r="H735" s="138">
        <v>819.16666666666674</v>
      </c>
      <c r="I735" s="4"/>
      <c r="J735" s="4"/>
    </row>
    <row r="736" spans="1:10" ht="17.45" hidden="1" customHeight="1" x14ac:dyDescent="0.25">
      <c r="A736" s="132" t="s">
        <v>3513</v>
      </c>
      <c r="B736" s="132" t="s">
        <v>3514</v>
      </c>
      <c r="C736" s="133" t="s">
        <v>3004</v>
      </c>
      <c r="D736" s="133" t="s">
        <v>1014</v>
      </c>
      <c r="E736" s="133" t="s">
        <v>2996</v>
      </c>
      <c r="F736" s="132">
        <v>46</v>
      </c>
      <c r="G736" s="138">
        <v>983</v>
      </c>
      <c r="H736" s="138">
        <v>819.16666666666674</v>
      </c>
      <c r="I736" s="4"/>
      <c r="J736" s="4"/>
    </row>
    <row r="737" spans="1:10" ht="17.45" hidden="1" customHeight="1" x14ac:dyDescent="0.25">
      <c r="A737" s="132" t="s">
        <v>3515</v>
      </c>
      <c r="B737" s="132" t="s">
        <v>3516</v>
      </c>
      <c r="C737" s="133" t="s">
        <v>2905</v>
      </c>
      <c r="D737" s="133" t="s">
        <v>1014</v>
      </c>
      <c r="E737" s="133" t="s">
        <v>2996</v>
      </c>
      <c r="F737" s="132">
        <v>46</v>
      </c>
      <c r="G737" s="138">
        <v>983</v>
      </c>
      <c r="H737" s="138">
        <v>819.16666666666674</v>
      </c>
      <c r="I737" s="4"/>
      <c r="J737" s="4"/>
    </row>
    <row r="738" spans="1:10" ht="17.45" hidden="1" customHeight="1" x14ac:dyDescent="0.25">
      <c r="A738" s="132" t="s">
        <v>3517</v>
      </c>
      <c r="B738" s="132" t="s">
        <v>3518</v>
      </c>
      <c r="C738" s="133" t="s">
        <v>2898</v>
      </c>
      <c r="D738" s="133" t="s">
        <v>1014</v>
      </c>
      <c r="E738" s="133" t="s">
        <v>2996</v>
      </c>
      <c r="F738" s="132">
        <v>46</v>
      </c>
      <c r="G738" s="138">
        <v>1054</v>
      </c>
      <c r="H738" s="138">
        <v>878.33333333333337</v>
      </c>
      <c r="I738" s="4"/>
      <c r="J738" s="4"/>
    </row>
    <row r="739" spans="1:10" ht="17.45" hidden="1" customHeight="1" x14ac:dyDescent="0.25">
      <c r="A739" s="132" t="s">
        <v>3519</v>
      </c>
      <c r="B739" s="132" t="s">
        <v>3520</v>
      </c>
      <c r="C739" s="133" t="s">
        <v>2999</v>
      </c>
      <c r="D739" s="133" t="s">
        <v>1014</v>
      </c>
      <c r="E739" s="133" t="s">
        <v>2996</v>
      </c>
      <c r="F739" s="132">
        <v>46</v>
      </c>
      <c r="G739" s="138">
        <v>1054</v>
      </c>
      <c r="H739" s="138">
        <v>878.33333333333337</v>
      </c>
      <c r="I739" s="4"/>
      <c r="J739" s="4"/>
    </row>
    <row r="740" spans="1:10" ht="17.45" hidden="1" customHeight="1" x14ac:dyDescent="0.25">
      <c r="A740" s="132" t="s">
        <v>3521</v>
      </c>
      <c r="B740" s="132" t="s">
        <v>3522</v>
      </c>
      <c r="C740" s="133" t="s">
        <v>2902</v>
      </c>
      <c r="D740" s="133" t="s">
        <v>1014</v>
      </c>
      <c r="E740" s="133" t="s">
        <v>2996</v>
      </c>
      <c r="F740" s="132">
        <v>46</v>
      </c>
      <c r="G740" s="138">
        <v>1054</v>
      </c>
      <c r="H740" s="138">
        <v>878.33333333333337</v>
      </c>
      <c r="I740" s="4"/>
      <c r="J740" s="4"/>
    </row>
    <row r="741" spans="1:10" ht="17.45" hidden="1" customHeight="1" x14ac:dyDescent="0.25">
      <c r="A741" s="132" t="s">
        <v>3523</v>
      </c>
      <c r="B741" s="132" t="s">
        <v>3524</v>
      </c>
      <c r="C741" s="133" t="s">
        <v>3004</v>
      </c>
      <c r="D741" s="133" t="s">
        <v>1014</v>
      </c>
      <c r="E741" s="133" t="s">
        <v>2996</v>
      </c>
      <c r="F741" s="132">
        <v>46</v>
      </c>
      <c r="G741" s="138">
        <v>1054</v>
      </c>
      <c r="H741" s="138">
        <v>878.33333333333337</v>
      </c>
      <c r="I741" s="4"/>
      <c r="J741" s="4"/>
    </row>
    <row r="742" spans="1:10" ht="17.45" hidden="1" customHeight="1" x14ac:dyDescent="0.25">
      <c r="A742" s="132" t="s">
        <v>3525</v>
      </c>
      <c r="B742" s="132" t="s">
        <v>3526</v>
      </c>
      <c r="C742" s="133" t="s">
        <v>2905</v>
      </c>
      <c r="D742" s="133" t="s">
        <v>1014</v>
      </c>
      <c r="E742" s="133" t="s">
        <v>2996</v>
      </c>
      <c r="F742" s="132">
        <v>46</v>
      </c>
      <c r="G742" s="138">
        <v>1054</v>
      </c>
      <c r="H742" s="138">
        <v>878.33333333333337</v>
      </c>
      <c r="I742" s="4"/>
      <c r="J742" s="4"/>
    </row>
    <row r="743" spans="1:10" ht="17.45" hidden="1" customHeight="1" x14ac:dyDescent="0.25">
      <c r="A743" s="132" t="s">
        <v>3527</v>
      </c>
      <c r="B743" s="132" t="s">
        <v>3528</v>
      </c>
      <c r="C743" s="133" t="s">
        <v>2898</v>
      </c>
      <c r="D743" s="133" t="s">
        <v>1014</v>
      </c>
      <c r="E743" s="133" t="s">
        <v>2996</v>
      </c>
      <c r="F743" s="132">
        <v>46</v>
      </c>
      <c r="G743" s="138">
        <v>1111</v>
      </c>
      <c r="H743" s="138">
        <v>925.83333333333337</v>
      </c>
      <c r="I743" s="4"/>
      <c r="J743" s="4"/>
    </row>
    <row r="744" spans="1:10" ht="17.45" hidden="1" customHeight="1" x14ac:dyDescent="0.25">
      <c r="A744" s="132" t="s">
        <v>3529</v>
      </c>
      <c r="B744" s="132" t="s">
        <v>3530</v>
      </c>
      <c r="C744" s="133" t="s">
        <v>2999</v>
      </c>
      <c r="D744" s="133" t="s">
        <v>1014</v>
      </c>
      <c r="E744" s="133" t="s">
        <v>2996</v>
      </c>
      <c r="F744" s="132">
        <v>46</v>
      </c>
      <c r="G744" s="138">
        <v>1111</v>
      </c>
      <c r="H744" s="138">
        <v>925.83333333333337</v>
      </c>
      <c r="I744" s="4"/>
      <c r="J744" s="4"/>
    </row>
    <row r="745" spans="1:10" ht="17.45" hidden="1" customHeight="1" x14ac:dyDescent="0.25">
      <c r="A745" s="132" t="s">
        <v>3531</v>
      </c>
      <c r="B745" s="132" t="s">
        <v>3532</v>
      </c>
      <c r="C745" s="133" t="s">
        <v>2902</v>
      </c>
      <c r="D745" s="133" t="s">
        <v>1014</v>
      </c>
      <c r="E745" s="133" t="s">
        <v>2996</v>
      </c>
      <c r="F745" s="132">
        <v>46</v>
      </c>
      <c r="G745" s="138">
        <v>1111</v>
      </c>
      <c r="H745" s="138">
        <v>925.83333333333337</v>
      </c>
      <c r="I745" s="4"/>
      <c r="J745" s="4"/>
    </row>
    <row r="746" spans="1:10" ht="17.45" hidden="1" customHeight="1" x14ac:dyDescent="0.25">
      <c r="A746" s="132" t="s">
        <v>3533</v>
      </c>
      <c r="B746" s="132" t="s">
        <v>3534</v>
      </c>
      <c r="C746" s="133" t="s">
        <v>3004</v>
      </c>
      <c r="D746" s="133" t="s">
        <v>1014</v>
      </c>
      <c r="E746" s="133" t="s">
        <v>2996</v>
      </c>
      <c r="F746" s="132">
        <v>46</v>
      </c>
      <c r="G746" s="138">
        <v>1111</v>
      </c>
      <c r="H746" s="138">
        <v>925.83333333333337</v>
      </c>
      <c r="I746" s="4"/>
      <c r="J746" s="4"/>
    </row>
    <row r="747" spans="1:10" ht="17.45" hidden="1" customHeight="1" x14ac:dyDescent="0.25">
      <c r="A747" s="132" t="s">
        <v>3535</v>
      </c>
      <c r="B747" s="132" t="s">
        <v>3536</v>
      </c>
      <c r="C747" s="133" t="s">
        <v>2905</v>
      </c>
      <c r="D747" s="133" t="s">
        <v>1014</v>
      </c>
      <c r="E747" s="133" t="s">
        <v>2996</v>
      </c>
      <c r="F747" s="132">
        <v>46</v>
      </c>
      <c r="G747" s="138">
        <v>1111</v>
      </c>
      <c r="H747" s="138">
        <v>925.83333333333337</v>
      </c>
      <c r="I747" s="4"/>
      <c r="J747" s="4"/>
    </row>
    <row r="748" spans="1:10" ht="17.45" hidden="1" customHeight="1" x14ac:dyDescent="0.25">
      <c r="A748" s="132" t="s">
        <v>3537</v>
      </c>
      <c r="B748" s="132" t="s">
        <v>3538</v>
      </c>
      <c r="C748" s="133" t="s">
        <v>2898</v>
      </c>
      <c r="D748" s="133" t="s">
        <v>1014</v>
      </c>
      <c r="E748" s="133" t="s">
        <v>2996</v>
      </c>
      <c r="F748" s="132">
        <v>46</v>
      </c>
      <c r="G748" s="138">
        <v>658</v>
      </c>
      <c r="H748" s="138">
        <v>548.33333333333337</v>
      </c>
      <c r="I748" s="4"/>
      <c r="J748" s="4"/>
    </row>
    <row r="749" spans="1:10" ht="17.45" hidden="1" customHeight="1" x14ac:dyDescent="0.25">
      <c r="A749" s="132" t="s">
        <v>3539</v>
      </c>
      <c r="B749" s="132" t="s">
        <v>3540</v>
      </c>
      <c r="C749" s="133" t="s">
        <v>2999</v>
      </c>
      <c r="D749" s="133" t="s">
        <v>1014</v>
      </c>
      <c r="E749" s="133" t="s">
        <v>2996</v>
      </c>
      <c r="F749" s="132">
        <v>46</v>
      </c>
      <c r="G749" s="138">
        <v>658</v>
      </c>
      <c r="H749" s="138">
        <v>548.33333333333337</v>
      </c>
      <c r="I749" s="4"/>
      <c r="J749" s="4"/>
    </row>
    <row r="750" spans="1:10" ht="17.45" hidden="1" customHeight="1" x14ac:dyDescent="0.25">
      <c r="A750" s="132" t="s">
        <v>3541</v>
      </c>
      <c r="B750" s="132" t="s">
        <v>3542</v>
      </c>
      <c r="C750" s="133" t="s">
        <v>2902</v>
      </c>
      <c r="D750" s="133" t="s">
        <v>1014</v>
      </c>
      <c r="E750" s="133" t="s">
        <v>2996</v>
      </c>
      <c r="F750" s="132">
        <v>46</v>
      </c>
      <c r="G750" s="138">
        <v>658</v>
      </c>
      <c r="H750" s="138">
        <v>548.33333333333337</v>
      </c>
      <c r="I750" s="4"/>
      <c r="J750" s="4"/>
    </row>
    <row r="751" spans="1:10" ht="17.45" hidden="1" customHeight="1" x14ac:dyDescent="0.25">
      <c r="A751" s="132" t="s">
        <v>3543</v>
      </c>
      <c r="B751" s="132" t="s">
        <v>3544</v>
      </c>
      <c r="C751" s="133" t="s">
        <v>3004</v>
      </c>
      <c r="D751" s="133" t="s">
        <v>1014</v>
      </c>
      <c r="E751" s="133" t="s">
        <v>2996</v>
      </c>
      <c r="F751" s="132">
        <v>46</v>
      </c>
      <c r="G751" s="138">
        <v>658</v>
      </c>
      <c r="H751" s="138">
        <v>548.33333333333337</v>
      </c>
      <c r="I751" s="4"/>
      <c r="J751" s="4"/>
    </row>
    <row r="752" spans="1:10" ht="17.45" hidden="1" customHeight="1" x14ac:dyDescent="0.25">
      <c r="A752" s="132" t="s">
        <v>3545</v>
      </c>
      <c r="B752" s="132" t="s">
        <v>3546</v>
      </c>
      <c r="C752" s="133" t="s">
        <v>2905</v>
      </c>
      <c r="D752" s="133" t="s">
        <v>1014</v>
      </c>
      <c r="E752" s="133" t="s">
        <v>2996</v>
      </c>
      <c r="F752" s="132">
        <v>46</v>
      </c>
      <c r="G752" s="138">
        <v>658</v>
      </c>
      <c r="H752" s="138">
        <v>548.33333333333337</v>
      </c>
      <c r="I752" s="4"/>
      <c r="J752" s="4"/>
    </row>
    <row r="753" spans="1:10" ht="17.45" hidden="1" customHeight="1" x14ac:dyDescent="0.25">
      <c r="A753" s="132" t="s">
        <v>3547</v>
      </c>
      <c r="B753" s="132" t="s">
        <v>3548</v>
      </c>
      <c r="C753" s="133" t="s">
        <v>2898</v>
      </c>
      <c r="D753" s="133" t="s">
        <v>1014</v>
      </c>
      <c r="E753" s="133" t="s">
        <v>2996</v>
      </c>
      <c r="F753" s="132">
        <v>46</v>
      </c>
      <c r="G753" s="138">
        <v>670</v>
      </c>
      <c r="H753" s="138">
        <v>558.33333333333337</v>
      </c>
      <c r="I753" s="4"/>
      <c r="J753" s="4"/>
    </row>
    <row r="754" spans="1:10" ht="17.45" hidden="1" customHeight="1" x14ac:dyDescent="0.25">
      <c r="A754" s="132" t="s">
        <v>3549</v>
      </c>
      <c r="B754" s="132" t="s">
        <v>3550</v>
      </c>
      <c r="C754" s="133" t="s">
        <v>2999</v>
      </c>
      <c r="D754" s="133" t="s">
        <v>1014</v>
      </c>
      <c r="E754" s="133" t="s">
        <v>2996</v>
      </c>
      <c r="F754" s="132">
        <v>46</v>
      </c>
      <c r="G754" s="138">
        <v>670</v>
      </c>
      <c r="H754" s="138">
        <v>558.33333333333337</v>
      </c>
      <c r="I754" s="4"/>
      <c r="J754" s="4"/>
    </row>
    <row r="755" spans="1:10" ht="17.45" hidden="1" customHeight="1" x14ac:dyDescent="0.25">
      <c r="A755" s="132" t="s">
        <v>3551</v>
      </c>
      <c r="B755" s="132" t="s">
        <v>3552</v>
      </c>
      <c r="C755" s="133" t="s">
        <v>2902</v>
      </c>
      <c r="D755" s="133" t="s">
        <v>1014</v>
      </c>
      <c r="E755" s="133" t="s">
        <v>2996</v>
      </c>
      <c r="F755" s="132">
        <v>46</v>
      </c>
      <c r="G755" s="138">
        <v>670</v>
      </c>
      <c r="H755" s="138">
        <v>558.33333333333337</v>
      </c>
      <c r="I755" s="4"/>
      <c r="J755" s="4"/>
    </row>
    <row r="756" spans="1:10" ht="17.45" hidden="1" customHeight="1" x14ac:dyDescent="0.25">
      <c r="A756" s="132" t="s">
        <v>3553</v>
      </c>
      <c r="B756" s="132" t="s">
        <v>3554</v>
      </c>
      <c r="C756" s="133" t="s">
        <v>3004</v>
      </c>
      <c r="D756" s="133" t="s">
        <v>1014</v>
      </c>
      <c r="E756" s="133" t="s">
        <v>2996</v>
      </c>
      <c r="F756" s="132">
        <v>46</v>
      </c>
      <c r="G756" s="138">
        <v>670</v>
      </c>
      <c r="H756" s="138">
        <v>558.33333333333337</v>
      </c>
      <c r="I756" s="4"/>
      <c r="J756" s="4"/>
    </row>
    <row r="757" spans="1:10" ht="17.45" hidden="1" customHeight="1" x14ac:dyDescent="0.25">
      <c r="A757" s="132" t="s">
        <v>3555</v>
      </c>
      <c r="B757" s="132" t="s">
        <v>3556</v>
      </c>
      <c r="C757" s="133" t="s">
        <v>2905</v>
      </c>
      <c r="D757" s="133" t="s">
        <v>1014</v>
      </c>
      <c r="E757" s="133" t="s">
        <v>2996</v>
      </c>
      <c r="F757" s="132">
        <v>46</v>
      </c>
      <c r="G757" s="138">
        <v>670</v>
      </c>
      <c r="H757" s="138">
        <v>558.33333333333337</v>
      </c>
      <c r="I757" s="4"/>
      <c r="J757" s="4"/>
    </row>
    <row r="758" spans="1:10" ht="17.45" hidden="1" customHeight="1" x14ac:dyDescent="0.25">
      <c r="A758" s="132" t="s">
        <v>3557</v>
      </c>
      <c r="B758" s="132" t="s">
        <v>3558</v>
      </c>
      <c r="C758" s="133" t="s">
        <v>2898</v>
      </c>
      <c r="D758" s="133" t="s">
        <v>1014</v>
      </c>
      <c r="E758" s="133" t="s">
        <v>2996</v>
      </c>
      <c r="F758" s="132">
        <v>46</v>
      </c>
      <c r="G758" s="138">
        <v>800</v>
      </c>
      <c r="H758" s="138">
        <v>666.66666666666674</v>
      </c>
      <c r="I758" s="4"/>
      <c r="J758" s="4"/>
    </row>
    <row r="759" spans="1:10" ht="17.45" hidden="1" customHeight="1" x14ac:dyDescent="0.25">
      <c r="A759" s="132" t="s">
        <v>3559</v>
      </c>
      <c r="B759" s="132" t="s">
        <v>3560</v>
      </c>
      <c r="C759" s="133" t="s">
        <v>2999</v>
      </c>
      <c r="D759" s="133" t="s">
        <v>1014</v>
      </c>
      <c r="E759" s="133" t="s">
        <v>2996</v>
      </c>
      <c r="F759" s="132">
        <v>46</v>
      </c>
      <c r="G759" s="138">
        <v>800</v>
      </c>
      <c r="H759" s="138">
        <v>666.66666666666674</v>
      </c>
      <c r="I759" s="4"/>
      <c r="J759" s="4"/>
    </row>
    <row r="760" spans="1:10" ht="17.45" hidden="1" customHeight="1" x14ac:dyDescent="0.25">
      <c r="A760" s="132" t="s">
        <v>3561</v>
      </c>
      <c r="B760" s="132" t="s">
        <v>3562</v>
      </c>
      <c r="C760" s="133" t="s">
        <v>2902</v>
      </c>
      <c r="D760" s="133" t="s">
        <v>1014</v>
      </c>
      <c r="E760" s="133" t="s">
        <v>2996</v>
      </c>
      <c r="F760" s="132">
        <v>46</v>
      </c>
      <c r="G760" s="138">
        <v>800</v>
      </c>
      <c r="H760" s="138">
        <v>666.66666666666674</v>
      </c>
      <c r="I760" s="4"/>
      <c r="J760" s="4"/>
    </row>
    <row r="761" spans="1:10" ht="17.45" hidden="1" customHeight="1" x14ac:dyDescent="0.25">
      <c r="A761" s="132" t="s">
        <v>3563</v>
      </c>
      <c r="B761" s="132" t="s">
        <v>3564</v>
      </c>
      <c r="C761" s="133" t="s">
        <v>3004</v>
      </c>
      <c r="D761" s="133" t="s">
        <v>1014</v>
      </c>
      <c r="E761" s="133" t="s">
        <v>2996</v>
      </c>
      <c r="F761" s="132">
        <v>46</v>
      </c>
      <c r="G761" s="138">
        <v>800</v>
      </c>
      <c r="H761" s="138">
        <v>666.66666666666674</v>
      </c>
      <c r="I761" s="4"/>
      <c r="J761" s="4"/>
    </row>
    <row r="762" spans="1:10" ht="17.45" hidden="1" customHeight="1" x14ac:dyDescent="0.25">
      <c r="A762" s="132" t="s">
        <v>3565</v>
      </c>
      <c r="B762" s="132" t="s">
        <v>3566</v>
      </c>
      <c r="C762" s="133" t="s">
        <v>2905</v>
      </c>
      <c r="D762" s="133" t="s">
        <v>1014</v>
      </c>
      <c r="E762" s="133" t="s">
        <v>2996</v>
      </c>
      <c r="F762" s="132">
        <v>46</v>
      </c>
      <c r="G762" s="138">
        <v>800</v>
      </c>
      <c r="H762" s="138">
        <v>666.66666666666674</v>
      </c>
      <c r="I762" s="4"/>
      <c r="J762" s="4"/>
    </row>
    <row r="763" spans="1:10" ht="17.45" hidden="1" customHeight="1" x14ac:dyDescent="0.25">
      <c r="A763" s="132" t="s">
        <v>3567</v>
      </c>
      <c r="B763" s="132" t="s">
        <v>3568</v>
      </c>
      <c r="C763" s="133" t="s">
        <v>2898</v>
      </c>
      <c r="D763" s="133" t="s">
        <v>1014</v>
      </c>
      <c r="E763" s="133" t="s">
        <v>2996</v>
      </c>
      <c r="F763" s="132">
        <v>46</v>
      </c>
      <c r="G763" s="138">
        <v>709</v>
      </c>
      <c r="H763" s="138">
        <v>590.83333333333337</v>
      </c>
      <c r="I763" s="4"/>
      <c r="J763" s="4"/>
    </row>
    <row r="764" spans="1:10" ht="17.45" hidden="1" customHeight="1" x14ac:dyDescent="0.25">
      <c r="A764" s="132" t="s">
        <v>3569</v>
      </c>
      <c r="B764" s="132" t="s">
        <v>3570</v>
      </c>
      <c r="C764" s="133" t="s">
        <v>2999</v>
      </c>
      <c r="D764" s="133" t="s">
        <v>1014</v>
      </c>
      <c r="E764" s="133" t="s">
        <v>2996</v>
      </c>
      <c r="F764" s="132">
        <v>46</v>
      </c>
      <c r="G764" s="138">
        <v>709</v>
      </c>
      <c r="H764" s="138">
        <v>590.83333333333337</v>
      </c>
      <c r="I764" s="4"/>
      <c r="J764" s="4"/>
    </row>
    <row r="765" spans="1:10" ht="17.45" hidden="1" customHeight="1" x14ac:dyDescent="0.25">
      <c r="A765" s="132" t="s">
        <v>3571</v>
      </c>
      <c r="B765" s="132" t="s">
        <v>3572</v>
      </c>
      <c r="C765" s="133" t="s">
        <v>2902</v>
      </c>
      <c r="D765" s="133" t="s">
        <v>1014</v>
      </c>
      <c r="E765" s="133" t="s">
        <v>2996</v>
      </c>
      <c r="F765" s="132">
        <v>46</v>
      </c>
      <c r="G765" s="138">
        <v>709</v>
      </c>
      <c r="H765" s="138">
        <v>590.83333333333337</v>
      </c>
      <c r="I765" s="4"/>
      <c r="J765" s="4"/>
    </row>
    <row r="766" spans="1:10" ht="17.45" hidden="1" customHeight="1" x14ac:dyDescent="0.25">
      <c r="A766" s="132" t="s">
        <v>3573</v>
      </c>
      <c r="B766" s="132" t="s">
        <v>3574</v>
      </c>
      <c r="C766" s="133" t="s">
        <v>3004</v>
      </c>
      <c r="D766" s="133" t="s">
        <v>1014</v>
      </c>
      <c r="E766" s="133" t="s">
        <v>2996</v>
      </c>
      <c r="F766" s="132">
        <v>46</v>
      </c>
      <c r="G766" s="138">
        <v>709</v>
      </c>
      <c r="H766" s="138">
        <v>590.83333333333337</v>
      </c>
      <c r="I766" s="4"/>
      <c r="J766" s="4"/>
    </row>
    <row r="767" spans="1:10" ht="17.45" hidden="1" customHeight="1" x14ac:dyDescent="0.25">
      <c r="A767" s="132" t="s">
        <v>3575</v>
      </c>
      <c r="B767" s="132" t="s">
        <v>3576</v>
      </c>
      <c r="C767" s="133" t="s">
        <v>2905</v>
      </c>
      <c r="D767" s="133" t="s">
        <v>1014</v>
      </c>
      <c r="E767" s="133" t="s">
        <v>2996</v>
      </c>
      <c r="F767" s="132">
        <v>46</v>
      </c>
      <c r="G767" s="138">
        <v>709</v>
      </c>
      <c r="H767" s="138">
        <v>590.83333333333337</v>
      </c>
      <c r="I767" s="4"/>
      <c r="J767" s="4"/>
    </row>
    <row r="768" spans="1:10" ht="17.45" hidden="1" customHeight="1" x14ac:dyDescent="0.25">
      <c r="A768" s="132" t="s">
        <v>3577</v>
      </c>
      <c r="B768" s="132" t="s">
        <v>3578</v>
      </c>
      <c r="C768" s="133" t="s">
        <v>2898</v>
      </c>
      <c r="D768" s="133" t="s">
        <v>1014</v>
      </c>
      <c r="E768" s="133" t="s">
        <v>2996</v>
      </c>
      <c r="F768" s="132">
        <v>46</v>
      </c>
      <c r="G768" s="138">
        <v>709</v>
      </c>
      <c r="H768" s="138">
        <v>590.83333333333337</v>
      </c>
      <c r="I768" s="4"/>
      <c r="J768" s="4"/>
    </row>
    <row r="769" spans="1:10" ht="17.45" hidden="1" customHeight="1" x14ac:dyDescent="0.25">
      <c r="A769" s="132" t="s">
        <v>3579</v>
      </c>
      <c r="B769" s="132" t="s">
        <v>3580</v>
      </c>
      <c r="C769" s="133" t="s">
        <v>2999</v>
      </c>
      <c r="D769" s="133" t="s">
        <v>1014</v>
      </c>
      <c r="E769" s="133" t="s">
        <v>2996</v>
      </c>
      <c r="F769" s="132">
        <v>46</v>
      </c>
      <c r="G769" s="138">
        <v>709</v>
      </c>
      <c r="H769" s="138">
        <v>590.83333333333337</v>
      </c>
      <c r="I769" s="4"/>
      <c r="J769" s="4"/>
    </row>
    <row r="770" spans="1:10" ht="17.45" hidden="1" customHeight="1" x14ac:dyDescent="0.25">
      <c r="A770" s="132" t="s">
        <v>3581</v>
      </c>
      <c r="B770" s="132" t="s">
        <v>3582</v>
      </c>
      <c r="C770" s="133" t="s">
        <v>2902</v>
      </c>
      <c r="D770" s="133" t="s">
        <v>1014</v>
      </c>
      <c r="E770" s="133" t="s">
        <v>2996</v>
      </c>
      <c r="F770" s="132">
        <v>46</v>
      </c>
      <c r="G770" s="138">
        <v>709</v>
      </c>
      <c r="H770" s="138">
        <v>590.83333333333337</v>
      </c>
      <c r="I770" s="4"/>
      <c r="J770" s="4"/>
    </row>
    <row r="771" spans="1:10" ht="17.45" hidden="1" customHeight="1" x14ac:dyDescent="0.25">
      <c r="A771" s="132" t="s">
        <v>3583</v>
      </c>
      <c r="B771" s="132" t="s">
        <v>3584</v>
      </c>
      <c r="C771" s="133" t="s">
        <v>3004</v>
      </c>
      <c r="D771" s="133" t="s">
        <v>1014</v>
      </c>
      <c r="E771" s="133" t="s">
        <v>2996</v>
      </c>
      <c r="F771" s="132">
        <v>46</v>
      </c>
      <c r="G771" s="138">
        <v>709</v>
      </c>
      <c r="H771" s="138">
        <v>590.83333333333337</v>
      </c>
      <c r="I771" s="4"/>
      <c r="J771" s="4"/>
    </row>
    <row r="772" spans="1:10" ht="17.45" hidden="1" customHeight="1" x14ac:dyDescent="0.25">
      <c r="A772" s="132" t="s">
        <v>3585</v>
      </c>
      <c r="B772" s="132" t="s">
        <v>3586</v>
      </c>
      <c r="C772" s="133" t="s">
        <v>2905</v>
      </c>
      <c r="D772" s="133" t="s">
        <v>1014</v>
      </c>
      <c r="E772" s="133" t="s">
        <v>2996</v>
      </c>
      <c r="F772" s="132">
        <v>46</v>
      </c>
      <c r="G772" s="138">
        <v>709</v>
      </c>
      <c r="H772" s="138">
        <v>590.83333333333337</v>
      </c>
      <c r="I772" s="4"/>
      <c r="J772" s="4"/>
    </row>
    <row r="773" spans="1:10" ht="17.45" hidden="1" customHeight="1" x14ac:dyDescent="0.25">
      <c r="A773" s="132" t="s">
        <v>3587</v>
      </c>
      <c r="B773" s="132" t="s">
        <v>3588</v>
      </c>
      <c r="C773" s="133" t="s">
        <v>2898</v>
      </c>
      <c r="D773" s="133" t="s">
        <v>1014</v>
      </c>
      <c r="E773" s="133" t="s">
        <v>2996</v>
      </c>
      <c r="F773" s="132">
        <v>46</v>
      </c>
      <c r="G773" s="138">
        <v>770</v>
      </c>
      <c r="H773" s="138">
        <v>641.66666666666674</v>
      </c>
      <c r="I773" s="4"/>
      <c r="J773" s="4"/>
    </row>
    <row r="774" spans="1:10" ht="17.45" hidden="1" customHeight="1" x14ac:dyDescent="0.25">
      <c r="A774" s="132" t="s">
        <v>3589</v>
      </c>
      <c r="B774" s="132" t="s">
        <v>3590</v>
      </c>
      <c r="C774" s="133" t="s">
        <v>2999</v>
      </c>
      <c r="D774" s="133" t="s">
        <v>1014</v>
      </c>
      <c r="E774" s="133" t="s">
        <v>2996</v>
      </c>
      <c r="F774" s="132">
        <v>46</v>
      </c>
      <c r="G774" s="138">
        <v>770</v>
      </c>
      <c r="H774" s="138">
        <v>641.66666666666674</v>
      </c>
      <c r="I774" s="4"/>
      <c r="J774" s="4"/>
    </row>
    <row r="775" spans="1:10" ht="17.45" hidden="1" customHeight="1" x14ac:dyDescent="0.25">
      <c r="A775" s="132" t="s">
        <v>3591</v>
      </c>
      <c r="B775" s="132" t="s">
        <v>3592</v>
      </c>
      <c r="C775" s="133" t="s">
        <v>2902</v>
      </c>
      <c r="D775" s="133" t="s">
        <v>1014</v>
      </c>
      <c r="E775" s="133" t="s">
        <v>2996</v>
      </c>
      <c r="F775" s="132">
        <v>46</v>
      </c>
      <c r="G775" s="138">
        <v>770</v>
      </c>
      <c r="H775" s="138">
        <v>641.66666666666674</v>
      </c>
      <c r="I775" s="4"/>
      <c r="J775" s="4"/>
    </row>
    <row r="776" spans="1:10" ht="17.45" hidden="1" customHeight="1" x14ac:dyDescent="0.25">
      <c r="A776" s="132" t="s">
        <v>3593</v>
      </c>
      <c r="B776" s="132" t="s">
        <v>3594</v>
      </c>
      <c r="C776" s="133" t="s">
        <v>3004</v>
      </c>
      <c r="D776" s="133" t="s">
        <v>1014</v>
      </c>
      <c r="E776" s="133" t="s">
        <v>2996</v>
      </c>
      <c r="F776" s="132">
        <v>46</v>
      </c>
      <c r="G776" s="138">
        <v>770</v>
      </c>
      <c r="H776" s="138">
        <v>641.66666666666674</v>
      </c>
      <c r="I776" s="4"/>
      <c r="J776" s="4"/>
    </row>
    <row r="777" spans="1:10" ht="17.45" hidden="1" customHeight="1" x14ac:dyDescent="0.25">
      <c r="A777" s="132" t="s">
        <v>3595</v>
      </c>
      <c r="B777" s="132" t="s">
        <v>3596</v>
      </c>
      <c r="C777" s="133" t="s">
        <v>2905</v>
      </c>
      <c r="D777" s="133" t="s">
        <v>1014</v>
      </c>
      <c r="E777" s="133" t="s">
        <v>2996</v>
      </c>
      <c r="F777" s="132">
        <v>46</v>
      </c>
      <c r="G777" s="138">
        <v>770</v>
      </c>
      <c r="H777" s="138">
        <v>641.66666666666674</v>
      </c>
      <c r="I777" s="4"/>
      <c r="J777" s="4"/>
    </row>
    <row r="778" spans="1:10" ht="17.45" hidden="1" customHeight="1" x14ac:dyDescent="0.25">
      <c r="A778" s="132" t="s">
        <v>3597</v>
      </c>
      <c r="B778" s="132" t="s">
        <v>3598</v>
      </c>
      <c r="C778" s="133" t="s">
        <v>2898</v>
      </c>
      <c r="D778" s="133" t="s">
        <v>1014</v>
      </c>
      <c r="E778" s="133" t="s">
        <v>2996</v>
      </c>
      <c r="F778" s="132">
        <v>46</v>
      </c>
      <c r="G778" s="138">
        <v>770</v>
      </c>
      <c r="H778" s="138">
        <v>641.66666666666674</v>
      </c>
      <c r="I778" s="4"/>
      <c r="J778" s="4"/>
    </row>
    <row r="779" spans="1:10" ht="17.45" hidden="1" customHeight="1" x14ac:dyDescent="0.25">
      <c r="A779" s="132" t="s">
        <v>3599</v>
      </c>
      <c r="B779" s="132" t="s">
        <v>3600</v>
      </c>
      <c r="C779" s="133" t="s">
        <v>2999</v>
      </c>
      <c r="D779" s="133" t="s">
        <v>1014</v>
      </c>
      <c r="E779" s="133" t="s">
        <v>2996</v>
      </c>
      <c r="F779" s="132">
        <v>46</v>
      </c>
      <c r="G779" s="138">
        <v>770</v>
      </c>
      <c r="H779" s="138">
        <v>641.66666666666674</v>
      </c>
      <c r="I779" s="4"/>
      <c r="J779" s="4"/>
    </row>
    <row r="780" spans="1:10" ht="17.45" hidden="1" customHeight="1" x14ac:dyDescent="0.25">
      <c r="A780" s="132" t="s">
        <v>3601</v>
      </c>
      <c r="B780" s="132" t="s">
        <v>3602</v>
      </c>
      <c r="C780" s="133" t="s">
        <v>2902</v>
      </c>
      <c r="D780" s="133" t="s">
        <v>1014</v>
      </c>
      <c r="E780" s="133" t="s">
        <v>2996</v>
      </c>
      <c r="F780" s="132">
        <v>46</v>
      </c>
      <c r="G780" s="138">
        <v>770</v>
      </c>
      <c r="H780" s="138">
        <v>641.66666666666674</v>
      </c>
      <c r="I780" s="4"/>
      <c r="J780" s="4"/>
    </row>
    <row r="781" spans="1:10" ht="17.45" hidden="1" customHeight="1" x14ac:dyDescent="0.25">
      <c r="A781" s="132" t="s">
        <v>3603</v>
      </c>
      <c r="B781" s="132" t="s">
        <v>3604</v>
      </c>
      <c r="C781" s="133" t="s">
        <v>3004</v>
      </c>
      <c r="D781" s="133" t="s">
        <v>1014</v>
      </c>
      <c r="E781" s="133" t="s">
        <v>2996</v>
      </c>
      <c r="F781" s="132">
        <v>46</v>
      </c>
      <c r="G781" s="138">
        <v>770</v>
      </c>
      <c r="H781" s="138">
        <v>641.66666666666674</v>
      </c>
      <c r="I781" s="4"/>
      <c r="J781" s="4"/>
    </row>
    <row r="782" spans="1:10" ht="17.45" hidden="1" customHeight="1" x14ac:dyDescent="0.25">
      <c r="A782" s="132" t="s">
        <v>3605</v>
      </c>
      <c r="B782" s="132" t="s">
        <v>3606</v>
      </c>
      <c r="C782" s="133" t="s">
        <v>2905</v>
      </c>
      <c r="D782" s="133" t="s">
        <v>1014</v>
      </c>
      <c r="E782" s="133" t="s">
        <v>2996</v>
      </c>
      <c r="F782" s="132">
        <v>46</v>
      </c>
      <c r="G782" s="138">
        <v>770</v>
      </c>
      <c r="H782" s="138">
        <v>641.66666666666674</v>
      </c>
      <c r="I782" s="4"/>
      <c r="J782" s="4"/>
    </row>
    <row r="783" spans="1:10" ht="17.45" hidden="1" customHeight="1" x14ac:dyDescent="0.25">
      <c r="A783" s="132" t="s">
        <v>3607</v>
      </c>
      <c r="B783" s="132" t="s">
        <v>3608</v>
      </c>
      <c r="C783" s="133" t="s">
        <v>2898</v>
      </c>
      <c r="D783" s="133" t="s">
        <v>1014</v>
      </c>
      <c r="E783" s="133" t="s">
        <v>2996</v>
      </c>
      <c r="F783" s="132">
        <v>46</v>
      </c>
      <c r="G783" s="138">
        <v>821</v>
      </c>
      <c r="H783" s="138">
        <v>684.16666666666674</v>
      </c>
      <c r="I783" s="4"/>
      <c r="J783" s="4"/>
    </row>
    <row r="784" spans="1:10" ht="17.45" hidden="1" customHeight="1" x14ac:dyDescent="0.25">
      <c r="A784" s="132" t="s">
        <v>3609</v>
      </c>
      <c r="B784" s="132" t="s">
        <v>3610</v>
      </c>
      <c r="C784" s="133" t="s">
        <v>2999</v>
      </c>
      <c r="D784" s="133" t="s">
        <v>1014</v>
      </c>
      <c r="E784" s="133" t="s">
        <v>2996</v>
      </c>
      <c r="F784" s="132">
        <v>46</v>
      </c>
      <c r="G784" s="138">
        <v>821</v>
      </c>
      <c r="H784" s="138">
        <v>684.16666666666674</v>
      </c>
      <c r="I784" s="4"/>
      <c r="J784" s="4"/>
    </row>
    <row r="785" spans="1:10" ht="17.45" hidden="1" customHeight="1" x14ac:dyDescent="0.25">
      <c r="A785" s="132" t="s">
        <v>3611</v>
      </c>
      <c r="B785" s="132" t="s">
        <v>3612</v>
      </c>
      <c r="C785" s="133" t="s">
        <v>2902</v>
      </c>
      <c r="D785" s="133" t="s">
        <v>1014</v>
      </c>
      <c r="E785" s="133" t="s">
        <v>2996</v>
      </c>
      <c r="F785" s="132">
        <v>46</v>
      </c>
      <c r="G785" s="138">
        <v>821</v>
      </c>
      <c r="H785" s="138">
        <v>684.16666666666674</v>
      </c>
      <c r="I785" s="4"/>
      <c r="J785" s="4"/>
    </row>
    <row r="786" spans="1:10" ht="17.45" hidden="1" customHeight="1" x14ac:dyDescent="0.25">
      <c r="A786" s="132" t="s">
        <v>3613</v>
      </c>
      <c r="B786" s="132" t="s">
        <v>3614</v>
      </c>
      <c r="C786" s="133" t="s">
        <v>3004</v>
      </c>
      <c r="D786" s="133" t="s">
        <v>1014</v>
      </c>
      <c r="E786" s="133" t="s">
        <v>2996</v>
      </c>
      <c r="F786" s="132">
        <v>46</v>
      </c>
      <c r="G786" s="138">
        <v>821</v>
      </c>
      <c r="H786" s="138">
        <v>684.16666666666674</v>
      </c>
      <c r="I786" s="4"/>
      <c r="J786" s="4"/>
    </row>
    <row r="787" spans="1:10" ht="17.45" hidden="1" customHeight="1" x14ac:dyDescent="0.25">
      <c r="A787" s="132" t="s">
        <v>3615</v>
      </c>
      <c r="B787" s="132" t="s">
        <v>3616</v>
      </c>
      <c r="C787" s="133" t="s">
        <v>2905</v>
      </c>
      <c r="D787" s="133" t="s">
        <v>1014</v>
      </c>
      <c r="E787" s="133" t="s">
        <v>2996</v>
      </c>
      <c r="F787" s="132">
        <v>46</v>
      </c>
      <c r="G787" s="138">
        <v>821</v>
      </c>
      <c r="H787" s="138">
        <v>684.16666666666674</v>
      </c>
      <c r="I787" s="4"/>
      <c r="J787" s="4"/>
    </row>
    <row r="788" spans="1:10" ht="17.45" hidden="1" customHeight="1" x14ac:dyDescent="0.25">
      <c r="A788" s="132" t="s">
        <v>3617</v>
      </c>
      <c r="B788" s="132" t="s">
        <v>3618</v>
      </c>
      <c r="C788" s="133" t="s">
        <v>2898</v>
      </c>
      <c r="D788" s="133" t="s">
        <v>1014</v>
      </c>
      <c r="E788" s="133" t="s">
        <v>2996</v>
      </c>
      <c r="F788" s="132">
        <v>46</v>
      </c>
      <c r="G788" s="138">
        <v>821</v>
      </c>
      <c r="H788" s="138">
        <v>684.16666666666674</v>
      </c>
      <c r="I788" s="4"/>
      <c r="J788" s="4"/>
    </row>
    <row r="789" spans="1:10" ht="17.45" hidden="1" customHeight="1" x14ac:dyDescent="0.25">
      <c r="A789" s="132" t="s">
        <v>3619</v>
      </c>
      <c r="B789" s="132" t="s">
        <v>3620</v>
      </c>
      <c r="C789" s="133" t="s">
        <v>2999</v>
      </c>
      <c r="D789" s="133" t="s">
        <v>1014</v>
      </c>
      <c r="E789" s="133" t="s">
        <v>2996</v>
      </c>
      <c r="F789" s="132">
        <v>46</v>
      </c>
      <c r="G789" s="138">
        <v>821</v>
      </c>
      <c r="H789" s="138">
        <v>684.16666666666674</v>
      </c>
      <c r="I789" s="4"/>
      <c r="J789" s="4"/>
    </row>
    <row r="790" spans="1:10" ht="17.45" hidden="1" customHeight="1" x14ac:dyDescent="0.25">
      <c r="A790" s="132" t="s">
        <v>3621</v>
      </c>
      <c r="B790" s="132" t="s">
        <v>3622</v>
      </c>
      <c r="C790" s="133" t="s">
        <v>2902</v>
      </c>
      <c r="D790" s="133" t="s">
        <v>1014</v>
      </c>
      <c r="E790" s="133" t="s">
        <v>2996</v>
      </c>
      <c r="F790" s="132">
        <v>46</v>
      </c>
      <c r="G790" s="138">
        <v>821</v>
      </c>
      <c r="H790" s="138">
        <v>684.16666666666674</v>
      </c>
      <c r="I790" s="4"/>
      <c r="J790" s="4"/>
    </row>
    <row r="791" spans="1:10" ht="17.45" hidden="1" customHeight="1" x14ac:dyDescent="0.25">
      <c r="A791" s="132" t="s">
        <v>3623</v>
      </c>
      <c r="B791" s="132" t="s">
        <v>3624</v>
      </c>
      <c r="C791" s="133" t="s">
        <v>3004</v>
      </c>
      <c r="D791" s="133" t="s">
        <v>1014</v>
      </c>
      <c r="E791" s="133" t="s">
        <v>2996</v>
      </c>
      <c r="F791" s="132">
        <v>46</v>
      </c>
      <c r="G791" s="138">
        <v>821</v>
      </c>
      <c r="H791" s="138">
        <v>684.16666666666674</v>
      </c>
      <c r="I791" s="4"/>
      <c r="J791" s="4"/>
    </row>
    <row r="792" spans="1:10" ht="17.45" hidden="1" customHeight="1" x14ac:dyDescent="0.25">
      <c r="A792" s="132" t="s">
        <v>3625</v>
      </c>
      <c r="B792" s="132" t="s">
        <v>3626</v>
      </c>
      <c r="C792" s="133" t="s">
        <v>2905</v>
      </c>
      <c r="D792" s="133" t="s">
        <v>1014</v>
      </c>
      <c r="E792" s="133" t="s">
        <v>2996</v>
      </c>
      <c r="F792" s="132">
        <v>46</v>
      </c>
      <c r="G792" s="138">
        <v>821</v>
      </c>
      <c r="H792" s="138">
        <v>684.16666666666674</v>
      </c>
      <c r="I792" s="4"/>
      <c r="J792" s="4"/>
    </row>
    <row r="793" spans="1:10" ht="17.45" hidden="1" customHeight="1" x14ac:dyDescent="0.25">
      <c r="A793" s="149" t="s">
        <v>3627</v>
      </c>
      <c r="B793" s="149" t="s">
        <v>3628</v>
      </c>
      <c r="C793" s="132" t="s">
        <v>350</v>
      </c>
      <c r="D793" s="132" t="s">
        <v>1014</v>
      </c>
      <c r="E793" s="132" t="s">
        <v>2996</v>
      </c>
      <c r="F793" s="132">
        <v>46</v>
      </c>
      <c r="G793" s="138">
        <v>65</v>
      </c>
      <c r="H793" s="138">
        <v>54.166666666666671</v>
      </c>
      <c r="I793" s="4"/>
      <c r="J793" s="4"/>
    </row>
    <row r="794" spans="1:10" ht="17.45" hidden="1" customHeight="1" x14ac:dyDescent="0.25">
      <c r="A794" s="132" t="s">
        <v>3629</v>
      </c>
      <c r="B794" s="132" t="s">
        <v>3630</v>
      </c>
      <c r="C794" s="133" t="s">
        <v>2898</v>
      </c>
      <c r="D794" s="133" t="s">
        <v>1014</v>
      </c>
      <c r="E794" s="133" t="s">
        <v>2996</v>
      </c>
      <c r="F794" s="132">
        <v>46</v>
      </c>
      <c r="G794" s="138">
        <v>26</v>
      </c>
      <c r="H794" s="138">
        <v>21.666666666666668</v>
      </c>
      <c r="I794" s="4"/>
      <c r="J794" s="4"/>
    </row>
    <row r="795" spans="1:10" ht="17.45" hidden="1" customHeight="1" x14ac:dyDescent="0.25">
      <c r="A795" s="132" t="s">
        <v>3631</v>
      </c>
      <c r="B795" s="132" t="s">
        <v>3632</v>
      </c>
      <c r="C795" s="133" t="s">
        <v>2999</v>
      </c>
      <c r="D795" s="133" t="s">
        <v>1014</v>
      </c>
      <c r="E795" s="133" t="s">
        <v>2996</v>
      </c>
      <c r="F795" s="132">
        <v>46</v>
      </c>
      <c r="G795" s="138">
        <v>26</v>
      </c>
      <c r="H795" s="138">
        <v>21.666666666666668</v>
      </c>
      <c r="I795" s="4"/>
      <c r="J795" s="4"/>
    </row>
    <row r="796" spans="1:10" ht="17.45" hidden="1" customHeight="1" x14ac:dyDescent="0.25">
      <c r="A796" s="132" t="s">
        <v>3633</v>
      </c>
      <c r="B796" s="132" t="s">
        <v>3634</v>
      </c>
      <c r="C796" s="133" t="s">
        <v>2902</v>
      </c>
      <c r="D796" s="133" t="s">
        <v>1014</v>
      </c>
      <c r="E796" s="133" t="s">
        <v>2996</v>
      </c>
      <c r="F796" s="132">
        <v>46</v>
      </c>
      <c r="G796" s="138">
        <v>26</v>
      </c>
      <c r="H796" s="138">
        <v>21.666666666666668</v>
      </c>
      <c r="I796" s="4"/>
      <c r="J796" s="4"/>
    </row>
    <row r="797" spans="1:10" ht="17.45" hidden="1" customHeight="1" x14ac:dyDescent="0.25">
      <c r="A797" s="132" t="s">
        <v>3635</v>
      </c>
      <c r="B797" s="132" t="s">
        <v>3636</v>
      </c>
      <c r="C797" s="133" t="s">
        <v>3004</v>
      </c>
      <c r="D797" s="133" t="s">
        <v>1014</v>
      </c>
      <c r="E797" s="133" t="s">
        <v>2996</v>
      </c>
      <c r="F797" s="132">
        <v>46</v>
      </c>
      <c r="G797" s="138">
        <v>26</v>
      </c>
      <c r="H797" s="138">
        <v>21.666666666666668</v>
      </c>
      <c r="I797" s="4"/>
      <c r="J797" s="4"/>
    </row>
    <row r="798" spans="1:10" ht="17.45" hidden="1" customHeight="1" x14ac:dyDescent="0.25">
      <c r="A798" s="132" t="s">
        <v>3637</v>
      </c>
      <c r="B798" s="132" t="s">
        <v>3638</v>
      </c>
      <c r="C798" s="133" t="s">
        <v>2905</v>
      </c>
      <c r="D798" s="133" t="s">
        <v>1014</v>
      </c>
      <c r="E798" s="133" t="s">
        <v>2996</v>
      </c>
      <c r="F798" s="132">
        <v>46</v>
      </c>
      <c r="G798" s="138">
        <v>26</v>
      </c>
      <c r="H798" s="138">
        <v>21.666666666666668</v>
      </c>
      <c r="I798" s="4"/>
      <c r="J798" s="4"/>
    </row>
    <row r="799" spans="1:10" ht="17.45" hidden="1" customHeight="1" x14ac:dyDescent="0.25">
      <c r="A799" s="132" t="s">
        <v>3639</v>
      </c>
      <c r="B799" s="132" t="s">
        <v>3640</v>
      </c>
      <c r="C799" s="133" t="s">
        <v>2898</v>
      </c>
      <c r="D799" s="133" t="s">
        <v>1014</v>
      </c>
      <c r="E799" s="133" t="s">
        <v>2996</v>
      </c>
      <c r="F799" s="132">
        <v>46</v>
      </c>
      <c r="G799" s="138">
        <v>41</v>
      </c>
      <c r="H799" s="138">
        <v>34.166666666666671</v>
      </c>
      <c r="I799" s="4"/>
      <c r="J799" s="4"/>
    </row>
    <row r="800" spans="1:10" ht="17.45" hidden="1" customHeight="1" x14ac:dyDescent="0.25">
      <c r="A800" s="132" t="s">
        <v>3641</v>
      </c>
      <c r="B800" s="132" t="s">
        <v>3642</v>
      </c>
      <c r="C800" s="133" t="s">
        <v>356</v>
      </c>
      <c r="D800" s="133" t="s">
        <v>1014</v>
      </c>
      <c r="E800" s="133" t="s">
        <v>2996</v>
      </c>
      <c r="F800" s="132">
        <v>46</v>
      </c>
      <c r="G800" s="138">
        <v>41</v>
      </c>
      <c r="H800" s="138">
        <v>34.166666666666671</v>
      </c>
      <c r="I800" s="4"/>
      <c r="J800" s="4"/>
    </row>
    <row r="801" spans="1:10" ht="17.45" hidden="1" customHeight="1" x14ac:dyDescent="0.25">
      <c r="A801" s="132" t="s">
        <v>3643</v>
      </c>
      <c r="B801" s="132" t="s">
        <v>3644</v>
      </c>
      <c r="C801" s="133" t="s">
        <v>2902</v>
      </c>
      <c r="D801" s="133" t="s">
        <v>1014</v>
      </c>
      <c r="E801" s="133" t="s">
        <v>2996</v>
      </c>
      <c r="F801" s="132">
        <v>46</v>
      </c>
      <c r="G801" s="138">
        <v>41</v>
      </c>
      <c r="H801" s="138">
        <v>34.166666666666671</v>
      </c>
      <c r="I801" s="4"/>
      <c r="J801" s="4"/>
    </row>
    <row r="802" spans="1:10" ht="17.45" hidden="1" customHeight="1" x14ac:dyDescent="0.25">
      <c r="A802" s="132" t="s">
        <v>3645</v>
      </c>
      <c r="B802" s="132" t="s">
        <v>3646</v>
      </c>
      <c r="C802" s="133" t="s">
        <v>3004</v>
      </c>
      <c r="D802" s="133" t="s">
        <v>1014</v>
      </c>
      <c r="E802" s="133" t="s">
        <v>2996</v>
      </c>
      <c r="F802" s="132">
        <v>46</v>
      </c>
      <c r="G802" s="138">
        <v>41</v>
      </c>
      <c r="H802" s="138">
        <v>34.166666666666671</v>
      </c>
      <c r="I802" s="4"/>
      <c r="J802" s="4"/>
    </row>
    <row r="803" spans="1:10" ht="17.45" hidden="1" customHeight="1" x14ac:dyDescent="0.25">
      <c r="A803" s="132" t="s">
        <v>3647</v>
      </c>
      <c r="B803" s="132" t="s">
        <v>3648</v>
      </c>
      <c r="C803" s="133" t="s">
        <v>2905</v>
      </c>
      <c r="D803" s="133" t="s">
        <v>1014</v>
      </c>
      <c r="E803" s="133" t="s">
        <v>2996</v>
      </c>
      <c r="F803" s="132">
        <v>46</v>
      </c>
      <c r="G803" s="138">
        <v>41</v>
      </c>
      <c r="H803" s="138">
        <v>34.166666666666671</v>
      </c>
      <c r="I803" s="4"/>
      <c r="J803" s="4"/>
    </row>
    <row r="804" spans="1:10" ht="17.45" hidden="1" customHeight="1" x14ac:dyDescent="0.25">
      <c r="A804" s="132" t="s">
        <v>2896</v>
      </c>
      <c r="B804" s="132" t="s">
        <v>2897</v>
      </c>
      <c r="C804" s="133" t="s">
        <v>2898</v>
      </c>
      <c r="D804" s="133" t="s">
        <v>1014</v>
      </c>
      <c r="E804" s="133" t="s">
        <v>2899</v>
      </c>
      <c r="F804" s="132">
        <v>58</v>
      </c>
      <c r="G804" s="138">
        <v>831</v>
      </c>
      <c r="H804" s="138">
        <v>692.5</v>
      </c>
      <c r="I804" s="4"/>
      <c r="J804" s="4"/>
    </row>
    <row r="805" spans="1:10" ht="17.45" hidden="1" customHeight="1" x14ac:dyDescent="0.25">
      <c r="A805" s="132" t="s">
        <v>2900</v>
      </c>
      <c r="B805" s="132" t="s">
        <v>2901</v>
      </c>
      <c r="C805" s="133" t="s">
        <v>2902</v>
      </c>
      <c r="D805" s="133" t="s">
        <v>1014</v>
      </c>
      <c r="E805" s="133" t="s">
        <v>2899</v>
      </c>
      <c r="F805" s="132">
        <v>58</v>
      </c>
      <c r="G805" s="138">
        <v>831</v>
      </c>
      <c r="H805" s="138">
        <v>692.5</v>
      </c>
      <c r="I805" s="4"/>
      <c r="J805" s="4"/>
    </row>
    <row r="806" spans="1:10" ht="17.45" hidden="1" customHeight="1" x14ac:dyDescent="0.25">
      <c r="A806" s="132" t="s">
        <v>2903</v>
      </c>
      <c r="B806" s="132" t="s">
        <v>2904</v>
      </c>
      <c r="C806" s="133" t="s">
        <v>2905</v>
      </c>
      <c r="D806" s="133" t="s">
        <v>1014</v>
      </c>
      <c r="E806" s="133" t="s">
        <v>2899</v>
      </c>
      <c r="F806" s="132">
        <v>58</v>
      </c>
      <c r="G806" s="138">
        <v>831</v>
      </c>
      <c r="H806" s="138">
        <v>692.5</v>
      </c>
      <c r="I806" s="4"/>
      <c r="J806" s="4"/>
    </row>
    <row r="807" spans="1:10" ht="17.45" hidden="1" customHeight="1" x14ac:dyDescent="0.25">
      <c r="A807" s="132" t="s">
        <v>2906</v>
      </c>
      <c r="B807" s="132" t="s">
        <v>2907</v>
      </c>
      <c r="C807" s="133" t="s">
        <v>2898</v>
      </c>
      <c r="D807" s="133" t="s">
        <v>1014</v>
      </c>
      <c r="E807" s="133" t="s">
        <v>2899</v>
      </c>
      <c r="F807" s="132">
        <v>58</v>
      </c>
      <c r="G807" s="138">
        <v>920</v>
      </c>
      <c r="H807" s="138">
        <v>766.66666666666674</v>
      </c>
      <c r="I807" s="4"/>
      <c r="J807" s="4"/>
    </row>
    <row r="808" spans="1:10" ht="17.45" hidden="1" customHeight="1" x14ac:dyDescent="0.25">
      <c r="A808" s="132" t="s">
        <v>2908</v>
      </c>
      <c r="B808" s="132" t="s">
        <v>2909</v>
      </c>
      <c r="C808" s="133" t="s">
        <v>2902</v>
      </c>
      <c r="D808" s="133" t="s">
        <v>1014</v>
      </c>
      <c r="E808" s="133" t="s">
        <v>2899</v>
      </c>
      <c r="F808" s="132">
        <v>58</v>
      </c>
      <c r="G808" s="138">
        <v>920</v>
      </c>
      <c r="H808" s="138">
        <v>766.66666666666674</v>
      </c>
      <c r="I808" s="4"/>
      <c r="J808" s="4"/>
    </row>
    <row r="809" spans="1:10" ht="17.45" hidden="1" customHeight="1" x14ac:dyDescent="0.25">
      <c r="A809" s="132" t="s">
        <v>2910</v>
      </c>
      <c r="B809" s="132" t="s">
        <v>2911</v>
      </c>
      <c r="C809" s="133" t="s">
        <v>2905</v>
      </c>
      <c r="D809" s="133" t="s">
        <v>1014</v>
      </c>
      <c r="E809" s="133" t="s">
        <v>2899</v>
      </c>
      <c r="F809" s="132">
        <v>58</v>
      </c>
      <c r="G809" s="138">
        <v>920</v>
      </c>
      <c r="H809" s="138">
        <v>766.66666666666674</v>
      </c>
      <c r="I809" s="4"/>
      <c r="J809" s="4"/>
    </row>
    <row r="810" spans="1:10" ht="17.45" hidden="1" customHeight="1" x14ac:dyDescent="0.25">
      <c r="A810" s="132" t="s">
        <v>2912</v>
      </c>
      <c r="B810" s="132" t="s">
        <v>2913</v>
      </c>
      <c r="C810" s="133" t="s">
        <v>2898</v>
      </c>
      <c r="D810" s="133" t="s">
        <v>1014</v>
      </c>
      <c r="E810" s="133" t="s">
        <v>2899</v>
      </c>
      <c r="F810" s="132">
        <v>58</v>
      </c>
      <c r="G810" s="138">
        <v>995</v>
      </c>
      <c r="H810" s="138">
        <v>829.16666666666674</v>
      </c>
      <c r="I810" s="4"/>
      <c r="J810" s="4"/>
    </row>
    <row r="811" spans="1:10" ht="17.45" hidden="1" customHeight="1" x14ac:dyDescent="0.25">
      <c r="A811" s="132" t="s">
        <v>2914</v>
      </c>
      <c r="B811" s="132" t="s">
        <v>2915</v>
      </c>
      <c r="C811" s="133" t="s">
        <v>2902</v>
      </c>
      <c r="D811" s="133" t="s">
        <v>1014</v>
      </c>
      <c r="E811" s="133" t="s">
        <v>2899</v>
      </c>
      <c r="F811" s="132">
        <v>58</v>
      </c>
      <c r="G811" s="138">
        <v>995</v>
      </c>
      <c r="H811" s="138">
        <v>829.16666666666674</v>
      </c>
      <c r="I811" s="4"/>
      <c r="J811" s="4"/>
    </row>
    <row r="812" spans="1:10" ht="17.45" hidden="1" customHeight="1" x14ac:dyDescent="0.25">
      <c r="A812" s="132" t="s">
        <v>2916</v>
      </c>
      <c r="B812" s="132" t="s">
        <v>2917</v>
      </c>
      <c r="C812" s="133" t="s">
        <v>2905</v>
      </c>
      <c r="D812" s="133" t="s">
        <v>1014</v>
      </c>
      <c r="E812" s="133" t="s">
        <v>2899</v>
      </c>
      <c r="F812" s="132">
        <v>58</v>
      </c>
      <c r="G812" s="138">
        <v>995</v>
      </c>
      <c r="H812" s="138">
        <v>829.16666666666674</v>
      </c>
      <c r="I812" s="4"/>
      <c r="J812" s="4"/>
    </row>
    <row r="813" spans="1:10" ht="17.45" hidden="1" customHeight="1" x14ac:dyDescent="0.25">
      <c r="A813" s="132" t="s">
        <v>2918</v>
      </c>
      <c r="B813" s="132" t="s">
        <v>2919</v>
      </c>
      <c r="C813" s="133" t="s">
        <v>2898</v>
      </c>
      <c r="D813" s="133" t="s">
        <v>1014</v>
      </c>
      <c r="E813" s="133" t="s">
        <v>2899</v>
      </c>
      <c r="F813" s="132">
        <v>58</v>
      </c>
      <c r="G813" s="138">
        <v>1111</v>
      </c>
      <c r="H813" s="138">
        <v>925.83333333333337</v>
      </c>
      <c r="I813" s="4"/>
      <c r="J813" s="4"/>
    </row>
    <row r="814" spans="1:10" ht="17.45" hidden="1" customHeight="1" x14ac:dyDescent="0.25">
      <c r="A814" s="132" t="s">
        <v>2920</v>
      </c>
      <c r="B814" s="132" t="s">
        <v>2921</v>
      </c>
      <c r="C814" s="133" t="s">
        <v>2902</v>
      </c>
      <c r="D814" s="133" t="s">
        <v>1014</v>
      </c>
      <c r="E814" s="133" t="s">
        <v>2899</v>
      </c>
      <c r="F814" s="132">
        <v>58</v>
      </c>
      <c r="G814" s="138">
        <v>1111</v>
      </c>
      <c r="H814" s="138">
        <v>925.83333333333337</v>
      </c>
      <c r="I814" s="4"/>
      <c r="J814" s="4"/>
    </row>
    <row r="815" spans="1:10" ht="17.45" hidden="1" customHeight="1" x14ac:dyDescent="0.25">
      <c r="A815" s="132" t="s">
        <v>2922</v>
      </c>
      <c r="B815" s="132" t="s">
        <v>2923</v>
      </c>
      <c r="C815" s="133" t="s">
        <v>2905</v>
      </c>
      <c r="D815" s="133" t="s">
        <v>1014</v>
      </c>
      <c r="E815" s="133" t="s">
        <v>2899</v>
      </c>
      <c r="F815" s="132">
        <v>58</v>
      </c>
      <c r="G815" s="138">
        <v>1111</v>
      </c>
      <c r="H815" s="138">
        <v>925.83333333333337</v>
      </c>
      <c r="I815" s="4"/>
      <c r="J815" s="4"/>
    </row>
    <row r="816" spans="1:10" ht="17.45" hidden="1" customHeight="1" x14ac:dyDescent="0.25">
      <c r="A816" s="132" t="s">
        <v>2924</v>
      </c>
      <c r="B816" s="132" t="s">
        <v>2925</v>
      </c>
      <c r="C816" s="133" t="s">
        <v>2898</v>
      </c>
      <c r="D816" s="133" t="s">
        <v>1014</v>
      </c>
      <c r="E816" s="133" t="s">
        <v>2899</v>
      </c>
      <c r="F816" s="132">
        <v>58</v>
      </c>
      <c r="G816" s="138">
        <v>1156</v>
      </c>
      <c r="H816" s="138">
        <v>963.33333333333337</v>
      </c>
      <c r="I816" s="4"/>
      <c r="J816" s="4"/>
    </row>
    <row r="817" spans="1:10" ht="17.45" hidden="1" customHeight="1" x14ac:dyDescent="0.25">
      <c r="A817" s="132" t="s">
        <v>2926</v>
      </c>
      <c r="B817" s="132" t="s">
        <v>2927</v>
      </c>
      <c r="C817" s="133" t="s">
        <v>2902</v>
      </c>
      <c r="D817" s="133" t="s">
        <v>1014</v>
      </c>
      <c r="E817" s="133" t="s">
        <v>2899</v>
      </c>
      <c r="F817" s="132">
        <v>58</v>
      </c>
      <c r="G817" s="138">
        <v>1156</v>
      </c>
      <c r="H817" s="138">
        <v>963.33333333333337</v>
      </c>
      <c r="I817" s="4"/>
      <c r="J817" s="4"/>
    </row>
    <row r="818" spans="1:10" ht="17.45" hidden="1" customHeight="1" x14ac:dyDescent="0.25">
      <c r="A818" s="132" t="s">
        <v>2928</v>
      </c>
      <c r="B818" s="132" t="s">
        <v>2929</v>
      </c>
      <c r="C818" s="133" t="s">
        <v>2905</v>
      </c>
      <c r="D818" s="133" t="s">
        <v>1014</v>
      </c>
      <c r="E818" s="133" t="s">
        <v>2899</v>
      </c>
      <c r="F818" s="132">
        <v>58</v>
      </c>
      <c r="G818" s="138">
        <v>1156</v>
      </c>
      <c r="H818" s="138">
        <v>963.33333333333337</v>
      </c>
      <c r="I818" s="4"/>
      <c r="J818" s="4"/>
    </row>
    <row r="819" spans="1:10" ht="17.45" hidden="1" customHeight="1" x14ac:dyDescent="0.25">
      <c r="A819" s="132" t="s">
        <v>2930</v>
      </c>
      <c r="B819" s="132" t="s">
        <v>2931</v>
      </c>
      <c r="C819" s="133" t="s">
        <v>2898</v>
      </c>
      <c r="D819" s="133" t="s">
        <v>1014</v>
      </c>
      <c r="E819" s="133" t="s">
        <v>2899</v>
      </c>
      <c r="F819" s="132">
        <v>58</v>
      </c>
      <c r="G819" s="138">
        <v>1222</v>
      </c>
      <c r="H819" s="138">
        <v>1018.3333333333334</v>
      </c>
      <c r="I819" s="4"/>
      <c r="J819" s="4"/>
    </row>
    <row r="820" spans="1:10" ht="17.45" hidden="1" customHeight="1" x14ac:dyDescent="0.25">
      <c r="A820" s="132" t="s">
        <v>2932</v>
      </c>
      <c r="B820" s="132" t="s">
        <v>2933</v>
      </c>
      <c r="C820" s="133" t="s">
        <v>2902</v>
      </c>
      <c r="D820" s="133" t="s">
        <v>1014</v>
      </c>
      <c r="E820" s="133" t="s">
        <v>2899</v>
      </c>
      <c r="F820" s="132">
        <v>58</v>
      </c>
      <c r="G820" s="138">
        <v>1222</v>
      </c>
      <c r="H820" s="138">
        <v>1018.3333333333334</v>
      </c>
      <c r="I820" s="4"/>
      <c r="J820" s="4"/>
    </row>
    <row r="821" spans="1:10" ht="17.45" hidden="1" customHeight="1" x14ac:dyDescent="0.25">
      <c r="A821" s="132" t="s">
        <v>2934</v>
      </c>
      <c r="B821" s="132" t="s">
        <v>2935</v>
      </c>
      <c r="C821" s="133" t="s">
        <v>2905</v>
      </c>
      <c r="D821" s="133" t="s">
        <v>1014</v>
      </c>
      <c r="E821" s="133" t="s">
        <v>2899</v>
      </c>
      <c r="F821" s="132">
        <v>58</v>
      </c>
      <c r="G821" s="138">
        <v>1222</v>
      </c>
      <c r="H821" s="138">
        <v>1018.3333333333334</v>
      </c>
      <c r="I821" s="4"/>
      <c r="J821" s="4"/>
    </row>
    <row r="822" spans="1:10" ht="17.45" hidden="1" customHeight="1" x14ac:dyDescent="0.25">
      <c r="A822" s="132" t="s">
        <v>2936</v>
      </c>
      <c r="B822" s="132" t="s">
        <v>2937</v>
      </c>
      <c r="C822" s="133" t="s">
        <v>2898</v>
      </c>
      <c r="D822" s="133" t="s">
        <v>1014</v>
      </c>
      <c r="E822" s="133" t="s">
        <v>2899</v>
      </c>
      <c r="F822" s="132">
        <v>58</v>
      </c>
      <c r="G822" s="138">
        <v>1307</v>
      </c>
      <c r="H822" s="138">
        <v>1089.1666666666667</v>
      </c>
      <c r="I822" s="4"/>
      <c r="J822" s="4"/>
    </row>
    <row r="823" spans="1:10" ht="17.45" hidden="1" customHeight="1" x14ac:dyDescent="0.25">
      <c r="A823" s="132" t="s">
        <v>2938</v>
      </c>
      <c r="B823" s="132" t="s">
        <v>2939</v>
      </c>
      <c r="C823" s="133" t="s">
        <v>2902</v>
      </c>
      <c r="D823" s="133" t="s">
        <v>1014</v>
      </c>
      <c r="E823" s="133" t="s">
        <v>2899</v>
      </c>
      <c r="F823" s="132">
        <v>58</v>
      </c>
      <c r="G823" s="138">
        <v>1307</v>
      </c>
      <c r="H823" s="138">
        <v>1089.1666666666667</v>
      </c>
      <c r="I823" s="4"/>
      <c r="J823" s="4"/>
    </row>
    <row r="824" spans="1:10" ht="17.45" hidden="1" customHeight="1" x14ac:dyDescent="0.25">
      <c r="A824" s="132" t="s">
        <v>2940</v>
      </c>
      <c r="B824" s="132" t="s">
        <v>2941</v>
      </c>
      <c r="C824" s="133" t="s">
        <v>2905</v>
      </c>
      <c r="D824" s="133" t="s">
        <v>1014</v>
      </c>
      <c r="E824" s="133" t="s">
        <v>2899</v>
      </c>
      <c r="F824" s="132">
        <v>58</v>
      </c>
      <c r="G824" s="138">
        <v>1307</v>
      </c>
      <c r="H824" s="138">
        <v>1089.1666666666667</v>
      </c>
      <c r="I824" s="4"/>
      <c r="J824" s="4"/>
    </row>
    <row r="825" spans="1:10" ht="17.45" hidden="1" customHeight="1" x14ac:dyDescent="0.25">
      <c r="A825" s="132" t="s">
        <v>2942</v>
      </c>
      <c r="B825" s="132" t="s">
        <v>2943</v>
      </c>
      <c r="C825" s="133" t="s">
        <v>2898</v>
      </c>
      <c r="D825" s="133" t="s">
        <v>1014</v>
      </c>
      <c r="E825" s="133" t="s">
        <v>2899</v>
      </c>
      <c r="F825" s="132">
        <v>58</v>
      </c>
      <c r="G825" s="138">
        <v>788</v>
      </c>
      <c r="H825" s="138">
        <v>656.66666666666674</v>
      </c>
      <c r="I825" s="4"/>
      <c r="J825" s="4"/>
    </row>
    <row r="826" spans="1:10" ht="17.45" hidden="1" customHeight="1" x14ac:dyDescent="0.25">
      <c r="A826" s="132" t="s">
        <v>2944</v>
      </c>
      <c r="B826" s="132" t="s">
        <v>2945</v>
      </c>
      <c r="C826" s="133" t="s">
        <v>2902</v>
      </c>
      <c r="D826" s="133" t="s">
        <v>1014</v>
      </c>
      <c r="E826" s="133" t="s">
        <v>2899</v>
      </c>
      <c r="F826" s="132">
        <v>58</v>
      </c>
      <c r="G826" s="138">
        <v>788</v>
      </c>
      <c r="H826" s="138">
        <v>656.66666666666674</v>
      </c>
      <c r="I826" s="4"/>
      <c r="J826" s="4"/>
    </row>
    <row r="827" spans="1:10" ht="17.45" hidden="1" customHeight="1" x14ac:dyDescent="0.25">
      <c r="A827" s="132" t="s">
        <v>2946</v>
      </c>
      <c r="B827" s="132" t="s">
        <v>2947</v>
      </c>
      <c r="C827" s="133" t="s">
        <v>2905</v>
      </c>
      <c r="D827" s="133" t="s">
        <v>1014</v>
      </c>
      <c r="E827" s="133" t="s">
        <v>2899</v>
      </c>
      <c r="F827" s="132">
        <v>58</v>
      </c>
      <c r="G827" s="138">
        <v>788</v>
      </c>
      <c r="H827" s="138">
        <v>656.66666666666674</v>
      </c>
      <c r="I827" s="4"/>
      <c r="J827" s="4"/>
    </row>
    <row r="828" spans="1:10" ht="17.45" hidden="1" customHeight="1" x14ac:dyDescent="0.25">
      <c r="A828" s="132" t="s">
        <v>2948</v>
      </c>
      <c r="B828" s="132" t="s">
        <v>2949</v>
      </c>
      <c r="C828" s="133" t="s">
        <v>2898</v>
      </c>
      <c r="D828" s="133" t="s">
        <v>1014</v>
      </c>
      <c r="E828" s="133" t="s">
        <v>2899</v>
      </c>
      <c r="F828" s="132">
        <v>58</v>
      </c>
      <c r="G828" s="138">
        <v>880</v>
      </c>
      <c r="H828" s="138">
        <v>733.33333333333337</v>
      </c>
      <c r="I828" s="4"/>
      <c r="J828" s="4"/>
    </row>
    <row r="829" spans="1:10" ht="17.45" hidden="1" customHeight="1" x14ac:dyDescent="0.25">
      <c r="A829" s="132" t="s">
        <v>2950</v>
      </c>
      <c r="B829" s="132" t="s">
        <v>2951</v>
      </c>
      <c r="C829" s="133" t="s">
        <v>2902</v>
      </c>
      <c r="D829" s="133" t="s">
        <v>1014</v>
      </c>
      <c r="E829" s="133" t="s">
        <v>2899</v>
      </c>
      <c r="F829" s="132">
        <v>58</v>
      </c>
      <c r="G829" s="138">
        <v>880</v>
      </c>
      <c r="H829" s="138">
        <v>733.33333333333337</v>
      </c>
      <c r="I829" s="4"/>
      <c r="J829" s="4"/>
    </row>
    <row r="830" spans="1:10" ht="17.45" hidden="1" customHeight="1" x14ac:dyDescent="0.25">
      <c r="A830" s="132" t="s">
        <v>2952</v>
      </c>
      <c r="B830" s="132" t="s">
        <v>2953</v>
      </c>
      <c r="C830" s="133" t="s">
        <v>2905</v>
      </c>
      <c r="D830" s="133" t="s">
        <v>1014</v>
      </c>
      <c r="E830" s="133" t="s">
        <v>2899</v>
      </c>
      <c r="F830" s="132">
        <v>58</v>
      </c>
      <c r="G830" s="138">
        <v>880</v>
      </c>
      <c r="H830" s="138">
        <v>733.33333333333337</v>
      </c>
      <c r="I830" s="4"/>
      <c r="J830" s="4"/>
    </row>
    <row r="831" spans="1:10" ht="17.45" hidden="1" customHeight="1" x14ac:dyDescent="0.25">
      <c r="A831" s="132" t="s">
        <v>2954</v>
      </c>
      <c r="B831" s="132" t="s">
        <v>2955</v>
      </c>
      <c r="C831" s="133" t="s">
        <v>2898</v>
      </c>
      <c r="D831" s="133" t="s">
        <v>1014</v>
      </c>
      <c r="E831" s="133" t="s">
        <v>2899</v>
      </c>
      <c r="F831" s="132">
        <v>58</v>
      </c>
      <c r="G831" s="138">
        <v>1028</v>
      </c>
      <c r="H831" s="138">
        <v>856.66666666666674</v>
      </c>
      <c r="I831" s="4"/>
      <c r="J831" s="4"/>
    </row>
    <row r="832" spans="1:10" ht="17.45" hidden="1" customHeight="1" x14ac:dyDescent="0.25">
      <c r="A832" s="132" t="s">
        <v>2956</v>
      </c>
      <c r="B832" s="132" t="s">
        <v>2957</v>
      </c>
      <c r="C832" s="133" t="s">
        <v>2902</v>
      </c>
      <c r="D832" s="133" t="s">
        <v>1014</v>
      </c>
      <c r="E832" s="133" t="s">
        <v>2899</v>
      </c>
      <c r="F832" s="132">
        <v>58</v>
      </c>
      <c r="G832" s="138">
        <v>1028</v>
      </c>
      <c r="H832" s="138">
        <v>856.66666666666674</v>
      </c>
      <c r="I832" s="4"/>
      <c r="J832" s="4"/>
    </row>
    <row r="833" spans="1:10" ht="17.45" hidden="1" customHeight="1" x14ac:dyDescent="0.25">
      <c r="A833" s="132" t="s">
        <v>2958</v>
      </c>
      <c r="B833" s="132" t="s">
        <v>2959</v>
      </c>
      <c r="C833" s="133" t="s">
        <v>2905</v>
      </c>
      <c r="D833" s="133" t="s">
        <v>1014</v>
      </c>
      <c r="E833" s="133" t="s">
        <v>2899</v>
      </c>
      <c r="F833" s="132">
        <v>58</v>
      </c>
      <c r="G833" s="138">
        <v>1028</v>
      </c>
      <c r="H833" s="138">
        <v>856.66666666666674</v>
      </c>
      <c r="I833" s="4"/>
      <c r="J833" s="4"/>
    </row>
    <row r="834" spans="1:10" ht="17.45" hidden="1" customHeight="1" x14ac:dyDescent="0.25">
      <c r="A834" s="132" t="s">
        <v>2960</v>
      </c>
      <c r="B834" s="132" t="s">
        <v>2961</v>
      </c>
      <c r="C834" s="133" t="s">
        <v>2898</v>
      </c>
      <c r="D834" s="133" t="s">
        <v>1014</v>
      </c>
      <c r="E834" s="133" t="s">
        <v>2899</v>
      </c>
      <c r="F834" s="132">
        <v>58</v>
      </c>
      <c r="G834" s="138">
        <v>1178</v>
      </c>
      <c r="H834" s="138">
        <v>981.66666666666674</v>
      </c>
      <c r="I834" s="4"/>
      <c r="J834" s="4"/>
    </row>
    <row r="835" spans="1:10" ht="17.45" hidden="1" customHeight="1" x14ac:dyDescent="0.25">
      <c r="A835" s="132" t="s">
        <v>2962</v>
      </c>
      <c r="B835" s="132" t="s">
        <v>2963</v>
      </c>
      <c r="C835" s="133" t="s">
        <v>2902</v>
      </c>
      <c r="D835" s="133" t="s">
        <v>1014</v>
      </c>
      <c r="E835" s="133" t="s">
        <v>2899</v>
      </c>
      <c r="F835" s="132">
        <v>58</v>
      </c>
      <c r="G835" s="138">
        <v>1178</v>
      </c>
      <c r="H835" s="138">
        <v>981.66666666666674</v>
      </c>
      <c r="I835" s="4"/>
      <c r="J835" s="4"/>
    </row>
    <row r="836" spans="1:10" ht="17.45" hidden="1" customHeight="1" x14ac:dyDescent="0.25">
      <c r="A836" s="132" t="s">
        <v>2964</v>
      </c>
      <c r="B836" s="132" t="s">
        <v>2965</v>
      </c>
      <c r="C836" s="133" t="s">
        <v>2905</v>
      </c>
      <c r="D836" s="133" t="s">
        <v>1014</v>
      </c>
      <c r="E836" s="133" t="s">
        <v>2899</v>
      </c>
      <c r="F836" s="132">
        <v>58</v>
      </c>
      <c r="G836" s="138">
        <v>1178</v>
      </c>
      <c r="H836" s="138">
        <v>981.66666666666674</v>
      </c>
      <c r="I836" s="4"/>
      <c r="J836" s="4"/>
    </row>
    <row r="837" spans="1:10" ht="17.45" hidden="1" customHeight="1" x14ac:dyDescent="0.25">
      <c r="A837" s="132" t="s">
        <v>2966</v>
      </c>
      <c r="B837" s="132" t="s">
        <v>2967</v>
      </c>
      <c r="C837" s="133" t="s">
        <v>2898</v>
      </c>
      <c r="D837" s="133" t="s">
        <v>1014</v>
      </c>
      <c r="E837" s="133" t="s">
        <v>2899</v>
      </c>
      <c r="F837" s="132">
        <v>58</v>
      </c>
      <c r="G837" s="138">
        <v>1331</v>
      </c>
      <c r="H837" s="138">
        <v>1109.1666666666667</v>
      </c>
      <c r="I837" s="4"/>
      <c r="J837" s="4"/>
    </row>
    <row r="838" spans="1:10" ht="17.45" hidden="1" customHeight="1" x14ac:dyDescent="0.25">
      <c r="A838" s="132" t="s">
        <v>2968</v>
      </c>
      <c r="B838" s="132" t="s">
        <v>2969</v>
      </c>
      <c r="C838" s="133" t="s">
        <v>2902</v>
      </c>
      <c r="D838" s="133" t="s">
        <v>1014</v>
      </c>
      <c r="E838" s="133" t="s">
        <v>2899</v>
      </c>
      <c r="F838" s="132">
        <v>58</v>
      </c>
      <c r="G838" s="138">
        <v>1331</v>
      </c>
      <c r="H838" s="138">
        <v>1109.1666666666667</v>
      </c>
      <c r="I838" s="4"/>
      <c r="J838" s="4"/>
    </row>
    <row r="839" spans="1:10" ht="17.45" hidden="1" customHeight="1" x14ac:dyDescent="0.25">
      <c r="A839" s="132" t="s">
        <v>2970</v>
      </c>
      <c r="B839" s="132" t="s">
        <v>2971</v>
      </c>
      <c r="C839" s="133" t="s">
        <v>2905</v>
      </c>
      <c r="D839" s="133" t="s">
        <v>1014</v>
      </c>
      <c r="E839" s="133" t="s">
        <v>2899</v>
      </c>
      <c r="F839" s="132">
        <v>58</v>
      </c>
      <c r="G839" s="138">
        <v>1331</v>
      </c>
      <c r="H839" s="138">
        <v>1109.1666666666667</v>
      </c>
      <c r="I839" s="4"/>
      <c r="J839" s="4"/>
    </row>
    <row r="840" spans="1:10" ht="17.45" hidden="1" customHeight="1" x14ac:dyDescent="0.25">
      <c r="A840" s="132" t="s">
        <v>2972</v>
      </c>
      <c r="B840" s="132" t="s">
        <v>2973</v>
      </c>
      <c r="C840" s="133" t="s">
        <v>2898</v>
      </c>
      <c r="D840" s="133" t="s">
        <v>1014</v>
      </c>
      <c r="E840" s="133" t="s">
        <v>2899</v>
      </c>
      <c r="F840" s="132">
        <v>58</v>
      </c>
      <c r="G840" s="138">
        <v>1502</v>
      </c>
      <c r="H840" s="138">
        <v>1251.6666666666667</v>
      </c>
      <c r="I840" s="4"/>
      <c r="J840" s="4"/>
    </row>
    <row r="841" spans="1:10" ht="17.45" hidden="1" customHeight="1" x14ac:dyDescent="0.25">
      <c r="A841" s="132" t="s">
        <v>2974</v>
      </c>
      <c r="B841" s="132" t="s">
        <v>2975</v>
      </c>
      <c r="C841" s="133" t="s">
        <v>2902</v>
      </c>
      <c r="D841" s="133" t="s">
        <v>1014</v>
      </c>
      <c r="E841" s="133" t="s">
        <v>2899</v>
      </c>
      <c r="F841" s="132">
        <v>58</v>
      </c>
      <c r="G841" s="138">
        <v>1502</v>
      </c>
      <c r="H841" s="138">
        <v>1251.6666666666667</v>
      </c>
      <c r="I841" s="4"/>
      <c r="J841" s="4"/>
    </row>
    <row r="842" spans="1:10" ht="17.45" hidden="1" customHeight="1" x14ac:dyDescent="0.25">
      <c r="A842" s="132" t="s">
        <v>2976</v>
      </c>
      <c r="B842" s="132" t="s">
        <v>2977</v>
      </c>
      <c r="C842" s="133" t="s">
        <v>2905</v>
      </c>
      <c r="D842" s="133" t="s">
        <v>1014</v>
      </c>
      <c r="E842" s="133" t="s">
        <v>2899</v>
      </c>
      <c r="F842" s="132">
        <v>58</v>
      </c>
      <c r="G842" s="138">
        <v>1502</v>
      </c>
      <c r="H842" s="138">
        <v>1251.6666666666667</v>
      </c>
      <c r="I842" s="4"/>
      <c r="J842" s="4"/>
    </row>
    <row r="843" spans="1:10" ht="17.45" hidden="1" customHeight="1" x14ac:dyDescent="0.25">
      <c r="A843" s="132" t="s">
        <v>2978</v>
      </c>
      <c r="B843" s="132" t="s">
        <v>2979</v>
      </c>
      <c r="C843" s="133" t="s">
        <v>2898</v>
      </c>
      <c r="D843" s="133" t="s">
        <v>1014</v>
      </c>
      <c r="E843" s="133" t="s">
        <v>2899</v>
      </c>
      <c r="F843" s="132">
        <v>58</v>
      </c>
      <c r="G843" s="138">
        <v>1685</v>
      </c>
      <c r="H843" s="138">
        <v>1404.1666666666667</v>
      </c>
      <c r="I843" s="4"/>
      <c r="J843" s="4"/>
    </row>
    <row r="844" spans="1:10" ht="17.45" hidden="1" customHeight="1" x14ac:dyDescent="0.25">
      <c r="A844" s="132" t="s">
        <v>2980</v>
      </c>
      <c r="B844" s="132" t="s">
        <v>2981</v>
      </c>
      <c r="C844" s="133" t="s">
        <v>2902</v>
      </c>
      <c r="D844" s="133" t="s">
        <v>1014</v>
      </c>
      <c r="E844" s="133" t="s">
        <v>2899</v>
      </c>
      <c r="F844" s="132">
        <v>58</v>
      </c>
      <c r="G844" s="138">
        <v>1685</v>
      </c>
      <c r="H844" s="138">
        <v>1404.1666666666667</v>
      </c>
      <c r="I844" s="4"/>
      <c r="J844" s="4"/>
    </row>
    <row r="845" spans="1:10" ht="17.45" hidden="1" customHeight="1" x14ac:dyDescent="0.25">
      <c r="A845" s="132" t="s">
        <v>2982</v>
      </c>
      <c r="B845" s="132" t="s">
        <v>2983</v>
      </c>
      <c r="C845" s="133" t="s">
        <v>2905</v>
      </c>
      <c r="D845" s="133" t="s">
        <v>1014</v>
      </c>
      <c r="E845" s="133" t="s">
        <v>2899</v>
      </c>
      <c r="F845" s="132">
        <v>58</v>
      </c>
      <c r="G845" s="138">
        <v>1685</v>
      </c>
      <c r="H845" s="138">
        <v>1404.1666666666667</v>
      </c>
      <c r="I845" s="4"/>
      <c r="J845" s="4"/>
    </row>
    <row r="846" spans="1:10" ht="17.45" hidden="1" customHeight="1" x14ac:dyDescent="0.25">
      <c r="A846" s="132" t="s">
        <v>2984</v>
      </c>
      <c r="B846" s="132" t="s">
        <v>2985</v>
      </c>
      <c r="C846" s="133" t="s">
        <v>2898</v>
      </c>
      <c r="D846" s="133" t="s">
        <v>1014</v>
      </c>
      <c r="E846" s="133" t="s">
        <v>2899</v>
      </c>
      <c r="F846" s="132">
        <v>58</v>
      </c>
      <c r="G846" s="138">
        <v>1224</v>
      </c>
      <c r="H846" s="138">
        <v>1020</v>
      </c>
      <c r="I846" s="4"/>
      <c r="J846" s="4"/>
    </row>
    <row r="847" spans="1:10" ht="17.45" hidden="1" customHeight="1" x14ac:dyDescent="0.25">
      <c r="A847" s="132" t="s">
        <v>2986</v>
      </c>
      <c r="B847" s="132" t="s">
        <v>2987</v>
      </c>
      <c r="C847" s="133" t="s">
        <v>2902</v>
      </c>
      <c r="D847" s="133" t="s">
        <v>1014</v>
      </c>
      <c r="E847" s="133" t="s">
        <v>2899</v>
      </c>
      <c r="F847" s="132">
        <v>58</v>
      </c>
      <c r="G847" s="138">
        <v>1224</v>
      </c>
      <c r="H847" s="138">
        <v>1020</v>
      </c>
      <c r="I847" s="4"/>
      <c r="J847" s="4"/>
    </row>
    <row r="848" spans="1:10" ht="17.45" hidden="1" customHeight="1" x14ac:dyDescent="0.25">
      <c r="A848" s="132" t="s">
        <v>2988</v>
      </c>
      <c r="B848" s="132" t="s">
        <v>2989</v>
      </c>
      <c r="C848" s="133" t="s">
        <v>2905</v>
      </c>
      <c r="D848" s="133" t="s">
        <v>1014</v>
      </c>
      <c r="E848" s="133" t="s">
        <v>2899</v>
      </c>
      <c r="F848" s="132">
        <v>58</v>
      </c>
      <c r="G848" s="138">
        <v>1224</v>
      </c>
      <c r="H848" s="138">
        <v>1020</v>
      </c>
      <c r="I848" s="4"/>
      <c r="J848" s="4"/>
    </row>
    <row r="849" spans="1:10" ht="17.45" customHeight="1" x14ac:dyDescent="0.25">
      <c r="A849" s="132" t="s">
        <v>14922</v>
      </c>
      <c r="B849" s="132" t="s">
        <v>14907</v>
      </c>
      <c r="C849" s="133" t="s">
        <v>10</v>
      </c>
      <c r="D849" s="133" t="s">
        <v>1014</v>
      </c>
      <c r="E849" s="133" t="s">
        <v>2899</v>
      </c>
      <c r="F849" s="132">
        <v>58</v>
      </c>
      <c r="G849" s="138">
        <v>831</v>
      </c>
      <c r="H849" s="138">
        <v>692.5</v>
      </c>
      <c r="I849" s="4" t="s">
        <v>8512</v>
      </c>
      <c r="J849" s="4"/>
    </row>
    <row r="850" spans="1:10" ht="17.45" customHeight="1" x14ac:dyDescent="0.25">
      <c r="A850" s="132" t="s">
        <v>14923</v>
      </c>
      <c r="B850" s="132" t="s">
        <v>14908</v>
      </c>
      <c r="C850" s="133" t="s">
        <v>10</v>
      </c>
      <c r="D850" s="133" t="s">
        <v>1014</v>
      </c>
      <c r="E850" s="133" t="s">
        <v>2899</v>
      </c>
      <c r="F850" s="132">
        <v>58</v>
      </c>
      <c r="G850" s="138">
        <v>920</v>
      </c>
      <c r="H850" s="138">
        <v>766.66666666666674</v>
      </c>
      <c r="I850" s="4" t="s">
        <v>8512</v>
      </c>
      <c r="J850" s="4"/>
    </row>
    <row r="851" spans="1:10" ht="17.45" customHeight="1" x14ac:dyDescent="0.25">
      <c r="A851" s="132" t="s">
        <v>14924</v>
      </c>
      <c r="B851" s="132" t="s">
        <v>14909</v>
      </c>
      <c r="C851" s="133" t="s">
        <v>10</v>
      </c>
      <c r="D851" s="133" t="s">
        <v>1014</v>
      </c>
      <c r="E851" s="133" t="s">
        <v>2899</v>
      </c>
      <c r="F851" s="132">
        <v>58</v>
      </c>
      <c r="G851" s="138">
        <v>995</v>
      </c>
      <c r="H851" s="138">
        <v>829.16666666666674</v>
      </c>
      <c r="I851" s="4" t="s">
        <v>8512</v>
      </c>
      <c r="J851" s="4"/>
    </row>
    <row r="852" spans="1:10" ht="17.45" customHeight="1" x14ac:dyDescent="0.25">
      <c r="A852" s="132" t="s">
        <v>14925</v>
      </c>
      <c r="B852" s="132" t="s">
        <v>14910</v>
      </c>
      <c r="C852" s="133" t="s">
        <v>10</v>
      </c>
      <c r="D852" s="133" t="s">
        <v>1014</v>
      </c>
      <c r="E852" s="133" t="s">
        <v>2899</v>
      </c>
      <c r="F852" s="132">
        <v>58</v>
      </c>
      <c r="G852" s="138">
        <v>1111</v>
      </c>
      <c r="H852" s="138">
        <v>925.83333333333337</v>
      </c>
      <c r="I852" s="4" t="s">
        <v>8512</v>
      </c>
      <c r="J852" s="4"/>
    </row>
    <row r="853" spans="1:10" ht="17.45" customHeight="1" x14ac:dyDescent="0.25">
      <c r="A853" s="132" t="s">
        <v>14926</v>
      </c>
      <c r="B853" s="132" t="s">
        <v>14911</v>
      </c>
      <c r="C853" s="133" t="s">
        <v>10</v>
      </c>
      <c r="D853" s="133" t="s">
        <v>1014</v>
      </c>
      <c r="E853" s="133" t="s">
        <v>2899</v>
      </c>
      <c r="F853" s="132">
        <v>58</v>
      </c>
      <c r="G853" s="138">
        <v>1156</v>
      </c>
      <c r="H853" s="138">
        <v>963.33333333333337</v>
      </c>
      <c r="I853" s="4" t="s">
        <v>8512</v>
      </c>
      <c r="J853" s="4"/>
    </row>
    <row r="854" spans="1:10" ht="17.45" customHeight="1" x14ac:dyDescent="0.25">
      <c r="A854" s="132" t="s">
        <v>14927</v>
      </c>
      <c r="B854" s="132" t="s">
        <v>14912</v>
      </c>
      <c r="C854" s="133" t="s">
        <v>10</v>
      </c>
      <c r="D854" s="133" t="s">
        <v>1014</v>
      </c>
      <c r="E854" s="133" t="s">
        <v>2899</v>
      </c>
      <c r="F854" s="132">
        <v>58</v>
      </c>
      <c r="G854" s="138">
        <v>1222</v>
      </c>
      <c r="H854" s="138">
        <v>1018.3333333333334</v>
      </c>
      <c r="I854" s="4" t="s">
        <v>8512</v>
      </c>
      <c r="J854" s="4"/>
    </row>
    <row r="855" spans="1:10" ht="17.45" customHeight="1" x14ac:dyDescent="0.25">
      <c r="A855" s="132" t="s">
        <v>14928</v>
      </c>
      <c r="B855" s="132" t="s">
        <v>14913</v>
      </c>
      <c r="C855" s="133" t="s">
        <v>10</v>
      </c>
      <c r="D855" s="133" t="s">
        <v>1014</v>
      </c>
      <c r="E855" s="133" t="s">
        <v>2899</v>
      </c>
      <c r="F855" s="132">
        <v>58</v>
      </c>
      <c r="G855" s="138">
        <v>1307</v>
      </c>
      <c r="H855" s="138">
        <v>1089.1666666666667</v>
      </c>
      <c r="I855" s="4" t="s">
        <v>8512</v>
      </c>
      <c r="J855" s="4"/>
    </row>
    <row r="856" spans="1:10" ht="17.45" customHeight="1" x14ac:dyDescent="0.25">
      <c r="A856" s="132" t="s">
        <v>14929</v>
      </c>
      <c r="B856" s="132" t="s">
        <v>14914</v>
      </c>
      <c r="C856" s="133" t="s">
        <v>10</v>
      </c>
      <c r="D856" s="133" t="s">
        <v>1014</v>
      </c>
      <c r="E856" s="133" t="s">
        <v>2899</v>
      </c>
      <c r="F856" s="132">
        <v>58</v>
      </c>
      <c r="G856" s="138">
        <v>788</v>
      </c>
      <c r="H856" s="138">
        <v>656.66666666666674</v>
      </c>
      <c r="I856" s="4" t="s">
        <v>8512</v>
      </c>
      <c r="J856" s="4"/>
    </row>
    <row r="857" spans="1:10" ht="17.45" customHeight="1" x14ac:dyDescent="0.25">
      <c r="A857" s="132" t="s">
        <v>14930</v>
      </c>
      <c r="B857" s="132" t="s">
        <v>14915</v>
      </c>
      <c r="C857" s="133" t="s">
        <v>10</v>
      </c>
      <c r="D857" s="133" t="s">
        <v>1014</v>
      </c>
      <c r="E857" s="133" t="s">
        <v>2899</v>
      </c>
      <c r="F857" s="132">
        <v>58</v>
      </c>
      <c r="G857" s="138">
        <v>880</v>
      </c>
      <c r="H857" s="138">
        <v>733.33333333333337</v>
      </c>
      <c r="I857" s="4" t="s">
        <v>8512</v>
      </c>
      <c r="J857" s="4"/>
    </row>
    <row r="858" spans="1:10" ht="17.45" customHeight="1" x14ac:dyDescent="0.25">
      <c r="A858" s="132" t="s">
        <v>14931</v>
      </c>
      <c r="B858" s="132" t="s">
        <v>14916</v>
      </c>
      <c r="C858" s="133" t="s">
        <v>10</v>
      </c>
      <c r="D858" s="133" t="s">
        <v>1014</v>
      </c>
      <c r="E858" s="133" t="s">
        <v>2899</v>
      </c>
      <c r="F858" s="132">
        <v>58</v>
      </c>
      <c r="G858" s="138">
        <v>1028</v>
      </c>
      <c r="H858" s="138">
        <v>856.66666666666674</v>
      </c>
      <c r="I858" s="4" t="s">
        <v>8512</v>
      </c>
      <c r="J858" s="4"/>
    </row>
    <row r="859" spans="1:10" ht="17.45" customHeight="1" x14ac:dyDescent="0.25">
      <c r="A859" s="132" t="s">
        <v>14932</v>
      </c>
      <c r="B859" s="132" t="s">
        <v>14917</v>
      </c>
      <c r="C859" s="133" t="s">
        <v>10</v>
      </c>
      <c r="D859" s="133" t="s">
        <v>1014</v>
      </c>
      <c r="E859" s="133" t="s">
        <v>2899</v>
      </c>
      <c r="F859" s="132">
        <v>58</v>
      </c>
      <c r="G859" s="138">
        <v>1178</v>
      </c>
      <c r="H859" s="138">
        <v>981.66666666666674</v>
      </c>
      <c r="I859" s="4" t="s">
        <v>8512</v>
      </c>
      <c r="J859" s="4"/>
    </row>
    <row r="860" spans="1:10" ht="17.45" customHeight="1" x14ac:dyDescent="0.25">
      <c r="A860" s="132" t="s">
        <v>14933</v>
      </c>
      <c r="B860" s="132" t="s">
        <v>14918</v>
      </c>
      <c r="C860" s="133" t="s">
        <v>10</v>
      </c>
      <c r="D860" s="133" t="s">
        <v>1014</v>
      </c>
      <c r="E860" s="133" t="s">
        <v>2899</v>
      </c>
      <c r="F860" s="132">
        <v>58</v>
      </c>
      <c r="G860" s="138">
        <v>1331</v>
      </c>
      <c r="H860" s="138">
        <v>1109.1666666666667</v>
      </c>
      <c r="I860" s="4" t="s">
        <v>8512</v>
      </c>
      <c r="J860" s="4"/>
    </row>
    <row r="861" spans="1:10" ht="17.45" customHeight="1" x14ac:dyDescent="0.25">
      <c r="A861" s="132" t="s">
        <v>14934</v>
      </c>
      <c r="B861" s="132" t="s">
        <v>14919</v>
      </c>
      <c r="C861" s="133" t="s">
        <v>10</v>
      </c>
      <c r="D861" s="133" t="s">
        <v>1014</v>
      </c>
      <c r="E861" s="133" t="s">
        <v>2899</v>
      </c>
      <c r="F861" s="132">
        <v>58</v>
      </c>
      <c r="G861" s="138">
        <v>1502</v>
      </c>
      <c r="H861" s="138">
        <v>1251.6666666666667</v>
      </c>
      <c r="I861" s="4" t="s">
        <v>8512</v>
      </c>
      <c r="J861" s="4"/>
    </row>
    <row r="862" spans="1:10" ht="17.45" customHeight="1" x14ac:dyDescent="0.25">
      <c r="A862" s="132" t="s">
        <v>14935</v>
      </c>
      <c r="B862" s="132" t="s">
        <v>14920</v>
      </c>
      <c r="C862" s="133" t="s">
        <v>10</v>
      </c>
      <c r="D862" s="133" t="s">
        <v>1014</v>
      </c>
      <c r="E862" s="133" t="s">
        <v>2899</v>
      </c>
      <c r="F862" s="132">
        <v>58</v>
      </c>
      <c r="G862" s="138">
        <v>1685</v>
      </c>
      <c r="H862" s="138">
        <v>1404.1666666666667</v>
      </c>
      <c r="I862" s="4" t="s">
        <v>8512</v>
      </c>
      <c r="J862" s="4"/>
    </row>
    <row r="863" spans="1:10" ht="17.45" customHeight="1" x14ac:dyDescent="0.25">
      <c r="A863" s="132" t="s">
        <v>14936</v>
      </c>
      <c r="B863" s="132" t="s">
        <v>14921</v>
      </c>
      <c r="C863" s="133" t="s">
        <v>10</v>
      </c>
      <c r="D863" s="133" t="s">
        <v>1014</v>
      </c>
      <c r="E863" s="133" t="s">
        <v>2899</v>
      </c>
      <c r="F863" s="132">
        <v>58</v>
      </c>
      <c r="G863" s="138">
        <v>1224</v>
      </c>
      <c r="H863" s="138">
        <v>1020</v>
      </c>
      <c r="I863" s="4" t="s">
        <v>8512</v>
      </c>
      <c r="J863" s="4"/>
    </row>
    <row r="864" spans="1:10" ht="17.45" hidden="1" customHeight="1" x14ac:dyDescent="0.25">
      <c r="A864" s="132" t="s">
        <v>2990</v>
      </c>
      <c r="B864" s="132" t="s">
        <v>2991</v>
      </c>
      <c r="C864" s="133" t="s">
        <v>2905</v>
      </c>
      <c r="D864" s="133" t="s">
        <v>1014</v>
      </c>
      <c r="E864" s="133" t="s">
        <v>8504</v>
      </c>
      <c r="F864" s="132">
        <v>62</v>
      </c>
      <c r="G864" s="138">
        <v>421</v>
      </c>
      <c r="H864" s="138">
        <v>350.83333333333337</v>
      </c>
      <c r="I864" s="4"/>
      <c r="J864" s="4"/>
    </row>
    <row r="865" spans="1:10" ht="17.45" hidden="1" customHeight="1" x14ac:dyDescent="0.25">
      <c r="A865" s="132" t="s">
        <v>2992</v>
      </c>
      <c r="B865" s="132" t="s">
        <v>2993</v>
      </c>
      <c r="C865" s="133" t="s">
        <v>2905</v>
      </c>
      <c r="D865" s="133" t="s">
        <v>1014</v>
      </c>
      <c r="E865" s="133" t="s">
        <v>8504</v>
      </c>
      <c r="F865" s="132">
        <v>62</v>
      </c>
      <c r="G865" s="138">
        <v>526</v>
      </c>
      <c r="H865" s="138">
        <v>438.33333333333337</v>
      </c>
      <c r="I865" s="4"/>
      <c r="J865" s="4"/>
    </row>
    <row r="866" spans="1:10" ht="17.45" hidden="1" customHeight="1" x14ac:dyDescent="0.25">
      <c r="A866" s="132" t="s">
        <v>8502</v>
      </c>
      <c r="B866" s="132" t="s">
        <v>8501</v>
      </c>
      <c r="C866" s="132" t="s">
        <v>47</v>
      </c>
      <c r="D866" s="133" t="s">
        <v>1014</v>
      </c>
      <c r="E866" s="132" t="s">
        <v>8441</v>
      </c>
      <c r="F866" s="132">
        <v>64</v>
      </c>
      <c r="G866" s="138">
        <v>573</v>
      </c>
      <c r="H866" s="138">
        <v>477.5</v>
      </c>
      <c r="I866" s="4"/>
      <c r="J866" s="4"/>
    </row>
    <row r="867" spans="1:10" ht="17.45" hidden="1" customHeight="1" x14ac:dyDescent="0.25">
      <c r="A867" s="132" t="s">
        <v>8500</v>
      </c>
      <c r="B867" s="132" t="s">
        <v>8499</v>
      </c>
      <c r="C867" s="132" t="s">
        <v>47</v>
      </c>
      <c r="D867" s="133" t="s">
        <v>1014</v>
      </c>
      <c r="E867" s="132" t="s">
        <v>8441</v>
      </c>
      <c r="F867" s="132">
        <v>64</v>
      </c>
      <c r="G867" s="138">
        <v>618</v>
      </c>
      <c r="H867" s="138">
        <v>515</v>
      </c>
      <c r="I867" s="4"/>
      <c r="J867" s="4"/>
    </row>
    <row r="868" spans="1:10" ht="17.45" hidden="1" customHeight="1" x14ac:dyDescent="0.25">
      <c r="A868" s="132" t="s">
        <v>8498</v>
      </c>
      <c r="B868" s="132" t="s">
        <v>8497</v>
      </c>
      <c r="C868" s="132" t="s">
        <v>47</v>
      </c>
      <c r="D868" s="133" t="s">
        <v>1014</v>
      </c>
      <c r="E868" s="132" t="s">
        <v>8441</v>
      </c>
      <c r="F868" s="132">
        <v>64</v>
      </c>
      <c r="G868" s="138">
        <v>662</v>
      </c>
      <c r="H868" s="138">
        <v>551.66666666666674</v>
      </c>
      <c r="I868" s="4"/>
      <c r="J868" s="4"/>
    </row>
    <row r="869" spans="1:10" ht="17.45" hidden="1" customHeight="1" x14ac:dyDescent="0.25">
      <c r="A869" s="132" t="s">
        <v>8496</v>
      </c>
      <c r="B869" s="132" t="s">
        <v>8495</v>
      </c>
      <c r="C869" s="132" t="s">
        <v>47</v>
      </c>
      <c r="D869" s="133" t="s">
        <v>1014</v>
      </c>
      <c r="E869" s="132" t="s">
        <v>8441</v>
      </c>
      <c r="F869" s="132">
        <v>64</v>
      </c>
      <c r="G869" s="138">
        <v>688</v>
      </c>
      <c r="H869" s="138">
        <v>573.33333333333337</v>
      </c>
      <c r="I869" s="4"/>
      <c r="J869" s="4"/>
    </row>
    <row r="870" spans="1:10" ht="17.45" hidden="1" customHeight="1" x14ac:dyDescent="0.25">
      <c r="A870" s="132" t="s">
        <v>8494</v>
      </c>
      <c r="B870" s="132" t="s">
        <v>8493</v>
      </c>
      <c r="C870" s="132" t="s">
        <v>47</v>
      </c>
      <c r="D870" s="133" t="s">
        <v>1014</v>
      </c>
      <c r="E870" s="132" t="s">
        <v>8441</v>
      </c>
      <c r="F870" s="132">
        <v>64</v>
      </c>
      <c r="G870" s="138">
        <v>778</v>
      </c>
      <c r="H870" s="138">
        <v>648.33333333333337</v>
      </c>
      <c r="I870" s="4"/>
      <c r="J870" s="4"/>
    </row>
    <row r="871" spans="1:10" ht="17.45" hidden="1" customHeight="1" x14ac:dyDescent="0.25">
      <c r="A871" s="132" t="s">
        <v>8492</v>
      </c>
      <c r="B871" s="132" t="s">
        <v>8491</v>
      </c>
      <c r="C871" s="132" t="s">
        <v>47</v>
      </c>
      <c r="D871" s="133" t="s">
        <v>1014</v>
      </c>
      <c r="E871" s="132" t="s">
        <v>8441</v>
      </c>
      <c r="F871" s="132">
        <v>64</v>
      </c>
      <c r="G871" s="138">
        <v>726</v>
      </c>
      <c r="H871" s="138">
        <v>605</v>
      </c>
      <c r="I871" s="4"/>
      <c r="J871" s="4"/>
    </row>
    <row r="872" spans="1:10" ht="17.45" hidden="1" customHeight="1" x14ac:dyDescent="0.25">
      <c r="A872" s="132" t="s">
        <v>8490</v>
      </c>
      <c r="B872" s="132" t="s">
        <v>8489</v>
      </c>
      <c r="C872" s="132" t="s">
        <v>47</v>
      </c>
      <c r="D872" s="133" t="s">
        <v>1014</v>
      </c>
      <c r="E872" s="132" t="s">
        <v>8441</v>
      </c>
      <c r="F872" s="132">
        <v>64</v>
      </c>
      <c r="G872" s="138">
        <v>855</v>
      </c>
      <c r="H872" s="138">
        <v>712.5</v>
      </c>
      <c r="I872" s="4"/>
      <c r="J872" s="4"/>
    </row>
    <row r="873" spans="1:10" ht="17.45" hidden="1" customHeight="1" x14ac:dyDescent="0.25">
      <c r="A873" s="132" t="s">
        <v>8488</v>
      </c>
      <c r="B873" s="132" t="s">
        <v>8487</v>
      </c>
      <c r="C873" s="132" t="s">
        <v>47</v>
      </c>
      <c r="D873" s="133" t="s">
        <v>1014</v>
      </c>
      <c r="E873" s="132" t="s">
        <v>8441</v>
      </c>
      <c r="F873" s="132">
        <v>64</v>
      </c>
      <c r="G873" s="138">
        <v>781</v>
      </c>
      <c r="H873" s="138">
        <v>650.83333333333337</v>
      </c>
      <c r="I873" s="4"/>
      <c r="J873" s="4"/>
    </row>
    <row r="874" spans="1:10" ht="17.45" hidden="1" customHeight="1" x14ac:dyDescent="0.25">
      <c r="A874" s="132" t="s">
        <v>8486</v>
      </c>
      <c r="B874" s="132" t="s">
        <v>8485</v>
      </c>
      <c r="C874" s="132" t="s">
        <v>47</v>
      </c>
      <c r="D874" s="133" t="s">
        <v>1014</v>
      </c>
      <c r="E874" s="132" t="s">
        <v>8441</v>
      </c>
      <c r="F874" s="132">
        <v>64</v>
      </c>
      <c r="G874" s="138">
        <v>894</v>
      </c>
      <c r="H874" s="138">
        <v>745</v>
      </c>
      <c r="I874" s="4"/>
      <c r="J874" s="4"/>
    </row>
    <row r="875" spans="1:10" ht="17.45" hidden="1" customHeight="1" x14ac:dyDescent="0.25">
      <c r="A875" s="132" t="s">
        <v>8484</v>
      </c>
      <c r="B875" s="132" t="s">
        <v>8483</v>
      </c>
      <c r="C875" s="132" t="s">
        <v>47</v>
      </c>
      <c r="D875" s="133" t="s">
        <v>1014</v>
      </c>
      <c r="E875" s="132" t="s">
        <v>8441</v>
      </c>
      <c r="F875" s="132">
        <v>64</v>
      </c>
      <c r="G875" s="138">
        <v>834</v>
      </c>
      <c r="H875" s="138">
        <v>695</v>
      </c>
      <c r="I875" s="4"/>
      <c r="J875" s="4"/>
    </row>
    <row r="876" spans="1:10" ht="17.45" hidden="1" customHeight="1" x14ac:dyDescent="0.25">
      <c r="A876" s="132" t="s">
        <v>8482</v>
      </c>
      <c r="B876" s="132" t="s">
        <v>8481</v>
      </c>
      <c r="C876" s="132" t="s">
        <v>47</v>
      </c>
      <c r="D876" s="133" t="s">
        <v>1014</v>
      </c>
      <c r="E876" s="132" t="s">
        <v>8441</v>
      </c>
      <c r="F876" s="132">
        <v>64</v>
      </c>
      <c r="G876" s="138">
        <v>859</v>
      </c>
      <c r="H876" s="138">
        <v>715.83333333333337</v>
      </c>
      <c r="I876" s="4"/>
      <c r="J876" s="4"/>
    </row>
    <row r="877" spans="1:10" ht="17.45" hidden="1" customHeight="1" x14ac:dyDescent="0.25">
      <c r="A877" s="132" t="s">
        <v>8480</v>
      </c>
      <c r="B877" s="132" t="s">
        <v>8479</v>
      </c>
      <c r="C877" s="132" t="s">
        <v>47</v>
      </c>
      <c r="D877" s="133" t="s">
        <v>1014</v>
      </c>
      <c r="E877" s="132" t="s">
        <v>8441</v>
      </c>
      <c r="F877" s="132">
        <v>64</v>
      </c>
      <c r="G877" s="138">
        <v>887</v>
      </c>
      <c r="H877" s="138">
        <v>739.16666666666674</v>
      </c>
      <c r="I877" s="4"/>
      <c r="J877" s="4"/>
    </row>
    <row r="878" spans="1:10" ht="17.45" hidden="1" customHeight="1" x14ac:dyDescent="0.25">
      <c r="A878" s="132" t="s">
        <v>8478</v>
      </c>
      <c r="B878" s="132" t="s">
        <v>8477</v>
      </c>
      <c r="C878" s="132" t="s">
        <v>47</v>
      </c>
      <c r="D878" s="133" t="s">
        <v>1014</v>
      </c>
      <c r="E878" s="132" t="s">
        <v>8441</v>
      </c>
      <c r="F878" s="132">
        <v>64</v>
      </c>
      <c r="G878" s="138">
        <v>1007</v>
      </c>
      <c r="H878" s="138">
        <v>839.16666666666674</v>
      </c>
      <c r="I878" s="4"/>
      <c r="J878" s="4"/>
    </row>
    <row r="879" spans="1:10" ht="17.45" hidden="1" customHeight="1" x14ac:dyDescent="0.25">
      <c r="A879" s="132" t="s">
        <v>8476</v>
      </c>
      <c r="B879" s="132" t="s">
        <v>8475</v>
      </c>
      <c r="C879" s="132" t="s">
        <v>47</v>
      </c>
      <c r="D879" s="133" t="s">
        <v>1014</v>
      </c>
      <c r="E879" s="132" t="s">
        <v>8441</v>
      </c>
      <c r="F879" s="132">
        <v>64</v>
      </c>
      <c r="G879" s="138">
        <v>908</v>
      </c>
      <c r="H879" s="138">
        <v>756.66666666666674</v>
      </c>
      <c r="I879" s="4"/>
      <c r="J879" s="4"/>
    </row>
    <row r="880" spans="1:10" ht="17.45" hidden="1" customHeight="1" x14ac:dyDescent="0.25">
      <c r="A880" s="132" t="s">
        <v>8474</v>
      </c>
      <c r="B880" s="132" t="s">
        <v>8473</v>
      </c>
      <c r="C880" s="132" t="s">
        <v>47</v>
      </c>
      <c r="D880" s="133" t="s">
        <v>1014</v>
      </c>
      <c r="E880" s="132" t="s">
        <v>8441</v>
      </c>
      <c r="F880" s="132">
        <v>64</v>
      </c>
      <c r="G880" s="138">
        <v>1070</v>
      </c>
      <c r="H880" s="138">
        <v>891.66666666666674</v>
      </c>
      <c r="I880" s="4"/>
      <c r="J880" s="4"/>
    </row>
    <row r="881" spans="1:10" ht="17.45" hidden="1" customHeight="1" x14ac:dyDescent="0.25">
      <c r="A881" s="132" t="s">
        <v>8472</v>
      </c>
      <c r="B881" s="132" t="s">
        <v>8471</v>
      </c>
      <c r="C881" s="132" t="s">
        <v>8442</v>
      </c>
      <c r="D881" s="133" t="s">
        <v>1014</v>
      </c>
      <c r="E881" s="132" t="s">
        <v>8441</v>
      </c>
      <c r="F881" s="132">
        <v>64</v>
      </c>
      <c r="G881" s="138">
        <v>717</v>
      </c>
      <c r="H881" s="138">
        <v>597.5</v>
      </c>
      <c r="I881" s="4"/>
      <c r="J881" s="4" t="s">
        <v>7</v>
      </c>
    </row>
    <row r="882" spans="1:10" ht="17.45" hidden="1" customHeight="1" x14ac:dyDescent="0.25">
      <c r="A882" s="132" t="s">
        <v>8470</v>
      </c>
      <c r="B882" s="132" t="s">
        <v>8469</v>
      </c>
      <c r="C882" s="132" t="s">
        <v>8442</v>
      </c>
      <c r="D882" s="133" t="s">
        <v>1014</v>
      </c>
      <c r="E882" s="132" t="s">
        <v>8441</v>
      </c>
      <c r="F882" s="132">
        <v>64</v>
      </c>
      <c r="G882" s="138">
        <v>773</v>
      </c>
      <c r="H882" s="138">
        <v>644.16666666666674</v>
      </c>
      <c r="I882" s="4"/>
      <c r="J882" s="4" t="s">
        <v>7</v>
      </c>
    </row>
    <row r="883" spans="1:10" ht="17.45" hidden="1" customHeight="1" x14ac:dyDescent="0.25">
      <c r="A883" s="132" t="s">
        <v>8468</v>
      </c>
      <c r="B883" s="132" t="s">
        <v>8467</v>
      </c>
      <c r="C883" s="132" t="s">
        <v>8442</v>
      </c>
      <c r="D883" s="133" t="s">
        <v>1014</v>
      </c>
      <c r="E883" s="132" t="s">
        <v>8441</v>
      </c>
      <c r="F883" s="132">
        <v>64</v>
      </c>
      <c r="G883" s="138">
        <v>828</v>
      </c>
      <c r="H883" s="138">
        <v>690</v>
      </c>
      <c r="I883" s="4"/>
      <c r="J883" s="4" t="s">
        <v>7</v>
      </c>
    </row>
    <row r="884" spans="1:10" ht="17.45" hidden="1" customHeight="1" x14ac:dyDescent="0.25">
      <c r="A884" s="132" t="s">
        <v>8466</v>
      </c>
      <c r="B884" s="132" t="s">
        <v>8465</v>
      </c>
      <c r="C884" s="132" t="s">
        <v>8442</v>
      </c>
      <c r="D884" s="133" t="s">
        <v>1014</v>
      </c>
      <c r="E884" s="132" t="s">
        <v>8441</v>
      </c>
      <c r="F884" s="132">
        <v>64</v>
      </c>
      <c r="G884" s="138">
        <v>861</v>
      </c>
      <c r="H884" s="138">
        <v>717.5</v>
      </c>
      <c r="I884" s="4"/>
      <c r="J884" s="4" t="s">
        <v>7</v>
      </c>
    </row>
    <row r="885" spans="1:10" ht="17.45" hidden="1" customHeight="1" x14ac:dyDescent="0.25">
      <c r="A885" s="132" t="s">
        <v>8464</v>
      </c>
      <c r="B885" s="132" t="s">
        <v>8463</v>
      </c>
      <c r="C885" s="132" t="s">
        <v>8442</v>
      </c>
      <c r="D885" s="133" t="s">
        <v>1014</v>
      </c>
      <c r="E885" s="132" t="s">
        <v>8441</v>
      </c>
      <c r="F885" s="132">
        <v>64</v>
      </c>
      <c r="G885" s="138">
        <v>972</v>
      </c>
      <c r="H885" s="138">
        <v>810</v>
      </c>
      <c r="I885" s="4"/>
      <c r="J885" s="4" t="s">
        <v>7</v>
      </c>
    </row>
    <row r="886" spans="1:10" ht="17.45" hidden="1" customHeight="1" x14ac:dyDescent="0.25">
      <c r="A886" s="132" t="s">
        <v>8462</v>
      </c>
      <c r="B886" s="132" t="s">
        <v>8461</v>
      </c>
      <c r="C886" s="132" t="s">
        <v>8442</v>
      </c>
      <c r="D886" s="133" t="s">
        <v>1014</v>
      </c>
      <c r="E886" s="132" t="s">
        <v>8441</v>
      </c>
      <c r="F886" s="132">
        <v>64</v>
      </c>
      <c r="G886" s="138">
        <v>908</v>
      </c>
      <c r="H886" s="138">
        <v>756.66666666666674</v>
      </c>
      <c r="I886" s="4"/>
      <c r="J886" s="4" t="s">
        <v>7</v>
      </c>
    </row>
    <row r="887" spans="1:10" ht="17.45" hidden="1" customHeight="1" x14ac:dyDescent="0.25">
      <c r="A887" s="132" t="s">
        <v>8460</v>
      </c>
      <c r="B887" s="132" t="s">
        <v>8459</v>
      </c>
      <c r="C887" s="132" t="s">
        <v>8442</v>
      </c>
      <c r="D887" s="133" t="s">
        <v>1014</v>
      </c>
      <c r="E887" s="132" t="s">
        <v>8441</v>
      </c>
      <c r="F887" s="132">
        <v>64</v>
      </c>
      <c r="G887" s="138">
        <v>1069</v>
      </c>
      <c r="H887" s="138">
        <v>890.83333333333337</v>
      </c>
      <c r="I887" s="4"/>
      <c r="J887" s="4" t="s">
        <v>7</v>
      </c>
    </row>
    <row r="888" spans="1:10" ht="17.45" hidden="1" customHeight="1" x14ac:dyDescent="0.25">
      <c r="A888" s="132" t="s">
        <v>8458</v>
      </c>
      <c r="B888" s="132" t="s">
        <v>8457</v>
      </c>
      <c r="C888" s="132" t="s">
        <v>8442</v>
      </c>
      <c r="D888" s="133" t="s">
        <v>1014</v>
      </c>
      <c r="E888" s="132" t="s">
        <v>8441</v>
      </c>
      <c r="F888" s="132">
        <v>64</v>
      </c>
      <c r="G888" s="138">
        <v>977</v>
      </c>
      <c r="H888" s="138">
        <v>814.16666666666674</v>
      </c>
      <c r="I888" s="4"/>
      <c r="J888" s="4" t="s">
        <v>7</v>
      </c>
    </row>
    <row r="889" spans="1:10" ht="17.45" hidden="1" customHeight="1" x14ac:dyDescent="0.25">
      <c r="A889" s="132" t="s">
        <v>8456</v>
      </c>
      <c r="B889" s="132" t="s">
        <v>8455</v>
      </c>
      <c r="C889" s="132" t="s">
        <v>8442</v>
      </c>
      <c r="D889" s="133" t="s">
        <v>1014</v>
      </c>
      <c r="E889" s="132" t="s">
        <v>8441</v>
      </c>
      <c r="F889" s="132">
        <v>64</v>
      </c>
      <c r="G889" s="138">
        <v>1118</v>
      </c>
      <c r="H889" s="138">
        <v>931.66666666666674</v>
      </c>
      <c r="I889" s="4"/>
      <c r="J889" s="4" t="s">
        <v>7</v>
      </c>
    </row>
    <row r="890" spans="1:10" ht="17.45" hidden="1" customHeight="1" x14ac:dyDescent="0.25">
      <c r="A890" s="132" t="s">
        <v>8454</v>
      </c>
      <c r="B890" s="132" t="s">
        <v>8453</v>
      </c>
      <c r="C890" s="132" t="s">
        <v>8442</v>
      </c>
      <c r="D890" s="133" t="s">
        <v>1014</v>
      </c>
      <c r="E890" s="132" t="s">
        <v>8441</v>
      </c>
      <c r="F890" s="132">
        <v>64</v>
      </c>
      <c r="G890" s="138">
        <v>1043</v>
      </c>
      <c r="H890" s="138">
        <v>869.16666666666674</v>
      </c>
      <c r="I890" s="4"/>
      <c r="J890" s="4" t="s">
        <v>7</v>
      </c>
    </row>
    <row r="891" spans="1:10" ht="17.45" hidden="1" customHeight="1" x14ac:dyDescent="0.25">
      <c r="A891" s="132" t="s">
        <v>8452</v>
      </c>
      <c r="B891" s="132" t="s">
        <v>8451</v>
      </c>
      <c r="C891" s="132" t="s">
        <v>8442</v>
      </c>
      <c r="D891" s="133" t="s">
        <v>1014</v>
      </c>
      <c r="E891" s="132" t="s">
        <v>8441</v>
      </c>
      <c r="F891" s="132">
        <v>64</v>
      </c>
      <c r="G891" s="138">
        <v>1074</v>
      </c>
      <c r="H891" s="138">
        <v>895</v>
      </c>
      <c r="I891" s="4"/>
      <c r="J891" s="4" t="s">
        <v>7</v>
      </c>
    </row>
    <row r="892" spans="1:10" ht="17.45" hidden="1" customHeight="1" x14ac:dyDescent="0.25">
      <c r="A892" s="132" t="s">
        <v>8450</v>
      </c>
      <c r="B892" s="132" t="s">
        <v>8449</v>
      </c>
      <c r="C892" s="132" t="s">
        <v>8442</v>
      </c>
      <c r="D892" s="133" t="s">
        <v>1014</v>
      </c>
      <c r="E892" s="132" t="s">
        <v>8441</v>
      </c>
      <c r="F892" s="132">
        <v>64</v>
      </c>
      <c r="G892" s="138">
        <v>1109</v>
      </c>
      <c r="H892" s="138">
        <v>924.16666666666674</v>
      </c>
      <c r="I892" s="4"/>
      <c r="J892" s="4" t="s">
        <v>7</v>
      </c>
    </row>
    <row r="893" spans="1:10" ht="17.45" hidden="1" customHeight="1" x14ac:dyDescent="0.25">
      <c r="A893" s="132" t="s">
        <v>8448</v>
      </c>
      <c r="B893" s="132" t="s">
        <v>8447</v>
      </c>
      <c r="C893" s="132" t="s">
        <v>8442</v>
      </c>
      <c r="D893" s="133" t="s">
        <v>1014</v>
      </c>
      <c r="E893" s="132" t="s">
        <v>8441</v>
      </c>
      <c r="F893" s="132">
        <v>64</v>
      </c>
      <c r="G893" s="138">
        <v>1258</v>
      </c>
      <c r="H893" s="138">
        <v>1048.3333333333335</v>
      </c>
      <c r="I893" s="4"/>
      <c r="J893" s="4" t="s">
        <v>7</v>
      </c>
    </row>
    <row r="894" spans="1:10" ht="17.45" hidden="1" customHeight="1" x14ac:dyDescent="0.25">
      <c r="A894" s="132" t="s">
        <v>8446</v>
      </c>
      <c r="B894" s="132" t="s">
        <v>8445</v>
      </c>
      <c r="C894" s="132" t="s">
        <v>8442</v>
      </c>
      <c r="D894" s="133" t="s">
        <v>1014</v>
      </c>
      <c r="E894" s="132" t="s">
        <v>8441</v>
      </c>
      <c r="F894" s="132">
        <v>64</v>
      </c>
      <c r="G894" s="138">
        <v>1135</v>
      </c>
      <c r="H894" s="138">
        <v>945.83333333333337</v>
      </c>
      <c r="I894" s="4"/>
      <c r="J894" s="4" t="s">
        <v>7</v>
      </c>
    </row>
    <row r="895" spans="1:10" ht="17.45" hidden="1" customHeight="1" x14ac:dyDescent="0.25">
      <c r="A895" s="132" t="s">
        <v>8444</v>
      </c>
      <c r="B895" s="132" t="s">
        <v>8443</v>
      </c>
      <c r="C895" s="132" t="s">
        <v>8442</v>
      </c>
      <c r="D895" s="133" t="s">
        <v>1014</v>
      </c>
      <c r="E895" s="132" t="s">
        <v>8441</v>
      </c>
      <c r="F895" s="132">
        <v>64</v>
      </c>
      <c r="G895" s="138">
        <v>1337</v>
      </c>
      <c r="H895" s="138">
        <v>1114.1666666666667</v>
      </c>
      <c r="I895" s="4"/>
      <c r="J895" s="4" t="s">
        <v>7</v>
      </c>
    </row>
    <row r="896" spans="1:10" ht="17.45" customHeight="1" x14ac:dyDescent="0.25">
      <c r="A896" s="132" t="s">
        <v>14937</v>
      </c>
      <c r="B896" s="132" t="s">
        <v>14952</v>
      </c>
      <c r="C896" s="132" t="s">
        <v>10</v>
      </c>
      <c r="D896" s="133" t="s">
        <v>1014</v>
      </c>
      <c r="E896" s="132" t="s">
        <v>8441</v>
      </c>
      <c r="F896" s="132">
        <v>64</v>
      </c>
      <c r="G896" s="138">
        <v>573</v>
      </c>
      <c r="H896" s="138">
        <v>477.5</v>
      </c>
      <c r="I896" s="4" t="s">
        <v>8512</v>
      </c>
      <c r="J896" s="4" t="s">
        <v>7</v>
      </c>
    </row>
    <row r="897" spans="1:10" ht="17.45" customHeight="1" x14ac:dyDescent="0.25">
      <c r="A897" s="132" t="s">
        <v>14938</v>
      </c>
      <c r="B897" s="132" t="s">
        <v>14953</v>
      </c>
      <c r="C897" s="132" t="s">
        <v>10</v>
      </c>
      <c r="D897" s="133" t="s">
        <v>1014</v>
      </c>
      <c r="E897" s="132" t="s">
        <v>8441</v>
      </c>
      <c r="F897" s="132">
        <v>64</v>
      </c>
      <c r="G897" s="138">
        <v>618</v>
      </c>
      <c r="H897" s="138">
        <v>515</v>
      </c>
      <c r="I897" s="4" t="s">
        <v>8512</v>
      </c>
      <c r="J897" s="4" t="s">
        <v>7</v>
      </c>
    </row>
    <row r="898" spans="1:10" ht="17.45" customHeight="1" x14ac:dyDescent="0.25">
      <c r="A898" s="132" t="s">
        <v>14939</v>
      </c>
      <c r="B898" s="132" t="s">
        <v>14954</v>
      </c>
      <c r="C898" s="132" t="s">
        <v>10</v>
      </c>
      <c r="D898" s="133" t="s">
        <v>1014</v>
      </c>
      <c r="E898" s="132" t="s">
        <v>8441</v>
      </c>
      <c r="F898" s="132">
        <v>64</v>
      </c>
      <c r="G898" s="138">
        <v>662</v>
      </c>
      <c r="H898" s="138">
        <v>551.66666666666674</v>
      </c>
      <c r="I898" s="4" t="s">
        <v>8512</v>
      </c>
      <c r="J898" s="4" t="s">
        <v>7</v>
      </c>
    </row>
    <row r="899" spans="1:10" ht="17.45" customHeight="1" x14ac:dyDescent="0.25">
      <c r="A899" s="132" t="s">
        <v>14940</v>
      </c>
      <c r="B899" s="132" t="s">
        <v>14955</v>
      </c>
      <c r="C899" s="132" t="s">
        <v>10</v>
      </c>
      <c r="D899" s="133" t="s">
        <v>1014</v>
      </c>
      <c r="E899" s="132" t="s">
        <v>8441</v>
      </c>
      <c r="F899" s="132">
        <v>64</v>
      </c>
      <c r="G899" s="138">
        <v>688</v>
      </c>
      <c r="H899" s="138">
        <v>573.33333333333337</v>
      </c>
      <c r="I899" s="4" t="s">
        <v>8512</v>
      </c>
      <c r="J899" s="4" t="s">
        <v>7</v>
      </c>
    </row>
    <row r="900" spans="1:10" ht="17.45" customHeight="1" x14ac:dyDescent="0.25">
      <c r="A900" s="132" t="s">
        <v>14941</v>
      </c>
      <c r="B900" s="132" t="s">
        <v>14956</v>
      </c>
      <c r="C900" s="132" t="s">
        <v>10</v>
      </c>
      <c r="D900" s="133" t="s">
        <v>1014</v>
      </c>
      <c r="E900" s="132" t="s">
        <v>8441</v>
      </c>
      <c r="F900" s="132">
        <v>64</v>
      </c>
      <c r="G900" s="138">
        <v>778</v>
      </c>
      <c r="H900" s="138">
        <v>648.33333333333337</v>
      </c>
      <c r="I900" s="4" t="s">
        <v>8512</v>
      </c>
      <c r="J900" s="4" t="s">
        <v>7</v>
      </c>
    </row>
    <row r="901" spans="1:10" ht="17.45" customHeight="1" x14ac:dyDescent="0.25">
      <c r="A901" s="132" t="s">
        <v>14942</v>
      </c>
      <c r="B901" s="132" t="s">
        <v>14957</v>
      </c>
      <c r="C901" s="132" t="s">
        <v>10</v>
      </c>
      <c r="D901" s="133" t="s">
        <v>1014</v>
      </c>
      <c r="E901" s="132" t="s">
        <v>8441</v>
      </c>
      <c r="F901" s="132">
        <v>64</v>
      </c>
      <c r="G901" s="138">
        <v>726</v>
      </c>
      <c r="H901" s="138">
        <v>605</v>
      </c>
      <c r="I901" s="4" t="s">
        <v>8512</v>
      </c>
      <c r="J901" s="4" t="s">
        <v>7</v>
      </c>
    </row>
    <row r="902" spans="1:10" ht="17.45" customHeight="1" x14ac:dyDescent="0.25">
      <c r="A902" s="132" t="s">
        <v>14943</v>
      </c>
      <c r="B902" s="132" t="s">
        <v>14958</v>
      </c>
      <c r="C902" s="132" t="s">
        <v>10</v>
      </c>
      <c r="D902" s="133" t="s">
        <v>1014</v>
      </c>
      <c r="E902" s="132" t="s">
        <v>8441</v>
      </c>
      <c r="F902" s="132">
        <v>64</v>
      </c>
      <c r="G902" s="138">
        <v>855</v>
      </c>
      <c r="H902" s="138">
        <v>712.5</v>
      </c>
      <c r="I902" s="4" t="s">
        <v>8512</v>
      </c>
      <c r="J902" s="4" t="s">
        <v>7</v>
      </c>
    </row>
    <row r="903" spans="1:10" ht="17.45" customHeight="1" x14ac:dyDescent="0.25">
      <c r="A903" s="132" t="s">
        <v>14944</v>
      </c>
      <c r="B903" s="132" t="s">
        <v>14959</v>
      </c>
      <c r="C903" s="132" t="s">
        <v>10</v>
      </c>
      <c r="D903" s="133" t="s">
        <v>1014</v>
      </c>
      <c r="E903" s="132" t="s">
        <v>8441</v>
      </c>
      <c r="F903" s="132">
        <v>64</v>
      </c>
      <c r="G903" s="138">
        <v>781</v>
      </c>
      <c r="H903" s="138">
        <v>650.83333333333337</v>
      </c>
      <c r="I903" s="4" t="s">
        <v>8512</v>
      </c>
      <c r="J903" s="4" t="s">
        <v>7</v>
      </c>
    </row>
    <row r="904" spans="1:10" ht="17.45" customHeight="1" x14ac:dyDescent="0.25">
      <c r="A904" s="132" t="s">
        <v>14945</v>
      </c>
      <c r="B904" s="132" t="s">
        <v>14960</v>
      </c>
      <c r="C904" s="132" t="s">
        <v>10</v>
      </c>
      <c r="D904" s="133" t="s">
        <v>1014</v>
      </c>
      <c r="E904" s="132" t="s">
        <v>8441</v>
      </c>
      <c r="F904" s="132">
        <v>64</v>
      </c>
      <c r="G904" s="138">
        <v>894</v>
      </c>
      <c r="H904" s="138">
        <v>745</v>
      </c>
      <c r="I904" s="4" t="s">
        <v>8512</v>
      </c>
      <c r="J904" s="4" t="s">
        <v>7</v>
      </c>
    </row>
    <row r="905" spans="1:10" ht="17.45" customHeight="1" x14ac:dyDescent="0.25">
      <c r="A905" s="132" t="s">
        <v>14946</v>
      </c>
      <c r="B905" s="132" t="s">
        <v>14961</v>
      </c>
      <c r="C905" s="132" t="s">
        <v>10</v>
      </c>
      <c r="D905" s="133" t="s">
        <v>1014</v>
      </c>
      <c r="E905" s="132" t="s">
        <v>8441</v>
      </c>
      <c r="F905" s="132">
        <v>64</v>
      </c>
      <c r="G905" s="138">
        <v>834</v>
      </c>
      <c r="H905" s="138">
        <v>695</v>
      </c>
      <c r="I905" s="4" t="s">
        <v>8512</v>
      </c>
      <c r="J905" s="4" t="s">
        <v>7</v>
      </c>
    </row>
    <row r="906" spans="1:10" ht="17.45" customHeight="1" x14ac:dyDescent="0.25">
      <c r="A906" s="132" t="s">
        <v>14947</v>
      </c>
      <c r="B906" s="132" t="s">
        <v>14962</v>
      </c>
      <c r="C906" s="132" t="s">
        <v>10</v>
      </c>
      <c r="D906" s="133" t="s">
        <v>1014</v>
      </c>
      <c r="E906" s="132" t="s">
        <v>8441</v>
      </c>
      <c r="F906" s="132">
        <v>64</v>
      </c>
      <c r="G906" s="138">
        <v>859</v>
      </c>
      <c r="H906" s="138">
        <v>715.83333333333337</v>
      </c>
      <c r="I906" s="4" t="s">
        <v>8512</v>
      </c>
      <c r="J906" s="4" t="s">
        <v>7</v>
      </c>
    </row>
    <row r="907" spans="1:10" ht="17.45" customHeight="1" x14ac:dyDescent="0.25">
      <c r="A907" s="132" t="s">
        <v>14948</v>
      </c>
      <c r="B907" s="132" t="s">
        <v>14963</v>
      </c>
      <c r="C907" s="132" t="s">
        <v>10</v>
      </c>
      <c r="D907" s="133" t="s">
        <v>1014</v>
      </c>
      <c r="E907" s="132" t="s">
        <v>8441</v>
      </c>
      <c r="F907" s="132">
        <v>64</v>
      </c>
      <c r="G907" s="138">
        <v>887</v>
      </c>
      <c r="H907" s="138">
        <v>739.16666666666674</v>
      </c>
      <c r="I907" s="4" t="s">
        <v>8512</v>
      </c>
      <c r="J907" s="4" t="s">
        <v>7</v>
      </c>
    </row>
    <row r="908" spans="1:10" ht="17.45" customHeight="1" x14ac:dyDescent="0.25">
      <c r="A908" s="132" t="s">
        <v>14949</v>
      </c>
      <c r="B908" s="132" t="s">
        <v>14964</v>
      </c>
      <c r="C908" s="132" t="s">
        <v>10</v>
      </c>
      <c r="D908" s="133" t="s">
        <v>1014</v>
      </c>
      <c r="E908" s="132" t="s">
        <v>8441</v>
      </c>
      <c r="F908" s="132">
        <v>64</v>
      </c>
      <c r="G908" s="138">
        <v>1007</v>
      </c>
      <c r="H908" s="138">
        <v>839.16666666666674</v>
      </c>
      <c r="I908" s="4" t="s">
        <v>8512</v>
      </c>
      <c r="J908" s="4" t="s">
        <v>7</v>
      </c>
    </row>
    <row r="909" spans="1:10" ht="17.45" customHeight="1" x14ac:dyDescent="0.25">
      <c r="A909" s="132" t="s">
        <v>14950</v>
      </c>
      <c r="B909" s="132" t="s">
        <v>14965</v>
      </c>
      <c r="C909" s="132" t="s">
        <v>10</v>
      </c>
      <c r="D909" s="133" t="s">
        <v>1014</v>
      </c>
      <c r="E909" s="132" t="s">
        <v>8441</v>
      </c>
      <c r="F909" s="132">
        <v>64</v>
      </c>
      <c r="G909" s="138">
        <v>908</v>
      </c>
      <c r="H909" s="138">
        <v>756.66666666666674</v>
      </c>
      <c r="I909" s="4" t="s">
        <v>8512</v>
      </c>
      <c r="J909" s="4" t="s">
        <v>7</v>
      </c>
    </row>
    <row r="910" spans="1:10" ht="17.45" customHeight="1" x14ac:dyDescent="0.25">
      <c r="A910" s="132" t="s">
        <v>14951</v>
      </c>
      <c r="B910" s="132" t="s">
        <v>14966</v>
      </c>
      <c r="C910" s="132" t="s">
        <v>10</v>
      </c>
      <c r="D910" s="133" t="s">
        <v>1014</v>
      </c>
      <c r="E910" s="132" t="s">
        <v>8441</v>
      </c>
      <c r="F910" s="132">
        <v>64</v>
      </c>
      <c r="G910" s="138">
        <v>1070</v>
      </c>
      <c r="H910" s="138">
        <v>891.66666666666674</v>
      </c>
      <c r="I910" s="4" t="s">
        <v>8512</v>
      </c>
      <c r="J910" s="4" t="s">
        <v>7</v>
      </c>
    </row>
    <row r="911" spans="1:10" ht="17.45" hidden="1" customHeight="1" x14ac:dyDescent="0.25">
      <c r="A911" s="132" t="s">
        <v>2750</v>
      </c>
      <c r="B911" s="132" t="s">
        <v>2751</v>
      </c>
      <c r="C911" s="132" t="s">
        <v>2752</v>
      </c>
      <c r="D911" s="132" t="s">
        <v>1014</v>
      </c>
      <c r="E911" s="132" t="s">
        <v>2753</v>
      </c>
      <c r="F911" s="132">
        <v>70</v>
      </c>
      <c r="G911" s="138">
        <v>828</v>
      </c>
      <c r="H911" s="138">
        <v>690</v>
      </c>
      <c r="I911" s="4"/>
      <c r="J911" s="4" t="s">
        <v>7</v>
      </c>
    </row>
    <row r="912" spans="1:10" ht="17.45" hidden="1" customHeight="1" x14ac:dyDescent="0.25">
      <c r="A912" s="132" t="s">
        <v>2754</v>
      </c>
      <c r="B912" s="132" t="s">
        <v>2755</v>
      </c>
      <c r="C912" s="132" t="s">
        <v>2752</v>
      </c>
      <c r="D912" s="132" t="s">
        <v>1014</v>
      </c>
      <c r="E912" s="132" t="s">
        <v>2753</v>
      </c>
      <c r="F912" s="132">
        <v>70</v>
      </c>
      <c r="G912" s="138">
        <v>686</v>
      </c>
      <c r="H912" s="138">
        <v>571.66666666666674</v>
      </c>
      <c r="I912" s="4"/>
      <c r="J912" s="4" t="s">
        <v>7</v>
      </c>
    </row>
    <row r="913" spans="1:10" ht="17.45" hidden="1" customHeight="1" x14ac:dyDescent="0.25">
      <c r="A913" s="132" t="s">
        <v>2756</v>
      </c>
      <c r="B913" s="132" t="s">
        <v>2757</v>
      </c>
      <c r="C913" s="132" t="s">
        <v>2752</v>
      </c>
      <c r="D913" s="132" t="s">
        <v>1014</v>
      </c>
      <c r="E913" s="132" t="s">
        <v>2753</v>
      </c>
      <c r="F913" s="132">
        <v>70</v>
      </c>
      <c r="G913" s="138">
        <v>757</v>
      </c>
      <c r="H913" s="138">
        <v>630.83333333333337</v>
      </c>
      <c r="I913" s="4"/>
      <c r="J913" s="4" t="s">
        <v>7</v>
      </c>
    </row>
    <row r="914" spans="1:10" ht="17.45" hidden="1" customHeight="1" x14ac:dyDescent="0.25">
      <c r="A914" s="132" t="s">
        <v>2758</v>
      </c>
      <c r="B914" s="132" t="s">
        <v>2759</v>
      </c>
      <c r="C914" s="132" t="s">
        <v>2752</v>
      </c>
      <c r="D914" s="132" t="s">
        <v>1014</v>
      </c>
      <c r="E914" s="132" t="s">
        <v>2753</v>
      </c>
      <c r="F914" s="132">
        <v>70</v>
      </c>
      <c r="G914" s="138">
        <v>797</v>
      </c>
      <c r="H914" s="138">
        <v>664.16666666666674</v>
      </c>
      <c r="I914" s="4"/>
      <c r="J914" s="4" t="s">
        <v>7</v>
      </c>
    </row>
    <row r="915" spans="1:10" ht="17.45" hidden="1" customHeight="1" x14ac:dyDescent="0.25">
      <c r="A915" s="132" t="s">
        <v>2760</v>
      </c>
      <c r="B915" s="132" t="s">
        <v>2761</v>
      </c>
      <c r="C915" s="132" t="s">
        <v>2752</v>
      </c>
      <c r="D915" s="132" t="s">
        <v>1014</v>
      </c>
      <c r="E915" s="132" t="s">
        <v>2753</v>
      </c>
      <c r="F915" s="132">
        <v>70</v>
      </c>
      <c r="G915" s="138">
        <v>847</v>
      </c>
      <c r="H915" s="138">
        <v>705.83333333333337</v>
      </c>
      <c r="I915" s="4"/>
      <c r="J915" s="4" t="s">
        <v>7</v>
      </c>
    </row>
    <row r="916" spans="1:10" ht="17.45" hidden="1" customHeight="1" x14ac:dyDescent="0.25">
      <c r="A916" s="132" t="s">
        <v>2762</v>
      </c>
      <c r="B916" s="132" t="s">
        <v>2763</v>
      </c>
      <c r="C916" s="132" t="s">
        <v>2752</v>
      </c>
      <c r="D916" s="132" t="s">
        <v>1014</v>
      </c>
      <c r="E916" s="132" t="s">
        <v>2753</v>
      </c>
      <c r="F916" s="132">
        <v>70</v>
      </c>
      <c r="G916" s="138">
        <v>952</v>
      </c>
      <c r="H916" s="138">
        <v>793.33333333333337</v>
      </c>
      <c r="I916" s="4"/>
      <c r="J916" s="4" t="s">
        <v>7</v>
      </c>
    </row>
    <row r="917" spans="1:10" ht="17.45" hidden="1" customHeight="1" x14ac:dyDescent="0.25">
      <c r="A917" s="132" t="s">
        <v>2764</v>
      </c>
      <c r="B917" s="132" t="s">
        <v>2765</v>
      </c>
      <c r="C917" s="132" t="s">
        <v>2752</v>
      </c>
      <c r="D917" s="132" t="s">
        <v>1014</v>
      </c>
      <c r="E917" s="132" t="s">
        <v>2753</v>
      </c>
      <c r="F917" s="132">
        <v>70</v>
      </c>
      <c r="G917" s="138">
        <v>974</v>
      </c>
      <c r="H917" s="138">
        <v>811.66666666666674</v>
      </c>
      <c r="I917" s="4"/>
      <c r="J917" s="4" t="s">
        <v>7</v>
      </c>
    </row>
    <row r="918" spans="1:10" ht="17.45" hidden="1" customHeight="1" x14ac:dyDescent="0.25">
      <c r="A918" s="132" t="s">
        <v>2766</v>
      </c>
      <c r="B918" s="132" t="s">
        <v>2767</v>
      </c>
      <c r="C918" s="132" t="s">
        <v>2752</v>
      </c>
      <c r="D918" s="132" t="s">
        <v>1014</v>
      </c>
      <c r="E918" s="132" t="s">
        <v>2753</v>
      </c>
      <c r="F918" s="132">
        <v>70</v>
      </c>
      <c r="G918" s="138">
        <v>730</v>
      </c>
      <c r="H918" s="138">
        <v>608.33333333333337</v>
      </c>
      <c r="I918" s="4"/>
      <c r="J918" s="4" t="s">
        <v>7</v>
      </c>
    </row>
    <row r="919" spans="1:10" ht="17.45" hidden="1" customHeight="1" x14ac:dyDescent="0.25">
      <c r="A919" s="132" t="s">
        <v>2768</v>
      </c>
      <c r="B919" s="132" t="s">
        <v>2769</v>
      </c>
      <c r="C919" s="132" t="s">
        <v>2752</v>
      </c>
      <c r="D919" s="132" t="s">
        <v>1014</v>
      </c>
      <c r="E919" s="132" t="s">
        <v>2753</v>
      </c>
      <c r="F919" s="132">
        <v>70</v>
      </c>
      <c r="G919" s="138">
        <v>845</v>
      </c>
      <c r="H919" s="138">
        <v>704.16666666666674</v>
      </c>
      <c r="I919" s="4"/>
      <c r="J919" s="4" t="s">
        <v>7</v>
      </c>
    </row>
    <row r="920" spans="1:10" ht="17.45" hidden="1" customHeight="1" x14ac:dyDescent="0.25">
      <c r="A920" s="132" t="s">
        <v>2770</v>
      </c>
      <c r="B920" s="132" t="s">
        <v>2771</v>
      </c>
      <c r="C920" s="132" t="s">
        <v>2752</v>
      </c>
      <c r="D920" s="132" t="s">
        <v>1014</v>
      </c>
      <c r="E920" s="132" t="s">
        <v>2753</v>
      </c>
      <c r="F920" s="132">
        <v>70</v>
      </c>
      <c r="G920" s="138">
        <v>921</v>
      </c>
      <c r="H920" s="138">
        <v>767.5</v>
      </c>
      <c r="I920" s="4"/>
      <c r="J920" s="4" t="s">
        <v>7</v>
      </c>
    </row>
    <row r="921" spans="1:10" ht="17.45" hidden="1" customHeight="1" x14ac:dyDescent="0.25">
      <c r="A921" s="132" t="s">
        <v>2772</v>
      </c>
      <c r="B921" s="132" t="s">
        <v>2773</v>
      </c>
      <c r="C921" s="132" t="s">
        <v>2752</v>
      </c>
      <c r="D921" s="132" t="s">
        <v>1014</v>
      </c>
      <c r="E921" s="132" t="s">
        <v>2753</v>
      </c>
      <c r="F921" s="132">
        <v>70</v>
      </c>
      <c r="G921" s="138">
        <v>1135</v>
      </c>
      <c r="H921" s="138">
        <v>945.83333333333337</v>
      </c>
      <c r="I921" s="4"/>
      <c r="J921" s="4" t="s">
        <v>7</v>
      </c>
    </row>
    <row r="922" spans="1:10" ht="17.45" hidden="1" customHeight="1" x14ac:dyDescent="0.25">
      <c r="A922" s="132" t="s">
        <v>2774</v>
      </c>
      <c r="B922" s="132" t="s">
        <v>2775</v>
      </c>
      <c r="C922" s="132" t="s">
        <v>2752</v>
      </c>
      <c r="D922" s="132" t="s">
        <v>1014</v>
      </c>
      <c r="E922" s="132" t="s">
        <v>2753</v>
      </c>
      <c r="F922" s="132">
        <v>70</v>
      </c>
      <c r="G922" s="138">
        <v>1204</v>
      </c>
      <c r="H922" s="138">
        <v>1003.3333333333334</v>
      </c>
      <c r="I922" s="4"/>
      <c r="J922" s="4" t="s">
        <v>7</v>
      </c>
    </row>
    <row r="923" spans="1:10" ht="17.45" hidden="1" customHeight="1" x14ac:dyDescent="0.25">
      <c r="A923" s="132" t="s">
        <v>2888</v>
      </c>
      <c r="B923" s="132" t="s">
        <v>2889</v>
      </c>
      <c r="C923" s="134" t="s">
        <v>14841</v>
      </c>
      <c r="D923" s="132" t="s">
        <v>1014</v>
      </c>
      <c r="E923" s="132" t="s">
        <v>2779</v>
      </c>
      <c r="F923" s="132">
        <v>72</v>
      </c>
      <c r="G923" s="138">
        <v>219</v>
      </c>
      <c r="H923" s="138">
        <v>182.5</v>
      </c>
      <c r="I923" s="4"/>
      <c r="J923" s="4"/>
    </row>
    <row r="924" spans="1:10" ht="17.45" hidden="1" customHeight="1" x14ac:dyDescent="0.25">
      <c r="A924" s="132" t="s">
        <v>2892</v>
      </c>
      <c r="B924" s="132" t="s">
        <v>2893</v>
      </c>
      <c r="C924" s="134" t="s">
        <v>14841</v>
      </c>
      <c r="D924" s="132" t="s">
        <v>1014</v>
      </c>
      <c r="E924" s="132" t="s">
        <v>2779</v>
      </c>
      <c r="F924" s="132">
        <v>72</v>
      </c>
      <c r="G924" s="138">
        <v>219</v>
      </c>
      <c r="H924" s="138">
        <v>182.5</v>
      </c>
      <c r="I924" s="4"/>
      <c r="J924" s="4"/>
    </row>
    <row r="925" spans="1:10" ht="17.45" hidden="1" customHeight="1" x14ac:dyDescent="0.25">
      <c r="A925" s="132" t="s">
        <v>2890</v>
      </c>
      <c r="B925" s="132" t="s">
        <v>2891</v>
      </c>
      <c r="C925" s="134" t="s">
        <v>14841</v>
      </c>
      <c r="D925" s="132" t="s">
        <v>1014</v>
      </c>
      <c r="E925" s="132" t="s">
        <v>2779</v>
      </c>
      <c r="F925" s="132">
        <v>72</v>
      </c>
      <c r="G925" s="138">
        <v>246</v>
      </c>
      <c r="H925" s="138">
        <v>205</v>
      </c>
      <c r="I925" s="4"/>
      <c r="J925" s="4"/>
    </row>
    <row r="926" spans="1:10" ht="17.45" hidden="1" customHeight="1" x14ac:dyDescent="0.25">
      <c r="A926" s="132" t="s">
        <v>2894</v>
      </c>
      <c r="B926" s="132" t="s">
        <v>2895</v>
      </c>
      <c r="C926" s="134" t="s">
        <v>14841</v>
      </c>
      <c r="D926" s="132" t="s">
        <v>1014</v>
      </c>
      <c r="E926" s="132" t="s">
        <v>2779</v>
      </c>
      <c r="F926" s="132">
        <v>72</v>
      </c>
      <c r="G926" s="138">
        <v>246</v>
      </c>
      <c r="H926" s="138">
        <v>205</v>
      </c>
      <c r="I926" s="4"/>
      <c r="J926" s="4"/>
    </row>
    <row r="927" spans="1:10" ht="17.45" hidden="1" customHeight="1" x14ac:dyDescent="0.25">
      <c r="A927" s="132" t="s">
        <v>2776</v>
      </c>
      <c r="B927" s="132" t="s">
        <v>15007</v>
      </c>
      <c r="C927" s="134" t="s">
        <v>14841</v>
      </c>
      <c r="D927" s="132" t="s">
        <v>1014</v>
      </c>
      <c r="E927" s="132" t="s">
        <v>15062</v>
      </c>
      <c r="F927" s="132">
        <v>72</v>
      </c>
      <c r="G927" s="138">
        <v>247</v>
      </c>
      <c r="H927" s="138">
        <v>205.83333333333334</v>
      </c>
      <c r="I927" s="4"/>
      <c r="J927" s="4"/>
    </row>
    <row r="928" spans="1:10" ht="17.45" hidden="1" customHeight="1" x14ac:dyDescent="0.25">
      <c r="A928" s="132" t="s">
        <v>2780</v>
      </c>
      <c r="B928" s="132" t="s">
        <v>15011</v>
      </c>
      <c r="C928" s="134" t="s">
        <v>14841</v>
      </c>
      <c r="D928" s="132" t="s">
        <v>1014</v>
      </c>
      <c r="E928" s="132" t="s">
        <v>15062</v>
      </c>
      <c r="F928" s="132">
        <v>72</v>
      </c>
      <c r="G928" s="138">
        <v>266</v>
      </c>
      <c r="H928" s="138">
        <v>221.66666666666669</v>
      </c>
      <c r="I928" s="4"/>
      <c r="J928" s="4"/>
    </row>
    <row r="929" spans="1:10" ht="17.45" hidden="1" customHeight="1" x14ac:dyDescent="0.25">
      <c r="A929" s="132" t="s">
        <v>2782</v>
      </c>
      <c r="B929" s="132" t="s">
        <v>15009</v>
      </c>
      <c r="C929" s="134" t="s">
        <v>14841</v>
      </c>
      <c r="D929" s="132" t="s">
        <v>1014</v>
      </c>
      <c r="E929" s="132" t="s">
        <v>15062</v>
      </c>
      <c r="F929" s="132">
        <v>72</v>
      </c>
      <c r="G929" s="138">
        <v>257</v>
      </c>
      <c r="H929" s="138">
        <v>214.16666666666669</v>
      </c>
      <c r="I929" s="4"/>
      <c r="J929" s="4"/>
    </row>
    <row r="930" spans="1:10" ht="17.45" hidden="1" customHeight="1" x14ac:dyDescent="0.25">
      <c r="A930" s="132" t="s">
        <v>2784</v>
      </c>
      <c r="B930" s="132" t="s">
        <v>15010</v>
      </c>
      <c r="C930" s="134" t="s">
        <v>14841</v>
      </c>
      <c r="D930" s="132" t="s">
        <v>1014</v>
      </c>
      <c r="E930" s="132" t="s">
        <v>15062</v>
      </c>
      <c r="F930" s="132">
        <v>72</v>
      </c>
      <c r="G930" s="138">
        <v>260</v>
      </c>
      <c r="H930" s="138">
        <v>216.66666666666669</v>
      </c>
      <c r="I930" s="4"/>
      <c r="J930" s="4"/>
    </row>
    <row r="931" spans="1:10" ht="17.45" hidden="1" customHeight="1" x14ac:dyDescent="0.25">
      <c r="A931" s="132" t="s">
        <v>2786</v>
      </c>
      <c r="B931" s="132" t="s">
        <v>15013</v>
      </c>
      <c r="C931" s="134" t="s">
        <v>14841</v>
      </c>
      <c r="D931" s="132" t="s">
        <v>1014</v>
      </c>
      <c r="E931" s="132" t="s">
        <v>15062</v>
      </c>
      <c r="F931" s="132">
        <v>72</v>
      </c>
      <c r="G931" s="138">
        <v>269</v>
      </c>
      <c r="H931" s="138">
        <v>224.16666666666669</v>
      </c>
      <c r="I931" s="4"/>
      <c r="J931" s="4"/>
    </row>
    <row r="932" spans="1:10" ht="17.45" hidden="1" customHeight="1" x14ac:dyDescent="0.25">
      <c r="A932" s="132" t="s">
        <v>2788</v>
      </c>
      <c r="B932" s="132" t="s">
        <v>15014</v>
      </c>
      <c r="C932" s="134" t="s">
        <v>14841</v>
      </c>
      <c r="D932" s="132" t="s">
        <v>1014</v>
      </c>
      <c r="E932" s="132" t="s">
        <v>15062</v>
      </c>
      <c r="F932" s="132">
        <v>72</v>
      </c>
      <c r="G932" s="138">
        <v>274</v>
      </c>
      <c r="H932" s="138">
        <v>228.33333333333334</v>
      </c>
      <c r="I932" s="4"/>
      <c r="J932" s="4"/>
    </row>
    <row r="933" spans="1:10" ht="17.45" hidden="1" customHeight="1" x14ac:dyDescent="0.25">
      <c r="A933" s="132" t="s">
        <v>2790</v>
      </c>
      <c r="B933" s="132" t="s">
        <v>15016</v>
      </c>
      <c r="C933" s="134" t="s">
        <v>14841</v>
      </c>
      <c r="D933" s="132" t="s">
        <v>1014</v>
      </c>
      <c r="E933" s="132" t="s">
        <v>15062</v>
      </c>
      <c r="F933" s="132">
        <v>72</v>
      </c>
      <c r="G933" s="138">
        <v>275</v>
      </c>
      <c r="H933" s="138">
        <v>229.16666666666669</v>
      </c>
      <c r="I933" s="4"/>
      <c r="J933" s="4"/>
    </row>
    <row r="934" spans="1:10" ht="17.45" hidden="1" customHeight="1" x14ac:dyDescent="0.25">
      <c r="A934" s="132" t="s">
        <v>2792</v>
      </c>
      <c r="B934" s="132" t="s">
        <v>15017</v>
      </c>
      <c r="C934" s="134" t="s">
        <v>14841</v>
      </c>
      <c r="D934" s="132" t="s">
        <v>1014</v>
      </c>
      <c r="E934" s="132" t="s">
        <v>15062</v>
      </c>
      <c r="F934" s="132">
        <v>72</v>
      </c>
      <c r="G934" s="138">
        <v>292</v>
      </c>
      <c r="H934" s="138">
        <v>243.33333333333334</v>
      </c>
      <c r="I934" s="4"/>
      <c r="J934" s="4"/>
    </row>
    <row r="935" spans="1:10" ht="17.45" hidden="1" customHeight="1" x14ac:dyDescent="0.25">
      <c r="A935" s="132" t="s">
        <v>2794</v>
      </c>
      <c r="B935" s="132" t="s">
        <v>15020</v>
      </c>
      <c r="C935" s="134" t="s">
        <v>14841</v>
      </c>
      <c r="D935" s="132" t="s">
        <v>1014</v>
      </c>
      <c r="E935" s="132" t="s">
        <v>15062</v>
      </c>
      <c r="F935" s="132">
        <v>72</v>
      </c>
      <c r="G935" s="138">
        <v>297</v>
      </c>
      <c r="H935" s="138">
        <v>247.5</v>
      </c>
      <c r="I935" s="4"/>
      <c r="J935" s="4"/>
    </row>
    <row r="936" spans="1:10" ht="17.45" hidden="1" customHeight="1" x14ac:dyDescent="0.25">
      <c r="A936" s="132" t="s">
        <v>2796</v>
      </c>
      <c r="B936" s="132" t="s">
        <v>15026</v>
      </c>
      <c r="C936" s="134" t="s">
        <v>14841</v>
      </c>
      <c r="D936" s="132" t="s">
        <v>1014</v>
      </c>
      <c r="E936" s="132" t="s">
        <v>15062</v>
      </c>
      <c r="F936" s="132">
        <v>72</v>
      </c>
      <c r="G936" s="138">
        <v>327</v>
      </c>
      <c r="H936" s="138">
        <v>272.5</v>
      </c>
      <c r="I936" s="4"/>
      <c r="J936" s="4"/>
    </row>
    <row r="937" spans="1:10" ht="17.45" hidden="1" customHeight="1" x14ac:dyDescent="0.25">
      <c r="A937" s="132" t="s">
        <v>2798</v>
      </c>
      <c r="B937" s="132" t="s">
        <v>15021</v>
      </c>
      <c r="C937" s="134" t="s">
        <v>14841</v>
      </c>
      <c r="D937" s="132" t="s">
        <v>1014</v>
      </c>
      <c r="E937" s="132" t="s">
        <v>15062</v>
      </c>
      <c r="F937" s="132">
        <v>72</v>
      </c>
      <c r="G937" s="138">
        <v>318</v>
      </c>
      <c r="H937" s="138">
        <v>265</v>
      </c>
      <c r="I937" s="4"/>
      <c r="J937" s="4"/>
    </row>
    <row r="938" spans="1:10" ht="17.45" hidden="1" customHeight="1" x14ac:dyDescent="0.25">
      <c r="A938" s="132" t="s">
        <v>2800</v>
      </c>
      <c r="B938" s="132" t="s">
        <v>15022</v>
      </c>
      <c r="C938" s="134" t="s">
        <v>14841</v>
      </c>
      <c r="D938" s="132" t="s">
        <v>1014</v>
      </c>
      <c r="E938" s="132" t="s">
        <v>15062</v>
      </c>
      <c r="F938" s="132">
        <v>72</v>
      </c>
      <c r="G938" s="138">
        <v>322</v>
      </c>
      <c r="H938" s="138">
        <v>268.33333333333337</v>
      </c>
      <c r="I938" s="4"/>
      <c r="J938" s="4"/>
    </row>
    <row r="939" spans="1:10" ht="17.45" hidden="1" customHeight="1" x14ac:dyDescent="0.25">
      <c r="A939" s="132" t="s">
        <v>2802</v>
      </c>
      <c r="B939" s="132" t="s">
        <v>15023</v>
      </c>
      <c r="C939" s="134" t="s">
        <v>14841</v>
      </c>
      <c r="D939" s="132" t="s">
        <v>1014</v>
      </c>
      <c r="E939" s="132" t="s">
        <v>15062</v>
      </c>
      <c r="F939" s="132">
        <v>72</v>
      </c>
      <c r="G939" s="138">
        <v>322</v>
      </c>
      <c r="H939" s="138">
        <v>268.33333333333337</v>
      </c>
      <c r="I939" s="4"/>
      <c r="J939" s="4"/>
    </row>
    <row r="940" spans="1:10" ht="17.45" hidden="1" customHeight="1" x14ac:dyDescent="0.25">
      <c r="A940" s="132" t="s">
        <v>2804</v>
      </c>
      <c r="B940" s="132" t="s">
        <v>15030</v>
      </c>
      <c r="C940" s="134" t="s">
        <v>14841</v>
      </c>
      <c r="D940" s="132" t="s">
        <v>1014</v>
      </c>
      <c r="E940" s="132" t="s">
        <v>15062</v>
      </c>
      <c r="F940" s="132">
        <v>72</v>
      </c>
      <c r="G940" s="138">
        <v>357</v>
      </c>
      <c r="H940" s="138">
        <v>297.5</v>
      </c>
      <c r="I940" s="4"/>
      <c r="J940" s="4"/>
    </row>
    <row r="941" spans="1:10" ht="17.45" hidden="1" customHeight="1" x14ac:dyDescent="0.25">
      <c r="A941" s="132" t="s">
        <v>2806</v>
      </c>
      <c r="B941" s="132" t="s">
        <v>15039</v>
      </c>
      <c r="C941" s="134" t="s">
        <v>14841</v>
      </c>
      <c r="D941" s="132" t="s">
        <v>1014</v>
      </c>
      <c r="E941" s="132" t="s">
        <v>15062</v>
      </c>
      <c r="F941" s="132">
        <v>72</v>
      </c>
      <c r="G941" s="138">
        <v>392</v>
      </c>
      <c r="H941" s="138">
        <v>326.66666666666669</v>
      </c>
      <c r="I941" s="4"/>
      <c r="J941" s="4"/>
    </row>
    <row r="942" spans="1:10" ht="17.45" hidden="1" customHeight="1" x14ac:dyDescent="0.25">
      <c r="A942" s="132" t="s">
        <v>2808</v>
      </c>
      <c r="B942" s="132" t="s">
        <v>15028</v>
      </c>
      <c r="C942" s="134" t="s">
        <v>14841</v>
      </c>
      <c r="D942" s="132" t="s">
        <v>1014</v>
      </c>
      <c r="E942" s="132" t="s">
        <v>15062</v>
      </c>
      <c r="F942" s="132">
        <v>72</v>
      </c>
      <c r="G942" s="138">
        <v>345</v>
      </c>
      <c r="H942" s="138">
        <v>287.5</v>
      </c>
      <c r="I942" s="4"/>
      <c r="J942" s="4"/>
    </row>
    <row r="943" spans="1:10" ht="17.45" hidden="1" customHeight="1" x14ac:dyDescent="0.25">
      <c r="A943" s="132" t="s">
        <v>2810</v>
      </c>
      <c r="B943" s="132" t="s">
        <v>15029</v>
      </c>
      <c r="C943" s="134" t="s">
        <v>14841</v>
      </c>
      <c r="D943" s="132" t="s">
        <v>1014</v>
      </c>
      <c r="E943" s="132" t="s">
        <v>15062</v>
      </c>
      <c r="F943" s="132">
        <v>72</v>
      </c>
      <c r="G943" s="138">
        <v>353</v>
      </c>
      <c r="H943" s="138">
        <v>294.16666666666669</v>
      </c>
      <c r="I943" s="4"/>
      <c r="J943" s="4"/>
    </row>
    <row r="944" spans="1:10" ht="17.45" hidden="1" customHeight="1" x14ac:dyDescent="0.25">
      <c r="A944" s="132" t="s">
        <v>2812</v>
      </c>
      <c r="B944" s="132" t="s">
        <v>15032</v>
      </c>
      <c r="C944" s="134" t="s">
        <v>14841</v>
      </c>
      <c r="D944" s="132" t="s">
        <v>1014</v>
      </c>
      <c r="E944" s="132" t="s">
        <v>15062</v>
      </c>
      <c r="F944" s="132">
        <v>72</v>
      </c>
      <c r="G944" s="138">
        <v>367</v>
      </c>
      <c r="H944" s="138">
        <v>305.83333333333337</v>
      </c>
      <c r="I944" s="4"/>
      <c r="J944" s="4"/>
    </row>
    <row r="945" spans="1:10" ht="17.45" hidden="1" customHeight="1" x14ac:dyDescent="0.25">
      <c r="A945" s="132" t="s">
        <v>2814</v>
      </c>
      <c r="B945" s="132" t="s">
        <v>15037</v>
      </c>
      <c r="C945" s="134" t="s">
        <v>14841</v>
      </c>
      <c r="D945" s="132" t="s">
        <v>1014</v>
      </c>
      <c r="E945" s="132" t="s">
        <v>15062</v>
      </c>
      <c r="F945" s="132">
        <v>72</v>
      </c>
      <c r="G945" s="138">
        <v>383</v>
      </c>
      <c r="H945" s="138">
        <v>319.16666666666669</v>
      </c>
      <c r="I945" s="4"/>
      <c r="J945" s="4"/>
    </row>
    <row r="946" spans="1:10" ht="17.45" hidden="1" customHeight="1" x14ac:dyDescent="0.25">
      <c r="A946" s="132" t="s">
        <v>2816</v>
      </c>
      <c r="B946" s="132" t="s">
        <v>15046</v>
      </c>
      <c r="C946" s="134" t="s">
        <v>14841</v>
      </c>
      <c r="D946" s="132" t="s">
        <v>1014</v>
      </c>
      <c r="E946" s="132" t="s">
        <v>15062</v>
      </c>
      <c r="F946" s="132">
        <v>72</v>
      </c>
      <c r="G946" s="138">
        <v>437</v>
      </c>
      <c r="H946" s="138">
        <v>364.16666666666669</v>
      </c>
      <c r="I946" s="4"/>
      <c r="J946" s="4"/>
    </row>
    <row r="947" spans="1:10" ht="17.45" hidden="1" customHeight="1" x14ac:dyDescent="0.25">
      <c r="A947" s="132" t="s">
        <v>2818</v>
      </c>
      <c r="B947" s="132" t="s">
        <v>15031</v>
      </c>
      <c r="C947" s="134" t="s">
        <v>14841</v>
      </c>
      <c r="D947" s="132" t="s">
        <v>1014</v>
      </c>
      <c r="E947" s="132" t="s">
        <v>15062</v>
      </c>
      <c r="F947" s="132">
        <v>72</v>
      </c>
      <c r="G947" s="138">
        <v>360</v>
      </c>
      <c r="H947" s="138">
        <v>300</v>
      </c>
      <c r="I947" s="4"/>
      <c r="J947" s="4"/>
    </row>
    <row r="948" spans="1:10" ht="17.45" hidden="1" customHeight="1" x14ac:dyDescent="0.25">
      <c r="A948" s="132" t="s">
        <v>2820</v>
      </c>
      <c r="B948" s="132" t="s">
        <v>15033</v>
      </c>
      <c r="C948" s="134" t="s">
        <v>14841</v>
      </c>
      <c r="D948" s="132" t="s">
        <v>1014</v>
      </c>
      <c r="E948" s="132" t="s">
        <v>15062</v>
      </c>
      <c r="F948" s="132">
        <v>72</v>
      </c>
      <c r="G948" s="138">
        <v>373</v>
      </c>
      <c r="H948" s="138">
        <v>310.83333333333337</v>
      </c>
      <c r="I948" s="4"/>
      <c r="J948" s="4"/>
    </row>
    <row r="949" spans="1:10" ht="17.45" hidden="1" customHeight="1" x14ac:dyDescent="0.25">
      <c r="A949" s="132" t="s">
        <v>2822</v>
      </c>
      <c r="B949" s="132" t="s">
        <v>15034</v>
      </c>
      <c r="C949" s="134" t="s">
        <v>14841</v>
      </c>
      <c r="D949" s="132" t="s">
        <v>1014</v>
      </c>
      <c r="E949" s="132" t="s">
        <v>15062</v>
      </c>
      <c r="F949" s="132">
        <v>72</v>
      </c>
      <c r="G949" s="138">
        <v>379</v>
      </c>
      <c r="H949" s="138">
        <v>315.83333333333337</v>
      </c>
      <c r="I949" s="4"/>
      <c r="J949" s="4"/>
    </row>
    <row r="950" spans="1:10" ht="17.45" hidden="1" customHeight="1" x14ac:dyDescent="0.25">
      <c r="A950" s="132" t="s">
        <v>2824</v>
      </c>
      <c r="B950" s="132" t="s">
        <v>15040</v>
      </c>
      <c r="C950" s="134" t="s">
        <v>14841</v>
      </c>
      <c r="D950" s="132" t="s">
        <v>1014</v>
      </c>
      <c r="E950" s="132" t="s">
        <v>15062</v>
      </c>
      <c r="F950" s="132">
        <v>72</v>
      </c>
      <c r="G950" s="138">
        <v>415</v>
      </c>
      <c r="H950" s="138">
        <v>345.83333333333337</v>
      </c>
      <c r="I950" s="4"/>
      <c r="J950" s="4"/>
    </row>
    <row r="951" spans="1:10" ht="17.45" hidden="1" customHeight="1" x14ac:dyDescent="0.25">
      <c r="A951" s="132" t="s">
        <v>2826</v>
      </c>
      <c r="B951" s="132" t="s">
        <v>15048</v>
      </c>
      <c r="C951" s="134" t="s">
        <v>14841</v>
      </c>
      <c r="D951" s="132" t="s">
        <v>1014</v>
      </c>
      <c r="E951" s="132" t="s">
        <v>15062</v>
      </c>
      <c r="F951" s="132">
        <v>72</v>
      </c>
      <c r="G951" s="138">
        <v>481</v>
      </c>
      <c r="H951" s="138">
        <v>400.83333333333337</v>
      </c>
      <c r="I951" s="4"/>
      <c r="J951" s="4"/>
    </row>
    <row r="952" spans="1:10" ht="17.45" hidden="1" customHeight="1" x14ac:dyDescent="0.25">
      <c r="A952" s="132" t="s">
        <v>2828</v>
      </c>
      <c r="B952" s="132" t="s">
        <v>15043</v>
      </c>
      <c r="C952" s="134" t="s">
        <v>14841</v>
      </c>
      <c r="D952" s="132" t="s">
        <v>1014</v>
      </c>
      <c r="E952" s="132" t="s">
        <v>15062</v>
      </c>
      <c r="F952" s="132">
        <v>72</v>
      </c>
      <c r="G952" s="138">
        <v>426</v>
      </c>
      <c r="H952" s="138">
        <v>355</v>
      </c>
      <c r="I952" s="4"/>
      <c r="J952" s="4"/>
    </row>
    <row r="953" spans="1:10" ht="17.45" hidden="1" customHeight="1" x14ac:dyDescent="0.25">
      <c r="A953" s="132" t="s">
        <v>2830</v>
      </c>
      <c r="B953" s="132" t="s">
        <v>15044</v>
      </c>
      <c r="C953" s="134" t="s">
        <v>14841</v>
      </c>
      <c r="D953" s="132" t="s">
        <v>1014</v>
      </c>
      <c r="E953" s="132" t="s">
        <v>15062</v>
      </c>
      <c r="F953" s="132">
        <v>72</v>
      </c>
      <c r="G953" s="138">
        <v>433</v>
      </c>
      <c r="H953" s="138">
        <v>360.83333333333337</v>
      </c>
      <c r="I953" s="4"/>
      <c r="J953" s="4"/>
    </row>
    <row r="954" spans="1:10" ht="17.45" hidden="1" customHeight="1" x14ac:dyDescent="0.25">
      <c r="A954" s="132" t="s">
        <v>2832</v>
      </c>
      <c r="B954" s="132" t="s">
        <v>15045</v>
      </c>
      <c r="C954" s="134" t="s">
        <v>14841</v>
      </c>
      <c r="D954" s="132" t="s">
        <v>1014</v>
      </c>
      <c r="E954" s="132" t="s">
        <v>15062</v>
      </c>
      <c r="F954" s="132">
        <v>72</v>
      </c>
      <c r="G954" s="138">
        <v>433</v>
      </c>
      <c r="H954" s="138">
        <v>360.83333333333337</v>
      </c>
      <c r="I954" s="4"/>
      <c r="J954" s="4"/>
    </row>
    <row r="955" spans="1:10" ht="17.45" hidden="1" customHeight="1" x14ac:dyDescent="0.25">
      <c r="A955" s="132" t="s">
        <v>2834</v>
      </c>
      <c r="B955" s="132" t="s">
        <v>15047</v>
      </c>
      <c r="C955" s="134" t="s">
        <v>14841</v>
      </c>
      <c r="D955" s="132" t="s">
        <v>1014</v>
      </c>
      <c r="E955" s="132" t="s">
        <v>15062</v>
      </c>
      <c r="F955" s="132">
        <v>72</v>
      </c>
      <c r="G955" s="138">
        <v>475</v>
      </c>
      <c r="H955" s="138">
        <v>395.83333333333337</v>
      </c>
      <c r="I955" s="4"/>
      <c r="J955" s="4"/>
    </row>
    <row r="956" spans="1:10" ht="17.45" hidden="1" customHeight="1" x14ac:dyDescent="0.25">
      <c r="A956" s="132" t="s">
        <v>2836</v>
      </c>
      <c r="B956" s="132" t="s">
        <v>15059</v>
      </c>
      <c r="C956" s="134" t="s">
        <v>14841</v>
      </c>
      <c r="D956" s="132" t="s">
        <v>1014</v>
      </c>
      <c r="E956" s="132" t="s">
        <v>15062</v>
      </c>
      <c r="F956" s="132">
        <v>72</v>
      </c>
      <c r="G956" s="138">
        <v>586</v>
      </c>
      <c r="H956" s="138">
        <v>488.33333333333337</v>
      </c>
      <c r="I956" s="4"/>
      <c r="J956" s="4"/>
    </row>
    <row r="957" spans="1:10" ht="17.45" hidden="1" customHeight="1" x14ac:dyDescent="0.25">
      <c r="A957" s="132" t="s">
        <v>2838</v>
      </c>
      <c r="B957" s="132" t="s">
        <v>15049</v>
      </c>
      <c r="C957" s="134" t="s">
        <v>14841</v>
      </c>
      <c r="D957" s="132" t="s">
        <v>1014</v>
      </c>
      <c r="E957" s="132" t="s">
        <v>15062</v>
      </c>
      <c r="F957" s="132">
        <v>72</v>
      </c>
      <c r="G957" s="138">
        <v>483</v>
      </c>
      <c r="H957" s="138">
        <v>402.5</v>
      </c>
      <c r="I957" s="4"/>
      <c r="J957" s="4"/>
    </row>
    <row r="958" spans="1:10" ht="17.45" hidden="1" customHeight="1" x14ac:dyDescent="0.25">
      <c r="A958" s="132" t="s">
        <v>2840</v>
      </c>
      <c r="B958" s="132" t="s">
        <v>15050</v>
      </c>
      <c r="C958" s="134" t="s">
        <v>14841</v>
      </c>
      <c r="D958" s="132" t="s">
        <v>1014</v>
      </c>
      <c r="E958" s="132" t="s">
        <v>15062</v>
      </c>
      <c r="F958" s="132">
        <v>72</v>
      </c>
      <c r="G958" s="138">
        <v>490</v>
      </c>
      <c r="H958" s="138">
        <v>408.33333333333337</v>
      </c>
      <c r="I958" s="4"/>
      <c r="J958" s="4"/>
    </row>
    <row r="959" spans="1:10" ht="17.45" hidden="1" customHeight="1" x14ac:dyDescent="0.25">
      <c r="A959" s="132" t="s">
        <v>2842</v>
      </c>
      <c r="B959" s="132" t="s">
        <v>15051</v>
      </c>
      <c r="C959" s="134" t="s">
        <v>14841</v>
      </c>
      <c r="D959" s="132" t="s">
        <v>1014</v>
      </c>
      <c r="E959" s="132" t="s">
        <v>15062</v>
      </c>
      <c r="F959" s="132">
        <v>72</v>
      </c>
      <c r="G959" s="138">
        <v>490</v>
      </c>
      <c r="H959" s="138">
        <v>408.33333333333337</v>
      </c>
      <c r="I959" s="4"/>
      <c r="J959" s="4"/>
    </row>
    <row r="960" spans="1:10" ht="17.45" hidden="1" customHeight="1" x14ac:dyDescent="0.25">
      <c r="A960" s="132" t="s">
        <v>2844</v>
      </c>
      <c r="B960" s="132" t="s">
        <v>15053</v>
      </c>
      <c r="C960" s="134" t="s">
        <v>14841</v>
      </c>
      <c r="D960" s="132" t="s">
        <v>1014</v>
      </c>
      <c r="E960" s="132" t="s">
        <v>15062</v>
      </c>
      <c r="F960" s="132">
        <v>72</v>
      </c>
      <c r="G960" s="138">
        <v>530</v>
      </c>
      <c r="H960" s="138">
        <v>441.66666666666669</v>
      </c>
      <c r="I960" s="4"/>
      <c r="J960" s="4"/>
    </row>
    <row r="961" spans="1:10" ht="17.45" hidden="1" customHeight="1" x14ac:dyDescent="0.25">
      <c r="A961" s="132" t="s">
        <v>2846</v>
      </c>
      <c r="B961" s="132" t="s">
        <v>15052</v>
      </c>
      <c r="C961" s="134" t="s">
        <v>14841</v>
      </c>
      <c r="D961" s="132" t="s">
        <v>1014</v>
      </c>
      <c r="E961" s="132" t="s">
        <v>15062</v>
      </c>
      <c r="F961" s="132">
        <v>72</v>
      </c>
      <c r="G961" s="138">
        <v>523</v>
      </c>
      <c r="H961" s="138">
        <v>435.83333333333337</v>
      </c>
      <c r="I961" s="4"/>
      <c r="J961" s="4"/>
    </row>
    <row r="962" spans="1:10" ht="17.45" hidden="1" customHeight="1" x14ac:dyDescent="0.25">
      <c r="A962" s="132" t="s">
        <v>2848</v>
      </c>
      <c r="B962" s="132" t="s">
        <v>15054</v>
      </c>
      <c r="C962" s="134" t="s">
        <v>14841</v>
      </c>
      <c r="D962" s="132" t="s">
        <v>1014</v>
      </c>
      <c r="E962" s="132" t="s">
        <v>15062</v>
      </c>
      <c r="F962" s="132">
        <v>72</v>
      </c>
      <c r="G962" s="138">
        <v>530</v>
      </c>
      <c r="H962" s="138">
        <v>441.66666666666669</v>
      </c>
      <c r="I962" s="4"/>
      <c r="J962" s="4"/>
    </row>
    <row r="963" spans="1:10" ht="17.45" hidden="1" customHeight="1" x14ac:dyDescent="0.25">
      <c r="A963" s="132" t="s">
        <v>2850</v>
      </c>
      <c r="B963" s="132" t="s">
        <v>15055</v>
      </c>
      <c r="C963" s="134" t="s">
        <v>14841</v>
      </c>
      <c r="D963" s="132" t="s">
        <v>1014</v>
      </c>
      <c r="E963" s="132" t="s">
        <v>15062</v>
      </c>
      <c r="F963" s="132">
        <v>72</v>
      </c>
      <c r="G963" s="138">
        <v>543</v>
      </c>
      <c r="H963" s="138">
        <v>452.5</v>
      </c>
      <c r="I963" s="4"/>
      <c r="J963" s="4"/>
    </row>
    <row r="964" spans="1:10" ht="17.45" hidden="1" customHeight="1" x14ac:dyDescent="0.25">
      <c r="A964" s="132" t="s">
        <v>2852</v>
      </c>
      <c r="B964" s="132" t="s">
        <v>15060</v>
      </c>
      <c r="C964" s="134" t="s">
        <v>14841</v>
      </c>
      <c r="D964" s="132" t="s">
        <v>1014</v>
      </c>
      <c r="E964" s="132" t="s">
        <v>15062</v>
      </c>
      <c r="F964" s="132">
        <v>72</v>
      </c>
      <c r="G964" s="138">
        <v>606</v>
      </c>
      <c r="H964" s="138">
        <v>505</v>
      </c>
      <c r="I964" s="4"/>
      <c r="J964" s="4"/>
    </row>
    <row r="965" spans="1:10" ht="17.45" hidden="1" customHeight="1" x14ac:dyDescent="0.25">
      <c r="A965" s="132" t="s">
        <v>2854</v>
      </c>
      <c r="B965" s="132" t="s">
        <v>15056</v>
      </c>
      <c r="C965" s="134" t="s">
        <v>14841</v>
      </c>
      <c r="D965" s="132" t="s">
        <v>1014</v>
      </c>
      <c r="E965" s="132" t="s">
        <v>15062</v>
      </c>
      <c r="F965" s="132">
        <v>72</v>
      </c>
      <c r="G965" s="138">
        <v>553</v>
      </c>
      <c r="H965" s="138">
        <v>460.83333333333337</v>
      </c>
      <c r="I965" s="4"/>
      <c r="J965" s="4"/>
    </row>
    <row r="966" spans="1:10" ht="17.45" hidden="1" customHeight="1" x14ac:dyDescent="0.25">
      <c r="A966" s="132" t="s">
        <v>2856</v>
      </c>
      <c r="B966" s="132" t="s">
        <v>15057</v>
      </c>
      <c r="C966" s="134" t="s">
        <v>14841</v>
      </c>
      <c r="D966" s="132" t="s">
        <v>1014</v>
      </c>
      <c r="E966" s="132" t="s">
        <v>15062</v>
      </c>
      <c r="F966" s="132">
        <v>72</v>
      </c>
      <c r="G966" s="138">
        <v>561</v>
      </c>
      <c r="H966" s="138">
        <v>467.5</v>
      </c>
      <c r="I966" s="4"/>
      <c r="J966" s="4"/>
    </row>
    <row r="967" spans="1:10" ht="17.45" hidden="1" customHeight="1" x14ac:dyDescent="0.25">
      <c r="A967" s="132" t="s">
        <v>2858</v>
      </c>
      <c r="B967" s="132" t="s">
        <v>15058</v>
      </c>
      <c r="C967" s="134" t="s">
        <v>14841</v>
      </c>
      <c r="D967" s="132" t="s">
        <v>1014</v>
      </c>
      <c r="E967" s="132" t="s">
        <v>15062</v>
      </c>
      <c r="F967" s="132">
        <v>72</v>
      </c>
      <c r="G967" s="138">
        <v>561</v>
      </c>
      <c r="H967" s="138">
        <v>467.5</v>
      </c>
      <c r="I967" s="4"/>
      <c r="J967" s="4"/>
    </row>
    <row r="968" spans="1:10" ht="17.45" hidden="1" customHeight="1" x14ac:dyDescent="0.25">
      <c r="A968" s="132" t="s">
        <v>2860</v>
      </c>
      <c r="B968" s="132" t="s">
        <v>15061</v>
      </c>
      <c r="C968" s="134" t="s">
        <v>14841</v>
      </c>
      <c r="D968" s="132" t="s">
        <v>1014</v>
      </c>
      <c r="E968" s="132" t="s">
        <v>15062</v>
      </c>
      <c r="F968" s="132">
        <v>72</v>
      </c>
      <c r="G968" s="138">
        <v>651</v>
      </c>
      <c r="H968" s="138">
        <v>542.5</v>
      </c>
      <c r="I968" s="4"/>
      <c r="J968" s="4"/>
    </row>
    <row r="969" spans="1:10" ht="17.45" hidden="1" customHeight="1" x14ac:dyDescent="0.25">
      <c r="A969" s="132" t="s">
        <v>2862</v>
      </c>
      <c r="B969" s="132" t="s">
        <v>15008</v>
      </c>
      <c r="C969" s="134" t="s">
        <v>14841</v>
      </c>
      <c r="D969" s="132" t="s">
        <v>1014</v>
      </c>
      <c r="E969" s="132" t="s">
        <v>15062</v>
      </c>
      <c r="F969" s="132">
        <v>72</v>
      </c>
      <c r="G969" s="138">
        <v>247</v>
      </c>
      <c r="H969" s="138">
        <v>205.83333333333334</v>
      </c>
      <c r="I969" s="4"/>
      <c r="J969" s="4"/>
    </row>
    <row r="970" spans="1:10" ht="17.45" hidden="1" customHeight="1" x14ac:dyDescent="0.25">
      <c r="A970" s="140" t="s">
        <v>2864</v>
      </c>
      <c r="B970" s="132" t="s">
        <v>15012</v>
      </c>
      <c r="C970" s="134" t="s">
        <v>14841</v>
      </c>
      <c r="D970" s="132" t="s">
        <v>1014</v>
      </c>
      <c r="E970" s="132" t="s">
        <v>15062</v>
      </c>
      <c r="F970" s="132">
        <v>72</v>
      </c>
      <c r="G970" s="138">
        <v>266</v>
      </c>
      <c r="H970" s="138">
        <v>221.66666666666669</v>
      </c>
      <c r="I970" s="4"/>
      <c r="J970" s="4"/>
    </row>
    <row r="971" spans="1:10" ht="17.45" hidden="1" customHeight="1" x14ac:dyDescent="0.25">
      <c r="A971" s="140" t="s">
        <v>2866</v>
      </c>
      <c r="B971" s="132" t="s">
        <v>15015</v>
      </c>
      <c r="C971" s="134" t="s">
        <v>14841</v>
      </c>
      <c r="D971" s="132" t="s">
        <v>1014</v>
      </c>
      <c r="E971" s="132" t="s">
        <v>15062</v>
      </c>
      <c r="F971" s="132">
        <v>72</v>
      </c>
      <c r="G971" s="138">
        <v>274</v>
      </c>
      <c r="H971" s="138">
        <v>228.33333333333334</v>
      </c>
      <c r="I971" s="4"/>
      <c r="J971" s="4"/>
    </row>
    <row r="972" spans="1:10" ht="17.45" hidden="1" customHeight="1" x14ac:dyDescent="0.25">
      <c r="A972" s="140" t="s">
        <v>2868</v>
      </c>
      <c r="B972" s="132" t="s">
        <v>15027</v>
      </c>
      <c r="C972" s="134" t="s">
        <v>14841</v>
      </c>
      <c r="D972" s="132" t="s">
        <v>1014</v>
      </c>
      <c r="E972" s="132" t="s">
        <v>15062</v>
      </c>
      <c r="F972" s="132">
        <v>72</v>
      </c>
      <c r="G972" s="138">
        <v>327</v>
      </c>
      <c r="H972" s="138">
        <v>272.5</v>
      </c>
      <c r="I972" s="4"/>
      <c r="J972" s="4"/>
    </row>
    <row r="973" spans="1:10" ht="17.45" hidden="1" customHeight="1" x14ac:dyDescent="0.25">
      <c r="A973" s="140" t="s">
        <v>2870</v>
      </c>
      <c r="B973" s="132" t="s">
        <v>15038</v>
      </c>
      <c r="C973" s="134" t="s">
        <v>14841</v>
      </c>
      <c r="D973" s="132" t="s">
        <v>1014</v>
      </c>
      <c r="E973" s="132" t="s">
        <v>15062</v>
      </c>
      <c r="F973" s="132">
        <v>72</v>
      </c>
      <c r="G973" s="138">
        <v>388</v>
      </c>
      <c r="H973" s="138">
        <v>323.33333333333337</v>
      </c>
      <c r="I973" s="4"/>
      <c r="J973" s="4"/>
    </row>
    <row r="974" spans="1:10" ht="17.45" hidden="1" customHeight="1" x14ac:dyDescent="0.25">
      <c r="A974" s="140" t="s">
        <v>2872</v>
      </c>
      <c r="B974" s="132" t="s">
        <v>15018</v>
      </c>
      <c r="C974" s="134" t="s">
        <v>14841</v>
      </c>
      <c r="D974" s="132" t="s">
        <v>1014</v>
      </c>
      <c r="E974" s="132" t="s">
        <v>15062</v>
      </c>
      <c r="F974" s="132">
        <v>72</v>
      </c>
      <c r="G974" s="138">
        <v>292</v>
      </c>
      <c r="H974" s="138">
        <v>243.33333333333334</v>
      </c>
      <c r="I974" s="4"/>
      <c r="J974" s="4"/>
    </row>
    <row r="975" spans="1:10" ht="17.45" hidden="1" customHeight="1" x14ac:dyDescent="0.25">
      <c r="A975" s="140" t="s">
        <v>2874</v>
      </c>
      <c r="B975" s="132" t="s">
        <v>15019</v>
      </c>
      <c r="C975" s="134" t="s">
        <v>14841</v>
      </c>
      <c r="D975" s="132" t="s">
        <v>1014</v>
      </c>
      <c r="E975" s="132" t="s">
        <v>15062</v>
      </c>
      <c r="F975" s="132">
        <v>72</v>
      </c>
      <c r="G975" s="138">
        <v>292</v>
      </c>
      <c r="H975" s="138">
        <v>243.33333333333334</v>
      </c>
      <c r="I975" s="4"/>
      <c r="J975" s="4"/>
    </row>
    <row r="976" spans="1:10" ht="17.45" hidden="1" customHeight="1" x14ac:dyDescent="0.25">
      <c r="A976" s="140" t="s">
        <v>2876</v>
      </c>
      <c r="B976" s="132" t="s">
        <v>15024</v>
      </c>
      <c r="C976" s="134" t="s">
        <v>14841</v>
      </c>
      <c r="D976" s="132" t="s">
        <v>1014</v>
      </c>
      <c r="E976" s="132" t="s">
        <v>15062</v>
      </c>
      <c r="F976" s="132">
        <v>72</v>
      </c>
      <c r="G976" s="138">
        <v>322</v>
      </c>
      <c r="H976" s="138">
        <v>268.33333333333337</v>
      </c>
      <c r="I976" s="4"/>
      <c r="J976" s="4"/>
    </row>
    <row r="977" spans="1:10" ht="17.45" hidden="1" customHeight="1" x14ac:dyDescent="0.25">
      <c r="A977" s="140" t="s">
        <v>2878</v>
      </c>
      <c r="B977" s="132" t="s">
        <v>15025</v>
      </c>
      <c r="C977" s="134" t="s">
        <v>14841</v>
      </c>
      <c r="D977" s="132" t="s">
        <v>1014</v>
      </c>
      <c r="E977" s="132" t="s">
        <v>15062</v>
      </c>
      <c r="F977" s="132">
        <v>72</v>
      </c>
      <c r="G977" s="138">
        <v>322</v>
      </c>
      <c r="H977" s="138">
        <v>268.33333333333337</v>
      </c>
      <c r="I977" s="4"/>
      <c r="J977" s="4"/>
    </row>
    <row r="978" spans="1:10" ht="17.45" hidden="1" customHeight="1" x14ac:dyDescent="0.25">
      <c r="A978" s="140" t="s">
        <v>2880</v>
      </c>
      <c r="B978" s="132" t="s">
        <v>15041</v>
      </c>
      <c r="C978" s="134" t="s">
        <v>14841</v>
      </c>
      <c r="D978" s="132" t="s">
        <v>1014</v>
      </c>
      <c r="E978" s="132" t="s">
        <v>15062</v>
      </c>
      <c r="F978" s="132">
        <v>72</v>
      </c>
      <c r="G978" s="138">
        <v>415</v>
      </c>
      <c r="H978" s="138">
        <v>345.83333333333337</v>
      </c>
      <c r="I978" s="4"/>
      <c r="J978" s="4"/>
    </row>
    <row r="979" spans="1:10" ht="17.45" hidden="1" customHeight="1" x14ac:dyDescent="0.25">
      <c r="A979" s="140" t="s">
        <v>2882</v>
      </c>
      <c r="B979" s="132" t="s">
        <v>15042</v>
      </c>
      <c r="C979" s="134" t="s">
        <v>14841</v>
      </c>
      <c r="D979" s="132" t="s">
        <v>1014</v>
      </c>
      <c r="E979" s="132" t="s">
        <v>15062</v>
      </c>
      <c r="F979" s="132">
        <v>72</v>
      </c>
      <c r="G979" s="138">
        <v>415</v>
      </c>
      <c r="H979" s="138">
        <v>345.83333333333337</v>
      </c>
      <c r="I979" s="4"/>
      <c r="J979" s="4"/>
    </row>
    <row r="980" spans="1:10" ht="17.45" hidden="1" customHeight="1" x14ac:dyDescent="0.25">
      <c r="A980" s="140" t="s">
        <v>2884</v>
      </c>
      <c r="B980" s="132" t="s">
        <v>15035</v>
      </c>
      <c r="C980" s="134" t="s">
        <v>14841</v>
      </c>
      <c r="D980" s="132" t="s">
        <v>1014</v>
      </c>
      <c r="E980" s="132" t="s">
        <v>15062</v>
      </c>
      <c r="F980" s="132">
        <v>72</v>
      </c>
      <c r="G980" s="138">
        <v>379</v>
      </c>
      <c r="H980" s="138">
        <v>315.83333333333337</v>
      </c>
      <c r="I980" s="4"/>
      <c r="J980" s="4"/>
    </row>
    <row r="981" spans="1:10" ht="17.45" hidden="1" customHeight="1" x14ac:dyDescent="0.25">
      <c r="A981" s="140" t="s">
        <v>2886</v>
      </c>
      <c r="B981" s="132" t="s">
        <v>15036</v>
      </c>
      <c r="C981" s="134" t="s">
        <v>14841</v>
      </c>
      <c r="D981" s="132" t="s">
        <v>1014</v>
      </c>
      <c r="E981" s="132" t="s">
        <v>15062</v>
      </c>
      <c r="F981" s="132">
        <v>72</v>
      </c>
      <c r="G981" s="138">
        <v>379</v>
      </c>
      <c r="H981" s="138">
        <v>315.83333333333337</v>
      </c>
      <c r="I981" s="4"/>
      <c r="J981" s="4"/>
    </row>
    <row r="982" spans="1:10" ht="17.45" customHeight="1" x14ac:dyDescent="0.25">
      <c r="A982" s="134" t="s">
        <v>14445</v>
      </c>
      <c r="B982" s="148" t="s">
        <v>14974</v>
      </c>
      <c r="C982" s="134" t="s">
        <v>14841</v>
      </c>
      <c r="D982" s="134" t="s">
        <v>14870</v>
      </c>
      <c r="E982" s="134" t="s">
        <v>14872</v>
      </c>
      <c r="F982" s="132">
        <v>72</v>
      </c>
      <c r="G982" s="138">
        <v>229</v>
      </c>
      <c r="H982" s="138">
        <v>190.83333333333334</v>
      </c>
      <c r="I982" s="4" t="s">
        <v>8512</v>
      </c>
      <c r="J982" s="4"/>
    </row>
    <row r="983" spans="1:10" ht="17.45" customHeight="1" x14ac:dyDescent="0.25">
      <c r="A983" s="134" t="s">
        <v>14462</v>
      </c>
      <c r="B983" s="148" t="s">
        <v>14975</v>
      </c>
      <c r="C983" s="134" t="s">
        <v>14841</v>
      </c>
      <c r="D983" s="134" t="s">
        <v>14870</v>
      </c>
      <c r="E983" s="134" t="s">
        <v>14872</v>
      </c>
      <c r="F983" s="132">
        <v>72</v>
      </c>
      <c r="G983" s="138">
        <v>229</v>
      </c>
      <c r="H983" s="138">
        <v>190.83333333333334</v>
      </c>
      <c r="I983" s="4" t="s">
        <v>8512</v>
      </c>
      <c r="J983" s="4"/>
    </row>
    <row r="984" spans="1:10" ht="17.45" customHeight="1" x14ac:dyDescent="0.25">
      <c r="A984" s="134" t="s">
        <v>14446</v>
      </c>
      <c r="B984" s="148" t="s">
        <v>14976</v>
      </c>
      <c r="C984" s="134" t="s">
        <v>14841</v>
      </c>
      <c r="D984" s="134" t="s">
        <v>14870</v>
      </c>
      <c r="E984" s="134" t="s">
        <v>14872</v>
      </c>
      <c r="F984" s="132">
        <v>72</v>
      </c>
      <c r="G984" s="138">
        <v>241</v>
      </c>
      <c r="H984" s="138">
        <v>200.83333333333334</v>
      </c>
      <c r="I984" s="4" t="s">
        <v>8512</v>
      </c>
      <c r="J984" s="4"/>
    </row>
    <row r="985" spans="1:10" ht="17.45" customHeight="1" x14ac:dyDescent="0.25">
      <c r="A985" s="134" t="s">
        <v>14432</v>
      </c>
      <c r="B985" s="148" t="s">
        <v>14669</v>
      </c>
      <c r="C985" s="134" t="s">
        <v>14841</v>
      </c>
      <c r="D985" s="134" t="s">
        <v>14870</v>
      </c>
      <c r="E985" s="134" t="s">
        <v>14872</v>
      </c>
      <c r="F985" s="132">
        <v>72</v>
      </c>
      <c r="G985" s="138">
        <v>245</v>
      </c>
      <c r="H985" s="138">
        <v>204.16666666666669</v>
      </c>
      <c r="I985" s="4" t="s">
        <v>8512</v>
      </c>
      <c r="J985" s="4"/>
    </row>
    <row r="986" spans="1:10" ht="17.45" customHeight="1" x14ac:dyDescent="0.25">
      <c r="A986" s="134" t="s">
        <v>14463</v>
      </c>
      <c r="B986" s="148" t="s">
        <v>14977</v>
      </c>
      <c r="C986" s="134" t="s">
        <v>14841</v>
      </c>
      <c r="D986" s="134" t="s">
        <v>14870</v>
      </c>
      <c r="E986" s="134" t="s">
        <v>14872</v>
      </c>
      <c r="F986" s="132">
        <v>72</v>
      </c>
      <c r="G986" s="138">
        <v>246</v>
      </c>
      <c r="H986" s="138">
        <v>205</v>
      </c>
      <c r="I986" s="4" t="s">
        <v>8512</v>
      </c>
      <c r="J986" s="4"/>
    </row>
    <row r="987" spans="1:10" ht="17.45" customHeight="1" x14ac:dyDescent="0.25">
      <c r="A987" s="134" t="s">
        <v>14452</v>
      </c>
      <c r="B987" s="148" t="s">
        <v>15073</v>
      </c>
      <c r="C987" s="134" t="s">
        <v>14841</v>
      </c>
      <c r="D987" s="134" t="s">
        <v>14870</v>
      </c>
      <c r="E987" s="134" t="s">
        <v>14872</v>
      </c>
      <c r="F987" s="132">
        <v>72</v>
      </c>
      <c r="G987" s="138">
        <v>249</v>
      </c>
      <c r="H987" s="138">
        <v>207.5</v>
      </c>
      <c r="I987" s="4" t="s">
        <v>8512</v>
      </c>
      <c r="J987" s="4"/>
    </row>
    <row r="988" spans="1:10" ht="17.45" customHeight="1" x14ac:dyDescent="0.25">
      <c r="A988" s="134" t="s">
        <v>14439</v>
      </c>
      <c r="B988" s="148" t="s">
        <v>14676</v>
      </c>
      <c r="C988" s="134" t="s">
        <v>14841</v>
      </c>
      <c r="D988" s="134" t="s">
        <v>14870</v>
      </c>
      <c r="E988" s="134" t="s">
        <v>14872</v>
      </c>
      <c r="F988" s="132">
        <v>72</v>
      </c>
      <c r="G988" s="138">
        <v>253</v>
      </c>
      <c r="H988" s="138">
        <v>210.83333333333334</v>
      </c>
      <c r="I988" s="4" t="s">
        <v>8512</v>
      </c>
      <c r="J988" s="4"/>
    </row>
    <row r="989" spans="1:10" ht="17.45" customHeight="1" x14ac:dyDescent="0.25">
      <c r="A989" s="134" t="s">
        <v>14447</v>
      </c>
      <c r="B989" s="148" t="s">
        <v>14978</v>
      </c>
      <c r="C989" s="134" t="s">
        <v>14841</v>
      </c>
      <c r="D989" s="134" t="s">
        <v>14870</v>
      </c>
      <c r="E989" s="134" t="s">
        <v>14872</v>
      </c>
      <c r="F989" s="132">
        <v>72</v>
      </c>
      <c r="G989" s="138">
        <v>255</v>
      </c>
      <c r="H989" s="138">
        <v>212.5</v>
      </c>
      <c r="I989" s="4" t="s">
        <v>8512</v>
      </c>
      <c r="J989" s="4"/>
    </row>
    <row r="990" spans="1:10" ht="17.45" customHeight="1" x14ac:dyDescent="0.25">
      <c r="A990" s="134" t="s">
        <v>14435</v>
      </c>
      <c r="B990" s="148" t="s">
        <v>14672</v>
      </c>
      <c r="C990" s="134" t="s">
        <v>14841</v>
      </c>
      <c r="D990" s="134" t="s">
        <v>14870</v>
      </c>
      <c r="E990" s="134" t="s">
        <v>14872</v>
      </c>
      <c r="F990" s="132">
        <v>72</v>
      </c>
      <c r="G990" s="138">
        <v>262</v>
      </c>
      <c r="H990" s="138">
        <v>218.33333333333334</v>
      </c>
      <c r="I990" s="4" t="s">
        <v>8512</v>
      </c>
      <c r="J990" s="4"/>
    </row>
    <row r="991" spans="1:10" ht="17.45" customHeight="1" x14ac:dyDescent="0.25">
      <c r="A991" s="134" t="s">
        <v>14443</v>
      </c>
      <c r="B991" s="148" t="s">
        <v>14680</v>
      </c>
      <c r="C991" s="134" t="s">
        <v>14841</v>
      </c>
      <c r="D991" s="134" t="s">
        <v>14870</v>
      </c>
      <c r="E991" s="134" t="s">
        <v>14872</v>
      </c>
      <c r="F991" s="132">
        <v>72</v>
      </c>
      <c r="G991" s="138">
        <v>262</v>
      </c>
      <c r="H991" s="138">
        <v>218.33333333333334</v>
      </c>
      <c r="I991" s="4" t="s">
        <v>8512</v>
      </c>
      <c r="J991" s="4"/>
    </row>
    <row r="992" spans="1:10" ht="17.45" customHeight="1" x14ac:dyDescent="0.25">
      <c r="A992" s="134" t="s">
        <v>14453</v>
      </c>
      <c r="B992" s="148" t="s">
        <v>14979</v>
      </c>
      <c r="C992" s="134" t="s">
        <v>14841</v>
      </c>
      <c r="D992" s="134" t="s">
        <v>14870</v>
      </c>
      <c r="E992" s="134" t="s">
        <v>14872</v>
      </c>
      <c r="F992" s="132">
        <v>72</v>
      </c>
      <c r="G992" s="138">
        <v>270</v>
      </c>
      <c r="H992" s="138">
        <v>225</v>
      </c>
      <c r="I992" s="4" t="s">
        <v>8512</v>
      </c>
      <c r="J992" s="4"/>
    </row>
    <row r="993" spans="1:10" ht="17.45" customHeight="1" x14ac:dyDescent="0.25">
      <c r="A993" s="134" t="s">
        <v>14465</v>
      </c>
      <c r="B993" s="148" t="s">
        <v>14980</v>
      </c>
      <c r="C993" s="134" t="s">
        <v>14841</v>
      </c>
      <c r="D993" s="134" t="s">
        <v>14870</v>
      </c>
      <c r="E993" s="134" t="s">
        <v>14872</v>
      </c>
      <c r="F993" s="132">
        <v>72</v>
      </c>
      <c r="G993" s="138">
        <v>270</v>
      </c>
      <c r="H993" s="138">
        <v>225</v>
      </c>
      <c r="I993" s="4" t="s">
        <v>8512</v>
      </c>
      <c r="J993" s="4"/>
    </row>
    <row r="994" spans="1:10" ht="17.45" customHeight="1" x14ac:dyDescent="0.25">
      <c r="A994" s="134" t="s">
        <v>14469</v>
      </c>
      <c r="B994" s="148" t="s">
        <v>14981</v>
      </c>
      <c r="C994" s="134" t="s">
        <v>14841</v>
      </c>
      <c r="D994" s="134" t="s">
        <v>14870</v>
      </c>
      <c r="E994" s="134" t="s">
        <v>14872</v>
      </c>
      <c r="F994" s="132">
        <v>72</v>
      </c>
      <c r="G994" s="138">
        <v>270</v>
      </c>
      <c r="H994" s="138">
        <v>225</v>
      </c>
      <c r="I994" s="4" t="s">
        <v>8512</v>
      </c>
      <c r="J994" s="4"/>
    </row>
    <row r="995" spans="1:10" ht="17.45" customHeight="1" x14ac:dyDescent="0.25">
      <c r="A995" s="134" t="s">
        <v>14441</v>
      </c>
      <c r="B995" s="148" t="s">
        <v>14678</v>
      </c>
      <c r="C995" s="134" t="s">
        <v>14841</v>
      </c>
      <c r="D995" s="134" t="s">
        <v>14870</v>
      </c>
      <c r="E995" s="134" t="s">
        <v>14872</v>
      </c>
      <c r="F995" s="132">
        <v>72</v>
      </c>
      <c r="G995" s="138">
        <v>283</v>
      </c>
      <c r="H995" s="138">
        <v>235.83333333333334</v>
      </c>
      <c r="I995" s="4" t="s">
        <v>8512</v>
      </c>
      <c r="J995" s="4"/>
    </row>
    <row r="996" spans="1:10" ht="17.45" customHeight="1" x14ac:dyDescent="0.25">
      <c r="A996" s="134" t="s">
        <v>14448</v>
      </c>
      <c r="B996" s="148" t="s">
        <v>14982</v>
      </c>
      <c r="C996" s="134" t="s">
        <v>14841</v>
      </c>
      <c r="D996" s="134" t="s">
        <v>14870</v>
      </c>
      <c r="E996" s="134" t="s">
        <v>14872</v>
      </c>
      <c r="F996" s="132">
        <v>72</v>
      </c>
      <c r="G996" s="138">
        <v>294</v>
      </c>
      <c r="H996" s="138">
        <v>245</v>
      </c>
      <c r="I996" s="4" t="s">
        <v>8512</v>
      </c>
      <c r="J996" s="4"/>
    </row>
    <row r="997" spans="1:10" ht="17.45" customHeight="1" x14ac:dyDescent="0.25">
      <c r="A997" s="134" t="s">
        <v>14454</v>
      </c>
      <c r="B997" s="148" t="s">
        <v>14983</v>
      </c>
      <c r="C997" s="134" t="s">
        <v>14841</v>
      </c>
      <c r="D997" s="134" t="s">
        <v>14870</v>
      </c>
      <c r="E997" s="134" t="s">
        <v>14872</v>
      </c>
      <c r="F997" s="132">
        <v>72</v>
      </c>
      <c r="G997" s="138">
        <v>298</v>
      </c>
      <c r="H997" s="138">
        <v>248.33333333333334</v>
      </c>
      <c r="I997" s="4" t="s">
        <v>8512</v>
      </c>
      <c r="J997" s="4"/>
    </row>
    <row r="998" spans="1:10" ht="17.45" customHeight="1" x14ac:dyDescent="0.25">
      <c r="A998" s="134" t="s">
        <v>14466</v>
      </c>
      <c r="B998" s="148" t="s">
        <v>14984</v>
      </c>
      <c r="C998" s="134" t="s">
        <v>14841</v>
      </c>
      <c r="D998" s="134" t="s">
        <v>14870</v>
      </c>
      <c r="E998" s="134" t="s">
        <v>14872</v>
      </c>
      <c r="F998" s="132">
        <v>72</v>
      </c>
      <c r="G998" s="138">
        <v>298</v>
      </c>
      <c r="H998" s="138">
        <v>248.33333333333334</v>
      </c>
      <c r="I998" s="4" t="s">
        <v>8512</v>
      </c>
      <c r="J998" s="4"/>
    </row>
    <row r="999" spans="1:10" ht="17.45" customHeight="1" x14ac:dyDescent="0.25">
      <c r="A999" s="134" t="s">
        <v>14470</v>
      </c>
      <c r="B999" s="148" t="s">
        <v>14985</v>
      </c>
      <c r="C999" s="134" t="s">
        <v>14841</v>
      </c>
      <c r="D999" s="134" t="s">
        <v>14870</v>
      </c>
      <c r="E999" s="134" t="s">
        <v>14872</v>
      </c>
      <c r="F999" s="132">
        <v>72</v>
      </c>
      <c r="G999" s="138">
        <v>298</v>
      </c>
      <c r="H999" s="138">
        <v>248.33333333333334</v>
      </c>
      <c r="I999" s="4" t="s">
        <v>8512</v>
      </c>
      <c r="J999" s="4"/>
    </row>
    <row r="1000" spans="1:10" ht="17.45" customHeight="1" x14ac:dyDescent="0.25">
      <c r="A1000" s="134" t="s">
        <v>14460</v>
      </c>
      <c r="B1000" s="148" t="s">
        <v>14986</v>
      </c>
      <c r="C1000" s="134" t="s">
        <v>14841</v>
      </c>
      <c r="D1000" s="134" t="s">
        <v>14870</v>
      </c>
      <c r="E1000" s="134" t="s">
        <v>14872</v>
      </c>
      <c r="F1000" s="132">
        <v>72</v>
      </c>
      <c r="G1000" s="138">
        <v>303</v>
      </c>
      <c r="H1000" s="138">
        <v>252.5</v>
      </c>
      <c r="I1000" s="4" t="s">
        <v>8512</v>
      </c>
      <c r="J1000" s="4"/>
    </row>
    <row r="1001" spans="1:10" ht="17.45" customHeight="1" x14ac:dyDescent="0.25">
      <c r="A1001" s="134" t="s">
        <v>14430</v>
      </c>
      <c r="B1001" s="148" t="s">
        <v>14667</v>
      </c>
      <c r="C1001" s="134" t="s">
        <v>14841</v>
      </c>
      <c r="D1001" s="134" t="s">
        <v>14870</v>
      </c>
      <c r="E1001" s="134" t="s">
        <v>14872</v>
      </c>
      <c r="F1001" s="132">
        <v>72</v>
      </c>
      <c r="G1001" s="138">
        <v>307</v>
      </c>
      <c r="H1001" s="138">
        <v>255.83333333333334</v>
      </c>
      <c r="I1001" s="4" t="s">
        <v>8512</v>
      </c>
      <c r="J1001" s="4"/>
    </row>
    <row r="1002" spans="1:10" ht="17.45" customHeight="1" x14ac:dyDescent="0.25">
      <c r="A1002" s="134" t="s">
        <v>14444</v>
      </c>
      <c r="B1002" s="148" t="s">
        <v>14681</v>
      </c>
      <c r="C1002" s="134" t="s">
        <v>14841</v>
      </c>
      <c r="D1002" s="134" t="s">
        <v>14870</v>
      </c>
      <c r="E1002" s="134" t="s">
        <v>14872</v>
      </c>
      <c r="F1002" s="132">
        <v>72</v>
      </c>
      <c r="G1002" s="138">
        <v>312</v>
      </c>
      <c r="H1002" s="138">
        <v>260</v>
      </c>
      <c r="I1002" s="4" t="s">
        <v>8512</v>
      </c>
      <c r="J1002" s="4"/>
    </row>
    <row r="1003" spans="1:10" ht="17.45" customHeight="1" x14ac:dyDescent="0.25">
      <c r="A1003" s="134" t="s">
        <v>14449</v>
      </c>
      <c r="B1003" s="148" t="s">
        <v>14987</v>
      </c>
      <c r="C1003" s="134" t="s">
        <v>14841</v>
      </c>
      <c r="D1003" s="134" t="s">
        <v>14870</v>
      </c>
      <c r="E1003" s="134" t="s">
        <v>14872</v>
      </c>
      <c r="F1003" s="132">
        <v>72</v>
      </c>
      <c r="G1003" s="138">
        <v>319</v>
      </c>
      <c r="H1003" s="138">
        <v>265.83333333333337</v>
      </c>
      <c r="I1003" s="4" t="s">
        <v>8512</v>
      </c>
      <c r="J1003" s="4"/>
    </row>
    <row r="1004" spans="1:10" ht="17.45" customHeight="1" x14ac:dyDescent="0.25">
      <c r="A1004" s="134" t="s">
        <v>14455</v>
      </c>
      <c r="B1004" s="148" t="s">
        <v>14988</v>
      </c>
      <c r="C1004" s="134" t="s">
        <v>14841</v>
      </c>
      <c r="D1004" s="134" t="s">
        <v>14870</v>
      </c>
      <c r="E1004" s="134" t="s">
        <v>14872</v>
      </c>
      <c r="F1004" s="132">
        <v>72</v>
      </c>
      <c r="G1004" s="138">
        <v>327</v>
      </c>
      <c r="H1004" s="138">
        <v>272.5</v>
      </c>
      <c r="I1004" s="4" t="s">
        <v>8512</v>
      </c>
      <c r="J1004" s="4"/>
    </row>
    <row r="1005" spans="1:10" ht="17.45" customHeight="1" x14ac:dyDescent="0.25">
      <c r="A1005" s="134" t="s">
        <v>14450</v>
      </c>
      <c r="B1005" s="148" t="s">
        <v>14989</v>
      </c>
      <c r="C1005" s="134" t="s">
        <v>14841</v>
      </c>
      <c r="D1005" s="134" t="s">
        <v>14870</v>
      </c>
      <c r="E1005" s="134" t="s">
        <v>14872</v>
      </c>
      <c r="F1005" s="132">
        <v>72</v>
      </c>
      <c r="G1005" s="138">
        <v>333</v>
      </c>
      <c r="H1005" s="138">
        <v>277.5</v>
      </c>
      <c r="I1005" s="4" t="s">
        <v>8512</v>
      </c>
      <c r="J1005" s="4"/>
    </row>
    <row r="1006" spans="1:10" ht="17.45" customHeight="1" x14ac:dyDescent="0.25">
      <c r="A1006" s="134" t="s">
        <v>14459</v>
      </c>
      <c r="B1006" s="148" t="s">
        <v>14990</v>
      </c>
      <c r="C1006" s="134" t="s">
        <v>14841</v>
      </c>
      <c r="D1006" s="134" t="s">
        <v>14870</v>
      </c>
      <c r="E1006" s="134" t="s">
        <v>14872</v>
      </c>
      <c r="F1006" s="132">
        <v>72</v>
      </c>
      <c r="G1006" s="138">
        <v>340</v>
      </c>
      <c r="H1006" s="138">
        <v>283.33333333333337</v>
      </c>
      <c r="I1006" s="4" t="s">
        <v>8512</v>
      </c>
      <c r="J1006" s="4"/>
    </row>
    <row r="1007" spans="1:10" ht="17.45" customHeight="1" x14ac:dyDescent="0.25">
      <c r="A1007" s="134" t="s">
        <v>14442</v>
      </c>
      <c r="B1007" s="148" t="s">
        <v>14679</v>
      </c>
      <c r="C1007" s="134" t="s">
        <v>14841</v>
      </c>
      <c r="D1007" s="134" t="s">
        <v>14870</v>
      </c>
      <c r="E1007" s="134" t="s">
        <v>14872</v>
      </c>
      <c r="F1007" s="132">
        <v>72</v>
      </c>
      <c r="G1007" s="138">
        <v>341</v>
      </c>
      <c r="H1007" s="138">
        <v>284.16666666666669</v>
      </c>
      <c r="I1007" s="4" t="s">
        <v>8512</v>
      </c>
      <c r="J1007" s="4"/>
    </row>
    <row r="1008" spans="1:10" ht="17.45" customHeight="1" x14ac:dyDescent="0.25">
      <c r="A1008" s="134" t="s">
        <v>14456</v>
      </c>
      <c r="B1008" s="148" t="s">
        <v>14991</v>
      </c>
      <c r="C1008" s="134" t="s">
        <v>14841</v>
      </c>
      <c r="D1008" s="134" t="s">
        <v>14870</v>
      </c>
      <c r="E1008" s="134" t="s">
        <v>14872</v>
      </c>
      <c r="F1008" s="132">
        <v>72</v>
      </c>
      <c r="G1008" s="138">
        <v>345</v>
      </c>
      <c r="H1008" s="138">
        <v>287.5</v>
      </c>
      <c r="I1008" s="4" t="s">
        <v>8512</v>
      </c>
      <c r="J1008" s="4"/>
    </row>
    <row r="1009" spans="1:10" ht="17.45" customHeight="1" x14ac:dyDescent="0.25">
      <c r="A1009" s="134" t="s">
        <v>14468</v>
      </c>
      <c r="B1009" s="148" t="s">
        <v>14992</v>
      </c>
      <c r="C1009" s="134" t="s">
        <v>14841</v>
      </c>
      <c r="D1009" s="134" t="s">
        <v>14870</v>
      </c>
      <c r="E1009" s="134" t="s">
        <v>14872</v>
      </c>
      <c r="F1009" s="132">
        <v>72</v>
      </c>
      <c r="G1009" s="138">
        <v>351</v>
      </c>
      <c r="H1009" s="138">
        <v>292.5</v>
      </c>
      <c r="I1009" s="4" t="s">
        <v>8512</v>
      </c>
      <c r="J1009" s="4"/>
    </row>
    <row r="1010" spans="1:10" ht="17.45" customHeight="1" x14ac:dyDescent="0.25">
      <c r="A1010" s="134" t="s">
        <v>14472</v>
      </c>
      <c r="B1010" s="148" t="s">
        <v>14993</v>
      </c>
      <c r="C1010" s="134" t="s">
        <v>14841</v>
      </c>
      <c r="D1010" s="134" t="s">
        <v>14870</v>
      </c>
      <c r="E1010" s="134" t="s">
        <v>14872</v>
      </c>
      <c r="F1010" s="132">
        <v>72</v>
      </c>
      <c r="G1010" s="138">
        <v>351</v>
      </c>
      <c r="H1010" s="138">
        <v>292.5</v>
      </c>
      <c r="I1010" s="4" t="s">
        <v>8512</v>
      </c>
      <c r="J1010" s="4"/>
    </row>
    <row r="1011" spans="1:10" ht="17.45" customHeight="1" x14ac:dyDescent="0.25">
      <c r="A1011" s="134" t="s">
        <v>14419</v>
      </c>
      <c r="B1011" s="148" t="s">
        <v>14656</v>
      </c>
      <c r="C1011" s="134" t="s">
        <v>14841</v>
      </c>
      <c r="D1011" s="134" t="s">
        <v>14870</v>
      </c>
      <c r="E1011" s="134" t="s">
        <v>14872</v>
      </c>
      <c r="F1011" s="132">
        <v>72</v>
      </c>
      <c r="G1011" s="138">
        <v>362</v>
      </c>
      <c r="H1011" s="138">
        <v>301.66666666666669</v>
      </c>
      <c r="I1011" s="4" t="s">
        <v>8512</v>
      </c>
      <c r="J1011" s="4"/>
    </row>
    <row r="1012" spans="1:10" ht="17.45" customHeight="1" x14ac:dyDescent="0.25">
      <c r="A1012" s="134" t="s">
        <v>14461</v>
      </c>
      <c r="B1012" s="148" t="s">
        <v>14994</v>
      </c>
      <c r="C1012" s="134" t="s">
        <v>14841</v>
      </c>
      <c r="D1012" s="134" t="s">
        <v>14870</v>
      </c>
      <c r="E1012" s="134" t="s">
        <v>14872</v>
      </c>
      <c r="F1012" s="132">
        <v>72</v>
      </c>
      <c r="G1012" s="138">
        <v>363</v>
      </c>
      <c r="H1012" s="138">
        <v>302.5</v>
      </c>
      <c r="I1012" s="4" t="s">
        <v>8512</v>
      </c>
      <c r="J1012" s="4"/>
    </row>
    <row r="1013" spans="1:10" ht="17.45" customHeight="1" x14ac:dyDescent="0.25">
      <c r="A1013" s="134" t="s">
        <v>14440</v>
      </c>
      <c r="B1013" s="148" t="s">
        <v>14677</v>
      </c>
      <c r="C1013" s="134" t="s">
        <v>14841</v>
      </c>
      <c r="D1013" s="134" t="s">
        <v>14870</v>
      </c>
      <c r="E1013" s="134" t="s">
        <v>14872</v>
      </c>
      <c r="F1013" s="132">
        <v>72</v>
      </c>
      <c r="G1013" s="138">
        <v>366</v>
      </c>
      <c r="H1013" s="138">
        <v>305</v>
      </c>
      <c r="I1013" s="4" t="s">
        <v>8512</v>
      </c>
      <c r="J1013" s="4"/>
    </row>
    <row r="1014" spans="1:10" ht="17.45" customHeight="1" x14ac:dyDescent="0.25">
      <c r="A1014" s="134" t="s">
        <v>14464</v>
      </c>
      <c r="B1014" s="148" t="s">
        <v>14995</v>
      </c>
      <c r="C1014" s="134" t="s">
        <v>14841</v>
      </c>
      <c r="D1014" s="134" t="s">
        <v>14870</v>
      </c>
      <c r="E1014" s="134" t="s">
        <v>14872</v>
      </c>
      <c r="F1014" s="132">
        <v>72</v>
      </c>
      <c r="G1014" s="138">
        <v>370</v>
      </c>
      <c r="H1014" s="138">
        <v>308.33333333333337</v>
      </c>
      <c r="I1014" s="4" t="s">
        <v>8512</v>
      </c>
      <c r="J1014" s="4"/>
    </row>
    <row r="1015" spans="1:10" ht="17.45" customHeight="1" x14ac:dyDescent="0.25">
      <c r="A1015" s="134" t="s">
        <v>14467</v>
      </c>
      <c r="B1015" s="148" t="s">
        <v>14996</v>
      </c>
      <c r="C1015" s="134" t="s">
        <v>14841</v>
      </c>
      <c r="D1015" s="134" t="s">
        <v>14870</v>
      </c>
      <c r="E1015" s="134" t="s">
        <v>14872</v>
      </c>
      <c r="F1015" s="132">
        <v>72</v>
      </c>
      <c r="G1015" s="138">
        <v>384</v>
      </c>
      <c r="H1015" s="138">
        <v>320</v>
      </c>
      <c r="I1015" s="4" t="s">
        <v>8512</v>
      </c>
      <c r="J1015" s="4"/>
    </row>
    <row r="1016" spans="1:10" ht="17.45" customHeight="1" x14ac:dyDescent="0.25">
      <c r="A1016" s="134" t="s">
        <v>14471</v>
      </c>
      <c r="B1016" s="148" t="s">
        <v>14997</v>
      </c>
      <c r="C1016" s="134" t="s">
        <v>14841</v>
      </c>
      <c r="D1016" s="134" t="s">
        <v>14870</v>
      </c>
      <c r="E1016" s="134" t="s">
        <v>14872</v>
      </c>
      <c r="F1016" s="132">
        <v>72</v>
      </c>
      <c r="G1016" s="138">
        <v>384</v>
      </c>
      <c r="H1016" s="138">
        <v>320</v>
      </c>
      <c r="I1016" s="4" t="s">
        <v>8512</v>
      </c>
      <c r="J1016" s="4"/>
    </row>
    <row r="1017" spans="1:10" ht="17.45" customHeight="1" x14ac:dyDescent="0.25">
      <c r="A1017" s="134" t="s">
        <v>14451</v>
      </c>
      <c r="B1017" s="148" t="s">
        <v>14998</v>
      </c>
      <c r="C1017" s="134" t="s">
        <v>14841</v>
      </c>
      <c r="D1017" s="134" t="s">
        <v>14870</v>
      </c>
      <c r="E1017" s="134" t="s">
        <v>14872</v>
      </c>
      <c r="F1017" s="132">
        <v>72</v>
      </c>
      <c r="G1017" s="138">
        <v>394</v>
      </c>
      <c r="H1017" s="138">
        <v>328.33333333333337</v>
      </c>
      <c r="I1017" s="4" t="s">
        <v>8512</v>
      </c>
      <c r="J1017" s="4"/>
    </row>
    <row r="1018" spans="1:10" ht="17.45" customHeight="1" x14ac:dyDescent="0.25">
      <c r="A1018" s="134" t="s">
        <v>14422</v>
      </c>
      <c r="B1018" s="148" t="s">
        <v>14659</v>
      </c>
      <c r="C1018" s="134" t="s">
        <v>14841</v>
      </c>
      <c r="D1018" s="134" t="s">
        <v>14870</v>
      </c>
      <c r="E1018" s="134" t="s">
        <v>14872</v>
      </c>
      <c r="F1018" s="132">
        <v>72</v>
      </c>
      <c r="G1018" s="138">
        <v>396</v>
      </c>
      <c r="H1018" s="138">
        <v>330</v>
      </c>
      <c r="I1018" s="4" t="s">
        <v>8512</v>
      </c>
      <c r="J1018" s="4"/>
    </row>
    <row r="1019" spans="1:10" ht="17.45" customHeight="1" x14ac:dyDescent="0.25">
      <c r="A1019" s="134" t="s">
        <v>14457</v>
      </c>
      <c r="B1019" s="148" t="s">
        <v>14999</v>
      </c>
      <c r="C1019" s="134" t="s">
        <v>14841</v>
      </c>
      <c r="D1019" s="134" t="s">
        <v>14870</v>
      </c>
      <c r="E1019" s="134" t="s">
        <v>14872</v>
      </c>
      <c r="F1019" s="132">
        <v>72</v>
      </c>
      <c r="G1019" s="138">
        <v>401</v>
      </c>
      <c r="H1019" s="138">
        <v>334.16666666666669</v>
      </c>
      <c r="I1019" s="4" t="s">
        <v>8512</v>
      </c>
      <c r="J1019" s="4"/>
    </row>
    <row r="1020" spans="1:10" ht="17.45" customHeight="1" x14ac:dyDescent="0.25">
      <c r="A1020" s="134" t="s">
        <v>14424</v>
      </c>
      <c r="B1020" s="148" t="s">
        <v>14661</v>
      </c>
      <c r="C1020" s="134" t="s">
        <v>14841</v>
      </c>
      <c r="D1020" s="134" t="s">
        <v>14870</v>
      </c>
      <c r="E1020" s="134" t="s">
        <v>14872</v>
      </c>
      <c r="F1020" s="132">
        <v>72</v>
      </c>
      <c r="G1020" s="138">
        <v>413</v>
      </c>
      <c r="H1020" s="138">
        <v>344.16666666666669</v>
      </c>
      <c r="I1020" s="4" t="s">
        <v>8512</v>
      </c>
      <c r="J1020" s="4"/>
    </row>
    <row r="1021" spans="1:10" ht="17.45" customHeight="1" x14ac:dyDescent="0.25">
      <c r="A1021" s="134" t="s">
        <v>14423</v>
      </c>
      <c r="B1021" s="148" t="s">
        <v>14660</v>
      </c>
      <c r="C1021" s="134" t="s">
        <v>14841</v>
      </c>
      <c r="D1021" s="134" t="s">
        <v>14870</v>
      </c>
      <c r="E1021" s="134" t="s">
        <v>14872</v>
      </c>
      <c r="F1021" s="132">
        <v>72</v>
      </c>
      <c r="G1021" s="138">
        <v>417</v>
      </c>
      <c r="H1021" s="138">
        <v>347.5</v>
      </c>
      <c r="I1021" s="4" t="s">
        <v>8512</v>
      </c>
      <c r="J1021" s="4"/>
    </row>
    <row r="1022" spans="1:10" ht="17.45" customHeight="1" x14ac:dyDescent="0.25">
      <c r="A1022" s="134" t="s">
        <v>14425</v>
      </c>
      <c r="B1022" s="148" t="s">
        <v>14662</v>
      </c>
      <c r="C1022" s="134" t="s">
        <v>14841</v>
      </c>
      <c r="D1022" s="134" t="s">
        <v>14870</v>
      </c>
      <c r="E1022" s="134" t="s">
        <v>14872</v>
      </c>
      <c r="F1022" s="132">
        <v>72</v>
      </c>
      <c r="G1022" s="138">
        <v>453</v>
      </c>
      <c r="H1022" s="138">
        <v>377.5</v>
      </c>
      <c r="I1022" s="4" t="s">
        <v>8512</v>
      </c>
      <c r="J1022" s="4"/>
    </row>
    <row r="1023" spans="1:10" ht="17.45" customHeight="1" x14ac:dyDescent="0.25">
      <c r="A1023" s="134" t="s">
        <v>14458</v>
      </c>
      <c r="B1023" s="148" t="s">
        <v>15000</v>
      </c>
      <c r="C1023" s="134" t="s">
        <v>14841</v>
      </c>
      <c r="D1023" s="134" t="s">
        <v>14870</v>
      </c>
      <c r="E1023" s="134" t="s">
        <v>14872</v>
      </c>
      <c r="F1023" s="132">
        <v>72</v>
      </c>
      <c r="G1023" s="138">
        <v>454</v>
      </c>
      <c r="H1023" s="138">
        <v>378.33333333333337</v>
      </c>
      <c r="I1023" s="4" t="s">
        <v>8512</v>
      </c>
      <c r="J1023" s="4"/>
    </row>
    <row r="1024" spans="1:10" ht="17.45" customHeight="1" x14ac:dyDescent="0.25">
      <c r="A1024" s="134" t="s">
        <v>14428</v>
      </c>
      <c r="B1024" s="148" t="s">
        <v>14665</v>
      </c>
      <c r="C1024" s="134" t="s">
        <v>14841</v>
      </c>
      <c r="D1024" s="134" t="s">
        <v>14870</v>
      </c>
      <c r="E1024" s="134" t="s">
        <v>14872</v>
      </c>
      <c r="F1024" s="132">
        <v>72</v>
      </c>
      <c r="G1024" s="138">
        <v>458</v>
      </c>
      <c r="H1024" s="138">
        <v>381.66666666666669</v>
      </c>
      <c r="I1024" s="4" t="s">
        <v>8512</v>
      </c>
      <c r="J1024" s="4"/>
    </row>
    <row r="1025" spans="1:10" ht="17.45" customHeight="1" x14ac:dyDescent="0.25">
      <c r="A1025" s="134" t="s">
        <v>14434</v>
      </c>
      <c r="B1025" s="148" t="s">
        <v>14671</v>
      </c>
      <c r="C1025" s="134" t="s">
        <v>14841</v>
      </c>
      <c r="D1025" s="134" t="s">
        <v>14870</v>
      </c>
      <c r="E1025" s="134" t="s">
        <v>14872</v>
      </c>
      <c r="F1025" s="132">
        <v>72</v>
      </c>
      <c r="G1025" s="138">
        <v>460</v>
      </c>
      <c r="H1025" s="138">
        <v>383.33333333333337</v>
      </c>
      <c r="I1025" s="4" t="s">
        <v>8512</v>
      </c>
      <c r="J1025" s="4"/>
    </row>
    <row r="1026" spans="1:10" ht="17.45" customHeight="1" x14ac:dyDescent="0.25">
      <c r="A1026" s="134" t="s">
        <v>14431</v>
      </c>
      <c r="B1026" s="148" t="s">
        <v>14668</v>
      </c>
      <c r="C1026" s="134" t="s">
        <v>14841</v>
      </c>
      <c r="D1026" s="134" t="s">
        <v>14870</v>
      </c>
      <c r="E1026" s="134" t="s">
        <v>14872</v>
      </c>
      <c r="F1026" s="132">
        <v>72</v>
      </c>
      <c r="G1026" s="138">
        <v>468</v>
      </c>
      <c r="H1026" s="138">
        <v>390</v>
      </c>
      <c r="I1026" s="4" t="s">
        <v>8512</v>
      </c>
      <c r="J1026" s="4"/>
    </row>
    <row r="1027" spans="1:10" ht="17.45" customHeight="1" x14ac:dyDescent="0.25">
      <c r="A1027" s="134" t="s">
        <v>14427</v>
      </c>
      <c r="B1027" s="148" t="s">
        <v>14664</v>
      </c>
      <c r="C1027" s="134" t="s">
        <v>14841</v>
      </c>
      <c r="D1027" s="134" t="s">
        <v>14870</v>
      </c>
      <c r="E1027" s="134" t="s">
        <v>14872</v>
      </c>
      <c r="F1027" s="132">
        <v>72</v>
      </c>
      <c r="G1027" s="138">
        <v>499</v>
      </c>
      <c r="H1027" s="138">
        <v>415.83333333333337</v>
      </c>
      <c r="I1027" s="4" t="s">
        <v>8512</v>
      </c>
      <c r="J1027" s="4"/>
    </row>
    <row r="1028" spans="1:10" ht="17.45" customHeight="1" x14ac:dyDescent="0.25">
      <c r="A1028" s="134" t="s">
        <v>14433</v>
      </c>
      <c r="B1028" s="148" t="s">
        <v>14670</v>
      </c>
      <c r="C1028" s="134" t="s">
        <v>14841</v>
      </c>
      <c r="D1028" s="134" t="s">
        <v>14870</v>
      </c>
      <c r="E1028" s="134" t="s">
        <v>14872</v>
      </c>
      <c r="F1028" s="132">
        <v>72</v>
      </c>
      <c r="G1028" s="138">
        <v>506</v>
      </c>
      <c r="H1028" s="138">
        <v>421.66666666666669</v>
      </c>
      <c r="I1028" s="4" t="s">
        <v>8512</v>
      </c>
      <c r="J1028" s="4"/>
    </row>
    <row r="1029" spans="1:10" ht="17.45" customHeight="1" x14ac:dyDescent="0.25">
      <c r="A1029" s="134" t="s">
        <v>14436</v>
      </c>
      <c r="B1029" s="148" t="s">
        <v>14673</v>
      </c>
      <c r="C1029" s="134" t="s">
        <v>14841</v>
      </c>
      <c r="D1029" s="134" t="s">
        <v>14870</v>
      </c>
      <c r="E1029" s="134" t="s">
        <v>14872</v>
      </c>
      <c r="F1029" s="132">
        <v>72</v>
      </c>
      <c r="G1029" s="138">
        <v>506</v>
      </c>
      <c r="H1029" s="138">
        <v>421.66666666666669</v>
      </c>
      <c r="I1029" s="4" t="s">
        <v>8512</v>
      </c>
      <c r="J1029" s="4"/>
    </row>
    <row r="1030" spans="1:10" ht="17.45" customHeight="1" x14ac:dyDescent="0.25">
      <c r="A1030" s="134" t="s">
        <v>14421</v>
      </c>
      <c r="B1030" s="148" t="s">
        <v>14658</v>
      </c>
      <c r="C1030" s="134" t="s">
        <v>14841</v>
      </c>
      <c r="D1030" s="134" t="s">
        <v>14870</v>
      </c>
      <c r="E1030" s="134" t="s">
        <v>14872</v>
      </c>
      <c r="F1030" s="132">
        <v>72</v>
      </c>
      <c r="G1030" s="138">
        <v>518</v>
      </c>
      <c r="H1030" s="138">
        <v>431.66666666666669</v>
      </c>
      <c r="I1030" s="4" t="s">
        <v>8512</v>
      </c>
      <c r="J1030" s="4"/>
    </row>
    <row r="1031" spans="1:10" ht="17.45" customHeight="1" x14ac:dyDescent="0.25">
      <c r="A1031" s="134" t="s">
        <v>14418</v>
      </c>
      <c r="B1031" s="148" t="s">
        <v>14655</v>
      </c>
      <c r="C1031" s="134" t="s">
        <v>14841</v>
      </c>
      <c r="D1031" s="134" t="s">
        <v>14870</v>
      </c>
      <c r="E1031" s="134" t="s">
        <v>14872</v>
      </c>
      <c r="F1031" s="132">
        <v>72</v>
      </c>
      <c r="G1031" s="138">
        <v>527</v>
      </c>
      <c r="H1031" s="138">
        <v>439.16666666666669</v>
      </c>
      <c r="I1031" s="4" t="s">
        <v>8512</v>
      </c>
      <c r="J1031" s="4"/>
    </row>
    <row r="1032" spans="1:10" ht="17.45" customHeight="1" x14ac:dyDescent="0.25">
      <c r="A1032" s="134" t="s">
        <v>14420</v>
      </c>
      <c r="B1032" s="148" t="s">
        <v>14657</v>
      </c>
      <c r="C1032" s="134" t="s">
        <v>14841</v>
      </c>
      <c r="D1032" s="134" t="s">
        <v>14870</v>
      </c>
      <c r="E1032" s="134" t="s">
        <v>14872</v>
      </c>
      <c r="F1032" s="132">
        <v>72</v>
      </c>
      <c r="G1032" s="138">
        <v>535</v>
      </c>
      <c r="H1032" s="138">
        <v>445.83333333333337</v>
      </c>
      <c r="I1032" s="4" t="s">
        <v>8512</v>
      </c>
      <c r="J1032" s="4"/>
    </row>
    <row r="1033" spans="1:10" ht="17.45" customHeight="1" x14ac:dyDescent="0.25">
      <c r="A1033" s="134" t="s">
        <v>14429</v>
      </c>
      <c r="B1033" s="148" t="s">
        <v>14666</v>
      </c>
      <c r="C1033" s="134" t="s">
        <v>14841</v>
      </c>
      <c r="D1033" s="134" t="s">
        <v>14870</v>
      </c>
      <c r="E1033" s="134" t="s">
        <v>14872</v>
      </c>
      <c r="F1033" s="132">
        <v>72</v>
      </c>
      <c r="G1033" s="138">
        <v>535</v>
      </c>
      <c r="H1033" s="138">
        <v>445.83333333333337</v>
      </c>
      <c r="I1033" s="4" t="s">
        <v>8512</v>
      </c>
      <c r="J1033" s="4"/>
    </row>
    <row r="1034" spans="1:10" ht="17.45" customHeight="1" x14ac:dyDescent="0.25">
      <c r="A1034" s="134" t="s">
        <v>14426</v>
      </c>
      <c r="B1034" s="148" t="s">
        <v>14663</v>
      </c>
      <c r="C1034" s="134" t="s">
        <v>14841</v>
      </c>
      <c r="D1034" s="134" t="s">
        <v>14870</v>
      </c>
      <c r="E1034" s="134" t="s">
        <v>14872</v>
      </c>
      <c r="F1034" s="132">
        <v>72</v>
      </c>
      <c r="G1034" s="138">
        <v>559</v>
      </c>
      <c r="H1034" s="138">
        <v>465.83333333333337</v>
      </c>
      <c r="I1034" s="4" t="s">
        <v>8512</v>
      </c>
      <c r="J1034" s="4"/>
    </row>
    <row r="1035" spans="1:10" ht="17.45" customHeight="1" x14ac:dyDescent="0.25">
      <c r="A1035" s="134" t="s">
        <v>14438</v>
      </c>
      <c r="B1035" s="148" t="s">
        <v>14675</v>
      </c>
      <c r="C1035" s="134" t="s">
        <v>14841</v>
      </c>
      <c r="D1035" s="134" t="s">
        <v>14870</v>
      </c>
      <c r="E1035" s="134" t="s">
        <v>14872</v>
      </c>
      <c r="F1035" s="132">
        <v>72</v>
      </c>
      <c r="G1035" s="138">
        <v>578</v>
      </c>
      <c r="H1035" s="138">
        <v>481.66666666666669</v>
      </c>
      <c r="I1035" s="4" t="s">
        <v>8512</v>
      </c>
      <c r="J1035" s="4"/>
    </row>
    <row r="1036" spans="1:10" ht="17.45" customHeight="1" x14ac:dyDescent="0.25">
      <c r="A1036" s="134" t="s">
        <v>14437</v>
      </c>
      <c r="B1036" s="148" t="s">
        <v>14674</v>
      </c>
      <c r="C1036" s="134" t="s">
        <v>14841</v>
      </c>
      <c r="D1036" s="134" t="s">
        <v>14870</v>
      </c>
      <c r="E1036" s="134" t="s">
        <v>14872</v>
      </c>
      <c r="F1036" s="132">
        <v>72</v>
      </c>
      <c r="G1036" s="138">
        <v>621</v>
      </c>
      <c r="H1036" s="138">
        <v>517.5</v>
      </c>
      <c r="I1036" s="4" t="s">
        <v>8512</v>
      </c>
      <c r="J1036" s="4"/>
    </row>
    <row r="1037" spans="1:10" ht="17.45" hidden="1" customHeight="1" x14ac:dyDescent="0.25">
      <c r="A1037" s="132" t="s">
        <v>4945</v>
      </c>
      <c r="B1037" s="132" t="s">
        <v>4946</v>
      </c>
      <c r="C1037" s="132" t="s">
        <v>350</v>
      </c>
      <c r="D1037" s="132" t="s">
        <v>1014</v>
      </c>
      <c r="E1037" s="132" t="s">
        <v>3764</v>
      </c>
      <c r="F1037" s="132">
        <v>82</v>
      </c>
      <c r="G1037" s="138">
        <v>506</v>
      </c>
      <c r="H1037" s="138">
        <v>421.66666666666669</v>
      </c>
      <c r="I1037" s="4"/>
      <c r="J1037" s="4" t="s">
        <v>7</v>
      </c>
    </row>
    <row r="1038" spans="1:10" ht="17.45" hidden="1" customHeight="1" x14ac:dyDescent="0.25">
      <c r="A1038" s="132" t="s">
        <v>4775</v>
      </c>
      <c r="B1038" s="132" t="s">
        <v>4776</v>
      </c>
      <c r="C1038" s="132" t="s">
        <v>353</v>
      </c>
      <c r="D1038" s="132" t="s">
        <v>1014</v>
      </c>
      <c r="E1038" s="132" t="s">
        <v>3764</v>
      </c>
      <c r="F1038" s="132">
        <v>82</v>
      </c>
      <c r="G1038" s="138">
        <v>467</v>
      </c>
      <c r="H1038" s="138">
        <v>389.16666666666669</v>
      </c>
      <c r="I1038" s="4"/>
      <c r="J1038" s="4" t="s">
        <v>7</v>
      </c>
    </row>
    <row r="1039" spans="1:10" ht="17.45" hidden="1" customHeight="1" x14ac:dyDescent="0.25">
      <c r="A1039" s="132" t="s">
        <v>4421</v>
      </c>
      <c r="B1039" s="132" t="s">
        <v>4422</v>
      </c>
      <c r="C1039" s="132" t="s">
        <v>1013</v>
      </c>
      <c r="D1039" s="132" t="s">
        <v>1014</v>
      </c>
      <c r="E1039" s="132" t="s">
        <v>3764</v>
      </c>
      <c r="F1039" s="132">
        <v>82</v>
      </c>
      <c r="G1039" s="138">
        <v>443</v>
      </c>
      <c r="H1039" s="138">
        <v>369.16666666666669</v>
      </c>
      <c r="I1039" s="4"/>
      <c r="J1039" s="4" t="s">
        <v>7</v>
      </c>
    </row>
    <row r="1040" spans="1:10" ht="17.45" hidden="1" customHeight="1" x14ac:dyDescent="0.25">
      <c r="A1040" s="132" t="s">
        <v>4781</v>
      </c>
      <c r="B1040" s="132" t="s">
        <v>4782</v>
      </c>
      <c r="C1040" s="132" t="s">
        <v>356</v>
      </c>
      <c r="D1040" s="132" t="s">
        <v>1014</v>
      </c>
      <c r="E1040" s="132" t="s">
        <v>3764</v>
      </c>
      <c r="F1040" s="132">
        <v>82</v>
      </c>
      <c r="G1040" s="138">
        <v>467</v>
      </c>
      <c r="H1040" s="138">
        <v>389.16666666666669</v>
      </c>
      <c r="I1040" s="4"/>
      <c r="J1040" s="4" t="s">
        <v>7</v>
      </c>
    </row>
    <row r="1041" spans="1:10" ht="17.45" hidden="1" customHeight="1" x14ac:dyDescent="0.25">
      <c r="A1041" s="132" t="s">
        <v>5713</v>
      </c>
      <c r="B1041" s="132" t="s">
        <v>5714</v>
      </c>
      <c r="C1041" s="132" t="s">
        <v>350</v>
      </c>
      <c r="D1041" s="132" t="s">
        <v>1014</v>
      </c>
      <c r="E1041" s="132" t="s">
        <v>3764</v>
      </c>
      <c r="F1041" s="132">
        <v>82</v>
      </c>
      <c r="G1041" s="138">
        <v>661</v>
      </c>
      <c r="H1041" s="138">
        <v>550.83333333333337</v>
      </c>
      <c r="I1041" s="4"/>
      <c r="J1041" s="4" t="s">
        <v>7</v>
      </c>
    </row>
    <row r="1042" spans="1:10" ht="17.45" hidden="1" customHeight="1" x14ac:dyDescent="0.25">
      <c r="A1042" s="132" t="s">
        <v>5431</v>
      </c>
      <c r="B1042" s="132" t="s">
        <v>5432</v>
      </c>
      <c r="C1042" s="132" t="s">
        <v>353</v>
      </c>
      <c r="D1042" s="132" t="s">
        <v>1014</v>
      </c>
      <c r="E1042" s="132" t="s">
        <v>3764</v>
      </c>
      <c r="F1042" s="132">
        <v>82</v>
      </c>
      <c r="G1042" s="138">
        <v>612</v>
      </c>
      <c r="H1042" s="138">
        <v>510</v>
      </c>
      <c r="I1042" s="4"/>
      <c r="J1042" s="4" t="s">
        <v>7</v>
      </c>
    </row>
    <row r="1043" spans="1:10" ht="17.45" hidden="1" customHeight="1" x14ac:dyDescent="0.25">
      <c r="A1043" s="132" t="s">
        <v>5263</v>
      </c>
      <c r="B1043" s="132" t="s">
        <v>5264</v>
      </c>
      <c r="C1043" s="132" t="s">
        <v>1013</v>
      </c>
      <c r="D1043" s="132" t="s">
        <v>1014</v>
      </c>
      <c r="E1043" s="132" t="s">
        <v>3764</v>
      </c>
      <c r="F1043" s="132">
        <v>82</v>
      </c>
      <c r="G1043" s="138">
        <v>569</v>
      </c>
      <c r="H1043" s="138">
        <v>474.16666666666669</v>
      </c>
      <c r="I1043" s="4"/>
      <c r="J1043" s="4" t="s">
        <v>7</v>
      </c>
    </row>
    <row r="1044" spans="1:10" ht="17.45" hidden="1" customHeight="1" x14ac:dyDescent="0.25">
      <c r="A1044" s="132" t="s">
        <v>5437</v>
      </c>
      <c r="B1044" s="132" t="s">
        <v>5438</v>
      </c>
      <c r="C1044" s="132" t="s">
        <v>356</v>
      </c>
      <c r="D1044" s="132" t="s">
        <v>1014</v>
      </c>
      <c r="E1044" s="132" t="s">
        <v>3764</v>
      </c>
      <c r="F1044" s="132">
        <v>82</v>
      </c>
      <c r="G1044" s="138">
        <v>612</v>
      </c>
      <c r="H1044" s="138">
        <v>510</v>
      </c>
      <c r="I1044" s="4"/>
      <c r="J1044" s="4" t="s">
        <v>7</v>
      </c>
    </row>
    <row r="1045" spans="1:10" ht="17.45" hidden="1" customHeight="1" x14ac:dyDescent="0.25">
      <c r="A1045" s="132" t="s">
        <v>5869</v>
      </c>
      <c r="B1045" s="132" t="s">
        <v>5870</v>
      </c>
      <c r="C1045" s="132" t="s">
        <v>350</v>
      </c>
      <c r="D1045" s="132" t="s">
        <v>1014</v>
      </c>
      <c r="E1045" s="132" t="s">
        <v>3764</v>
      </c>
      <c r="F1045" s="132">
        <v>82</v>
      </c>
      <c r="G1045" s="138">
        <v>717</v>
      </c>
      <c r="H1045" s="138">
        <v>597.5</v>
      </c>
      <c r="I1045" s="4"/>
      <c r="J1045" s="4" t="s">
        <v>7</v>
      </c>
    </row>
    <row r="1046" spans="1:10" ht="17.45" hidden="1" customHeight="1" x14ac:dyDescent="0.25">
      <c r="A1046" s="132" t="s">
        <v>5743</v>
      </c>
      <c r="B1046" s="132" t="s">
        <v>5744</v>
      </c>
      <c r="C1046" s="132" t="s">
        <v>353</v>
      </c>
      <c r="D1046" s="132" t="s">
        <v>1014</v>
      </c>
      <c r="E1046" s="132" t="s">
        <v>3764</v>
      </c>
      <c r="F1046" s="132">
        <v>82</v>
      </c>
      <c r="G1046" s="138">
        <v>667</v>
      </c>
      <c r="H1046" s="138">
        <v>555.83333333333337</v>
      </c>
      <c r="I1046" s="4"/>
      <c r="J1046" s="4" t="s">
        <v>7</v>
      </c>
    </row>
    <row r="1047" spans="1:10" ht="17.45" hidden="1" customHeight="1" x14ac:dyDescent="0.25">
      <c r="A1047" s="132" t="s">
        <v>5473</v>
      </c>
      <c r="B1047" s="132" t="s">
        <v>5474</v>
      </c>
      <c r="C1047" s="132" t="s">
        <v>1013</v>
      </c>
      <c r="D1047" s="132" t="s">
        <v>1014</v>
      </c>
      <c r="E1047" s="132" t="s">
        <v>3764</v>
      </c>
      <c r="F1047" s="132">
        <v>82</v>
      </c>
      <c r="G1047" s="138">
        <v>624</v>
      </c>
      <c r="H1047" s="138">
        <v>520</v>
      </c>
      <c r="I1047" s="4"/>
      <c r="J1047" s="4" t="s">
        <v>7</v>
      </c>
    </row>
    <row r="1048" spans="1:10" ht="17.45" hidden="1" customHeight="1" x14ac:dyDescent="0.25">
      <c r="A1048" s="132" t="s">
        <v>5749</v>
      </c>
      <c r="B1048" s="132" t="s">
        <v>5750</v>
      </c>
      <c r="C1048" s="132" t="s">
        <v>356</v>
      </c>
      <c r="D1048" s="132" t="s">
        <v>1014</v>
      </c>
      <c r="E1048" s="132" t="s">
        <v>3764</v>
      </c>
      <c r="F1048" s="132">
        <v>82</v>
      </c>
      <c r="G1048" s="138">
        <v>667</v>
      </c>
      <c r="H1048" s="138">
        <v>555.83333333333337</v>
      </c>
      <c r="I1048" s="4"/>
      <c r="J1048" s="4" t="s">
        <v>7</v>
      </c>
    </row>
    <row r="1049" spans="1:10" ht="17.45" hidden="1" customHeight="1" x14ac:dyDescent="0.25">
      <c r="A1049" s="132" t="s">
        <v>5707</v>
      </c>
      <c r="B1049" s="132" t="s">
        <v>5708</v>
      </c>
      <c r="C1049" s="132" t="s">
        <v>350</v>
      </c>
      <c r="D1049" s="132" t="s">
        <v>1014</v>
      </c>
      <c r="E1049" s="132" t="s">
        <v>3764</v>
      </c>
      <c r="F1049" s="132">
        <v>82</v>
      </c>
      <c r="G1049" s="138">
        <v>660</v>
      </c>
      <c r="H1049" s="138">
        <v>550</v>
      </c>
      <c r="I1049" s="4"/>
      <c r="J1049" s="4" t="s">
        <v>7</v>
      </c>
    </row>
    <row r="1050" spans="1:10" ht="17.45" hidden="1" customHeight="1" x14ac:dyDescent="0.25">
      <c r="A1050" s="132" t="s">
        <v>5443</v>
      </c>
      <c r="B1050" s="132" t="s">
        <v>5444</v>
      </c>
      <c r="C1050" s="132" t="s">
        <v>353</v>
      </c>
      <c r="D1050" s="132" t="s">
        <v>1014</v>
      </c>
      <c r="E1050" s="132" t="s">
        <v>3764</v>
      </c>
      <c r="F1050" s="132">
        <v>82</v>
      </c>
      <c r="G1050" s="138">
        <v>614</v>
      </c>
      <c r="H1050" s="138">
        <v>511.66666666666669</v>
      </c>
      <c r="I1050" s="4"/>
      <c r="J1050" s="4" t="s">
        <v>7</v>
      </c>
    </row>
    <row r="1051" spans="1:10" ht="17.45" hidden="1" customHeight="1" x14ac:dyDescent="0.25">
      <c r="A1051" s="132" t="s">
        <v>5269</v>
      </c>
      <c r="B1051" s="132" t="s">
        <v>5270</v>
      </c>
      <c r="C1051" s="132" t="s">
        <v>1013</v>
      </c>
      <c r="D1051" s="132" t="s">
        <v>1014</v>
      </c>
      <c r="E1051" s="132" t="s">
        <v>3764</v>
      </c>
      <c r="F1051" s="132">
        <v>82</v>
      </c>
      <c r="G1051" s="138">
        <v>572</v>
      </c>
      <c r="H1051" s="138">
        <v>476.66666666666669</v>
      </c>
      <c r="I1051" s="4"/>
      <c r="J1051" s="4" t="s">
        <v>7</v>
      </c>
    </row>
    <row r="1052" spans="1:10" ht="17.45" hidden="1" customHeight="1" x14ac:dyDescent="0.25">
      <c r="A1052" s="132" t="s">
        <v>5449</v>
      </c>
      <c r="B1052" s="132" t="s">
        <v>5450</v>
      </c>
      <c r="C1052" s="132" t="s">
        <v>356</v>
      </c>
      <c r="D1052" s="132" t="s">
        <v>1014</v>
      </c>
      <c r="E1052" s="132" t="s">
        <v>3764</v>
      </c>
      <c r="F1052" s="132">
        <v>82</v>
      </c>
      <c r="G1052" s="138">
        <v>614</v>
      </c>
      <c r="H1052" s="138">
        <v>511.66666666666669</v>
      </c>
      <c r="I1052" s="4"/>
      <c r="J1052" s="4" t="s">
        <v>7</v>
      </c>
    </row>
    <row r="1053" spans="1:10" ht="17.45" hidden="1" customHeight="1" x14ac:dyDescent="0.25">
      <c r="A1053" s="132" t="s">
        <v>5413</v>
      </c>
      <c r="B1053" s="132" t="s">
        <v>5414</v>
      </c>
      <c r="C1053" s="132" t="s">
        <v>350</v>
      </c>
      <c r="D1053" s="132" t="s">
        <v>1014</v>
      </c>
      <c r="E1053" s="132" t="s">
        <v>3764</v>
      </c>
      <c r="F1053" s="132">
        <v>82</v>
      </c>
      <c r="G1053" s="138">
        <v>606</v>
      </c>
      <c r="H1053" s="138">
        <v>505</v>
      </c>
      <c r="I1053" s="4"/>
      <c r="J1053" s="4" t="s">
        <v>7</v>
      </c>
    </row>
    <row r="1054" spans="1:10" ht="17.45" hidden="1" customHeight="1" x14ac:dyDescent="0.25">
      <c r="A1054" s="132" t="s">
        <v>5203</v>
      </c>
      <c r="B1054" s="132" t="s">
        <v>5204</v>
      </c>
      <c r="C1054" s="132" t="s">
        <v>353</v>
      </c>
      <c r="D1054" s="132" t="s">
        <v>1014</v>
      </c>
      <c r="E1054" s="132" t="s">
        <v>3764</v>
      </c>
      <c r="F1054" s="132">
        <v>82</v>
      </c>
      <c r="G1054" s="138">
        <v>559</v>
      </c>
      <c r="H1054" s="138">
        <v>465.83333333333337</v>
      </c>
      <c r="I1054" s="4"/>
      <c r="J1054" s="4" t="s">
        <v>7</v>
      </c>
    </row>
    <row r="1055" spans="1:10" ht="17.45" hidden="1" customHeight="1" x14ac:dyDescent="0.25">
      <c r="A1055" s="132" t="s">
        <v>5001</v>
      </c>
      <c r="B1055" s="132" t="s">
        <v>5002</v>
      </c>
      <c r="C1055" s="132" t="s">
        <v>1013</v>
      </c>
      <c r="D1055" s="132" t="s">
        <v>1014</v>
      </c>
      <c r="E1055" s="132" t="s">
        <v>3764</v>
      </c>
      <c r="F1055" s="132">
        <v>82</v>
      </c>
      <c r="G1055" s="138">
        <v>517</v>
      </c>
      <c r="H1055" s="138">
        <v>430.83333333333337</v>
      </c>
      <c r="I1055" s="4"/>
      <c r="J1055" s="4" t="s">
        <v>7</v>
      </c>
    </row>
    <row r="1056" spans="1:10" ht="17.45" hidden="1" customHeight="1" x14ac:dyDescent="0.25">
      <c r="A1056" s="132" t="s">
        <v>5209</v>
      </c>
      <c r="B1056" s="132" t="s">
        <v>5210</v>
      </c>
      <c r="C1056" s="132" t="s">
        <v>356</v>
      </c>
      <c r="D1056" s="132" t="s">
        <v>1014</v>
      </c>
      <c r="E1056" s="132" t="s">
        <v>3764</v>
      </c>
      <c r="F1056" s="132">
        <v>82</v>
      </c>
      <c r="G1056" s="138">
        <v>559</v>
      </c>
      <c r="H1056" s="138">
        <v>465.83333333333337</v>
      </c>
      <c r="I1056" s="4"/>
      <c r="J1056" s="4" t="s">
        <v>7</v>
      </c>
    </row>
    <row r="1057" spans="1:10" ht="17.45" hidden="1" customHeight="1" x14ac:dyDescent="0.25">
      <c r="A1057" s="132" t="s">
        <v>5857</v>
      </c>
      <c r="B1057" s="132" t="s">
        <v>5858</v>
      </c>
      <c r="C1057" s="132" t="s">
        <v>350</v>
      </c>
      <c r="D1057" s="132" t="s">
        <v>1014</v>
      </c>
      <c r="E1057" s="132" t="s">
        <v>3764</v>
      </c>
      <c r="F1057" s="132">
        <v>82</v>
      </c>
      <c r="G1057" s="138">
        <v>711</v>
      </c>
      <c r="H1057" s="138">
        <v>592.5</v>
      </c>
      <c r="I1057" s="4"/>
      <c r="J1057" s="4" t="s">
        <v>7</v>
      </c>
    </row>
    <row r="1058" spans="1:10" ht="17.45" hidden="1" customHeight="1" x14ac:dyDescent="0.25">
      <c r="A1058" s="132" t="s">
        <v>5725</v>
      </c>
      <c r="B1058" s="132" t="s">
        <v>5726</v>
      </c>
      <c r="C1058" s="132" t="s">
        <v>353</v>
      </c>
      <c r="D1058" s="132" t="s">
        <v>1014</v>
      </c>
      <c r="E1058" s="132" t="s">
        <v>3764</v>
      </c>
      <c r="F1058" s="132">
        <v>82</v>
      </c>
      <c r="G1058" s="138">
        <v>661</v>
      </c>
      <c r="H1058" s="138">
        <v>550.83333333333337</v>
      </c>
      <c r="I1058" s="4"/>
      <c r="J1058" s="4" t="s">
        <v>7</v>
      </c>
    </row>
    <row r="1059" spans="1:10" ht="17.45" hidden="1" customHeight="1" x14ac:dyDescent="0.25">
      <c r="A1059" s="132" t="s">
        <v>5461</v>
      </c>
      <c r="B1059" s="132" t="s">
        <v>5462</v>
      </c>
      <c r="C1059" s="132" t="s">
        <v>1013</v>
      </c>
      <c r="D1059" s="132" t="s">
        <v>1014</v>
      </c>
      <c r="E1059" s="132" t="s">
        <v>3764</v>
      </c>
      <c r="F1059" s="132">
        <v>82</v>
      </c>
      <c r="G1059" s="138">
        <v>617</v>
      </c>
      <c r="H1059" s="138">
        <v>514.16666666666674</v>
      </c>
      <c r="I1059" s="4"/>
      <c r="J1059" s="4" t="s">
        <v>7</v>
      </c>
    </row>
    <row r="1060" spans="1:10" ht="17.45" hidden="1" customHeight="1" x14ac:dyDescent="0.25">
      <c r="A1060" s="132" t="s">
        <v>5731</v>
      </c>
      <c r="B1060" s="132" t="s">
        <v>5732</v>
      </c>
      <c r="C1060" s="132" t="s">
        <v>356</v>
      </c>
      <c r="D1060" s="132" t="s">
        <v>1014</v>
      </c>
      <c r="E1060" s="132" t="s">
        <v>3764</v>
      </c>
      <c r="F1060" s="132">
        <v>82</v>
      </c>
      <c r="G1060" s="138">
        <v>661</v>
      </c>
      <c r="H1060" s="138">
        <v>550.83333333333337</v>
      </c>
      <c r="I1060" s="4"/>
      <c r="J1060" s="4" t="s">
        <v>7</v>
      </c>
    </row>
    <row r="1061" spans="1:10" ht="17.45" hidden="1" customHeight="1" x14ac:dyDescent="0.25">
      <c r="A1061" s="132" t="s">
        <v>4675</v>
      </c>
      <c r="B1061" s="132" t="s">
        <v>4676</v>
      </c>
      <c r="C1061" s="132" t="s">
        <v>350</v>
      </c>
      <c r="D1061" s="132" t="s">
        <v>1014</v>
      </c>
      <c r="E1061" s="132" t="s">
        <v>3764</v>
      </c>
      <c r="F1061" s="132">
        <v>82</v>
      </c>
      <c r="G1061" s="138">
        <v>663</v>
      </c>
      <c r="H1061" s="138">
        <v>552.5</v>
      </c>
      <c r="I1061" s="4"/>
      <c r="J1061" s="4" t="s">
        <v>7</v>
      </c>
    </row>
    <row r="1062" spans="1:10" ht="17.45" hidden="1" customHeight="1" x14ac:dyDescent="0.25">
      <c r="A1062" s="132" t="s">
        <v>4681</v>
      </c>
      <c r="B1062" s="132" t="s">
        <v>4682</v>
      </c>
      <c r="C1062" s="132" t="s">
        <v>353</v>
      </c>
      <c r="D1062" s="132" t="s">
        <v>1014</v>
      </c>
      <c r="E1062" s="132" t="s">
        <v>3764</v>
      </c>
      <c r="F1062" s="132">
        <v>82</v>
      </c>
      <c r="G1062" s="138">
        <v>613</v>
      </c>
      <c r="H1062" s="138">
        <v>510.83333333333337</v>
      </c>
      <c r="I1062" s="4"/>
      <c r="J1062" s="4" t="s">
        <v>7</v>
      </c>
    </row>
    <row r="1063" spans="1:10" ht="17.45" hidden="1" customHeight="1" x14ac:dyDescent="0.25">
      <c r="A1063" s="132" t="s">
        <v>4687</v>
      </c>
      <c r="B1063" s="132" t="s">
        <v>4688</v>
      </c>
      <c r="C1063" s="132" t="s">
        <v>1013</v>
      </c>
      <c r="D1063" s="132" t="s">
        <v>1014</v>
      </c>
      <c r="E1063" s="132" t="s">
        <v>3764</v>
      </c>
      <c r="F1063" s="132">
        <v>82</v>
      </c>
      <c r="G1063" s="138">
        <v>570</v>
      </c>
      <c r="H1063" s="138">
        <v>475</v>
      </c>
      <c r="I1063" s="4"/>
      <c r="J1063" s="4" t="s">
        <v>7</v>
      </c>
    </row>
    <row r="1064" spans="1:10" ht="17.45" hidden="1" customHeight="1" x14ac:dyDescent="0.25">
      <c r="A1064" s="132" t="s">
        <v>4693</v>
      </c>
      <c r="B1064" s="132" t="s">
        <v>4694</v>
      </c>
      <c r="C1064" s="132" t="s">
        <v>356</v>
      </c>
      <c r="D1064" s="132" t="s">
        <v>1014</v>
      </c>
      <c r="E1064" s="132" t="s">
        <v>3764</v>
      </c>
      <c r="F1064" s="132">
        <v>82</v>
      </c>
      <c r="G1064" s="138">
        <v>613</v>
      </c>
      <c r="H1064" s="138">
        <v>510.83333333333337</v>
      </c>
      <c r="I1064" s="4"/>
      <c r="J1064" s="4" t="s">
        <v>7</v>
      </c>
    </row>
    <row r="1065" spans="1:10" ht="17.45" hidden="1" customHeight="1" x14ac:dyDescent="0.25">
      <c r="A1065" s="132" t="s">
        <v>5491</v>
      </c>
      <c r="B1065" s="132" t="s">
        <v>5492</v>
      </c>
      <c r="C1065" s="132" t="s">
        <v>350</v>
      </c>
      <c r="D1065" s="132" t="s">
        <v>1014</v>
      </c>
      <c r="E1065" s="132" t="s">
        <v>3764</v>
      </c>
      <c r="F1065" s="132">
        <v>82</v>
      </c>
      <c r="G1065" s="138">
        <v>707</v>
      </c>
      <c r="H1065" s="138">
        <v>589.16666666666674</v>
      </c>
      <c r="I1065" s="4"/>
      <c r="J1065" s="4" t="s">
        <v>7</v>
      </c>
    </row>
    <row r="1066" spans="1:10" ht="17.45" hidden="1" customHeight="1" x14ac:dyDescent="0.25">
      <c r="A1066" s="132" t="s">
        <v>5497</v>
      </c>
      <c r="B1066" s="132" t="s">
        <v>5498</v>
      </c>
      <c r="C1066" s="132" t="s">
        <v>353</v>
      </c>
      <c r="D1066" s="132" t="s">
        <v>1014</v>
      </c>
      <c r="E1066" s="132" t="s">
        <v>3764</v>
      </c>
      <c r="F1066" s="132">
        <v>82</v>
      </c>
      <c r="G1066" s="138">
        <v>695</v>
      </c>
      <c r="H1066" s="138">
        <v>579.16666666666674</v>
      </c>
      <c r="I1066" s="4"/>
      <c r="J1066" s="4" t="s">
        <v>7</v>
      </c>
    </row>
    <row r="1067" spans="1:10" ht="17.45" hidden="1" customHeight="1" x14ac:dyDescent="0.25">
      <c r="A1067" s="132" t="s">
        <v>5503</v>
      </c>
      <c r="B1067" s="132" t="s">
        <v>5504</v>
      </c>
      <c r="C1067" s="132" t="s">
        <v>1013</v>
      </c>
      <c r="D1067" s="132" t="s">
        <v>1014</v>
      </c>
      <c r="E1067" s="132" t="s">
        <v>3764</v>
      </c>
      <c r="F1067" s="132">
        <v>82</v>
      </c>
      <c r="G1067" s="138">
        <v>531</v>
      </c>
      <c r="H1067" s="138">
        <v>442.5</v>
      </c>
      <c r="I1067" s="4"/>
      <c r="J1067" s="4" t="s">
        <v>7</v>
      </c>
    </row>
    <row r="1068" spans="1:10" ht="17.45" hidden="1" customHeight="1" x14ac:dyDescent="0.25">
      <c r="A1068" s="132" t="s">
        <v>5509</v>
      </c>
      <c r="B1068" s="132" t="s">
        <v>5510</v>
      </c>
      <c r="C1068" s="132" t="s">
        <v>356</v>
      </c>
      <c r="D1068" s="132" t="s">
        <v>1014</v>
      </c>
      <c r="E1068" s="132" t="s">
        <v>3764</v>
      </c>
      <c r="F1068" s="132">
        <v>82</v>
      </c>
      <c r="G1068" s="138">
        <v>695</v>
      </c>
      <c r="H1068" s="138">
        <v>579.16666666666674</v>
      </c>
      <c r="I1068" s="4"/>
      <c r="J1068" s="4" t="s">
        <v>7</v>
      </c>
    </row>
    <row r="1069" spans="1:10" ht="17.45" hidden="1" customHeight="1" x14ac:dyDescent="0.25">
      <c r="A1069" s="132" t="s">
        <v>4947</v>
      </c>
      <c r="B1069" s="132" t="s">
        <v>4948</v>
      </c>
      <c r="C1069" s="132" t="s">
        <v>350</v>
      </c>
      <c r="D1069" s="132" t="s">
        <v>1014</v>
      </c>
      <c r="E1069" s="132" t="s">
        <v>3764</v>
      </c>
      <c r="F1069" s="132">
        <v>82</v>
      </c>
      <c r="G1069" s="138">
        <v>506</v>
      </c>
      <c r="H1069" s="138">
        <v>421.66666666666669</v>
      </c>
      <c r="I1069" s="4"/>
      <c r="J1069" s="4" t="s">
        <v>7</v>
      </c>
    </row>
    <row r="1070" spans="1:10" ht="17.45" hidden="1" customHeight="1" x14ac:dyDescent="0.25">
      <c r="A1070" s="132" t="s">
        <v>4777</v>
      </c>
      <c r="B1070" s="132" t="s">
        <v>4778</v>
      </c>
      <c r="C1070" s="132" t="s">
        <v>353</v>
      </c>
      <c r="D1070" s="132" t="s">
        <v>1014</v>
      </c>
      <c r="E1070" s="132" t="s">
        <v>3764</v>
      </c>
      <c r="F1070" s="132">
        <v>82</v>
      </c>
      <c r="G1070" s="138">
        <v>467</v>
      </c>
      <c r="H1070" s="138">
        <v>389.16666666666669</v>
      </c>
      <c r="I1070" s="4"/>
      <c r="J1070" s="4" t="s">
        <v>7</v>
      </c>
    </row>
    <row r="1071" spans="1:10" ht="17.45" hidden="1" customHeight="1" x14ac:dyDescent="0.25">
      <c r="A1071" s="132" t="s">
        <v>4423</v>
      </c>
      <c r="B1071" s="132" t="s">
        <v>4424</v>
      </c>
      <c r="C1071" s="132" t="s">
        <v>1013</v>
      </c>
      <c r="D1071" s="132" t="s">
        <v>1014</v>
      </c>
      <c r="E1071" s="132" t="s">
        <v>3764</v>
      </c>
      <c r="F1071" s="132">
        <v>82</v>
      </c>
      <c r="G1071" s="138">
        <v>443</v>
      </c>
      <c r="H1071" s="138">
        <v>369.16666666666669</v>
      </c>
      <c r="I1071" s="4"/>
      <c r="J1071" s="4" t="s">
        <v>7</v>
      </c>
    </row>
    <row r="1072" spans="1:10" ht="17.45" hidden="1" customHeight="1" x14ac:dyDescent="0.25">
      <c r="A1072" s="132" t="s">
        <v>4783</v>
      </c>
      <c r="B1072" s="132" t="s">
        <v>4784</v>
      </c>
      <c r="C1072" s="132" t="s">
        <v>356</v>
      </c>
      <c r="D1072" s="132" t="s">
        <v>1014</v>
      </c>
      <c r="E1072" s="132" t="s">
        <v>3764</v>
      </c>
      <c r="F1072" s="132">
        <v>82</v>
      </c>
      <c r="G1072" s="138">
        <v>467</v>
      </c>
      <c r="H1072" s="138">
        <v>389.16666666666669</v>
      </c>
      <c r="I1072" s="4"/>
      <c r="J1072" s="4" t="s">
        <v>7</v>
      </c>
    </row>
    <row r="1073" spans="1:10" ht="17.45" hidden="1" customHeight="1" x14ac:dyDescent="0.25">
      <c r="A1073" s="132" t="s">
        <v>5715</v>
      </c>
      <c r="B1073" s="132" t="s">
        <v>5716</v>
      </c>
      <c r="C1073" s="132" t="s">
        <v>350</v>
      </c>
      <c r="D1073" s="132" t="s">
        <v>1014</v>
      </c>
      <c r="E1073" s="132" t="s">
        <v>3764</v>
      </c>
      <c r="F1073" s="132">
        <v>82</v>
      </c>
      <c r="G1073" s="138">
        <v>661</v>
      </c>
      <c r="H1073" s="138">
        <v>550.83333333333337</v>
      </c>
      <c r="I1073" s="4"/>
      <c r="J1073" s="4" t="s">
        <v>7</v>
      </c>
    </row>
    <row r="1074" spans="1:10" ht="17.45" hidden="1" customHeight="1" x14ac:dyDescent="0.25">
      <c r="A1074" s="132" t="s">
        <v>5433</v>
      </c>
      <c r="B1074" s="132" t="s">
        <v>5434</v>
      </c>
      <c r="C1074" s="132" t="s">
        <v>353</v>
      </c>
      <c r="D1074" s="132" t="s">
        <v>1014</v>
      </c>
      <c r="E1074" s="132" t="s">
        <v>3764</v>
      </c>
      <c r="F1074" s="132">
        <v>82</v>
      </c>
      <c r="G1074" s="138">
        <v>612</v>
      </c>
      <c r="H1074" s="138">
        <v>510</v>
      </c>
      <c r="I1074" s="4"/>
      <c r="J1074" s="4" t="s">
        <v>7</v>
      </c>
    </row>
    <row r="1075" spans="1:10" ht="17.45" hidden="1" customHeight="1" x14ac:dyDescent="0.25">
      <c r="A1075" s="132" t="s">
        <v>5265</v>
      </c>
      <c r="B1075" s="132" t="s">
        <v>5266</v>
      </c>
      <c r="C1075" s="132" t="s">
        <v>1013</v>
      </c>
      <c r="D1075" s="132" t="s">
        <v>1014</v>
      </c>
      <c r="E1075" s="132" t="s">
        <v>3764</v>
      </c>
      <c r="F1075" s="132">
        <v>82</v>
      </c>
      <c r="G1075" s="138">
        <v>569</v>
      </c>
      <c r="H1075" s="138">
        <v>474.16666666666669</v>
      </c>
      <c r="I1075" s="4"/>
      <c r="J1075" s="4" t="s">
        <v>7</v>
      </c>
    </row>
    <row r="1076" spans="1:10" ht="17.45" hidden="1" customHeight="1" x14ac:dyDescent="0.25">
      <c r="A1076" s="132" t="s">
        <v>5439</v>
      </c>
      <c r="B1076" s="132" t="s">
        <v>5440</v>
      </c>
      <c r="C1076" s="132" t="s">
        <v>356</v>
      </c>
      <c r="D1076" s="132" t="s">
        <v>1014</v>
      </c>
      <c r="E1076" s="132" t="s">
        <v>3764</v>
      </c>
      <c r="F1076" s="132">
        <v>82</v>
      </c>
      <c r="G1076" s="138">
        <v>612</v>
      </c>
      <c r="H1076" s="138">
        <v>510</v>
      </c>
      <c r="I1076" s="4"/>
      <c r="J1076" s="4" t="s">
        <v>7</v>
      </c>
    </row>
    <row r="1077" spans="1:10" ht="17.45" hidden="1" customHeight="1" x14ac:dyDescent="0.25">
      <c r="A1077" s="132" t="s">
        <v>5871</v>
      </c>
      <c r="B1077" s="132" t="s">
        <v>5872</v>
      </c>
      <c r="C1077" s="132" t="s">
        <v>350</v>
      </c>
      <c r="D1077" s="132" t="s">
        <v>1014</v>
      </c>
      <c r="E1077" s="132" t="s">
        <v>3764</v>
      </c>
      <c r="F1077" s="132">
        <v>82</v>
      </c>
      <c r="G1077" s="138">
        <v>717</v>
      </c>
      <c r="H1077" s="138">
        <v>597.5</v>
      </c>
      <c r="I1077" s="4"/>
      <c r="J1077" s="4" t="s">
        <v>7</v>
      </c>
    </row>
    <row r="1078" spans="1:10" ht="17.45" hidden="1" customHeight="1" x14ac:dyDescent="0.25">
      <c r="A1078" s="132" t="s">
        <v>5745</v>
      </c>
      <c r="B1078" s="132" t="s">
        <v>5746</v>
      </c>
      <c r="C1078" s="132" t="s">
        <v>353</v>
      </c>
      <c r="D1078" s="132" t="s">
        <v>1014</v>
      </c>
      <c r="E1078" s="132" t="s">
        <v>3764</v>
      </c>
      <c r="F1078" s="132">
        <v>82</v>
      </c>
      <c r="G1078" s="138">
        <v>667</v>
      </c>
      <c r="H1078" s="138">
        <v>555.83333333333337</v>
      </c>
      <c r="I1078" s="4"/>
      <c r="J1078" s="4" t="s">
        <v>7</v>
      </c>
    </row>
    <row r="1079" spans="1:10" ht="17.45" hidden="1" customHeight="1" x14ac:dyDescent="0.25">
      <c r="A1079" s="132" t="s">
        <v>5475</v>
      </c>
      <c r="B1079" s="132" t="s">
        <v>5476</v>
      </c>
      <c r="C1079" s="132" t="s">
        <v>1013</v>
      </c>
      <c r="D1079" s="132" t="s">
        <v>1014</v>
      </c>
      <c r="E1079" s="132" t="s">
        <v>3764</v>
      </c>
      <c r="F1079" s="132">
        <v>82</v>
      </c>
      <c r="G1079" s="138">
        <v>624</v>
      </c>
      <c r="H1079" s="138">
        <v>520</v>
      </c>
      <c r="I1079" s="4"/>
      <c r="J1079" s="4" t="s">
        <v>7</v>
      </c>
    </row>
    <row r="1080" spans="1:10" ht="17.45" hidden="1" customHeight="1" x14ac:dyDescent="0.25">
      <c r="A1080" s="132" t="s">
        <v>5751</v>
      </c>
      <c r="B1080" s="132" t="s">
        <v>5752</v>
      </c>
      <c r="C1080" s="132" t="s">
        <v>356</v>
      </c>
      <c r="D1080" s="132" t="s">
        <v>1014</v>
      </c>
      <c r="E1080" s="132" t="s">
        <v>3764</v>
      </c>
      <c r="F1080" s="132">
        <v>82</v>
      </c>
      <c r="G1080" s="138">
        <v>667</v>
      </c>
      <c r="H1080" s="138">
        <v>555.83333333333337</v>
      </c>
      <c r="I1080" s="4"/>
      <c r="J1080" s="4" t="s">
        <v>7</v>
      </c>
    </row>
    <row r="1081" spans="1:10" ht="17.45" hidden="1" customHeight="1" x14ac:dyDescent="0.25">
      <c r="A1081" s="132" t="s">
        <v>5709</v>
      </c>
      <c r="B1081" s="132" t="s">
        <v>5710</v>
      </c>
      <c r="C1081" s="132" t="s">
        <v>350</v>
      </c>
      <c r="D1081" s="132" t="s">
        <v>1014</v>
      </c>
      <c r="E1081" s="132" t="s">
        <v>3764</v>
      </c>
      <c r="F1081" s="132">
        <v>82</v>
      </c>
      <c r="G1081" s="138">
        <v>660</v>
      </c>
      <c r="H1081" s="138">
        <v>550</v>
      </c>
      <c r="I1081" s="4"/>
      <c r="J1081" s="4" t="s">
        <v>7</v>
      </c>
    </row>
    <row r="1082" spans="1:10" ht="17.45" hidden="1" customHeight="1" x14ac:dyDescent="0.25">
      <c r="A1082" s="132" t="s">
        <v>5445</v>
      </c>
      <c r="B1082" s="132" t="s">
        <v>5446</v>
      </c>
      <c r="C1082" s="132" t="s">
        <v>353</v>
      </c>
      <c r="D1082" s="132" t="s">
        <v>1014</v>
      </c>
      <c r="E1082" s="132" t="s">
        <v>3764</v>
      </c>
      <c r="F1082" s="132">
        <v>82</v>
      </c>
      <c r="G1082" s="138">
        <v>614</v>
      </c>
      <c r="H1082" s="138">
        <v>511.66666666666669</v>
      </c>
      <c r="I1082" s="4"/>
      <c r="J1082" s="4" t="s">
        <v>7</v>
      </c>
    </row>
    <row r="1083" spans="1:10" ht="17.45" hidden="1" customHeight="1" x14ac:dyDescent="0.25">
      <c r="A1083" s="132" t="s">
        <v>5271</v>
      </c>
      <c r="B1083" s="132" t="s">
        <v>5272</v>
      </c>
      <c r="C1083" s="132" t="s">
        <v>1013</v>
      </c>
      <c r="D1083" s="132" t="s">
        <v>1014</v>
      </c>
      <c r="E1083" s="132" t="s">
        <v>3764</v>
      </c>
      <c r="F1083" s="132">
        <v>82</v>
      </c>
      <c r="G1083" s="138">
        <v>572</v>
      </c>
      <c r="H1083" s="138">
        <v>476.66666666666669</v>
      </c>
      <c r="I1083" s="4"/>
      <c r="J1083" s="4" t="s">
        <v>7</v>
      </c>
    </row>
    <row r="1084" spans="1:10" ht="17.45" hidden="1" customHeight="1" x14ac:dyDescent="0.25">
      <c r="A1084" s="132" t="s">
        <v>5451</v>
      </c>
      <c r="B1084" s="132" t="s">
        <v>5452</v>
      </c>
      <c r="C1084" s="132" t="s">
        <v>356</v>
      </c>
      <c r="D1084" s="132" t="s">
        <v>1014</v>
      </c>
      <c r="E1084" s="132" t="s">
        <v>3764</v>
      </c>
      <c r="F1084" s="132">
        <v>82</v>
      </c>
      <c r="G1084" s="138">
        <v>614</v>
      </c>
      <c r="H1084" s="138">
        <v>511.66666666666669</v>
      </c>
      <c r="I1084" s="4"/>
      <c r="J1084" s="4" t="s">
        <v>7</v>
      </c>
    </row>
    <row r="1085" spans="1:10" ht="17.45" hidden="1" customHeight="1" x14ac:dyDescent="0.25">
      <c r="A1085" s="132" t="s">
        <v>5415</v>
      </c>
      <c r="B1085" s="132" t="s">
        <v>5416</v>
      </c>
      <c r="C1085" s="132" t="s">
        <v>350</v>
      </c>
      <c r="D1085" s="132" t="s">
        <v>1014</v>
      </c>
      <c r="E1085" s="132" t="s">
        <v>3764</v>
      </c>
      <c r="F1085" s="132">
        <v>82</v>
      </c>
      <c r="G1085" s="138">
        <v>606</v>
      </c>
      <c r="H1085" s="138">
        <v>505</v>
      </c>
      <c r="I1085" s="4"/>
      <c r="J1085" s="4" t="s">
        <v>7</v>
      </c>
    </row>
    <row r="1086" spans="1:10" ht="17.45" hidden="1" customHeight="1" x14ac:dyDescent="0.25">
      <c r="A1086" s="132" t="s">
        <v>5205</v>
      </c>
      <c r="B1086" s="132" t="s">
        <v>5206</v>
      </c>
      <c r="C1086" s="132" t="s">
        <v>353</v>
      </c>
      <c r="D1086" s="132" t="s">
        <v>1014</v>
      </c>
      <c r="E1086" s="132" t="s">
        <v>3764</v>
      </c>
      <c r="F1086" s="132">
        <v>82</v>
      </c>
      <c r="G1086" s="138">
        <v>559</v>
      </c>
      <c r="H1086" s="138">
        <v>465.83333333333337</v>
      </c>
      <c r="I1086" s="4"/>
      <c r="J1086" s="4" t="s">
        <v>7</v>
      </c>
    </row>
    <row r="1087" spans="1:10" ht="17.45" hidden="1" customHeight="1" x14ac:dyDescent="0.25">
      <c r="A1087" s="132" t="s">
        <v>5003</v>
      </c>
      <c r="B1087" s="132" t="s">
        <v>5004</v>
      </c>
      <c r="C1087" s="132" t="s">
        <v>1013</v>
      </c>
      <c r="D1087" s="132" t="s">
        <v>1014</v>
      </c>
      <c r="E1087" s="132" t="s">
        <v>3764</v>
      </c>
      <c r="F1087" s="132">
        <v>82</v>
      </c>
      <c r="G1087" s="138">
        <v>517</v>
      </c>
      <c r="H1087" s="138">
        <v>430.83333333333337</v>
      </c>
      <c r="I1087" s="4"/>
      <c r="J1087" s="4" t="s">
        <v>7</v>
      </c>
    </row>
    <row r="1088" spans="1:10" ht="17.45" hidden="1" customHeight="1" x14ac:dyDescent="0.25">
      <c r="A1088" s="132" t="s">
        <v>5211</v>
      </c>
      <c r="B1088" s="132" t="s">
        <v>5212</v>
      </c>
      <c r="C1088" s="132" t="s">
        <v>356</v>
      </c>
      <c r="D1088" s="132" t="s">
        <v>1014</v>
      </c>
      <c r="E1088" s="132" t="s">
        <v>3764</v>
      </c>
      <c r="F1088" s="132">
        <v>82</v>
      </c>
      <c r="G1088" s="138">
        <v>559</v>
      </c>
      <c r="H1088" s="138">
        <v>465.83333333333337</v>
      </c>
      <c r="I1088" s="4"/>
      <c r="J1088" s="4" t="s">
        <v>7</v>
      </c>
    </row>
    <row r="1089" spans="1:10" ht="17.45" hidden="1" customHeight="1" x14ac:dyDescent="0.25">
      <c r="A1089" s="132" t="s">
        <v>5859</v>
      </c>
      <c r="B1089" s="132" t="s">
        <v>5860</v>
      </c>
      <c r="C1089" s="132" t="s">
        <v>350</v>
      </c>
      <c r="D1089" s="132" t="s">
        <v>1014</v>
      </c>
      <c r="E1089" s="132" t="s">
        <v>3764</v>
      </c>
      <c r="F1089" s="132">
        <v>82</v>
      </c>
      <c r="G1089" s="138">
        <v>711</v>
      </c>
      <c r="H1089" s="138">
        <v>592.5</v>
      </c>
      <c r="I1089" s="4"/>
      <c r="J1089" s="4" t="s">
        <v>7</v>
      </c>
    </row>
    <row r="1090" spans="1:10" ht="17.45" hidden="1" customHeight="1" x14ac:dyDescent="0.25">
      <c r="A1090" s="132" t="s">
        <v>5727</v>
      </c>
      <c r="B1090" s="132" t="s">
        <v>5728</v>
      </c>
      <c r="C1090" s="132" t="s">
        <v>353</v>
      </c>
      <c r="D1090" s="132" t="s">
        <v>1014</v>
      </c>
      <c r="E1090" s="132" t="s">
        <v>3764</v>
      </c>
      <c r="F1090" s="132">
        <v>82</v>
      </c>
      <c r="G1090" s="138">
        <v>661</v>
      </c>
      <c r="H1090" s="138">
        <v>550.83333333333337</v>
      </c>
      <c r="I1090" s="4"/>
      <c r="J1090" s="4" t="s">
        <v>7</v>
      </c>
    </row>
    <row r="1091" spans="1:10" ht="17.45" hidden="1" customHeight="1" x14ac:dyDescent="0.25">
      <c r="A1091" s="132" t="s">
        <v>5463</v>
      </c>
      <c r="B1091" s="132" t="s">
        <v>5464</v>
      </c>
      <c r="C1091" s="132" t="s">
        <v>1013</v>
      </c>
      <c r="D1091" s="132" t="s">
        <v>1014</v>
      </c>
      <c r="E1091" s="132" t="s">
        <v>3764</v>
      </c>
      <c r="F1091" s="132">
        <v>82</v>
      </c>
      <c r="G1091" s="138">
        <v>617</v>
      </c>
      <c r="H1091" s="138">
        <v>514.16666666666674</v>
      </c>
      <c r="I1091" s="4"/>
      <c r="J1091" s="4" t="s">
        <v>7</v>
      </c>
    </row>
    <row r="1092" spans="1:10" ht="17.45" hidden="1" customHeight="1" x14ac:dyDescent="0.25">
      <c r="A1092" s="132" t="s">
        <v>5733</v>
      </c>
      <c r="B1092" s="132" t="s">
        <v>5734</v>
      </c>
      <c r="C1092" s="132" t="s">
        <v>356</v>
      </c>
      <c r="D1092" s="132" t="s">
        <v>1014</v>
      </c>
      <c r="E1092" s="132" t="s">
        <v>3764</v>
      </c>
      <c r="F1092" s="132">
        <v>82</v>
      </c>
      <c r="G1092" s="138">
        <v>661</v>
      </c>
      <c r="H1092" s="138">
        <v>550.83333333333337</v>
      </c>
      <c r="I1092" s="4"/>
      <c r="J1092" s="4" t="s">
        <v>7</v>
      </c>
    </row>
    <row r="1093" spans="1:10" ht="17.45" hidden="1" customHeight="1" x14ac:dyDescent="0.25">
      <c r="A1093" s="132" t="s">
        <v>4677</v>
      </c>
      <c r="B1093" s="132" t="s">
        <v>4678</v>
      </c>
      <c r="C1093" s="132" t="s">
        <v>350</v>
      </c>
      <c r="D1093" s="132" t="s">
        <v>1014</v>
      </c>
      <c r="E1093" s="132" t="s">
        <v>3764</v>
      </c>
      <c r="F1093" s="132">
        <v>82</v>
      </c>
      <c r="G1093" s="138">
        <v>663</v>
      </c>
      <c r="H1093" s="138">
        <v>552.5</v>
      </c>
      <c r="I1093" s="4"/>
      <c r="J1093" s="4" t="s">
        <v>7</v>
      </c>
    </row>
    <row r="1094" spans="1:10" ht="17.45" hidden="1" customHeight="1" x14ac:dyDescent="0.25">
      <c r="A1094" s="132" t="s">
        <v>4683</v>
      </c>
      <c r="B1094" s="132" t="s">
        <v>4684</v>
      </c>
      <c r="C1094" s="132" t="s">
        <v>353</v>
      </c>
      <c r="D1094" s="132" t="s">
        <v>1014</v>
      </c>
      <c r="E1094" s="132" t="s">
        <v>3764</v>
      </c>
      <c r="F1094" s="132">
        <v>82</v>
      </c>
      <c r="G1094" s="138">
        <v>613</v>
      </c>
      <c r="H1094" s="138">
        <v>510.83333333333337</v>
      </c>
      <c r="I1094" s="4"/>
      <c r="J1094" s="4" t="s">
        <v>7</v>
      </c>
    </row>
    <row r="1095" spans="1:10" ht="17.45" hidden="1" customHeight="1" x14ac:dyDescent="0.25">
      <c r="A1095" s="132" t="s">
        <v>4689</v>
      </c>
      <c r="B1095" s="132" t="s">
        <v>4690</v>
      </c>
      <c r="C1095" s="132" t="s">
        <v>1013</v>
      </c>
      <c r="D1095" s="132" t="s">
        <v>1014</v>
      </c>
      <c r="E1095" s="132" t="s">
        <v>3764</v>
      </c>
      <c r="F1095" s="132">
        <v>82</v>
      </c>
      <c r="G1095" s="138">
        <v>570</v>
      </c>
      <c r="H1095" s="138">
        <v>475</v>
      </c>
      <c r="I1095" s="4"/>
      <c r="J1095" s="4" t="s">
        <v>7</v>
      </c>
    </row>
    <row r="1096" spans="1:10" ht="17.45" hidden="1" customHeight="1" x14ac:dyDescent="0.25">
      <c r="A1096" s="132" t="s">
        <v>4695</v>
      </c>
      <c r="B1096" s="132" t="s">
        <v>4696</v>
      </c>
      <c r="C1096" s="132" t="s">
        <v>356</v>
      </c>
      <c r="D1096" s="132" t="s">
        <v>1014</v>
      </c>
      <c r="E1096" s="132" t="s">
        <v>3764</v>
      </c>
      <c r="F1096" s="132">
        <v>82</v>
      </c>
      <c r="G1096" s="138">
        <v>613</v>
      </c>
      <c r="H1096" s="138">
        <v>510.83333333333337</v>
      </c>
      <c r="I1096" s="4"/>
      <c r="J1096" s="4" t="s">
        <v>7</v>
      </c>
    </row>
    <row r="1097" spans="1:10" ht="17.45" hidden="1" customHeight="1" x14ac:dyDescent="0.25">
      <c r="A1097" s="132" t="s">
        <v>5493</v>
      </c>
      <c r="B1097" s="132" t="s">
        <v>5494</v>
      </c>
      <c r="C1097" s="132" t="s">
        <v>350</v>
      </c>
      <c r="D1097" s="132" t="s">
        <v>1014</v>
      </c>
      <c r="E1097" s="132" t="s">
        <v>3764</v>
      </c>
      <c r="F1097" s="132">
        <v>82</v>
      </c>
      <c r="G1097" s="138">
        <v>707</v>
      </c>
      <c r="H1097" s="138">
        <v>589.16666666666674</v>
      </c>
      <c r="I1097" s="4"/>
      <c r="J1097" s="4" t="s">
        <v>7</v>
      </c>
    </row>
    <row r="1098" spans="1:10" ht="17.45" hidden="1" customHeight="1" x14ac:dyDescent="0.25">
      <c r="A1098" s="132" t="s">
        <v>5499</v>
      </c>
      <c r="B1098" s="132" t="s">
        <v>5500</v>
      </c>
      <c r="C1098" s="132" t="s">
        <v>353</v>
      </c>
      <c r="D1098" s="132" t="s">
        <v>1014</v>
      </c>
      <c r="E1098" s="132" t="s">
        <v>3764</v>
      </c>
      <c r="F1098" s="132">
        <v>82</v>
      </c>
      <c r="G1098" s="138">
        <v>695</v>
      </c>
      <c r="H1098" s="138">
        <v>579.16666666666674</v>
      </c>
      <c r="I1098" s="4"/>
      <c r="J1098" s="4" t="s">
        <v>7</v>
      </c>
    </row>
    <row r="1099" spans="1:10" ht="17.45" hidden="1" customHeight="1" x14ac:dyDescent="0.25">
      <c r="A1099" s="132" t="s">
        <v>5505</v>
      </c>
      <c r="B1099" s="132" t="s">
        <v>5506</v>
      </c>
      <c r="C1099" s="132" t="s">
        <v>1013</v>
      </c>
      <c r="D1099" s="132" t="s">
        <v>1014</v>
      </c>
      <c r="E1099" s="132" t="s">
        <v>3764</v>
      </c>
      <c r="F1099" s="132">
        <v>82</v>
      </c>
      <c r="G1099" s="138">
        <v>531</v>
      </c>
      <c r="H1099" s="138">
        <v>442.5</v>
      </c>
      <c r="I1099" s="4"/>
      <c r="J1099" s="4" t="s">
        <v>7</v>
      </c>
    </row>
    <row r="1100" spans="1:10" ht="17.45" hidden="1" customHeight="1" x14ac:dyDescent="0.25">
      <c r="A1100" s="132" t="s">
        <v>5511</v>
      </c>
      <c r="B1100" s="132" t="s">
        <v>5512</v>
      </c>
      <c r="C1100" s="132" t="s">
        <v>356</v>
      </c>
      <c r="D1100" s="132" t="s">
        <v>1014</v>
      </c>
      <c r="E1100" s="132" t="s">
        <v>3764</v>
      </c>
      <c r="F1100" s="132">
        <v>82</v>
      </c>
      <c r="G1100" s="138">
        <v>695</v>
      </c>
      <c r="H1100" s="138">
        <v>579.16666666666674</v>
      </c>
      <c r="I1100" s="4"/>
      <c r="J1100" s="4" t="s">
        <v>7</v>
      </c>
    </row>
    <row r="1101" spans="1:10" ht="17.45" hidden="1" customHeight="1" x14ac:dyDescent="0.25">
      <c r="A1101" s="132" t="s">
        <v>4949</v>
      </c>
      <c r="B1101" s="132" t="s">
        <v>4950</v>
      </c>
      <c r="C1101" s="132" t="s">
        <v>350</v>
      </c>
      <c r="D1101" s="132" t="s">
        <v>1014</v>
      </c>
      <c r="E1101" s="132" t="s">
        <v>3764</v>
      </c>
      <c r="F1101" s="132">
        <v>82</v>
      </c>
      <c r="G1101" s="138">
        <v>506</v>
      </c>
      <c r="H1101" s="138">
        <v>421.66666666666669</v>
      </c>
      <c r="I1101" s="4"/>
      <c r="J1101" s="4" t="s">
        <v>7</v>
      </c>
    </row>
    <row r="1102" spans="1:10" ht="17.45" hidden="1" customHeight="1" x14ac:dyDescent="0.25">
      <c r="A1102" s="132" t="s">
        <v>4779</v>
      </c>
      <c r="B1102" s="132" t="s">
        <v>4780</v>
      </c>
      <c r="C1102" s="132" t="s">
        <v>353</v>
      </c>
      <c r="D1102" s="132" t="s">
        <v>1014</v>
      </c>
      <c r="E1102" s="132" t="s">
        <v>3764</v>
      </c>
      <c r="F1102" s="132">
        <v>82</v>
      </c>
      <c r="G1102" s="138">
        <v>467</v>
      </c>
      <c r="H1102" s="138">
        <v>389.16666666666669</v>
      </c>
      <c r="I1102" s="4"/>
      <c r="J1102" s="4" t="s">
        <v>7</v>
      </c>
    </row>
    <row r="1103" spans="1:10" ht="17.45" hidden="1" customHeight="1" x14ac:dyDescent="0.25">
      <c r="A1103" s="132" t="s">
        <v>4425</v>
      </c>
      <c r="B1103" s="132" t="s">
        <v>4426</v>
      </c>
      <c r="C1103" s="132" t="s">
        <v>1013</v>
      </c>
      <c r="D1103" s="132" t="s">
        <v>1014</v>
      </c>
      <c r="E1103" s="132" t="s">
        <v>3764</v>
      </c>
      <c r="F1103" s="132">
        <v>82</v>
      </c>
      <c r="G1103" s="138">
        <v>443</v>
      </c>
      <c r="H1103" s="138">
        <v>369.16666666666669</v>
      </c>
      <c r="I1103" s="4"/>
      <c r="J1103" s="4" t="s">
        <v>7</v>
      </c>
    </row>
    <row r="1104" spans="1:10" ht="17.45" hidden="1" customHeight="1" x14ac:dyDescent="0.25">
      <c r="A1104" s="132" t="s">
        <v>4785</v>
      </c>
      <c r="B1104" s="132" t="s">
        <v>4786</v>
      </c>
      <c r="C1104" s="132" t="s">
        <v>356</v>
      </c>
      <c r="D1104" s="132" t="s">
        <v>1014</v>
      </c>
      <c r="E1104" s="132" t="s">
        <v>3764</v>
      </c>
      <c r="F1104" s="132">
        <v>82</v>
      </c>
      <c r="G1104" s="138">
        <v>467</v>
      </c>
      <c r="H1104" s="138">
        <v>389.16666666666669</v>
      </c>
      <c r="I1104" s="4"/>
      <c r="J1104" s="4" t="s">
        <v>7</v>
      </c>
    </row>
    <row r="1105" spans="1:10" ht="17.45" hidden="1" customHeight="1" x14ac:dyDescent="0.25">
      <c r="A1105" s="132" t="s">
        <v>5717</v>
      </c>
      <c r="B1105" s="132" t="s">
        <v>5718</v>
      </c>
      <c r="C1105" s="132" t="s">
        <v>350</v>
      </c>
      <c r="D1105" s="132" t="s">
        <v>1014</v>
      </c>
      <c r="E1105" s="132" t="s">
        <v>3764</v>
      </c>
      <c r="F1105" s="132">
        <v>82</v>
      </c>
      <c r="G1105" s="138">
        <v>661</v>
      </c>
      <c r="H1105" s="138">
        <v>550.83333333333337</v>
      </c>
      <c r="I1105" s="4"/>
      <c r="J1105" s="4" t="s">
        <v>7</v>
      </c>
    </row>
    <row r="1106" spans="1:10" ht="17.45" hidden="1" customHeight="1" x14ac:dyDescent="0.25">
      <c r="A1106" s="132" t="s">
        <v>5435</v>
      </c>
      <c r="B1106" s="132" t="s">
        <v>5436</v>
      </c>
      <c r="C1106" s="132" t="s">
        <v>353</v>
      </c>
      <c r="D1106" s="132" t="s">
        <v>1014</v>
      </c>
      <c r="E1106" s="132" t="s">
        <v>3764</v>
      </c>
      <c r="F1106" s="132">
        <v>82</v>
      </c>
      <c r="G1106" s="138">
        <v>612</v>
      </c>
      <c r="H1106" s="138">
        <v>510</v>
      </c>
      <c r="I1106" s="4"/>
      <c r="J1106" s="4" t="s">
        <v>7</v>
      </c>
    </row>
    <row r="1107" spans="1:10" ht="17.45" hidden="1" customHeight="1" x14ac:dyDescent="0.25">
      <c r="A1107" s="132" t="s">
        <v>5267</v>
      </c>
      <c r="B1107" s="132" t="s">
        <v>5268</v>
      </c>
      <c r="C1107" s="132" t="s">
        <v>1013</v>
      </c>
      <c r="D1107" s="132" t="s">
        <v>1014</v>
      </c>
      <c r="E1107" s="132" t="s">
        <v>3764</v>
      </c>
      <c r="F1107" s="132">
        <v>82</v>
      </c>
      <c r="G1107" s="138">
        <v>569</v>
      </c>
      <c r="H1107" s="138">
        <v>474.16666666666669</v>
      </c>
      <c r="I1107" s="4"/>
      <c r="J1107" s="4" t="s">
        <v>7</v>
      </c>
    </row>
    <row r="1108" spans="1:10" ht="17.45" hidden="1" customHeight="1" x14ac:dyDescent="0.25">
      <c r="A1108" s="132" t="s">
        <v>5441</v>
      </c>
      <c r="B1108" s="132" t="s">
        <v>5442</v>
      </c>
      <c r="C1108" s="132" t="s">
        <v>356</v>
      </c>
      <c r="D1108" s="132" t="s">
        <v>1014</v>
      </c>
      <c r="E1108" s="132" t="s">
        <v>3764</v>
      </c>
      <c r="F1108" s="132">
        <v>82</v>
      </c>
      <c r="G1108" s="138">
        <v>612</v>
      </c>
      <c r="H1108" s="138">
        <v>510</v>
      </c>
      <c r="I1108" s="4"/>
      <c r="J1108" s="4" t="s">
        <v>7</v>
      </c>
    </row>
    <row r="1109" spans="1:10" ht="17.45" hidden="1" customHeight="1" x14ac:dyDescent="0.25">
      <c r="A1109" s="132" t="s">
        <v>5873</v>
      </c>
      <c r="B1109" s="132" t="s">
        <v>5874</v>
      </c>
      <c r="C1109" s="132" t="s">
        <v>350</v>
      </c>
      <c r="D1109" s="132" t="s">
        <v>1014</v>
      </c>
      <c r="E1109" s="132" t="s">
        <v>3764</v>
      </c>
      <c r="F1109" s="132">
        <v>82</v>
      </c>
      <c r="G1109" s="138">
        <v>717</v>
      </c>
      <c r="H1109" s="138">
        <v>597.5</v>
      </c>
      <c r="I1109" s="4"/>
      <c r="J1109" s="4" t="s">
        <v>7</v>
      </c>
    </row>
    <row r="1110" spans="1:10" ht="17.45" hidden="1" customHeight="1" x14ac:dyDescent="0.25">
      <c r="A1110" s="132" t="s">
        <v>5747</v>
      </c>
      <c r="B1110" s="132" t="s">
        <v>5748</v>
      </c>
      <c r="C1110" s="132" t="s">
        <v>353</v>
      </c>
      <c r="D1110" s="132" t="s">
        <v>1014</v>
      </c>
      <c r="E1110" s="132" t="s">
        <v>3764</v>
      </c>
      <c r="F1110" s="132">
        <v>82</v>
      </c>
      <c r="G1110" s="138">
        <v>667</v>
      </c>
      <c r="H1110" s="138">
        <v>555.83333333333337</v>
      </c>
      <c r="I1110" s="4"/>
      <c r="J1110" s="4" t="s">
        <v>7</v>
      </c>
    </row>
    <row r="1111" spans="1:10" ht="17.45" hidden="1" customHeight="1" x14ac:dyDescent="0.25">
      <c r="A1111" s="132" t="s">
        <v>5477</v>
      </c>
      <c r="B1111" s="132" t="s">
        <v>5478</v>
      </c>
      <c r="C1111" s="132" t="s">
        <v>1013</v>
      </c>
      <c r="D1111" s="132" t="s">
        <v>1014</v>
      </c>
      <c r="E1111" s="132" t="s">
        <v>3764</v>
      </c>
      <c r="F1111" s="132">
        <v>82</v>
      </c>
      <c r="G1111" s="138">
        <v>624</v>
      </c>
      <c r="H1111" s="138">
        <v>520</v>
      </c>
      <c r="I1111" s="4"/>
      <c r="J1111" s="4" t="s">
        <v>7</v>
      </c>
    </row>
    <row r="1112" spans="1:10" ht="17.45" hidden="1" customHeight="1" x14ac:dyDescent="0.25">
      <c r="A1112" s="132" t="s">
        <v>5753</v>
      </c>
      <c r="B1112" s="132" t="s">
        <v>5754</v>
      </c>
      <c r="C1112" s="132" t="s">
        <v>356</v>
      </c>
      <c r="D1112" s="132" t="s">
        <v>1014</v>
      </c>
      <c r="E1112" s="132" t="s">
        <v>3764</v>
      </c>
      <c r="F1112" s="132">
        <v>82</v>
      </c>
      <c r="G1112" s="138">
        <v>667</v>
      </c>
      <c r="H1112" s="138">
        <v>555.83333333333337</v>
      </c>
      <c r="I1112" s="4"/>
      <c r="J1112" s="4" t="s">
        <v>7</v>
      </c>
    </row>
    <row r="1113" spans="1:10" ht="17.45" hidden="1" customHeight="1" x14ac:dyDescent="0.25">
      <c r="A1113" s="132" t="s">
        <v>5711</v>
      </c>
      <c r="B1113" s="132" t="s">
        <v>5712</v>
      </c>
      <c r="C1113" s="132" t="s">
        <v>350</v>
      </c>
      <c r="D1113" s="132" t="s">
        <v>1014</v>
      </c>
      <c r="E1113" s="132" t="s">
        <v>3764</v>
      </c>
      <c r="F1113" s="132">
        <v>82</v>
      </c>
      <c r="G1113" s="138">
        <v>660</v>
      </c>
      <c r="H1113" s="138">
        <v>550</v>
      </c>
      <c r="I1113" s="4"/>
      <c r="J1113" s="4" t="s">
        <v>7</v>
      </c>
    </row>
    <row r="1114" spans="1:10" ht="17.45" hidden="1" customHeight="1" x14ac:dyDescent="0.25">
      <c r="A1114" s="132" t="s">
        <v>5447</v>
      </c>
      <c r="B1114" s="132" t="s">
        <v>5448</v>
      </c>
      <c r="C1114" s="132" t="s">
        <v>353</v>
      </c>
      <c r="D1114" s="132" t="s">
        <v>1014</v>
      </c>
      <c r="E1114" s="132" t="s">
        <v>3764</v>
      </c>
      <c r="F1114" s="132">
        <v>82</v>
      </c>
      <c r="G1114" s="138">
        <v>614</v>
      </c>
      <c r="H1114" s="138">
        <v>511.66666666666669</v>
      </c>
      <c r="I1114" s="4"/>
      <c r="J1114" s="4" t="s">
        <v>7</v>
      </c>
    </row>
    <row r="1115" spans="1:10" ht="17.45" hidden="1" customHeight="1" x14ac:dyDescent="0.25">
      <c r="A1115" s="132" t="s">
        <v>5273</v>
      </c>
      <c r="B1115" s="132" t="s">
        <v>5274</v>
      </c>
      <c r="C1115" s="132" t="s">
        <v>1013</v>
      </c>
      <c r="D1115" s="132" t="s">
        <v>1014</v>
      </c>
      <c r="E1115" s="132" t="s">
        <v>3764</v>
      </c>
      <c r="F1115" s="132">
        <v>82</v>
      </c>
      <c r="G1115" s="138">
        <v>572</v>
      </c>
      <c r="H1115" s="138">
        <v>476.66666666666669</v>
      </c>
      <c r="I1115" s="4"/>
      <c r="J1115" s="4" t="s">
        <v>7</v>
      </c>
    </row>
    <row r="1116" spans="1:10" ht="17.45" hidden="1" customHeight="1" x14ac:dyDescent="0.25">
      <c r="A1116" s="132" t="s">
        <v>5453</v>
      </c>
      <c r="B1116" s="132" t="s">
        <v>5454</v>
      </c>
      <c r="C1116" s="132" t="s">
        <v>356</v>
      </c>
      <c r="D1116" s="132" t="s">
        <v>1014</v>
      </c>
      <c r="E1116" s="132" t="s">
        <v>3764</v>
      </c>
      <c r="F1116" s="132">
        <v>82</v>
      </c>
      <c r="G1116" s="138">
        <v>614</v>
      </c>
      <c r="H1116" s="138">
        <v>511.66666666666669</v>
      </c>
      <c r="I1116" s="4"/>
      <c r="J1116" s="4" t="s">
        <v>7</v>
      </c>
    </row>
    <row r="1117" spans="1:10" ht="17.45" hidden="1" customHeight="1" x14ac:dyDescent="0.25">
      <c r="A1117" s="132" t="s">
        <v>5417</v>
      </c>
      <c r="B1117" s="132" t="s">
        <v>5418</v>
      </c>
      <c r="C1117" s="132" t="s">
        <v>350</v>
      </c>
      <c r="D1117" s="132" t="s">
        <v>1014</v>
      </c>
      <c r="E1117" s="132" t="s">
        <v>3764</v>
      </c>
      <c r="F1117" s="132">
        <v>82</v>
      </c>
      <c r="G1117" s="138">
        <v>606</v>
      </c>
      <c r="H1117" s="138">
        <v>505</v>
      </c>
      <c r="I1117" s="4"/>
      <c r="J1117" s="4" t="s">
        <v>7</v>
      </c>
    </row>
    <row r="1118" spans="1:10" ht="17.45" hidden="1" customHeight="1" x14ac:dyDescent="0.25">
      <c r="A1118" s="132" t="s">
        <v>5207</v>
      </c>
      <c r="B1118" s="132" t="s">
        <v>5208</v>
      </c>
      <c r="C1118" s="132" t="s">
        <v>353</v>
      </c>
      <c r="D1118" s="132" t="s">
        <v>1014</v>
      </c>
      <c r="E1118" s="132" t="s">
        <v>3764</v>
      </c>
      <c r="F1118" s="132">
        <v>82</v>
      </c>
      <c r="G1118" s="138">
        <v>559</v>
      </c>
      <c r="H1118" s="138">
        <v>465.83333333333337</v>
      </c>
      <c r="I1118" s="4"/>
      <c r="J1118" s="4" t="s">
        <v>7</v>
      </c>
    </row>
    <row r="1119" spans="1:10" ht="17.45" hidden="1" customHeight="1" x14ac:dyDescent="0.25">
      <c r="A1119" s="132" t="s">
        <v>5005</v>
      </c>
      <c r="B1119" s="132" t="s">
        <v>5006</v>
      </c>
      <c r="C1119" s="132" t="s">
        <v>1013</v>
      </c>
      <c r="D1119" s="132" t="s">
        <v>1014</v>
      </c>
      <c r="E1119" s="132" t="s">
        <v>3764</v>
      </c>
      <c r="F1119" s="132">
        <v>82</v>
      </c>
      <c r="G1119" s="138">
        <v>517</v>
      </c>
      <c r="H1119" s="138">
        <v>430.83333333333337</v>
      </c>
      <c r="I1119" s="4"/>
      <c r="J1119" s="4" t="s">
        <v>7</v>
      </c>
    </row>
    <row r="1120" spans="1:10" ht="17.45" hidden="1" customHeight="1" x14ac:dyDescent="0.25">
      <c r="A1120" s="132" t="s">
        <v>5213</v>
      </c>
      <c r="B1120" s="132" t="s">
        <v>5214</v>
      </c>
      <c r="C1120" s="132" t="s">
        <v>356</v>
      </c>
      <c r="D1120" s="132" t="s">
        <v>1014</v>
      </c>
      <c r="E1120" s="132" t="s">
        <v>3764</v>
      </c>
      <c r="F1120" s="132">
        <v>82</v>
      </c>
      <c r="G1120" s="138">
        <v>559</v>
      </c>
      <c r="H1120" s="138">
        <v>465.83333333333337</v>
      </c>
      <c r="I1120" s="4"/>
      <c r="J1120" s="4" t="s">
        <v>7</v>
      </c>
    </row>
    <row r="1121" spans="1:10" ht="17.45" hidden="1" customHeight="1" x14ac:dyDescent="0.25">
      <c r="A1121" s="132" t="s">
        <v>5861</v>
      </c>
      <c r="B1121" s="132" t="s">
        <v>5862</v>
      </c>
      <c r="C1121" s="132" t="s">
        <v>350</v>
      </c>
      <c r="D1121" s="132" t="s">
        <v>1014</v>
      </c>
      <c r="E1121" s="132" t="s">
        <v>3764</v>
      </c>
      <c r="F1121" s="132">
        <v>82</v>
      </c>
      <c r="G1121" s="138">
        <v>711</v>
      </c>
      <c r="H1121" s="138">
        <v>592.5</v>
      </c>
      <c r="I1121" s="4"/>
      <c r="J1121" s="4" t="s">
        <v>7</v>
      </c>
    </row>
    <row r="1122" spans="1:10" ht="17.45" hidden="1" customHeight="1" x14ac:dyDescent="0.25">
      <c r="A1122" s="132" t="s">
        <v>5729</v>
      </c>
      <c r="B1122" s="132" t="s">
        <v>5730</v>
      </c>
      <c r="C1122" s="132" t="s">
        <v>353</v>
      </c>
      <c r="D1122" s="132" t="s">
        <v>1014</v>
      </c>
      <c r="E1122" s="132" t="s">
        <v>3764</v>
      </c>
      <c r="F1122" s="132">
        <v>82</v>
      </c>
      <c r="G1122" s="138">
        <v>661</v>
      </c>
      <c r="H1122" s="138">
        <v>550.83333333333337</v>
      </c>
      <c r="I1122" s="4"/>
      <c r="J1122" s="4" t="s">
        <v>7</v>
      </c>
    </row>
    <row r="1123" spans="1:10" ht="17.45" hidden="1" customHeight="1" x14ac:dyDescent="0.25">
      <c r="A1123" s="132" t="s">
        <v>5465</v>
      </c>
      <c r="B1123" s="132" t="s">
        <v>5466</v>
      </c>
      <c r="C1123" s="132" t="s">
        <v>1013</v>
      </c>
      <c r="D1123" s="132" t="s">
        <v>1014</v>
      </c>
      <c r="E1123" s="132" t="s">
        <v>3764</v>
      </c>
      <c r="F1123" s="132">
        <v>82</v>
      </c>
      <c r="G1123" s="138">
        <v>617</v>
      </c>
      <c r="H1123" s="138">
        <v>514.16666666666674</v>
      </c>
      <c r="I1123" s="4"/>
      <c r="J1123" s="4" t="s">
        <v>7</v>
      </c>
    </row>
    <row r="1124" spans="1:10" ht="17.45" hidden="1" customHeight="1" x14ac:dyDescent="0.25">
      <c r="A1124" s="132" t="s">
        <v>5735</v>
      </c>
      <c r="B1124" s="132" t="s">
        <v>5736</v>
      </c>
      <c r="C1124" s="132" t="s">
        <v>356</v>
      </c>
      <c r="D1124" s="132" t="s">
        <v>1014</v>
      </c>
      <c r="E1124" s="132" t="s">
        <v>3764</v>
      </c>
      <c r="F1124" s="132">
        <v>82</v>
      </c>
      <c r="G1124" s="138">
        <v>661</v>
      </c>
      <c r="H1124" s="138">
        <v>550.83333333333337</v>
      </c>
      <c r="I1124" s="4"/>
      <c r="J1124" s="4" t="s">
        <v>7</v>
      </c>
    </row>
    <row r="1125" spans="1:10" ht="17.45" hidden="1" customHeight="1" x14ac:dyDescent="0.25">
      <c r="A1125" s="132" t="s">
        <v>4679</v>
      </c>
      <c r="B1125" s="132" t="s">
        <v>4680</v>
      </c>
      <c r="C1125" s="132" t="s">
        <v>350</v>
      </c>
      <c r="D1125" s="132" t="s">
        <v>1014</v>
      </c>
      <c r="E1125" s="132" t="s">
        <v>3764</v>
      </c>
      <c r="F1125" s="132">
        <v>82</v>
      </c>
      <c r="G1125" s="138">
        <v>663</v>
      </c>
      <c r="H1125" s="138">
        <v>552.5</v>
      </c>
      <c r="I1125" s="4"/>
      <c r="J1125" s="4" t="s">
        <v>7</v>
      </c>
    </row>
    <row r="1126" spans="1:10" ht="17.45" hidden="1" customHeight="1" x14ac:dyDescent="0.25">
      <c r="A1126" s="132" t="s">
        <v>4685</v>
      </c>
      <c r="B1126" s="132" t="s">
        <v>4686</v>
      </c>
      <c r="C1126" s="132" t="s">
        <v>353</v>
      </c>
      <c r="D1126" s="132" t="s">
        <v>1014</v>
      </c>
      <c r="E1126" s="132" t="s">
        <v>3764</v>
      </c>
      <c r="F1126" s="132">
        <v>82</v>
      </c>
      <c r="G1126" s="138">
        <v>613</v>
      </c>
      <c r="H1126" s="138">
        <v>510.83333333333337</v>
      </c>
      <c r="I1126" s="4"/>
      <c r="J1126" s="4" t="s">
        <v>7</v>
      </c>
    </row>
    <row r="1127" spans="1:10" ht="17.45" hidden="1" customHeight="1" x14ac:dyDescent="0.25">
      <c r="A1127" s="132" t="s">
        <v>4691</v>
      </c>
      <c r="B1127" s="132" t="s">
        <v>4692</v>
      </c>
      <c r="C1127" s="132" t="s">
        <v>1013</v>
      </c>
      <c r="D1127" s="132" t="s">
        <v>1014</v>
      </c>
      <c r="E1127" s="132" t="s">
        <v>3764</v>
      </c>
      <c r="F1127" s="132">
        <v>82</v>
      </c>
      <c r="G1127" s="138">
        <v>570</v>
      </c>
      <c r="H1127" s="138">
        <v>475</v>
      </c>
      <c r="I1127" s="4"/>
      <c r="J1127" s="4" t="s">
        <v>7</v>
      </c>
    </row>
    <row r="1128" spans="1:10" ht="17.45" hidden="1" customHeight="1" x14ac:dyDescent="0.25">
      <c r="A1128" s="132" t="s">
        <v>4697</v>
      </c>
      <c r="B1128" s="132" t="s">
        <v>4698</v>
      </c>
      <c r="C1128" s="132" t="s">
        <v>356</v>
      </c>
      <c r="D1128" s="132" t="s">
        <v>1014</v>
      </c>
      <c r="E1128" s="132" t="s">
        <v>3764</v>
      </c>
      <c r="F1128" s="132">
        <v>82</v>
      </c>
      <c r="G1128" s="138">
        <v>613</v>
      </c>
      <c r="H1128" s="138">
        <v>510.83333333333337</v>
      </c>
      <c r="I1128" s="4"/>
      <c r="J1128" s="4" t="s">
        <v>7</v>
      </c>
    </row>
    <row r="1129" spans="1:10" ht="17.45" hidden="1" customHeight="1" x14ac:dyDescent="0.25">
      <c r="A1129" s="132" t="s">
        <v>5495</v>
      </c>
      <c r="B1129" s="132" t="s">
        <v>5496</v>
      </c>
      <c r="C1129" s="132" t="s">
        <v>350</v>
      </c>
      <c r="D1129" s="132" t="s">
        <v>1014</v>
      </c>
      <c r="E1129" s="132" t="s">
        <v>3764</v>
      </c>
      <c r="F1129" s="132">
        <v>82</v>
      </c>
      <c r="G1129" s="138">
        <v>707</v>
      </c>
      <c r="H1129" s="138">
        <v>589.16666666666674</v>
      </c>
      <c r="I1129" s="4"/>
      <c r="J1129" s="4" t="s">
        <v>7</v>
      </c>
    </row>
    <row r="1130" spans="1:10" ht="17.45" hidden="1" customHeight="1" x14ac:dyDescent="0.25">
      <c r="A1130" s="132" t="s">
        <v>5501</v>
      </c>
      <c r="B1130" s="132" t="s">
        <v>5502</v>
      </c>
      <c r="C1130" s="132" t="s">
        <v>353</v>
      </c>
      <c r="D1130" s="132" t="s">
        <v>1014</v>
      </c>
      <c r="E1130" s="132" t="s">
        <v>3764</v>
      </c>
      <c r="F1130" s="132">
        <v>82</v>
      </c>
      <c r="G1130" s="138">
        <v>695</v>
      </c>
      <c r="H1130" s="138">
        <v>579.16666666666674</v>
      </c>
      <c r="I1130" s="4"/>
      <c r="J1130" s="4" t="s">
        <v>7</v>
      </c>
    </row>
    <row r="1131" spans="1:10" ht="17.45" hidden="1" customHeight="1" x14ac:dyDescent="0.25">
      <c r="A1131" s="132" t="s">
        <v>5507</v>
      </c>
      <c r="B1131" s="132" t="s">
        <v>5508</v>
      </c>
      <c r="C1131" s="132" t="s">
        <v>1013</v>
      </c>
      <c r="D1131" s="132" t="s">
        <v>1014</v>
      </c>
      <c r="E1131" s="132" t="s">
        <v>3764</v>
      </c>
      <c r="F1131" s="132">
        <v>82</v>
      </c>
      <c r="G1131" s="138">
        <v>531</v>
      </c>
      <c r="H1131" s="138">
        <v>442.5</v>
      </c>
      <c r="I1131" s="4"/>
      <c r="J1131" s="4" t="s">
        <v>7</v>
      </c>
    </row>
    <row r="1132" spans="1:10" ht="17.45" hidden="1" customHeight="1" x14ac:dyDescent="0.25">
      <c r="A1132" s="132" t="s">
        <v>5513</v>
      </c>
      <c r="B1132" s="132" t="s">
        <v>5514</v>
      </c>
      <c r="C1132" s="132" t="s">
        <v>356</v>
      </c>
      <c r="D1132" s="132" t="s">
        <v>1014</v>
      </c>
      <c r="E1132" s="132" t="s">
        <v>3764</v>
      </c>
      <c r="F1132" s="132">
        <v>82</v>
      </c>
      <c r="G1132" s="138">
        <v>695</v>
      </c>
      <c r="H1132" s="138">
        <v>579.16666666666674</v>
      </c>
      <c r="I1132" s="4"/>
      <c r="J1132" s="4" t="s">
        <v>7</v>
      </c>
    </row>
    <row r="1133" spans="1:10" ht="17.45" hidden="1" customHeight="1" x14ac:dyDescent="0.25">
      <c r="A1133" s="132" t="s">
        <v>5095</v>
      </c>
      <c r="B1133" s="132" t="s">
        <v>5096</v>
      </c>
      <c r="C1133" s="132" t="s">
        <v>350</v>
      </c>
      <c r="D1133" s="132" t="s">
        <v>1014</v>
      </c>
      <c r="E1133" s="132" t="s">
        <v>3764</v>
      </c>
      <c r="F1133" s="132">
        <v>82</v>
      </c>
      <c r="G1133" s="138">
        <v>534</v>
      </c>
      <c r="H1133" s="138">
        <v>445</v>
      </c>
      <c r="I1133" s="4"/>
      <c r="J1133" s="4" t="s">
        <v>7</v>
      </c>
    </row>
    <row r="1134" spans="1:10" ht="17.45" hidden="1" customHeight="1" x14ac:dyDescent="0.25">
      <c r="A1134" s="132" t="s">
        <v>4921</v>
      </c>
      <c r="B1134" s="132" t="s">
        <v>4922</v>
      </c>
      <c r="C1134" s="132" t="s">
        <v>353</v>
      </c>
      <c r="D1134" s="132" t="s">
        <v>1014</v>
      </c>
      <c r="E1134" s="132" t="s">
        <v>3764</v>
      </c>
      <c r="F1134" s="132">
        <v>82</v>
      </c>
      <c r="G1134" s="138">
        <v>498</v>
      </c>
      <c r="H1134" s="138">
        <v>415</v>
      </c>
      <c r="I1134" s="4"/>
      <c r="J1134" s="4" t="s">
        <v>7</v>
      </c>
    </row>
    <row r="1135" spans="1:10" ht="17.45" hidden="1" customHeight="1" x14ac:dyDescent="0.25">
      <c r="A1135" s="132" t="s">
        <v>4827</v>
      </c>
      <c r="B1135" s="132" t="s">
        <v>4828</v>
      </c>
      <c r="C1135" s="132" t="s">
        <v>1013</v>
      </c>
      <c r="D1135" s="132" t="s">
        <v>1014</v>
      </c>
      <c r="E1135" s="132" t="s">
        <v>3764</v>
      </c>
      <c r="F1135" s="132">
        <v>82</v>
      </c>
      <c r="G1135" s="138">
        <v>475</v>
      </c>
      <c r="H1135" s="138">
        <v>395.83333333333337</v>
      </c>
      <c r="I1135" s="4"/>
      <c r="J1135" s="4" t="s">
        <v>7</v>
      </c>
    </row>
    <row r="1136" spans="1:10" ht="17.45" hidden="1" customHeight="1" x14ac:dyDescent="0.25">
      <c r="A1136" s="132" t="s">
        <v>4927</v>
      </c>
      <c r="B1136" s="132" t="s">
        <v>4928</v>
      </c>
      <c r="C1136" s="132" t="s">
        <v>356</v>
      </c>
      <c r="D1136" s="132" t="s">
        <v>1014</v>
      </c>
      <c r="E1136" s="132" t="s">
        <v>3764</v>
      </c>
      <c r="F1136" s="132">
        <v>82</v>
      </c>
      <c r="G1136" s="138">
        <v>498</v>
      </c>
      <c r="H1136" s="138">
        <v>415</v>
      </c>
      <c r="I1136" s="4"/>
      <c r="J1136" s="4" t="s">
        <v>7</v>
      </c>
    </row>
    <row r="1137" spans="1:10" ht="17.45" hidden="1" customHeight="1" x14ac:dyDescent="0.25">
      <c r="A1137" s="132" t="s">
        <v>5797</v>
      </c>
      <c r="B1137" s="132" t="s">
        <v>5798</v>
      </c>
      <c r="C1137" s="132" t="s">
        <v>350</v>
      </c>
      <c r="D1137" s="132" t="s">
        <v>1014</v>
      </c>
      <c r="E1137" s="132" t="s">
        <v>3764</v>
      </c>
      <c r="F1137" s="132">
        <v>82</v>
      </c>
      <c r="G1137" s="138">
        <v>690</v>
      </c>
      <c r="H1137" s="138">
        <v>575</v>
      </c>
      <c r="I1137" s="4"/>
      <c r="J1137" s="4" t="s">
        <v>7</v>
      </c>
    </row>
    <row r="1138" spans="1:10" ht="17.45" hidden="1" customHeight="1" x14ac:dyDescent="0.25">
      <c r="A1138" s="132" t="s">
        <v>5653</v>
      </c>
      <c r="B1138" s="132" t="s">
        <v>5654</v>
      </c>
      <c r="C1138" s="132" t="s">
        <v>353</v>
      </c>
      <c r="D1138" s="132" t="s">
        <v>1014</v>
      </c>
      <c r="E1138" s="132" t="s">
        <v>3764</v>
      </c>
      <c r="F1138" s="132">
        <v>82</v>
      </c>
      <c r="G1138" s="138">
        <v>642</v>
      </c>
      <c r="H1138" s="138">
        <v>535</v>
      </c>
      <c r="I1138" s="4"/>
      <c r="J1138" s="4" t="s">
        <v>7</v>
      </c>
    </row>
    <row r="1139" spans="1:10" ht="17.45" hidden="1" customHeight="1" x14ac:dyDescent="0.25">
      <c r="A1139" s="132" t="s">
        <v>5377</v>
      </c>
      <c r="B1139" s="132" t="s">
        <v>5378</v>
      </c>
      <c r="C1139" s="132" t="s">
        <v>1013</v>
      </c>
      <c r="D1139" s="132" t="s">
        <v>1014</v>
      </c>
      <c r="E1139" s="132" t="s">
        <v>3764</v>
      </c>
      <c r="F1139" s="132">
        <v>82</v>
      </c>
      <c r="G1139" s="138">
        <v>601</v>
      </c>
      <c r="H1139" s="138">
        <v>500.83333333333337</v>
      </c>
      <c r="I1139" s="4"/>
      <c r="J1139" s="4" t="s">
        <v>7</v>
      </c>
    </row>
    <row r="1140" spans="1:10" ht="17.45" hidden="1" customHeight="1" x14ac:dyDescent="0.25">
      <c r="A1140" s="132" t="s">
        <v>5659</v>
      </c>
      <c r="B1140" s="132" t="s">
        <v>5660</v>
      </c>
      <c r="C1140" s="132" t="s">
        <v>356</v>
      </c>
      <c r="D1140" s="132" t="s">
        <v>1014</v>
      </c>
      <c r="E1140" s="132" t="s">
        <v>3764</v>
      </c>
      <c r="F1140" s="132">
        <v>82</v>
      </c>
      <c r="G1140" s="138">
        <v>642</v>
      </c>
      <c r="H1140" s="138">
        <v>535</v>
      </c>
      <c r="I1140" s="4"/>
      <c r="J1140" s="4" t="s">
        <v>7</v>
      </c>
    </row>
    <row r="1141" spans="1:10" ht="17.45" hidden="1" customHeight="1" x14ac:dyDescent="0.25">
      <c r="A1141" s="132" t="s">
        <v>5941</v>
      </c>
      <c r="B1141" s="132" t="s">
        <v>5942</v>
      </c>
      <c r="C1141" s="132" t="s">
        <v>350</v>
      </c>
      <c r="D1141" s="132" t="s">
        <v>1014</v>
      </c>
      <c r="E1141" s="132" t="s">
        <v>3764</v>
      </c>
      <c r="F1141" s="132">
        <v>82</v>
      </c>
      <c r="G1141" s="138">
        <v>745</v>
      </c>
      <c r="H1141" s="138">
        <v>620.83333333333337</v>
      </c>
      <c r="I1141" s="4"/>
      <c r="J1141" s="4" t="s">
        <v>7</v>
      </c>
    </row>
    <row r="1142" spans="1:10" ht="17.45" hidden="1" customHeight="1" x14ac:dyDescent="0.25">
      <c r="A1142" s="132" t="s">
        <v>5821</v>
      </c>
      <c r="B1142" s="132" t="s">
        <v>5822</v>
      </c>
      <c r="C1142" s="132" t="s">
        <v>353</v>
      </c>
      <c r="D1142" s="132" t="s">
        <v>1014</v>
      </c>
      <c r="E1142" s="132" t="s">
        <v>3764</v>
      </c>
      <c r="F1142" s="132">
        <v>82</v>
      </c>
      <c r="G1142" s="138">
        <v>697</v>
      </c>
      <c r="H1142" s="138">
        <v>580.83333333333337</v>
      </c>
      <c r="I1142" s="4"/>
      <c r="J1142" s="4" t="s">
        <v>7</v>
      </c>
    </row>
    <row r="1143" spans="1:10" ht="17.45" hidden="1" customHeight="1" x14ac:dyDescent="0.25">
      <c r="A1143" s="132" t="s">
        <v>5695</v>
      </c>
      <c r="B1143" s="132" t="s">
        <v>5696</v>
      </c>
      <c r="C1143" s="132" t="s">
        <v>1013</v>
      </c>
      <c r="D1143" s="132" t="s">
        <v>1014</v>
      </c>
      <c r="E1143" s="132" t="s">
        <v>3764</v>
      </c>
      <c r="F1143" s="132">
        <v>82</v>
      </c>
      <c r="G1143" s="138">
        <v>656</v>
      </c>
      <c r="H1143" s="138">
        <v>546.66666666666674</v>
      </c>
      <c r="I1143" s="4"/>
      <c r="J1143" s="4" t="s">
        <v>7</v>
      </c>
    </row>
    <row r="1144" spans="1:10" ht="17.45" hidden="1" customHeight="1" x14ac:dyDescent="0.25">
      <c r="A1144" s="132" t="s">
        <v>5827</v>
      </c>
      <c r="B1144" s="132" t="s">
        <v>5828</v>
      </c>
      <c r="C1144" s="132" t="s">
        <v>356</v>
      </c>
      <c r="D1144" s="132" t="s">
        <v>1014</v>
      </c>
      <c r="E1144" s="132" t="s">
        <v>3764</v>
      </c>
      <c r="F1144" s="132">
        <v>82</v>
      </c>
      <c r="G1144" s="138">
        <v>697</v>
      </c>
      <c r="H1144" s="138">
        <v>580.83333333333337</v>
      </c>
      <c r="I1144" s="4"/>
      <c r="J1144" s="4" t="s">
        <v>7</v>
      </c>
    </row>
    <row r="1145" spans="1:10" ht="17.45" hidden="1" customHeight="1" x14ac:dyDescent="0.25">
      <c r="A1145" s="132" t="s">
        <v>5785</v>
      </c>
      <c r="B1145" s="132" t="s">
        <v>5786</v>
      </c>
      <c r="C1145" s="132" t="s">
        <v>350</v>
      </c>
      <c r="D1145" s="132" t="s">
        <v>1014</v>
      </c>
      <c r="E1145" s="132" t="s">
        <v>3764</v>
      </c>
      <c r="F1145" s="132">
        <v>82</v>
      </c>
      <c r="G1145" s="138">
        <v>689</v>
      </c>
      <c r="H1145" s="138">
        <v>574.16666666666674</v>
      </c>
      <c r="I1145" s="4"/>
      <c r="J1145" s="4" t="s">
        <v>7</v>
      </c>
    </row>
    <row r="1146" spans="1:10" ht="17.45" hidden="1" customHeight="1" x14ac:dyDescent="0.25">
      <c r="A1146" s="132" t="s">
        <v>5671</v>
      </c>
      <c r="B1146" s="132" t="s">
        <v>5672</v>
      </c>
      <c r="C1146" s="132" t="s">
        <v>353</v>
      </c>
      <c r="D1146" s="132" t="s">
        <v>1014</v>
      </c>
      <c r="E1146" s="132" t="s">
        <v>3764</v>
      </c>
      <c r="F1146" s="132">
        <v>82</v>
      </c>
      <c r="G1146" s="138">
        <v>644</v>
      </c>
      <c r="H1146" s="138">
        <v>536.66666666666674</v>
      </c>
      <c r="I1146" s="4"/>
      <c r="J1146" s="4" t="s">
        <v>7</v>
      </c>
    </row>
    <row r="1147" spans="1:10" ht="17.45" hidden="1" customHeight="1" x14ac:dyDescent="0.25">
      <c r="A1147" s="132" t="s">
        <v>5407</v>
      </c>
      <c r="B1147" s="132" t="s">
        <v>5408</v>
      </c>
      <c r="C1147" s="132" t="s">
        <v>1013</v>
      </c>
      <c r="D1147" s="132" t="s">
        <v>1014</v>
      </c>
      <c r="E1147" s="132" t="s">
        <v>3764</v>
      </c>
      <c r="F1147" s="132">
        <v>82</v>
      </c>
      <c r="G1147" s="138">
        <v>604</v>
      </c>
      <c r="H1147" s="138">
        <v>503.33333333333337</v>
      </c>
      <c r="I1147" s="4"/>
      <c r="J1147" s="4" t="s">
        <v>7</v>
      </c>
    </row>
    <row r="1148" spans="1:10" ht="17.45" hidden="1" customHeight="1" x14ac:dyDescent="0.25">
      <c r="A1148" s="132" t="s">
        <v>5677</v>
      </c>
      <c r="B1148" s="132" t="s">
        <v>5678</v>
      </c>
      <c r="C1148" s="132" t="s">
        <v>356</v>
      </c>
      <c r="D1148" s="132" t="s">
        <v>1014</v>
      </c>
      <c r="E1148" s="132" t="s">
        <v>3764</v>
      </c>
      <c r="F1148" s="132">
        <v>82</v>
      </c>
      <c r="G1148" s="138">
        <v>644</v>
      </c>
      <c r="H1148" s="138">
        <v>536.66666666666674</v>
      </c>
      <c r="I1148" s="4"/>
      <c r="J1148" s="4" t="s">
        <v>7</v>
      </c>
    </row>
    <row r="1149" spans="1:10" ht="17.45" hidden="1" customHeight="1" x14ac:dyDescent="0.25">
      <c r="A1149" s="132" t="s">
        <v>5647</v>
      </c>
      <c r="B1149" s="132" t="s">
        <v>5648</v>
      </c>
      <c r="C1149" s="132" t="s">
        <v>350</v>
      </c>
      <c r="D1149" s="132" t="s">
        <v>1014</v>
      </c>
      <c r="E1149" s="132" t="s">
        <v>3764</v>
      </c>
      <c r="F1149" s="132">
        <v>82</v>
      </c>
      <c r="G1149" s="138">
        <v>634</v>
      </c>
      <c r="H1149" s="138">
        <v>528.33333333333337</v>
      </c>
      <c r="I1149" s="4"/>
      <c r="J1149" s="4" t="s">
        <v>7</v>
      </c>
    </row>
    <row r="1150" spans="1:10" ht="17.45" hidden="1" customHeight="1" x14ac:dyDescent="0.25">
      <c r="A1150" s="132" t="s">
        <v>5341</v>
      </c>
      <c r="B1150" s="132" t="s">
        <v>5342</v>
      </c>
      <c r="C1150" s="132" t="s">
        <v>353</v>
      </c>
      <c r="D1150" s="132" t="s">
        <v>1014</v>
      </c>
      <c r="E1150" s="132" t="s">
        <v>3764</v>
      </c>
      <c r="F1150" s="132">
        <v>82</v>
      </c>
      <c r="G1150" s="138">
        <v>589</v>
      </c>
      <c r="H1150" s="138">
        <v>490.83333333333337</v>
      </c>
      <c r="I1150" s="4"/>
      <c r="J1150" s="4" t="s">
        <v>7</v>
      </c>
    </row>
    <row r="1151" spans="1:10" ht="17.45" hidden="1" customHeight="1" x14ac:dyDescent="0.25">
      <c r="A1151" s="132" t="s">
        <v>5173</v>
      </c>
      <c r="B1151" s="132" t="s">
        <v>5174</v>
      </c>
      <c r="C1151" s="132" t="s">
        <v>1013</v>
      </c>
      <c r="D1151" s="132" t="s">
        <v>1014</v>
      </c>
      <c r="E1151" s="132" t="s">
        <v>3764</v>
      </c>
      <c r="F1151" s="132">
        <v>82</v>
      </c>
      <c r="G1151" s="138">
        <v>549</v>
      </c>
      <c r="H1151" s="138">
        <v>457.5</v>
      </c>
      <c r="I1151" s="4"/>
      <c r="J1151" s="4" t="s">
        <v>7</v>
      </c>
    </row>
    <row r="1152" spans="1:10" ht="17.45" hidden="1" customHeight="1" x14ac:dyDescent="0.25">
      <c r="A1152" s="132" t="s">
        <v>5347</v>
      </c>
      <c r="B1152" s="132" t="s">
        <v>5348</v>
      </c>
      <c r="C1152" s="132" t="s">
        <v>356</v>
      </c>
      <c r="D1152" s="132" t="s">
        <v>1014</v>
      </c>
      <c r="E1152" s="132" t="s">
        <v>3764</v>
      </c>
      <c r="F1152" s="132">
        <v>82</v>
      </c>
      <c r="G1152" s="138">
        <v>589</v>
      </c>
      <c r="H1152" s="138">
        <v>490.83333333333337</v>
      </c>
      <c r="I1152" s="4"/>
      <c r="J1152" s="4" t="s">
        <v>7</v>
      </c>
    </row>
    <row r="1153" spans="1:10" ht="17.45" hidden="1" customHeight="1" x14ac:dyDescent="0.25">
      <c r="A1153" s="132" t="s">
        <v>5929</v>
      </c>
      <c r="B1153" s="132" t="s">
        <v>5930</v>
      </c>
      <c r="C1153" s="132" t="s">
        <v>350</v>
      </c>
      <c r="D1153" s="132" t="s">
        <v>1014</v>
      </c>
      <c r="E1153" s="132" t="s">
        <v>3764</v>
      </c>
      <c r="F1153" s="132">
        <v>82</v>
      </c>
      <c r="G1153" s="138">
        <v>740</v>
      </c>
      <c r="H1153" s="138">
        <v>616.66666666666674</v>
      </c>
      <c r="I1153" s="4"/>
      <c r="J1153" s="4" t="s">
        <v>7</v>
      </c>
    </row>
    <row r="1154" spans="1:10" ht="17.45" hidden="1" customHeight="1" x14ac:dyDescent="0.25">
      <c r="A1154" s="132" t="s">
        <v>5803</v>
      </c>
      <c r="B1154" s="132" t="s">
        <v>5804</v>
      </c>
      <c r="C1154" s="132" t="s">
        <v>353</v>
      </c>
      <c r="D1154" s="132" t="s">
        <v>1014</v>
      </c>
      <c r="E1154" s="132" t="s">
        <v>3764</v>
      </c>
      <c r="F1154" s="132">
        <v>82</v>
      </c>
      <c r="G1154" s="138">
        <v>692</v>
      </c>
      <c r="H1154" s="138">
        <v>576.66666666666674</v>
      </c>
      <c r="I1154" s="4"/>
      <c r="J1154" s="4" t="s">
        <v>7</v>
      </c>
    </row>
    <row r="1155" spans="1:10" ht="17.45" hidden="1" customHeight="1" x14ac:dyDescent="0.25">
      <c r="A1155" s="132" t="s">
        <v>5689</v>
      </c>
      <c r="B1155" s="132" t="s">
        <v>5690</v>
      </c>
      <c r="C1155" s="132" t="s">
        <v>1013</v>
      </c>
      <c r="D1155" s="132" t="s">
        <v>1014</v>
      </c>
      <c r="E1155" s="132" t="s">
        <v>3764</v>
      </c>
      <c r="F1155" s="132">
        <v>82</v>
      </c>
      <c r="G1155" s="138">
        <v>649</v>
      </c>
      <c r="H1155" s="138">
        <v>540.83333333333337</v>
      </c>
      <c r="I1155" s="4"/>
      <c r="J1155" s="4" t="s">
        <v>7</v>
      </c>
    </row>
    <row r="1156" spans="1:10" ht="17.45" hidden="1" customHeight="1" x14ac:dyDescent="0.25">
      <c r="A1156" s="132" t="s">
        <v>5809</v>
      </c>
      <c r="B1156" s="132" t="s">
        <v>5810</v>
      </c>
      <c r="C1156" s="132" t="s">
        <v>356</v>
      </c>
      <c r="D1156" s="132" t="s">
        <v>1014</v>
      </c>
      <c r="E1156" s="132" t="s">
        <v>3764</v>
      </c>
      <c r="F1156" s="132">
        <v>82</v>
      </c>
      <c r="G1156" s="138">
        <v>692</v>
      </c>
      <c r="H1156" s="138">
        <v>576.66666666666674</v>
      </c>
      <c r="I1156" s="4"/>
      <c r="J1156" s="4" t="s">
        <v>7</v>
      </c>
    </row>
    <row r="1157" spans="1:10" ht="17.45" hidden="1" customHeight="1" x14ac:dyDescent="0.25">
      <c r="A1157" s="132" t="s">
        <v>14396</v>
      </c>
      <c r="B1157" s="132" t="s">
        <v>4700</v>
      </c>
      <c r="C1157" s="132" t="s">
        <v>350</v>
      </c>
      <c r="D1157" s="132" t="s">
        <v>1014</v>
      </c>
      <c r="E1157" s="132" t="s">
        <v>3764</v>
      </c>
      <c r="F1157" s="132">
        <v>82</v>
      </c>
      <c r="G1157" s="138">
        <v>692</v>
      </c>
      <c r="H1157" s="138">
        <v>576.66666666666674</v>
      </c>
      <c r="I1157" s="4"/>
      <c r="J1157" s="4" t="s">
        <v>7</v>
      </c>
    </row>
    <row r="1158" spans="1:10" ht="17.45" hidden="1" customHeight="1" x14ac:dyDescent="0.25">
      <c r="A1158" s="132" t="s">
        <v>14273</v>
      </c>
      <c r="B1158" s="132" t="s">
        <v>4706</v>
      </c>
      <c r="C1158" s="132" t="s">
        <v>353</v>
      </c>
      <c r="D1158" s="132" t="s">
        <v>1014</v>
      </c>
      <c r="E1158" s="132" t="s">
        <v>3764</v>
      </c>
      <c r="F1158" s="132">
        <v>82</v>
      </c>
      <c r="G1158" s="138">
        <v>643</v>
      </c>
      <c r="H1158" s="138">
        <v>535.83333333333337</v>
      </c>
      <c r="I1158" s="4"/>
      <c r="J1158" s="4" t="s">
        <v>7</v>
      </c>
    </row>
    <row r="1159" spans="1:10" ht="17.45" hidden="1" customHeight="1" x14ac:dyDescent="0.25">
      <c r="A1159" s="132" t="s">
        <v>4711</v>
      </c>
      <c r="B1159" s="132" t="s">
        <v>4712</v>
      </c>
      <c r="C1159" s="132" t="s">
        <v>1013</v>
      </c>
      <c r="D1159" s="132" t="s">
        <v>1014</v>
      </c>
      <c r="E1159" s="132" t="s">
        <v>3764</v>
      </c>
      <c r="F1159" s="132">
        <v>82</v>
      </c>
      <c r="G1159" s="138">
        <v>602</v>
      </c>
      <c r="H1159" s="138">
        <v>501.66666666666669</v>
      </c>
      <c r="I1159" s="4"/>
      <c r="J1159" s="4" t="s">
        <v>7</v>
      </c>
    </row>
    <row r="1160" spans="1:10" ht="17.45" hidden="1" customHeight="1" x14ac:dyDescent="0.25">
      <c r="A1160" s="132" t="s">
        <v>4717</v>
      </c>
      <c r="B1160" s="132" t="s">
        <v>4718</v>
      </c>
      <c r="C1160" s="132" t="s">
        <v>356</v>
      </c>
      <c r="D1160" s="132" t="s">
        <v>1014</v>
      </c>
      <c r="E1160" s="132" t="s">
        <v>3764</v>
      </c>
      <c r="F1160" s="132">
        <v>82</v>
      </c>
      <c r="G1160" s="138">
        <v>643</v>
      </c>
      <c r="H1160" s="138">
        <v>535.83333333333337</v>
      </c>
      <c r="I1160" s="4"/>
      <c r="J1160" s="4" t="s">
        <v>7</v>
      </c>
    </row>
    <row r="1161" spans="1:10" ht="17.45" hidden="1" customHeight="1" x14ac:dyDescent="0.25">
      <c r="A1161" s="132" t="s">
        <v>5515</v>
      </c>
      <c r="B1161" s="132" t="s">
        <v>5516</v>
      </c>
      <c r="C1161" s="132" t="s">
        <v>350</v>
      </c>
      <c r="D1161" s="132" t="s">
        <v>1014</v>
      </c>
      <c r="E1161" s="132" t="s">
        <v>3764</v>
      </c>
      <c r="F1161" s="132">
        <v>82</v>
      </c>
      <c r="G1161" s="138">
        <v>736</v>
      </c>
      <c r="H1161" s="138">
        <v>613.33333333333337</v>
      </c>
      <c r="I1161" s="4"/>
      <c r="J1161" s="4" t="s">
        <v>7</v>
      </c>
    </row>
    <row r="1162" spans="1:10" ht="17.45" hidden="1" customHeight="1" x14ac:dyDescent="0.25">
      <c r="A1162" s="132" t="s">
        <v>5521</v>
      </c>
      <c r="B1162" s="132" t="s">
        <v>5522</v>
      </c>
      <c r="C1162" s="132" t="s">
        <v>353</v>
      </c>
      <c r="D1162" s="132" t="s">
        <v>1014</v>
      </c>
      <c r="E1162" s="132" t="s">
        <v>3764</v>
      </c>
      <c r="F1162" s="132">
        <v>82</v>
      </c>
      <c r="G1162" s="138">
        <v>726</v>
      </c>
      <c r="H1162" s="138">
        <v>605</v>
      </c>
      <c r="I1162" s="4"/>
      <c r="J1162" s="4" t="s">
        <v>7</v>
      </c>
    </row>
    <row r="1163" spans="1:10" ht="17.45" hidden="1" customHeight="1" x14ac:dyDescent="0.25">
      <c r="A1163" s="132" t="s">
        <v>5527</v>
      </c>
      <c r="B1163" s="132" t="s">
        <v>5528</v>
      </c>
      <c r="C1163" s="132" t="s">
        <v>1013</v>
      </c>
      <c r="D1163" s="132" t="s">
        <v>1014</v>
      </c>
      <c r="E1163" s="132" t="s">
        <v>3764</v>
      </c>
      <c r="F1163" s="132">
        <v>82</v>
      </c>
      <c r="G1163" s="138">
        <v>562</v>
      </c>
      <c r="H1163" s="138">
        <v>468.33333333333337</v>
      </c>
      <c r="I1163" s="4"/>
      <c r="J1163" s="4" t="s">
        <v>7</v>
      </c>
    </row>
    <row r="1164" spans="1:10" ht="17.45" hidden="1" customHeight="1" x14ac:dyDescent="0.25">
      <c r="A1164" s="132" t="s">
        <v>5533</v>
      </c>
      <c r="B1164" s="132" t="s">
        <v>5534</v>
      </c>
      <c r="C1164" s="132" t="s">
        <v>356</v>
      </c>
      <c r="D1164" s="132" t="s">
        <v>1014</v>
      </c>
      <c r="E1164" s="132" t="s">
        <v>3764</v>
      </c>
      <c r="F1164" s="132">
        <v>82</v>
      </c>
      <c r="G1164" s="138">
        <v>726</v>
      </c>
      <c r="H1164" s="138">
        <v>605</v>
      </c>
      <c r="I1164" s="4"/>
      <c r="J1164" s="4" t="s">
        <v>7</v>
      </c>
    </row>
    <row r="1165" spans="1:10" ht="17.45" hidden="1" customHeight="1" x14ac:dyDescent="0.25">
      <c r="A1165" s="132" t="s">
        <v>5097</v>
      </c>
      <c r="B1165" s="132" t="s">
        <v>5098</v>
      </c>
      <c r="C1165" s="132" t="s">
        <v>350</v>
      </c>
      <c r="D1165" s="132" t="s">
        <v>1014</v>
      </c>
      <c r="E1165" s="132" t="s">
        <v>3764</v>
      </c>
      <c r="F1165" s="132">
        <v>82</v>
      </c>
      <c r="G1165" s="138">
        <v>534</v>
      </c>
      <c r="H1165" s="138">
        <v>445</v>
      </c>
      <c r="I1165" s="4"/>
      <c r="J1165" s="4" t="s">
        <v>7</v>
      </c>
    </row>
    <row r="1166" spans="1:10" ht="17.45" hidden="1" customHeight="1" x14ac:dyDescent="0.25">
      <c r="A1166" s="132" t="s">
        <v>4923</v>
      </c>
      <c r="B1166" s="132" t="s">
        <v>4924</v>
      </c>
      <c r="C1166" s="132" t="s">
        <v>353</v>
      </c>
      <c r="D1166" s="132" t="s">
        <v>1014</v>
      </c>
      <c r="E1166" s="132" t="s">
        <v>3764</v>
      </c>
      <c r="F1166" s="132">
        <v>82</v>
      </c>
      <c r="G1166" s="138">
        <v>498</v>
      </c>
      <c r="H1166" s="138">
        <v>415</v>
      </c>
      <c r="I1166" s="4"/>
      <c r="J1166" s="4" t="s">
        <v>7</v>
      </c>
    </row>
    <row r="1167" spans="1:10" ht="17.45" hidden="1" customHeight="1" x14ac:dyDescent="0.25">
      <c r="A1167" s="132" t="s">
        <v>4829</v>
      </c>
      <c r="B1167" s="132" t="s">
        <v>4830</v>
      </c>
      <c r="C1167" s="132" t="s">
        <v>1013</v>
      </c>
      <c r="D1167" s="132" t="s">
        <v>1014</v>
      </c>
      <c r="E1167" s="132" t="s">
        <v>3764</v>
      </c>
      <c r="F1167" s="132">
        <v>82</v>
      </c>
      <c r="G1167" s="138">
        <v>475</v>
      </c>
      <c r="H1167" s="138">
        <v>395.83333333333337</v>
      </c>
      <c r="I1167" s="4"/>
      <c r="J1167" s="4" t="s">
        <v>7</v>
      </c>
    </row>
    <row r="1168" spans="1:10" ht="17.45" hidden="1" customHeight="1" x14ac:dyDescent="0.25">
      <c r="A1168" s="132" t="s">
        <v>4929</v>
      </c>
      <c r="B1168" s="132" t="s">
        <v>4930</v>
      </c>
      <c r="C1168" s="132" t="s">
        <v>356</v>
      </c>
      <c r="D1168" s="132" t="s">
        <v>1014</v>
      </c>
      <c r="E1168" s="132" t="s">
        <v>3764</v>
      </c>
      <c r="F1168" s="132">
        <v>82</v>
      </c>
      <c r="G1168" s="138">
        <v>498</v>
      </c>
      <c r="H1168" s="138">
        <v>415</v>
      </c>
      <c r="I1168" s="4"/>
      <c r="J1168" s="4" t="s">
        <v>7</v>
      </c>
    </row>
    <row r="1169" spans="1:10" ht="17.45" hidden="1" customHeight="1" x14ac:dyDescent="0.25">
      <c r="A1169" s="132" t="s">
        <v>5799</v>
      </c>
      <c r="B1169" s="132" t="s">
        <v>5800</v>
      </c>
      <c r="C1169" s="132" t="s">
        <v>350</v>
      </c>
      <c r="D1169" s="132" t="s">
        <v>1014</v>
      </c>
      <c r="E1169" s="132" t="s">
        <v>3764</v>
      </c>
      <c r="F1169" s="132">
        <v>82</v>
      </c>
      <c r="G1169" s="138">
        <v>690</v>
      </c>
      <c r="H1169" s="138">
        <v>575</v>
      </c>
      <c r="I1169" s="4"/>
      <c r="J1169" s="4" t="s">
        <v>7</v>
      </c>
    </row>
    <row r="1170" spans="1:10" ht="17.45" hidden="1" customHeight="1" x14ac:dyDescent="0.25">
      <c r="A1170" s="132" t="s">
        <v>5655</v>
      </c>
      <c r="B1170" s="132" t="s">
        <v>5656</v>
      </c>
      <c r="C1170" s="132" t="s">
        <v>353</v>
      </c>
      <c r="D1170" s="132" t="s">
        <v>1014</v>
      </c>
      <c r="E1170" s="132" t="s">
        <v>3764</v>
      </c>
      <c r="F1170" s="132">
        <v>82</v>
      </c>
      <c r="G1170" s="138">
        <v>642</v>
      </c>
      <c r="H1170" s="138">
        <v>535</v>
      </c>
      <c r="I1170" s="4"/>
      <c r="J1170" s="4" t="s">
        <v>7</v>
      </c>
    </row>
    <row r="1171" spans="1:10" ht="17.45" hidden="1" customHeight="1" x14ac:dyDescent="0.25">
      <c r="A1171" s="132" t="s">
        <v>5379</v>
      </c>
      <c r="B1171" s="132" t="s">
        <v>5380</v>
      </c>
      <c r="C1171" s="132" t="s">
        <v>1013</v>
      </c>
      <c r="D1171" s="132" t="s">
        <v>1014</v>
      </c>
      <c r="E1171" s="132" t="s">
        <v>3764</v>
      </c>
      <c r="F1171" s="132">
        <v>82</v>
      </c>
      <c r="G1171" s="138">
        <v>601</v>
      </c>
      <c r="H1171" s="138">
        <v>500.83333333333337</v>
      </c>
      <c r="I1171" s="4"/>
      <c r="J1171" s="4" t="s">
        <v>7</v>
      </c>
    </row>
    <row r="1172" spans="1:10" ht="17.45" hidden="1" customHeight="1" x14ac:dyDescent="0.25">
      <c r="A1172" s="132" t="s">
        <v>5661</v>
      </c>
      <c r="B1172" s="132" t="s">
        <v>5662</v>
      </c>
      <c r="C1172" s="132" t="s">
        <v>356</v>
      </c>
      <c r="D1172" s="132" t="s">
        <v>1014</v>
      </c>
      <c r="E1172" s="132" t="s">
        <v>3764</v>
      </c>
      <c r="F1172" s="132">
        <v>82</v>
      </c>
      <c r="G1172" s="138">
        <v>642</v>
      </c>
      <c r="H1172" s="138">
        <v>535</v>
      </c>
      <c r="I1172" s="4"/>
      <c r="J1172" s="4" t="s">
        <v>7</v>
      </c>
    </row>
    <row r="1173" spans="1:10" ht="17.45" hidden="1" customHeight="1" x14ac:dyDescent="0.25">
      <c r="A1173" s="132" t="s">
        <v>5943</v>
      </c>
      <c r="B1173" s="132" t="s">
        <v>5944</v>
      </c>
      <c r="C1173" s="132" t="s">
        <v>350</v>
      </c>
      <c r="D1173" s="132" t="s">
        <v>1014</v>
      </c>
      <c r="E1173" s="132" t="s">
        <v>3764</v>
      </c>
      <c r="F1173" s="132">
        <v>82</v>
      </c>
      <c r="G1173" s="138">
        <v>745</v>
      </c>
      <c r="H1173" s="138">
        <v>620.83333333333337</v>
      </c>
      <c r="I1173" s="4"/>
      <c r="J1173" s="4" t="s">
        <v>7</v>
      </c>
    </row>
    <row r="1174" spans="1:10" ht="17.45" hidden="1" customHeight="1" x14ac:dyDescent="0.25">
      <c r="A1174" s="132" t="s">
        <v>5823</v>
      </c>
      <c r="B1174" s="132" t="s">
        <v>5824</v>
      </c>
      <c r="C1174" s="132" t="s">
        <v>353</v>
      </c>
      <c r="D1174" s="132" t="s">
        <v>1014</v>
      </c>
      <c r="E1174" s="132" t="s">
        <v>3764</v>
      </c>
      <c r="F1174" s="132">
        <v>82</v>
      </c>
      <c r="G1174" s="138">
        <v>697</v>
      </c>
      <c r="H1174" s="138">
        <v>580.83333333333337</v>
      </c>
      <c r="I1174" s="4"/>
      <c r="J1174" s="4" t="s">
        <v>7</v>
      </c>
    </row>
    <row r="1175" spans="1:10" ht="17.45" hidden="1" customHeight="1" x14ac:dyDescent="0.25">
      <c r="A1175" s="132" t="s">
        <v>5697</v>
      </c>
      <c r="B1175" s="132" t="s">
        <v>5698</v>
      </c>
      <c r="C1175" s="132" t="s">
        <v>1013</v>
      </c>
      <c r="D1175" s="132" t="s">
        <v>1014</v>
      </c>
      <c r="E1175" s="132" t="s">
        <v>3764</v>
      </c>
      <c r="F1175" s="132">
        <v>82</v>
      </c>
      <c r="G1175" s="138">
        <v>656</v>
      </c>
      <c r="H1175" s="138">
        <v>546.66666666666674</v>
      </c>
      <c r="I1175" s="4"/>
      <c r="J1175" s="4" t="s">
        <v>7</v>
      </c>
    </row>
    <row r="1176" spans="1:10" ht="17.45" hidden="1" customHeight="1" x14ac:dyDescent="0.25">
      <c r="A1176" s="132" t="s">
        <v>5829</v>
      </c>
      <c r="B1176" s="132" t="s">
        <v>5830</v>
      </c>
      <c r="C1176" s="132" t="s">
        <v>356</v>
      </c>
      <c r="D1176" s="132" t="s">
        <v>1014</v>
      </c>
      <c r="E1176" s="132" t="s">
        <v>3764</v>
      </c>
      <c r="F1176" s="132">
        <v>82</v>
      </c>
      <c r="G1176" s="138">
        <v>697</v>
      </c>
      <c r="H1176" s="138">
        <v>580.83333333333337</v>
      </c>
      <c r="I1176" s="4"/>
      <c r="J1176" s="4" t="s">
        <v>7</v>
      </c>
    </row>
    <row r="1177" spans="1:10" ht="17.45" hidden="1" customHeight="1" x14ac:dyDescent="0.25">
      <c r="A1177" s="132" t="s">
        <v>5787</v>
      </c>
      <c r="B1177" s="132" t="s">
        <v>5788</v>
      </c>
      <c r="C1177" s="132" t="s">
        <v>350</v>
      </c>
      <c r="D1177" s="132" t="s">
        <v>1014</v>
      </c>
      <c r="E1177" s="132" t="s">
        <v>3764</v>
      </c>
      <c r="F1177" s="132">
        <v>82</v>
      </c>
      <c r="G1177" s="138">
        <v>689</v>
      </c>
      <c r="H1177" s="138">
        <v>574.16666666666674</v>
      </c>
      <c r="I1177" s="4"/>
      <c r="J1177" s="4" t="s">
        <v>7</v>
      </c>
    </row>
    <row r="1178" spans="1:10" ht="17.45" hidden="1" customHeight="1" x14ac:dyDescent="0.25">
      <c r="A1178" s="132" t="s">
        <v>5673</v>
      </c>
      <c r="B1178" s="132" t="s">
        <v>5674</v>
      </c>
      <c r="C1178" s="132" t="s">
        <v>353</v>
      </c>
      <c r="D1178" s="132" t="s">
        <v>1014</v>
      </c>
      <c r="E1178" s="132" t="s">
        <v>3764</v>
      </c>
      <c r="F1178" s="132">
        <v>82</v>
      </c>
      <c r="G1178" s="138">
        <v>644</v>
      </c>
      <c r="H1178" s="138">
        <v>536.66666666666674</v>
      </c>
      <c r="I1178" s="4"/>
      <c r="J1178" s="4" t="s">
        <v>7</v>
      </c>
    </row>
    <row r="1179" spans="1:10" ht="17.45" hidden="1" customHeight="1" x14ac:dyDescent="0.25">
      <c r="A1179" s="132" t="s">
        <v>5409</v>
      </c>
      <c r="B1179" s="132" t="s">
        <v>5410</v>
      </c>
      <c r="C1179" s="132" t="s">
        <v>1013</v>
      </c>
      <c r="D1179" s="132" t="s">
        <v>1014</v>
      </c>
      <c r="E1179" s="132" t="s">
        <v>3764</v>
      </c>
      <c r="F1179" s="132">
        <v>82</v>
      </c>
      <c r="G1179" s="138">
        <v>604</v>
      </c>
      <c r="H1179" s="138">
        <v>503.33333333333337</v>
      </c>
      <c r="I1179" s="4"/>
      <c r="J1179" s="4" t="s">
        <v>7</v>
      </c>
    </row>
    <row r="1180" spans="1:10" ht="17.45" hidden="1" customHeight="1" x14ac:dyDescent="0.25">
      <c r="A1180" s="132" t="s">
        <v>5679</v>
      </c>
      <c r="B1180" s="132" t="s">
        <v>5680</v>
      </c>
      <c r="C1180" s="132" t="s">
        <v>356</v>
      </c>
      <c r="D1180" s="132" t="s">
        <v>1014</v>
      </c>
      <c r="E1180" s="132" t="s">
        <v>3764</v>
      </c>
      <c r="F1180" s="132">
        <v>82</v>
      </c>
      <c r="G1180" s="138">
        <v>644</v>
      </c>
      <c r="H1180" s="138">
        <v>536.66666666666674</v>
      </c>
      <c r="I1180" s="4"/>
      <c r="J1180" s="4" t="s">
        <v>7</v>
      </c>
    </row>
    <row r="1181" spans="1:10" ht="17.45" hidden="1" customHeight="1" x14ac:dyDescent="0.25">
      <c r="A1181" s="132" t="s">
        <v>5649</v>
      </c>
      <c r="B1181" s="132" t="s">
        <v>5650</v>
      </c>
      <c r="C1181" s="132" t="s">
        <v>350</v>
      </c>
      <c r="D1181" s="132" t="s">
        <v>1014</v>
      </c>
      <c r="E1181" s="132" t="s">
        <v>3764</v>
      </c>
      <c r="F1181" s="132">
        <v>82</v>
      </c>
      <c r="G1181" s="138">
        <v>634</v>
      </c>
      <c r="H1181" s="138">
        <v>528.33333333333337</v>
      </c>
      <c r="I1181" s="4"/>
      <c r="J1181" s="4" t="s">
        <v>7</v>
      </c>
    </row>
    <row r="1182" spans="1:10" ht="17.45" hidden="1" customHeight="1" x14ac:dyDescent="0.25">
      <c r="A1182" s="132" t="s">
        <v>5343</v>
      </c>
      <c r="B1182" s="132" t="s">
        <v>5344</v>
      </c>
      <c r="C1182" s="132" t="s">
        <v>353</v>
      </c>
      <c r="D1182" s="132" t="s">
        <v>1014</v>
      </c>
      <c r="E1182" s="132" t="s">
        <v>3764</v>
      </c>
      <c r="F1182" s="132">
        <v>82</v>
      </c>
      <c r="G1182" s="138">
        <v>589</v>
      </c>
      <c r="H1182" s="138">
        <v>490.83333333333337</v>
      </c>
      <c r="I1182" s="4"/>
      <c r="J1182" s="4" t="s">
        <v>7</v>
      </c>
    </row>
    <row r="1183" spans="1:10" ht="17.45" hidden="1" customHeight="1" x14ac:dyDescent="0.25">
      <c r="A1183" s="132" t="s">
        <v>5175</v>
      </c>
      <c r="B1183" s="132" t="s">
        <v>5176</v>
      </c>
      <c r="C1183" s="132" t="s">
        <v>1013</v>
      </c>
      <c r="D1183" s="132" t="s">
        <v>1014</v>
      </c>
      <c r="E1183" s="132" t="s">
        <v>3764</v>
      </c>
      <c r="F1183" s="132">
        <v>82</v>
      </c>
      <c r="G1183" s="138">
        <v>549</v>
      </c>
      <c r="H1183" s="138">
        <v>457.5</v>
      </c>
      <c r="I1183" s="4"/>
      <c r="J1183" s="4" t="s">
        <v>7</v>
      </c>
    </row>
    <row r="1184" spans="1:10" ht="17.45" hidden="1" customHeight="1" x14ac:dyDescent="0.25">
      <c r="A1184" s="132" t="s">
        <v>5349</v>
      </c>
      <c r="B1184" s="132" t="s">
        <v>5350</v>
      </c>
      <c r="C1184" s="132" t="s">
        <v>356</v>
      </c>
      <c r="D1184" s="132" t="s">
        <v>1014</v>
      </c>
      <c r="E1184" s="132" t="s">
        <v>3764</v>
      </c>
      <c r="F1184" s="132">
        <v>82</v>
      </c>
      <c r="G1184" s="138">
        <v>589</v>
      </c>
      <c r="H1184" s="138">
        <v>490.83333333333337</v>
      </c>
      <c r="I1184" s="4"/>
      <c r="J1184" s="4" t="s">
        <v>7</v>
      </c>
    </row>
    <row r="1185" spans="1:10" ht="17.45" hidden="1" customHeight="1" x14ac:dyDescent="0.25">
      <c r="A1185" s="132" t="s">
        <v>5931</v>
      </c>
      <c r="B1185" s="132" t="s">
        <v>5932</v>
      </c>
      <c r="C1185" s="132" t="s">
        <v>350</v>
      </c>
      <c r="D1185" s="132" t="s">
        <v>1014</v>
      </c>
      <c r="E1185" s="132" t="s">
        <v>3764</v>
      </c>
      <c r="F1185" s="132">
        <v>82</v>
      </c>
      <c r="G1185" s="138">
        <v>740</v>
      </c>
      <c r="H1185" s="138">
        <v>616.66666666666674</v>
      </c>
      <c r="I1185" s="4"/>
      <c r="J1185" s="4" t="s">
        <v>7</v>
      </c>
    </row>
    <row r="1186" spans="1:10" ht="17.45" hidden="1" customHeight="1" x14ac:dyDescent="0.25">
      <c r="A1186" s="132" t="s">
        <v>5805</v>
      </c>
      <c r="B1186" s="132" t="s">
        <v>5806</v>
      </c>
      <c r="C1186" s="132" t="s">
        <v>353</v>
      </c>
      <c r="D1186" s="132" t="s">
        <v>1014</v>
      </c>
      <c r="E1186" s="132" t="s">
        <v>3764</v>
      </c>
      <c r="F1186" s="132">
        <v>82</v>
      </c>
      <c r="G1186" s="138">
        <v>692</v>
      </c>
      <c r="H1186" s="138">
        <v>576.66666666666674</v>
      </c>
      <c r="I1186" s="4"/>
      <c r="J1186" s="4" t="s">
        <v>7</v>
      </c>
    </row>
    <row r="1187" spans="1:10" ht="17.45" hidden="1" customHeight="1" x14ac:dyDescent="0.25">
      <c r="A1187" s="132" t="s">
        <v>5691</v>
      </c>
      <c r="B1187" s="132" t="s">
        <v>5692</v>
      </c>
      <c r="C1187" s="132" t="s">
        <v>1013</v>
      </c>
      <c r="D1187" s="132" t="s">
        <v>1014</v>
      </c>
      <c r="E1187" s="132" t="s">
        <v>3764</v>
      </c>
      <c r="F1187" s="132">
        <v>82</v>
      </c>
      <c r="G1187" s="138">
        <v>649</v>
      </c>
      <c r="H1187" s="138">
        <v>540.83333333333337</v>
      </c>
      <c r="I1187" s="4"/>
      <c r="J1187" s="4" t="s">
        <v>7</v>
      </c>
    </row>
    <row r="1188" spans="1:10" ht="17.45" hidden="1" customHeight="1" x14ac:dyDescent="0.25">
      <c r="A1188" s="132" t="s">
        <v>5811</v>
      </c>
      <c r="B1188" s="132" t="s">
        <v>5812</v>
      </c>
      <c r="C1188" s="132" t="s">
        <v>356</v>
      </c>
      <c r="D1188" s="132" t="s">
        <v>1014</v>
      </c>
      <c r="E1188" s="132" t="s">
        <v>3764</v>
      </c>
      <c r="F1188" s="132">
        <v>82</v>
      </c>
      <c r="G1188" s="138">
        <v>692</v>
      </c>
      <c r="H1188" s="138">
        <v>576.66666666666674</v>
      </c>
      <c r="I1188" s="4"/>
      <c r="J1188" s="4" t="s">
        <v>7</v>
      </c>
    </row>
    <row r="1189" spans="1:10" ht="17.45" hidden="1" customHeight="1" x14ac:dyDescent="0.25">
      <c r="A1189" s="132" t="s">
        <v>4701</v>
      </c>
      <c r="B1189" s="132" t="s">
        <v>4702</v>
      </c>
      <c r="C1189" s="132" t="s">
        <v>350</v>
      </c>
      <c r="D1189" s="132" t="s">
        <v>1014</v>
      </c>
      <c r="E1189" s="132" t="s">
        <v>3764</v>
      </c>
      <c r="F1189" s="132">
        <v>82</v>
      </c>
      <c r="G1189" s="138">
        <v>692</v>
      </c>
      <c r="H1189" s="138">
        <v>576.66666666666674</v>
      </c>
      <c r="I1189" s="4"/>
      <c r="J1189" s="4" t="s">
        <v>7</v>
      </c>
    </row>
    <row r="1190" spans="1:10" ht="17.45" hidden="1" customHeight="1" x14ac:dyDescent="0.25">
      <c r="A1190" s="132" t="s">
        <v>4707</v>
      </c>
      <c r="B1190" s="132" t="s">
        <v>4708</v>
      </c>
      <c r="C1190" s="132" t="s">
        <v>353</v>
      </c>
      <c r="D1190" s="132" t="s">
        <v>1014</v>
      </c>
      <c r="E1190" s="132" t="s">
        <v>3764</v>
      </c>
      <c r="F1190" s="132">
        <v>82</v>
      </c>
      <c r="G1190" s="138">
        <v>643</v>
      </c>
      <c r="H1190" s="138">
        <v>535.83333333333337</v>
      </c>
      <c r="I1190" s="4"/>
      <c r="J1190" s="4" t="s">
        <v>7</v>
      </c>
    </row>
    <row r="1191" spans="1:10" ht="17.45" hidden="1" customHeight="1" x14ac:dyDescent="0.25">
      <c r="A1191" s="132" t="s">
        <v>4713</v>
      </c>
      <c r="B1191" s="132" t="s">
        <v>4714</v>
      </c>
      <c r="C1191" s="132" t="s">
        <v>1013</v>
      </c>
      <c r="D1191" s="132" t="s">
        <v>1014</v>
      </c>
      <c r="E1191" s="132" t="s">
        <v>3764</v>
      </c>
      <c r="F1191" s="132">
        <v>82</v>
      </c>
      <c r="G1191" s="138">
        <v>602</v>
      </c>
      <c r="H1191" s="138">
        <v>501.66666666666669</v>
      </c>
      <c r="I1191" s="4"/>
      <c r="J1191" s="4" t="s">
        <v>7</v>
      </c>
    </row>
    <row r="1192" spans="1:10" ht="17.45" hidden="1" customHeight="1" x14ac:dyDescent="0.25">
      <c r="A1192" s="132" t="s">
        <v>4719</v>
      </c>
      <c r="B1192" s="132" t="s">
        <v>4720</v>
      </c>
      <c r="C1192" s="132" t="s">
        <v>356</v>
      </c>
      <c r="D1192" s="132" t="s">
        <v>1014</v>
      </c>
      <c r="E1192" s="132" t="s">
        <v>3764</v>
      </c>
      <c r="F1192" s="132">
        <v>82</v>
      </c>
      <c r="G1192" s="138">
        <v>643</v>
      </c>
      <c r="H1192" s="138">
        <v>535.83333333333337</v>
      </c>
      <c r="I1192" s="4"/>
      <c r="J1192" s="4" t="s">
        <v>7</v>
      </c>
    </row>
    <row r="1193" spans="1:10" ht="17.45" hidden="1" customHeight="1" x14ac:dyDescent="0.25">
      <c r="A1193" s="132" t="s">
        <v>5517</v>
      </c>
      <c r="B1193" s="132" t="s">
        <v>5518</v>
      </c>
      <c r="C1193" s="132" t="s">
        <v>350</v>
      </c>
      <c r="D1193" s="132" t="s">
        <v>1014</v>
      </c>
      <c r="E1193" s="132" t="s">
        <v>3764</v>
      </c>
      <c r="F1193" s="132">
        <v>82</v>
      </c>
      <c r="G1193" s="138">
        <v>736</v>
      </c>
      <c r="H1193" s="138">
        <v>613.33333333333337</v>
      </c>
      <c r="I1193" s="4"/>
      <c r="J1193" s="4" t="s">
        <v>7</v>
      </c>
    </row>
    <row r="1194" spans="1:10" ht="17.45" hidden="1" customHeight="1" x14ac:dyDescent="0.25">
      <c r="A1194" s="132" t="s">
        <v>5523</v>
      </c>
      <c r="B1194" s="132" t="s">
        <v>5524</v>
      </c>
      <c r="C1194" s="132" t="s">
        <v>353</v>
      </c>
      <c r="D1194" s="132" t="s">
        <v>1014</v>
      </c>
      <c r="E1194" s="132" t="s">
        <v>3764</v>
      </c>
      <c r="F1194" s="132">
        <v>82</v>
      </c>
      <c r="G1194" s="138">
        <v>726</v>
      </c>
      <c r="H1194" s="138">
        <v>605</v>
      </c>
      <c r="I1194" s="4"/>
      <c r="J1194" s="4" t="s">
        <v>7</v>
      </c>
    </row>
    <row r="1195" spans="1:10" ht="17.45" hidden="1" customHeight="1" x14ac:dyDescent="0.25">
      <c r="A1195" s="132" t="s">
        <v>5529</v>
      </c>
      <c r="B1195" s="132" t="s">
        <v>5530</v>
      </c>
      <c r="C1195" s="132" t="s">
        <v>1013</v>
      </c>
      <c r="D1195" s="132" t="s">
        <v>1014</v>
      </c>
      <c r="E1195" s="132" t="s">
        <v>3764</v>
      </c>
      <c r="F1195" s="132">
        <v>82</v>
      </c>
      <c r="G1195" s="138">
        <v>562</v>
      </c>
      <c r="H1195" s="138">
        <v>468.33333333333337</v>
      </c>
      <c r="I1195" s="4"/>
      <c r="J1195" s="4" t="s">
        <v>7</v>
      </c>
    </row>
    <row r="1196" spans="1:10" ht="17.45" hidden="1" customHeight="1" x14ac:dyDescent="0.25">
      <c r="A1196" s="132" t="s">
        <v>5535</v>
      </c>
      <c r="B1196" s="132" t="s">
        <v>5536</v>
      </c>
      <c r="C1196" s="132" t="s">
        <v>356</v>
      </c>
      <c r="D1196" s="132" t="s">
        <v>1014</v>
      </c>
      <c r="E1196" s="132" t="s">
        <v>3764</v>
      </c>
      <c r="F1196" s="132">
        <v>82</v>
      </c>
      <c r="G1196" s="138">
        <v>726</v>
      </c>
      <c r="H1196" s="138">
        <v>605</v>
      </c>
      <c r="I1196" s="4"/>
      <c r="J1196" s="4" t="s">
        <v>7</v>
      </c>
    </row>
    <row r="1197" spans="1:10" ht="17.45" hidden="1" customHeight="1" x14ac:dyDescent="0.25">
      <c r="A1197" s="132" t="s">
        <v>5099</v>
      </c>
      <c r="B1197" s="132" t="s">
        <v>5100</v>
      </c>
      <c r="C1197" s="132" t="s">
        <v>350</v>
      </c>
      <c r="D1197" s="132" t="s">
        <v>1014</v>
      </c>
      <c r="E1197" s="132" t="s">
        <v>3764</v>
      </c>
      <c r="F1197" s="132">
        <v>82</v>
      </c>
      <c r="G1197" s="138">
        <v>534</v>
      </c>
      <c r="H1197" s="138">
        <v>445</v>
      </c>
      <c r="I1197" s="4"/>
      <c r="J1197" s="4" t="s">
        <v>7</v>
      </c>
    </row>
    <row r="1198" spans="1:10" ht="17.45" hidden="1" customHeight="1" x14ac:dyDescent="0.25">
      <c r="A1198" s="132" t="s">
        <v>4925</v>
      </c>
      <c r="B1198" s="132" t="s">
        <v>4926</v>
      </c>
      <c r="C1198" s="132" t="s">
        <v>353</v>
      </c>
      <c r="D1198" s="132" t="s">
        <v>1014</v>
      </c>
      <c r="E1198" s="132" t="s">
        <v>3764</v>
      </c>
      <c r="F1198" s="132">
        <v>82</v>
      </c>
      <c r="G1198" s="138">
        <v>498</v>
      </c>
      <c r="H1198" s="138">
        <v>415</v>
      </c>
      <c r="I1198" s="4"/>
      <c r="J1198" s="4" t="s">
        <v>7</v>
      </c>
    </row>
    <row r="1199" spans="1:10" ht="17.45" hidden="1" customHeight="1" x14ac:dyDescent="0.25">
      <c r="A1199" s="132" t="s">
        <v>4831</v>
      </c>
      <c r="B1199" s="132" t="s">
        <v>4832</v>
      </c>
      <c r="C1199" s="132" t="s">
        <v>1013</v>
      </c>
      <c r="D1199" s="132" t="s">
        <v>1014</v>
      </c>
      <c r="E1199" s="132" t="s">
        <v>3764</v>
      </c>
      <c r="F1199" s="132">
        <v>82</v>
      </c>
      <c r="G1199" s="138">
        <v>475</v>
      </c>
      <c r="H1199" s="138">
        <v>395.83333333333337</v>
      </c>
      <c r="I1199" s="4"/>
      <c r="J1199" s="4" t="s">
        <v>7</v>
      </c>
    </row>
    <row r="1200" spans="1:10" ht="17.45" hidden="1" customHeight="1" x14ac:dyDescent="0.25">
      <c r="A1200" s="132" t="s">
        <v>4931</v>
      </c>
      <c r="B1200" s="132" t="s">
        <v>4932</v>
      </c>
      <c r="C1200" s="132" t="s">
        <v>356</v>
      </c>
      <c r="D1200" s="132" t="s">
        <v>1014</v>
      </c>
      <c r="E1200" s="132" t="s">
        <v>3764</v>
      </c>
      <c r="F1200" s="132">
        <v>82</v>
      </c>
      <c r="G1200" s="138">
        <v>498</v>
      </c>
      <c r="H1200" s="138">
        <v>415</v>
      </c>
      <c r="I1200" s="4"/>
      <c r="J1200" s="4" t="s">
        <v>7</v>
      </c>
    </row>
    <row r="1201" spans="1:10" ht="17.45" hidden="1" customHeight="1" x14ac:dyDescent="0.25">
      <c r="A1201" s="132" t="s">
        <v>5801</v>
      </c>
      <c r="B1201" s="132" t="s">
        <v>5802</v>
      </c>
      <c r="C1201" s="132" t="s">
        <v>350</v>
      </c>
      <c r="D1201" s="132" t="s">
        <v>1014</v>
      </c>
      <c r="E1201" s="132" t="s">
        <v>3764</v>
      </c>
      <c r="F1201" s="132">
        <v>82</v>
      </c>
      <c r="G1201" s="138">
        <v>690</v>
      </c>
      <c r="H1201" s="138">
        <v>575</v>
      </c>
      <c r="I1201" s="4"/>
      <c r="J1201" s="4" t="s">
        <v>7</v>
      </c>
    </row>
    <row r="1202" spans="1:10" ht="17.45" hidden="1" customHeight="1" x14ac:dyDescent="0.25">
      <c r="A1202" s="132" t="s">
        <v>5657</v>
      </c>
      <c r="B1202" s="132" t="s">
        <v>5658</v>
      </c>
      <c r="C1202" s="132" t="s">
        <v>353</v>
      </c>
      <c r="D1202" s="132" t="s">
        <v>1014</v>
      </c>
      <c r="E1202" s="132" t="s">
        <v>3764</v>
      </c>
      <c r="F1202" s="132">
        <v>82</v>
      </c>
      <c r="G1202" s="138">
        <v>642</v>
      </c>
      <c r="H1202" s="138">
        <v>535</v>
      </c>
      <c r="I1202" s="4"/>
      <c r="J1202" s="4" t="s">
        <v>7</v>
      </c>
    </row>
    <row r="1203" spans="1:10" ht="17.45" hidden="1" customHeight="1" x14ac:dyDescent="0.25">
      <c r="A1203" s="132" t="s">
        <v>5381</v>
      </c>
      <c r="B1203" s="132" t="s">
        <v>5382</v>
      </c>
      <c r="C1203" s="132" t="s">
        <v>1013</v>
      </c>
      <c r="D1203" s="132" t="s">
        <v>1014</v>
      </c>
      <c r="E1203" s="132" t="s">
        <v>3764</v>
      </c>
      <c r="F1203" s="132">
        <v>82</v>
      </c>
      <c r="G1203" s="138">
        <v>601</v>
      </c>
      <c r="H1203" s="138">
        <v>500.83333333333337</v>
      </c>
      <c r="I1203" s="4"/>
      <c r="J1203" s="4" t="s">
        <v>7</v>
      </c>
    </row>
    <row r="1204" spans="1:10" ht="17.45" hidden="1" customHeight="1" x14ac:dyDescent="0.25">
      <c r="A1204" s="132" t="s">
        <v>5663</v>
      </c>
      <c r="B1204" s="132" t="s">
        <v>5664</v>
      </c>
      <c r="C1204" s="132" t="s">
        <v>356</v>
      </c>
      <c r="D1204" s="132" t="s">
        <v>1014</v>
      </c>
      <c r="E1204" s="132" t="s">
        <v>3764</v>
      </c>
      <c r="F1204" s="132">
        <v>82</v>
      </c>
      <c r="G1204" s="138">
        <v>642</v>
      </c>
      <c r="H1204" s="138">
        <v>535</v>
      </c>
      <c r="I1204" s="4"/>
      <c r="J1204" s="4" t="s">
        <v>7</v>
      </c>
    </row>
    <row r="1205" spans="1:10" ht="17.45" hidden="1" customHeight="1" x14ac:dyDescent="0.25">
      <c r="A1205" s="132" t="s">
        <v>5945</v>
      </c>
      <c r="B1205" s="132" t="s">
        <v>5946</v>
      </c>
      <c r="C1205" s="132" t="s">
        <v>350</v>
      </c>
      <c r="D1205" s="132" t="s">
        <v>1014</v>
      </c>
      <c r="E1205" s="132" t="s">
        <v>3764</v>
      </c>
      <c r="F1205" s="132">
        <v>82</v>
      </c>
      <c r="G1205" s="138">
        <v>745</v>
      </c>
      <c r="H1205" s="138">
        <v>620.83333333333337</v>
      </c>
      <c r="I1205" s="4"/>
      <c r="J1205" s="4" t="s">
        <v>7</v>
      </c>
    </row>
    <row r="1206" spans="1:10" ht="17.45" hidden="1" customHeight="1" x14ac:dyDescent="0.25">
      <c r="A1206" s="132" t="s">
        <v>5825</v>
      </c>
      <c r="B1206" s="132" t="s">
        <v>5826</v>
      </c>
      <c r="C1206" s="132" t="s">
        <v>353</v>
      </c>
      <c r="D1206" s="132" t="s">
        <v>1014</v>
      </c>
      <c r="E1206" s="132" t="s">
        <v>3764</v>
      </c>
      <c r="F1206" s="132">
        <v>82</v>
      </c>
      <c r="G1206" s="138">
        <v>697</v>
      </c>
      <c r="H1206" s="138">
        <v>580.83333333333337</v>
      </c>
      <c r="I1206" s="4"/>
      <c r="J1206" s="4" t="s">
        <v>7</v>
      </c>
    </row>
    <row r="1207" spans="1:10" ht="17.45" hidden="1" customHeight="1" x14ac:dyDescent="0.25">
      <c r="A1207" s="132" t="s">
        <v>5699</v>
      </c>
      <c r="B1207" s="132" t="s">
        <v>5700</v>
      </c>
      <c r="C1207" s="132" t="s">
        <v>1013</v>
      </c>
      <c r="D1207" s="132" t="s">
        <v>1014</v>
      </c>
      <c r="E1207" s="132" t="s">
        <v>3764</v>
      </c>
      <c r="F1207" s="132">
        <v>82</v>
      </c>
      <c r="G1207" s="138">
        <v>656</v>
      </c>
      <c r="H1207" s="138">
        <v>546.66666666666674</v>
      </c>
      <c r="I1207" s="4"/>
      <c r="J1207" s="4" t="s">
        <v>7</v>
      </c>
    </row>
    <row r="1208" spans="1:10" ht="17.45" hidden="1" customHeight="1" x14ac:dyDescent="0.25">
      <c r="A1208" s="132" t="s">
        <v>5831</v>
      </c>
      <c r="B1208" s="132" t="s">
        <v>5832</v>
      </c>
      <c r="C1208" s="132" t="s">
        <v>356</v>
      </c>
      <c r="D1208" s="132" t="s">
        <v>1014</v>
      </c>
      <c r="E1208" s="132" t="s">
        <v>3764</v>
      </c>
      <c r="F1208" s="132">
        <v>82</v>
      </c>
      <c r="G1208" s="138">
        <v>697</v>
      </c>
      <c r="H1208" s="138">
        <v>580.83333333333337</v>
      </c>
      <c r="I1208" s="4"/>
      <c r="J1208" s="4" t="s">
        <v>7</v>
      </c>
    </row>
    <row r="1209" spans="1:10" ht="17.45" hidden="1" customHeight="1" x14ac:dyDescent="0.25">
      <c r="A1209" s="132" t="s">
        <v>5789</v>
      </c>
      <c r="B1209" s="132" t="s">
        <v>5790</v>
      </c>
      <c r="C1209" s="132" t="s">
        <v>350</v>
      </c>
      <c r="D1209" s="132" t="s">
        <v>1014</v>
      </c>
      <c r="E1209" s="132" t="s">
        <v>3764</v>
      </c>
      <c r="F1209" s="132">
        <v>82</v>
      </c>
      <c r="G1209" s="138">
        <v>689</v>
      </c>
      <c r="H1209" s="138">
        <v>574.16666666666674</v>
      </c>
      <c r="I1209" s="4"/>
      <c r="J1209" s="4" t="s">
        <v>7</v>
      </c>
    </row>
    <row r="1210" spans="1:10" ht="17.45" hidden="1" customHeight="1" x14ac:dyDescent="0.25">
      <c r="A1210" s="132" t="s">
        <v>5675</v>
      </c>
      <c r="B1210" s="132" t="s">
        <v>5676</v>
      </c>
      <c r="C1210" s="132" t="s">
        <v>353</v>
      </c>
      <c r="D1210" s="132" t="s">
        <v>1014</v>
      </c>
      <c r="E1210" s="132" t="s">
        <v>3764</v>
      </c>
      <c r="F1210" s="132">
        <v>82</v>
      </c>
      <c r="G1210" s="138">
        <v>644</v>
      </c>
      <c r="H1210" s="138">
        <v>536.66666666666674</v>
      </c>
      <c r="I1210" s="4"/>
      <c r="J1210" s="4" t="s">
        <v>7</v>
      </c>
    </row>
    <row r="1211" spans="1:10" ht="17.45" hidden="1" customHeight="1" x14ac:dyDescent="0.25">
      <c r="A1211" s="132" t="s">
        <v>5411</v>
      </c>
      <c r="B1211" s="132" t="s">
        <v>5412</v>
      </c>
      <c r="C1211" s="132" t="s">
        <v>1013</v>
      </c>
      <c r="D1211" s="132" t="s">
        <v>1014</v>
      </c>
      <c r="E1211" s="132" t="s">
        <v>3764</v>
      </c>
      <c r="F1211" s="132">
        <v>82</v>
      </c>
      <c r="G1211" s="138">
        <v>604</v>
      </c>
      <c r="H1211" s="138">
        <v>503.33333333333337</v>
      </c>
      <c r="I1211" s="4"/>
      <c r="J1211" s="4" t="s">
        <v>7</v>
      </c>
    </row>
    <row r="1212" spans="1:10" ht="17.45" hidden="1" customHeight="1" x14ac:dyDescent="0.25">
      <c r="A1212" s="132" t="s">
        <v>5681</v>
      </c>
      <c r="B1212" s="132" t="s">
        <v>5682</v>
      </c>
      <c r="C1212" s="132" t="s">
        <v>356</v>
      </c>
      <c r="D1212" s="132" t="s">
        <v>1014</v>
      </c>
      <c r="E1212" s="132" t="s">
        <v>3764</v>
      </c>
      <c r="F1212" s="132">
        <v>82</v>
      </c>
      <c r="G1212" s="138">
        <v>644</v>
      </c>
      <c r="H1212" s="138">
        <v>536.66666666666674</v>
      </c>
      <c r="I1212" s="4"/>
      <c r="J1212" s="4" t="s">
        <v>7</v>
      </c>
    </row>
    <row r="1213" spans="1:10" ht="17.45" hidden="1" customHeight="1" x14ac:dyDescent="0.25">
      <c r="A1213" s="132" t="s">
        <v>5651</v>
      </c>
      <c r="B1213" s="132" t="s">
        <v>5652</v>
      </c>
      <c r="C1213" s="132" t="s">
        <v>350</v>
      </c>
      <c r="D1213" s="132" t="s">
        <v>1014</v>
      </c>
      <c r="E1213" s="132" t="s">
        <v>3764</v>
      </c>
      <c r="F1213" s="132">
        <v>82</v>
      </c>
      <c r="G1213" s="138">
        <v>634</v>
      </c>
      <c r="H1213" s="138">
        <v>528.33333333333337</v>
      </c>
      <c r="I1213" s="4"/>
      <c r="J1213" s="4" t="s">
        <v>7</v>
      </c>
    </row>
    <row r="1214" spans="1:10" ht="17.45" hidden="1" customHeight="1" x14ac:dyDescent="0.25">
      <c r="A1214" s="132" t="s">
        <v>5345</v>
      </c>
      <c r="B1214" s="132" t="s">
        <v>5346</v>
      </c>
      <c r="C1214" s="132" t="s">
        <v>353</v>
      </c>
      <c r="D1214" s="132" t="s">
        <v>1014</v>
      </c>
      <c r="E1214" s="132" t="s">
        <v>3764</v>
      </c>
      <c r="F1214" s="132">
        <v>82</v>
      </c>
      <c r="G1214" s="138">
        <v>589</v>
      </c>
      <c r="H1214" s="138">
        <v>490.83333333333337</v>
      </c>
      <c r="I1214" s="4"/>
      <c r="J1214" s="4" t="s">
        <v>7</v>
      </c>
    </row>
    <row r="1215" spans="1:10" ht="17.45" hidden="1" customHeight="1" x14ac:dyDescent="0.25">
      <c r="A1215" s="132" t="s">
        <v>5177</v>
      </c>
      <c r="B1215" s="132" t="s">
        <v>5178</v>
      </c>
      <c r="C1215" s="132" t="s">
        <v>1013</v>
      </c>
      <c r="D1215" s="132" t="s">
        <v>1014</v>
      </c>
      <c r="E1215" s="132" t="s">
        <v>3764</v>
      </c>
      <c r="F1215" s="132">
        <v>82</v>
      </c>
      <c r="G1215" s="138">
        <v>549</v>
      </c>
      <c r="H1215" s="138">
        <v>457.5</v>
      </c>
      <c r="I1215" s="4"/>
      <c r="J1215" s="4" t="s">
        <v>7</v>
      </c>
    </row>
    <row r="1216" spans="1:10" ht="17.45" hidden="1" customHeight="1" x14ac:dyDescent="0.25">
      <c r="A1216" s="132" t="s">
        <v>5351</v>
      </c>
      <c r="B1216" s="132" t="s">
        <v>5352</v>
      </c>
      <c r="C1216" s="132" t="s">
        <v>356</v>
      </c>
      <c r="D1216" s="132" t="s">
        <v>1014</v>
      </c>
      <c r="E1216" s="132" t="s">
        <v>3764</v>
      </c>
      <c r="F1216" s="132">
        <v>82</v>
      </c>
      <c r="G1216" s="138">
        <v>589</v>
      </c>
      <c r="H1216" s="138">
        <v>490.83333333333337</v>
      </c>
      <c r="I1216" s="4"/>
      <c r="J1216" s="4" t="s">
        <v>7</v>
      </c>
    </row>
    <row r="1217" spans="1:10" ht="17.45" hidden="1" customHeight="1" x14ac:dyDescent="0.25">
      <c r="A1217" s="132" t="s">
        <v>5933</v>
      </c>
      <c r="B1217" s="132" t="s">
        <v>5934</v>
      </c>
      <c r="C1217" s="132" t="s">
        <v>350</v>
      </c>
      <c r="D1217" s="132" t="s">
        <v>1014</v>
      </c>
      <c r="E1217" s="132" t="s">
        <v>3764</v>
      </c>
      <c r="F1217" s="132">
        <v>82</v>
      </c>
      <c r="G1217" s="138">
        <v>740</v>
      </c>
      <c r="H1217" s="138">
        <v>616.66666666666674</v>
      </c>
      <c r="I1217" s="4"/>
      <c r="J1217" s="4" t="s">
        <v>7</v>
      </c>
    </row>
    <row r="1218" spans="1:10" ht="17.45" hidden="1" customHeight="1" x14ac:dyDescent="0.25">
      <c r="A1218" s="132" t="s">
        <v>5807</v>
      </c>
      <c r="B1218" s="132" t="s">
        <v>5808</v>
      </c>
      <c r="C1218" s="132" t="s">
        <v>353</v>
      </c>
      <c r="D1218" s="132" t="s">
        <v>1014</v>
      </c>
      <c r="E1218" s="132" t="s">
        <v>3764</v>
      </c>
      <c r="F1218" s="132">
        <v>82</v>
      </c>
      <c r="G1218" s="138">
        <v>692</v>
      </c>
      <c r="H1218" s="138">
        <v>576.66666666666674</v>
      </c>
      <c r="I1218" s="4"/>
      <c r="J1218" s="4" t="s">
        <v>7</v>
      </c>
    </row>
    <row r="1219" spans="1:10" ht="17.45" hidden="1" customHeight="1" x14ac:dyDescent="0.25">
      <c r="A1219" s="132" t="s">
        <v>5693</v>
      </c>
      <c r="B1219" s="132" t="s">
        <v>5694</v>
      </c>
      <c r="C1219" s="132" t="s">
        <v>1013</v>
      </c>
      <c r="D1219" s="132" t="s">
        <v>1014</v>
      </c>
      <c r="E1219" s="132" t="s">
        <v>3764</v>
      </c>
      <c r="F1219" s="132">
        <v>82</v>
      </c>
      <c r="G1219" s="138">
        <v>649</v>
      </c>
      <c r="H1219" s="138">
        <v>540.83333333333337</v>
      </c>
      <c r="I1219" s="4"/>
      <c r="J1219" s="4" t="s">
        <v>7</v>
      </c>
    </row>
    <row r="1220" spans="1:10" ht="17.45" hidden="1" customHeight="1" x14ac:dyDescent="0.25">
      <c r="A1220" s="132" t="s">
        <v>5813</v>
      </c>
      <c r="B1220" s="132" t="s">
        <v>5814</v>
      </c>
      <c r="C1220" s="132" t="s">
        <v>356</v>
      </c>
      <c r="D1220" s="132" t="s">
        <v>1014</v>
      </c>
      <c r="E1220" s="132" t="s">
        <v>3764</v>
      </c>
      <c r="F1220" s="132">
        <v>82</v>
      </c>
      <c r="G1220" s="138">
        <v>692</v>
      </c>
      <c r="H1220" s="138">
        <v>576.66666666666674</v>
      </c>
      <c r="I1220" s="4"/>
      <c r="J1220" s="4" t="s">
        <v>7</v>
      </c>
    </row>
    <row r="1221" spans="1:10" ht="17.45" hidden="1" customHeight="1" x14ac:dyDescent="0.25">
      <c r="A1221" s="132" t="s">
        <v>4703</v>
      </c>
      <c r="B1221" s="132" t="s">
        <v>4704</v>
      </c>
      <c r="C1221" s="132" t="s">
        <v>350</v>
      </c>
      <c r="D1221" s="132" t="s">
        <v>1014</v>
      </c>
      <c r="E1221" s="132" t="s">
        <v>3764</v>
      </c>
      <c r="F1221" s="132">
        <v>82</v>
      </c>
      <c r="G1221" s="138">
        <v>692</v>
      </c>
      <c r="H1221" s="138">
        <v>576.66666666666674</v>
      </c>
      <c r="I1221" s="4"/>
      <c r="J1221" s="4" t="s">
        <v>7</v>
      </c>
    </row>
    <row r="1222" spans="1:10" ht="17.45" hidden="1" customHeight="1" x14ac:dyDescent="0.25">
      <c r="A1222" s="132" t="s">
        <v>4709</v>
      </c>
      <c r="B1222" s="132" t="s">
        <v>4710</v>
      </c>
      <c r="C1222" s="132" t="s">
        <v>353</v>
      </c>
      <c r="D1222" s="132" t="s">
        <v>1014</v>
      </c>
      <c r="E1222" s="132" t="s">
        <v>3764</v>
      </c>
      <c r="F1222" s="132">
        <v>82</v>
      </c>
      <c r="G1222" s="138">
        <v>643</v>
      </c>
      <c r="H1222" s="138">
        <v>535.83333333333337</v>
      </c>
      <c r="I1222" s="4"/>
      <c r="J1222" s="4" t="s">
        <v>7</v>
      </c>
    </row>
    <row r="1223" spans="1:10" ht="17.45" hidden="1" customHeight="1" x14ac:dyDescent="0.25">
      <c r="A1223" s="132" t="s">
        <v>4715</v>
      </c>
      <c r="B1223" s="132" t="s">
        <v>4716</v>
      </c>
      <c r="C1223" s="132" t="s">
        <v>1013</v>
      </c>
      <c r="D1223" s="132" t="s">
        <v>1014</v>
      </c>
      <c r="E1223" s="132" t="s">
        <v>3764</v>
      </c>
      <c r="F1223" s="132">
        <v>82</v>
      </c>
      <c r="G1223" s="138">
        <v>602</v>
      </c>
      <c r="H1223" s="138">
        <v>501.66666666666669</v>
      </c>
      <c r="I1223" s="4"/>
      <c r="J1223" s="4" t="s">
        <v>7</v>
      </c>
    </row>
    <row r="1224" spans="1:10" ht="17.45" hidden="1" customHeight="1" x14ac:dyDescent="0.25">
      <c r="A1224" s="132" t="s">
        <v>4721</v>
      </c>
      <c r="B1224" s="132" t="s">
        <v>4722</v>
      </c>
      <c r="C1224" s="132" t="s">
        <v>356</v>
      </c>
      <c r="D1224" s="132" t="s">
        <v>1014</v>
      </c>
      <c r="E1224" s="132" t="s">
        <v>3764</v>
      </c>
      <c r="F1224" s="132">
        <v>82</v>
      </c>
      <c r="G1224" s="138">
        <v>643</v>
      </c>
      <c r="H1224" s="138">
        <v>535.83333333333337</v>
      </c>
      <c r="I1224" s="4"/>
      <c r="J1224" s="4" t="s">
        <v>7</v>
      </c>
    </row>
    <row r="1225" spans="1:10" ht="17.45" hidden="1" customHeight="1" x14ac:dyDescent="0.25">
      <c r="A1225" s="132" t="s">
        <v>5519</v>
      </c>
      <c r="B1225" s="132" t="s">
        <v>5520</v>
      </c>
      <c r="C1225" s="132" t="s">
        <v>350</v>
      </c>
      <c r="D1225" s="132" t="s">
        <v>1014</v>
      </c>
      <c r="E1225" s="132" t="s">
        <v>3764</v>
      </c>
      <c r="F1225" s="132">
        <v>82</v>
      </c>
      <c r="G1225" s="138">
        <v>736</v>
      </c>
      <c r="H1225" s="138">
        <v>613.33333333333337</v>
      </c>
      <c r="I1225" s="4"/>
      <c r="J1225" s="4" t="s">
        <v>7</v>
      </c>
    </row>
    <row r="1226" spans="1:10" ht="17.45" hidden="1" customHeight="1" x14ac:dyDescent="0.25">
      <c r="A1226" s="132" t="s">
        <v>5525</v>
      </c>
      <c r="B1226" s="132" t="s">
        <v>5526</v>
      </c>
      <c r="C1226" s="132" t="s">
        <v>353</v>
      </c>
      <c r="D1226" s="132" t="s">
        <v>1014</v>
      </c>
      <c r="E1226" s="132" t="s">
        <v>3764</v>
      </c>
      <c r="F1226" s="132">
        <v>82</v>
      </c>
      <c r="G1226" s="138">
        <v>726</v>
      </c>
      <c r="H1226" s="138">
        <v>605</v>
      </c>
      <c r="I1226" s="4"/>
      <c r="J1226" s="4" t="s">
        <v>7</v>
      </c>
    </row>
    <row r="1227" spans="1:10" ht="17.45" hidden="1" customHeight="1" x14ac:dyDescent="0.25">
      <c r="A1227" s="132" t="s">
        <v>5531</v>
      </c>
      <c r="B1227" s="132" t="s">
        <v>5532</v>
      </c>
      <c r="C1227" s="132" t="s">
        <v>1013</v>
      </c>
      <c r="D1227" s="132" t="s">
        <v>1014</v>
      </c>
      <c r="E1227" s="132" t="s">
        <v>3764</v>
      </c>
      <c r="F1227" s="132">
        <v>82</v>
      </c>
      <c r="G1227" s="138">
        <v>562</v>
      </c>
      <c r="H1227" s="138">
        <v>468.33333333333337</v>
      </c>
      <c r="I1227" s="4"/>
      <c r="J1227" s="4" t="s">
        <v>7</v>
      </c>
    </row>
    <row r="1228" spans="1:10" ht="17.45" hidden="1" customHeight="1" x14ac:dyDescent="0.25">
      <c r="A1228" s="132" t="s">
        <v>5537</v>
      </c>
      <c r="B1228" s="132" t="s">
        <v>5538</v>
      </c>
      <c r="C1228" s="132" t="s">
        <v>356</v>
      </c>
      <c r="D1228" s="132" t="s">
        <v>1014</v>
      </c>
      <c r="E1228" s="132" t="s">
        <v>3764</v>
      </c>
      <c r="F1228" s="132">
        <v>82</v>
      </c>
      <c r="G1228" s="138">
        <v>726</v>
      </c>
      <c r="H1228" s="138">
        <v>605</v>
      </c>
      <c r="I1228" s="4"/>
      <c r="J1228" s="4" t="s">
        <v>7</v>
      </c>
    </row>
    <row r="1229" spans="1:10" ht="17.45" hidden="1" customHeight="1" x14ac:dyDescent="0.25">
      <c r="A1229" s="132" t="s">
        <v>5233</v>
      </c>
      <c r="B1229" s="132" t="s">
        <v>5234</v>
      </c>
      <c r="C1229" s="132" t="s">
        <v>350</v>
      </c>
      <c r="D1229" s="132" t="s">
        <v>1014</v>
      </c>
      <c r="E1229" s="132" t="s">
        <v>3764</v>
      </c>
      <c r="F1229" s="132">
        <v>82</v>
      </c>
      <c r="G1229" s="138">
        <v>567</v>
      </c>
      <c r="H1229" s="138">
        <v>472.5</v>
      </c>
      <c r="I1229" s="4"/>
      <c r="J1229" s="4" t="s">
        <v>7</v>
      </c>
    </row>
    <row r="1230" spans="1:10" ht="17.45" hidden="1" customHeight="1" x14ac:dyDescent="0.25">
      <c r="A1230" s="132" t="s">
        <v>5113</v>
      </c>
      <c r="B1230" s="132" t="s">
        <v>5114</v>
      </c>
      <c r="C1230" s="132" t="s">
        <v>353</v>
      </c>
      <c r="D1230" s="132" t="s">
        <v>1014</v>
      </c>
      <c r="E1230" s="132" t="s">
        <v>3764</v>
      </c>
      <c r="F1230" s="132">
        <v>82</v>
      </c>
      <c r="G1230" s="138">
        <v>540</v>
      </c>
      <c r="H1230" s="138">
        <v>450</v>
      </c>
      <c r="I1230" s="4"/>
      <c r="J1230" s="4" t="s">
        <v>7</v>
      </c>
    </row>
    <row r="1231" spans="1:10" ht="17.45" hidden="1" customHeight="1" x14ac:dyDescent="0.25">
      <c r="A1231" s="132" t="s">
        <v>4995</v>
      </c>
      <c r="B1231" s="132" t="s">
        <v>4996</v>
      </c>
      <c r="C1231" s="132" t="s">
        <v>1013</v>
      </c>
      <c r="D1231" s="132" t="s">
        <v>1014</v>
      </c>
      <c r="E1231" s="132" t="s">
        <v>3764</v>
      </c>
      <c r="F1231" s="132">
        <v>82</v>
      </c>
      <c r="G1231" s="138">
        <v>516</v>
      </c>
      <c r="H1231" s="138">
        <v>430</v>
      </c>
      <c r="I1231" s="4"/>
      <c r="J1231" s="4" t="s">
        <v>7</v>
      </c>
    </row>
    <row r="1232" spans="1:10" ht="17.45" hidden="1" customHeight="1" x14ac:dyDescent="0.25">
      <c r="A1232" s="132" t="s">
        <v>5119</v>
      </c>
      <c r="B1232" s="132" t="s">
        <v>5120</v>
      </c>
      <c r="C1232" s="132" t="s">
        <v>356</v>
      </c>
      <c r="D1232" s="132" t="s">
        <v>1014</v>
      </c>
      <c r="E1232" s="132" t="s">
        <v>3764</v>
      </c>
      <c r="F1232" s="132">
        <v>82</v>
      </c>
      <c r="G1232" s="138">
        <v>540</v>
      </c>
      <c r="H1232" s="138">
        <v>450</v>
      </c>
      <c r="I1232" s="4"/>
      <c r="J1232" s="4" t="s">
        <v>7</v>
      </c>
    </row>
    <row r="1233" spans="1:10" ht="17.45" hidden="1" customHeight="1" x14ac:dyDescent="0.25">
      <c r="A1233" s="132" t="s">
        <v>5881</v>
      </c>
      <c r="B1233" s="132" t="s">
        <v>5882</v>
      </c>
      <c r="C1233" s="132" t="s">
        <v>350</v>
      </c>
      <c r="D1233" s="132" t="s">
        <v>1014</v>
      </c>
      <c r="E1233" s="132" t="s">
        <v>3764</v>
      </c>
      <c r="F1233" s="132">
        <v>82</v>
      </c>
      <c r="G1233" s="138">
        <v>724</v>
      </c>
      <c r="H1233" s="138">
        <v>603.33333333333337</v>
      </c>
      <c r="I1233" s="4"/>
      <c r="J1233" s="4" t="s">
        <v>7</v>
      </c>
    </row>
    <row r="1234" spans="1:10" ht="17.45" hidden="1" customHeight="1" x14ac:dyDescent="0.25">
      <c r="A1234" s="132" t="s">
        <v>5761</v>
      </c>
      <c r="B1234" s="132" t="s">
        <v>5762</v>
      </c>
      <c r="C1234" s="132" t="s">
        <v>353</v>
      </c>
      <c r="D1234" s="132" t="s">
        <v>1014</v>
      </c>
      <c r="E1234" s="132" t="s">
        <v>3764</v>
      </c>
      <c r="F1234" s="132">
        <v>82</v>
      </c>
      <c r="G1234" s="138">
        <v>686</v>
      </c>
      <c r="H1234" s="138">
        <v>571.66666666666674</v>
      </c>
      <c r="I1234" s="4"/>
      <c r="J1234" s="4" t="s">
        <v>7</v>
      </c>
    </row>
    <row r="1235" spans="1:10" ht="17.45" hidden="1" customHeight="1" x14ac:dyDescent="0.25">
      <c r="A1235" s="132" t="s">
        <v>5665</v>
      </c>
      <c r="B1235" s="132" t="s">
        <v>5666</v>
      </c>
      <c r="C1235" s="132" t="s">
        <v>1013</v>
      </c>
      <c r="D1235" s="132" t="s">
        <v>1014</v>
      </c>
      <c r="E1235" s="132" t="s">
        <v>3764</v>
      </c>
      <c r="F1235" s="132">
        <v>82</v>
      </c>
      <c r="G1235" s="138">
        <v>644</v>
      </c>
      <c r="H1235" s="138">
        <v>536.66666666666674</v>
      </c>
      <c r="I1235" s="4"/>
      <c r="J1235" s="4" t="s">
        <v>7</v>
      </c>
    </row>
    <row r="1236" spans="1:10" ht="17.45" hidden="1" customHeight="1" x14ac:dyDescent="0.25">
      <c r="A1236" s="132" t="s">
        <v>5767</v>
      </c>
      <c r="B1236" s="132" t="s">
        <v>5768</v>
      </c>
      <c r="C1236" s="132" t="s">
        <v>356</v>
      </c>
      <c r="D1236" s="132" t="s">
        <v>1014</v>
      </c>
      <c r="E1236" s="132" t="s">
        <v>3764</v>
      </c>
      <c r="F1236" s="132">
        <v>82</v>
      </c>
      <c r="G1236" s="138">
        <v>686</v>
      </c>
      <c r="H1236" s="138">
        <v>571.66666666666674</v>
      </c>
      <c r="I1236" s="4"/>
      <c r="J1236" s="4" t="s">
        <v>7</v>
      </c>
    </row>
    <row r="1237" spans="1:10" ht="17.45" hidden="1" customHeight="1" x14ac:dyDescent="0.25">
      <c r="A1237" s="132" t="s">
        <v>5875</v>
      </c>
      <c r="B1237" s="132" t="s">
        <v>5876</v>
      </c>
      <c r="C1237" s="132" t="s">
        <v>350</v>
      </c>
      <c r="D1237" s="132" t="s">
        <v>1014</v>
      </c>
      <c r="E1237" s="132" t="s">
        <v>3764</v>
      </c>
      <c r="F1237" s="132">
        <v>82</v>
      </c>
      <c r="G1237" s="138">
        <v>722</v>
      </c>
      <c r="H1237" s="138">
        <v>601.66666666666674</v>
      </c>
      <c r="I1237" s="4"/>
      <c r="J1237" s="4" t="s">
        <v>7</v>
      </c>
    </row>
    <row r="1238" spans="1:10" ht="17.45" hidden="1" customHeight="1" x14ac:dyDescent="0.25">
      <c r="A1238" s="132" t="s">
        <v>5773</v>
      </c>
      <c r="B1238" s="132" t="s">
        <v>5774</v>
      </c>
      <c r="C1238" s="132" t="s">
        <v>353</v>
      </c>
      <c r="D1238" s="132" t="s">
        <v>1014</v>
      </c>
      <c r="E1238" s="132" t="s">
        <v>3764</v>
      </c>
      <c r="F1238" s="132">
        <v>82</v>
      </c>
      <c r="G1238" s="138">
        <v>687</v>
      </c>
      <c r="H1238" s="138">
        <v>572.5</v>
      </c>
      <c r="I1238" s="4"/>
      <c r="J1238" s="4" t="s">
        <v>7</v>
      </c>
    </row>
    <row r="1239" spans="1:10" ht="17.45" hidden="1" customHeight="1" x14ac:dyDescent="0.25">
      <c r="A1239" s="132" t="s">
        <v>5683</v>
      </c>
      <c r="B1239" s="132" t="s">
        <v>5684</v>
      </c>
      <c r="C1239" s="132" t="s">
        <v>1013</v>
      </c>
      <c r="D1239" s="132" t="s">
        <v>1014</v>
      </c>
      <c r="E1239" s="132" t="s">
        <v>3764</v>
      </c>
      <c r="F1239" s="132">
        <v>82</v>
      </c>
      <c r="G1239" s="138">
        <v>647</v>
      </c>
      <c r="H1239" s="138">
        <v>539.16666666666674</v>
      </c>
      <c r="I1239" s="4"/>
      <c r="J1239" s="4" t="s">
        <v>7</v>
      </c>
    </row>
    <row r="1240" spans="1:10" ht="17.45" hidden="1" customHeight="1" x14ac:dyDescent="0.25">
      <c r="A1240" s="132" t="s">
        <v>5779</v>
      </c>
      <c r="B1240" s="132" t="s">
        <v>5780</v>
      </c>
      <c r="C1240" s="132" t="s">
        <v>356</v>
      </c>
      <c r="D1240" s="132" t="s">
        <v>1014</v>
      </c>
      <c r="E1240" s="132" t="s">
        <v>3764</v>
      </c>
      <c r="F1240" s="132">
        <v>82</v>
      </c>
      <c r="G1240" s="138">
        <v>687</v>
      </c>
      <c r="H1240" s="138">
        <v>572.5</v>
      </c>
      <c r="I1240" s="4"/>
      <c r="J1240" s="4" t="s">
        <v>7</v>
      </c>
    </row>
    <row r="1241" spans="1:10" ht="17.45" hidden="1" customHeight="1" x14ac:dyDescent="0.25">
      <c r="A1241" s="132" t="s">
        <v>5755</v>
      </c>
      <c r="B1241" s="132" t="s">
        <v>5756</v>
      </c>
      <c r="C1241" s="132" t="s">
        <v>350</v>
      </c>
      <c r="D1241" s="132" t="s">
        <v>1014</v>
      </c>
      <c r="E1241" s="132" t="s">
        <v>3764</v>
      </c>
      <c r="F1241" s="132">
        <v>82</v>
      </c>
      <c r="G1241" s="138">
        <v>667</v>
      </c>
      <c r="H1241" s="138">
        <v>555.83333333333337</v>
      </c>
      <c r="I1241" s="4"/>
      <c r="J1241" s="4" t="s">
        <v>7</v>
      </c>
    </row>
    <row r="1242" spans="1:10" ht="17.45" hidden="1" customHeight="1" x14ac:dyDescent="0.25">
      <c r="A1242" s="132" t="s">
        <v>5623</v>
      </c>
      <c r="B1242" s="132" t="s">
        <v>5624</v>
      </c>
      <c r="C1242" s="132" t="s">
        <v>353</v>
      </c>
      <c r="D1242" s="132" t="s">
        <v>1014</v>
      </c>
      <c r="E1242" s="132" t="s">
        <v>3764</v>
      </c>
      <c r="F1242" s="132">
        <v>82</v>
      </c>
      <c r="G1242" s="138">
        <v>632</v>
      </c>
      <c r="H1242" s="138">
        <v>526.66666666666674</v>
      </c>
      <c r="I1242" s="4"/>
      <c r="J1242" s="4" t="s">
        <v>7</v>
      </c>
    </row>
    <row r="1243" spans="1:10" ht="17.45" hidden="1" customHeight="1" x14ac:dyDescent="0.25">
      <c r="A1243" s="132" t="s">
        <v>5359</v>
      </c>
      <c r="B1243" s="132" t="s">
        <v>5360</v>
      </c>
      <c r="C1243" s="132" t="s">
        <v>1013</v>
      </c>
      <c r="D1243" s="132" t="s">
        <v>1014</v>
      </c>
      <c r="E1243" s="132" t="s">
        <v>3764</v>
      </c>
      <c r="F1243" s="132">
        <v>82</v>
      </c>
      <c r="G1243" s="138">
        <v>591</v>
      </c>
      <c r="H1243" s="138">
        <v>492.5</v>
      </c>
      <c r="I1243" s="4"/>
      <c r="J1243" s="4" t="s">
        <v>7</v>
      </c>
    </row>
    <row r="1244" spans="1:10" ht="17.45" hidden="1" customHeight="1" x14ac:dyDescent="0.25">
      <c r="A1244" s="132" t="s">
        <v>5629</v>
      </c>
      <c r="B1244" s="132" t="s">
        <v>5630</v>
      </c>
      <c r="C1244" s="132" t="s">
        <v>356</v>
      </c>
      <c r="D1244" s="132" t="s">
        <v>1014</v>
      </c>
      <c r="E1244" s="132" t="s">
        <v>3764</v>
      </c>
      <c r="F1244" s="132">
        <v>82</v>
      </c>
      <c r="G1244" s="138">
        <v>632</v>
      </c>
      <c r="H1244" s="138">
        <v>526.66666666666674</v>
      </c>
      <c r="I1244" s="4"/>
      <c r="J1244" s="4" t="s">
        <v>7</v>
      </c>
    </row>
    <row r="1245" spans="1:10" ht="17.45" hidden="1" customHeight="1" x14ac:dyDescent="0.25">
      <c r="A1245" s="132" t="s">
        <v>6007</v>
      </c>
      <c r="B1245" s="132" t="s">
        <v>6008</v>
      </c>
      <c r="C1245" s="132" t="s">
        <v>350</v>
      </c>
      <c r="D1245" s="132" t="s">
        <v>1014</v>
      </c>
      <c r="E1245" s="132" t="s">
        <v>3764</v>
      </c>
      <c r="F1245" s="132">
        <v>82</v>
      </c>
      <c r="G1245" s="138">
        <v>773</v>
      </c>
      <c r="H1245" s="138">
        <v>644.16666666666674</v>
      </c>
      <c r="I1245" s="4"/>
      <c r="J1245" s="4" t="s">
        <v>7</v>
      </c>
    </row>
    <row r="1246" spans="1:10" ht="17.45" hidden="1" customHeight="1" x14ac:dyDescent="0.25">
      <c r="A1246" s="132" t="s">
        <v>5899</v>
      </c>
      <c r="B1246" s="132" t="s">
        <v>5900</v>
      </c>
      <c r="C1246" s="132" t="s">
        <v>353</v>
      </c>
      <c r="D1246" s="132" t="s">
        <v>1014</v>
      </c>
      <c r="E1246" s="132" t="s">
        <v>3764</v>
      </c>
      <c r="F1246" s="132">
        <v>82</v>
      </c>
      <c r="G1246" s="138">
        <v>737</v>
      </c>
      <c r="H1246" s="138">
        <v>614.16666666666674</v>
      </c>
      <c r="I1246" s="4"/>
      <c r="J1246" s="4" t="s">
        <v>7</v>
      </c>
    </row>
    <row r="1247" spans="1:10" ht="17.45" hidden="1" customHeight="1" x14ac:dyDescent="0.25">
      <c r="A1247" s="132" t="s">
        <v>5815</v>
      </c>
      <c r="B1247" s="132" t="s">
        <v>5816</v>
      </c>
      <c r="C1247" s="132" t="s">
        <v>1013</v>
      </c>
      <c r="D1247" s="132" t="s">
        <v>1014</v>
      </c>
      <c r="E1247" s="132" t="s">
        <v>3764</v>
      </c>
      <c r="F1247" s="132">
        <v>82</v>
      </c>
      <c r="G1247" s="138">
        <v>692</v>
      </c>
      <c r="H1247" s="138">
        <v>576.66666666666674</v>
      </c>
      <c r="I1247" s="4"/>
      <c r="J1247" s="4" t="s">
        <v>7</v>
      </c>
    </row>
    <row r="1248" spans="1:10" ht="17.45" hidden="1" customHeight="1" x14ac:dyDescent="0.25">
      <c r="A1248" s="132" t="s">
        <v>5905</v>
      </c>
      <c r="B1248" s="132" t="s">
        <v>5906</v>
      </c>
      <c r="C1248" s="132" t="s">
        <v>356</v>
      </c>
      <c r="D1248" s="132" t="s">
        <v>1014</v>
      </c>
      <c r="E1248" s="132" t="s">
        <v>3764</v>
      </c>
      <c r="F1248" s="132">
        <v>82</v>
      </c>
      <c r="G1248" s="138">
        <v>737</v>
      </c>
      <c r="H1248" s="138">
        <v>614.16666666666674</v>
      </c>
      <c r="I1248" s="4"/>
      <c r="J1248" s="4" t="s">
        <v>7</v>
      </c>
    </row>
    <row r="1249" spans="1:10" ht="17.45" hidden="1" customHeight="1" x14ac:dyDescent="0.25">
      <c r="A1249" s="132" t="s">
        <v>5539</v>
      </c>
      <c r="B1249" s="132" t="s">
        <v>5540</v>
      </c>
      <c r="C1249" s="132" t="s">
        <v>350</v>
      </c>
      <c r="D1249" s="132" t="s">
        <v>1014</v>
      </c>
      <c r="E1249" s="132" t="s">
        <v>3764</v>
      </c>
      <c r="F1249" s="132">
        <v>82</v>
      </c>
      <c r="G1249" s="138">
        <v>770</v>
      </c>
      <c r="H1249" s="138">
        <v>641.66666666666674</v>
      </c>
      <c r="I1249" s="4"/>
      <c r="J1249" s="4" t="s">
        <v>7</v>
      </c>
    </row>
    <row r="1250" spans="1:10" ht="17.45" hidden="1" customHeight="1" x14ac:dyDescent="0.25">
      <c r="A1250" s="132" t="s">
        <v>5545</v>
      </c>
      <c r="B1250" s="132" t="s">
        <v>5546</v>
      </c>
      <c r="C1250" s="132" t="s">
        <v>353</v>
      </c>
      <c r="D1250" s="132" t="s">
        <v>1014</v>
      </c>
      <c r="E1250" s="132" t="s">
        <v>3764</v>
      </c>
      <c r="F1250" s="132">
        <v>82</v>
      </c>
      <c r="G1250" s="138">
        <v>771</v>
      </c>
      <c r="H1250" s="138">
        <v>642.5</v>
      </c>
      <c r="I1250" s="4"/>
      <c r="J1250" s="4" t="s">
        <v>7</v>
      </c>
    </row>
    <row r="1251" spans="1:10" ht="17.45" hidden="1" customHeight="1" x14ac:dyDescent="0.25">
      <c r="A1251" s="132" t="s">
        <v>5551</v>
      </c>
      <c r="B1251" s="132" t="s">
        <v>5552</v>
      </c>
      <c r="C1251" s="132" t="s">
        <v>1013</v>
      </c>
      <c r="D1251" s="132" t="s">
        <v>1014</v>
      </c>
      <c r="E1251" s="132" t="s">
        <v>3764</v>
      </c>
      <c r="F1251" s="132">
        <v>82</v>
      </c>
      <c r="G1251" s="138">
        <v>605</v>
      </c>
      <c r="H1251" s="138">
        <v>504.16666666666669</v>
      </c>
      <c r="I1251" s="4"/>
      <c r="J1251" s="4" t="s">
        <v>7</v>
      </c>
    </row>
    <row r="1252" spans="1:10" ht="17.45" hidden="1" customHeight="1" x14ac:dyDescent="0.25">
      <c r="A1252" s="132" t="s">
        <v>5557</v>
      </c>
      <c r="B1252" s="132" t="s">
        <v>5558</v>
      </c>
      <c r="C1252" s="132" t="s">
        <v>356</v>
      </c>
      <c r="D1252" s="132" t="s">
        <v>1014</v>
      </c>
      <c r="E1252" s="132" t="s">
        <v>3764</v>
      </c>
      <c r="F1252" s="132">
        <v>82</v>
      </c>
      <c r="G1252" s="138">
        <v>771</v>
      </c>
      <c r="H1252" s="138">
        <v>642.5</v>
      </c>
      <c r="I1252" s="4"/>
      <c r="J1252" s="4" t="s">
        <v>7</v>
      </c>
    </row>
    <row r="1253" spans="1:10" ht="17.45" hidden="1" customHeight="1" x14ac:dyDescent="0.25">
      <c r="A1253" s="132" t="s">
        <v>5235</v>
      </c>
      <c r="B1253" s="132" t="s">
        <v>5236</v>
      </c>
      <c r="C1253" s="132" t="s">
        <v>350</v>
      </c>
      <c r="D1253" s="132" t="s">
        <v>1014</v>
      </c>
      <c r="E1253" s="132" t="s">
        <v>3764</v>
      </c>
      <c r="F1253" s="132">
        <v>82</v>
      </c>
      <c r="G1253" s="138">
        <v>567</v>
      </c>
      <c r="H1253" s="138">
        <v>472.5</v>
      </c>
      <c r="I1253" s="4"/>
      <c r="J1253" s="4" t="s">
        <v>7</v>
      </c>
    </row>
    <row r="1254" spans="1:10" ht="17.45" hidden="1" customHeight="1" x14ac:dyDescent="0.25">
      <c r="A1254" s="132" t="s">
        <v>5115</v>
      </c>
      <c r="B1254" s="132" t="s">
        <v>5116</v>
      </c>
      <c r="C1254" s="132" t="s">
        <v>353</v>
      </c>
      <c r="D1254" s="132" t="s">
        <v>1014</v>
      </c>
      <c r="E1254" s="132" t="s">
        <v>3764</v>
      </c>
      <c r="F1254" s="132">
        <v>82</v>
      </c>
      <c r="G1254" s="138">
        <v>540</v>
      </c>
      <c r="H1254" s="138">
        <v>450</v>
      </c>
      <c r="I1254" s="4"/>
      <c r="J1254" s="4" t="s">
        <v>7</v>
      </c>
    </row>
    <row r="1255" spans="1:10" ht="17.45" hidden="1" customHeight="1" x14ac:dyDescent="0.25">
      <c r="A1255" s="132" t="s">
        <v>4997</v>
      </c>
      <c r="B1255" s="132" t="s">
        <v>4998</v>
      </c>
      <c r="C1255" s="132" t="s">
        <v>1013</v>
      </c>
      <c r="D1255" s="132" t="s">
        <v>1014</v>
      </c>
      <c r="E1255" s="132" t="s">
        <v>3764</v>
      </c>
      <c r="F1255" s="132">
        <v>82</v>
      </c>
      <c r="G1255" s="138">
        <v>516</v>
      </c>
      <c r="H1255" s="138">
        <v>430</v>
      </c>
      <c r="I1255" s="4"/>
      <c r="J1255" s="4" t="s">
        <v>7</v>
      </c>
    </row>
    <row r="1256" spans="1:10" ht="17.45" hidden="1" customHeight="1" x14ac:dyDescent="0.25">
      <c r="A1256" s="132" t="s">
        <v>5121</v>
      </c>
      <c r="B1256" s="132" t="s">
        <v>5122</v>
      </c>
      <c r="C1256" s="132" t="s">
        <v>356</v>
      </c>
      <c r="D1256" s="132" t="s">
        <v>1014</v>
      </c>
      <c r="E1256" s="132" t="s">
        <v>3764</v>
      </c>
      <c r="F1256" s="132">
        <v>82</v>
      </c>
      <c r="G1256" s="138">
        <v>540</v>
      </c>
      <c r="H1256" s="138">
        <v>450</v>
      </c>
      <c r="I1256" s="4"/>
      <c r="J1256" s="4" t="s">
        <v>7</v>
      </c>
    </row>
    <row r="1257" spans="1:10" ht="17.45" hidden="1" customHeight="1" x14ac:dyDescent="0.25">
      <c r="A1257" s="132" t="s">
        <v>5883</v>
      </c>
      <c r="B1257" s="132" t="s">
        <v>5884</v>
      </c>
      <c r="C1257" s="132" t="s">
        <v>350</v>
      </c>
      <c r="D1257" s="132" t="s">
        <v>1014</v>
      </c>
      <c r="E1257" s="132" t="s">
        <v>3764</v>
      </c>
      <c r="F1257" s="132">
        <v>82</v>
      </c>
      <c r="G1257" s="138">
        <v>724</v>
      </c>
      <c r="H1257" s="138">
        <v>603.33333333333337</v>
      </c>
      <c r="I1257" s="4"/>
      <c r="J1257" s="4" t="s">
        <v>7</v>
      </c>
    </row>
    <row r="1258" spans="1:10" ht="17.45" hidden="1" customHeight="1" x14ac:dyDescent="0.25">
      <c r="A1258" s="132" t="s">
        <v>5763</v>
      </c>
      <c r="B1258" s="132" t="s">
        <v>5764</v>
      </c>
      <c r="C1258" s="132" t="s">
        <v>353</v>
      </c>
      <c r="D1258" s="132" t="s">
        <v>1014</v>
      </c>
      <c r="E1258" s="132" t="s">
        <v>3764</v>
      </c>
      <c r="F1258" s="132">
        <v>82</v>
      </c>
      <c r="G1258" s="138">
        <v>686</v>
      </c>
      <c r="H1258" s="138">
        <v>571.66666666666674</v>
      </c>
      <c r="I1258" s="4"/>
      <c r="J1258" s="4" t="s">
        <v>7</v>
      </c>
    </row>
    <row r="1259" spans="1:10" ht="17.45" hidden="1" customHeight="1" x14ac:dyDescent="0.25">
      <c r="A1259" s="132" t="s">
        <v>5667</v>
      </c>
      <c r="B1259" s="132" t="s">
        <v>5668</v>
      </c>
      <c r="C1259" s="132" t="s">
        <v>1013</v>
      </c>
      <c r="D1259" s="132" t="s">
        <v>1014</v>
      </c>
      <c r="E1259" s="132" t="s">
        <v>3764</v>
      </c>
      <c r="F1259" s="132">
        <v>82</v>
      </c>
      <c r="G1259" s="138">
        <v>644</v>
      </c>
      <c r="H1259" s="138">
        <v>536.66666666666674</v>
      </c>
      <c r="I1259" s="4"/>
      <c r="J1259" s="4" t="s">
        <v>7</v>
      </c>
    </row>
    <row r="1260" spans="1:10" ht="17.45" hidden="1" customHeight="1" x14ac:dyDescent="0.25">
      <c r="A1260" s="132" t="s">
        <v>5769</v>
      </c>
      <c r="B1260" s="132" t="s">
        <v>5770</v>
      </c>
      <c r="C1260" s="132" t="s">
        <v>356</v>
      </c>
      <c r="D1260" s="132" t="s">
        <v>1014</v>
      </c>
      <c r="E1260" s="132" t="s">
        <v>3764</v>
      </c>
      <c r="F1260" s="132">
        <v>82</v>
      </c>
      <c r="G1260" s="138">
        <v>686</v>
      </c>
      <c r="H1260" s="138">
        <v>571.66666666666674</v>
      </c>
      <c r="I1260" s="4"/>
      <c r="J1260" s="4" t="s">
        <v>7</v>
      </c>
    </row>
    <row r="1261" spans="1:10" ht="17.45" hidden="1" customHeight="1" x14ac:dyDescent="0.25">
      <c r="A1261" s="132" t="s">
        <v>5877</v>
      </c>
      <c r="B1261" s="132" t="s">
        <v>5878</v>
      </c>
      <c r="C1261" s="132" t="s">
        <v>350</v>
      </c>
      <c r="D1261" s="132" t="s">
        <v>1014</v>
      </c>
      <c r="E1261" s="132" t="s">
        <v>3764</v>
      </c>
      <c r="F1261" s="132">
        <v>82</v>
      </c>
      <c r="G1261" s="138">
        <v>722</v>
      </c>
      <c r="H1261" s="138">
        <v>601.66666666666674</v>
      </c>
      <c r="I1261" s="4"/>
      <c r="J1261" s="4" t="s">
        <v>7</v>
      </c>
    </row>
    <row r="1262" spans="1:10" ht="17.45" hidden="1" customHeight="1" x14ac:dyDescent="0.25">
      <c r="A1262" s="132" t="s">
        <v>5775</v>
      </c>
      <c r="B1262" s="132" t="s">
        <v>5776</v>
      </c>
      <c r="C1262" s="132" t="s">
        <v>353</v>
      </c>
      <c r="D1262" s="132" t="s">
        <v>1014</v>
      </c>
      <c r="E1262" s="132" t="s">
        <v>3764</v>
      </c>
      <c r="F1262" s="132">
        <v>82</v>
      </c>
      <c r="G1262" s="138">
        <v>687</v>
      </c>
      <c r="H1262" s="138">
        <v>572.5</v>
      </c>
      <c r="I1262" s="4"/>
      <c r="J1262" s="4" t="s">
        <v>7</v>
      </c>
    </row>
    <row r="1263" spans="1:10" ht="17.45" hidden="1" customHeight="1" x14ac:dyDescent="0.25">
      <c r="A1263" s="132" t="s">
        <v>5685</v>
      </c>
      <c r="B1263" s="132" t="s">
        <v>5686</v>
      </c>
      <c r="C1263" s="132" t="s">
        <v>1013</v>
      </c>
      <c r="D1263" s="132" t="s">
        <v>1014</v>
      </c>
      <c r="E1263" s="132" t="s">
        <v>3764</v>
      </c>
      <c r="F1263" s="132">
        <v>82</v>
      </c>
      <c r="G1263" s="138">
        <v>647</v>
      </c>
      <c r="H1263" s="138">
        <v>539.16666666666674</v>
      </c>
      <c r="I1263" s="4"/>
      <c r="J1263" s="4" t="s">
        <v>7</v>
      </c>
    </row>
    <row r="1264" spans="1:10" ht="17.45" hidden="1" customHeight="1" x14ac:dyDescent="0.25">
      <c r="A1264" s="132" t="s">
        <v>5781</v>
      </c>
      <c r="B1264" s="132" t="s">
        <v>5782</v>
      </c>
      <c r="C1264" s="132" t="s">
        <v>356</v>
      </c>
      <c r="D1264" s="132" t="s">
        <v>1014</v>
      </c>
      <c r="E1264" s="132" t="s">
        <v>3764</v>
      </c>
      <c r="F1264" s="132">
        <v>82</v>
      </c>
      <c r="G1264" s="138">
        <v>687</v>
      </c>
      <c r="H1264" s="138">
        <v>572.5</v>
      </c>
      <c r="I1264" s="4"/>
      <c r="J1264" s="4" t="s">
        <v>7</v>
      </c>
    </row>
    <row r="1265" spans="1:10" ht="17.45" hidden="1" customHeight="1" x14ac:dyDescent="0.25">
      <c r="A1265" s="132" t="s">
        <v>5757</v>
      </c>
      <c r="B1265" s="132" t="s">
        <v>5758</v>
      </c>
      <c r="C1265" s="132" t="s">
        <v>350</v>
      </c>
      <c r="D1265" s="132" t="s">
        <v>1014</v>
      </c>
      <c r="E1265" s="132" t="s">
        <v>3764</v>
      </c>
      <c r="F1265" s="132">
        <v>82</v>
      </c>
      <c r="G1265" s="138">
        <v>667</v>
      </c>
      <c r="H1265" s="138">
        <v>555.83333333333337</v>
      </c>
      <c r="I1265" s="4"/>
      <c r="J1265" s="4" t="s">
        <v>7</v>
      </c>
    </row>
    <row r="1266" spans="1:10" ht="17.45" hidden="1" customHeight="1" x14ac:dyDescent="0.25">
      <c r="A1266" s="132" t="s">
        <v>5625</v>
      </c>
      <c r="B1266" s="132" t="s">
        <v>5626</v>
      </c>
      <c r="C1266" s="132" t="s">
        <v>353</v>
      </c>
      <c r="D1266" s="132" t="s">
        <v>1014</v>
      </c>
      <c r="E1266" s="132" t="s">
        <v>3764</v>
      </c>
      <c r="F1266" s="132">
        <v>82</v>
      </c>
      <c r="G1266" s="138">
        <v>632</v>
      </c>
      <c r="H1266" s="138">
        <v>526.66666666666674</v>
      </c>
      <c r="I1266" s="4"/>
      <c r="J1266" s="4" t="s">
        <v>7</v>
      </c>
    </row>
    <row r="1267" spans="1:10" ht="17.45" hidden="1" customHeight="1" x14ac:dyDescent="0.25">
      <c r="A1267" s="132" t="s">
        <v>5361</v>
      </c>
      <c r="B1267" s="132" t="s">
        <v>5362</v>
      </c>
      <c r="C1267" s="132" t="s">
        <v>1013</v>
      </c>
      <c r="D1267" s="132" t="s">
        <v>1014</v>
      </c>
      <c r="E1267" s="132" t="s">
        <v>3764</v>
      </c>
      <c r="F1267" s="132">
        <v>82</v>
      </c>
      <c r="G1267" s="138">
        <v>591</v>
      </c>
      <c r="H1267" s="138">
        <v>492.5</v>
      </c>
      <c r="I1267" s="4"/>
      <c r="J1267" s="4" t="s">
        <v>7</v>
      </c>
    </row>
    <row r="1268" spans="1:10" ht="17.45" hidden="1" customHeight="1" x14ac:dyDescent="0.25">
      <c r="A1268" s="132" t="s">
        <v>5631</v>
      </c>
      <c r="B1268" s="132" t="s">
        <v>5632</v>
      </c>
      <c r="C1268" s="132" t="s">
        <v>356</v>
      </c>
      <c r="D1268" s="132" t="s">
        <v>1014</v>
      </c>
      <c r="E1268" s="132" t="s">
        <v>3764</v>
      </c>
      <c r="F1268" s="132">
        <v>82</v>
      </c>
      <c r="G1268" s="138">
        <v>632</v>
      </c>
      <c r="H1268" s="138">
        <v>526.66666666666674</v>
      </c>
      <c r="I1268" s="4"/>
      <c r="J1268" s="4" t="s">
        <v>7</v>
      </c>
    </row>
    <row r="1269" spans="1:10" ht="17.45" hidden="1" customHeight="1" x14ac:dyDescent="0.25">
      <c r="A1269" s="132" t="s">
        <v>6009</v>
      </c>
      <c r="B1269" s="132" t="s">
        <v>6010</v>
      </c>
      <c r="C1269" s="132" t="s">
        <v>350</v>
      </c>
      <c r="D1269" s="132" t="s">
        <v>1014</v>
      </c>
      <c r="E1269" s="132" t="s">
        <v>3764</v>
      </c>
      <c r="F1269" s="132">
        <v>82</v>
      </c>
      <c r="G1269" s="138">
        <v>773</v>
      </c>
      <c r="H1269" s="138">
        <v>644.16666666666674</v>
      </c>
      <c r="I1269" s="4"/>
      <c r="J1269" s="4" t="s">
        <v>7</v>
      </c>
    </row>
    <row r="1270" spans="1:10" ht="17.45" hidden="1" customHeight="1" x14ac:dyDescent="0.25">
      <c r="A1270" s="132" t="s">
        <v>5901</v>
      </c>
      <c r="B1270" s="132" t="s">
        <v>5902</v>
      </c>
      <c r="C1270" s="132" t="s">
        <v>353</v>
      </c>
      <c r="D1270" s="132" t="s">
        <v>1014</v>
      </c>
      <c r="E1270" s="132" t="s">
        <v>3764</v>
      </c>
      <c r="F1270" s="132">
        <v>82</v>
      </c>
      <c r="G1270" s="138">
        <v>737</v>
      </c>
      <c r="H1270" s="138">
        <v>614.16666666666674</v>
      </c>
      <c r="I1270" s="4"/>
      <c r="J1270" s="4" t="s">
        <v>7</v>
      </c>
    </row>
    <row r="1271" spans="1:10" ht="17.45" hidden="1" customHeight="1" x14ac:dyDescent="0.25">
      <c r="A1271" s="132" t="s">
        <v>5817</v>
      </c>
      <c r="B1271" s="132" t="s">
        <v>5818</v>
      </c>
      <c r="C1271" s="132" t="s">
        <v>1013</v>
      </c>
      <c r="D1271" s="132" t="s">
        <v>1014</v>
      </c>
      <c r="E1271" s="132" t="s">
        <v>3764</v>
      </c>
      <c r="F1271" s="132">
        <v>82</v>
      </c>
      <c r="G1271" s="138">
        <v>692</v>
      </c>
      <c r="H1271" s="138">
        <v>576.66666666666674</v>
      </c>
      <c r="I1271" s="4"/>
      <c r="J1271" s="4" t="s">
        <v>7</v>
      </c>
    </row>
    <row r="1272" spans="1:10" ht="17.45" hidden="1" customHeight="1" x14ac:dyDescent="0.25">
      <c r="A1272" s="132" t="s">
        <v>5907</v>
      </c>
      <c r="B1272" s="132" t="s">
        <v>5908</v>
      </c>
      <c r="C1272" s="132" t="s">
        <v>356</v>
      </c>
      <c r="D1272" s="132" t="s">
        <v>1014</v>
      </c>
      <c r="E1272" s="132" t="s">
        <v>3764</v>
      </c>
      <c r="F1272" s="132">
        <v>82</v>
      </c>
      <c r="G1272" s="138">
        <v>737</v>
      </c>
      <c r="H1272" s="138">
        <v>614.16666666666674</v>
      </c>
      <c r="I1272" s="4"/>
      <c r="J1272" s="4" t="s">
        <v>7</v>
      </c>
    </row>
    <row r="1273" spans="1:10" ht="17.45" hidden="1" customHeight="1" x14ac:dyDescent="0.25">
      <c r="A1273" s="132" t="s">
        <v>5541</v>
      </c>
      <c r="B1273" s="132" t="s">
        <v>5542</v>
      </c>
      <c r="C1273" s="132" t="s">
        <v>350</v>
      </c>
      <c r="D1273" s="132" t="s">
        <v>1014</v>
      </c>
      <c r="E1273" s="132" t="s">
        <v>3764</v>
      </c>
      <c r="F1273" s="132">
        <v>82</v>
      </c>
      <c r="G1273" s="138">
        <v>770</v>
      </c>
      <c r="H1273" s="138">
        <v>641.66666666666674</v>
      </c>
      <c r="I1273" s="4"/>
      <c r="J1273" s="4" t="s">
        <v>7</v>
      </c>
    </row>
    <row r="1274" spans="1:10" ht="17.45" hidden="1" customHeight="1" x14ac:dyDescent="0.25">
      <c r="A1274" s="132" t="s">
        <v>5547</v>
      </c>
      <c r="B1274" s="132" t="s">
        <v>5548</v>
      </c>
      <c r="C1274" s="132" t="s">
        <v>353</v>
      </c>
      <c r="D1274" s="132" t="s">
        <v>1014</v>
      </c>
      <c r="E1274" s="132" t="s">
        <v>3764</v>
      </c>
      <c r="F1274" s="132">
        <v>82</v>
      </c>
      <c r="G1274" s="138">
        <v>771</v>
      </c>
      <c r="H1274" s="138">
        <v>642.5</v>
      </c>
      <c r="I1274" s="4"/>
      <c r="J1274" s="4" t="s">
        <v>7</v>
      </c>
    </row>
    <row r="1275" spans="1:10" ht="17.45" hidden="1" customHeight="1" x14ac:dyDescent="0.25">
      <c r="A1275" s="132" t="s">
        <v>5553</v>
      </c>
      <c r="B1275" s="132" t="s">
        <v>5554</v>
      </c>
      <c r="C1275" s="132" t="s">
        <v>1013</v>
      </c>
      <c r="D1275" s="132" t="s">
        <v>1014</v>
      </c>
      <c r="E1275" s="132" t="s">
        <v>3764</v>
      </c>
      <c r="F1275" s="132">
        <v>82</v>
      </c>
      <c r="G1275" s="138">
        <v>605</v>
      </c>
      <c r="H1275" s="138">
        <v>504.16666666666669</v>
      </c>
      <c r="I1275" s="4"/>
      <c r="J1275" s="4" t="s">
        <v>7</v>
      </c>
    </row>
    <row r="1276" spans="1:10" ht="17.45" hidden="1" customHeight="1" x14ac:dyDescent="0.25">
      <c r="A1276" s="132" t="s">
        <v>5559</v>
      </c>
      <c r="B1276" s="132" t="s">
        <v>5560</v>
      </c>
      <c r="C1276" s="132" t="s">
        <v>356</v>
      </c>
      <c r="D1276" s="132" t="s">
        <v>1014</v>
      </c>
      <c r="E1276" s="132" t="s">
        <v>3764</v>
      </c>
      <c r="F1276" s="132">
        <v>82</v>
      </c>
      <c r="G1276" s="138">
        <v>771</v>
      </c>
      <c r="H1276" s="138">
        <v>642.5</v>
      </c>
      <c r="I1276" s="4"/>
      <c r="J1276" s="4" t="s">
        <v>7</v>
      </c>
    </row>
    <row r="1277" spans="1:10" ht="17.45" hidden="1" customHeight="1" x14ac:dyDescent="0.25">
      <c r="A1277" s="132" t="s">
        <v>5237</v>
      </c>
      <c r="B1277" s="132" t="s">
        <v>5238</v>
      </c>
      <c r="C1277" s="132" t="s">
        <v>350</v>
      </c>
      <c r="D1277" s="132" t="s">
        <v>1014</v>
      </c>
      <c r="E1277" s="132" t="s">
        <v>3764</v>
      </c>
      <c r="F1277" s="132">
        <v>82</v>
      </c>
      <c r="G1277" s="138">
        <v>567</v>
      </c>
      <c r="H1277" s="138">
        <v>472.5</v>
      </c>
      <c r="I1277" s="4"/>
      <c r="J1277" s="4" t="s">
        <v>7</v>
      </c>
    </row>
    <row r="1278" spans="1:10" ht="17.45" hidden="1" customHeight="1" x14ac:dyDescent="0.25">
      <c r="A1278" s="132" t="s">
        <v>5117</v>
      </c>
      <c r="B1278" s="132" t="s">
        <v>5118</v>
      </c>
      <c r="C1278" s="132" t="s">
        <v>353</v>
      </c>
      <c r="D1278" s="132" t="s">
        <v>1014</v>
      </c>
      <c r="E1278" s="132" t="s">
        <v>3764</v>
      </c>
      <c r="F1278" s="132">
        <v>82</v>
      </c>
      <c r="G1278" s="138">
        <v>540</v>
      </c>
      <c r="H1278" s="138">
        <v>450</v>
      </c>
      <c r="I1278" s="4"/>
      <c r="J1278" s="4" t="s">
        <v>7</v>
      </c>
    </row>
    <row r="1279" spans="1:10" ht="17.45" hidden="1" customHeight="1" x14ac:dyDescent="0.25">
      <c r="A1279" s="132" t="s">
        <v>4999</v>
      </c>
      <c r="B1279" s="132" t="s">
        <v>5000</v>
      </c>
      <c r="C1279" s="132" t="s">
        <v>1013</v>
      </c>
      <c r="D1279" s="132" t="s">
        <v>1014</v>
      </c>
      <c r="E1279" s="132" t="s">
        <v>3764</v>
      </c>
      <c r="F1279" s="132">
        <v>82</v>
      </c>
      <c r="G1279" s="138">
        <v>516</v>
      </c>
      <c r="H1279" s="138">
        <v>430</v>
      </c>
      <c r="I1279" s="4"/>
      <c r="J1279" s="4" t="s">
        <v>7</v>
      </c>
    </row>
    <row r="1280" spans="1:10" ht="17.45" hidden="1" customHeight="1" x14ac:dyDescent="0.25">
      <c r="A1280" s="132" t="s">
        <v>5123</v>
      </c>
      <c r="B1280" s="132" t="s">
        <v>5124</v>
      </c>
      <c r="C1280" s="132" t="s">
        <v>356</v>
      </c>
      <c r="D1280" s="132" t="s">
        <v>1014</v>
      </c>
      <c r="E1280" s="132" t="s">
        <v>3764</v>
      </c>
      <c r="F1280" s="132">
        <v>82</v>
      </c>
      <c r="G1280" s="138">
        <v>540</v>
      </c>
      <c r="H1280" s="138">
        <v>450</v>
      </c>
      <c r="I1280" s="4"/>
      <c r="J1280" s="4" t="s">
        <v>7</v>
      </c>
    </row>
    <row r="1281" spans="1:10" ht="17.45" hidden="1" customHeight="1" x14ac:dyDescent="0.25">
      <c r="A1281" s="132" t="s">
        <v>5885</v>
      </c>
      <c r="B1281" s="132" t="s">
        <v>5886</v>
      </c>
      <c r="C1281" s="132" t="s">
        <v>350</v>
      </c>
      <c r="D1281" s="132" t="s">
        <v>1014</v>
      </c>
      <c r="E1281" s="132" t="s">
        <v>3764</v>
      </c>
      <c r="F1281" s="132">
        <v>82</v>
      </c>
      <c r="G1281" s="138">
        <v>724</v>
      </c>
      <c r="H1281" s="138">
        <v>603.33333333333337</v>
      </c>
      <c r="I1281" s="4"/>
      <c r="J1281" s="4" t="s">
        <v>7</v>
      </c>
    </row>
    <row r="1282" spans="1:10" ht="17.45" hidden="1" customHeight="1" x14ac:dyDescent="0.25">
      <c r="A1282" s="132" t="s">
        <v>5765</v>
      </c>
      <c r="B1282" s="132" t="s">
        <v>5766</v>
      </c>
      <c r="C1282" s="132" t="s">
        <v>353</v>
      </c>
      <c r="D1282" s="132" t="s">
        <v>1014</v>
      </c>
      <c r="E1282" s="132" t="s">
        <v>3764</v>
      </c>
      <c r="F1282" s="132">
        <v>82</v>
      </c>
      <c r="G1282" s="138">
        <v>686</v>
      </c>
      <c r="H1282" s="138">
        <v>571.66666666666674</v>
      </c>
      <c r="I1282" s="4"/>
      <c r="J1282" s="4" t="s">
        <v>7</v>
      </c>
    </row>
    <row r="1283" spans="1:10" ht="17.45" hidden="1" customHeight="1" x14ac:dyDescent="0.25">
      <c r="A1283" s="132" t="s">
        <v>5669</v>
      </c>
      <c r="B1283" s="132" t="s">
        <v>5670</v>
      </c>
      <c r="C1283" s="132" t="s">
        <v>1013</v>
      </c>
      <c r="D1283" s="132" t="s">
        <v>1014</v>
      </c>
      <c r="E1283" s="132" t="s">
        <v>3764</v>
      </c>
      <c r="F1283" s="132">
        <v>82</v>
      </c>
      <c r="G1283" s="138">
        <v>644</v>
      </c>
      <c r="H1283" s="138">
        <v>536.66666666666674</v>
      </c>
      <c r="I1283" s="4"/>
      <c r="J1283" s="4" t="s">
        <v>7</v>
      </c>
    </row>
    <row r="1284" spans="1:10" ht="17.45" hidden="1" customHeight="1" x14ac:dyDescent="0.25">
      <c r="A1284" s="132" t="s">
        <v>5771</v>
      </c>
      <c r="B1284" s="132" t="s">
        <v>5772</v>
      </c>
      <c r="C1284" s="132" t="s">
        <v>356</v>
      </c>
      <c r="D1284" s="132" t="s">
        <v>1014</v>
      </c>
      <c r="E1284" s="132" t="s">
        <v>3764</v>
      </c>
      <c r="F1284" s="132">
        <v>82</v>
      </c>
      <c r="G1284" s="138">
        <v>686</v>
      </c>
      <c r="H1284" s="138">
        <v>571.66666666666674</v>
      </c>
      <c r="I1284" s="4"/>
      <c r="J1284" s="4" t="s">
        <v>7</v>
      </c>
    </row>
    <row r="1285" spans="1:10" ht="17.45" hidden="1" customHeight="1" x14ac:dyDescent="0.25">
      <c r="A1285" s="132" t="s">
        <v>5879</v>
      </c>
      <c r="B1285" s="132" t="s">
        <v>5880</v>
      </c>
      <c r="C1285" s="132" t="s">
        <v>350</v>
      </c>
      <c r="D1285" s="132" t="s">
        <v>1014</v>
      </c>
      <c r="E1285" s="132" t="s">
        <v>3764</v>
      </c>
      <c r="F1285" s="132">
        <v>82</v>
      </c>
      <c r="G1285" s="138">
        <v>722</v>
      </c>
      <c r="H1285" s="138">
        <v>601.66666666666674</v>
      </c>
      <c r="I1285" s="4"/>
      <c r="J1285" s="4" t="s">
        <v>7</v>
      </c>
    </row>
    <row r="1286" spans="1:10" ht="17.45" hidden="1" customHeight="1" x14ac:dyDescent="0.25">
      <c r="A1286" s="132" t="s">
        <v>5777</v>
      </c>
      <c r="B1286" s="132" t="s">
        <v>5778</v>
      </c>
      <c r="C1286" s="132" t="s">
        <v>353</v>
      </c>
      <c r="D1286" s="132" t="s">
        <v>1014</v>
      </c>
      <c r="E1286" s="132" t="s">
        <v>3764</v>
      </c>
      <c r="F1286" s="132">
        <v>82</v>
      </c>
      <c r="G1286" s="138">
        <v>687</v>
      </c>
      <c r="H1286" s="138">
        <v>572.5</v>
      </c>
      <c r="I1286" s="4"/>
      <c r="J1286" s="4" t="s">
        <v>7</v>
      </c>
    </row>
    <row r="1287" spans="1:10" ht="17.45" hidden="1" customHeight="1" x14ac:dyDescent="0.25">
      <c r="A1287" s="132" t="s">
        <v>5687</v>
      </c>
      <c r="B1287" s="132" t="s">
        <v>5688</v>
      </c>
      <c r="C1287" s="132" t="s">
        <v>1013</v>
      </c>
      <c r="D1287" s="132" t="s">
        <v>1014</v>
      </c>
      <c r="E1287" s="132" t="s">
        <v>3764</v>
      </c>
      <c r="F1287" s="132">
        <v>82</v>
      </c>
      <c r="G1287" s="138">
        <v>647</v>
      </c>
      <c r="H1287" s="138">
        <v>539.16666666666674</v>
      </c>
      <c r="I1287" s="4"/>
      <c r="J1287" s="4" t="s">
        <v>7</v>
      </c>
    </row>
    <row r="1288" spans="1:10" ht="17.45" hidden="1" customHeight="1" x14ac:dyDescent="0.25">
      <c r="A1288" s="132" t="s">
        <v>5783</v>
      </c>
      <c r="B1288" s="132" t="s">
        <v>5784</v>
      </c>
      <c r="C1288" s="132" t="s">
        <v>356</v>
      </c>
      <c r="D1288" s="132" t="s">
        <v>1014</v>
      </c>
      <c r="E1288" s="132" t="s">
        <v>3764</v>
      </c>
      <c r="F1288" s="132">
        <v>82</v>
      </c>
      <c r="G1288" s="138">
        <v>687</v>
      </c>
      <c r="H1288" s="138">
        <v>572.5</v>
      </c>
      <c r="I1288" s="4"/>
      <c r="J1288" s="4" t="s">
        <v>7</v>
      </c>
    </row>
    <row r="1289" spans="1:10" ht="17.45" hidden="1" customHeight="1" x14ac:dyDescent="0.25">
      <c r="A1289" s="132" t="s">
        <v>5759</v>
      </c>
      <c r="B1289" s="132" t="s">
        <v>5760</v>
      </c>
      <c r="C1289" s="132" t="s">
        <v>350</v>
      </c>
      <c r="D1289" s="132" t="s">
        <v>1014</v>
      </c>
      <c r="E1289" s="132" t="s">
        <v>3764</v>
      </c>
      <c r="F1289" s="132">
        <v>82</v>
      </c>
      <c r="G1289" s="138">
        <v>667</v>
      </c>
      <c r="H1289" s="138">
        <v>555.83333333333337</v>
      </c>
      <c r="I1289" s="4"/>
      <c r="J1289" s="4" t="s">
        <v>7</v>
      </c>
    </row>
    <row r="1290" spans="1:10" ht="17.45" hidden="1" customHeight="1" x14ac:dyDescent="0.25">
      <c r="A1290" s="132" t="s">
        <v>5627</v>
      </c>
      <c r="B1290" s="132" t="s">
        <v>5628</v>
      </c>
      <c r="C1290" s="132" t="s">
        <v>353</v>
      </c>
      <c r="D1290" s="132" t="s">
        <v>1014</v>
      </c>
      <c r="E1290" s="132" t="s">
        <v>3764</v>
      </c>
      <c r="F1290" s="132">
        <v>82</v>
      </c>
      <c r="G1290" s="138">
        <v>632</v>
      </c>
      <c r="H1290" s="138">
        <v>526.66666666666674</v>
      </c>
      <c r="I1290" s="4"/>
      <c r="J1290" s="4" t="s">
        <v>7</v>
      </c>
    </row>
    <row r="1291" spans="1:10" ht="17.45" hidden="1" customHeight="1" x14ac:dyDescent="0.25">
      <c r="A1291" s="132" t="s">
        <v>5363</v>
      </c>
      <c r="B1291" s="132" t="s">
        <v>5364</v>
      </c>
      <c r="C1291" s="132" t="s">
        <v>1013</v>
      </c>
      <c r="D1291" s="132" t="s">
        <v>1014</v>
      </c>
      <c r="E1291" s="132" t="s">
        <v>3764</v>
      </c>
      <c r="F1291" s="132">
        <v>82</v>
      </c>
      <c r="G1291" s="138">
        <v>591</v>
      </c>
      <c r="H1291" s="138">
        <v>492.5</v>
      </c>
      <c r="I1291" s="4"/>
      <c r="J1291" s="4" t="s">
        <v>7</v>
      </c>
    </row>
    <row r="1292" spans="1:10" ht="17.45" hidden="1" customHeight="1" x14ac:dyDescent="0.25">
      <c r="A1292" s="132" t="s">
        <v>5633</v>
      </c>
      <c r="B1292" s="132" t="s">
        <v>5634</v>
      </c>
      <c r="C1292" s="132" t="s">
        <v>356</v>
      </c>
      <c r="D1292" s="132" t="s">
        <v>1014</v>
      </c>
      <c r="E1292" s="132" t="s">
        <v>3764</v>
      </c>
      <c r="F1292" s="132">
        <v>82</v>
      </c>
      <c r="G1292" s="138">
        <v>632</v>
      </c>
      <c r="H1292" s="138">
        <v>526.66666666666674</v>
      </c>
      <c r="I1292" s="4"/>
      <c r="J1292" s="4" t="s">
        <v>7</v>
      </c>
    </row>
    <row r="1293" spans="1:10" ht="17.45" hidden="1" customHeight="1" x14ac:dyDescent="0.25">
      <c r="A1293" s="132" t="s">
        <v>6011</v>
      </c>
      <c r="B1293" s="132" t="s">
        <v>6012</v>
      </c>
      <c r="C1293" s="132" t="s">
        <v>350</v>
      </c>
      <c r="D1293" s="132" t="s">
        <v>1014</v>
      </c>
      <c r="E1293" s="132" t="s">
        <v>3764</v>
      </c>
      <c r="F1293" s="132">
        <v>82</v>
      </c>
      <c r="G1293" s="138">
        <v>773</v>
      </c>
      <c r="H1293" s="138">
        <v>644.16666666666674</v>
      </c>
      <c r="I1293" s="4"/>
      <c r="J1293" s="4" t="s">
        <v>7</v>
      </c>
    </row>
    <row r="1294" spans="1:10" ht="17.45" hidden="1" customHeight="1" x14ac:dyDescent="0.25">
      <c r="A1294" s="132" t="s">
        <v>5903</v>
      </c>
      <c r="B1294" s="132" t="s">
        <v>5904</v>
      </c>
      <c r="C1294" s="132" t="s">
        <v>353</v>
      </c>
      <c r="D1294" s="132" t="s">
        <v>1014</v>
      </c>
      <c r="E1294" s="132" t="s">
        <v>3764</v>
      </c>
      <c r="F1294" s="132">
        <v>82</v>
      </c>
      <c r="G1294" s="138">
        <v>737</v>
      </c>
      <c r="H1294" s="138">
        <v>614.16666666666674</v>
      </c>
      <c r="I1294" s="4"/>
      <c r="J1294" s="4" t="s">
        <v>7</v>
      </c>
    </row>
    <row r="1295" spans="1:10" ht="17.45" hidden="1" customHeight="1" x14ac:dyDescent="0.25">
      <c r="A1295" s="132" t="s">
        <v>5819</v>
      </c>
      <c r="B1295" s="132" t="s">
        <v>5820</v>
      </c>
      <c r="C1295" s="132" t="s">
        <v>1013</v>
      </c>
      <c r="D1295" s="132" t="s">
        <v>1014</v>
      </c>
      <c r="E1295" s="132" t="s">
        <v>3764</v>
      </c>
      <c r="F1295" s="132">
        <v>82</v>
      </c>
      <c r="G1295" s="138">
        <v>692</v>
      </c>
      <c r="H1295" s="138">
        <v>576.66666666666674</v>
      </c>
      <c r="I1295" s="4"/>
      <c r="J1295" s="4" t="s">
        <v>7</v>
      </c>
    </row>
    <row r="1296" spans="1:10" ht="17.45" hidden="1" customHeight="1" x14ac:dyDescent="0.25">
      <c r="A1296" s="132" t="s">
        <v>5909</v>
      </c>
      <c r="B1296" s="132" t="s">
        <v>5910</v>
      </c>
      <c r="C1296" s="132" t="s">
        <v>356</v>
      </c>
      <c r="D1296" s="132" t="s">
        <v>1014</v>
      </c>
      <c r="E1296" s="132" t="s">
        <v>3764</v>
      </c>
      <c r="F1296" s="132">
        <v>82</v>
      </c>
      <c r="G1296" s="138">
        <v>737</v>
      </c>
      <c r="H1296" s="138">
        <v>614.16666666666674</v>
      </c>
      <c r="I1296" s="4"/>
      <c r="J1296" s="4" t="s">
        <v>7</v>
      </c>
    </row>
    <row r="1297" spans="1:10" ht="17.45" hidden="1" customHeight="1" x14ac:dyDescent="0.25">
      <c r="A1297" s="132" t="s">
        <v>5543</v>
      </c>
      <c r="B1297" s="132" t="s">
        <v>5544</v>
      </c>
      <c r="C1297" s="132" t="s">
        <v>350</v>
      </c>
      <c r="D1297" s="132" t="s">
        <v>1014</v>
      </c>
      <c r="E1297" s="132" t="s">
        <v>3764</v>
      </c>
      <c r="F1297" s="132">
        <v>82</v>
      </c>
      <c r="G1297" s="138">
        <v>770</v>
      </c>
      <c r="H1297" s="138">
        <v>641.66666666666674</v>
      </c>
      <c r="I1297" s="4"/>
      <c r="J1297" s="4" t="s">
        <v>7</v>
      </c>
    </row>
    <row r="1298" spans="1:10" ht="17.45" hidden="1" customHeight="1" x14ac:dyDescent="0.25">
      <c r="A1298" s="132" t="s">
        <v>5549</v>
      </c>
      <c r="B1298" s="132" t="s">
        <v>5550</v>
      </c>
      <c r="C1298" s="132" t="s">
        <v>353</v>
      </c>
      <c r="D1298" s="132" t="s">
        <v>1014</v>
      </c>
      <c r="E1298" s="132" t="s">
        <v>3764</v>
      </c>
      <c r="F1298" s="132">
        <v>82</v>
      </c>
      <c r="G1298" s="138">
        <v>771</v>
      </c>
      <c r="H1298" s="138">
        <v>642.5</v>
      </c>
      <c r="I1298" s="4"/>
      <c r="J1298" s="4" t="s">
        <v>7</v>
      </c>
    </row>
    <row r="1299" spans="1:10" ht="17.45" hidden="1" customHeight="1" x14ac:dyDescent="0.25">
      <c r="A1299" s="132" t="s">
        <v>5555</v>
      </c>
      <c r="B1299" s="132" t="s">
        <v>5556</v>
      </c>
      <c r="C1299" s="132" t="s">
        <v>1013</v>
      </c>
      <c r="D1299" s="132" t="s">
        <v>1014</v>
      </c>
      <c r="E1299" s="132" t="s">
        <v>3764</v>
      </c>
      <c r="F1299" s="132">
        <v>82</v>
      </c>
      <c r="G1299" s="138">
        <v>605</v>
      </c>
      <c r="H1299" s="138">
        <v>504.16666666666669</v>
      </c>
      <c r="I1299" s="4"/>
      <c r="J1299" s="4" t="s">
        <v>7</v>
      </c>
    </row>
    <row r="1300" spans="1:10" ht="17.45" hidden="1" customHeight="1" x14ac:dyDescent="0.25">
      <c r="A1300" s="132" t="s">
        <v>5561</v>
      </c>
      <c r="B1300" s="132" t="s">
        <v>5562</v>
      </c>
      <c r="C1300" s="132" t="s">
        <v>356</v>
      </c>
      <c r="D1300" s="132" t="s">
        <v>1014</v>
      </c>
      <c r="E1300" s="132" t="s">
        <v>3764</v>
      </c>
      <c r="F1300" s="132">
        <v>82</v>
      </c>
      <c r="G1300" s="138">
        <v>771</v>
      </c>
      <c r="H1300" s="138">
        <v>642.5</v>
      </c>
      <c r="I1300" s="4"/>
      <c r="J1300" s="4" t="s">
        <v>7</v>
      </c>
    </row>
    <row r="1301" spans="1:10" ht="17.45" hidden="1" customHeight="1" x14ac:dyDescent="0.25">
      <c r="A1301" s="132" t="s">
        <v>8225</v>
      </c>
      <c r="B1301" s="132" t="s">
        <v>8224</v>
      </c>
      <c r="C1301" s="132" t="s">
        <v>353</v>
      </c>
      <c r="D1301" s="132" t="s">
        <v>1014</v>
      </c>
      <c r="E1301" s="132" t="s">
        <v>3764</v>
      </c>
      <c r="F1301" s="132">
        <v>82</v>
      </c>
      <c r="G1301" s="138">
        <v>730</v>
      </c>
      <c r="H1301" s="138">
        <v>608.33333333333337</v>
      </c>
      <c r="I1301" s="4"/>
      <c r="J1301" s="4" t="s">
        <v>7</v>
      </c>
    </row>
    <row r="1302" spans="1:10" ht="17.45" hidden="1" customHeight="1" x14ac:dyDescent="0.25">
      <c r="A1302" s="132" t="s">
        <v>8235</v>
      </c>
      <c r="B1302" s="132" t="s">
        <v>8234</v>
      </c>
      <c r="C1302" s="132" t="s">
        <v>350</v>
      </c>
      <c r="D1302" s="132" t="s">
        <v>1014</v>
      </c>
      <c r="E1302" s="132" t="s">
        <v>3764</v>
      </c>
      <c r="F1302" s="132">
        <v>82</v>
      </c>
      <c r="G1302" s="138">
        <v>852</v>
      </c>
      <c r="H1302" s="138">
        <v>710</v>
      </c>
      <c r="I1302" s="4"/>
      <c r="J1302" s="4" t="s">
        <v>7</v>
      </c>
    </row>
    <row r="1303" spans="1:10" ht="17.45" hidden="1" customHeight="1" x14ac:dyDescent="0.25">
      <c r="A1303" s="132" t="s">
        <v>8223</v>
      </c>
      <c r="B1303" s="132" t="s">
        <v>8222</v>
      </c>
      <c r="C1303" s="132" t="s">
        <v>353</v>
      </c>
      <c r="D1303" s="132" t="s">
        <v>1014</v>
      </c>
      <c r="E1303" s="132" t="s">
        <v>3764</v>
      </c>
      <c r="F1303" s="132">
        <v>82</v>
      </c>
      <c r="G1303" s="138">
        <v>785</v>
      </c>
      <c r="H1303" s="138">
        <v>654.16666666666674</v>
      </c>
      <c r="I1303" s="4"/>
      <c r="J1303" s="4" t="s">
        <v>7</v>
      </c>
    </row>
    <row r="1304" spans="1:10" ht="17.45" hidden="1" customHeight="1" x14ac:dyDescent="0.25">
      <c r="A1304" s="132" t="s">
        <v>8237</v>
      </c>
      <c r="B1304" s="132" t="s">
        <v>8236</v>
      </c>
      <c r="C1304" s="132" t="s">
        <v>350</v>
      </c>
      <c r="D1304" s="132" t="s">
        <v>1014</v>
      </c>
      <c r="E1304" s="132" t="s">
        <v>3764</v>
      </c>
      <c r="F1304" s="132">
        <v>82</v>
      </c>
      <c r="G1304" s="138">
        <v>799</v>
      </c>
      <c r="H1304" s="138">
        <v>665.83333333333337</v>
      </c>
      <c r="I1304" s="4"/>
      <c r="J1304" s="4" t="s">
        <v>7</v>
      </c>
    </row>
    <row r="1305" spans="1:10" ht="17.45" hidden="1" customHeight="1" x14ac:dyDescent="0.25">
      <c r="A1305" s="132" t="s">
        <v>8333</v>
      </c>
      <c r="B1305" s="132" t="s">
        <v>8332</v>
      </c>
      <c r="C1305" s="132" t="s">
        <v>350</v>
      </c>
      <c r="D1305" s="132" t="s">
        <v>1014</v>
      </c>
      <c r="E1305" s="132" t="s">
        <v>3764</v>
      </c>
      <c r="F1305" s="132">
        <v>82</v>
      </c>
      <c r="G1305" s="138">
        <v>853</v>
      </c>
      <c r="H1305" s="138">
        <v>710.83333333333337</v>
      </c>
      <c r="I1305" s="4"/>
      <c r="J1305" s="4" t="s">
        <v>7</v>
      </c>
    </row>
    <row r="1306" spans="1:10" ht="17.45" hidden="1" customHeight="1" x14ac:dyDescent="0.25">
      <c r="A1306" s="132" t="s">
        <v>8321</v>
      </c>
      <c r="B1306" s="132" t="s">
        <v>8320</v>
      </c>
      <c r="C1306" s="132" t="s">
        <v>353</v>
      </c>
      <c r="D1306" s="132" t="s">
        <v>1014</v>
      </c>
      <c r="E1306" s="132" t="s">
        <v>3764</v>
      </c>
      <c r="F1306" s="132">
        <v>82</v>
      </c>
      <c r="G1306" s="138">
        <v>781</v>
      </c>
      <c r="H1306" s="138">
        <v>650.83333333333337</v>
      </c>
      <c r="I1306" s="4"/>
      <c r="J1306" s="4" t="s">
        <v>7</v>
      </c>
    </row>
    <row r="1307" spans="1:10" ht="17.45" hidden="1" customHeight="1" x14ac:dyDescent="0.25">
      <c r="A1307" s="132" t="s">
        <v>8309</v>
      </c>
      <c r="B1307" s="132" t="s">
        <v>8308</v>
      </c>
      <c r="C1307" s="132" t="s">
        <v>1013</v>
      </c>
      <c r="D1307" s="132" t="s">
        <v>1014</v>
      </c>
      <c r="E1307" s="132" t="s">
        <v>3764</v>
      </c>
      <c r="F1307" s="132">
        <v>82</v>
      </c>
      <c r="G1307" s="138">
        <v>739</v>
      </c>
      <c r="H1307" s="138">
        <v>615.83333333333337</v>
      </c>
      <c r="I1307" s="4"/>
      <c r="J1307" s="4" t="s">
        <v>7</v>
      </c>
    </row>
    <row r="1308" spans="1:10" ht="17.45" hidden="1" customHeight="1" x14ac:dyDescent="0.25">
      <c r="A1308" s="132" t="s">
        <v>8297</v>
      </c>
      <c r="B1308" s="132" t="s">
        <v>8296</v>
      </c>
      <c r="C1308" s="132" t="s">
        <v>356</v>
      </c>
      <c r="D1308" s="132" t="s">
        <v>1014</v>
      </c>
      <c r="E1308" s="132" t="s">
        <v>3764</v>
      </c>
      <c r="F1308" s="132">
        <v>82</v>
      </c>
      <c r="G1308" s="138">
        <v>781</v>
      </c>
      <c r="H1308" s="138">
        <v>650.83333333333337</v>
      </c>
      <c r="I1308" s="4"/>
      <c r="J1308" s="4" t="s">
        <v>7</v>
      </c>
    </row>
    <row r="1309" spans="1:10" ht="17.45" hidden="1" customHeight="1" x14ac:dyDescent="0.25">
      <c r="A1309" s="132" t="s">
        <v>8331</v>
      </c>
      <c r="B1309" s="132" t="s">
        <v>8330</v>
      </c>
      <c r="C1309" s="132" t="s">
        <v>350</v>
      </c>
      <c r="D1309" s="132" t="s">
        <v>1014</v>
      </c>
      <c r="E1309" s="132" t="s">
        <v>3764</v>
      </c>
      <c r="F1309" s="132">
        <v>82</v>
      </c>
      <c r="G1309" s="138">
        <v>908</v>
      </c>
      <c r="H1309" s="138">
        <v>756.66666666666674</v>
      </c>
      <c r="I1309" s="4"/>
      <c r="J1309" s="4" t="s">
        <v>7</v>
      </c>
    </row>
    <row r="1310" spans="1:10" ht="17.45" hidden="1" customHeight="1" x14ac:dyDescent="0.25">
      <c r="A1310" s="132" t="s">
        <v>8319</v>
      </c>
      <c r="B1310" s="132" t="s">
        <v>8318</v>
      </c>
      <c r="C1310" s="132" t="s">
        <v>353</v>
      </c>
      <c r="D1310" s="132" t="s">
        <v>1014</v>
      </c>
      <c r="E1310" s="132" t="s">
        <v>3764</v>
      </c>
      <c r="F1310" s="132">
        <v>82</v>
      </c>
      <c r="G1310" s="138">
        <v>836</v>
      </c>
      <c r="H1310" s="138">
        <v>696.66666666666674</v>
      </c>
      <c r="I1310" s="4"/>
      <c r="J1310" s="4" t="s">
        <v>7</v>
      </c>
    </row>
    <row r="1311" spans="1:10" ht="17.45" hidden="1" customHeight="1" x14ac:dyDescent="0.25">
      <c r="A1311" s="132" t="s">
        <v>8307</v>
      </c>
      <c r="B1311" s="132" t="s">
        <v>8306</v>
      </c>
      <c r="C1311" s="132" t="s">
        <v>1013</v>
      </c>
      <c r="D1311" s="132" t="s">
        <v>1014</v>
      </c>
      <c r="E1311" s="132" t="s">
        <v>3764</v>
      </c>
      <c r="F1311" s="132">
        <v>82</v>
      </c>
      <c r="G1311" s="138">
        <v>794</v>
      </c>
      <c r="H1311" s="138">
        <v>661.66666666666674</v>
      </c>
      <c r="I1311" s="4"/>
      <c r="J1311" s="4" t="s">
        <v>7</v>
      </c>
    </row>
    <row r="1312" spans="1:10" ht="17.45" hidden="1" customHeight="1" x14ac:dyDescent="0.25">
      <c r="A1312" s="132" t="s">
        <v>8295</v>
      </c>
      <c r="B1312" s="132" t="s">
        <v>8294</v>
      </c>
      <c r="C1312" s="132" t="s">
        <v>356</v>
      </c>
      <c r="D1312" s="132" t="s">
        <v>1014</v>
      </c>
      <c r="E1312" s="132" t="s">
        <v>3764</v>
      </c>
      <c r="F1312" s="132">
        <v>82</v>
      </c>
      <c r="G1312" s="138">
        <v>836</v>
      </c>
      <c r="H1312" s="138">
        <v>696.66666666666674</v>
      </c>
      <c r="I1312" s="4"/>
      <c r="J1312" s="4" t="s">
        <v>7</v>
      </c>
    </row>
    <row r="1313" spans="1:10" ht="17.45" hidden="1" customHeight="1" x14ac:dyDescent="0.25">
      <c r="A1313" s="132" t="s">
        <v>8211</v>
      </c>
      <c r="B1313" s="132" t="s">
        <v>8210</v>
      </c>
      <c r="C1313" s="132" t="s">
        <v>1013</v>
      </c>
      <c r="D1313" s="132" t="s">
        <v>1014</v>
      </c>
      <c r="E1313" s="132" t="s">
        <v>3764</v>
      </c>
      <c r="F1313" s="132">
        <v>82</v>
      </c>
      <c r="G1313" s="138">
        <v>745</v>
      </c>
      <c r="H1313" s="138">
        <v>620.83333333333337</v>
      </c>
      <c r="I1313" s="4"/>
      <c r="J1313" s="4" t="s">
        <v>7</v>
      </c>
    </row>
    <row r="1314" spans="1:10" ht="17.45" hidden="1" customHeight="1" x14ac:dyDescent="0.25">
      <c r="A1314" s="132" t="s">
        <v>8199</v>
      </c>
      <c r="B1314" s="132" t="s">
        <v>8198</v>
      </c>
      <c r="C1314" s="132" t="s">
        <v>356</v>
      </c>
      <c r="D1314" s="132" t="s">
        <v>1014</v>
      </c>
      <c r="E1314" s="132" t="s">
        <v>3764</v>
      </c>
      <c r="F1314" s="132">
        <v>82</v>
      </c>
      <c r="G1314" s="138">
        <v>785</v>
      </c>
      <c r="H1314" s="138">
        <v>654.16666666666674</v>
      </c>
      <c r="I1314" s="4"/>
      <c r="J1314" s="4" t="s">
        <v>7</v>
      </c>
    </row>
    <row r="1315" spans="1:10" ht="17.45" hidden="1" customHeight="1" x14ac:dyDescent="0.25">
      <c r="A1315" s="132" t="s">
        <v>8213</v>
      </c>
      <c r="B1315" s="132" t="s">
        <v>8212</v>
      </c>
      <c r="C1315" s="132" t="s">
        <v>1013</v>
      </c>
      <c r="D1315" s="132" t="s">
        <v>1014</v>
      </c>
      <c r="E1315" s="132" t="s">
        <v>3764</v>
      </c>
      <c r="F1315" s="132">
        <v>82</v>
      </c>
      <c r="G1315" s="138">
        <v>690</v>
      </c>
      <c r="H1315" s="138">
        <v>575</v>
      </c>
      <c r="I1315" s="4"/>
      <c r="J1315" s="4" t="s">
        <v>7</v>
      </c>
    </row>
    <row r="1316" spans="1:10" ht="17.45" hidden="1" customHeight="1" x14ac:dyDescent="0.25">
      <c r="A1316" s="132" t="s">
        <v>8201</v>
      </c>
      <c r="B1316" s="132" t="s">
        <v>8200</v>
      </c>
      <c r="C1316" s="132" t="s">
        <v>356</v>
      </c>
      <c r="D1316" s="132" t="s">
        <v>1014</v>
      </c>
      <c r="E1316" s="132" t="s">
        <v>3764</v>
      </c>
      <c r="F1316" s="132">
        <v>82</v>
      </c>
      <c r="G1316" s="138">
        <v>730</v>
      </c>
      <c r="H1316" s="138">
        <v>608.33333333333337</v>
      </c>
      <c r="I1316" s="4"/>
      <c r="J1316" s="4" t="s">
        <v>7</v>
      </c>
    </row>
    <row r="1317" spans="1:10" ht="17.45" hidden="1" customHeight="1" x14ac:dyDescent="0.25">
      <c r="A1317" s="132" t="s">
        <v>8117</v>
      </c>
      <c r="B1317" s="132" t="s">
        <v>8116</v>
      </c>
      <c r="C1317" s="132" t="s">
        <v>350</v>
      </c>
      <c r="D1317" s="132" t="s">
        <v>1014</v>
      </c>
      <c r="E1317" s="132" t="s">
        <v>3764</v>
      </c>
      <c r="F1317" s="132">
        <v>82</v>
      </c>
      <c r="G1317" s="138">
        <v>903</v>
      </c>
      <c r="H1317" s="138">
        <v>752.5</v>
      </c>
      <c r="I1317" s="4"/>
      <c r="J1317" s="4" t="s">
        <v>7</v>
      </c>
    </row>
    <row r="1318" spans="1:10" ht="17.45" hidden="1" customHeight="1" x14ac:dyDescent="0.25">
      <c r="A1318" s="132" t="s">
        <v>8111</v>
      </c>
      <c r="B1318" s="132" t="s">
        <v>8110</v>
      </c>
      <c r="C1318" s="132" t="s">
        <v>353</v>
      </c>
      <c r="D1318" s="132" t="s">
        <v>1014</v>
      </c>
      <c r="E1318" s="132" t="s">
        <v>3764</v>
      </c>
      <c r="F1318" s="132">
        <v>82</v>
      </c>
      <c r="G1318" s="138">
        <v>829</v>
      </c>
      <c r="H1318" s="138">
        <v>690.83333333333337</v>
      </c>
      <c r="I1318" s="4"/>
      <c r="J1318" s="4" t="s">
        <v>7</v>
      </c>
    </row>
    <row r="1319" spans="1:10" ht="17.45" hidden="1" customHeight="1" x14ac:dyDescent="0.25">
      <c r="A1319" s="132" t="s">
        <v>8105</v>
      </c>
      <c r="B1319" s="132" t="s">
        <v>8104</v>
      </c>
      <c r="C1319" s="132" t="s">
        <v>1013</v>
      </c>
      <c r="D1319" s="132" t="s">
        <v>1014</v>
      </c>
      <c r="E1319" s="132" t="s">
        <v>3764</v>
      </c>
      <c r="F1319" s="132">
        <v>82</v>
      </c>
      <c r="G1319" s="138">
        <v>787</v>
      </c>
      <c r="H1319" s="138">
        <v>655.83333333333337</v>
      </c>
      <c r="I1319" s="4"/>
      <c r="J1319" s="4" t="s">
        <v>7</v>
      </c>
    </row>
    <row r="1320" spans="1:10" ht="17.45" hidden="1" customHeight="1" x14ac:dyDescent="0.25">
      <c r="A1320" s="132" t="s">
        <v>8099</v>
      </c>
      <c r="B1320" s="132" t="s">
        <v>8098</v>
      </c>
      <c r="C1320" s="132" t="s">
        <v>356</v>
      </c>
      <c r="D1320" s="132" t="s">
        <v>1014</v>
      </c>
      <c r="E1320" s="132" t="s">
        <v>3764</v>
      </c>
      <c r="F1320" s="132">
        <v>82</v>
      </c>
      <c r="G1320" s="138">
        <v>829</v>
      </c>
      <c r="H1320" s="138">
        <v>690.83333333333337</v>
      </c>
      <c r="I1320" s="4"/>
      <c r="J1320" s="4" t="s">
        <v>7</v>
      </c>
    </row>
    <row r="1321" spans="1:10" ht="17.45" hidden="1" customHeight="1" x14ac:dyDescent="0.25">
      <c r="A1321" s="132" t="s">
        <v>8141</v>
      </c>
      <c r="B1321" s="132" t="s">
        <v>8140</v>
      </c>
      <c r="C1321" s="132" t="s">
        <v>350</v>
      </c>
      <c r="D1321" s="132" t="s">
        <v>1014</v>
      </c>
      <c r="E1321" s="132" t="s">
        <v>3764</v>
      </c>
      <c r="F1321" s="132">
        <v>82</v>
      </c>
      <c r="G1321" s="138">
        <v>900</v>
      </c>
      <c r="H1321" s="138">
        <v>750</v>
      </c>
      <c r="I1321" s="4"/>
      <c r="J1321" s="4" t="s">
        <v>7</v>
      </c>
    </row>
    <row r="1322" spans="1:10" ht="17.45" hidden="1" customHeight="1" x14ac:dyDescent="0.25">
      <c r="A1322" s="132" t="s">
        <v>8135</v>
      </c>
      <c r="B1322" s="132" t="s">
        <v>8134</v>
      </c>
      <c r="C1322" s="132" t="s">
        <v>353</v>
      </c>
      <c r="D1322" s="132" t="s">
        <v>1014</v>
      </c>
      <c r="E1322" s="132" t="s">
        <v>3764</v>
      </c>
      <c r="F1322" s="132">
        <v>82</v>
      </c>
      <c r="G1322" s="138">
        <v>862</v>
      </c>
      <c r="H1322" s="138">
        <v>718.33333333333337</v>
      </c>
      <c r="I1322" s="4"/>
      <c r="J1322" s="4" t="s">
        <v>7</v>
      </c>
    </row>
    <row r="1323" spans="1:10" ht="17.45" hidden="1" customHeight="1" x14ac:dyDescent="0.25">
      <c r="A1323" s="132" t="s">
        <v>8129</v>
      </c>
      <c r="B1323" s="132" t="s">
        <v>8128</v>
      </c>
      <c r="C1323" s="132" t="s">
        <v>1013</v>
      </c>
      <c r="D1323" s="132" t="s">
        <v>1014</v>
      </c>
      <c r="E1323" s="132" t="s">
        <v>3764</v>
      </c>
      <c r="F1323" s="132">
        <v>82</v>
      </c>
      <c r="G1323" s="138">
        <v>701</v>
      </c>
      <c r="H1323" s="138">
        <v>584.16666666666674</v>
      </c>
      <c r="I1323" s="4"/>
      <c r="J1323" s="4" t="s">
        <v>7</v>
      </c>
    </row>
    <row r="1324" spans="1:10" ht="17.45" hidden="1" customHeight="1" x14ac:dyDescent="0.25">
      <c r="A1324" s="132" t="s">
        <v>8123</v>
      </c>
      <c r="B1324" s="132" t="s">
        <v>8122</v>
      </c>
      <c r="C1324" s="132" t="s">
        <v>356</v>
      </c>
      <c r="D1324" s="132" t="s">
        <v>1014</v>
      </c>
      <c r="E1324" s="132" t="s">
        <v>3764</v>
      </c>
      <c r="F1324" s="132">
        <v>82</v>
      </c>
      <c r="G1324" s="138">
        <v>862</v>
      </c>
      <c r="H1324" s="138">
        <v>718.33333333333337</v>
      </c>
      <c r="I1324" s="4"/>
      <c r="J1324" s="4" t="s">
        <v>7</v>
      </c>
    </row>
    <row r="1325" spans="1:10" ht="17.45" hidden="1" customHeight="1" x14ac:dyDescent="0.25">
      <c r="A1325" s="132" t="s">
        <v>8221</v>
      </c>
      <c r="B1325" s="132" t="s">
        <v>8220</v>
      </c>
      <c r="C1325" s="132" t="s">
        <v>353</v>
      </c>
      <c r="D1325" s="132" t="s">
        <v>1014</v>
      </c>
      <c r="E1325" s="132" t="s">
        <v>3764</v>
      </c>
      <c r="F1325" s="132">
        <v>82</v>
      </c>
      <c r="G1325" s="138">
        <v>730</v>
      </c>
      <c r="H1325" s="138">
        <v>608.33333333333337</v>
      </c>
      <c r="I1325" s="4"/>
      <c r="J1325" s="4" t="s">
        <v>7</v>
      </c>
    </row>
    <row r="1326" spans="1:10" ht="17.45" hidden="1" customHeight="1" x14ac:dyDescent="0.25">
      <c r="A1326" s="132" t="s">
        <v>8231</v>
      </c>
      <c r="B1326" s="132" t="s">
        <v>8230</v>
      </c>
      <c r="C1326" s="132" t="s">
        <v>350</v>
      </c>
      <c r="D1326" s="132" t="s">
        <v>1014</v>
      </c>
      <c r="E1326" s="132" t="s">
        <v>3764</v>
      </c>
      <c r="F1326" s="132">
        <v>82</v>
      </c>
      <c r="G1326" s="138">
        <v>852</v>
      </c>
      <c r="H1326" s="138">
        <v>710</v>
      </c>
      <c r="I1326" s="4"/>
      <c r="J1326" s="4" t="s">
        <v>7</v>
      </c>
    </row>
    <row r="1327" spans="1:10" ht="17.45" hidden="1" customHeight="1" x14ac:dyDescent="0.25">
      <c r="A1327" s="132" t="s">
        <v>8219</v>
      </c>
      <c r="B1327" s="132" t="s">
        <v>8218</v>
      </c>
      <c r="C1327" s="132" t="s">
        <v>353</v>
      </c>
      <c r="D1327" s="132" t="s">
        <v>1014</v>
      </c>
      <c r="E1327" s="132" t="s">
        <v>3764</v>
      </c>
      <c r="F1327" s="132">
        <v>82</v>
      </c>
      <c r="G1327" s="138">
        <v>785</v>
      </c>
      <c r="H1327" s="138">
        <v>654.16666666666674</v>
      </c>
      <c r="I1327" s="4"/>
      <c r="J1327" s="4" t="s">
        <v>7</v>
      </c>
    </row>
    <row r="1328" spans="1:10" ht="17.45" hidden="1" customHeight="1" x14ac:dyDescent="0.25">
      <c r="A1328" s="132" t="s">
        <v>8233</v>
      </c>
      <c r="B1328" s="132" t="s">
        <v>8232</v>
      </c>
      <c r="C1328" s="132" t="s">
        <v>350</v>
      </c>
      <c r="D1328" s="132" t="s">
        <v>1014</v>
      </c>
      <c r="E1328" s="132" t="s">
        <v>3764</v>
      </c>
      <c r="F1328" s="132">
        <v>82</v>
      </c>
      <c r="G1328" s="138">
        <v>799</v>
      </c>
      <c r="H1328" s="138">
        <v>665.83333333333337</v>
      </c>
      <c r="I1328" s="4"/>
      <c r="J1328" s="4" t="s">
        <v>7</v>
      </c>
    </row>
    <row r="1329" spans="1:10" ht="17.45" hidden="1" customHeight="1" x14ac:dyDescent="0.25">
      <c r="A1329" s="132" t="s">
        <v>8329</v>
      </c>
      <c r="B1329" s="132" t="s">
        <v>8328</v>
      </c>
      <c r="C1329" s="132" t="s">
        <v>350</v>
      </c>
      <c r="D1329" s="132" t="s">
        <v>1014</v>
      </c>
      <c r="E1329" s="132" t="s">
        <v>3764</v>
      </c>
      <c r="F1329" s="132">
        <v>82</v>
      </c>
      <c r="G1329" s="138">
        <v>853</v>
      </c>
      <c r="H1329" s="138">
        <v>710.83333333333337</v>
      </c>
      <c r="I1329" s="4"/>
      <c r="J1329" s="4" t="s">
        <v>7</v>
      </c>
    </row>
    <row r="1330" spans="1:10" ht="17.45" hidden="1" customHeight="1" x14ac:dyDescent="0.25">
      <c r="A1330" s="132" t="s">
        <v>8317</v>
      </c>
      <c r="B1330" s="132" t="s">
        <v>8316</v>
      </c>
      <c r="C1330" s="132" t="s">
        <v>353</v>
      </c>
      <c r="D1330" s="132" t="s">
        <v>1014</v>
      </c>
      <c r="E1330" s="132" t="s">
        <v>3764</v>
      </c>
      <c r="F1330" s="132">
        <v>82</v>
      </c>
      <c r="G1330" s="138">
        <v>781</v>
      </c>
      <c r="H1330" s="138">
        <v>650.83333333333337</v>
      </c>
      <c r="I1330" s="4"/>
      <c r="J1330" s="4" t="s">
        <v>7</v>
      </c>
    </row>
    <row r="1331" spans="1:10" ht="17.45" hidden="1" customHeight="1" x14ac:dyDescent="0.25">
      <c r="A1331" s="132" t="s">
        <v>8305</v>
      </c>
      <c r="B1331" s="132" t="s">
        <v>8304</v>
      </c>
      <c r="C1331" s="132" t="s">
        <v>1013</v>
      </c>
      <c r="D1331" s="132" t="s">
        <v>1014</v>
      </c>
      <c r="E1331" s="132" t="s">
        <v>3764</v>
      </c>
      <c r="F1331" s="132">
        <v>82</v>
      </c>
      <c r="G1331" s="138">
        <v>739</v>
      </c>
      <c r="H1331" s="138">
        <v>615.83333333333337</v>
      </c>
      <c r="I1331" s="4"/>
      <c r="J1331" s="4" t="s">
        <v>7</v>
      </c>
    </row>
    <row r="1332" spans="1:10" ht="17.45" hidden="1" customHeight="1" x14ac:dyDescent="0.25">
      <c r="A1332" s="132" t="s">
        <v>8293</v>
      </c>
      <c r="B1332" s="132" t="s">
        <v>8292</v>
      </c>
      <c r="C1332" s="132" t="s">
        <v>356</v>
      </c>
      <c r="D1332" s="132" t="s">
        <v>1014</v>
      </c>
      <c r="E1332" s="132" t="s">
        <v>3764</v>
      </c>
      <c r="F1332" s="132">
        <v>82</v>
      </c>
      <c r="G1332" s="138">
        <v>781</v>
      </c>
      <c r="H1332" s="138">
        <v>650.83333333333337</v>
      </c>
      <c r="I1332" s="4"/>
      <c r="J1332" s="4" t="s">
        <v>7</v>
      </c>
    </row>
    <row r="1333" spans="1:10" ht="17.45" hidden="1" customHeight="1" x14ac:dyDescent="0.25">
      <c r="A1333" s="132" t="s">
        <v>8327</v>
      </c>
      <c r="B1333" s="132" t="s">
        <v>8326</v>
      </c>
      <c r="C1333" s="132" t="s">
        <v>350</v>
      </c>
      <c r="D1333" s="132" t="s">
        <v>1014</v>
      </c>
      <c r="E1333" s="132" t="s">
        <v>3764</v>
      </c>
      <c r="F1333" s="132">
        <v>82</v>
      </c>
      <c r="G1333" s="138">
        <v>908</v>
      </c>
      <c r="H1333" s="138">
        <v>756.66666666666674</v>
      </c>
      <c r="I1333" s="4"/>
      <c r="J1333" s="4" t="s">
        <v>7</v>
      </c>
    </row>
    <row r="1334" spans="1:10" ht="17.45" hidden="1" customHeight="1" x14ac:dyDescent="0.25">
      <c r="A1334" s="132" t="s">
        <v>8315</v>
      </c>
      <c r="B1334" s="132" t="s">
        <v>8314</v>
      </c>
      <c r="C1334" s="132" t="s">
        <v>353</v>
      </c>
      <c r="D1334" s="132" t="s">
        <v>1014</v>
      </c>
      <c r="E1334" s="132" t="s">
        <v>3764</v>
      </c>
      <c r="F1334" s="132">
        <v>82</v>
      </c>
      <c r="G1334" s="138">
        <v>836</v>
      </c>
      <c r="H1334" s="138">
        <v>696.66666666666674</v>
      </c>
      <c r="I1334" s="4"/>
      <c r="J1334" s="4" t="s">
        <v>7</v>
      </c>
    </row>
    <row r="1335" spans="1:10" ht="17.45" hidden="1" customHeight="1" x14ac:dyDescent="0.25">
      <c r="A1335" s="132" t="s">
        <v>8303</v>
      </c>
      <c r="B1335" s="132" t="s">
        <v>8302</v>
      </c>
      <c r="C1335" s="132" t="s">
        <v>1013</v>
      </c>
      <c r="D1335" s="132" t="s">
        <v>1014</v>
      </c>
      <c r="E1335" s="132" t="s">
        <v>3764</v>
      </c>
      <c r="F1335" s="132">
        <v>82</v>
      </c>
      <c r="G1335" s="138">
        <v>794</v>
      </c>
      <c r="H1335" s="138">
        <v>661.66666666666674</v>
      </c>
      <c r="I1335" s="4"/>
      <c r="J1335" s="4" t="s">
        <v>7</v>
      </c>
    </row>
    <row r="1336" spans="1:10" ht="17.45" hidden="1" customHeight="1" x14ac:dyDescent="0.25">
      <c r="A1336" s="132" t="s">
        <v>8291</v>
      </c>
      <c r="B1336" s="132" t="s">
        <v>8290</v>
      </c>
      <c r="C1336" s="132" t="s">
        <v>356</v>
      </c>
      <c r="D1336" s="132" t="s">
        <v>1014</v>
      </c>
      <c r="E1336" s="132" t="s">
        <v>3764</v>
      </c>
      <c r="F1336" s="132">
        <v>82</v>
      </c>
      <c r="G1336" s="138">
        <v>836</v>
      </c>
      <c r="H1336" s="138">
        <v>696.66666666666674</v>
      </c>
      <c r="I1336" s="4"/>
      <c r="J1336" s="4" t="s">
        <v>7</v>
      </c>
    </row>
    <row r="1337" spans="1:10" ht="17.45" hidden="1" customHeight="1" x14ac:dyDescent="0.25">
      <c r="A1337" s="132" t="s">
        <v>8207</v>
      </c>
      <c r="B1337" s="132" t="s">
        <v>8206</v>
      </c>
      <c r="C1337" s="132" t="s">
        <v>1013</v>
      </c>
      <c r="D1337" s="132" t="s">
        <v>1014</v>
      </c>
      <c r="E1337" s="132" t="s">
        <v>3764</v>
      </c>
      <c r="F1337" s="132">
        <v>82</v>
      </c>
      <c r="G1337" s="138">
        <v>745</v>
      </c>
      <c r="H1337" s="138">
        <v>620.83333333333337</v>
      </c>
      <c r="I1337" s="4"/>
      <c r="J1337" s="4" t="s">
        <v>7</v>
      </c>
    </row>
    <row r="1338" spans="1:10" ht="17.45" hidden="1" customHeight="1" x14ac:dyDescent="0.25">
      <c r="A1338" s="132" t="s">
        <v>8195</v>
      </c>
      <c r="B1338" s="132" t="s">
        <v>8194</v>
      </c>
      <c r="C1338" s="132" t="s">
        <v>356</v>
      </c>
      <c r="D1338" s="132" t="s">
        <v>1014</v>
      </c>
      <c r="E1338" s="132" t="s">
        <v>3764</v>
      </c>
      <c r="F1338" s="132">
        <v>82</v>
      </c>
      <c r="G1338" s="138">
        <v>785</v>
      </c>
      <c r="H1338" s="138">
        <v>654.16666666666674</v>
      </c>
      <c r="I1338" s="4"/>
      <c r="J1338" s="4" t="s">
        <v>7</v>
      </c>
    </row>
    <row r="1339" spans="1:10" ht="17.45" hidden="1" customHeight="1" x14ac:dyDescent="0.25">
      <c r="A1339" s="132" t="s">
        <v>8209</v>
      </c>
      <c r="B1339" s="132" t="s">
        <v>8208</v>
      </c>
      <c r="C1339" s="132" t="s">
        <v>1013</v>
      </c>
      <c r="D1339" s="132" t="s">
        <v>1014</v>
      </c>
      <c r="E1339" s="132" t="s">
        <v>3764</v>
      </c>
      <c r="F1339" s="132">
        <v>82</v>
      </c>
      <c r="G1339" s="138">
        <v>690</v>
      </c>
      <c r="H1339" s="138">
        <v>575</v>
      </c>
      <c r="I1339" s="4"/>
      <c r="J1339" s="4" t="s">
        <v>7</v>
      </c>
    </row>
    <row r="1340" spans="1:10" ht="17.45" hidden="1" customHeight="1" x14ac:dyDescent="0.25">
      <c r="A1340" s="132" t="s">
        <v>8197</v>
      </c>
      <c r="B1340" s="132" t="s">
        <v>8196</v>
      </c>
      <c r="C1340" s="132" t="s">
        <v>356</v>
      </c>
      <c r="D1340" s="132" t="s">
        <v>1014</v>
      </c>
      <c r="E1340" s="132" t="s">
        <v>3764</v>
      </c>
      <c r="F1340" s="132">
        <v>82</v>
      </c>
      <c r="G1340" s="138">
        <v>730</v>
      </c>
      <c r="H1340" s="138">
        <v>608.33333333333337</v>
      </c>
      <c r="I1340" s="4"/>
      <c r="J1340" s="4" t="s">
        <v>7</v>
      </c>
    </row>
    <row r="1341" spans="1:10" ht="17.45" hidden="1" customHeight="1" x14ac:dyDescent="0.25">
      <c r="A1341" s="132" t="s">
        <v>8115</v>
      </c>
      <c r="B1341" s="132" t="s">
        <v>8114</v>
      </c>
      <c r="C1341" s="132" t="s">
        <v>350</v>
      </c>
      <c r="D1341" s="132" t="s">
        <v>1014</v>
      </c>
      <c r="E1341" s="132" t="s">
        <v>3764</v>
      </c>
      <c r="F1341" s="132">
        <v>82</v>
      </c>
      <c r="G1341" s="138">
        <v>903</v>
      </c>
      <c r="H1341" s="138">
        <v>752.5</v>
      </c>
      <c r="I1341" s="4"/>
      <c r="J1341" s="4" t="s">
        <v>7</v>
      </c>
    </row>
    <row r="1342" spans="1:10" ht="17.45" hidden="1" customHeight="1" x14ac:dyDescent="0.25">
      <c r="A1342" s="132" t="s">
        <v>8109</v>
      </c>
      <c r="B1342" s="132" t="s">
        <v>8108</v>
      </c>
      <c r="C1342" s="132" t="s">
        <v>353</v>
      </c>
      <c r="D1342" s="132" t="s">
        <v>1014</v>
      </c>
      <c r="E1342" s="132" t="s">
        <v>3764</v>
      </c>
      <c r="F1342" s="132">
        <v>82</v>
      </c>
      <c r="G1342" s="138">
        <v>829</v>
      </c>
      <c r="H1342" s="138">
        <v>690.83333333333337</v>
      </c>
      <c r="I1342" s="4"/>
      <c r="J1342" s="4" t="s">
        <v>7</v>
      </c>
    </row>
    <row r="1343" spans="1:10" ht="17.45" hidden="1" customHeight="1" x14ac:dyDescent="0.25">
      <c r="A1343" s="132" t="s">
        <v>8103</v>
      </c>
      <c r="B1343" s="132" t="s">
        <v>8102</v>
      </c>
      <c r="C1343" s="132" t="s">
        <v>1013</v>
      </c>
      <c r="D1343" s="132" t="s">
        <v>1014</v>
      </c>
      <c r="E1343" s="132" t="s">
        <v>3764</v>
      </c>
      <c r="F1343" s="132">
        <v>82</v>
      </c>
      <c r="G1343" s="138">
        <v>787</v>
      </c>
      <c r="H1343" s="138">
        <v>655.83333333333337</v>
      </c>
      <c r="I1343" s="4"/>
      <c r="J1343" s="4" t="s">
        <v>7</v>
      </c>
    </row>
    <row r="1344" spans="1:10" ht="17.45" hidden="1" customHeight="1" x14ac:dyDescent="0.25">
      <c r="A1344" s="132" t="s">
        <v>8097</v>
      </c>
      <c r="B1344" s="132" t="s">
        <v>8096</v>
      </c>
      <c r="C1344" s="132" t="s">
        <v>356</v>
      </c>
      <c r="D1344" s="132" t="s">
        <v>1014</v>
      </c>
      <c r="E1344" s="132" t="s">
        <v>3764</v>
      </c>
      <c r="F1344" s="132">
        <v>82</v>
      </c>
      <c r="G1344" s="138">
        <v>829</v>
      </c>
      <c r="H1344" s="138">
        <v>690.83333333333337</v>
      </c>
      <c r="I1344" s="4"/>
      <c r="J1344" s="4" t="s">
        <v>7</v>
      </c>
    </row>
    <row r="1345" spans="1:10" ht="17.45" hidden="1" customHeight="1" x14ac:dyDescent="0.25">
      <c r="A1345" s="132" t="s">
        <v>8139</v>
      </c>
      <c r="B1345" s="132" t="s">
        <v>8138</v>
      </c>
      <c r="C1345" s="132" t="s">
        <v>350</v>
      </c>
      <c r="D1345" s="132" t="s">
        <v>1014</v>
      </c>
      <c r="E1345" s="132" t="s">
        <v>3764</v>
      </c>
      <c r="F1345" s="132">
        <v>82</v>
      </c>
      <c r="G1345" s="138">
        <v>900</v>
      </c>
      <c r="H1345" s="138">
        <v>750</v>
      </c>
      <c r="I1345" s="4"/>
      <c r="J1345" s="4" t="s">
        <v>7</v>
      </c>
    </row>
    <row r="1346" spans="1:10" ht="17.45" hidden="1" customHeight="1" x14ac:dyDescent="0.25">
      <c r="A1346" s="132" t="s">
        <v>8133</v>
      </c>
      <c r="B1346" s="132" t="s">
        <v>8132</v>
      </c>
      <c r="C1346" s="132" t="s">
        <v>353</v>
      </c>
      <c r="D1346" s="132" t="s">
        <v>1014</v>
      </c>
      <c r="E1346" s="132" t="s">
        <v>3764</v>
      </c>
      <c r="F1346" s="132">
        <v>82</v>
      </c>
      <c r="G1346" s="138">
        <v>862</v>
      </c>
      <c r="H1346" s="138">
        <v>718.33333333333337</v>
      </c>
      <c r="I1346" s="4"/>
      <c r="J1346" s="4" t="s">
        <v>7</v>
      </c>
    </row>
    <row r="1347" spans="1:10" ht="17.45" hidden="1" customHeight="1" x14ac:dyDescent="0.25">
      <c r="A1347" s="132" t="s">
        <v>8127</v>
      </c>
      <c r="B1347" s="132" t="s">
        <v>8126</v>
      </c>
      <c r="C1347" s="132" t="s">
        <v>1013</v>
      </c>
      <c r="D1347" s="132" t="s">
        <v>1014</v>
      </c>
      <c r="E1347" s="132" t="s">
        <v>3764</v>
      </c>
      <c r="F1347" s="132">
        <v>82</v>
      </c>
      <c r="G1347" s="138">
        <v>701</v>
      </c>
      <c r="H1347" s="138">
        <v>584.16666666666674</v>
      </c>
      <c r="I1347" s="4"/>
      <c r="J1347" s="4" t="s">
        <v>7</v>
      </c>
    </row>
    <row r="1348" spans="1:10" ht="17.45" hidden="1" customHeight="1" x14ac:dyDescent="0.25">
      <c r="A1348" s="132" t="s">
        <v>8121</v>
      </c>
      <c r="B1348" s="132" t="s">
        <v>8120</v>
      </c>
      <c r="C1348" s="132" t="s">
        <v>356</v>
      </c>
      <c r="D1348" s="132" t="s">
        <v>1014</v>
      </c>
      <c r="E1348" s="132" t="s">
        <v>3764</v>
      </c>
      <c r="F1348" s="132">
        <v>82</v>
      </c>
      <c r="G1348" s="138">
        <v>862</v>
      </c>
      <c r="H1348" s="138">
        <v>718.33333333333337</v>
      </c>
      <c r="I1348" s="4"/>
      <c r="J1348" s="4" t="s">
        <v>7</v>
      </c>
    </row>
    <row r="1349" spans="1:10" ht="17.45" hidden="1" customHeight="1" x14ac:dyDescent="0.25">
      <c r="A1349" s="132" t="s">
        <v>8227</v>
      </c>
      <c r="B1349" s="132" t="s">
        <v>8226</v>
      </c>
      <c r="C1349" s="132" t="s">
        <v>350</v>
      </c>
      <c r="D1349" s="132" t="s">
        <v>1014</v>
      </c>
      <c r="E1349" s="132" t="s">
        <v>3764</v>
      </c>
      <c r="F1349" s="132">
        <v>82</v>
      </c>
      <c r="G1349" s="138">
        <v>852</v>
      </c>
      <c r="H1349" s="138">
        <v>710</v>
      </c>
      <c r="I1349" s="4"/>
      <c r="J1349" s="4" t="s">
        <v>7</v>
      </c>
    </row>
    <row r="1350" spans="1:10" ht="17.45" hidden="1" customHeight="1" x14ac:dyDescent="0.25">
      <c r="A1350" s="132" t="s">
        <v>8215</v>
      </c>
      <c r="B1350" s="132" t="s">
        <v>8214</v>
      </c>
      <c r="C1350" s="132" t="s">
        <v>353</v>
      </c>
      <c r="D1350" s="132" t="s">
        <v>1014</v>
      </c>
      <c r="E1350" s="132" t="s">
        <v>3764</v>
      </c>
      <c r="F1350" s="132">
        <v>82</v>
      </c>
      <c r="G1350" s="138">
        <v>785</v>
      </c>
      <c r="H1350" s="138">
        <v>654.16666666666674</v>
      </c>
      <c r="I1350" s="4"/>
      <c r="J1350" s="4" t="s">
        <v>7</v>
      </c>
    </row>
    <row r="1351" spans="1:10" ht="17.45" hidden="1" customHeight="1" x14ac:dyDescent="0.25">
      <c r="A1351" s="132" t="s">
        <v>8229</v>
      </c>
      <c r="B1351" s="132" t="s">
        <v>8228</v>
      </c>
      <c r="C1351" s="132" t="s">
        <v>350</v>
      </c>
      <c r="D1351" s="132" t="s">
        <v>1014</v>
      </c>
      <c r="E1351" s="132" t="s">
        <v>3764</v>
      </c>
      <c r="F1351" s="132">
        <v>82</v>
      </c>
      <c r="G1351" s="138">
        <v>799</v>
      </c>
      <c r="H1351" s="138">
        <v>665.83333333333337</v>
      </c>
      <c r="I1351" s="4"/>
      <c r="J1351" s="4" t="s">
        <v>7</v>
      </c>
    </row>
    <row r="1352" spans="1:10" ht="17.45" hidden="1" customHeight="1" x14ac:dyDescent="0.25">
      <c r="A1352" s="132" t="s">
        <v>8325</v>
      </c>
      <c r="B1352" s="132" t="s">
        <v>8324</v>
      </c>
      <c r="C1352" s="132" t="s">
        <v>350</v>
      </c>
      <c r="D1352" s="132" t="s">
        <v>1014</v>
      </c>
      <c r="E1352" s="132" t="s">
        <v>3764</v>
      </c>
      <c r="F1352" s="132">
        <v>82</v>
      </c>
      <c r="G1352" s="138">
        <v>853</v>
      </c>
      <c r="H1352" s="138">
        <v>710.83333333333337</v>
      </c>
      <c r="I1352" s="4"/>
      <c r="J1352" s="4" t="s">
        <v>7</v>
      </c>
    </row>
    <row r="1353" spans="1:10" ht="17.45" hidden="1" customHeight="1" x14ac:dyDescent="0.25">
      <c r="A1353" s="132" t="s">
        <v>8313</v>
      </c>
      <c r="B1353" s="132" t="s">
        <v>8312</v>
      </c>
      <c r="C1353" s="132" t="s">
        <v>353</v>
      </c>
      <c r="D1353" s="132" t="s">
        <v>1014</v>
      </c>
      <c r="E1353" s="132" t="s">
        <v>3764</v>
      </c>
      <c r="F1353" s="132">
        <v>82</v>
      </c>
      <c r="G1353" s="138">
        <v>781</v>
      </c>
      <c r="H1353" s="138">
        <v>650.83333333333337</v>
      </c>
      <c r="I1353" s="4"/>
      <c r="J1353" s="4" t="s">
        <v>7</v>
      </c>
    </row>
    <row r="1354" spans="1:10" ht="17.45" hidden="1" customHeight="1" x14ac:dyDescent="0.25">
      <c r="A1354" s="132" t="s">
        <v>8301</v>
      </c>
      <c r="B1354" s="132" t="s">
        <v>8300</v>
      </c>
      <c r="C1354" s="132" t="s">
        <v>1013</v>
      </c>
      <c r="D1354" s="132" t="s">
        <v>1014</v>
      </c>
      <c r="E1354" s="132" t="s">
        <v>3764</v>
      </c>
      <c r="F1354" s="132">
        <v>82</v>
      </c>
      <c r="G1354" s="138">
        <v>739</v>
      </c>
      <c r="H1354" s="138">
        <v>615.83333333333337</v>
      </c>
      <c r="I1354" s="4"/>
      <c r="J1354" s="4" t="s">
        <v>7</v>
      </c>
    </row>
    <row r="1355" spans="1:10" ht="17.45" hidden="1" customHeight="1" x14ac:dyDescent="0.25">
      <c r="A1355" s="132" t="s">
        <v>8289</v>
      </c>
      <c r="B1355" s="132" t="s">
        <v>8288</v>
      </c>
      <c r="C1355" s="132" t="s">
        <v>356</v>
      </c>
      <c r="D1355" s="132" t="s">
        <v>1014</v>
      </c>
      <c r="E1355" s="132" t="s">
        <v>3764</v>
      </c>
      <c r="F1355" s="132">
        <v>82</v>
      </c>
      <c r="G1355" s="138">
        <v>781</v>
      </c>
      <c r="H1355" s="138">
        <v>650.83333333333337</v>
      </c>
      <c r="I1355" s="4"/>
      <c r="J1355" s="4" t="s">
        <v>7</v>
      </c>
    </row>
    <row r="1356" spans="1:10" ht="17.45" hidden="1" customHeight="1" x14ac:dyDescent="0.25">
      <c r="A1356" s="132" t="s">
        <v>8323</v>
      </c>
      <c r="B1356" s="132" t="s">
        <v>8322</v>
      </c>
      <c r="C1356" s="132" t="s">
        <v>350</v>
      </c>
      <c r="D1356" s="132" t="s">
        <v>1014</v>
      </c>
      <c r="E1356" s="132" t="s">
        <v>3764</v>
      </c>
      <c r="F1356" s="132">
        <v>82</v>
      </c>
      <c r="G1356" s="138">
        <v>908</v>
      </c>
      <c r="H1356" s="138">
        <v>756.66666666666674</v>
      </c>
      <c r="I1356" s="4"/>
      <c r="J1356" s="4" t="s">
        <v>7</v>
      </c>
    </row>
    <row r="1357" spans="1:10" ht="17.45" hidden="1" customHeight="1" x14ac:dyDescent="0.25">
      <c r="A1357" s="132" t="s">
        <v>8311</v>
      </c>
      <c r="B1357" s="132" t="s">
        <v>8310</v>
      </c>
      <c r="C1357" s="132" t="s">
        <v>353</v>
      </c>
      <c r="D1357" s="132" t="s">
        <v>1014</v>
      </c>
      <c r="E1357" s="132" t="s">
        <v>3764</v>
      </c>
      <c r="F1357" s="132">
        <v>82</v>
      </c>
      <c r="G1357" s="138">
        <v>836</v>
      </c>
      <c r="H1357" s="138">
        <v>696.66666666666674</v>
      </c>
      <c r="I1357" s="4"/>
      <c r="J1357" s="4" t="s">
        <v>7</v>
      </c>
    </row>
    <row r="1358" spans="1:10" ht="17.45" hidden="1" customHeight="1" x14ac:dyDescent="0.25">
      <c r="A1358" s="132" t="s">
        <v>8299</v>
      </c>
      <c r="B1358" s="132" t="s">
        <v>8298</v>
      </c>
      <c r="C1358" s="132" t="s">
        <v>1013</v>
      </c>
      <c r="D1358" s="132" t="s">
        <v>1014</v>
      </c>
      <c r="E1358" s="132" t="s">
        <v>3764</v>
      </c>
      <c r="F1358" s="132">
        <v>82</v>
      </c>
      <c r="G1358" s="138">
        <v>794</v>
      </c>
      <c r="H1358" s="138">
        <v>661.66666666666674</v>
      </c>
      <c r="I1358" s="4"/>
      <c r="J1358" s="4" t="s">
        <v>7</v>
      </c>
    </row>
    <row r="1359" spans="1:10" ht="17.45" hidden="1" customHeight="1" x14ac:dyDescent="0.25">
      <c r="A1359" s="132" t="s">
        <v>8287</v>
      </c>
      <c r="B1359" s="132" t="s">
        <v>8286</v>
      </c>
      <c r="C1359" s="132" t="s">
        <v>356</v>
      </c>
      <c r="D1359" s="132" t="s">
        <v>1014</v>
      </c>
      <c r="E1359" s="132" t="s">
        <v>3764</v>
      </c>
      <c r="F1359" s="132">
        <v>82</v>
      </c>
      <c r="G1359" s="138">
        <v>836</v>
      </c>
      <c r="H1359" s="138">
        <v>696.66666666666674</v>
      </c>
      <c r="I1359" s="4"/>
      <c r="J1359" s="4" t="s">
        <v>7</v>
      </c>
    </row>
    <row r="1360" spans="1:10" ht="17.45" hidden="1" customHeight="1" x14ac:dyDescent="0.25">
      <c r="A1360" s="132" t="s">
        <v>8203</v>
      </c>
      <c r="B1360" s="132" t="s">
        <v>8202</v>
      </c>
      <c r="C1360" s="132" t="s">
        <v>1013</v>
      </c>
      <c r="D1360" s="132" t="s">
        <v>1014</v>
      </c>
      <c r="E1360" s="132" t="s">
        <v>3764</v>
      </c>
      <c r="F1360" s="132">
        <v>82</v>
      </c>
      <c r="G1360" s="138">
        <v>745</v>
      </c>
      <c r="H1360" s="138">
        <v>620.83333333333337</v>
      </c>
      <c r="I1360" s="4"/>
      <c r="J1360" s="4" t="s">
        <v>7</v>
      </c>
    </row>
    <row r="1361" spans="1:10" ht="17.45" hidden="1" customHeight="1" x14ac:dyDescent="0.25">
      <c r="A1361" s="132" t="s">
        <v>8191</v>
      </c>
      <c r="B1361" s="132" t="s">
        <v>8190</v>
      </c>
      <c r="C1361" s="132" t="s">
        <v>356</v>
      </c>
      <c r="D1361" s="132" t="s">
        <v>1014</v>
      </c>
      <c r="E1361" s="132" t="s">
        <v>3764</v>
      </c>
      <c r="F1361" s="132">
        <v>82</v>
      </c>
      <c r="G1361" s="138">
        <v>785</v>
      </c>
      <c r="H1361" s="138">
        <v>654.16666666666674</v>
      </c>
      <c r="I1361" s="4"/>
      <c r="J1361" s="4" t="s">
        <v>7</v>
      </c>
    </row>
    <row r="1362" spans="1:10" ht="17.45" hidden="1" customHeight="1" x14ac:dyDescent="0.25">
      <c r="A1362" s="132" t="s">
        <v>8205</v>
      </c>
      <c r="B1362" s="132" t="s">
        <v>8204</v>
      </c>
      <c r="C1362" s="132" t="s">
        <v>1013</v>
      </c>
      <c r="D1362" s="132" t="s">
        <v>1014</v>
      </c>
      <c r="E1362" s="132" t="s">
        <v>3764</v>
      </c>
      <c r="F1362" s="132">
        <v>82</v>
      </c>
      <c r="G1362" s="138">
        <v>690</v>
      </c>
      <c r="H1362" s="138">
        <v>575</v>
      </c>
      <c r="I1362" s="4"/>
      <c r="J1362" s="4" t="s">
        <v>7</v>
      </c>
    </row>
    <row r="1363" spans="1:10" ht="17.45" hidden="1" customHeight="1" x14ac:dyDescent="0.25">
      <c r="A1363" s="132" t="s">
        <v>8193</v>
      </c>
      <c r="B1363" s="132" t="s">
        <v>8192</v>
      </c>
      <c r="C1363" s="132" t="s">
        <v>356</v>
      </c>
      <c r="D1363" s="132" t="s">
        <v>1014</v>
      </c>
      <c r="E1363" s="132" t="s">
        <v>3764</v>
      </c>
      <c r="F1363" s="132">
        <v>82</v>
      </c>
      <c r="G1363" s="138">
        <v>730</v>
      </c>
      <c r="H1363" s="138">
        <v>608.33333333333337</v>
      </c>
      <c r="I1363" s="4"/>
      <c r="J1363" s="4" t="s">
        <v>7</v>
      </c>
    </row>
    <row r="1364" spans="1:10" ht="17.45" hidden="1" customHeight="1" x14ac:dyDescent="0.25">
      <c r="A1364" s="132" t="s">
        <v>8217</v>
      </c>
      <c r="B1364" s="132" t="s">
        <v>8216</v>
      </c>
      <c r="C1364" s="132" t="s">
        <v>353</v>
      </c>
      <c r="D1364" s="132" t="s">
        <v>1014</v>
      </c>
      <c r="E1364" s="132" t="s">
        <v>3764</v>
      </c>
      <c r="F1364" s="132">
        <v>82</v>
      </c>
      <c r="G1364" s="138">
        <v>730</v>
      </c>
      <c r="H1364" s="138">
        <v>608.33333333333337</v>
      </c>
      <c r="I1364" s="4"/>
      <c r="J1364" s="4" t="s">
        <v>7</v>
      </c>
    </row>
    <row r="1365" spans="1:10" ht="17.45" hidden="1" customHeight="1" x14ac:dyDescent="0.25">
      <c r="A1365" s="132" t="s">
        <v>8113</v>
      </c>
      <c r="B1365" s="132" t="s">
        <v>8112</v>
      </c>
      <c r="C1365" s="132" t="s">
        <v>350</v>
      </c>
      <c r="D1365" s="132" t="s">
        <v>1014</v>
      </c>
      <c r="E1365" s="132" t="s">
        <v>3764</v>
      </c>
      <c r="F1365" s="132">
        <v>82</v>
      </c>
      <c r="G1365" s="138">
        <v>903</v>
      </c>
      <c r="H1365" s="138">
        <v>752.5</v>
      </c>
      <c r="I1365" s="4"/>
      <c r="J1365" s="4" t="s">
        <v>7</v>
      </c>
    </row>
    <row r="1366" spans="1:10" ht="17.45" hidden="1" customHeight="1" x14ac:dyDescent="0.25">
      <c r="A1366" s="132" t="s">
        <v>8107</v>
      </c>
      <c r="B1366" s="132" t="s">
        <v>8106</v>
      </c>
      <c r="C1366" s="132" t="s">
        <v>353</v>
      </c>
      <c r="D1366" s="132" t="s">
        <v>1014</v>
      </c>
      <c r="E1366" s="132" t="s">
        <v>3764</v>
      </c>
      <c r="F1366" s="132">
        <v>82</v>
      </c>
      <c r="G1366" s="138">
        <v>829</v>
      </c>
      <c r="H1366" s="138">
        <v>690.83333333333337</v>
      </c>
      <c r="I1366" s="4"/>
      <c r="J1366" s="4" t="s">
        <v>7</v>
      </c>
    </row>
    <row r="1367" spans="1:10" ht="17.45" hidden="1" customHeight="1" x14ac:dyDescent="0.25">
      <c r="A1367" s="132" t="s">
        <v>8101</v>
      </c>
      <c r="B1367" s="132" t="s">
        <v>8100</v>
      </c>
      <c r="C1367" s="132" t="s">
        <v>1013</v>
      </c>
      <c r="D1367" s="132" t="s">
        <v>1014</v>
      </c>
      <c r="E1367" s="132" t="s">
        <v>3764</v>
      </c>
      <c r="F1367" s="132">
        <v>82</v>
      </c>
      <c r="G1367" s="138">
        <v>787</v>
      </c>
      <c r="H1367" s="138">
        <v>655.83333333333337</v>
      </c>
      <c r="I1367" s="4"/>
      <c r="J1367" s="4" t="s">
        <v>7</v>
      </c>
    </row>
    <row r="1368" spans="1:10" ht="17.45" hidden="1" customHeight="1" x14ac:dyDescent="0.25">
      <c r="A1368" s="132" t="s">
        <v>8095</v>
      </c>
      <c r="B1368" s="132" t="s">
        <v>8094</v>
      </c>
      <c r="C1368" s="132" t="s">
        <v>356</v>
      </c>
      <c r="D1368" s="132" t="s">
        <v>1014</v>
      </c>
      <c r="E1368" s="132" t="s">
        <v>3764</v>
      </c>
      <c r="F1368" s="132">
        <v>82</v>
      </c>
      <c r="G1368" s="138">
        <v>829</v>
      </c>
      <c r="H1368" s="138">
        <v>690.83333333333337</v>
      </c>
      <c r="I1368" s="4"/>
      <c r="J1368" s="4" t="s">
        <v>7</v>
      </c>
    </row>
    <row r="1369" spans="1:10" ht="17.45" hidden="1" customHeight="1" x14ac:dyDescent="0.25">
      <c r="A1369" s="132" t="s">
        <v>8137</v>
      </c>
      <c r="B1369" s="132" t="s">
        <v>8136</v>
      </c>
      <c r="C1369" s="132" t="s">
        <v>350</v>
      </c>
      <c r="D1369" s="132" t="s">
        <v>1014</v>
      </c>
      <c r="E1369" s="132" t="s">
        <v>3764</v>
      </c>
      <c r="F1369" s="132">
        <v>82</v>
      </c>
      <c r="G1369" s="138">
        <v>900</v>
      </c>
      <c r="H1369" s="138">
        <v>750</v>
      </c>
      <c r="I1369" s="4"/>
      <c r="J1369" s="4" t="s">
        <v>7</v>
      </c>
    </row>
    <row r="1370" spans="1:10" ht="17.45" hidden="1" customHeight="1" x14ac:dyDescent="0.25">
      <c r="A1370" s="132" t="s">
        <v>8131</v>
      </c>
      <c r="B1370" s="132" t="s">
        <v>8130</v>
      </c>
      <c r="C1370" s="132" t="s">
        <v>353</v>
      </c>
      <c r="D1370" s="132" t="s">
        <v>1014</v>
      </c>
      <c r="E1370" s="132" t="s">
        <v>3764</v>
      </c>
      <c r="F1370" s="132">
        <v>82</v>
      </c>
      <c r="G1370" s="138">
        <v>862</v>
      </c>
      <c r="H1370" s="138">
        <v>718.33333333333337</v>
      </c>
      <c r="I1370" s="4"/>
      <c r="J1370" s="4" t="s">
        <v>7</v>
      </c>
    </row>
    <row r="1371" spans="1:10" ht="17.45" hidden="1" customHeight="1" x14ac:dyDescent="0.25">
      <c r="A1371" s="132" t="s">
        <v>8125</v>
      </c>
      <c r="B1371" s="132" t="s">
        <v>8124</v>
      </c>
      <c r="C1371" s="132" t="s">
        <v>1013</v>
      </c>
      <c r="D1371" s="132" t="s">
        <v>1014</v>
      </c>
      <c r="E1371" s="132" t="s">
        <v>3764</v>
      </c>
      <c r="F1371" s="132">
        <v>82</v>
      </c>
      <c r="G1371" s="138">
        <v>701</v>
      </c>
      <c r="H1371" s="138">
        <v>584.16666666666674</v>
      </c>
      <c r="I1371" s="4"/>
      <c r="J1371" s="4" t="s">
        <v>7</v>
      </c>
    </row>
    <row r="1372" spans="1:10" ht="17.45" hidden="1" customHeight="1" x14ac:dyDescent="0.25">
      <c r="A1372" s="132" t="s">
        <v>8119</v>
      </c>
      <c r="B1372" s="132" t="s">
        <v>8118</v>
      </c>
      <c r="C1372" s="132" t="s">
        <v>356</v>
      </c>
      <c r="D1372" s="132" t="s">
        <v>1014</v>
      </c>
      <c r="E1372" s="132" t="s">
        <v>3764</v>
      </c>
      <c r="F1372" s="132">
        <v>82</v>
      </c>
      <c r="G1372" s="138">
        <v>862</v>
      </c>
      <c r="H1372" s="138">
        <v>718.33333333333337</v>
      </c>
      <c r="I1372" s="4"/>
      <c r="J1372" s="4" t="s">
        <v>7</v>
      </c>
    </row>
    <row r="1373" spans="1:10" ht="17.45" hidden="1" customHeight="1" x14ac:dyDescent="0.25">
      <c r="A1373" s="132" t="s">
        <v>6103</v>
      </c>
      <c r="B1373" s="132" t="s">
        <v>6104</v>
      </c>
      <c r="C1373" s="132" t="s">
        <v>350</v>
      </c>
      <c r="D1373" s="132" t="s">
        <v>1014</v>
      </c>
      <c r="E1373" s="132" t="s">
        <v>3764</v>
      </c>
      <c r="F1373" s="132">
        <v>82</v>
      </c>
      <c r="G1373" s="138">
        <v>810</v>
      </c>
      <c r="H1373" s="138">
        <v>675</v>
      </c>
      <c r="I1373" s="4"/>
      <c r="J1373" s="4" t="s">
        <v>7</v>
      </c>
    </row>
    <row r="1374" spans="1:10" ht="17.45" hidden="1" customHeight="1" x14ac:dyDescent="0.25">
      <c r="A1374" s="132" t="s">
        <v>5953</v>
      </c>
      <c r="B1374" s="132" t="s">
        <v>5954</v>
      </c>
      <c r="C1374" s="132" t="s">
        <v>353</v>
      </c>
      <c r="D1374" s="132" t="s">
        <v>1014</v>
      </c>
      <c r="E1374" s="132" t="s">
        <v>3764</v>
      </c>
      <c r="F1374" s="132">
        <v>82</v>
      </c>
      <c r="G1374" s="138">
        <v>749</v>
      </c>
      <c r="H1374" s="138">
        <v>624.16666666666674</v>
      </c>
      <c r="I1374" s="4"/>
      <c r="J1374" s="4" t="s">
        <v>7</v>
      </c>
    </row>
    <row r="1375" spans="1:10" ht="17.45" hidden="1" customHeight="1" x14ac:dyDescent="0.25">
      <c r="A1375" s="132" t="s">
        <v>5851</v>
      </c>
      <c r="B1375" s="132" t="s">
        <v>5852</v>
      </c>
      <c r="C1375" s="132" t="s">
        <v>1013</v>
      </c>
      <c r="D1375" s="132" t="s">
        <v>1014</v>
      </c>
      <c r="E1375" s="132" t="s">
        <v>3764</v>
      </c>
      <c r="F1375" s="132">
        <v>82</v>
      </c>
      <c r="G1375" s="138">
        <v>707</v>
      </c>
      <c r="H1375" s="138">
        <v>589.16666666666674</v>
      </c>
      <c r="I1375" s="4"/>
      <c r="J1375" s="4" t="s">
        <v>7</v>
      </c>
    </row>
    <row r="1376" spans="1:10" ht="17.45" hidden="1" customHeight="1" x14ac:dyDescent="0.25">
      <c r="A1376" s="132" t="s">
        <v>5959</v>
      </c>
      <c r="B1376" s="132" t="s">
        <v>5960</v>
      </c>
      <c r="C1376" s="132" t="s">
        <v>356</v>
      </c>
      <c r="D1376" s="132" t="s">
        <v>1014</v>
      </c>
      <c r="E1376" s="132" t="s">
        <v>3764</v>
      </c>
      <c r="F1376" s="132">
        <v>82</v>
      </c>
      <c r="G1376" s="138">
        <v>749</v>
      </c>
      <c r="H1376" s="138">
        <v>624.16666666666674</v>
      </c>
      <c r="I1376" s="4"/>
      <c r="J1376" s="4" t="s">
        <v>7</v>
      </c>
    </row>
    <row r="1377" spans="1:10" ht="17.45" hidden="1" customHeight="1" x14ac:dyDescent="0.25">
      <c r="A1377" s="132" t="s">
        <v>6199</v>
      </c>
      <c r="B1377" s="132" t="s">
        <v>6200</v>
      </c>
      <c r="C1377" s="132" t="s">
        <v>350</v>
      </c>
      <c r="D1377" s="132" t="s">
        <v>1014</v>
      </c>
      <c r="E1377" s="132" t="s">
        <v>3764</v>
      </c>
      <c r="F1377" s="132">
        <v>82</v>
      </c>
      <c r="G1377" s="138">
        <v>865</v>
      </c>
      <c r="H1377" s="138">
        <v>720.83333333333337</v>
      </c>
      <c r="I1377" s="4"/>
      <c r="J1377" s="4" t="s">
        <v>7</v>
      </c>
    </row>
    <row r="1378" spans="1:10" s="18" customFormat="1" ht="17.45" hidden="1" customHeight="1" x14ac:dyDescent="0.25">
      <c r="A1378" s="132" t="s">
        <v>6085</v>
      </c>
      <c r="B1378" s="132" t="s">
        <v>6086</v>
      </c>
      <c r="C1378" s="132" t="s">
        <v>353</v>
      </c>
      <c r="D1378" s="132" t="s">
        <v>1014</v>
      </c>
      <c r="E1378" s="132" t="s">
        <v>3764</v>
      </c>
      <c r="F1378" s="132">
        <v>82</v>
      </c>
      <c r="G1378" s="138">
        <v>805</v>
      </c>
      <c r="H1378" s="138">
        <v>670.83333333333337</v>
      </c>
      <c r="I1378" s="141"/>
      <c r="J1378" s="4" t="s">
        <v>7</v>
      </c>
    </row>
    <row r="1379" spans="1:10" s="18" customFormat="1" ht="17.45" hidden="1" customHeight="1" x14ac:dyDescent="0.25">
      <c r="A1379" s="132" t="s">
        <v>5989</v>
      </c>
      <c r="B1379" s="132" t="s">
        <v>5990</v>
      </c>
      <c r="C1379" s="132" t="s">
        <v>1013</v>
      </c>
      <c r="D1379" s="132" t="s">
        <v>1014</v>
      </c>
      <c r="E1379" s="132" t="s">
        <v>3764</v>
      </c>
      <c r="F1379" s="132">
        <v>82</v>
      </c>
      <c r="G1379" s="138">
        <v>762</v>
      </c>
      <c r="H1379" s="138">
        <v>635</v>
      </c>
      <c r="I1379" s="141"/>
      <c r="J1379" s="4" t="s">
        <v>7</v>
      </c>
    </row>
    <row r="1380" spans="1:10" s="18" customFormat="1" ht="17.45" hidden="1" customHeight="1" x14ac:dyDescent="0.25">
      <c r="A1380" s="132" t="s">
        <v>6091</v>
      </c>
      <c r="B1380" s="132" t="s">
        <v>6092</v>
      </c>
      <c r="C1380" s="132" t="s">
        <v>356</v>
      </c>
      <c r="D1380" s="132" t="s">
        <v>1014</v>
      </c>
      <c r="E1380" s="132" t="s">
        <v>3764</v>
      </c>
      <c r="F1380" s="132">
        <v>82</v>
      </c>
      <c r="G1380" s="138">
        <v>805</v>
      </c>
      <c r="H1380" s="138">
        <v>670.83333333333337</v>
      </c>
      <c r="I1380" s="141"/>
      <c r="J1380" s="4" t="s">
        <v>7</v>
      </c>
    </row>
    <row r="1381" spans="1:10" s="18" customFormat="1" ht="17.45" hidden="1" customHeight="1" x14ac:dyDescent="0.25">
      <c r="A1381" s="132" t="s">
        <v>6097</v>
      </c>
      <c r="B1381" s="132" t="s">
        <v>6098</v>
      </c>
      <c r="C1381" s="132" t="s">
        <v>350</v>
      </c>
      <c r="D1381" s="132" t="s">
        <v>1014</v>
      </c>
      <c r="E1381" s="132" t="s">
        <v>3764</v>
      </c>
      <c r="F1381" s="132">
        <v>82</v>
      </c>
      <c r="G1381" s="138">
        <v>809</v>
      </c>
      <c r="H1381" s="138">
        <v>674.16666666666674</v>
      </c>
      <c r="I1381" s="141"/>
      <c r="J1381" s="4" t="s">
        <v>7</v>
      </c>
    </row>
    <row r="1382" spans="1:10" s="18" customFormat="1" ht="17.45" hidden="1" customHeight="1" x14ac:dyDescent="0.25">
      <c r="A1382" s="132" t="s">
        <v>5965</v>
      </c>
      <c r="B1382" s="132" t="s">
        <v>5966</v>
      </c>
      <c r="C1382" s="132" t="s">
        <v>353</v>
      </c>
      <c r="D1382" s="132" t="s">
        <v>1014</v>
      </c>
      <c r="E1382" s="132" t="s">
        <v>3764</v>
      </c>
      <c r="F1382" s="132">
        <v>82</v>
      </c>
      <c r="G1382" s="138">
        <v>753</v>
      </c>
      <c r="H1382" s="138">
        <v>627.5</v>
      </c>
      <c r="I1382" s="141"/>
      <c r="J1382" s="4" t="s">
        <v>7</v>
      </c>
    </row>
    <row r="1383" spans="1:10" s="18" customFormat="1" ht="17.45" hidden="1" customHeight="1" x14ac:dyDescent="0.25">
      <c r="A1383" s="132" t="s">
        <v>5863</v>
      </c>
      <c r="B1383" s="132" t="s">
        <v>5864</v>
      </c>
      <c r="C1383" s="132" t="s">
        <v>1013</v>
      </c>
      <c r="D1383" s="132" t="s">
        <v>1014</v>
      </c>
      <c r="E1383" s="132" t="s">
        <v>3764</v>
      </c>
      <c r="F1383" s="132">
        <v>82</v>
      </c>
      <c r="G1383" s="138">
        <v>712</v>
      </c>
      <c r="H1383" s="138">
        <v>593.33333333333337</v>
      </c>
      <c r="I1383" s="141"/>
      <c r="J1383" s="4" t="s">
        <v>7</v>
      </c>
    </row>
    <row r="1384" spans="1:10" s="18" customFormat="1" ht="17.45" hidden="1" customHeight="1" x14ac:dyDescent="0.25">
      <c r="A1384" s="132" t="s">
        <v>5971</v>
      </c>
      <c r="B1384" s="132" t="s">
        <v>5972</v>
      </c>
      <c r="C1384" s="132" t="s">
        <v>356</v>
      </c>
      <c r="D1384" s="132" t="s">
        <v>1014</v>
      </c>
      <c r="E1384" s="132" t="s">
        <v>3764</v>
      </c>
      <c r="F1384" s="132">
        <v>82</v>
      </c>
      <c r="G1384" s="138">
        <v>753</v>
      </c>
      <c r="H1384" s="138">
        <v>627.5</v>
      </c>
      <c r="I1384" s="141"/>
      <c r="J1384" s="4" t="s">
        <v>7</v>
      </c>
    </row>
    <row r="1385" spans="1:10" s="18" customFormat="1" ht="17.45" hidden="1" customHeight="1" x14ac:dyDescent="0.25">
      <c r="A1385" s="132" t="s">
        <v>5977</v>
      </c>
      <c r="B1385" s="132" t="s">
        <v>5978</v>
      </c>
      <c r="C1385" s="132" t="s">
        <v>350</v>
      </c>
      <c r="D1385" s="132" t="s">
        <v>1014</v>
      </c>
      <c r="E1385" s="132" t="s">
        <v>3764</v>
      </c>
      <c r="F1385" s="132">
        <v>82</v>
      </c>
      <c r="G1385" s="138">
        <v>755</v>
      </c>
      <c r="H1385" s="138">
        <v>629.16666666666674</v>
      </c>
      <c r="I1385" s="141"/>
      <c r="J1385" s="4" t="s">
        <v>7</v>
      </c>
    </row>
    <row r="1386" spans="1:10" s="18" customFormat="1" ht="17.45" hidden="1" customHeight="1" x14ac:dyDescent="0.25">
      <c r="A1386" s="132" t="s">
        <v>5833</v>
      </c>
      <c r="B1386" s="132" t="s">
        <v>5834</v>
      </c>
      <c r="C1386" s="132" t="s">
        <v>353</v>
      </c>
      <c r="D1386" s="132" t="s">
        <v>1014</v>
      </c>
      <c r="E1386" s="132" t="s">
        <v>3764</v>
      </c>
      <c r="F1386" s="132">
        <v>82</v>
      </c>
      <c r="G1386" s="138">
        <v>697</v>
      </c>
      <c r="H1386" s="138">
        <v>580.83333333333337</v>
      </c>
      <c r="I1386" s="141"/>
      <c r="J1386" s="4" t="s">
        <v>7</v>
      </c>
    </row>
    <row r="1387" spans="1:10" s="18" customFormat="1" ht="17.45" hidden="1" customHeight="1" x14ac:dyDescent="0.25">
      <c r="A1387" s="132" t="s">
        <v>5701</v>
      </c>
      <c r="B1387" s="132" t="s">
        <v>5702</v>
      </c>
      <c r="C1387" s="132" t="s">
        <v>1013</v>
      </c>
      <c r="D1387" s="132" t="s">
        <v>1014</v>
      </c>
      <c r="E1387" s="132" t="s">
        <v>3764</v>
      </c>
      <c r="F1387" s="132">
        <v>82</v>
      </c>
      <c r="G1387" s="138">
        <v>657</v>
      </c>
      <c r="H1387" s="138">
        <v>547.5</v>
      </c>
      <c r="I1387" s="141"/>
      <c r="J1387" s="4" t="s">
        <v>7</v>
      </c>
    </row>
    <row r="1388" spans="1:10" s="18" customFormat="1" ht="17.45" hidden="1" customHeight="1" x14ac:dyDescent="0.25">
      <c r="A1388" s="132" t="s">
        <v>5839</v>
      </c>
      <c r="B1388" s="132" t="s">
        <v>5840</v>
      </c>
      <c r="C1388" s="132" t="s">
        <v>356</v>
      </c>
      <c r="D1388" s="132" t="s">
        <v>1014</v>
      </c>
      <c r="E1388" s="132" t="s">
        <v>3764</v>
      </c>
      <c r="F1388" s="132">
        <v>82</v>
      </c>
      <c r="G1388" s="138">
        <v>697</v>
      </c>
      <c r="H1388" s="138">
        <v>580.83333333333337</v>
      </c>
      <c r="I1388" s="141"/>
      <c r="J1388" s="4" t="s">
        <v>7</v>
      </c>
    </row>
    <row r="1389" spans="1:10" s="18" customFormat="1" ht="17.45" hidden="1" customHeight="1" x14ac:dyDescent="0.25">
      <c r="A1389" s="132" t="s">
        <v>6181</v>
      </c>
      <c r="B1389" s="132" t="s">
        <v>6182</v>
      </c>
      <c r="C1389" s="132" t="s">
        <v>350</v>
      </c>
      <c r="D1389" s="132" t="s">
        <v>1014</v>
      </c>
      <c r="E1389" s="132" t="s">
        <v>3764</v>
      </c>
      <c r="F1389" s="132">
        <v>82</v>
      </c>
      <c r="G1389" s="138">
        <v>860</v>
      </c>
      <c r="H1389" s="138">
        <v>716.66666666666674</v>
      </c>
      <c r="I1389" s="141"/>
      <c r="J1389" s="4" t="s">
        <v>7</v>
      </c>
    </row>
    <row r="1390" spans="1:10" ht="17.45" hidden="1" customHeight="1" x14ac:dyDescent="0.25">
      <c r="A1390" s="132" t="s">
        <v>6067</v>
      </c>
      <c r="B1390" s="132" t="s">
        <v>6068</v>
      </c>
      <c r="C1390" s="132" t="s">
        <v>353</v>
      </c>
      <c r="D1390" s="132" t="s">
        <v>1014</v>
      </c>
      <c r="E1390" s="132" t="s">
        <v>3764</v>
      </c>
      <c r="F1390" s="132">
        <v>82</v>
      </c>
      <c r="G1390" s="138">
        <v>798</v>
      </c>
      <c r="H1390" s="138">
        <v>665</v>
      </c>
      <c r="I1390" s="4"/>
      <c r="J1390" s="4" t="s">
        <v>7</v>
      </c>
    </row>
    <row r="1391" spans="1:10" ht="17.45" hidden="1" customHeight="1" x14ac:dyDescent="0.25">
      <c r="A1391" s="132" t="s">
        <v>5983</v>
      </c>
      <c r="B1391" s="132" t="s">
        <v>5984</v>
      </c>
      <c r="C1391" s="132" t="s">
        <v>1013</v>
      </c>
      <c r="D1391" s="132" t="s">
        <v>1014</v>
      </c>
      <c r="E1391" s="132" t="s">
        <v>3764</v>
      </c>
      <c r="F1391" s="132">
        <v>82</v>
      </c>
      <c r="G1391" s="138">
        <v>755</v>
      </c>
      <c r="H1391" s="138">
        <v>629.16666666666674</v>
      </c>
      <c r="I1391" s="4"/>
      <c r="J1391" s="4" t="s">
        <v>7</v>
      </c>
    </row>
    <row r="1392" spans="1:10" ht="17.45" hidden="1" customHeight="1" x14ac:dyDescent="0.25">
      <c r="A1392" s="132" t="s">
        <v>6073</v>
      </c>
      <c r="B1392" s="132" t="s">
        <v>6074</v>
      </c>
      <c r="C1392" s="132" t="s">
        <v>356</v>
      </c>
      <c r="D1392" s="132" t="s">
        <v>1014</v>
      </c>
      <c r="E1392" s="132" t="s">
        <v>3764</v>
      </c>
      <c r="F1392" s="132">
        <v>82</v>
      </c>
      <c r="G1392" s="138">
        <v>798</v>
      </c>
      <c r="H1392" s="138">
        <v>665</v>
      </c>
      <c r="I1392" s="4"/>
      <c r="J1392" s="4" t="s">
        <v>7</v>
      </c>
    </row>
    <row r="1393" spans="1:10" ht="17.45" hidden="1" customHeight="1" x14ac:dyDescent="0.25">
      <c r="A1393" s="132" t="s">
        <v>5563</v>
      </c>
      <c r="B1393" s="132" t="s">
        <v>5564</v>
      </c>
      <c r="C1393" s="132" t="s">
        <v>350</v>
      </c>
      <c r="D1393" s="132" t="s">
        <v>1014</v>
      </c>
      <c r="E1393" s="132" t="s">
        <v>3764</v>
      </c>
      <c r="F1393" s="132">
        <v>82</v>
      </c>
      <c r="G1393" s="138">
        <v>856</v>
      </c>
      <c r="H1393" s="138">
        <v>713.33333333333337</v>
      </c>
      <c r="I1393" s="4"/>
      <c r="J1393" s="4" t="s">
        <v>7</v>
      </c>
    </row>
    <row r="1394" spans="1:10" ht="17.45" hidden="1" customHeight="1" x14ac:dyDescent="0.25">
      <c r="A1394" s="132" t="s">
        <v>5569</v>
      </c>
      <c r="B1394" s="132" t="s">
        <v>5570</v>
      </c>
      <c r="C1394" s="132" t="s">
        <v>353</v>
      </c>
      <c r="D1394" s="132" t="s">
        <v>1014</v>
      </c>
      <c r="E1394" s="132" t="s">
        <v>3764</v>
      </c>
      <c r="F1394" s="132">
        <v>82</v>
      </c>
      <c r="G1394" s="138">
        <v>831</v>
      </c>
      <c r="H1394" s="138">
        <v>692.5</v>
      </c>
      <c r="I1394" s="4"/>
      <c r="J1394" s="4" t="s">
        <v>7</v>
      </c>
    </row>
    <row r="1395" spans="1:10" ht="17.45" hidden="1" customHeight="1" x14ac:dyDescent="0.25">
      <c r="A1395" s="132" t="s">
        <v>5575</v>
      </c>
      <c r="B1395" s="132" t="s">
        <v>5576</v>
      </c>
      <c r="C1395" s="132" t="s">
        <v>1013</v>
      </c>
      <c r="D1395" s="132" t="s">
        <v>1014</v>
      </c>
      <c r="E1395" s="132" t="s">
        <v>3764</v>
      </c>
      <c r="F1395" s="132">
        <v>82</v>
      </c>
      <c r="G1395" s="138">
        <v>669</v>
      </c>
      <c r="H1395" s="138">
        <v>557.5</v>
      </c>
      <c r="I1395" s="4"/>
      <c r="J1395" s="4" t="s">
        <v>7</v>
      </c>
    </row>
    <row r="1396" spans="1:10" ht="17.45" hidden="1" customHeight="1" x14ac:dyDescent="0.25">
      <c r="A1396" s="132" t="s">
        <v>5581</v>
      </c>
      <c r="B1396" s="132" t="s">
        <v>5582</v>
      </c>
      <c r="C1396" s="132" t="s">
        <v>356</v>
      </c>
      <c r="D1396" s="132" t="s">
        <v>1014</v>
      </c>
      <c r="E1396" s="132" t="s">
        <v>3764</v>
      </c>
      <c r="F1396" s="132">
        <v>82</v>
      </c>
      <c r="G1396" s="138">
        <v>831</v>
      </c>
      <c r="H1396" s="138">
        <v>692.5</v>
      </c>
      <c r="I1396" s="4"/>
      <c r="J1396" s="4" t="s">
        <v>7</v>
      </c>
    </row>
    <row r="1397" spans="1:10" ht="17.45" hidden="1" customHeight="1" x14ac:dyDescent="0.25">
      <c r="A1397" s="132" t="s">
        <v>6105</v>
      </c>
      <c r="B1397" s="132" t="s">
        <v>6106</v>
      </c>
      <c r="C1397" s="132" t="s">
        <v>350</v>
      </c>
      <c r="D1397" s="132" t="s">
        <v>1014</v>
      </c>
      <c r="E1397" s="132" t="s">
        <v>3764</v>
      </c>
      <c r="F1397" s="132">
        <v>82</v>
      </c>
      <c r="G1397" s="138">
        <v>810</v>
      </c>
      <c r="H1397" s="138">
        <v>675</v>
      </c>
      <c r="I1397" s="4"/>
      <c r="J1397" s="4" t="s">
        <v>7</v>
      </c>
    </row>
    <row r="1398" spans="1:10" ht="17.45" hidden="1" customHeight="1" x14ac:dyDescent="0.25">
      <c r="A1398" s="132" t="s">
        <v>5955</v>
      </c>
      <c r="B1398" s="132" t="s">
        <v>5956</v>
      </c>
      <c r="C1398" s="132" t="s">
        <v>353</v>
      </c>
      <c r="D1398" s="132" t="s">
        <v>1014</v>
      </c>
      <c r="E1398" s="132" t="s">
        <v>3764</v>
      </c>
      <c r="F1398" s="132">
        <v>82</v>
      </c>
      <c r="G1398" s="138">
        <v>749</v>
      </c>
      <c r="H1398" s="138">
        <v>624.16666666666674</v>
      </c>
      <c r="I1398" s="4"/>
      <c r="J1398" s="4" t="s">
        <v>7</v>
      </c>
    </row>
    <row r="1399" spans="1:10" ht="17.45" hidden="1" customHeight="1" x14ac:dyDescent="0.25">
      <c r="A1399" s="132" t="s">
        <v>5853</v>
      </c>
      <c r="B1399" s="132" t="s">
        <v>5854</v>
      </c>
      <c r="C1399" s="132" t="s">
        <v>1013</v>
      </c>
      <c r="D1399" s="132" t="s">
        <v>1014</v>
      </c>
      <c r="E1399" s="132" t="s">
        <v>3764</v>
      </c>
      <c r="F1399" s="132">
        <v>82</v>
      </c>
      <c r="G1399" s="138">
        <v>707</v>
      </c>
      <c r="H1399" s="138">
        <v>589.16666666666674</v>
      </c>
      <c r="I1399" s="4"/>
      <c r="J1399" s="4" t="s">
        <v>7</v>
      </c>
    </row>
    <row r="1400" spans="1:10" ht="17.45" hidden="1" customHeight="1" x14ac:dyDescent="0.25">
      <c r="A1400" s="132" t="s">
        <v>5961</v>
      </c>
      <c r="B1400" s="132" t="s">
        <v>5962</v>
      </c>
      <c r="C1400" s="132" t="s">
        <v>356</v>
      </c>
      <c r="D1400" s="132" t="s">
        <v>1014</v>
      </c>
      <c r="E1400" s="132" t="s">
        <v>3764</v>
      </c>
      <c r="F1400" s="132">
        <v>82</v>
      </c>
      <c r="G1400" s="138">
        <v>749</v>
      </c>
      <c r="H1400" s="138">
        <v>624.16666666666674</v>
      </c>
      <c r="I1400" s="4"/>
      <c r="J1400" s="4" t="s">
        <v>7</v>
      </c>
    </row>
    <row r="1401" spans="1:10" ht="17.45" hidden="1" customHeight="1" x14ac:dyDescent="0.25">
      <c r="A1401" s="132" t="s">
        <v>6201</v>
      </c>
      <c r="B1401" s="132" t="s">
        <v>6202</v>
      </c>
      <c r="C1401" s="132" t="s">
        <v>350</v>
      </c>
      <c r="D1401" s="132" t="s">
        <v>1014</v>
      </c>
      <c r="E1401" s="132" t="s">
        <v>3764</v>
      </c>
      <c r="F1401" s="132">
        <v>82</v>
      </c>
      <c r="G1401" s="138">
        <v>865</v>
      </c>
      <c r="H1401" s="138">
        <v>720.83333333333337</v>
      </c>
      <c r="I1401" s="4"/>
      <c r="J1401" s="4" t="s">
        <v>7</v>
      </c>
    </row>
    <row r="1402" spans="1:10" ht="17.45" hidden="1" customHeight="1" x14ac:dyDescent="0.25">
      <c r="A1402" s="132" t="s">
        <v>6087</v>
      </c>
      <c r="B1402" s="132" t="s">
        <v>6088</v>
      </c>
      <c r="C1402" s="132" t="s">
        <v>353</v>
      </c>
      <c r="D1402" s="132" t="s">
        <v>1014</v>
      </c>
      <c r="E1402" s="132" t="s">
        <v>3764</v>
      </c>
      <c r="F1402" s="132">
        <v>82</v>
      </c>
      <c r="G1402" s="138">
        <v>805</v>
      </c>
      <c r="H1402" s="138">
        <v>670.83333333333337</v>
      </c>
      <c r="I1402" s="4"/>
      <c r="J1402" s="4" t="s">
        <v>7</v>
      </c>
    </row>
    <row r="1403" spans="1:10" ht="17.45" hidden="1" customHeight="1" x14ac:dyDescent="0.25">
      <c r="A1403" s="132" t="s">
        <v>5991</v>
      </c>
      <c r="B1403" s="132" t="s">
        <v>5992</v>
      </c>
      <c r="C1403" s="132" t="s">
        <v>1013</v>
      </c>
      <c r="D1403" s="132" t="s">
        <v>1014</v>
      </c>
      <c r="E1403" s="132" t="s">
        <v>3764</v>
      </c>
      <c r="F1403" s="132">
        <v>82</v>
      </c>
      <c r="G1403" s="138">
        <v>762</v>
      </c>
      <c r="H1403" s="138">
        <v>635</v>
      </c>
      <c r="I1403" s="4"/>
      <c r="J1403" s="4" t="s">
        <v>7</v>
      </c>
    </row>
    <row r="1404" spans="1:10" ht="17.45" hidden="1" customHeight="1" x14ac:dyDescent="0.25">
      <c r="A1404" s="132" t="s">
        <v>6093</v>
      </c>
      <c r="B1404" s="132" t="s">
        <v>6094</v>
      </c>
      <c r="C1404" s="132" t="s">
        <v>356</v>
      </c>
      <c r="D1404" s="132" t="s">
        <v>1014</v>
      </c>
      <c r="E1404" s="132" t="s">
        <v>3764</v>
      </c>
      <c r="F1404" s="132">
        <v>82</v>
      </c>
      <c r="G1404" s="138">
        <v>805</v>
      </c>
      <c r="H1404" s="138">
        <v>670.83333333333337</v>
      </c>
      <c r="I1404" s="4"/>
      <c r="J1404" s="4" t="s">
        <v>7</v>
      </c>
    </row>
    <row r="1405" spans="1:10" ht="17.45" hidden="1" customHeight="1" x14ac:dyDescent="0.25">
      <c r="A1405" s="132" t="s">
        <v>6099</v>
      </c>
      <c r="B1405" s="132" t="s">
        <v>6100</v>
      </c>
      <c r="C1405" s="132" t="s">
        <v>350</v>
      </c>
      <c r="D1405" s="132" t="s">
        <v>1014</v>
      </c>
      <c r="E1405" s="132" t="s">
        <v>3764</v>
      </c>
      <c r="F1405" s="132">
        <v>82</v>
      </c>
      <c r="G1405" s="138">
        <v>809</v>
      </c>
      <c r="H1405" s="138">
        <v>674.16666666666674</v>
      </c>
      <c r="I1405" s="4"/>
      <c r="J1405" s="4" t="s">
        <v>7</v>
      </c>
    </row>
    <row r="1406" spans="1:10" ht="17.45" hidden="1" customHeight="1" x14ac:dyDescent="0.25">
      <c r="A1406" s="132" t="s">
        <v>5967</v>
      </c>
      <c r="B1406" s="132" t="s">
        <v>5968</v>
      </c>
      <c r="C1406" s="132" t="s">
        <v>353</v>
      </c>
      <c r="D1406" s="132" t="s">
        <v>1014</v>
      </c>
      <c r="E1406" s="132" t="s">
        <v>3764</v>
      </c>
      <c r="F1406" s="132">
        <v>82</v>
      </c>
      <c r="G1406" s="138">
        <v>753</v>
      </c>
      <c r="H1406" s="138">
        <v>627.5</v>
      </c>
      <c r="I1406" s="4"/>
      <c r="J1406" s="4" t="s">
        <v>7</v>
      </c>
    </row>
    <row r="1407" spans="1:10" ht="17.45" hidden="1" customHeight="1" x14ac:dyDescent="0.25">
      <c r="A1407" s="132" t="s">
        <v>5865</v>
      </c>
      <c r="B1407" s="132" t="s">
        <v>5866</v>
      </c>
      <c r="C1407" s="132" t="s">
        <v>1013</v>
      </c>
      <c r="D1407" s="132" t="s">
        <v>1014</v>
      </c>
      <c r="E1407" s="132" t="s">
        <v>3764</v>
      </c>
      <c r="F1407" s="132">
        <v>82</v>
      </c>
      <c r="G1407" s="138">
        <v>712</v>
      </c>
      <c r="H1407" s="138">
        <v>593.33333333333337</v>
      </c>
      <c r="I1407" s="4"/>
      <c r="J1407" s="4" t="s">
        <v>7</v>
      </c>
    </row>
    <row r="1408" spans="1:10" ht="17.45" hidden="1" customHeight="1" x14ac:dyDescent="0.25">
      <c r="A1408" s="132" t="s">
        <v>5973</v>
      </c>
      <c r="B1408" s="132" t="s">
        <v>5974</v>
      </c>
      <c r="C1408" s="132" t="s">
        <v>356</v>
      </c>
      <c r="D1408" s="132" t="s">
        <v>1014</v>
      </c>
      <c r="E1408" s="132" t="s">
        <v>3764</v>
      </c>
      <c r="F1408" s="132">
        <v>82</v>
      </c>
      <c r="G1408" s="138">
        <v>753</v>
      </c>
      <c r="H1408" s="138">
        <v>627.5</v>
      </c>
      <c r="I1408" s="4"/>
      <c r="J1408" s="4" t="s">
        <v>7</v>
      </c>
    </row>
    <row r="1409" spans="1:10" ht="17.45" hidden="1" customHeight="1" x14ac:dyDescent="0.25">
      <c r="A1409" s="132" t="s">
        <v>5979</v>
      </c>
      <c r="B1409" s="132" t="s">
        <v>5980</v>
      </c>
      <c r="C1409" s="132" t="s">
        <v>350</v>
      </c>
      <c r="D1409" s="132" t="s">
        <v>1014</v>
      </c>
      <c r="E1409" s="132" t="s">
        <v>3764</v>
      </c>
      <c r="F1409" s="132">
        <v>82</v>
      </c>
      <c r="G1409" s="138">
        <v>755</v>
      </c>
      <c r="H1409" s="138">
        <v>629.16666666666674</v>
      </c>
      <c r="I1409" s="4"/>
      <c r="J1409" s="4" t="s">
        <v>7</v>
      </c>
    </row>
    <row r="1410" spans="1:10" ht="17.45" hidden="1" customHeight="1" x14ac:dyDescent="0.25">
      <c r="A1410" s="132" t="s">
        <v>5835</v>
      </c>
      <c r="B1410" s="132" t="s">
        <v>5836</v>
      </c>
      <c r="C1410" s="132" t="s">
        <v>353</v>
      </c>
      <c r="D1410" s="132" t="s">
        <v>1014</v>
      </c>
      <c r="E1410" s="132" t="s">
        <v>3764</v>
      </c>
      <c r="F1410" s="132">
        <v>82</v>
      </c>
      <c r="G1410" s="138">
        <v>697</v>
      </c>
      <c r="H1410" s="138">
        <v>580.83333333333337</v>
      </c>
      <c r="I1410" s="4"/>
      <c r="J1410" s="4" t="s">
        <v>7</v>
      </c>
    </row>
    <row r="1411" spans="1:10" ht="17.45" hidden="1" customHeight="1" x14ac:dyDescent="0.25">
      <c r="A1411" s="132" t="s">
        <v>5703</v>
      </c>
      <c r="B1411" s="132" t="s">
        <v>5704</v>
      </c>
      <c r="C1411" s="132" t="s">
        <v>1013</v>
      </c>
      <c r="D1411" s="132" t="s">
        <v>1014</v>
      </c>
      <c r="E1411" s="132" t="s">
        <v>3764</v>
      </c>
      <c r="F1411" s="132">
        <v>82</v>
      </c>
      <c r="G1411" s="138">
        <v>657</v>
      </c>
      <c r="H1411" s="138">
        <v>547.5</v>
      </c>
      <c r="I1411" s="4"/>
      <c r="J1411" s="4" t="s">
        <v>7</v>
      </c>
    </row>
    <row r="1412" spans="1:10" ht="17.45" hidden="1" customHeight="1" x14ac:dyDescent="0.25">
      <c r="A1412" s="132" t="s">
        <v>5841</v>
      </c>
      <c r="B1412" s="132" t="s">
        <v>5842</v>
      </c>
      <c r="C1412" s="132" t="s">
        <v>356</v>
      </c>
      <c r="D1412" s="132" t="s">
        <v>1014</v>
      </c>
      <c r="E1412" s="132" t="s">
        <v>3764</v>
      </c>
      <c r="F1412" s="132">
        <v>82</v>
      </c>
      <c r="G1412" s="138">
        <v>697</v>
      </c>
      <c r="H1412" s="138">
        <v>580.83333333333337</v>
      </c>
      <c r="I1412" s="4"/>
      <c r="J1412" s="4" t="s">
        <v>7</v>
      </c>
    </row>
    <row r="1413" spans="1:10" ht="17.45" hidden="1" customHeight="1" x14ac:dyDescent="0.25">
      <c r="A1413" s="132" t="s">
        <v>6183</v>
      </c>
      <c r="B1413" s="132" t="s">
        <v>6184</v>
      </c>
      <c r="C1413" s="132" t="s">
        <v>350</v>
      </c>
      <c r="D1413" s="132" t="s">
        <v>1014</v>
      </c>
      <c r="E1413" s="132" t="s">
        <v>3764</v>
      </c>
      <c r="F1413" s="132">
        <v>82</v>
      </c>
      <c r="G1413" s="138">
        <v>860</v>
      </c>
      <c r="H1413" s="138">
        <v>716.66666666666674</v>
      </c>
      <c r="I1413" s="4"/>
      <c r="J1413" s="4" t="s">
        <v>7</v>
      </c>
    </row>
    <row r="1414" spans="1:10" ht="17.45" hidden="1" customHeight="1" x14ac:dyDescent="0.25">
      <c r="A1414" s="132" t="s">
        <v>6069</v>
      </c>
      <c r="B1414" s="132" t="s">
        <v>6070</v>
      </c>
      <c r="C1414" s="132" t="s">
        <v>353</v>
      </c>
      <c r="D1414" s="132" t="s">
        <v>1014</v>
      </c>
      <c r="E1414" s="132" t="s">
        <v>3764</v>
      </c>
      <c r="F1414" s="132">
        <v>82</v>
      </c>
      <c r="G1414" s="138">
        <v>798</v>
      </c>
      <c r="H1414" s="138">
        <v>665</v>
      </c>
      <c r="I1414" s="4"/>
      <c r="J1414" s="4" t="s">
        <v>7</v>
      </c>
    </row>
    <row r="1415" spans="1:10" ht="17.45" hidden="1" customHeight="1" x14ac:dyDescent="0.25">
      <c r="A1415" s="132" t="s">
        <v>5985</v>
      </c>
      <c r="B1415" s="132" t="s">
        <v>5986</v>
      </c>
      <c r="C1415" s="132" t="s">
        <v>1013</v>
      </c>
      <c r="D1415" s="132" t="s">
        <v>1014</v>
      </c>
      <c r="E1415" s="132" t="s">
        <v>3764</v>
      </c>
      <c r="F1415" s="132">
        <v>82</v>
      </c>
      <c r="G1415" s="138">
        <v>755</v>
      </c>
      <c r="H1415" s="138">
        <v>629.16666666666674</v>
      </c>
      <c r="I1415" s="4"/>
      <c r="J1415" s="4" t="s">
        <v>7</v>
      </c>
    </row>
    <row r="1416" spans="1:10" ht="17.45" hidden="1" customHeight="1" x14ac:dyDescent="0.25">
      <c r="A1416" s="132" t="s">
        <v>6075</v>
      </c>
      <c r="B1416" s="132" t="s">
        <v>6076</v>
      </c>
      <c r="C1416" s="132" t="s">
        <v>356</v>
      </c>
      <c r="D1416" s="132" t="s">
        <v>1014</v>
      </c>
      <c r="E1416" s="132" t="s">
        <v>3764</v>
      </c>
      <c r="F1416" s="132">
        <v>82</v>
      </c>
      <c r="G1416" s="138">
        <v>798</v>
      </c>
      <c r="H1416" s="138">
        <v>665</v>
      </c>
      <c r="I1416" s="4"/>
      <c r="J1416" s="4" t="s">
        <v>7</v>
      </c>
    </row>
    <row r="1417" spans="1:10" ht="17.45" hidden="1" customHeight="1" x14ac:dyDescent="0.25">
      <c r="A1417" s="132" t="s">
        <v>5565</v>
      </c>
      <c r="B1417" s="132" t="s">
        <v>5566</v>
      </c>
      <c r="C1417" s="132" t="s">
        <v>350</v>
      </c>
      <c r="D1417" s="132" t="s">
        <v>1014</v>
      </c>
      <c r="E1417" s="132" t="s">
        <v>3764</v>
      </c>
      <c r="F1417" s="132">
        <v>82</v>
      </c>
      <c r="G1417" s="138">
        <v>856</v>
      </c>
      <c r="H1417" s="138">
        <v>713.33333333333337</v>
      </c>
      <c r="I1417" s="4"/>
      <c r="J1417" s="4" t="s">
        <v>7</v>
      </c>
    </row>
    <row r="1418" spans="1:10" ht="17.45" hidden="1" customHeight="1" x14ac:dyDescent="0.25">
      <c r="A1418" s="132" t="s">
        <v>5571</v>
      </c>
      <c r="B1418" s="132" t="s">
        <v>5572</v>
      </c>
      <c r="C1418" s="132" t="s">
        <v>353</v>
      </c>
      <c r="D1418" s="132" t="s">
        <v>1014</v>
      </c>
      <c r="E1418" s="132" t="s">
        <v>3764</v>
      </c>
      <c r="F1418" s="132">
        <v>82</v>
      </c>
      <c r="G1418" s="138">
        <v>831</v>
      </c>
      <c r="H1418" s="138">
        <v>692.5</v>
      </c>
      <c r="I1418" s="4"/>
      <c r="J1418" s="4" t="s">
        <v>7</v>
      </c>
    </row>
    <row r="1419" spans="1:10" ht="17.45" hidden="1" customHeight="1" x14ac:dyDescent="0.25">
      <c r="A1419" s="132" t="s">
        <v>5577</v>
      </c>
      <c r="B1419" s="132" t="s">
        <v>5578</v>
      </c>
      <c r="C1419" s="132" t="s">
        <v>1013</v>
      </c>
      <c r="D1419" s="132" t="s">
        <v>1014</v>
      </c>
      <c r="E1419" s="132" t="s">
        <v>3764</v>
      </c>
      <c r="F1419" s="132">
        <v>82</v>
      </c>
      <c r="G1419" s="138">
        <v>669</v>
      </c>
      <c r="H1419" s="138">
        <v>557.5</v>
      </c>
      <c r="I1419" s="4"/>
      <c r="J1419" s="4" t="s">
        <v>7</v>
      </c>
    </row>
    <row r="1420" spans="1:10" ht="17.45" hidden="1" customHeight="1" x14ac:dyDescent="0.25">
      <c r="A1420" s="132" t="s">
        <v>5583</v>
      </c>
      <c r="B1420" s="132" t="s">
        <v>5584</v>
      </c>
      <c r="C1420" s="132" t="s">
        <v>356</v>
      </c>
      <c r="D1420" s="132" t="s">
        <v>1014</v>
      </c>
      <c r="E1420" s="132" t="s">
        <v>3764</v>
      </c>
      <c r="F1420" s="132">
        <v>82</v>
      </c>
      <c r="G1420" s="138">
        <v>831</v>
      </c>
      <c r="H1420" s="138">
        <v>692.5</v>
      </c>
      <c r="I1420" s="4"/>
      <c r="J1420" s="4" t="s">
        <v>7</v>
      </c>
    </row>
    <row r="1421" spans="1:10" ht="17.45" hidden="1" customHeight="1" x14ac:dyDescent="0.25">
      <c r="A1421" s="132" t="s">
        <v>6107</v>
      </c>
      <c r="B1421" s="132" t="s">
        <v>6108</v>
      </c>
      <c r="C1421" s="132" t="s">
        <v>350</v>
      </c>
      <c r="D1421" s="132" t="s">
        <v>1014</v>
      </c>
      <c r="E1421" s="132" t="s">
        <v>3764</v>
      </c>
      <c r="F1421" s="132">
        <v>82</v>
      </c>
      <c r="G1421" s="138">
        <v>810</v>
      </c>
      <c r="H1421" s="138">
        <v>675</v>
      </c>
      <c r="I1421" s="4"/>
      <c r="J1421" s="4" t="s">
        <v>7</v>
      </c>
    </row>
    <row r="1422" spans="1:10" ht="17.45" hidden="1" customHeight="1" x14ac:dyDescent="0.25">
      <c r="A1422" s="132" t="s">
        <v>5957</v>
      </c>
      <c r="B1422" s="132" t="s">
        <v>5958</v>
      </c>
      <c r="C1422" s="132" t="s">
        <v>353</v>
      </c>
      <c r="D1422" s="132" t="s">
        <v>1014</v>
      </c>
      <c r="E1422" s="132" t="s">
        <v>3764</v>
      </c>
      <c r="F1422" s="132">
        <v>82</v>
      </c>
      <c r="G1422" s="138">
        <v>749</v>
      </c>
      <c r="H1422" s="138">
        <v>624.16666666666674</v>
      </c>
      <c r="I1422" s="4"/>
      <c r="J1422" s="4" t="s">
        <v>7</v>
      </c>
    </row>
    <row r="1423" spans="1:10" ht="17.45" hidden="1" customHeight="1" x14ac:dyDescent="0.25">
      <c r="A1423" s="132" t="s">
        <v>5855</v>
      </c>
      <c r="B1423" s="132" t="s">
        <v>5856</v>
      </c>
      <c r="C1423" s="132" t="s">
        <v>1013</v>
      </c>
      <c r="D1423" s="132" t="s">
        <v>1014</v>
      </c>
      <c r="E1423" s="132" t="s">
        <v>3764</v>
      </c>
      <c r="F1423" s="132">
        <v>82</v>
      </c>
      <c r="G1423" s="138">
        <v>707</v>
      </c>
      <c r="H1423" s="138">
        <v>589.16666666666674</v>
      </c>
      <c r="I1423" s="4"/>
      <c r="J1423" s="4" t="s">
        <v>7</v>
      </c>
    </row>
    <row r="1424" spans="1:10" ht="17.45" hidden="1" customHeight="1" x14ac:dyDescent="0.25">
      <c r="A1424" s="132" t="s">
        <v>5963</v>
      </c>
      <c r="B1424" s="132" t="s">
        <v>5964</v>
      </c>
      <c r="C1424" s="132" t="s">
        <v>356</v>
      </c>
      <c r="D1424" s="132" t="s">
        <v>1014</v>
      </c>
      <c r="E1424" s="132" t="s">
        <v>3764</v>
      </c>
      <c r="F1424" s="132">
        <v>82</v>
      </c>
      <c r="G1424" s="138">
        <v>749</v>
      </c>
      <c r="H1424" s="138">
        <v>624.16666666666674</v>
      </c>
      <c r="I1424" s="4"/>
      <c r="J1424" s="4" t="s">
        <v>7</v>
      </c>
    </row>
    <row r="1425" spans="1:10" ht="17.45" hidden="1" customHeight="1" x14ac:dyDescent="0.25">
      <c r="A1425" s="132" t="s">
        <v>6203</v>
      </c>
      <c r="B1425" s="132" t="s">
        <v>6204</v>
      </c>
      <c r="C1425" s="132" t="s">
        <v>350</v>
      </c>
      <c r="D1425" s="132" t="s">
        <v>1014</v>
      </c>
      <c r="E1425" s="132" t="s">
        <v>3764</v>
      </c>
      <c r="F1425" s="132">
        <v>82</v>
      </c>
      <c r="G1425" s="138">
        <v>865</v>
      </c>
      <c r="H1425" s="138">
        <v>720.83333333333337</v>
      </c>
      <c r="I1425" s="4"/>
      <c r="J1425" s="4" t="s">
        <v>7</v>
      </c>
    </row>
    <row r="1426" spans="1:10" ht="17.45" hidden="1" customHeight="1" x14ac:dyDescent="0.25">
      <c r="A1426" s="132" t="s">
        <v>6089</v>
      </c>
      <c r="B1426" s="132" t="s">
        <v>6090</v>
      </c>
      <c r="C1426" s="132" t="s">
        <v>353</v>
      </c>
      <c r="D1426" s="132" t="s">
        <v>1014</v>
      </c>
      <c r="E1426" s="132" t="s">
        <v>3764</v>
      </c>
      <c r="F1426" s="132">
        <v>82</v>
      </c>
      <c r="G1426" s="138">
        <v>805</v>
      </c>
      <c r="H1426" s="138">
        <v>670.83333333333337</v>
      </c>
      <c r="I1426" s="4"/>
      <c r="J1426" s="4" t="s">
        <v>7</v>
      </c>
    </row>
    <row r="1427" spans="1:10" ht="17.45" hidden="1" customHeight="1" x14ac:dyDescent="0.25">
      <c r="A1427" s="132" t="s">
        <v>5993</v>
      </c>
      <c r="B1427" s="132" t="s">
        <v>5994</v>
      </c>
      <c r="C1427" s="132" t="s">
        <v>1013</v>
      </c>
      <c r="D1427" s="132" t="s">
        <v>1014</v>
      </c>
      <c r="E1427" s="132" t="s">
        <v>3764</v>
      </c>
      <c r="F1427" s="132">
        <v>82</v>
      </c>
      <c r="G1427" s="138">
        <v>762</v>
      </c>
      <c r="H1427" s="138">
        <v>635</v>
      </c>
      <c r="I1427" s="4"/>
      <c r="J1427" s="4" t="s">
        <v>7</v>
      </c>
    </row>
    <row r="1428" spans="1:10" ht="17.45" hidden="1" customHeight="1" x14ac:dyDescent="0.25">
      <c r="A1428" s="132" t="s">
        <v>6095</v>
      </c>
      <c r="B1428" s="132" t="s">
        <v>6096</v>
      </c>
      <c r="C1428" s="132" t="s">
        <v>356</v>
      </c>
      <c r="D1428" s="132" t="s">
        <v>1014</v>
      </c>
      <c r="E1428" s="132" t="s">
        <v>3764</v>
      </c>
      <c r="F1428" s="132">
        <v>82</v>
      </c>
      <c r="G1428" s="138">
        <v>805</v>
      </c>
      <c r="H1428" s="138">
        <v>670.83333333333337</v>
      </c>
      <c r="I1428" s="4"/>
      <c r="J1428" s="4" t="s">
        <v>7</v>
      </c>
    </row>
    <row r="1429" spans="1:10" ht="17.45" hidden="1" customHeight="1" x14ac:dyDescent="0.25">
      <c r="A1429" s="132" t="s">
        <v>6101</v>
      </c>
      <c r="B1429" s="132" t="s">
        <v>6102</v>
      </c>
      <c r="C1429" s="132" t="s">
        <v>350</v>
      </c>
      <c r="D1429" s="132" t="s">
        <v>1014</v>
      </c>
      <c r="E1429" s="132" t="s">
        <v>3764</v>
      </c>
      <c r="F1429" s="132">
        <v>82</v>
      </c>
      <c r="G1429" s="138">
        <v>809</v>
      </c>
      <c r="H1429" s="138">
        <v>674.16666666666674</v>
      </c>
      <c r="I1429" s="4"/>
      <c r="J1429" s="4" t="s">
        <v>7</v>
      </c>
    </row>
    <row r="1430" spans="1:10" ht="17.45" hidden="1" customHeight="1" x14ac:dyDescent="0.25">
      <c r="A1430" s="132" t="s">
        <v>5969</v>
      </c>
      <c r="B1430" s="132" t="s">
        <v>5970</v>
      </c>
      <c r="C1430" s="132" t="s">
        <v>353</v>
      </c>
      <c r="D1430" s="132" t="s">
        <v>1014</v>
      </c>
      <c r="E1430" s="132" t="s">
        <v>3764</v>
      </c>
      <c r="F1430" s="132">
        <v>82</v>
      </c>
      <c r="G1430" s="138">
        <v>753</v>
      </c>
      <c r="H1430" s="138">
        <v>627.5</v>
      </c>
      <c r="I1430" s="4"/>
      <c r="J1430" s="4" t="s">
        <v>7</v>
      </c>
    </row>
    <row r="1431" spans="1:10" ht="17.45" hidden="1" customHeight="1" x14ac:dyDescent="0.25">
      <c r="A1431" s="132" t="s">
        <v>5867</v>
      </c>
      <c r="B1431" s="132" t="s">
        <v>5868</v>
      </c>
      <c r="C1431" s="132" t="s">
        <v>1013</v>
      </c>
      <c r="D1431" s="132" t="s">
        <v>1014</v>
      </c>
      <c r="E1431" s="132" t="s">
        <v>3764</v>
      </c>
      <c r="F1431" s="132">
        <v>82</v>
      </c>
      <c r="G1431" s="138">
        <v>712</v>
      </c>
      <c r="H1431" s="138">
        <v>593.33333333333337</v>
      </c>
      <c r="I1431" s="4"/>
      <c r="J1431" s="4" t="s">
        <v>7</v>
      </c>
    </row>
    <row r="1432" spans="1:10" ht="17.45" hidden="1" customHeight="1" x14ac:dyDescent="0.25">
      <c r="A1432" s="132" t="s">
        <v>5975</v>
      </c>
      <c r="B1432" s="132" t="s">
        <v>5976</v>
      </c>
      <c r="C1432" s="132" t="s">
        <v>356</v>
      </c>
      <c r="D1432" s="132" t="s">
        <v>1014</v>
      </c>
      <c r="E1432" s="132" t="s">
        <v>3764</v>
      </c>
      <c r="F1432" s="132">
        <v>82</v>
      </c>
      <c r="G1432" s="138">
        <v>753</v>
      </c>
      <c r="H1432" s="138">
        <v>627.5</v>
      </c>
      <c r="I1432" s="4"/>
      <c r="J1432" s="4" t="s">
        <v>7</v>
      </c>
    </row>
    <row r="1433" spans="1:10" ht="17.45" hidden="1" customHeight="1" x14ac:dyDescent="0.25">
      <c r="A1433" s="132" t="s">
        <v>5981</v>
      </c>
      <c r="B1433" s="132" t="s">
        <v>5982</v>
      </c>
      <c r="C1433" s="132" t="s">
        <v>350</v>
      </c>
      <c r="D1433" s="132" t="s">
        <v>1014</v>
      </c>
      <c r="E1433" s="132" t="s">
        <v>3764</v>
      </c>
      <c r="F1433" s="132">
        <v>82</v>
      </c>
      <c r="G1433" s="138">
        <v>755</v>
      </c>
      <c r="H1433" s="138">
        <v>629.16666666666674</v>
      </c>
      <c r="I1433" s="4"/>
      <c r="J1433" s="4" t="s">
        <v>7</v>
      </c>
    </row>
    <row r="1434" spans="1:10" ht="17.45" hidden="1" customHeight="1" x14ac:dyDescent="0.25">
      <c r="A1434" s="132" t="s">
        <v>5837</v>
      </c>
      <c r="B1434" s="132" t="s">
        <v>5838</v>
      </c>
      <c r="C1434" s="132" t="s">
        <v>353</v>
      </c>
      <c r="D1434" s="132" t="s">
        <v>1014</v>
      </c>
      <c r="E1434" s="132" t="s">
        <v>3764</v>
      </c>
      <c r="F1434" s="132">
        <v>82</v>
      </c>
      <c r="G1434" s="138">
        <v>697</v>
      </c>
      <c r="H1434" s="138">
        <v>580.83333333333337</v>
      </c>
      <c r="I1434" s="4"/>
      <c r="J1434" s="4" t="s">
        <v>7</v>
      </c>
    </row>
    <row r="1435" spans="1:10" ht="17.45" hidden="1" customHeight="1" x14ac:dyDescent="0.25">
      <c r="A1435" s="132" t="s">
        <v>5705</v>
      </c>
      <c r="B1435" s="132" t="s">
        <v>5706</v>
      </c>
      <c r="C1435" s="132" t="s">
        <v>1013</v>
      </c>
      <c r="D1435" s="132" t="s">
        <v>1014</v>
      </c>
      <c r="E1435" s="132" t="s">
        <v>3764</v>
      </c>
      <c r="F1435" s="132">
        <v>82</v>
      </c>
      <c r="G1435" s="138">
        <v>657</v>
      </c>
      <c r="H1435" s="138">
        <v>547.5</v>
      </c>
      <c r="I1435" s="4"/>
      <c r="J1435" s="4" t="s">
        <v>7</v>
      </c>
    </row>
    <row r="1436" spans="1:10" ht="17.45" hidden="1" customHeight="1" x14ac:dyDescent="0.25">
      <c r="A1436" s="132" t="s">
        <v>5843</v>
      </c>
      <c r="B1436" s="132" t="s">
        <v>5844</v>
      </c>
      <c r="C1436" s="132" t="s">
        <v>356</v>
      </c>
      <c r="D1436" s="132" t="s">
        <v>1014</v>
      </c>
      <c r="E1436" s="132" t="s">
        <v>3764</v>
      </c>
      <c r="F1436" s="132">
        <v>82</v>
      </c>
      <c r="G1436" s="138">
        <v>697</v>
      </c>
      <c r="H1436" s="138">
        <v>580.83333333333337</v>
      </c>
      <c r="I1436" s="4"/>
      <c r="J1436" s="4" t="s">
        <v>7</v>
      </c>
    </row>
    <row r="1437" spans="1:10" ht="17.45" hidden="1" customHeight="1" x14ac:dyDescent="0.25">
      <c r="A1437" s="132" t="s">
        <v>6185</v>
      </c>
      <c r="B1437" s="132" t="s">
        <v>6186</v>
      </c>
      <c r="C1437" s="132" t="s">
        <v>350</v>
      </c>
      <c r="D1437" s="132" t="s">
        <v>1014</v>
      </c>
      <c r="E1437" s="132" t="s">
        <v>3764</v>
      </c>
      <c r="F1437" s="132">
        <v>82</v>
      </c>
      <c r="G1437" s="138">
        <v>860</v>
      </c>
      <c r="H1437" s="138">
        <v>716.66666666666674</v>
      </c>
      <c r="I1437" s="4"/>
      <c r="J1437" s="4" t="s">
        <v>7</v>
      </c>
    </row>
    <row r="1438" spans="1:10" ht="17.45" hidden="1" customHeight="1" x14ac:dyDescent="0.25">
      <c r="A1438" s="132" t="s">
        <v>6071</v>
      </c>
      <c r="B1438" s="132" t="s">
        <v>6072</v>
      </c>
      <c r="C1438" s="132" t="s">
        <v>353</v>
      </c>
      <c r="D1438" s="132" t="s">
        <v>1014</v>
      </c>
      <c r="E1438" s="132" t="s">
        <v>3764</v>
      </c>
      <c r="F1438" s="132">
        <v>82</v>
      </c>
      <c r="G1438" s="138">
        <v>798</v>
      </c>
      <c r="H1438" s="138">
        <v>665</v>
      </c>
      <c r="I1438" s="4"/>
      <c r="J1438" s="4" t="s">
        <v>7</v>
      </c>
    </row>
    <row r="1439" spans="1:10" ht="17.45" hidden="1" customHeight="1" x14ac:dyDescent="0.25">
      <c r="A1439" s="132" t="s">
        <v>5987</v>
      </c>
      <c r="B1439" s="132" t="s">
        <v>5988</v>
      </c>
      <c r="C1439" s="132" t="s">
        <v>1013</v>
      </c>
      <c r="D1439" s="132" t="s">
        <v>1014</v>
      </c>
      <c r="E1439" s="132" t="s">
        <v>3764</v>
      </c>
      <c r="F1439" s="132">
        <v>82</v>
      </c>
      <c r="G1439" s="138">
        <v>755</v>
      </c>
      <c r="H1439" s="138">
        <v>629.16666666666674</v>
      </c>
      <c r="I1439" s="4"/>
      <c r="J1439" s="4" t="s">
        <v>7</v>
      </c>
    </row>
    <row r="1440" spans="1:10" ht="17.45" hidden="1" customHeight="1" x14ac:dyDescent="0.25">
      <c r="A1440" s="132" t="s">
        <v>6077</v>
      </c>
      <c r="B1440" s="132" t="s">
        <v>6078</v>
      </c>
      <c r="C1440" s="132" t="s">
        <v>356</v>
      </c>
      <c r="D1440" s="132" t="s">
        <v>1014</v>
      </c>
      <c r="E1440" s="132" t="s">
        <v>3764</v>
      </c>
      <c r="F1440" s="132">
        <v>82</v>
      </c>
      <c r="G1440" s="138">
        <v>798</v>
      </c>
      <c r="H1440" s="138">
        <v>665</v>
      </c>
      <c r="I1440" s="4"/>
      <c r="J1440" s="4" t="s">
        <v>7</v>
      </c>
    </row>
    <row r="1441" spans="1:10" ht="17.45" hidden="1" customHeight="1" x14ac:dyDescent="0.25">
      <c r="A1441" s="132" t="s">
        <v>5567</v>
      </c>
      <c r="B1441" s="132" t="s">
        <v>5568</v>
      </c>
      <c r="C1441" s="132" t="s">
        <v>350</v>
      </c>
      <c r="D1441" s="132" t="s">
        <v>1014</v>
      </c>
      <c r="E1441" s="132" t="s">
        <v>3764</v>
      </c>
      <c r="F1441" s="132">
        <v>82</v>
      </c>
      <c r="G1441" s="138">
        <v>856</v>
      </c>
      <c r="H1441" s="138">
        <v>713.33333333333337</v>
      </c>
      <c r="I1441" s="4"/>
      <c r="J1441" s="4" t="s">
        <v>7</v>
      </c>
    </row>
    <row r="1442" spans="1:10" ht="17.45" hidden="1" customHeight="1" x14ac:dyDescent="0.25">
      <c r="A1442" s="132" t="s">
        <v>5573</v>
      </c>
      <c r="B1442" s="132" t="s">
        <v>5574</v>
      </c>
      <c r="C1442" s="132" t="s">
        <v>353</v>
      </c>
      <c r="D1442" s="132" t="s">
        <v>1014</v>
      </c>
      <c r="E1442" s="132" t="s">
        <v>3764</v>
      </c>
      <c r="F1442" s="132">
        <v>82</v>
      </c>
      <c r="G1442" s="138">
        <v>831</v>
      </c>
      <c r="H1442" s="138">
        <v>692.5</v>
      </c>
      <c r="I1442" s="4"/>
      <c r="J1442" s="4" t="s">
        <v>7</v>
      </c>
    </row>
    <row r="1443" spans="1:10" ht="17.45" hidden="1" customHeight="1" x14ac:dyDescent="0.25">
      <c r="A1443" s="132" t="s">
        <v>5579</v>
      </c>
      <c r="B1443" s="132" t="s">
        <v>5580</v>
      </c>
      <c r="C1443" s="132" t="s">
        <v>1013</v>
      </c>
      <c r="D1443" s="132" t="s">
        <v>1014</v>
      </c>
      <c r="E1443" s="132" t="s">
        <v>3764</v>
      </c>
      <c r="F1443" s="132">
        <v>82</v>
      </c>
      <c r="G1443" s="138">
        <v>669</v>
      </c>
      <c r="H1443" s="138">
        <v>557.5</v>
      </c>
      <c r="I1443" s="4"/>
      <c r="J1443" s="4" t="s">
        <v>7</v>
      </c>
    </row>
    <row r="1444" spans="1:10" ht="17.45" hidden="1" customHeight="1" x14ac:dyDescent="0.25">
      <c r="A1444" s="132" t="s">
        <v>5585</v>
      </c>
      <c r="B1444" s="132" t="s">
        <v>5586</v>
      </c>
      <c r="C1444" s="132" t="s">
        <v>356</v>
      </c>
      <c r="D1444" s="132" t="s">
        <v>1014</v>
      </c>
      <c r="E1444" s="132" t="s">
        <v>3764</v>
      </c>
      <c r="F1444" s="132">
        <v>82</v>
      </c>
      <c r="G1444" s="138">
        <v>831</v>
      </c>
      <c r="H1444" s="138">
        <v>692.5</v>
      </c>
      <c r="I1444" s="4"/>
      <c r="J1444" s="4" t="s">
        <v>7</v>
      </c>
    </row>
    <row r="1445" spans="1:10" ht="17.45" hidden="1" customHeight="1" x14ac:dyDescent="0.25">
      <c r="A1445" s="132" t="s">
        <v>6169</v>
      </c>
      <c r="B1445" s="132" t="s">
        <v>6170</v>
      </c>
      <c r="C1445" s="132" t="s">
        <v>350</v>
      </c>
      <c r="D1445" s="132" t="s">
        <v>1014</v>
      </c>
      <c r="E1445" s="132" t="s">
        <v>3764</v>
      </c>
      <c r="F1445" s="132">
        <v>82</v>
      </c>
      <c r="G1445" s="138">
        <v>863</v>
      </c>
      <c r="H1445" s="138">
        <v>719.16666666666674</v>
      </c>
      <c r="I1445" s="4"/>
      <c r="J1445" s="4" t="s">
        <v>7</v>
      </c>
    </row>
    <row r="1446" spans="1:10" ht="17.45" hidden="1" customHeight="1" x14ac:dyDescent="0.25">
      <c r="A1446" s="132" t="s">
        <v>6019</v>
      </c>
      <c r="B1446" s="132" t="s">
        <v>6020</v>
      </c>
      <c r="C1446" s="132" t="s">
        <v>353</v>
      </c>
      <c r="D1446" s="132" t="s">
        <v>1014</v>
      </c>
      <c r="E1446" s="132" t="s">
        <v>3764</v>
      </c>
      <c r="F1446" s="132">
        <v>82</v>
      </c>
      <c r="G1446" s="138">
        <v>796</v>
      </c>
      <c r="H1446" s="138">
        <v>663.33333333333337</v>
      </c>
      <c r="I1446" s="4"/>
      <c r="J1446" s="4" t="s">
        <v>7</v>
      </c>
    </row>
    <row r="1447" spans="1:10" ht="17.45" hidden="1" customHeight="1" x14ac:dyDescent="0.25">
      <c r="A1447" s="132" t="s">
        <v>5911</v>
      </c>
      <c r="B1447" s="132" t="s">
        <v>5912</v>
      </c>
      <c r="C1447" s="132" t="s">
        <v>1013</v>
      </c>
      <c r="D1447" s="132" t="s">
        <v>1014</v>
      </c>
      <c r="E1447" s="132" t="s">
        <v>3764</v>
      </c>
      <c r="F1447" s="132">
        <v>82</v>
      </c>
      <c r="G1447" s="138">
        <v>753</v>
      </c>
      <c r="H1447" s="138">
        <v>627.5</v>
      </c>
      <c r="I1447" s="4"/>
      <c r="J1447" s="4" t="s">
        <v>7</v>
      </c>
    </row>
    <row r="1448" spans="1:10" ht="17.45" hidden="1" customHeight="1" x14ac:dyDescent="0.25">
      <c r="A1448" s="132" t="s">
        <v>6025</v>
      </c>
      <c r="B1448" s="132" t="s">
        <v>6026</v>
      </c>
      <c r="C1448" s="132" t="s">
        <v>356</v>
      </c>
      <c r="D1448" s="132" t="s">
        <v>1014</v>
      </c>
      <c r="E1448" s="132" t="s">
        <v>3764</v>
      </c>
      <c r="F1448" s="132">
        <v>82</v>
      </c>
      <c r="G1448" s="138">
        <v>796</v>
      </c>
      <c r="H1448" s="138">
        <v>663.33333333333337</v>
      </c>
      <c r="I1448" s="4"/>
      <c r="J1448" s="4" t="s">
        <v>7</v>
      </c>
    </row>
    <row r="1449" spans="1:10" ht="17.45" hidden="1" customHeight="1" x14ac:dyDescent="0.25">
      <c r="A1449" s="132" t="s">
        <v>6229</v>
      </c>
      <c r="B1449" s="132" t="s">
        <v>6230</v>
      </c>
      <c r="C1449" s="132" t="s">
        <v>350</v>
      </c>
      <c r="D1449" s="132" t="s">
        <v>1014</v>
      </c>
      <c r="E1449" s="132" t="s">
        <v>3764</v>
      </c>
      <c r="F1449" s="132">
        <v>82</v>
      </c>
      <c r="G1449" s="138">
        <v>919</v>
      </c>
      <c r="H1449" s="138">
        <v>765.83333333333337</v>
      </c>
      <c r="I1449" s="4"/>
      <c r="J1449" s="4" t="s">
        <v>7</v>
      </c>
    </row>
    <row r="1450" spans="1:10" ht="17.45" hidden="1" customHeight="1" x14ac:dyDescent="0.25">
      <c r="A1450" s="132" t="s">
        <v>6145</v>
      </c>
      <c r="B1450" s="132" t="s">
        <v>6146</v>
      </c>
      <c r="C1450" s="132" t="s">
        <v>353</v>
      </c>
      <c r="D1450" s="132" t="s">
        <v>1014</v>
      </c>
      <c r="E1450" s="132" t="s">
        <v>3764</v>
      </c>
      <c r="F1450" s="132">
        <v>82</v>
      </c>
      <c r="G1450" s="138">
        <v>852</v>
      </c>
      <c r="H1450" s="138">
        <v>710</v>
      </c>
      <c r="I1450" s="4"/>
      <c r="J1450" s="4" t="s">
        <v>7</v>
      </c>
    </row>
    <row r="1451" spans="1:10" ht="17.45" hidden="1" customHeight="1" x14ac:dyDescent="0.25">
      <c r="A1451" s="132" t="s">
        <v>6055</v>
      </c>
      <c r="B1451" s="132" t="s">
        <v>6056</v>
      </c>
      <c r="C1451" s="132" t="s">
        <v>1013</v>
      </c>
      <c r="D1451" s="132" t="s">
        <v>1014</v>
      </c>
      <c r="E1451" s="132" t="s">
        <v>3764</v>
      </c>
      <c r="F1451" s="132">
        <v>82</v>
      </c>
      <c r="G1451" s="138">
        <v>809</v>
      </c>
      <c r="H1451" s="138">
        <v>674.16666666666674</v>
      </c>
      <c r="I1451" s="4"/>
      <c r="J1451" s="4" t="s">
        <v>7</v>
      </c>
    </row>
    <row r="1452" spans="1:10" ht="17.45" hidden="1" customHeight="1" x14ac:dyDescent="0.25">
      <c r="A1452" s="132" t="s">
        <v>6151</v>
      </c>
      <c r="B1452" s="132" t="s">
        <v>6152</v>
      </c>
      <c r="C1452" s="132" t="s">
        <v>356</v>
      </c>
      <c r="D1452" s="132" t="s">
        <v>1014</v>
      </c>
      <c r="E1452" s="132" t="s">
        <v>3764</v>
      </c>
      <c r="F1452" s="132">
        <v>82</v>
      </c>
      <c r="G1452" s="138">
        <v>852</v>
      </c>
      <c r="H1452" s="138">
        <v>710</v>
      </c>
      <c r="I1452" s="4"/>
      <c r="J1452" s="4" t="s">
        <v>7</v>
      </c>
    </row>
    <row r="1453" spans="1:10" ht="17.45" hidden="1" customHeight="1" x14ac:dyDescent="0.25">
      <c r="A1453" s="132" t="s">
        <v>6163</v>
      </c>
      <c r="B1453" s="132" t="s">
        <v>6164</v>
      </c>
      <c r="C1453" s="132" t="s">
        <v>350</v>
      </c>
      <c r="D1453" s="132" t="s">
        <v>1014</v>
      </c>
      <c r="E1453" s="132" t="s">
        <v>3764</v>
      </c>
      <c r="F1453" s="132">
        <v>82</v>
      </c>
      <c r="G1453" s="138">
        <v>862</v>
      </c>
      <c r="H1453" s="138">
        <v>718.33333333333337</v>
      </c>
      <c r="I1453" s="4"/>
      <c r="J1453" s="4" t="s">
        <v>7</v>
      </c>
    </row>
    <row r="1454" spans="1:10" ht="17.45" hidden="1" customHeight="1" x14ac:dyDescent="0.25">
      <c r="A1454" s="132" t="s">
        <v>6031</v>
      </c>
      <c r="B1454" s="132" t="s">
        <v>6032</v>
      </c>
      <c r="C1454" s="132" t="s">
        <v>353</v>
      </c>
      <c r="D1454" s="132" t="s">
        <v>1014</v>
      </c>
      <c r="E1454" s="132" t="s">
        <v>3764</v>
      </c>
      <c r="F1454" s="132">
        <v>82</v>
      </c>
      <c r="G1454" s="138">
        <v>801</v>
      </c>
      <c r="H1454" s="138">
        <v>667.5</v>
      </c>
      <c r="I1454" s="4"/>
      <c r="J1454" s="4" t="s">
        <v>7</v>
      </c>
    </row>
    <row r="1455" spans="1:10" ht="17.45" hidden="1" customHeight="1" x14ac:dyDescent="0.25">
      <c r="A1455" s="132" t="s">
        <v>5935</v>
      </c>
      <c r="B1455" s="132" t="s">
        <v>5936</v>
      </c>
      <c r="C1455" s="132" t="s">
        <v>1013</v>
      </c>
      <c r="D1455" s="132" t="s">
        <v>1014</v>
      </c>
      <c r="E1455" s="132" t="s">
        <v>3764</v>
      </c>
      <c r="F1455" s="132">
        <v>82</v>
      </c>
      <c r="G1455" s="138">
        <v>757</v>
      </c>
      <c r="H1455" s="138">
        <v>630.83333333333337</v>
      </c>
      <c r="I1455" s="4"/>
      <c r="J1455" s="4" t="s">
        <v>7</v>
      </c>
    </row>
    <row r="1456" spans="1:10" ht="17.45" hidden="1" customHeight="1" x14ac:dyDescent="0.25">
      <c r="A1456" s="132" t="s">
        <v>6037</v>
      </c>
      <c r="B1456" s="132" t="s">
        <v>6038</v>
      </c>
      <c r="C1456" s="132" t="s">
        <v>356</v>
      </c>
      <c r="D1456" s="132" t="s">
        <v>1014</v>
      </c>
      <c r="E1456" s="132" t="s">
        <v>3764</v>
      </c>
      <c r="F1456" s="132">
        <v>82</v>
      </c>
      <c r="G1456" s="138">
        <v>801</v>
      </c>
      <c r="H1456" s="138">
        <v>667.5</v>
      </c>
      <c r="I1456" s="4"/>
      <c r="J1456" s="4" t="s">
        <v>7</v>
      </c>
    </row>
    <row r="1457" spans="1:10" ht="17.45" hidden="1" customHeight="1" x14ac:dyDescent="0.25">
      <c r="A1457" s="132" t="s">
        <v>6049</v>
      </c>
      <c r="B1457" s="132" t="s">
        <v>6050</v>
      </c>
      <c r="C1457" s="132" t="s">
        <v>350</v>
      </c>
      <c r="D1457" s="132" t="s">
        <v>1014</v>
      </c>
      <c r="E1457" s="132" t="s">
        <v>3764</v>
      </c>
      <c r="F1457" s="132">
        <v>82</v>
      </c>
      <c r="G1457" s="138">
        <v>807</v>
      </c>
      <c r="H1457" s="138">
        <v>672.5</v>
      </c>
      <c r="I1457" s="4"/>
      <c r="J1457" s="4" t="s">
        <v>7</v>
      </c>
    </row>
    <row r="1458" spans="1:10" ht="17.45" hidden="1" customHeight="1" x14ac:dyDescent="0.25">
      <c r="A1458" s="132" t="s">
        <v>5887</v>
      </c>
      <c r="B1458" s="132" t="s">
        <v>5888</v>
      </c>
      <c r="C1458" s="132" t="s">
        <v>353</v>
      </c>
      <c r="D1458" s="132" t="s">
        <v>1014</v>
      </c>
      <c r="E1458" s="132" t="s">
        <v>3764</v>
      </c>
      <c r="F1458" s="132">
        <v>82</v>
      </c>
      <c r="G1458" s="138">
        <v>745</v>
      </c>
      <c r="H1458" s="138">
        <v>620.83333333333337</v>
      </c>
      <c r="I1458" s="4"/>
      <c r="J1458" s="4" t="s">
        <v>7</v>
      </c>
    </row>
    <row r="1459" spans="1:10" ht="17.45" hidden="1" customHeight="1" x14ac:dyDescent="0.25">
      <c r="A1459" s="132" t="s">
        <v>5791</v>
      </c>
      <c r="B1459" s="132" t="s">
        <v>5792</v>
      </c>
      <c r="C1459" s="132" t="s">
        <v>1013</v>
      </c>
      <c r="D1459" s="132" t="s">
        <v>1014</v>
      </c>
      <c r="E1459" s="132" t="s">
        <v>3764</v>
      </c>
      <c r="F1459" s="132">
        <v>82</v>
      </c>
      <c r="G1459" s="138">
        <v>702</v>
      </c>
      <c r="H1459" s="138">
        <v>585</v>
      </c>
      <c r="I1459" s="4"/>
      <c r="J1459" s="4" t="s">
        <v>7</v>
      </c>
    </row>
    <row r="1460" spans="1:10" ht="17.45" hidden="1" customHeight="1" x14ac:dyDescent="0.25">
      <c r="A1460" s="132" t="s">
        <v>5893</v>
      </c>
      <c r="B1460" s="132" t="s">
        <v>5894</v>
      </c>
      <c r="C1460" s="132" t="s">
        <v>356</v>
      </c>
      <c r="D1460" s="132" t="s">
        <v>1014</v>
      </c>
      <c r="E1460" s="132" t="s">
        <v>3764</v>
      </c>
      <c r="F1460" s="132">
        <v>82</v>
      </c>
      <c r="G1460" s="138">
        <v>745</v>
      </c>
      <c r="H1460" s="138">
        <v>620.83333333333337</v>
      </c>
      <c r="I1460" s="4"/>
      <c r="J1460" s="4" t="s">
        <v>7</v>
      </c>
    </row>
    <row r="1461" spans="1:10" ht="17.45" hidden="1" customHeight="1" x14ac:dyDescent="0.25">
      <c r="A1461" s="132" t="s">
        <v>6223</v>
      </c>
      <c r="B1461" s="132" t="s">
        <v>6224</v>
      </c>
      <c r="C1461" s="132" t="s">
        <v>350</v>
      </c>
      <c r="D1461" s="132" t="s">
        <v>1014</v>
      </c>
      <c r="E1461" s="132" t="s">
        <v>3764</v>
      </c>
      <c r="F1461" s="132">
        <v>82</v>
      </c>
      <c r="G1461" s="138">
        <v>914</v>
      </c>
      <c r="H1461" s="138">
        <v>761.66666666666674</v>
      </c>
      <c r="I1461" s="4"/>
      <c r="J1461" s="4" t="s">
        <v>7</v>
      </c>
    </row>
    <row r="1462" spans="1:10" ht="17.45" hidden="1" customHeight="1" x14ac:dyDescent="0.25">
      <c r="A1462" s="132" t="s">
        <v>6133</v>
      </c>
      <c r="B1462" s="132" t="s">
        <v>6134</v>
      </c>
      <c r="C1462" s="132" t="s">
        <v>353</v>
      </c>
      <c r="D1462" s="132" t="s">
        <v>1014</v>
      </c>
      <c r="E1462" s="132" t="s">
        <v>3764</v>
      </c>
      <c r="F1462" s="132">
        <v>82</v>
      </c>
      <c r="G1462" s="138">
        <v>847</v>
      </c>
      <c r="H1462" s="138">
        <v>705.83333333333337</v>
      </c>
      <c r="I1462" s="4"/>
      <c r="J1462" s="4" t="s">
        <v>7</v>
      </c>
    </row>
    <row r="1463" spans="1:10" ht="17.45" hidden="1" customHeight="1" x14ac:dyDescent="0.25">
      <c r="A1463" s="132" t="s">
        <v>6043</v>
      </c>
      <c r="B1463" s="132" t="s">
        <v>6044</v>
      </c>
      <c r="C1463" s="132" t="s">
        <v>1013</v>
      </c>
      <c r="D1463" s="132" t="s">
        <v>1014</v>
      </c>
      <c r="E1463" s="132" t="s">
        <v>3764</v>
      </c>
      <c r="F1463" s="132">
        <v>82</v>
      </c>
      <c r="G1463" s="138">
        <v>801</v>
      </c>
      <c r="H1463" s="138">
        <v>667.5</v>
      </c>
      <c r="I1463" s="4"/>
      <c r="J1463" s="4" t="s">
        <v>7</v>
      </c>
    </row>
    <row r="1464" spans="1:10" ht="17.45" hidden="1" customHeight="1" x14ac:dyDescent="0.25">
      <c r="A1464" s="132" t="s">
        <v>6139</v>
      </c>
      <c r="B1464" s="132" t="s">
        <v>6140</v>
      </c>
      <c r="C1464" s="132" t="s">
        <v>356</v>
      </c>
      <c r="D1464" s="132" t="s">
        <v>1014</v>
      </c>
      <c r="E1464" s="132" t="s">
        <v>3764</v>
      </c>
      <c r="F1464" s="132">
        <v>82</v>
      </c>
      <c r="G1464" s="138">
        <v>847</v>
      </c>
      <c r="H1464" s="138">
        <v>705.83333333333337</v>
      </c>
      <c r="I1464" s="4"/>
      <c r="J1464" s="4" t="s">
        <v>7</v>
      </c>
    </row>
    <row r="1465" spans="1:10" ht="17.45" hidden="1" customHeight="1" x14ac:dyDescent="0.25">
      <c r="A1465" s="132" t="s">
        <v>5587</v>
      </c>
      <c r="B1465" s="132" t="s">
        <v>5588</v>
      </c>
      <c r="C1465" s="132" t="s">
        <v>350</v>
      </c>
      <c r="D1465" s="132" t="s">
        <v>1014</v>
      </c>
      <c r="E1465" s="132" t="s">
        <v>3764</v>
      </c>
      <c r="F1465" s="132">
        <v>82</v>
      </c>
      <c r="G1465" s="138">
        <v>910</v>
      </c>
      <c r="H1465" s="138">
        <v>758.33333333333337</v>
      </c>
      <c r="I1465" s="4"/>
      <c r="J1465" s="4" t="s">
        <v>7</v>
      </c>
    </row>
    <row r="1466" spans="1:10" ht="17.45" hidden="1" customHeight="1" x14ac:dyDescent="0.25">
      <c r="A1466" s="132" t="s">
        <v>5593</v>
      </c>
      <c r="B1466" s="132" t="s">
        <v>5594</v>
      </c>
      <c r="C1466" s="132" t="s">
        <v>353</v>
      </c>
      <c r="D1466" s="132" t="s">
        <v>1014</v>
      </c>
      <c r="E1466" s="132" t="s">
        <v>3764</v>
      </c>
      <c r="F1466" s="132">
        <v>82</v>
      </c>
      <c r="G1466" s="138">
        <v>880</v>
      </c>
      <c r="H1466" s="138">
        <v>733.33333333333337</v>
      </c>
      <c r="I1466" s="4"/>
      <c r="J1466" s="4" t="s">
        <v>7</v>
      </c>
    </row>
    <row r="1467" spans="1:10" ht="17.45" hidden="1" customHeight="1" x14ac:dyDescent="0.25">
      <c r="A1467" s="132" t="s">
        <v>5599</v>
      </c>
      <c r="B1467" s="132" t="s">
        <v>5600</v>
      </c>
      <c r="C1467" s="132" t="s">
        <v>1013</v>
      </c>
      <c r="D1467" s="132" t="s">
        <v>1014</v>
      </c>
      <c r="E1467" s="132" t="s">
        <v>3764</v>
      </c>
      <c r="F1467" s="132">
        <v>82</v>
      </c>
      <c r="G1467" s="138">
        <v>715</v>
      </c>
      <c r="H1467" s="138">
        <v>595.83333333333337</v>
      </c>
      <c r="I1467" s="4"/>
      <c r="J1467" s="4" t="s">
        <v>7</v>
      </c>
    </row>
    <row r="1468" spans="1:10" ht="17.45" hidden="1" customHeight="1" x14ac:dyDescent="0.25">
      <c r="A1468" s="132" t="s">
        <v>5605</v>
      </c>
      <c r="B1468" s="132" t="s">
        <v>5606</v>
      </c>
      <c r="C1468" s="132" t="s">
        <v>356</v>
      </c>
      <c r="D1468" s="132" t="s">
        <v>1014</v>
      </c>
      <c r="E1468" s="132" t="s">
        <v>3764</v>
      </c>
      <c r="F1468" s="132">
        <v>82</v>
      </c>
      <c r="G1468" s="138">
        <v>880</v>
      </c>
      <c r="H1468" s="138">
        <v>733.33333333333337</v>
      </c>
      <c r="I1468" s="4"/>
      <c r="J1468" s="4" t="s">
        <v>7</v>
      </c>
    </row>
    <row r="1469" spans="1:10" ht="17.45" hidden="1" customHeight="1" x14ac:dyDescent="0.25">
      <c r="A1469" s="132" t="s">
        <v>6171</v>
      </c>
      <c r="B1469" s="132" t="s">
        <v>6172</v>
      </c>
      <c r="C1469" s="132" t="s">
        <v>350</v>
      </c>
      <c r="D1469" s="132" t="s">
        <v>1014</v>
      </c>
      <c r="E1469" s="132" t="s">
        <v>3764</v>
      </c>
      <c r="F1469" s="132">
        <v>82</v>
      </c>
      <c r="G1469" s="138">
        <v>863</v>
      </c>
      <c r="H1469" s="138">
        <v>719.16666666666674</v>
      </c>
      <c r="I1469" s="4"/>
      <c r="J1469" s="4" t="s">
        <v>7</v>
      </c>
    </row>
    <row r="1470" spans="1:10" ht="17.45" hidden="1" customHeight="1" x14ac:dyDescent="0.25">
      <c r="A1470" s="132" t="s">
        <v>6021</v>
      </c>
      <c r="B1470" s="132" t="s">
        <v>6022</v>
      </c>
      <c r="C1470" s="132" t="s">
        <v>353</v>
      </c>
      <c r="D1470" s="132" t="s">
        <v>1014</v>
      </c>
      <c r="E1470" s="132" t="s">
        <v>3764</v>
      </c>
      <c r="F1470" s="132">
        <v>82</v>
      </c>
      <c r="G1470" s="138">
        <v>796</v>
      </c>
      <c r="H1470" s="138">
        <v>663.33333333333337</v>
      </c>
      <c r="I1470" s="4"/>
      <c r="J1470" s="4" t="s">
        <v>7</v>
      </c>
    </row>
    <row r="1471" spans="1:10" ht="17.45" hidden="1" customHeight="1" x14ac:dyDescent="0.25">
      <c r="A1471" s="132" t="s">
        <v>5913</v>
      </c>
      <c r="B1471" s="132" t="s">
        <v>5914</v>
      </c>
      <c r="C1471" s="132" t="s">
        <v>1013</v>
      </c>
      <c r="D1471" s="132" t="s">
        <v>1014</v>
      </c>
      <c r="E1471" s="132" t="s">
        <v>3764</v>
      </c>
      <c r="F1471" s="132">
        <v>82</v>
      </c>
      <c r="G1471" s="138">
        <v>753</v>
      </c>
      <c r="H1471" s="138">
        <v>627.5</v>
      </c>
      <c r="I1471" s="4"/>
      <c r="J1471" s="4" t="s">
        <v>7</v>
      </c>
    </row>
    <row r="1472" spans="1:10" ht="17.45" hidden="1" customHeight="1" x14ac:dyDescent="0.25">
      <c r="A1472" s="132" t="s">
        <v>6027</v>
      </c>
      <c r="B1472" s="132" t="s">
        <v>6028</v>
      </c>
      <c r="C1472" s="132" t="s">
        <v>356</v>
      </c>
      <c r="D1472" s="132" t="s">
        <v>1014</v>
      </c>
      <c r="E1472" s="132" t="s">
        <v>3764</v>
      </c>
      <c r="F1472" s="132">
        <v>82</v>
      </c>
      <c r="G1472" s="138">
        <v>796</v>
      </c>
      <c r="H1472" s="138">
        <v>663.33333333333337</v>
      </c>
      <c r="I1472" s="4"/>
      <c r="J1472" s="4" t="s">
        <v>7</v>
      </c>
    </row>
    <row r="1473" spans="1:10" ht="17.45" hidden="1" customHeight="1" x14ac:dyDescent="0.25">
      <c r="A1473" s="132" t="s">
        <v>6231</v>
      </c>
      <c r="B1473" s="132" t="s">
        <v>6232</v>
      </c>
      <c r="C1473" s="132" t="s">
        <v>350</v>
      </c>
      <c r="D1473" s="132" t="s">
        <v>1014</v>
      </c>
      <c r="E1473" s="132" t="s">
        <v>3764</v>
      </c>
      <c r="F1473" s="132">
        <v>82</v>
      </c>
      <c r="G1473" s="138">
        <v>919</v>
      </c>
      <c r="H1473" s="138">
        <v>765.83333333333337</v>
      </c>
      <c r="I1473" s="4"/>
      <c r="J1473" s="4" t="s">
        <v>7</v>
      </c>
    </row>
    <row r="1474" spans="1:10" ht="17.45" hidden="1" customHeight="1" x14ac:dyDescent="0.25">
      <c r="A1474" s="132" t="s">
        <v>6147</v>
      </c>
      <c r="B1474" s="132" t="s">
        <v>6148</v>
      </c>
      <c r="C1474" s="132" t="s">
        <v>353</v>
      </c>
      <c r="D1474" s="132" t="s">
        <v>1014</v>
      </c>
      <c r="E1474" s="132" t="s">
        <v>3764</v>
      </c>
      <c r="F1474" s="132">
        <v>82</v>
      </c>
      <c r="G1474" s="138">
        <v>852</v>
      </c>
      <c r="H1474" s="138">
        <v>710</v>
      </c>
      <c r="I1474" s="4"/>
      <c r="J1474" s="4" t="s">
        <v>7</v>
      </c>
    </row>
    <row r="1475" spans="1:10" ht="17.45" hidden="1" customHeight="1" x14ac:dyDescent="0.25">
      <c r="A1475" s="132" t="s">
        <v>6057</v>
      </c>
      <c r="B1475" s="132" t="s">
        <v>6058</v>
      </c>
      <c r="C1475" s="132" t="s">
        <v>1013</v>
      </c>
      <c r="D1475" s="132" t="s">
        <v>1014</v>
      </c>
      <c r="E1475" s="132" t="s">
        <v>3764</v>
      </c>
      <c r="F1475" s="132">
        <v>82</v>
      </c>
      <c r="G1475" s="138">
        <v>809</v>
      </c>
      <c r="H1475" s="138">
        <v>674.16666666666674</v>
      </c>
      <c r="I1475" s="4"/>
      <c r="J1475" s="4" t="s">
        <v>7</v>
      </c>
    </row>
    <row r="1476" spans="1:10" ht="17.45" hidden="1" customHeight="1" x14ac:dyDescent="0.25">
      <c r="A1476" s="132" t="s">
        <v>6153</v>
      </c>
      <c r="B1476" s="132" t="s">
        <v>6154</v>
      </c>
      <c r="C1476" s="132" t="s">
        <v>356</v>
      </c>
      <c r="D1476" s="132" t="s">
        <v>1014</v>
      </c>
      <c r="E1476" s="132" t="s">
        <v>3764</v>
      </c>
      <c r="F1476" s="132">
        <v>82</v>
      </c>
      <c r="G1476" s="138">
        <v>852</v>
      </c>
      <c r="H1476" s="138">
        <v>710</v>
      </c>
      <c r="I1476" s="4"/>
      <c r="J1476" s="4" t="s">
        <v>7</v>
      </c>
    </row>
    <row r="1477" spans="1:10" ht="17.45" hidden="1" customHeight="1" x14ac:dyDescent="0.25">
      <c r="A1477" s="132" t="s">
        <v>6165</v>
      </c>
      <c r="B1477" s="132" t="s">
        <v>6166</v>
      </c>
      <c r="C1477" s="132" t="s">
        <v>350</v>
      </c>
      <c r="D1477" s="132" t="s">
        <v>1014</v>
      </c>
      <c r="E1477" s="132" t="s">
        <v>3764</v>
      </c>
      <c r="F1477" s="132">
        <v>82</v>
      </c>
      <c r="G1477" s="138">
        <v>862</v>
      </c>
      <c r="H1477" s="138">
        <v>718.33333333333337</v>
      </c>
      <c r="I1477" s="4"/>
      <c r="J1477" s="4" t="s">
        <v>7</v>
      </c>
    </row>
    <row r="1478" spans="1:10" ht="17.45" hidden="1" customHeight="1" x14ac:dyDescent="0.25">
      <c r="A1478" s="132" t="s">
        <v>6033</v>
      </c>
      <c r="B1478" s="132" t="s">
        <v>6034</v>
      </c>
      <c r="C1478" s="132" t="s">
        <v>353</v>
      </c>
      <c r="D1478" s="132" t="s">
        <v>1014</v>
      </c>
      <c r="E1478" s="132" t="s">
        <v>3764</v>
      </c>
      <c r="F1478" s="132">
        <v>82</v>
      </c>
      <c r="G1478" s="138">
        <v>801</v>
      </c>
      <c r="H1478" s="138">
        <v>667.5</v>
      </c>
      <c r="I1478" s="4"/>
      <c r="J1478" s="4" t="s">
        <v>7</v>
      </c>
    </row>
    <row r="1479" spans="1:10" ht="17.45" hidden="1" customHeight="1" x14ac:dyDescent="0.25">
      <c r="A1479" s="132" t="s">
        <v>5937</v>
      </c>
      <c r="B1479" s="132" t="s">
        <v>5938</v>
      </c>
      <c r="C1479" s="132" t="s">
        <v>1013</v>
      </c>
      <c r="D1479" s="132" t="s">
        <v>1014</v>
      </c>
      <c r="E1479" s="132" t="s">
        <v>3764</v>
      </c>
      <c r="F1479" s="132">
        <v>82</v>
      </c>
      <c r="G1479" s="138">
        <v>757</v>
      </c>
      <c r="H1479" s="138">
        <v>630.83333333333337</v>
      </c>
      <c r="I1479" s="4"/>
      <c r="J1479" s="4" t="s">
        <v>7</v>
      </c>
    </row>
    <row r="1480" spans="1:10" ht="17.45" hidden="1" customHeight="1" x14ac:dyDescent="0.25">
      <c r="A1480" s="132" t="s">
        <v>6039</v>
      </c>
      <c r="B1480" s="132" t="s">
        <v>6040</v>
      </c>
      <c r="C1480" s="132" t="s">
        <v>356</v>
      </c>
      <c r="D1480" s="132" t="s">
        <v>1014</v>
      </c>
      <c r="E1480" s="132" t="s">
        <v>3764</v>
      </c>
      <c r="F1480" s="132">
        <v>82</v>
      </c>
      <c r="G1480" s="138">
        <v>801</v>
      </c>
      <c r="H1480" s="138">
        <v>667.5</v>
      </c>
      <c r="I1480" s="4"/>
      <c r="J1480" s="4" t="s">
        <v>7</v>
      </c>
    </row>
    <row r="1481" spans="1:10" ht="17.45" hidden="1" customHeight="1" x14ac:dyDescent="0.25">
      <c r="A1481" s="132" t="s">
        <v>6051</v>
      </c>
      <c r="B1481" s="132" t="s">
        <v>6052</v>
      </c>
      <c r="C1481" s="132" t="s">
        <v>350</v>
      </c>
      <c r="D1481" s="132" t="s">
        <v>1014</v>
      </c>
      <c r="E1481" s="132" t="s">
        <v>3764</v>
      </c>
      <c r="F1481" s="132">
        <v>82</v>
      </c>
      <c r="G1481" s="138">
        <v>807</v>
      </c>
      <c r="H1481" s="138">
        <v>672.5</v>
      </c>
      <c r="I1481" s="4"/>
      <c r="J1481" s="4" t="s">
        <v>7</v>
      </c>
    </row>
    <row r="1482" spans="1:10" ht="17.45" hidden="1" customHeight="1" x14ac:dyDescent="0.25">
      <c r="A1482" s="132" t="s">
        <v>5889</v>
      </c>
      <c r="B1482" s="132" t="s">
        <v>5890</v>
      </c>
      <c r="C1482" s="132" t="s">
        <v>353</v>
      </c>
      <c r="D1482" s="132" t="s">
        <v>1014</v>
      </c>
      <c r="E1482" s="132" t="s">
        <v>3764</v>
      </c>
      <c r="F1482" s="132">
        <v>82</v>
      </c>
      <c r="G1482" s="138">
        <v>745</v>
      </c>
      <c r="H1482" s="138">
        <v>620.83333333333337</v>
      </c>
      <c r="I1482" s="4"/>
      <c r="J1482" s="4" t="s">
        <v>7</v>
      </c>
    </row>
    <row r="1483" spans="1:10" ht="17.45" hidden="1" customHeight="1" x14ac:dyDescent="0.25">
      <c r="A1483" s="132" t="s">
        <v>5793</v>
      </c>
      <c r="B1483" s="132" t="s">
        <v>5794</v>
      </c>
      <c r="C1483" s="132" t="s">
        <v>1013</v>
      </c>
      <c r="D1483" s="132" t="s">
        <v>1014</v>
      </c>
      <c r="E1483" s="132" t="s">
        <v>3764</v>
      </c>
      <c r="F1483" s="132">
        <v>82</v>
      </c>
      <c r="G1483" s="138">
        <v>702</v>
      </c>
      <c r="H1483" s="138">
        <v>585</v>
      </c>
      <c r="I1483" s="4"/>
      <c r="J1483" s="4" t="s">
        <v>7</v>
      </c>
    </row>
    <row r="1484" spans="1:10" ht="17.45" hidden="1" customHeight="1" x14ac:dyDescent="0.25">
      <c r="A1484" s="132" t="s">
        <v>5895</v>
      </c>
      <c r="B1484" s="132" t="s">
        <v>5896</v>
      </c>
      <c r="C1484" s="132" t="s">
        <v>356</v>
      </c>
      <c r="D1484" s="132" t="s">
        <v>1014</v>
      </c>
      <c r="E1484" s="132" t="s">
        <v>3764</v>
      </c>
      <c r="F1484" s="132">
        <v>82</v>
      </c>
      <c r="G1484" s="138">
        <v>745</v>
      </c>
      <c r="H1484" s="138">
        <v>620.83333333333337</v>
      </c>
      <c r="I1484" s="4"/>
      <c r="J1484" s="4" t="s">
        <v>7</v>
      </c>
    </row>
    <row r="1485" spans="1:10" ht="17.45" hidden="1" customHeight="1" x14ac:dyDescent="0.25">
      <c r="A1485" s="132" t="s">
        <v>6225</v>
      </c>
      <c r="B1485" s="132" t="s">
        <v>6226</v>
      </c>
      <c r="C1485" s="132" t="s">
        <v>350</v>
      </c>
      <c r="D1485" s="132" t="s">
        <v>1014</v>
      </c>
      <c r="E1485" s="132" t="s">
        <v>3764</v>
      </c>
      <c r="F1485" s="132">
        <v>82</v>
      </c>
      <c r="G1485" s="138">
        <v>914</v>
      </c>
      <c r="H1485" s="138">
        <v>761.66666666666674</v>
      </c>
      <c r="I1485" s="4"/>
      <c r="J1485" s="4" t="s">
        <v>7</v>
      </c>
    </row>
    <row r="1486" spans="1:10" ht="17.45" hidden="1" customHeight="1" x14ac:dyDescent="0.25">
      <c r="A1486" s="132" t="s">
        <v>6135</v>
      </c>
      <c r="B1486" s="132" t="s">
        <v>6136</v>
      </c>
      <c r="C1486" s="132" t="s">
        <v>353</v>
      </c>
      <c r="D1486" s="132" t="s">
        <v>1014</v>
      </c>
      <c r="E1486" s="132" t="s">
        <v>3764</v>
      </c>
      <c r="F1486" s="132">
        <v>82</v>
      </c>
      <c r="G1486" s="138">
        <v>847</v>
      </c>
      <c r="H1486" s="138">
        <v>705.83333333333337</v>
      </c>
      <c r="I1486" s="4"/>
      <c r="J1486" s="4" t="s">
        <v>7</v>
      </c>
    </row>
    <row r="1487" spans="1:10" ht="17.45" hidden="1" customHeight="1" x14ac:dyDescent="0.25">
      <c r="A1487" s="132" t="s">
        <v>6045</v>
      </c>
      <c r="B1487" s="132" t="s">
        <v>6046</v>
      </c>
      <c r="C1487" s="132" t="s">
        <v>1013</v>
      </c>
      <c r="D1487" s="132" t="s">
        <v>1014</v>
      </c>
      <c r="E1487" s="132" t="s">
        <v>3764</v>
      </c>
      <c r="F1487" s="132">
        <v>82</v>
      </c>
      <c r="G1487" s="138">
        <v>801</v>
      </c>
      <c r="H1487" s="138">
        <v>667.5</v>
      </c>
      <c r="I1487" s="4"/>
      <c r="J1487" s="4" t="s">
        <v>7</v>
      </c>
    </row>
    <row r="1488" spans="1:10" ht="17.45" hidden="1" customHeight="1" x14ac:dyDescent="0.25">
      <c r="A1488" s="132" t="s">
        <v>6141</v>
      </c>
      <c r="B1488" s="132" t="s">
        <v>6142</v>
      </c>
      <c r="C1488" s="132" t="s">
        <v>356</v>
      </c>
      <c r="D1488" s="132" t="s">
        <v>1014</v>
      </c>
      <c r="E1488" s="132" t="s">
        <v>3764</v>
      </c>
      <c r="F1488" s="132">
        <v>82</v>
      </c>
      <c r="G1488" s="138">
        <v>847</v>
      </c>
      <c r="H1488" s="138">
        <v>705.83333333333337</v>
      </c>
      <c r="I1488" s="4"/>
      <c r="J1488" s="4" t="s">
        <v>7</v>
      </c>
    </row>
    <row r="1489" spans="1:10" ht="17.45" hidden="1" customHeight="1" x14ac:dyDescent="0.25">
      <c r="A1489" s="132" t="s">
        <v>5589</v>
      </c>
      <c r="B1489" s="132" t="s">
        <v>5590</v>
      </c>
      <c r="C1489" s="132" t="s">
        <v>350</v>
      </c>
      <c r="D1489" s="132" t="s">
        <v>1014</v>
      </c>
      <c r="E1489" s="132" t="s">
        <v>3764</v>
      </c>
      <c r="F1489" s="132">
        <v>82</v>
      </c>
      <c r="G1489" s="138">
        <v>910</v>
      </c>
      <c r="H1489" s="138">
        <v>758.33333333333337</v>
      </c>
      <c r="I1489" s="4"/>
      <c r="J1489" s="4" t="s">
        <v>7</v>
      </c>
    </row>
    <row r="1490" spans="1:10" ht="17.45" hidden="1" customHeight="1" x14ac:dyDescent="0.25">
      <c r="A1490" s="132" t="s">
        <v>5595</v>
      </c>
      <c r="B1490" s="132" t="s">
        <v>5596</v>
      </c>
      <c r="C1490" s="132" t="s">
        <v>353</v>
      </c>
      <c r="D1490" s="132" t="s">
        <v>1014</v>
      </c>
      <c r="E1490" s="132" t="s">
        <v>3764</v>
      </c>
      <c r="F1490" s="132">
        <v>82</v>
      </c>
      <c r="G1490" s="138">
        <v>880</v>
      </c>
      <c r="H1490" s="138">
        <v>733.33333333333337</v>
      </c>
      <c r="I1490" s="4"/>
      <c r="J1490" s="4" t="s">
        <v>7</v>
      </c>
    </row>
    <row r="1491" spans="1:10" ht="17.45" hidden="1" customHeight="1" x14ac:dyDescent="0.25">
      <c r="A1491" s="132" t="s">
        <v>5601</v>
      </c>
      <c r="B1491" s="132" t="s">
        <v>5602</v>
      </c>
      <c r="C1491" s="132" t="s">
        <v>1013</v>
      </c>
      <c r="D1491" s="132" t="s">
        <v>1014</v>
      </c>
      <c r="E1491" s="132" t="s">
        <v>3764</v>
      </c>
      <c r="F1491" s="132">
        <v>82</v>
      </c>
      <c r="G1491" s="138">
        <v>715</v>
      </c>
      <c r="H1491" s="138">
        <v>595.83333333333337</v>
      </c>
      <c r="I1491" s="4"/>
      <c r="J1491" s="4" t="s">
        <v>7</v>
      </c>
    </row>
    <row r="1492" spans="1:10" ht="17.45" hidden="1" customHeight="1" x14ac:dyDescent="0.25">
      <c r="A1492" s="132" t="s">
        <v>5607</v>
      </c>
      <c r="B1492" s="132" t="s">
        <v>5608</v>
      </c>
      <c r="C1492" s="132" t="s">
        <v>356</v>
      </c>
      <c r="D1492" s="132" t="s">
        <v>1014</v>
      </c>
      <c r="E1492" s="132" t="s">
        <v>3764</v>
      </c>
      <c r="F1492" s="132">
        <v>82</v>
      </c>
      <c r="G1492" s="138">
        <v>880</v>
      </c>
      <c r="H1492" s="138">
        <v>733.33333333333337</v>
      </c>
      <c r="I1492" s="4"/>
      <c r="J1492" s="4" t="s">
        <v>7</v>
      </c>
    </row>
    <row r="1493" spans="1:10" ht="17.45" hidden="1" customHeight="1" x14ac:dyDescent="0.25">
      <c r="A1493" s="132" t="s">
        <v>6173</v>
      </c>
      <c r="B1493" s="132" t="s">
        <v>6174</v>
      </c>
      <c r="C1493" s="132" t="s">
        <v>350</v>
      </c>
      <c r="D1493" s="132" t="s">
        <v>1014</v>
      </c>
      <c r="E1493" s="132" t="s">
        <v>3764</v>
      </c>
      <c r="F1493" s="132">
        <v>82</v>
      </c>
      <c r="G1493" s="138">
        <v>863</v>
      </c>
      <c r="H1493" s="138">
        <v>719.16666666666674</v>
      </c>
      <c r="I1493" s="4"/>
      <c r="J1493" s="4" t="s">
        <v>7</v>
      </c>
    </row>
    <row r="1494" spans="1:10" ht="17.45" hidden="1" customHeight="1" x14ac:dyDescent="0.25">
      <c r="A1494" s="132" t="s">
        <v>6023</v>
      </c>
      <c r="B1494" s="132" t="s">
        <v>6024</v>
      </c>
      <c r="C1494" s="132" t="s">
        <v>353</v>
      </c>
      <c r="D1494" s="132" t="s">
        <v>1014</v>
      </c>
      <c r="E1494" s="132" t="s">
        <v>3764</v>
      </c>
      <c r="F1494" s="132">
        <v>82</v>
      </c>
      <c r="G1494" s="138">
        <v>796</v>
      </c>
      <c r="H1494" s="138">
        <v>663.33333333333337</v>
      </c>
      <c r="I1494" s="4"/>
      <c r="J1494" s="4" t="s">
        <v>7</v>
      </c>
    </row>
    <row r="1495" spans="1:10" ht="17.45" hidden="1" customHeight="1" x14ac:dyDescent="0.25">
      <c r="A1495" s="132" t="s">
        <v>5915</v>
      </c>
      <c r="B1495" s="132" t="s">
        <v>5916</v>
      </c>
      <c r="C1495" s="132" t="s">
        <v>1013</v>
      </c>
      <c r="D1495" s="132" t="s">
        <v>1014</v>
      </c>
      <c r="E1495" s="132" t="s">
        <v>3764</v>
      </c>
      <c r="F1495" s="132">
        <v>82</v>
      </c>
      <c r="G1495" s="138">
        <v>753</v>
      </c>
      <c r="H1495" s="138">
        <v>627.5</v>
      </c>
      <c r="I1495" s="4"/>
      <c r="J1495" s="4" t="s">
        <v>7</v>
      </c>
    </row>
    <row r="1496" spans="1:10" ht="17.45" hidden="1" customHeight="1" x14ac:dyDescent="0.25">
      <c r="A1496" s="132" t="s">
        <v>6029</v>
      </c>
      <c r="B1496" s="132" t="s">
        <v>6030</v>
      </c>
      <c r="C1496" s="132" t="s">
        <v>356</v>
      </c>
      <c r="D1496" s="132" t="s">
        <v>1014</v>
      </c>
      <c r="E1496" s="132" t="s">
        <v>3764</v>
      </c>
      <c r="F1496" s="132">
        <v>82</v>
      </c>
      <c r="G1496" s="138">
        <v>796</v>
      </c>
      <c r="H1496" s="138">
        <v>663.33333333333337</v>
      </c>
      <c r="I1496" s="4"/>
      <c r="J1496" s="4" t="s">
        <v>7</v>
      </c>
    </row>
    <row r="1497" spans="1:10" ht="17.45" hidden="1" customHeight="1" x14ac:dyDescent="0.25">
      <c r="A1497" s="132" t="s">
        <v>6233</v>
      </c>
      <c r="B1497" s="132" t="s">
        <v>6234</v>
      </c>
      <c r="C1497" s="132" t="s">
        <v>350</v>
      </c>
      <c r="D1497" s="132" t="s">
        <v>1014</v>
      </c>
      <c r="E1497" s="132" t="s">
        <v>3764</v>
      </c>
      <c r="F1497" s="132">
        <v>82</v>
      </c>
      <c r="G1497" s="138">
        <v>919</v>
      </c>
      <c r="H1497" s="138">
        <v>765.83333333333337</v>
      </c>
      <c r="I1497" s="4"/>
      <c r="J1497" s="4" t="s">
        <v>7</v>
      </c>
    </row>
    <row r="1498" spans="1:10" ht="17.45" hidden="1" customHeight="1" x14ac:dyDescent="0.25">
      <c r="A1498" s="132" t="s">
        <v>6149</v>
      </c>
      <c r="B1498" s="132" t="s">
        <v>6150</v>
      </c>
      <c r="C1498" s="132" t="s">
        <v>353</v>
      </c>
      <c r="D1498" s="132" t="s">
        <v>1014</v>
      </c>
      <c r="E1498" s="132" t="s">
        <v>3764</v>
      </c>
      <c r="F1498" s="132">
        <v>82</v>
      </c>
      <c r="G1498" s="138">
        <v>852</v>
      </c>
      <c r="H1498" s="138">
        <v>710</v>
      </c>
      <c r="I1498" s="4"/>
      <c r="J1498" s="4" t="s">
        <v>7</v>
      </c>
    </row>
    <row r="1499" spans="1:10" ht="17.45" hidden="1" customHeight="1" x14ac:dyDescent="0.25">
      <c r="A1499" s="132" t="s">
        <v>6059</v>
      </c>
      <c r="B1499" s="132" t="s">
        <v>6060</v>
      </c>
      <c r="C1499" s="132" t="s">
        <v>1013</v>
      </c>
      <c r="D1499" s="132" t="s">
        <v>1014</v>
      </c>
      <c r="E1499" s="132" t="s">
        <v>3764</v>
      </c>
      <c r="F1499" s="132">
        <v>82</v>
      </c>
      <c r="G1499" s="138">
        <v>809</v>
      </c>
      <c r="H1499" s="138">
        <v>674.16666666666674</v>
      </c>
      <c r="I1499" s="4"/>
      <c r="J1499" s="4" t="s">
        <v>7</v>
      </c>
    </row>
    <row r="1500" spans="1:10" ht="17.45" hidden="1" customHeight="1" x14ac:dyDescent="0.25">
      <c r="A1500" s="132" t="s">
        <v>6155</v>
      </c>
      <c r="B1500" s="132" t="s">
        <v>6156</v>
      </c>
      <c r="C1500" s="132" t="s">
        <v>356</v>
      </c>
      <c r="D1500" s="132" t="s">
        <v>1014</v>
      </c>
      <c r="E1500" s="132" t="s">
        <v>3764</v>
      </c>
      <c r="F1500" s="132">
        <v>82</v>
      </c>
      <c r="G1500" s="138">
        <v>852</v>
      </c>
      <c r="H1500" s="138">
        <v>710</v>
      </c>
      <c r="I1500" s="4"/>
      <c r="J1500" s="4" t="s">
        <v>7</v>
      </c>
    </row>
    <row r="1501" spans="1:10" ht="17.45" hidden="1" customHeight="1" x14ac:dyDescent="0.25">
      <c r="A1501" s="132" t="s">
        <v>6167</v>
      </c>
      <c r="B1501" s="132" t="s">
        <v>6168</v>
      </c>
      <c r="C1501" s="132" t="s">
        <v>350</v>
      </c>
      <c r="D1501" s="132" t="s">
        <v>1014</v>
      </c>
      <c r="E1501" s="132" t="s">
        <v>3764</v>
      </c>
      <c r="F1501" s="132">
        <v>82</v>
      </c>
      <c r="G1501" s="138">
        <v>862</v>
      </c>
      <c r="H1501" s="138">
        <v>718.33333333333337</v>
      </c>
      <c r="I1501" s="4"/>
      <c r="J1501" s="4" t="s">
        <v>7</v>
      </c>
    </row>
    <row r="1502" spans="1:10" ht="17.45" hidden="1" customHeight="1" x14ac:dyDescent="0.25">
      <c r="A1502" s="132" t="s">
        <v>6035</v>
      </c>
      <c r="B1502" s="132" t="s">
        <v>6036</v>
      </c>
      <c r="C1502" s="132" t="s">
        <v>353</v>
      </c>
      <c r="D1502" s="132" t="s">
        <v>1014</v>
      </c>
      <c r="E1502" s="132" t="s">
        <v>3764</v>
      </c>
      <c r="F1502" s="132">
        <v>82</v>
      </c>
      <c r="G1502" s="138">
        <v>801</v>
      </c>
      <c r="H1502" s="138">
        <v>667.5</v>
      </c>
      <c r="I1502" s="4"/>
      <c r="J1502" s="4" t="s">
        <v>7</v>
      </c>
    </row>
    <row r="1503" spans="1:10" ht="17.45" hidden="1" customHeight="1" x14ac:dyDescent="0.25">
      <c r="A1503" s="132" t="s">
        <v>5939</v>
      </c>
      <c r="B1503" s="132" t="s">
        <v>5940</v>
      </c>
      <c r="C1503" s="132" t="s">
        <v>1013</v>
      </c>
      <c r="D1503" s="132" t="s">
        <v>1014</v>
      </c>
      <c r="E1503" s="132" t="s">
        <v>3764</v>
      </c>
      <c r="F1503" s="132">
        <v>82</v>
      </c>
      <c r="G1503" s="138">
        <v>757</v>
      </c>
      <c r="H1503" s="138">
        <v>630.83333333333337</v>
      </c>
      <c r="I1503" s="4"/>
      <c r="J1503" s="4" t="s">
        <v>7</v>
      </c>
    </row>
    <row r="1504" spans="1:10" ht="17.45" hidden="1" customHeight="1" x14ac:dyDescent="0.25">
      <c r="A1504" s="132" t="s">
        <v>6041</v>
      </c>
      <c r="B1504" s="132" t="s">
        <v>6042</v>
      </c>
      <c r="C1504" s="132" t="s">
        <v>356</v>
      </c>
      <c r="D1504" s="132" t="s">
        <v>1014</v>
      </c>
      <c r="E1504" s="132" t="s">
        <v>3764</v>
      </c>
      <c r="F1504" s="132">
        <v>82</v>
      </c>
      <c r="G1504" s="138">
        <v>801</v>
      </c>
      <c r="H1504" s="138">
        <v>667.5</v>
      </c>
      <c r="I1504" s="4"/>
      <c r="J1504" s="4" t="s">
        <v>7</v>
      </c>
    </row>
    <row r="1505" spans="1:10" ht="17.45" hidden="1" customHeight="1" x14ac:dyDescent="0.25">
      <c r="A1505" s="132" t="s">
        <v>6053</v>
      </c>
      <c r="B1505" s="132" t="s">
        <v>6054</v>
      </c>
      <c r="C1505" s="132" t="s">
        <v>350</v>
      </c>
      <c r="D1505" s="132" t="s">
        <v>1014</v>
      </c>
      <c r="E1505" s="132" t="s">
        <v>3764</v>
      </c>
      <c r="F1505" s="132">
        <v>82</v>
      </c>
      <c r="G1505" s="138">
        <v>807</v>
      </c>
      <c r="H1505" s="138">
        <v>672.5</v>
      </c>
      <c r="I1505" s="4"/>
      <c r="J1505" s="4" t="s">
        <v>7</v>
      </c>
    </row>
    <row r="1506" spans="1:10" ht="17.45" hidden="1" customHeight="1" x14ac:dyDescent="0.25">
      <c r="A1506" s="132" t="s">
        <v>5891</v>
      </c>
      <c r="B1506" s="132" t="s">
        <v>5892</v>
      </c>
      <c r="C1506" s="132" t="s">
        <v>353</v>
      </c>
      <c r="D1506" s="132" t="s">
        <v>1014</v>
      </c>
      <c r="E1506" s="132" t="s">
        <v>3764</v>
      </c>
      <c r="F1506" s="132">
        <v>82</v>
      </c>
      <c r="G1506" s="138">
        <v>745</v>
      </c>
      <c r="H1506" s="138">
        <v>620.83333333333337</v>
      </c>
      <c r="I1506" s="4"/>
      <c r="J1506" s="4" t="s">
        <v>7</v>
      </c>
    </row>
    <row r="1507" spans="1:10" ht="17.45" hidden="1" customHeight="1" x14ac:dyDescent="0.25">
      <c r="A1507" s="132" t="s">
        <v>5795</v>
      </c>
      <c r="B1507" s="132" t="s">
        <v>5796</v>
      </c>
      <c r="C1507" s="132" t="s">
        <v>1013</v>
      </c>
      <c r="D1507" s="132" t="s">
        <v>1014</v>
      </c>
      <c r="E1507" s="132" t="s">
        <v>3764</v>
      </c>
      <c r="F1507" s="132">
        <v>82</v>
      </c>
      <c r="G1507" s="138">
        <v>702</v>
      </c>
      <c r="H1507" s="138">
        <v>585</v>
      </c>
      <c r="I1507" s="4"/>
      <c r="J1507" s="4" t="s">
        <v>7</v>
      </c>
    </row>
    <row r="1508" spans="1:10" ht="17.45" hidden="1" customHeight="1" x14ac:dyDescent="0.25">
      <c r="A1508" s="132" t="s">
        <v>5897</v>
      </c>
      <c r="B1508" s="132" t="s">
        <v>5898</v>
      </c>
      <c r="C1508" s="132" t="s">
        <v>356</v>
      </c>
      <c r="D1508" s="132" t="s">
        <v>1014</v>
      </c>
      <c r="E1508" s="132" t="s">
        <v>3764</v>
      </c>
      <c r="F1508" s="132">
        <v>82</v>
      </c>
      <c r="G1508" s="138">
        <v>745</v>
      </c>
      <c r="H1508" s="138">
        <v>620.83333333333337</v>
      </c>
      <c r="I1508" s="4"/>
      <c r="J1508" s="4" t="s">
        <v>7</v>
      </c>
    </row>
    <row r="1509" spans="1:10" ht="17.45" hidden="1" customHeight="1" x14ac:dyDescent="0.25">
      <c r="A1509" s="132" t="s">
        <v>6227</v>
      </c>
      <c r="B1509" s="132" t="s">
        <v>6228</v>
      </c>
      <c r="C1509" s="132" t="s">
        <v>350</v>
      </c>
      <c r="D1509" s="132" t="s">
        <v>1014</v>
      </c>
      <c r="E1509" s="132" t="s">
        <v>3764</v>
      </c>
      <c r="F1509" s="132">
        <v>82</v>
      </c>
      <c r="G1509" s="138">
        <v>914</v>
      </c>
      <c r="H1509" s="138">
        <v>761.66666666666674</v>
      </c>
      <c r="I1509" s="4"/>
      <c r="J1509" s="4" t="s">
        <v>7</v>
      </c>
    </row>
    <row r="1510" spans="1:10" ht="17.45" hidden="1" customHeight="1" x14ac:dyDescent="0.25">
      <c r="A1510" s="132" t="s">
        <v>6137</v>
      </c>
      <c r="B1510" s="132" t="s">
        <v>6138</v>
      </c>
      <c r="C1510" s="132" t="s">
        <v>353</v>
      </c>
      <c r="D1510" s="132" t="s">
        <v>1014</v>
      </c>
      <c r="E1510" s="132" t="s">
        <v>3764</v>
      </c>
      <c r="F1510" s="132">
        <v>82</v>
      </c>
      <c r="G1510" s="138">
        <v>847</v>
      </c>
      <c r="H1510" s="138">
        <v>705.83333333333337</v>
      </c>
      <c r="I1510" s="4"/>
      <c r="J1510" s="4" t="s">
        <v>7</v>
      </c>
    </row>
    <row r="1511" spans="1:10" ht="17.45" hidden="1" customHeight="1" x14ac:dyDescent="0.25">
      <c r="A1511" s="132" t="s">
        <v>6047</v>
      </c>
      <c r="B1511" s="132" t="s">
        <v>6048</v>
      </c>
      <c r="C1511" s="132" t="s">
        <v>1013</v>
      </c>
      <c r="D1511" s="132" t="s">
        <v>1014</v>
      </c>
      <c r="E1511" s="132" t="s">
        <v>3764</v>
      </c>
      <c r="F1511" s="132">
        <v>82</v>
      </c>
      <c r="G1511" s="138">
        <v>801</v>
      </c>
      <c r="H1511" s="138">
        <v>667.5</v>
      </c>
      <c r="I1511" s="4"/>
      <c r="J1511" s="4" t="s">
        <v>7</v>
      </c>
    </row>
    <row r="1512" spans="1:10" ht="17.45" hidden="1" customHeight="1" x14ac:dyDescent="0.25">
      <c r="A1512" s="132" t="s">
        <v>6143</v>
      </c>
      <c r="B1512" s="132" t="s">
        <v>6144</v>
      </c>
      <c r="C1512" s="132" t="s">
        <v>356</v>
      </c>
      <c r="D1512" s="132" t="s">
        <v>1014</v>
      </c>
      <c r="E1512" s="132" t="s">
        <v>3764</v>
      </c>
      <c r="F1512" s="132">
        <v>82</v>
      </c>
      <c r="G1512" s="138">
        <v>847</v>
      </c>
      <c r="H1512" s="138">
        <v>705.83333333333337</v>
      </c>
      <c r="I1512" s="4"/>
      <c r="J1512" s="4" t="s">
        <v>7</v>
      </c>
    </row>
    <row r="1513" spans="1:10" ht="17.45" hidden="1" customHeight="1" x14ac:dyDescent="0.25">
      <c r="A1513" s="132" t="s">
        <v>5591</v>
      </c>
      <c r="B1513" s="132" t="s">
        <v>5592</v>
      </c>
      <c r="C1513" s="132" t="s">
        <v>350</v>
      </c>
      <c r="D1513" s="132" t="s">
        <v>1014</v>
      </c>
      <c r="E1513" s="132" t="s">
        <v>3764</v>
      </c>
      <c r="F1513" s="132">
        <v>82</v>
      </c>
      <c r="G1513" s="138">
        <v>910</v>
      </c>
      <c r="H1513" s="138">
        <v>758.33333333333337</v>
      </c>
      <c r="I1513" s="4"/>
      <c r="J1513" s="4" t="s">
        <v>7</v>
      </c>
    </row>
    <row r="1514" spans="1:10" ht="17.45" hidden="1" customHeight="1" x14ac:dyDescent="0.25">
      <c r="A1514" s="132" t="s">
        <v>5597</v>
      </c>
      <c r="B1514" s="132" t="s">
        <v>5598</v>
      </c>
      <c r="C1514" s="132" t="s">
        <v>353</v>
      </c>
      <c r="D1514" s="132" t="s">
        <v>1014</v>
      </c>
      <c r="E1514" s="132" t="s">
        <v>3764</v>
      </c>
      <c r="F1514" s="132">
        <v>82</v>
      </c>
      <c r="G1514" s="138">
        <v>880</v>
      </c>
      <c r="H1514" s="138">
        <v>733.33333333333337</v>
      </c>
      <c r="I1514" s="4"/>
      <c r="J1514" s="4" t="s">
        <v>7</v>
      </c>
    </row>
    <row r="1515" spans="1:10" ht="17.45" hidden="1" customHeight="1" x14ac:dyDescent="0.25">
      <c r="A1515" s="132" t="s">
        <v>5603</v>
      </c>
      <c r="B1515" s="132" t="s">
        <v>5604</v>
      </c>
      <c r="C1515" s="132" t="s">
        <v>1013</v>
      </c>
      <c r="D1515" s="132" t="s">
        <v>1014</v>
      </c>
      <c r="E1515" s="132" t="s">
        <v>3764</v>
      </c>
      <c r="F1515" s="132">
        <v>82</v>
      </c>
      <c r="G1515" s="138">
        <v>715</v>
      </c>
      <c r="H1515" s="138">
        <v>595.83333333333337</v>
      </c>
      <c r="I1515" s="4"/>
      <c r="J1515" s="4" t="s">
        <v>7</v>
      </c>
    </row>
    <row r="1516" spans="1:10" ht="17.45" hidden="1" customHeight="1" x14ac:dyDescent="0.25">
      <c r="A1516" s="132" t="s">
        <v>5609</v>
      </c>
      <c r="B1516" s="132" t="s">
        <v>5610</v>
      </c>
      <c r="C1516" s="132" t="s">
        <v>356</v>
      </c>
      <c r="D1516" s="132" t="s">
        <v>1014</v>
      </c>
      <c r="E1516" s="132" t="s">
        <v>3764</v>
      </c>
      <c r="F1516" s="132">
        <v>82</v>
      </c>
      <c r="G1516" s="138">
        <v>880</v>
      </c>
      <c r="H1516" s="138">
        <v>733.33333333333337</v>
      </c>
      <c r="I1516" s="4"/>
      <c r="J1516" s="4" t="s">
        <v>7</v>
      </c>
    </row>
    <row r="1517" spans="1:10" ht="17.45" hidden="1" customHeight="1" x14ac:dyDescent="0.25">
      <c r="A1517" s="132" t="s">
        <v>8177</v>
      </c>
      <c r="B1517" s="132" t="s">
        <v>8176</v>
      </c>
      <c r="C1517" s="132" t="s">
        <v>353</v>
      </c>
      <c r="D1517" s="132" t="s">
        <v>1014</v>
      </c>
      <c r="E1517" s="132" t="s">
        <v>3764</v>
      </c>
      <c r="F1517" s="132">
        <v>82</v>
      </c>
      <c r="G1517" s="138">
        <v>749</v>
      </c>
      <c r="H1517" s="138">
        <v>624.16666666666674</v>
      </c>
      <c r="I1517" s="4"/>
      <c r="J1517" s="4" t="s">
        <v>7</v>
      </c>
    </row>
    <row r="1518" spans="1:10" ht="17.45" hidden="1" customHeight="1" x14ac:dyDescent="0.25">
      <c r="A1518" s="132" t="s">
        <v>8187</v>
      </c>
      <c r="B1518" s="132" t="s">
        <v>8186</v>
      </c>
      <c r="C1518" s="132" t="s">
        <v>350</v>
      </c>
      <c r="D1518" s="132" t="s">
        <v>1014</v>
      </c>
      <c r="E1518" s="132" t="s">
        <v>3764</v>
      </c>
      <c r="F1518" s="132">
        <v>82</v>
      </c>
      <c r="G1518" s="138">
        <v>885</v>
      </c>
      <c r="H1518" s="138">
        <v>737.5</v>
      </c>
      <c r="I1518" s="4"/>
      <c r="J1518" s="4" t="s">
        <v>7</v>
      </c>
    </row>
    <row r="1519" spans="1:10" ht="17.45" hidden="1" customHeight="1" x14ac:dyDescent="0.25">
      <c r="A1519" s="132" t="s">
        <v>8175</v>
      </c>
      <c r="B1519" s="132" t="s">
        <v>8174</v>
      </c>
      <c r="C1519" s="132" t="s">
        <v>353</v>
      </c>
      <c r="D1519" s="132" t="s">
        <v>1014</v>
      </c>
      <c r="E1519" s="132" t="s">
        <v>3764</v>
      </c>
      <c r="F1519" s="132">
        <v>82</v>
      </c>
      <c r="G1519" s="138">
        <v>805</v>
      </c>
      <c r="H1519" s="138">
        <v>670.83333333333337</v>
      </c>
      <c r="I1519" s="4"/>
      <c r="J1519" s="4" t="s">
        <v>7</v>
      </c>
    </row>
    <row r="1520" spans="1:10" ht="17.45" hidden="1" customHeight="1" x14ac:dyDescent="0.25">
      <c r="A1520" s="132" t="s">
        <v>8189</v>
      </c>
      <c r="B1520" s="132" t="s">
        <v>8188</v>
      </c>
      <c r="C1520" s="132" t="s">
        <v>350</v>
      </c>
      <c r="D1520" s="132" t="s">
        <v>1014</v>
      </c>
      <c r="E1520" s="132" t="s">
        <v>3764</v>
      </c>
      <c r="F1520" s="132">
        <v>82</v>
      </c>
      <c r="G1520" s="138">
        <v>831</v>
      </c>
      <c r="H1520" s="138">
        <v>692.5</v>
      </c>
      <c r="I1520" s="4"/>
      <c r="J1520" s="4" t="s">
        <v>7</v>
      </c>
    </row>
    <row r="1521" spans="1:10" ht="17.45" hidden="1" customHeight="1" x14ac:dyDescent="0.25">
      <c r="A1521" s="132" t="s">
        <v>8285</v>
      </c>
      <c r="B1521" s="132" t="s">
        <v>8284</v>
      </c>
      <c r="C1521" s="132" t="s">
        <v>350</v>
      </c>
      <c r="D1521" s="132" t="s">
        <v>1014</v>
      </c>
      <c r="E1521" s="132" t="s">
        <v>3764</v>
      </c>
      <c r="F1521" s="132">
        <v>82</v>
      </c>
      <c r="G1521" s="138">
        <v>887</v>
      </c>
      <c r="H1521" s="138">
        <v>739.16666666666674</v>
      </c>
      <c r="I1521" s="4"/>
      <c r="J1521" s="4" t="s">
        <v>7</v>
      </c>
    </row>
    <row r="1522" spans="1:10" ht="17.45" hidden="1" customHeight="1" x14ac:dyDescent="0.25">
      <c r="A1522" s="132" t="s">
        <v>8273</v>
      </c>
      <c r="B1522" s="132" t="s">
        <v>8272</v>
      </c>
      <c r="C1522" s="132" t="s">
        <v>353</v>
      </c>
      <c r="D1522" s="132" t="s">
        <v>1014</v>
      </c>
      <c r="E1522" s="132" t="s">
        <v>3764</v>
      </c>
      <c r="F1522" s="132">
        <v>82</v>
      </c>
      <c r="G1522" s="138">
        <v>798</v>
      </c>
      <c r="H1522" s="138">
        <v>665</v>
      </c>
      <c r="I1522" s="4"/>
      <c r="J1522" s="4" t="s">
        <v>7</v>
      </c>
    </row>
    <row r="1523" spans="1:10" ht="17.45" hidden="1" customHeight="1" x14ac:dyDescent="0.25">
      <c r="A1523" s="132" t="s">
        <v>8261</v>
      </c>
      <c r="B1523" s="132" t="s">
        <v>8260</v>
      </c>
      <c r="C1523" s="132" t="s">
        <v>1013</v>
      </c>
      <c r="D1523" s="132" t="s">
        <v>1014</v>
      </c>
      <c r="E1523" s="132" t="s">
        <v>3764</v>
      </c>
      <c r="F1523" s="132">
        <v>82</v>
      </c>
      <c r="G1523" s="138">
        <v>767</v>
      </c>
      <c r="H1523" s="138">
        <v>639.16666666666674</v>
      </c>
      <c r="I1523" s="4"/>
      <c r="J1523" s="4" t="s">
        <v>7</v>
      </c>
    </row>
    <row r="1524" spans="1:10" ht="17.45" hidden="1" customHeight="1" x14ac:dyDescent="0.25">
      <c r="A1524" s="132" t="s">
        <v>8249</v>
      </c>
      <c r="B1524" s="132" t="s">
        <v>8248</v>
      </c>
      <c r="C1524" s="132" t="s">
        <v>356</v>
      </c>
      <c r="D1524" s="132" t="s">
        <v>1014</v>
      </c>
      <c r="E1524" s="132" t="s">
        <v>3764</v>
      </c>
      <c r="F1524" s="132">
        <v>82</v>
      </c>
      <c r="G1524" s="138">
        <v>798</v>
      </c>
      <c r="H1524" s="138">
        <v>665</v>
      </c>
      <c r="I1524" s="4"/>
      <c r="J1524" s="4" t="s">
        <v>7</v>
      </c>
    </row>
    <row r="1525" spans="1:10" ht="17.45" hidden="1" customHeight="1" x14ac:dyDescent="0.25">
      <c r="A1525" s="132" t="s">
        <v>8283</v>
      </c>
      <c r="B1525" s="132" t="s">
        <v>8282</v>
      </c>
      <c r="C1525" s="132" t="s">
        <v>350</v>
      </c>
      <c r="D1525" s="132" t="s">
        <v>1014</v>
      </c>
      <c r="E1525" s="132" t="s">
        <v>3764</v>
      </c>
      <c r="F1525" s="132">
        <v>82</v>
      </c>
      <c r="G1525" s="138">
        <v>942</v>
      </c>
      <c r="H1525" s="138">
        <v>785</v>
      </c>
      <c r="I1525" s="4"/>
      <c r="J1525" s="4" t="s">
        <v>7</v>
      </c>
    </row>
    <row r="1526" spans="1:10" ht="17.45" hidden="1" customHeight="1" x14ac:dyDescent="0.25">
      <c r="A1526" s="132" t="s">
        <v>8271</v>
      </c>
      <c r="B1526" s="132" t="s">
        <v>8270</v>
      </c>
      <c r="C1526" s="132" t="s">
        <v>353</v>
      </c>
      <c r="D1526" s="132" t="s">
        <v>1014</v>
      </c>
      <c r="E1526" s="132" t="s">
        <v>3764</v>
      </c>
      <c r="F1526" s="132">
        <v>82</v>
      </c>
      <c r="G1526" s="138">
        <v>853</v>
      </c>
      <c r="H1526" s="138">
        <v>710.83333333333337</v>
      </c>
      <c r="I1526" s="4"/>
      <c r="J1526" s="4" t="s">
        <v>7</v>
      </c>
    </row>
    <row r="1527" spans="1:10" ht="17.45" hidden="1" customHeight="1" x14ac:dyDescent="0.25">
      <c r="A1527" s="132" t="s">
        <v>8259</v>
      </c>
      <c r="B1527" s="132" t="s">
        <v>8258</v>
      </c>
      <c r="C1527" s="132" t="s">
        <v>1013</v>
      </c>
      <c r="D1527" s="132" t="s">
        <v>1014</v>
      </c>
      <c r="E1527" s="132" t="s">
        <v>3764</v>
      </c>
      <c r="F1527" s="132">
        <v>82</v>
      </c>
      <c r="G1527" s="138">
        <v>823</v>
      </c>
      <c r="H1527" s="138">
        <v>685.83333333333337</v>
      </c>
      <c r="I1527" s="4"/>
      <c r="J1527" s="4" t="s">
        <v>7</v>
      </c>
    </row>
    <row r="1528" spans="1:10" ht="17.45" hidden="1" customHeight="1" x14ac:dyDescent="0.25">
      <c r="A1528" s="132" t="s">
        <v>8247</v>
      </c>
      <c r="B1528" s="132" t="s">
        <v>8246</v>
      </c>
      <c r="C1528" s="132" t="s">
        <v>356</v>
      </c>
      <c r="D1528" s="132" t="s">
        <v>1014</v>
      </c>
      <c r="E1528" s="132" t="s">
        <v>3764</v>
      </c>
      <c r="F1528" s="132">
        <v>82</v>
      </c>
      <c r="G1528" s="138">
        <v>853</v>
      </c>
      <c r="H1528" s="138">
        <v>710.83333333333337</v>
      </c>
      <c r="I1528" s="4"/>
      <c r="J1528" s="4" t="s">
        <v>7</v>
      </c>
    </row>
    <row r="1529" spans="1:10" ht="17.45" hidden="1" customHeight="1" x14ac:dyDescent="0.25">
      <c r="A1529" s="132" t="s">
        <v>8163</v>
      </c>
      <c r="B1529" s="132" t="s">
        <v>8162</v>
      </c>
      <c r="C1529" s="132" t="s">
        <v>1013</v>
      </c>
      <c r="D1529" s="132" t="s">
        <v>1014</v>
      </c>
      <c r="E1529" s="132" t="s">
        <v>3764</v>
      </c>
      <c r="F1529" s="132">
        <v>82</v>
      </c>
      <c r="G1529" s="138">
        <v>773</v>
      </c>
      <c r="H1529" s="138">
        <v>644.16666666666674</v>
      </c>
      <c r="I1529" s="4"/>
      <c r="J1529" s="4" t="s">
        <v>7</v>
      </c>
    </row>
    <row r="1530" spans="1:10" ht="17.45" hidden="1" customHeight="1" x14ac:dyDescent="0.25">
      <c r="A1530" s="132" t="s">
        <v>8151</v>
      </c>
      <c r="B1530" s="132" t="s">
        <v>8150</v>
      </c>
      <c r="C1530" s="132" t="s">
        <v>356</v>
      </c>
      <c r="D1530" s="132" t="s">
        <v>1014</v>
      </c>
      <c r="E1530" s="132" t="s">
        <v>3764</v>
      </c>
      <c r="F1530" s="132">
        <v>82</v>
      </c>
      <c r="G1530" s="138">
        <v>805</v>
      </c>
      <c r="H1530" s="138">
        <v>670.83333333333337</v>
      </c>
      <c r="I1530" s="4"/>
      <c r="J1530" s="4" t="s">
        <v>7</v>
      </c>
    </row>
    <row r="1531" spans="1:10" ht="17.45" hidden="1" customHeight="1" x14ac:dyDescent="0.25">
      <c r="A1531" s="132" t="s">
        <v>8165</v>
      </c>
      <c r="B1531" s="132" t="s">
        <v>8164</v>
      </c>
      <c r="C1531" s="132" t="s">
        <v>1013</v>
      </c>
      <c r="D1531" s="132" t="s">
        <v>1014</v>
      </c>
      <c r="E1531" s="132" t="s">
        <v>3764</v>
      </c>
      <c r="F1531" s="132">
        <v>82</v>
      </c>
      <c r="G1531" s="138">
        <v>719</v>
      </c>
      <c r="H1531" s="138">
        <v>599.16666666666674</v>
      </c>
      <c r="I1531" s="4"/>
      <c r="J1531" s="4" t="s">
        <v>7</v>
      </c>
    </row>
    <row r="1532" spans="1:10" ht="17.45" hidden="1" customHeight="1" x14ac:dyDescent="0.25">
      <c r="A1532" s="132" t="s">
        <v>8153</v>
      </c>
      <c r="B1532" s="132" t="s">
        <v>8152</v>
      </c>
      <c r="C1532" s="132" t="s">
        <v>356</v>
      </c>
      <c r="D1532" s="132" t="s">
        <v>1014</v>
      </c>
      <c r="E1532" s="132" t="s">
        <v>3764</v>
      </c>
      <c r="F1532" s="132">
        <v>82</v>
      </c>
      <c r="G1532" s="138">
        <v>749</v>
      </c>
      <c r="H1532" s="138">
        <v>624.16666666666674</v>
      </c>
      <c r="I1532" s="4"/>
      <c r="J1532" s="4" t="s">
        <v>7</v>
      </c>
    </row>
    <row r="1533" spans="1:10" ht="17.45" hidden="1" customHeight="1" x14ac:dyDescent="0.25">
      <c r="A1533" s="132" t="s">
        <v>8093</v>
      </c>
      <c r="B1533" s="132" t="s">
        <v>8092</v>
      </c>
      <c r="C1533" s="132" t="s">
        <v>350</v>
      </c>
      <c r="D1533" s="132" t="s">
        <v>1014</v>
      </c>
      <c r="E1533" s="132" t="s">
        <v>3764</v>
      </c>
      <c r="F1533" s="132">
        <v>82</v>
      </c>
      <c r="G1533" s="138">
        <v>937</v>
      </c>
      <c r="H1533" s="138">
        <v>780.83333333333337</v>
      </c>
      <c r="I1533" s="4"/>
      <c r="J1533" s="4" t="s">
        <v>7</v>
      </c>
    </row>
    <row r="1534" spans="1:10" ht="17.45" hidden="1" customHeight="1" x14ac:dyDescent="0.25">
      <c r="A1534" s="132" t="s">
        <v>8087</v>
      </c>
      <c r="B1534" s="132" t="s">
        <v>8086</v>
      </c>
      <c r="C1534" s="132" t="s">
        <v>353</v>
      </c>
      <c r="D1534" s="132" t="s">
        <v>1014</v>
      </c>
      <c r="E1534" s="132" t="s">
        <v>3764</v>
      </c>
      <c r="F1534" s="132">
        <v>82</v>
      </c>
      <c r="G1534" s="138">
        <v>846</v>
      </c>
      <c r="H1534" s="138">
        <v>705</v>
      </c>
      <c r="I1534" s="4"/>
      <c r="J1534" s="4" t="s">
        <v>7</v>
      </c>
    </row>
    <row r="1535" spans="1:10" ht="17.45" hidden="1" customHeight="1" x14ac:dyDescent="0.25">
      <c r="A1535" s="132" t="s">
        <v>8081</v>
      </c>
      <c r="B1535" s="132" t="s">
        <v>8080</v>
      </c>
      <c r="C1535" s="132" t="s">
        <v>1013</v>
      </c>
      <c r="D1535" s="132" t="s">
        <v>1014</v>
      </c>
      <c r="E1535" s="132" t="s">
        <v>3764</v>
      </c>
      <c r="F1535" s="132">
        <v>82</v>
      </c>
      <c r="G1535" s="138">
        <v>814</v>
      </c>
      <c r="H1535" s="138">
        <v>678.33333333333337</v>
      </c>
      <c r="I1535" s="4"/>
      <c r="J1535" s="4" t="s">
        <v>7</v>
      </c>
    </row>
    <row r="1536" spans="1:10" ht="17.45" hidden="1" customHeight="1" x14ac:dyDescent="0.25">
      <c r="A1536" s="132" t="s">
        <v>8075</v>
      </c>
      <c r="B1536" s="132" t="s">
        <v>8074</v>
      </c>
      <c r="C1536" s="132" t="s">
        <v>356</v>
      </c>
      <c r="D1536" s="132" t="s">
        <v>1014</v>
      </c>
      <c r="E1536" s="132" t="s">
        <v>3764</v>
      </c>
      <c r="F1536" s="132">
        <v>82</v>
      </c>
      <c r="G1536" s="138">
        <v>846</v>
      </c>
      <c r="H1536" s="138">
        <v>705</v>
      </c>
      <c r="I1536" s="4"/>
      <c r="J1536" s="4" t="s">
        <v>7</v>
      </c>
    </row>
    <row r="1537" spans="1:10" ht="17.45" hidden="1" customHeight="1" x14ac:dyDescent="0.25">
      <c r="A1537" s="132" t="s">
        <v>8173</v>
      </c>
      <c r="B1537" s="132" t="s">
        <v>8172</v>
      </c>
      <c r="C1537" s="132" t="s">
        <v>353</v>
      </c>
      <c r="D1537" s="132" t="s">
        <v>1014</v>
      </c>
      <c r="E1537" s="132" t="s">
        <v>3764</v>
      </c>
      <c r="F1537" s="132">
        <v>82</v>
      </c>
      <c r="G1537" s="138">
        <v>749</v>
      </c>
      <c r="H1537" s="138">
        <v>624.16666666666674</v>
      </c>
      <c r="I1537" s="4"/>
      <c r="J1537" s="4" t="s">
        <v>7</v>
      </c>
    </row>
    <row r="1538" spans="1:10" ht="17.45" hidden="1" customHeight="1" x14ac:dyDescent="0.25">
      <c r="A1538" s="132" t="s">
        <v>8183</v>
      </c>
      <c r="B1538" s="132" t="s">
        <v>8182</v>
      </c>
      <c r="C1538" s="132" t="s">
        <v>350</v>
      </c>
      <c r="D1538" s="132" t="s">
        <v>1014</v>
      </c>
      <c r="E1538" s="132" t="s">
        <v>3764</v>
      </c>
      <c r="F1538" s="132">
        <v>82</v>
      </c>
      <c r="G1538" s="138">
        <v>885</v>
      </c>
      <c r="H1538" s="138">
        <v>737.5</v>
      </c>
      <c r="I1538" s="4"/>
      <c r="J1538" s="4" t="s">
        <v>7</v>
      </c>
    </row>
    <row r="1539" spans="1:10" ht="17.45" hidden="1" customHeight="1" x14ac:dyDescent="0.25">
      <c r="A1539" s="132" t="s">
        <v>8171</v>
      </c>
      <c r="B1539" s="132" t="s">
        <v>8170</v>
      </c>
      <c r="C1539" s="132" t="s">
        <v>353</v>
      </c>
      <c r="D1539" s="132" t="s">
        <v>1014</v>
      </c>
      <c r="E1539" s="132" t="s">
        <v>3764</v>
      </c>
      <c r="F1539" s="132">
        <v>82</v>
      </c>
      <c r="G1539" s="138">
        <v>805</v>
      </c>
      <c r="H1539" s="138">
        <v>670.83333333333337</v>
      </c>
      <c r="I1539" s="4"/>
      <c r="J1539" s="4" t="s">
        <v>7</v>
      </c>
    </row>
    <row r="1540" spans="1:10" ht="17.45" hidden="1" customHeight="1" x14ac:dyDescent="0.25">
      <c r="A1540" s="132" t="s">
        <v>8185</v>
      </c>
      <c r="B1540" s="132" t="s">
        <v>8184</v>
      </c>
      <c r="C1540" s="132" t="s">
        <v>350</v>
      </c>
      <c r="D1540" s="132" t="s">
        <v>1014</v>
      </c>
      <c r="E1540" s="132" t="s">
        <v>3764</v>
      </c>
      <c r="F1540" s="132">
        <v>82</v>
      </c>
      <c r="G1540" s="138">
        <v>831</v>
      </c>
      <c r="H1540" s="138">
        <v>692.5</v>
      </c>
      <c r="I1540" s="4"/>
      <c r="J1540" s="4" t="s">
        <v>7</v>
      </c>
    </row>
    <row r="1541" spans="1:10" ht="17.45" hidden="1" customHeight="1" x14ac:dyDescent="0.25">
      <c r="A1541" s="132" t="s">
        <v>8281</v>
      </c>
      <c r="B1541" s="132" t="s">
        <v>8280</v>
      </c>
      <c r="C1541" s="132" t="s">
        <v>350</v>
      </c>
      <c r="D1541" s="132" t="s">
        <v>1014</v>
      </c>
      <c r="E1541" s="132" t="s">
        <v>3764</v>
      </c>
      <c r="F1541" s="132">
        <v>82</v>
      </c>
      <c r="G1541" s="138">
        <v>887</v>
      </c>
      <c r="H1541" s="138">
        <v>739.16666666666674</v>
      </c>
      <c r="I1541" s="4"/>
      <c r="J1541" s="4" t="s">
        <v>7</v>
      </c>
    </row>
    <row r="1542" spans="1:10" ht="17.45" hidden="1" customHeight="1" x14ac:dyDescent="0.25">
      <c r="A1542" s="132" t="s">
        <v>8269</v>
      </c>
      <c r="B1542" s="132" t="s">
        <v>8268</v>
      </c>
      <c r="C1542" s="132" t="s">
        <v>353</v>
      </c>
      <c r="D1542" s="132" t="s">
        <v>1014</v>
      </c>
      <c r="E1542" s="132" t="s">
        <v>3764</v>
      </c>
      <c r="F1542" s="132">
        <v>82</v>
      </c>
      <c r="G1542" s="138">
        <v>798</v>
      </c>
      <c r="H1542" s="138">
        <v>665</v>
      </c>
      <c r="I1542" s="4"/>
      <c r="J1542" s="4" t="s">
        <v>7</v>
      </c>
    </row>
    <row r="1543" spans="1:10" ht="17.45" hidden="1" customHeight="1" x14ac:dyDescent="0.25">
      <c r="A1543" s="132" t="s">
        <v>8257</v>
      </c>
      <c r="B1543" s="132" t="s">
        <v>8256</v>
      </c>
      <c r="C1543" s="132" t="s">
        <v>1013</v>
      </c>
      <c r="D1543" s="132" t="s">
        <v>1014</v>
      </c>
      <c r="E1543" s="132" t="s">
        <v>3764</v>
      </c>
      <c r="F1543" s="132">
        <v>82</v>
      </c>
      <c r="G1543" s="138">
        <v>767</v>
      </c>
      <c r="H1543" s="138">
        <v>639.16666666666674</v>
      </c>
      <c r="I1543" s="4"/>
      <c r="J1543" s="4" t="s">
        <v>7</v>
      </c>
    </row>
    <row r="1544" spans="1:10" ht="17.45" hidden="1" customHeight="1" x14ac:dyDescent="0.25">
      <c r="A1544" s="132" t="s">
        <v>8245</v>
      </c>
      <c r="B1544" s="132" t="s">
        <v>8244</v>
      </c>
      <c r="C1544" s="132" t="s">
        <v>356</v>
      </c>
      <c r="D1544" s="132" t="s">
        <v>1014</v>
      </c>
      <c r="E1544" s="132" t="s">
        <v>3764</v>
      </c>
      <c r="F1544" s="132">
        <v>82</v>
      </c>
      <c r="G1544" s="138">
        <v>798</v>
      </c>
      <c r="H1544" s="138">
        <v>665</v>
      </c>
      <c r="I1544" s="4"/>
      <c r="J1544" s="4" t="s">
        <v>7</v>
      </c>
    </row>
    <row r="1545" spans="1:10" ht="17.45" hidden="1" customHeight="1" x14ac:dyDescent="0.25">
      <c r="A1545" s="132" t="s">
        <v>8279</v>
      </c>
      <c r="B1545" s="132" t="s">
        <v>8278</v>
      </c>
      <c r="C1545" s="132" t="s">
        <v>350</v>
      </c>
      <c r="D1545" s="132" t="s">
        <v>1014</v>
      </c>
      <c r="E1545" s="132" t="s">
        <v>3764</v>
      </c>
      <c r="F1545" s="132">
        <v>82</v>
      </c>
      <c r="G1545" s="138">
        <v>942</v>
      </c>
      <c r="H1545" s="138">
        <v>785</v>
      </c>
      <c r="I1545" s="4"/>
      <c r="J1545" s="4" t="s">
        <v>7</v>
      </c>
    </row>
    <row r="1546" spans="1:10" ht="17.45" hidden="1" customHeight="1" x14ac:dyDescent="0.25">
      <c r="A1546" s="132" t="s">
        <v>8267</v>
      </c>
      <c r="B1546" s="132" t="s">
        <v>8266</v>
      </c>
      <c r="C1546" s="132" t="s">
        <v>353</v>
      </c>
      <c r="D1546" s="132" t="s">
        <v>1014</v>
      </c>
      <c r="E1546" s="132" t="s">
        <v>3764</v>
      </c>
      <c r="F1546" s="132">
        <v>82</v>
      </c>
      <c r="G1546" s="138">
        <v>853</v>
      </c>
      <c r="H1546" s="138">
        <v>710.83333333333337</v>
      </c>
      <c r="I1546" s="4"/>
      <c r="J1546" s="4" t="s">
        <v>7</v>
      </c>
    </row>
    <row r="1547" spans="1:10" ht="17.45" hidden="1" customHeight="1" x14ac:dyDescent="0.25">
      <c r="A1547" s="132" t="s">
        <v>8255</v>
      </c>
      <c r="B1547" s="132" t="s">
        <v>8254</v>
      </c>
      <c r="C1547" s="132" t="s">
        <v>1013</v>
      </c>
      <c r="D1547" s="132" t="s">
        <v>1014</v>
      </c>
      <c r="E1547" s="132" t="s">
        <v>3764</v>
      </c>
      <c r="F1547" s="132">
        <v>82</v>
      </c>
      <c r="G1547" s="138">
        <v>823</v>
      </c>
      <c r="H1547" s="138">
        <v>685.83333333333337</v>
      </c>
      <c r="I1547" s="4"/>
      <c r="J1547" s="4" t="s">
        <v>7</v>
      </c>
    </row>
    <row r="1548" spans="1:10" ht="17.45" hidden="1" customHeight="1" x14ac:dyDescent="0.25">
      <c r="A1548" s="132" t="s">
        <v>8243</v>
      </c>
      <c r="B1548" s="132" t="s">
        <v>8242</v>
      </c>
      <c r="C1548" s="132" t="s">
        <v>356</v>
      </c>
      <c r="D1548" s="132" t="s">
        <v>1014</v>
      </c>
      <c r="E1548" s="132" t="s">
        <v>3764</v>
      </c>
      <c r="F1548" s="132">
        <v>82</v>
      </c>
      <c r="G1548" s="138">
        <v>853</v>
      </c>
      <c r="H1548" s="138">
        <v>710.83333333333337</v>
      </c>
      <c r="I1548" s="4"/>
      <c r="J1548" s="4" t="s">
        <v>7</v>
      </c>
    </row>
    <row r="1549" spans="1:10" ht="17.45" hidden="1" customHeight="1" x14ac:dyDescent="0.25">
      <c r="A1549" s="132" t="s">
        <v>8159</v>
      </c>
      <c r="B1549" s="132" t="s">
        <v>8158</v>
      </c>
      <c r="C1549" s="132" t="s">
        <v>1013</v>
      </c>
      <c r="D1549" s="132" t="s">
        <v>1014</v>
      </c>
      <c r="E1549" s="132" t="s">
        <v>3764</v>
      </c>
      <c r="F1549" s="132">
        <v>82</v>
      </c>
      <c r="G1549" s="138">
        <v>773</v>
      </c>
      <c r="H1549" s="138">
        <v>644.16666666666674</v>
      </c>
      <c r="I1549" s="4"/>
      <c r="J1549" s="4" t="s">
        <v>7</v>
      </c>
    </row>
    <row r="1550" spans="1:10" ht="17.45" hidden="1" customHeight="1" x14ac:dyDescent="0.25">
      <c r="A1550" s="132" t="s">
        <v>8147</v>
      </c>
      <c r="B1550" s="132" t="s">
        <v>8146</v>
      </c>
      <c r="C1550" s="132" t="s">
        <v>356</v>
      </c>
      <c r="D1550" s="132" t="s">
        <v>1014</v>
      </c>
      <c r="E1550" s="132" t="s">
        <v>3764</v>
      </c>
      <c r="F1550" s="132">
        <v>82</v>
      </c>
      <c r="G1550" s="138">
        <v>805</v>
      </c>
      <c r="H1550" s="138">
        <v>670.83333333333337</v>
      </c>
      <c r="I1550" s="4"/>
      <c r="J1550" s="4" t="s">
        <v>7</v>
      </c>
    </row>
    <row r="1551" spans="1:10" ht="17.45" hidden="1" customHeight="1" x14ac:dyDescent="0.25">
      <c r="A1551" s="132" t="s">
        <v>8161</v>
      </c>
      <c r="B1551" s="132" t="s">
        <v>8160</v>
      </c>
      <c r="C1551" s="132" t="s">
        <v>1013</v>
      </c>
      <c r="D1551" s="132" t="s">
        <v>1014</v>
      </c>
      <c r="E1551" s="132" t="s">
        <v>3764</v>
      </c>
      <c r="F1551" s="132">
        <v>82</v>
      </c>
      <c r="G1551" s="138">
        <v>719</v>
      </c>
      <c r="H1551" s="138">
        <v>599.16666666666674</v>
      </c>
      <c r="I1551" s="4"/>
      <c r="J1551" s="4" t="s">
        <v>7</v>
      </c>
    </row>
    <row r="1552" spans="1:10" ht="17.45" hidden="1" customHeight="1" x14ac:dyDescent="0.25">
      <c r="A1552" s="132" t="s">
        <v>8149</v>
      </c>
      <c r="B1552" s="132" t="s">
        <v>8148</v>
      </c>
      <c r="C1552" s="132" t="s">
        <v>356</v>
      </c>
      <c r="D1552" s="132" t="s">
        <v>1014</v>
      </c>
      <c r="E1552" s="132" t="s">
        <v>3764</v>
      </c>
      <c r="F1552" s="132">
        <v>82</v>
      </c>
      <c r="G1552" s="138">
        <v>749</v>
      </c>
      <c r="H1552" s="138">
        <v>624.16666666666674</v>
      </c>
      <c r="I1552" s="4"/>
      <c r="J1552" s="4" t="s">
        <v>7</v>
      </c>
    </row>
    <row r="1553" spans="1:10" ht="17.45" hidden="1" customHeight="1" x14ac:dyDescent="0.25">
      <c r="A1553" s="132" t="s">
        <v>8091</v>
      </c>
      <c r="B1553" s="132" t="s">
        <v>8090</v>
      </c>
      <c r="C1553" s="132" t="s">
        <v>350</v>
      </c>
      <c r="D1553" s="132" t="s">
        <v>1014</v>
      </c>
      <c r="E1553" s="132" t="s">
        <v>3764</v>
      </c>
      <c r="F1553" s="132">
        <v>82</v>
      </c>
      <c r="G1553" s="138">
        <v>937</v>
      </c>
      <c r="H1553" s="138">
        <v>780.83333333333337</v>
      </c>
      <c r="I1553" s="4"/>
      <c r="J1553" s="4" t="s">
        <v>7</v>
      </c>
    </row>
    <row r="1554" spans="1:10" ht="17.45" hidden="1" customHeight="1" x14ac:dyDescent="0.25">
      <c r="A1554" s="132" t="s">
        <v>8085</v>
      </c>
      <c r="B1554" s="132" t="s">
        <v>8084</v>
      </c>
      <c r="C1554" s="132" t="s">
        <v>353</v>
      </c>
      <c r="D1554" s="132" t="s">
        <v>1014</v>
      </c>
      <c r="E1554" s="132" t="s">
        <v>3764</v>
      </c>
      <c r="F1554" s="132">
        <v>82</v>
      </c>
      <c r="G1554" s="138">
        <v>846</v>
      </c>
      <c r="H1554" s="138">
        <v>705</v>
      </c>
      <c r="I1554" s="4"/>
      <c r="J1554" s="4" t="s">
        <v>7</v>
      </c>
    </row>
    <row r="1555" spans="1:10" ht="17.45" hidden="1" customHeight="1" x14ac:dyDescent="0.25">
      <c r="A1555" s="132" t="s">
        <v>8079</v>
      </c>
      <c r="B1555" s="132" t="s">
        <v>8078</v>
      </c>
      <c r="C1555" s="132" t="s">
        <v>1013</v>
      </c>
      <c r="D1555" s="132" t="s">
        <v>1014</v>
      </c>
      <c r="E1555" s="132" t="s">
        <v>3764</v>
      </c>
      <c r="F1555" s="132">
        <v>82</v>
      </c>
      <c r="G1555" s="138">
        <v>814</v>
      </c>
      <c r="H1555" s="138">
        <v>678.33333333333337</v>
      </c>
      <c r="I1555" s="4"/>
      <c r="J1555" s="4" t="s">
        <v>7</v>
      </c>
    </row>
    <row r="1556" spans="1:10" ht="17.45" hidden="1" customHeight="1" x14ac:dyDescent="0.25">
      <c r="A1556" s="132" t="s">
        <v>8073</v>
      </c>
      <c r="B1556" s="132" t="s">
        <v>8072</v>
      </c>
      <c r="C1556" s="132" t="s">
        <v>356</v>
      </c>
      <c r="D1556" s="132" t="s">
        <v>1014</v>
      </c>
      <c r="E1556" s="132" t="s">
        <v>3764</v>
      </c>
      <c r="F1556" s="132">
        <v>82</v>
      </c>
      <c r="G1556" s="138">
        <v>846</v>
      </c>
      <c r="H1556" s="138">
        <v>705</v>
      </c>
      <c r="I1556" s="4"/>
      <c r="J1556" s="4" t="s">
        <v>7</v>
      </c>
    </row>
    <row r="1557" spans="1:10" ht="17.45" hidden="1" customHeight="1" x14ac:dyDescent="0.25">
      <c r="A1557" s="132" t="s">
        <v>8179</v>
      </c>
      <c r="B1557" s="132" t="s">
        <v>8178</v>
      </c>
      <c r="C1557" s="132" t="s">
        <v>350</v>
      </c>
      <c r="D1557" s="132" t="s">
        <v>1014</v>
      </c>
      <c r="E1557" s="132" t="s">
        <v>3764</v>
      </c>
      <c r="F1557" s="132">
        <v>82</v>
      </c>
      <c r="G1557" s="138">
        <v>885</v>
      </c>
      <c r="H1557" s="138">
        <v>737.5</v>
      </c>
      <c r="I1557" s="4"/>
      <c r="J1557" s="4" t="s">
        <v>7</v>
      </c>
    </row>
    <row r="1558" spans="1:10" ht="17.45" hidden="1" customHeight="1" x14ac:dyDescent="0.25">
      <c r="A1558" s="132" t="s">
        <v>8167</v>
      </c>
      <c r="B1558" s="132" t="s">
        <v>8166</v>
      </c>
      <c r="C1558" s="132" t="s">
        <v>353</v>
      </c>
      <c r="D1558" s="132" t="s">
        <v>1014</v>
      </c>
      <c r="E1558" s="132" t="s">
        <v>3764</v>
      </c>
      <c r="F1558" s="132">
        <v>82</v>
      </c>
      <c r="G1558" s="138">
        <v>805</v>
      </c>
      <c r="H1558" s="138">
        <v>670.83333333333337</v>
      </c>
      <c r="I1558" s="4"/>
      <c r="J1558" s="4" t="s">
        <v>7</v>
      </c>
    </row>
    <row r="1559" spans="1:10" ht="17.45" hidden="1" customHeight="1" x14ac:dyDescent="0.25">
      <c r="A1559" s="132" t="s">
        <v>8181</v>
      </c>
      <c r="B1559" s="132" t="s">
        <v>8180</v>
      </c>
      <c r="C1559" s="132" t="s">
        <v>350</v>
      </c>
      <c r="D1559" s="132" t="s">
        <v>1014</v>
      </c>
      <c r="E1559" s="132" t="s">
        <v>3764</v>
      </c>
      <c r="F1559" s="132">
        <v>82</v>
      </c>
      <c r="G1559" s="138">
        <v>831</v>
      </c>
      <c r="H1559" s="138">
        <v>692.5</v>
      </c>
      <c r="I1559" s="4"/>
      <c r="J1559" s="4" t="s">
        <v>7</v>
      </c>
    </row>
    <row r="1560" spans="1:10" ht="17.45" hidden="1" customHeight="1" x14ac:dyDescent="0.25">
      <c r="A1560" s="132" t="s">
        <v>8277</v>
      </c>
      <c r="B1560" s="132" t="s">
        <v>8276</v>
      </c>
      <c r="C1560" s="132" t="s">
        <v>350</v>
      </c>
      <c r="D1560" s="132" t="s">
        <v>1014</v>
      </c>
      <c r="E1560" s="132" t="s">
        <v>3764</v>
      </c>
      <c r="F1560" s="132">
        <v>82</v>
      </c>
      <c r="G1560" s="138">
        <v>887</v>
      </c>
      <c r="H1560" s="138">
        <v>739.16666666666674</v>
      </c>
      <c r="I1560" s="4"/>
      <c r="J1560" s="4" t="s">
        <v>7</v>
      </c>
    </row>
    <row r="1561" spans="1:10" ht="17.45" hidden="1" customHeight="1" x14ac:dyDescent="0.25">
      <c r="A1561" s="132" t="s">
        <v>8265</v>
      </c>
      <c r="B1561" s="132" t="s">
        <v>8264</v>
      </c>
      <c r="C1561" s="132" t="s">
        <v>353</v>
      </c>
      <c r="D1561" s="132" t="s">
        <v>1014</v>
      </c>
      <c r="E1561" s="132" t="s">
        <v>3764</v>
      </c>
      <c r="F1561" s="132">
        <v>82</v>
      </c>
      <c r="G1561" s="138">
        <v>798</v>
      </c>
      <c r="H1561" s="138">
        <v>665</v>
      </c>
      <c r="I1561" s="4"/>
      <c r="J1561" s="4" t="s">
        <v>7</v>
      </c>
    </row>
    <row r="1562" spans="1:10" ht="17.45" hidden="1" customHeight="1" x14ac:dyDescent="0.25">
      <c r="A1562" s="132" t="s">
        <v>8253</v>
      </c>
      <c r="B1562" s="132" t="s">
        <v>8252</v>
      </c>
      <c r="C1562" s="132" t="s">
        <v>1013</v>
      </c>
      <c r="D1562" s="132" t="s">
        <v>1014</v>
      </c>
      <c r="E1562" s="132" t="s">
        <v>3764</v>
      </c>
      <c r="F1562" s="132">
        <v>82</v>
      </c>
      <c r="G1562" s="138">
        <v>767</v>
      </c>
      <c r="H1562" s="138">
        <v>639.16666666666674</v>
      </c>
      <c r="I1562" s="4"/>
      <c r="J1562" s="4" t="s">
        <v>7</v>
      </c>
    </row>
    <row r="1563" spans="1:10" ht="17.45" hidden="1" customHeight="1" x14ac:dyDescent="0.25">
      <c r="A1563" s="132" t="s">
        <v>8241</v>
      </c>
      <c r="B1563" s="132" t="s">
        <v>8240</v>
      </c>
      <c r="C1563" s="132" t="s">
        <v>356</v>
      </c>
      <c r="D1563" s="132" t="s">
        <v>1014</v>
      </c>
      <c r="E1563" s="132" t="s">
        <v>3764</v>
      </c>
      <c r="F1563" s="132">
        <v>82</v>
      </c>
      <c r="G1563" s="138">
        <v>798</v>
      </c>
      <c r="H1563" s="138">
        <v>665</v>
      </c>
      <c r="I1563" s="4"/>
      <c r="J1563" s="4" t="s">
        <v>7</v>
      </c>
    </row>
    <row r="1564" spans="1:10" ht="17.45" hidden="1" customHeight="1" x14ac:dyDescent="0.25">
      <c r="A1564" s="132" t="s">
        <v>8275</v>
      </c>
      <c r="B1564" s="132" t="s">
        <v>8274</v>
      </c>
      <c r="C1564" s="132" t="s">
        <v>350</v>
      </c>
      <c r="D1564" s="132" t="s">
        <v>1014</v>
      </c>
      <c r="E1564" s="132" t="s">
        <v>3764</v>
      </c>
      <c r="F1564" s="132">
        <v>82</v>
      </c>
      <c r="G1564" s="138">
        <v>942</v>
      </c>
      <c r="H1564" s="138">
        <v>785</v>
      </c>
      <c r="I1564" s="4"/>
      <c r="J1564" s="4" t="s">
        <v>7</v>
      </c>
    </row>
    <row r="1565" spans="1:10" ht="17.45" hidden="1" customHeight="1" x14ac:dyDescent="0.25">
      <c r="A1565" s="132" t="s">
        <v>8263</v>
      </c>
      <c r="B1565" s="132" t="s">
        <v>8262</v>
      </c>
      <c r="C1565" s="132" t="s">
        <v>353</v>
      </c>
      <c r="D1565" s="132" t="s">
        <v>1014</v>
      </c>
      <c r="E1565" s="132" t="s">
        <v>3764</v>
      </c>
      <c r="F1565" s="132">
        <v>82</v>
      </c>
      <c r="G1565" s="138">
        <v>853</v>
      </c>
      <c r="H1565" s="138">
        <v>710.83333333333337</v>
      </c>
      <c r="I1565" s="4"/>
      <c r="J1565" s="4" t="s">
        <v>7</v>
      </c>
    </row>
    <row r="1566" spans="1:10" ht="17.45" hidden="1" customHeight="1" x14ac:dyDescent="0.25">
      <c r="A1566" s="132" t="s">
        <v>8251</v>
      </c>
      <c r="B1566" s="132" t="s">
        <v>8250</v>
      </c>
      <c r="C1566" s="132" t="s">
        <v>1013</v>
      </c>
      <c r="D1566" s="132" t="s">
        <v>1014</v>
      </c>
      <c r="E1566" s="132" t="s">
        <v>3764</v>
      </c>
      <c r="F1566" s="132">
        <v>82</v>
      </c>
      <c r="G1566" s="138">
        <v>823</v>
      </c>
      <c r="H1566" s="138">
        <v>685.83333333333337</v>
      </c>
      <c r="I1566" s="4"/>
      <c r="J1566" s="4" t="s">
        <v>7</v>
      </c>
    </row>
    <row r="1567" spans="1:10" ht="17.45" hidden="1" customHeight="1" x14ac:dyDescent="0.25">
      <c r="A1567" s="132" t="s">
        <v>8239</v>
      </c>
      <c r="B1567" s="132" t="s">
        <v>8238</v>
      </c>
      <c r="C1567" s="132" t="s">
        <v>356</v>
      </c>
      <c r="D1567" s="132" t="s">
        <v>1014</v>
      </c>
      <c r="E1567" s="132" t="s">
        <v>3764</v>
      </c>
      <c r="F1567" s="132">
        <v>82</v>
      </c>
      <c r="G1567" s="138">
        <v>853</v>
      </c>
      <c r="H1567" s="138">
        <v>710.83333333333337</v>
      </c>
      <c r="I1567" s="4"/>
      <c r="J1567" s="4" t="s">
        <v>7</v>
      </c>
    </row>
    <row r="1568" spans="1:10" ht="17.45" hidden="1" customHeight="1" x14ac:dyDescent="0.25">
      <c r="A1568" s="132" t="s">
        <v>8155</v>
      </c>
      <c r="B1568" s="132" t="s">
        <v>8154</v>
      </c>
      <c r="C1568" s="132" t="s">
        <v>1013</v>
      </c>
      <c r="D1568" s="132" t="s">
        <v>1014</v>
      </c>
      <c r="E1568" s="132" t="s">
        <v>3764</v>
      </c>
      <c r="F1568" s="132">
        <v>82</v>
      </c>
      <c r="G1568" s="138">
        <v>773</v>
      </c>
      <c r="H1568" s="138">
        <v>644.16666666666674</v>
      </c>
      <c r="I1568" s="4"/>
      <c r="J1568" s="4" t="s">
        <v>7</v>
      </c>
    </row>
    <row r="1569" spans="1:10" ht="17.45" hidden="1" customHeight="1" x14ac:dyDescent="0.25">
      <c r="A1569" s="132" t="s">
        <v>8143</v>
      </c>
      <c r="B1569" s="132" t="s">
        <v>8142</v>
      </c>
      <c r="C1569" s="132" t="s">
        <v>356</v>
      </c>
      <c r="D1569" s="132" t="s">
        <v>1014</v>
      </c>
      <c r="E1569" s="132" t="s">
        <v>3764</v>
      </c>
      <c r="F1569" s="132">
        <v>82</v>
      </c>
      <c r="G1569" s="138">
        <v>805</v>
      </c>
      <c r="H1569" s="138">
        <v>670.83333333333337</v>
      </c>
      <c r="I1569" s="4"/>
      <c r="J1569" s="4" t="s">
        <v>7</v>
      </c>
    </row>
    <row r="1570" spans="1:10" ht="17.45" hidden="1" customHeight="1" x14ac:dyDescent="0.25">
      <c r="A1570" s="132" t="s">
        <v>8157</v>
      </c>
      <c r="B1570" s="132" t="s">
        <v>8156</v>
      </c>
      <c r="C1570" s="132" t="s">
        <v>1013</v>
      </c>
      <c r="D1570" s="132" t="s">
        <v>1014</v>
      </c>
      <c r="E1570" s="132" t="s">
        <v>3764</v>
      </c>
      <c r="F1570" s="132">
        <v>82</v>
      </c>
      <c r="G1570" s="138">
        <v>719</v>
      </c>
      <c r="H1570" s="138">
        <v>599.16666666666674</v>
      </c>
      <c r="I1570" s="4"/>
      <c r="J1570" s="4" t="s">
        <v>7</v>
      </c>
    </row>
    <row r="1571" spans="1:10" ht="17.45" hidden="1" customHeight="1" x14ac:dyDescent="0.25">
      <c r="A1571" s="132" t="s">
        <v>8145</v>
      </c>
      <c r="B1571" s="132" t="s">
        <v>8144</v>
      </c>
      <c r="C1571" s="132" t="s">
        <v>356</v>
      </c>
      <c r="D1571" s="132" t="s">
        <v>1014</v>
      </c>
      <c r="E1571" s="132" t="s">
        <v>3764</v>
      </c>
      <c r="F1571" s="132">
        <v>82</v>
      </c>
      <c r="G1571" s="138">
        <v>749</v>
      </c>
      <c r="H1571" s="138">
        <v>624.16666666666674</v>
      </c>
      <c r="I1571" s="4"/>
      <c r="J1571" s="4" t="s">
        <v>7</v>
      </c>
    </row>
    <row r="1572" spans="1:10" ht="17.45" hidden="1" customHeight="1" x14ac:dyDescent="0.25">
      <c r="A1572" s="132" t="s">
        <v>8169</v>
      </c>
      <c r="B1572" s="132" t="s">
        <v>8168</v>
      </c>
      <c r="C1572" s="132" t="s">
        <v>353</v>
      </c>
      <c r="D1572" s="132" t="s">
        <v>1014</v>
      </c>
      <c r="E1572" s="132" t="s">
        <v>3764</v>
      </c>
      <c r="F1572" s="132">
        <v>82</v>
      </c>
      <c r="G1572" s="138">
        <v>749</v>
      </c>
      <c r="H1572" s="138">
        <v>624.16666666666674</v>
      </c>
      <c r="I1572" s="4"/>
      <c r="J1572" s="4" t="s">
        <v>7</v>
      </c>
    </row>
    <row r="1573" spans="1:10" ht="17.45" hidden="1" customHeight="1" x14ac:dyDescent="0.25">
      <c r="A1573" s="132" t="s">
        <v>8089</v>
      </c>
      <c r="B1573" s="132" t="s">
        <v>8088</v>
      </c>
      <c r="C1573" s="132" t="s">
        <v>350</v>
      </c>
      <c r="D1573" s="132" t="s">
        <v>1014</v>
      </c>
      <c r="E1573" s="132" t="s">
        <v>3764</v>
      </c>
      <c r="F1573" s="132">
        <v>82</v>
      </c>
      <c r="G1573" s="138">
        <v>937</v>
      </c>
      <c r="H1573" s="138">
        <v>780.83333333333337</v>
      </c>
      <c r="I1573" s="4"/>
      <c r="J1573" s="4" t="s">
        <v>7</v>
      </c>
    </row>
    <row r="1574" spans="1:10" ht="17.45" hidden="1" customHeight="1" x14ac:dyDescent="0.25">
      <c r="A1574" s="132" t="s">
        <v>8083</v>
      </c>
      <c r="B1574" s="132" t="s">
        <v>8082</v>
      </c>
      <c r="C1574" s="132" t="s">
        <v>353</v>
      </c>
      <c r="D1574" s="132" t="s">
        <v>1014</v>
      </c>
      <c r="E1574" s="132" t="s">
        <v>3764</v>
      </c>
      <c r="F1574" s="132">
        <v>82</v>
      </c>
      <c r="G1574" s="138">
        <v>846</v>
      </c>
      <c r="H1574" s="138">
        <v>705</v>
      </c>
      <c r="I1574" s="4"/>
      <c r="J1574" s="4" t="s">
        <v>7</v>
      </c>
    </row>
    <row r="1575" spans="1:10" ht="17.45" hidden="1" customHeight="1" x14ac:dyDescent="0.25">
      <c r="A1575" s="132" t="s">
        <v>8077</v>
      </c>
      <c r="B1575" s="132" t="s">
        <v>8076</v>
      </c>
      <c r="C1575" s="132" t="s">
        <v>1013</v>
      </c>
      <c r="D1575" s="132" t="s">
        <v>1014</v>
      </c>
      <c r="E1575" s="132" t="s">
        <v>3764</v>
      </c>
      <c r="F1575" s="132">
        <v>82</v>
      </c>
      <c r="G1575" s="138">
        <v>814</v>
      </c>
      <c r="H1575" s="138">
        <v>678.33333333333337</v>
      </c>
      <c r="I1575" s="4"/>
      <c r="J1575" s="4" t="s">
        <v>7</v>
      </c>
    </row>
    <row r="1576" spans="1:10" ht="17.45" hidden="1" customHeight="1" x14ac:dyDescent="0.25">
      <c r="A1576" s="132" t="s">
        <v>8071</v>
      </c>
      <c r="B1576" s="132" t="s">
        <v>8070</v>
      </c>
      <c r="C1576" s="132" t="s">
        <v>356</v>
      </c>
      <c r="D1576" s="132" t="s">
        <v>1014</v>
      </c>
      <c r="E1576" s="132" t="s">
        <v>3764</v>
      </c>
      <c r="F1576" s="132">
        <v>82</v>
      </c>
      <c r="G1576" s="138">
        <v>846</v>
      </c>
      <c r="H1576" s="138">
        <v>705</v>
      </c>
      <c r="I1576" s="4"/>
      <c r="J1576" s="4" t="s">
        <v>7</v>
      </c>
    </row>
    <row r="1577" spans="1:10" ht="17.45" hidden="1" customHeight="1" x14ac:dyDescent="0.25">
      <c r="A1577" s="132" t="s">
        <v>6241</v>
      </c>
      <c r="B1577" s="132" t="s">
        <v>6242</v>
      </c>
      <c r="C1577" s="132" t="s">
        <v>350</v>
      </c>
      <c r="D1577" s="132" t="s">
        <v>1014</v>
      </c>
      <c r="E1577" s="132" t="s">
        <v>3764</v>
      </c>
      <c r="F1577" s="132">
        <v>82</v>
      </c>
      <c r="G1577" s="138">
        <v>944</v>
      </c>
      <c r="H1577" s="138">
        <v>786.66666666666674</v>
      </c>
      <c r="I1577" s="4"/>
      <c r="J1577" s="4" t="s">
        <v>7</v>
      </c>
    </row>
    <row r="1578" spans="1:10" ht="17.45" hidden="1" customHeight="1" x14ac:dyDescent="0.25">
      <c r="A1578" s="132" t="s">
        <v>6109</v>
      </c>
      <c r="B1578" s="132" t="s">
        <v>6110</v>
      </c>
      <c r="C1578" s="132" t="s">
        <v>353</v>
      </c>
      <c r="D1578" s="132" t="s">
        <v>1014</v>
      </c>
      <c r="E1578" s="132" t="s">
        <v>3764</v>
      </c>
      <c r="F1578" s="132">
        <v>82</v>
      </c>
      <c r="G1578" s="138">
        <v>829</v>
      </c>
      <c r="H1578" s="138">
        <v>690.83333333333337</v>
      </c>
      <c r="I1578" s="4"/>
      <c r="J1578" s="4" t="s">
        <v>7</v>
      </c>
    </row>
    <row r="1579" spans="1:10" ht="17.45" hidden="1" customHeight="1" x14ac:dyDescent="0.25">
      <c r="A1579" s="132" t="s">
        <v>6061</v>
      </c>
      <c r="B1579" s="132" t="s">
        <v>6062</v>
      </c>
      <c r="C1579" s="132" t="s">
        <v>1013</v>
      </c>
      <c r="D1579" s="132" t="s">
        <v>1014</v>
      </c>
      <c r="E1579" s="132" t="s">
        <v>3764</v>
      </c>
      <c r="F1579" s="132">
        <v>82</v>
      </c>
      <c r="G1579" s="138">
        <v>811</v>
      </c>
      <c r="H1579" s="138">
        <v>675.83333333333337</v>
      </c>
      <c r="I1579" s="4"/>
      <c r="J1579" s="4" t="s">
        <v>7</v>
      </c>
    </row>
    <row r="1580" spans="1:10" ht="17.45" hidden="1" customHeight="1" x14ac:dyDescent="0.25">
      <c r="A1580" s="132" t="s">
        <v>6115</v>
      </c>
      <c r="B1580" s="132" t="s">
        <v>6116</v>
      </c>
      <c r="C1580" s="132" t="s">
        <v>356</v>
      </c>
      <c r="D1580" s="132" t="s">
        <v>1014</v>
      </c>
      <c r="E1580" s="132" t="s">
        <v>3764</v>
      </c>
      <c r="F1580" s="132">
        <v>82</v>
      </c>
      <c r="G1580" s="138">
        <v>829</v>
      </c>
      <c r="H1580" s="138">
        <v>690.83333333333337</v>
      </c>
      <c r="I1580" s="4"/>
      <c r="J1580" s="4" t="s">
        <v>7</v>
      </c>
    </row>
    <row r="1581" spans="1:10" ht="17.45" hidden="1" customHeight="1" x14ac:dyDescent="0.25">
      <c r="A1581" s="132" t="s">
        <v>6253</v>
      </c>
      <c r="B1581" s="132" t="s">
        <v>6254</v>
      </c>
      <c r="C1581" s="132" t="s">
        <v>350</v>
      </c>
      <c r="D1581" s="132" t="s">
        <v>1014</v>
      </c>
      <c r="E1581" s="132" t="s">
        <v>3764</v>
      </c>
      <c r="F1581" s="132">
        <v>82</v>
      </c>
      <c r="G1581" s="138">
        <v>1000</v>
      </c>
      <c r="H1581" s="138">
        <v>833.33333333333337</v>
      </c>
      <c r="I1581" s="4"/>
      <c r="J1581" s="4" t="s">
        <v>7</v>
      </c>
    </row>
    <row r="1582" spans="1:10" ht="17.45" hidden="1" customHeight="1" x14ac:dyDescent="0.25">
      <c r="A1582" s="132" t="s">
        <v>6205</v>
      </c>
      <c r="B1582" s="132" t="s">
        <v>6206</v>
      </c>
      <c r="C1582" s="132" t="s">
        <v>353</v>
      </c>
      <c r="D1582" s="132" t="s">
        <v>1014</v>
      </c>
      <c r="E1582" s="132" t="s">
        <v>3764</v>
      </c>
      <c r="F1582" s="132">
        <v>82</v>
      </c>
      <c r="G1582" s="138">
        <v>886</v>
      </c>
      <c r="H1582" s="138">
        <v>738.33333333333337</v>
      </c>
      <c r="I1582" s="4"/>
      <c r="J1582" s="4" t="s">
        <v>7</v>
      </c>
    </row>
    <row r="1583" spans="1:10" ht="17.45" hidden="1" customHeight="1" x14ac:dyDescent="0.25">
      <c r="A1583" s="132" t="s">
        <v>6175</v>
      </c>
      <c r="B1583" s="132" t="s">
        <v>6176</v>
      </c>
      <c r="C1583" s="132" t="s">
        <v>1013</v>
      </c>
      <c r="D1583" s="132" t="s">
        <v>1014</v>
      </c>
      <c r="E1583" s="132" t="s">
        <v>3764</v>
      </c>
      <c r="F1583" s="132">
        <v>82</v>
      </c>
      <c r="G1583" s="138">
        <v>867</v>
      </c>
      <c r="H1583" s="138">
        <v>722.5</v>
      </c>
      <c r="I1583" s="4"/>
      <c r="J1583" s="4" t="s">
        <v>7</v>
      </c>
    </row>
    <row r="1584" spans="1:10" ht="17.45" hidden="1" customHeight="1" x14ac:dyDescent="0.25">
      <c r="A1584" s="132" t="s">
        <v>6211</v>
      </c>
      <c r="B1584" s="132" t="s">
        <v>6212</v>
      </c>
      <c r="C1584" s="132" t="s">
        <v>356</v>
      </c>
      <c r="D1584" s="132" t="s">
        <v>1014</v>
      </c>
      <c r="E1584" s="132" t="s">
        <v>3764</v>
      </c>
      <c r="F1584" s="132">
        <v>82</v>
      </c>
      <c r="G1584" s="138">
        <v>886</v>
      </c>
      <c r="H1584" s="138">
        <v>738.33333333333337</v>
      </c>
      <c r="I1584" s="4"/>
      <c r="J1584" s="4" t="s">
        <v>7</v>
      </c>
    </row>
    <row r="1585" spans="1:10" ht="17.45" hidden="1" customHeight="1" x14ac:dyDescent="0.25">
      <c r="A1585" s="132" t="s">
        <v>6235</v>
      </c>
      <c r="B1585" s="132" t="s">
        <v>6236</v>
      </c>
      <c r="C1585" s="132" t="s">
        <v>350</v>
      </c>
      <c r="D1585" s="132" t="s">
        <v>1014</v>
      </c>
      <c r="E1585" s="132" t="s">
        <v>3764</v>
      </c>
      <c r="F1585" s="132">
        <v>82</v>
      </c>
      <c r="G1585" s="138">
        <v>942</v>
      </c>
      <c r="H1585" s="138">
        <v>785</v>
      </c>
      <c r="I1585" s="4"/>
      <c r="J1585" s="4" t="s">
        <v>7</v>
      </c>
    </row>
    <row r="1586" spans="1:10" ht="17.45" hidden="1" customHeight="1" x14ac:dyDescent="0.25">
      <c r="A1586" s="132" t="s">
        <v>6121</v>
      </c>
      <c r="B1586" s="132" t="s">
        <v>6122</v>
      </c>
      <c r="C1586" s="132" t="s">
        <v>353</v>
      </c>
      <c r="D1586" s="132" t="s">
        <v>1014</v>
      </c>
      <c r="E1586" s="132" t="s">
        <v>3764</v>
      </c>
      <c r="F1586" s="132">
        <v>82</v>
      </c>
      <c r="G1586" s="138">
        <v>837</v>
      </c>
      <c r="H1586" s="138">
        <v>697.5</v>
      </c>
      <c r="I1586" s="4"/>
      <c r="J1586" s="4" t="s">
        <v>7</v>
      </c>
    </row>
    <row r="1587" spans="1:10" ht="17.45" hidden="1" customHeight="1" x14ac:dyDescent="0.25">
      <c r="A1587" s="132" t="s">
        <v>6079</v>
      </c>
      <c r="B1587" s="132" t="s">
        <v>6080</v>
      </c>
      <c r="C1587" s="132" t="s">
        <v>1013</v>
      </c>
      <c r="D1587" s="132" t="s">
        <v>1014</v>
      </c>
      <c r="E1587" s="132" t="s">
        <v>3764</v>
      </c>
      <c r="F1587" s="132">
        <v>82</v>
      </c>
      <c r="G1587" s="138">
        <v>818</v>
      </c>
      <c r="H1587" s="138">
        <v>681.66666666666674</v>
      </c>
      <c r="I1587" s="4"/>
      <c r="J1587" s="4" t="s">
        <v>7</v>
      </c>
    </row>
    <row r="1588" spans="1:10" ht="17.45" hidden="1" customHeight="1" x14ac:dyDescent="0.25">
      <c r="A1588" s="132" t="s">
        <v>6127</v>
      </c>
      <c r="B1588" s="132" t="s">
        <v>6128</v>
      </c>
      <c r="C1588" s="132" t="s">
        <v>356</v>
      </c>
      <c r="D1588" s="132" t="s">
        <v>1014</v>
      </c>
      <c r="E1588" s="132" t="s">
        <v>3764</v>
      </c>
      <c r="F1588" s="132">
        <v>82</v>
      </c>
      <c r="G1588" s="138">
        <v>837</v>
      </c>
      <c r="H1588" s="138">
        <v>697.5</v>
      </c>
      <c r="I1588" s="4"/>
      <c r="J1588" s="4" t="s">
        <v>7</v>
      </c>
    </row>
    <row r="1589" spans="1:10" ht="17.45" hidden="1" customHeight="1" x14ac:dyDescent="0.25">
      <c r="A1589" s="132" t="s">
        <v>6217</v>
      </c>
      <c r="B1589" s="132" t="s">
        <v>6218</v>
      </c>
      <c r="C1589" s="132" t="s">
        <v>350</v>
      </c>
      <c r="D1589" s="132" t="s">
        <v>1014</v>
      </c>
      <c r="E1589" s="132" t="s">
        <v>3764</v>
      </c>
      <c r="F1589" s="132">
        <v>82</v>
      </c>
      <c r="G1589" s="138">
        <v>887</v>
      </c>
      <c r="H1589" s="138">
        <v>739.16666666666674</v>
      </c>
      <c r="I1589" s="4"/>
      <c r="J1589" s="4" t="s">
        <v>7</v>
      </c>
    </row>
    <row r="1590" spans="1:10" ht="17.45" hidden="1" customHeight="1" x14ac:dyDescent="0.25">
      <c r="A1590" s="132" t="s">
        <v>5995</v>
      </c>
      <c r="B1590" s="132" t="s">
        <v>5996</v>
      </c>
      <c r="C1590" s="132" t="s">
        <v>353</v>
      </c>
      <c r="D1590" s="132" t="s">
        <v>1014</v>
      </c>
      <c r="E1590" s="132" t="s">
        <v>3764</v>
      </c>
      <c r="F1590" s="132">
        <v>82</v>
      </c>
      <c r="G1590" s="138">
        <v>781</v>
      </c>
      <c r="H1590" s="138">
        <v>650.83333333333337</v>
      </c>
      <c r="I1590" s="4"/>
      <c r="J1590" s="4" t="s">
        <v>7</v>
      </c>
    </row>
    <row r="1591" spans="1:10" ht="17.45" hidden="1" customHeight="1" x14ac:dyDescent="0.25">
      <c r="A1591" s="132" t="s">
        <v>5947</v>
      </c>
      <c r="B1591" s="132" t="s">
        <v>5948</v>
      </c>
      <c r="C1591" s="132" t="s">
        <v>1013</v>
      </c>
      <c r="D1591" s="132" t="s">
        <v>1014</v>
      </c>
      <c r="E1591" s="132" t="s">
        <v>3764</v>
      </c>
      <c r="F1591" s="132">
        <v>82</v>
      </c>
      <c r="G1591" s="138">
        <v>762</v>
      </c>
      <c r="H1591" s="138">
        <v>635</v>
      </c>
      <c r="I1591" s="4"/>
      <c r="J1591" s="4" t="s">
        <v>7</v>
      </c>
    </row>
    <row r="1592" spans="1:10" ht="17.45" hidden="1" customHeight="1" x14ac:dyDescent="0.25">
      <c r="A1592" s="132" t="s">
        <v>6001</v>
      </c>
      <c r="B1592" s="132" t="s">
        <v>6002</v>
      </c>
      <c r="C1592" s="132" t="s">
        <v>356</v>
      </c>
      <c r="D1592" s="132" t="s">
        <v>1014</v>
      </c>
      <c r="E1592" s="132" t="s">
        <v>3764</v>
      </c>
      <c r="F1592" s="132">
        <v>82</v>
      </c>
      <c r="G1592" s="138">
        <v>781</v>
      </c>
      <c r="H1592" s="138">
        <v>650.83333333333337</v>
      </c>
      <c r="I1592" s="4"/>
      <c r="J1592" s="4" t="s">
        <v>7</v>
      </c>
    </row>
    <row r="1593" spans="1:10" ht="17.45" hidden="1" customHeight="1" x14ac:dyDescent="0.25">
      <c r="A1593" s="132" t="s">
        <v>6247</v>
      </c>
      <c r="B1593" s="132" t="s">
        <v>6248</v>
      </c>
      <c r="C1593" s="132" t="s">
        <v>350</v>
      </c>
      <c r="D1593" s="132" t="s">
        <v>1014</v>
      </c>
      <c r="E1593" s="132" t="s">
        <v>3764</v>
      </c>
      <c r="F1593" s="132">
        <v>82</v>
      </c>
      <c r="G1593" s="138">
        <v>995</v>
      </c>
      <c r="H1593" s="138">
        <v>829.16666666666674</v>
      </c>
      <c r="I1593" s="4"/>
      <c r="J1593" s="4" t="s">
        <v>7</v>
      </c>
    </row>
    <row r="1594" spans="1:10" ht="17.45" hidden="1" customHeight="1" x14ac:dyDescent="0.25">
      <c r="A1594" s="132" t="s">
        <v>6187</v>
      </c>
      <c r="B1594" s="132" t="s">
        <v>6188</v>
      </c>
      <c r="C1594" s="132" t="s">
        <v>353</v>
      </c>
      <c r="D1594" s="132" t="s">
        <v>1014</v>
      </c>
      <c r="E1594" s="132" t="s">
        <v>3764</v>
      </c>
      <c r="F1594" s="132">
        <v>82</v>
      </c>
      <c r="G1594" s="138">
        <v>877</v>
      </c>
      <c r="H1594" s="138">
        <v>730.83333333333337</v>
      </c>
      <c r="I1594" s="4"/>
      <c r="J1594" s="4" t="s">
        <v>7</v>
      </c>
    </row>
    <row r="1595" spans="1:10" ht="17.45" hidden="1" customHeight="1" x14ac:dyDescent="0.25">
      <c r="A1595" s="132" t="s">
        <v>6157</v>
      </c>
      <c r="B1595" s="132" t="s">
        <v>6158</v>
      </c>
      <c r="C1595" s="132" t="s">
        <v>1013</v>
      </c>
      <c r="D1595" s="132" t="s">
        <v>1014</v>
      </c>
      <c r="E1595" s="132" t="s">
        <v>3764</v>
      </c>
      <c r="F1595" s="132">
        <v>82</v>
      </c>
      <c r="G1595" s="138">
        <v>856</v>
      </c>
      <c r="H1595" s="138">
        <v>713.33333333333337</v>
      </c>
      <c r="I1595" s="4"/>
      <c r="J1595" s="4" t="s">
        <v>7</v>
      </c>
    </row>
    <row r="1596" spans="1:10" ht="17.45" hidden="1" customHeight="1" x14ac:dyDescent="0.25">
      <c r="A1596" s="132" t="s">
        <v>6193</v>
      </c>
      <c r="B1596" s="132" t="s">
        <v>6194</v>
      </c>
      <c r="C1596" s="132" t="s">
        <v>356</v>
      </c>
      <c r="D1596" s="132" t="s">
        <v>1014</v>
      </c>
      <c r="E1596" s="132" t="s">
        <v>3764</v>
      </c>
      <c r="F1596" s="132">
        <v>82</v>
      </c>
      <c r="G1596" s="138">
        <v>877</v>
      </c>
      <c r="H1596" s="138">
        <v>730.83333333333337</v>
      </c>
      <c r="I1596" s="4"/>
      <c r="J1596" s="4" t="s">
        <v>7</v>
      </c>
    </row>
    <row r="1597" spans="1:10" ht="17.45" hidden="1" customHeight="1" x14ac:dyDescent="0.25">
      <c r="A1597" s="132" t="s">
        <v>6243</v>
      </c>
      <c r="B1597" s="132" t="s">
        <v>6244</v>
      </c>
      <c r="C1597" s="132" t="s">
        <v>350</v>
      </c>
      <c r="D1597" s="132" t="s">
        <v>1014</v>
      </c>
      <c r="E1597" s="132" t="s">
        <v>3764</v>
      </c>
      <c r="F1597" s="132">
        <v>82</v>
      </c>
      <c r="G1597" s="138">
        <v>944</v>
      </c>
      <c r="H1597" s="138">
        <v>786.66666666666674</v>
      </c>
      <c r="I1597" s="4"/>
      <c r="J1597" s="4" t="s">
        <v>7</v>
      </c>
    </row>
    <row r="1598" spans="1:10" ht="17.45" hidden="1" customHeight="1" x14ac:dyDescent="0.25">
      <c r="A1598" s="132" t="s">
        <v>6111</v>
      </c>
      <c r="B1598" s="132" t="s">
        <v>6112</v>
      </c>
      <c r="C1598" s="132" t="s">
        <v>353</v>
      </c>
      <c r="D1598" s="132" t="s">
        <v>1014</v>
      </c>
      <c r="E1598" s="132" t="s">
        <v>3764</v>
      </c>
      <c r="F1598" s="132">
        <v>82</v>
      </c>
      <c r="G1598" s="138">
        <v>829</v>
      </c>
      <c r="H1598" s="138">
        <v>690.83333333333337</v>
      </c>
      <c r="I1598" s="4"/>
      <c r="J1598" s="4" t="s">
        <v>7</v>
      </c>
    </row>
    <row r="1599" spans="1:10" ht="17.45" hidden="1" customHeight="1" x14ac:dyDescent="0.25">
      <c r="A1599" s="132" t="s">
        <v>6063</v>
      </c>
      <c r="B1599" s="132" t="s">
        <v>6064</v>
      </c>
      <c r="C1599" s="132" t="s">
        <v>1013</v>
      </c>
      <c r="D1599" s="132" t="s">
        <v>1014</v>
      </c>
      <c r="E1599" s="132" t="s">
        <v>3764</v>
      </c>
      <c r="F1599" s="132">
        <v>82</v>
      </c>
      <c r="G1599" s="138">
        <v>811</v>
      </c>
      <c r="H1599" s="138">
        <v>675.83333333333337</v>
      </c>
      <c r="I1599" s="4"/>
      <c r="J1599" s="4" t="s">
        <v>7</v>
      </c>
    </row>
    <row r="1600" spans="1:10" ht="17.45" hidden="1" customHeight="1" x14ac:dyDescent="0.25">
      <c r="A1600" s="132" t="s">
        <v>6117</v>
      </c>
      <c r="B1600" s="132" t="s">
        <v>6118</v>
      </c>
      <c r="C1600" s="132" t="s">
        <v>356</v>
      </c>
      <c r="D1600" s="132" t="s">
        <v>1014</v>
      </c>
      <c r="E1600" s="132" t="s">
        <v>3764</v>
      </c>
      <c r="F1600" s="132">
        <v>82</v>
      </c>
      <c r="G1600" s="138">
        <v>829</v>
      </c>
      <c r="H1600" s="138">
        <v>690.83333333333337</v>
      </c>
      <c r="I1600" s="4"/>
      <c r="J1600" s="4" t="s">
        <v>7</v>
      </c>
    </row>
    <row r="1601" spans="1:10" ht="17.45" hidden="1" customHeight="1" x14ac:dyDescent="0.25">
      <c r="A1601" s="132" t="s">
        <v>6255</v>
      </c>
      <c r="B1601" s="132" t="s">
        <v>6256</v>
      </c>
      <c r="C1601" s="132" t="s">
        <v>350</v>
      </c>
      <c r="D1601" s="132" t="s">
        <v>1014</v>
      </c>
      <c r="E1601" s="132" t="s">
        <v>3764</v>
      </c>
      <c r="F1601" s="132">
        <v>82</v>
      </c>
      <c r="G1601" s="138">
        <v>1000</v>
      </c>
      <c r="H1601" s="138">
        <v>833.33333333333337</v>
      </c>
      <c r="I1601" s="4"/>
      <c r="J1601" s="4" t="s">
        <v>7</v>
      </c>
    </row>
    <row r="1602" spans="1:10" ht="17.45" hidden="1" customHeight="1" x14ac:dyDescent="0.25">
      <c r="A1602" s="132" t="s">
        <v>6207</v>
      </c>
      <c r="B1602" s="132" t="s">
        <v>6208</v>
      </c>
      <c r="C1602" s="132" t="s">
        <v>353</v>
      </c>
      <c r="D1602" s="132" t="s">
        <v>1014</v>
      </c>
      <c r="E1602" s="132" t="s">
        <v>3764</v>
      </c>
      <c r="F1602" s="132">
        <v>82</v>
      </c>
      <c r="G1602" s="138">
        <v>886</v>
      </c>
      <c r="H1602" s="138">
        <v>738.33333333333337</v>
      </c>
      <c r="I1602" s="4"/>
      <c r="J1602" s="4" t="s">
        <v>7</v>
      </c>
    </row>
    <row r="1603" spans="1:10" ht="17.45" hidden="1" customHeight="1" x14ac:dyDescent="0.25">
      <c r="A1603" s="132" t="s">
        <v>6177</v>
      </c>
      <c r="B1603" s="132" t="s">
        <v>6178</v>
      </c>
      <c r="C1603" s="132" t="s">
        <v>1013</v>
      </c>
      <c r="D1603" s="132" t="s">
        <v>1014</v>
      </c>
      <c r="E1603" s="132" t="s">
        <v>3764</v>
      </c>
      <c r="F1603" s="132">
        <v>82</v>
      </c>
      <c r="G1603" s="138">
        <v>867</v>
      </c>
      <c r="H1603" s="138">
        <v>722.5</v>
      </c>
      <c r="I1603" s="4"/>
      <c r="J1603" s="4" t="s">
        <v>7</v>
      </c>
    </row>
    <row r="1604" spans="1:10" ht="17.45" hidden="1" customHeight="1" x14ac:dyDescent="0.25">
      <c r="A1604" s="132" t="s">
        <v>6213</v>
      </c>
      <c r="B1604" s="132" t="s">
        <v>6214</v>
      </c>
      <c r="C1604" s="132" t="s">
        <v>356</v>
      </c>
      <c r="D1604" s="132" t="s">
        <v>1014</v>
      </c>
      <c r="E1604" s="132" t="s">
        <v>3764</v>
      </c>
      <c r="F1604" s="132">
        <v>82</v>
      </c>
      <c r="G1604" s="138">
        <v>886</v>
      </c>
      <c r="H1604" s="138">
        <v>738.33333333333337</v>
      </c>
      <c r="I1604" s="4"/>
      <c r="J1604" s="4" t="s">
        <v>7</v>
      </c>
    </row>
    <row r="1605" spans="1:10" ht="17.45" hidden="1" customHeight="1" x14ac:dyDescent="0.25">
      <c r="A1605" s="132" t="s">
        <v>6237</v>
      </c>
      <c r="B1605" s="132" t="s">
        <v>6238</v>
      </c>
      <c r="C1605" s="132" t="s">
        <v>350</v>
      </c>
      <c r="D1605" s="132" t="s">
        <v>1014</v>
      </c>
      <c r="E1605" s="132" t="s">
        <v>3764</v>
      </c>
      <c r="F1605" s="132">
        <v>82</v>
      </c>
      <c r="G1605" s="138">
        <v>942</v>
      </c>
      <c r="H1605" s="138">
        <v>785</v>
      </c>
      <c r="I1605" s="4"/>
      <c r="J1605" s="4" t="s">
        <v>7</v>
      </c>
    </row>
    <row r="1606" spans="1:10" ht="17.45" hidden="1" customHeight="1" x14ac:dyDescent="0.25">
      <c r="A1606" s="132" t="s">
        <v>6123</v>
      </c>
      <c r="B1606" s="132" t="s">
        <v>6124</v>
      </c>
      <c r="C1606" s="132" t="s">
        <v>353</v>
      </c>
      <c r="D1606" s="132" t="s">
        <v>1014</v>
      </c>
      <c r="E1606" s="132" t="s">
        <v>3764</v>
      </c>
      <c r="F1606" s="132">
        <v>82</v>
      </c>
      <c r="G1606" s="138">
        <v>837</v>
      </c>
      <c r="H1606" s="138">
        <v>697.5</v>
      </c>
      <c r="I1606" s="4"/>
      <c r="J1606" s="4" t="s">
        <v>7</v>
      </c>
    </row>
    <row r="1607" spans="1:10" ht="17.45" hidden="1" customHeight="1" x14ac:dyDescent="0.25">
      <c r="A1607" s="132" t="s">
        <v>6081</v>
      </c>
      <c r="B1607" s="132" t="s">
        <v>6082</v>
      </c>
      <c r="C1607" s="132" t="s">
        <v>1013</v>
      </c>
      <c r="D1607" s="132" t="s">
        <v>1014</v>
      </c>
      <c r="E1607" s="132" t="s">
        <v>3764</v>
      </c>
      <c r="F1607" s="132">
        <v>82</v>
      </c>
      <c r="G1607" s="138">
        <v>818</v>
      </c>
      <c r="H1607" s="138">
        <v>681.66666666666674</v>
      </c>
      <c r="I1607" s="4"/>
      <c r="J1607" s="4" t="s">
        <v>7</v>
      </c>
    </row>
    <row r="1608" spans="1:10" ht="17.45" hidden="1" customHeight="1" x14ac:dyDescent="0.25">
      <c r="A1608" s="132" t="s">
        <v>6129</v>
      </c>
      <c r="B1608" s="132" t="s">
        <v>6130</v>
      </c>
      <c r="C1608" s="132" t="s">
        <v>356</v>
      </c>
      <c r="D1608" s="132" t="s">
        <v>1014</v>
      </c>
      <c r="E1608" s="132" t="s">
        <v>3764</v>
      </c>
      <c r="F1608" s="132">
        <v>82</v>
      </c>
      <c r="G1608" s="138">
        <v>837</v>
      </c>
      <c r="H1608" s="138">
        <v>697.5</v>
      </c>
      <c r="I1608" s="4"/>
      <c r="J1608" s="4" t="s">
        <v>7</v>
      </c>
    </row>
    <row r="1609" spans="1:10" ht="17.45" hidden="1" customHeight="1" x14ac:dyDescent="0.25">
      <c r="A1609" s="132" t="s">
        <v>6219</v>
      </c>
      <c r="B1609" s="132" t="s">
        <v>6220</v>
      </c>
      <c r="C1609" s="132" t="s">
        <v>350</v>
      </c>
      <c r="D1609" s="132" t="s">
        <v>1014</v>
      </c>
      <c r="E1609" s="132" t="s">
        <v>3764</v>
      </c>
      <c r="F1609" s="132">
        <v>82</v>
      </c>
      <c r="G1609" s="138">
        <v>887</v>
      </c>
      <c r="H1609" s="138">
        <v>739.16666666666674</v>
      </c>
      <c r="I1609" s="4"/>
      <c r="J1609" s="4" t="s">
        <v>7</v>
      </c>
    </row>
    <row r="1610" spans="1:10" ht="17.45" hidden="1" customHeight="1" x14ac:dyDescent="0.25">
      <c r="A1610" s="132" t="s">
        <v>5997</v>
      </c>
      <c r="B1610" s="132" t="s">
        <v>5998</v>
      </c>
      <c r="C1610" s="132" t="s">
        <v>353</v>
      </c>
      <c r="D1610" s="132" t="s">
        <v>1014</v>
      </c>
      <c r="E1610" s="132" t="s">
        <v>3764</v>
      </c>
      <c r="F1610" s="132">
        <v>82</v>
      </c>
      <c r="G1610" s="138">
        <v>781</v>
      </c>
      <c r="H1610" s="138">
        <v>650.83333333333337</v>
      </c>
      <c r="I1610" s="4"/>
      <c r="J1610" s="4" t="s">
        <v>7</v>
      </c>
    </row>
    <row r="1611" spans="1:10" ht="17.45" hidden="1" customHeight="1" x14ac:dyDescent="0.25">
      <c r="A1611" s="132" t="s">
        <v>5949</v>
      </c>
      <c r="B1611" s="132" t="s">
        <v>5950</v>
      </c>
      <c r="C1611" s="132" t="s">
        <v>1013</v>
      </c>
      <c r="D1611" s="132" t="s">
        <v>1014</v>
      </c>
      <c r="E1611" s="132" t="s">
        <v>3764</v>
      </c>
      <c r="F1611" s="132">
        <v>82</v>
      </c>
      <c r="G1611" s="138">
        <v>762</v>
      </c>
      <c r="H1611" s="138">
        <v>635</v>
      </c>
      <c r="I1611" s="4"/>
      <c r="J1611" s="4" t="s">
        <v>7</v>
      </c>
    </row>
    <row r="1612" spans="1:10" ht="17.45" hidden="1" customHeight="1" x14ac:dyDescent="0.25">
      <c r="A1612" s="132" t="s">
        <v>6003</v>
      </c>
      <c r="B1612" s="132" t="s">
        <v>6004</v>
      </c>
      <c r="C1612" s="132" t="s">
        <v>356</v>
      </c>
      <c r="D1612" s="132" t="s">
        <v>1014</v>
      </c>
      <c r="E1612" s="132" t="s">
        <v>3764</v>
      </c>
      <c r="F1612" s="132">
        <v>82</v>
      </c>
      <c r="G1612" s="138">
        <v>781</v>
      </c>
      <c r="H1612" s="138">
        <v>650.83333333333337</v>
      </c>
      <c r="I1612" s="4"/>
      <c r="J1612" s="4" t="s">
        <v>7</v>
      </c>
    </row>
    <row r="1613" spans="1:10" ht="17.45" hidden="1" customHeight="1" x14ac:dyDescent="0.25">
      <c r="A1613" s="132" t="s">
        <v>6249</v>
      </c>
      <c r="B1613" s="132" t="s">
        <v>6250</v>
      </c>
      <c r="C1613" s="132" t="s">
        <v>350</v>
      </c>
      <c r="D1613" s="132" t="s">
        <v>1014</v>
      </c>
      <c r="E1613" s="132" t="s">
        <v>3764</v>
      </c>
      <c r="F1613" s="132">
        <v>82</v>
      </c>
      <c r="G1613" s="138">
        <v>995</v>
      </c>
      <c r="H1613" s="138">
        <v>829.16666666666674</v>
      </c>
      <c r="I1613" s="4"/>
      <c r="J1613" s="4" t="s">
        <v>7</v>
      </c>
    </row>
    <row r="1614" spans="1:10" ht="17.45" hidden="1" customHeight="1" x14ac:dyDescent="0.25">
      <c r="A1614" s="132" t="s">
        <v>6189</v>
      </c>
      <c r="B1614" s="132" t="s">
        <v>6190</v>
      </c>
      <c r="C1614" s="132" t="s">
        <v>353</v>
      </c>
      <c r="D1614" s="132" t="s">
        <v>1014</v>
      </c>
      <c r="E1614" s="132" t="s">
        <v>3764</v>
      </c>
      <c r="F1614" s="132">
        <v>82</v>
      </c>
      <c r="G1614" s="138">
        <v>877</v>
      </c>
      <c r="H1614" s="138">
        <v>730.83333333333337</v>
      </c>
      <c r="I1614" s="4"/>
      <c r="J1614" s="4" t="s">
        <v>7</v>
      </c>
    </row>
    <row r="1615" spans="1:10" ht="17.45" hidden="1" customHeight="1" x14ac:dyDescent="0.25">
      <c r="A1615" s="132" t="s">
        <v>6159</v>
      </c>
      <c r="B1615" s="132" t="s">
        <v>6160</v>
      </c>
      <c r="C1615" s="132" t="s">
        <v>1013</v>
      </c>
      <c r="D1615" s="132" t="s">
        <v>1014</v>
      </c>
      <c r="E1615" s="132" t="s">
        <v>3764</v>
      </c>
      <c r="F1615" s="132">
        <v>82</v>
      </c>
      <c r="G1615" s="138">
        <v>856</v>
      </c>
      <c r="H1615" s="138">
        <v>713.33333333333337</v>
      </c>
      <c r="I1615" s="4"/>
      <c r="J1615" s="4" t="s">
        <v>7</v>
      </c>
    </row>
    <row r="1616" spans="1:10" ht="17.45" hidden="1" customHeight="1" x14ac:dyDescent="0.25">
      <c r="A1616" s="132" t="s">
        <v>6195</v>
      </c>
      <c r="B1616" s="132" t="s">
        <v>6196</v>
      </c>
      <c r="C1616" s="132" t="s">
        <v>356</v>
      </c>
      <c r="D1616" s="132" t="s">
        <v>1014</v>
      </c>
      <c r="E1616" s="132" t="s">
        <v>3764</v>
      </c>
      <c r="F1616" s="132">
        <v>82</v>
      </c>
      <c r="G1616" s="138">
        <v>877</v>
      </c>
      <c r="H1616" s="138">
        <v>730.83333333333337</v>
      </c>
      <c r="I1616" s="4"/>
      <c r="J1616" s="4" t="s">
        <v>7</v>
      </c>
    </row>
    <row r="1617" spans="1:10" ht="17.45" hidden="1" customHeight="1" x14ac:dyDescent="0.25">
      <c r="A1617" s="132" t="s">
        <v>6245</v>
      </c>
      <c r="B1617" s="132" t="s">
        <v>6246</v>
      </c>
      <c r="C1617" s="132" t="s">
        <v>350</v>
      </c>
      <c r="D1617" s="132" t="s">
        <v>1014</v>
      </c>
      <c r="E1617" s="132" t="s">
        <v>3764</v>
      </c>
      <c r="F1617" s="132">
        <v>82</v>
      </c>
      <c r="G1617" s="138">
        <v>944</v>
      </c>
      <c r="H1617" s="138">
        <v>786.66666666666674</v>
      </c>
      <c r="I1617" s="4"/>
      <c r="J1617" s="4" t="s">
        <v>7</v>
      </c>
    </row>
    <row r="1618" spans="1:10" ht="17.45" hidden="1" customHeight="1" x14ac:dyDescent="0.25">
      <c r="A1618" s="132" t="s">
        <v>6113</v>
      </c>
      <c r="B1618" s="132" t="s">
        <v>6114</v>
      </c>
      <c r="C1618" s="132" t="s">
        <v>353</v>
      </c>
      <c r="D1618" s="132" t="s">
        <v>1014</v>
      </c>
      <c r="E1618" s="132" t="s">
        <v>3764</v>
      </c>
      <c r="F1618" s="132">
        <v>82</v>
      </c>
      <c r="G1618" s="138">
        <v>829</v>
      </c>
      <c r="H1618" s="138">
        <v>690.83333333333337</v>
      </c>
      <c r="I1618" s="4"/>
      <c r="J1618" s="4" t="s">
        <v>7</v>
      </c>
    </row>
    <row r="1619" spans="1:10" ht="17.45" hidden="1" customHeight="1" x14ac:dyDescent="0.25">
      <c r="A1619" s="132" t="s">
        <v>6065</v>
      </c>
      <c r="B1619" s="132" t="s">
        <v>6066</v>
      </c>
      <c r="C1619" s="132" t="s">
        <v>1013</v>
      </c>
      <c r="D1619" s="132" t="s">
        <v>1014</v>
      </c>
      <c r="E1619" s="132" t="s">
        <v>3764</v>
      </c>
      <c r="F1619" s="132">
        <v>82</v>
      </c>
      <c r="G1619" s="138">
        <v>811</v>
      </c>
      <c r="H1619" s="138">
        <v>675.83333333333337</v>
      </c>
      <c r="I1619" s="4"/>
      <c r="J1619" s="4" t="s">
        <v>7</v>
      </c>
    </row>
    <row r="1620" spans="1:10" ht="17.45" hidden="1" customHeight="1" x14ac:dyDescent="0.25">
      <c r="A1620" s="132" t="s">
        <v>6119</v>
      </c>
      <c r="B1620" s="132" t="s">
        <v>6120</v>
      </c>
      <c r="C1620" s="132" t="s">
        <v>356</v>
      </c>
      <c r="D1620" s="132" t="s">
        <v>1014</v>
      </c>
      <c r="E1620" s="132" t="s">
        <v>3764</v>
      </c>
      <c r="F1620" s="132">
        <v>82</v>
      </c>
      <c r="G1620" s="138">
        <v>829</v>
      </c>
      <c r="H1620" s="138">
        <v>690.83333333333337</v>
      </c>
      <c r="I1620" s="4"/>
      <c r="J1620" s="4" t="s">
        <v>7</v>
      </c>
    </row>
    <row r="1621" spans="1:10" ht="17.45" hidden="1" customHeight="1" x14ac:dyDescent="0.25">
      <c r="A1621" s="132" t="s">
        <v>6257</v>
      </c>
      <c r="B1621" s="132" t="s">
        <v>6258</v>
      </c>
      <c r="C1621" s="132" t="s">
        <v>350</v>
      </c>
      <c r="D1621" s="132" t="s">
        <v>1014</v>
      </c>
      <c r="E1621" s="132" t="s">
        <v>3764</v>
      </c>
      <c r="F1621" s="132">
        <v>82</v>
      </c>
      <c r="G1621" s="138">
        <v>1000</v>
      </c>
      <c r="H1621" s="138">
        <v>833.33333333333337</v>
      </c>
      <c r="I1621" s="4"/>
      <c r="J1621" s="4" t="s">
        <v>7</v>
      </c>
    </row>
    <row r="1622" spans="1:10" ht="17.45" hidden="1" customHeight="1" x14ac:dyDescent="0.25">
      <c r="A1622" s="132" t="s">
        <v>6209</v>
      </c>
      <c r="B1622" s="132" t="s">
        <v>6210</v>
      </c>
      <c r="C1622" s="132" t="s">
        <v>353</v>
      </c>
      <c r="D1622" s="132" t="s">
        <v>1014</v>
      </c>
      <c r="E1622" s="132" t="s">
        <v>3764</v>
      </c>
      <c r="F1622" s="132">
        <v>82</v>
      </c>
      <c r="G1622" s="138">
        <v>886</v>
      </c>
      <c r="H1622" s="138">
        <v>738.33333333333337</v>
      </c>
      <c r="I1622" s="4"/>
      <c r="J1622" s="4" t="s">
        <v>7</v>
      </c>
    </row>
    <row r="1623" spans="1:10" ht="17.45" hidden="1" customHeight="1" x14ac:dyDescent="0.25">
      <c r="A1623" s="132" t="s">
        <v>6179</v>
      </c>
      <c r="B1623" s="132" t="s">
        <v>6180</v>
      </c>
      <c r="C1623" s="132" t="s">
        <v>1013</v>
      </c>
      <c r="D1623" s="132" t="s">
        <v>1014</v>
      </c>
      <c r="E1623" s="132" t="s">
        <v>3764</v>
      </c>
      <c r="F1623" s="132">
        <v>82</v>
      </c>
      <c r="G1623" s="138">
        <v>867</v>
      </c>
      <c r="H1623" s="138">
        <v>722.5</v>
      </c>
      <c r="I1623" s="4"/>
      <c r="J1623" s="4" t="s">
        <v>7</v>
      </c>
    </row>
    <row r="1624" spans="1:10" ht="17.45" hidden="1" customHeight="1" x14ac:dyDescent="0.25">
      <c r="A1624" s="132" t="s">
        <v>6215</v>
      </c>
      <c r="B1624" s="132" t="s">
        <v>6216</v>
      </c>
      <c r="C1624" s="132" t="s">
        <v>356</v>
      </c>
      <c r="D1624" s="132" t="s">
        <v>1014</v>
      </c>
      <c r="E1624" s="132" t="s">
        <v>3764</v>
      </c>
      <c r="F1624" s="132">
        <v>82</v>
      </c>
      <c r="G1624" s="138">
        <v>886</v>
      </c>
      <c r="H1624" s="138">
        <v>738.33333333333337</v>
      </c>
      <c r="I1624" s="4"/>
      <c r="J1624" s="4" t="s">
        <v>7</v>
      </c>
    </row>
    <row r="1625" spans="1:10" ht="17.45" hidden="1" customHeight="1" x14ac:dyDescent="0.25">
      <c r="A1625" s="132" t="s">
        <v>6239</v>
      </c>
      <c r="B1625" s="132" t="s">
        <v>6240</v>
      </c>
      <c r="C1625" s="132" t="s">
        <v>350</v>
      </c>
      <c r="D1625" s="132" t="s">
        <v>1014</v>
      </c>
      <c r="E1625" s="132" t="s">
        <v>3764</v>
      </c>
      <c r="F1625" s="132">
        <v>82</v>
      </c>
      <c r="G1625" s="138">
        <v>942</v>
      </c>
      <c r="H1625" s="138">
        <v>785</v>
      </c>
      <c r="I1625" s="4"/>
      <c r="J1625" s="4" t="s">
        <v>7</v>
      </c>
    </row>
    <row r="1626" spans="1:10" ht="17.45" hidden="1" customHeight="1" x14ac:dyDescent="0.25">
      <c r="A1626" s="132" t="s">
        <v>6125</v>
      </c>
      <c r="B1626" s="132" t="s">
        <v>6126</v>
      </c>
      <c r="C1626" s="132" t="s">
        <v>353</v>
      </c>
      <c r="D1626" s="132" t="s">
        <v>1014</v>
      </c>
      <c r="E1626" s="132" t="s">
        <v>3764</v>
      </c>
      <c r="F1626" s="132">
        <v>82</v>
      </c>
      <c r="G1626" s="138">
        <v>837</v>
      </c>
      <c r="H1626" s="138">
        <v>697.5</v>
      </c>
      <c r="I1626" s="4"/>
      <c r="J1626" s="4" t="s">
        <v>7</v>
      </c>
    </row>
    <row r="1627" spans="1:10" ht="17.45" hidden="1" customHeight="1" x14ac:dyDescent="0.25">
      <c r="A1627" s="132" t="s">
        <v>6083</v>
      </c>
      <c r="B1627" s="132" t="s">
        <v>6084</v>
      </c>
      <c r="C1627" s="132" t="s">
        <v>1013</v>
      </c>
      <c r="D1627" s="132" t="s">
        <v>1014</v>
      </c>
      <c r="E1627" s="132" t="s">
        <v>3764</v>
      </c>
      <c r="F1627" s="132">
        <v>82</v>
      </c>
      <c r="G1627" s="138">
        <v>818</v>
      </c>
      <c r="H1627" s="138">
        <v>681.66666666666674</v>
      </c>
      <c r="I1627" s="4"/>
      <c r="J1627" s="4" t="s">
        <v>7</v>
      </c>
    </row>
    <row r="1628" spans="1:10" ht="17.45" hidden="1" customHeight="1" x14ac:dyDescent="0.25">
      <c r="A1628" s="132" t="s">
        <v>6131</v>
      </c>
      <c r="B1628" s="132" t="s">
        <v>6132</v>
      </c>
      <c r="C1628" s="132" t="s">
        <v>356</v>
      </c>
      <c r="D1628" s="132" t="s">
        <v>1014</v>
      </c>
      <c r="E1628" s="132" t="s">
        <v>3764</v>
      </c>
      <c r="F1628" s="132">
        <v>82</v>
      </c>
      <c r="G1628" s="138">
        <v>837</v>
      </c>
      <c r="H1628" s="138">
        <v>697.5</v>
      </c>
      <c r="I1628" s="4"/>
      <c r="J1628" s="4" t="s">
        <v>7</v>
      </c>
    </row>
    <row r="1629" spans="1:10" ht="17.45" hidden="1" customHeight="1" x14ac:dyDescent="0.25">
      <c r="A1629" s="132" t="s">
        <v>6221</v>
      </c>
      <c r="B1629" s="132" t="s">
        <v>6222</v>
      </c>
      <c r="C1629" s="132" t="s">
        <v>350</v>
      </c>
      <c r="D1629" s="132" t="s">
        <v>1014</v>
      </c>
      <c r="E1629" s="132" t="s">
        <v>3764</v>
      </c>
      <c r="F1629" s="132">
        <v>82</v>
      </c>
      <c r="G1629" s="138">
        <v>887</v>
      </c>
      <c r="H1629" s="138">
        <v>739.16666666666674</v>
      </c>
      <c r="I1629" s="4"/>
      <c r="J1629" s="4" t="s">
        <v>7</v>
      </c>
    </row>
    <row r="1630" spans="1:10" ht="17.45" hidden="1" customHeight="1" x14ac:dyDescent="0.25">
      <c r="A1630" s="132" t="s">
        <v>5999</v>
      </c>
      <c r="B1630" s="132" t="s">
        <v>6000</v>
      </c>
      <c r="C1630" s="132" t="s">
        <v>353</v>
      </c>
      <c r="D1630" s="132" t="s">
        <v>1014</v>
      </c>
      <c r="E1630" s="132" t="s">
        <v>3764</v>
      </c>
      <c r="F1630" s="132">
        <v>82</v>
      </c>
      <c r="G1630" s="138">
        <v>781</v>
      </c>
      <c r="H1630" s="138">
        <v>650.83333333333337</v>
      </c>
      <c r="I1630" s="4"/>
      <c r="J1630" s="4" t="s">
        <v>7</v>
      </c>
    </row>
    <row r="1631" spans="1:10" ht="17.45" hidden="1" customHeight="1" x14ac:dyDescent="0.25">
      <c r="A1631" s="132" t="s">
        <v>5951</v>
      </c>
      <c r="B1631" s="132" t="s">
        <v>5952</v>
      </c>
      <c r="C1631" s="132" t="s">
        <v>1013</v>
      </c>
      <c r="D1631" s="132" t="s">
        <v>1014</v>
      </c>
      <c r="E1631" s="132" t="s">
        <v>3764</v>
      </c>
      <c r="F1631" s="132">
        <v>82</v>
      </c>
      <c r="G1631" s="138">
        <v>762</v>
      </c>
      <c r="H1631" s="138">
        <v>635</v>
      </c>
      <c r="I1631" s="4"/>
      <c r="J1631" s="4" t="s">
        <v>7</v>
      </c>
    </row>
    <row r="1632" spans="1:10" ht="17.45" hidden="1" customHeight="1" x14ac:dyDescent="0.25">
      <c r="A1632" s="132" t="s">
        <v>6005</v>
      </c>
      <c r="B1632" s="132" t="s">
        <v>6006</v>
      </c>
      <c r="C1632" s="132" t="s">
        <v>356</v>
      </c>
      <c r="D1632" s="132" t="s">
        <v>1014</v>
      </c>
      <c r="E1632" s="132" t="s">
        <v>3764</v>
      </c>
      <c r="F1632" s="132">
        <v>82</v>
      </c>
      <c r="G1632" s="138">
        <v>781</v>
      </c>
      <c r="H1632" s="138">
        <v>650.83333333333337</v>
      </c>
      <c r="I1632" s="4"/>
      <c r="J1632" s="4" t="s">
        <v>7</v>
      </c>
    </row>
    <row r="1633" spans="1:10" ht="17.45" hidden="1" customHeight="1" x14ac:dyDescent="0.25">
      <c r="A1633" s="132" t="s">
        <v>6251</v>
      </c>
      <c r="B1633" s="132" t="s">
        <v>6252</v>
      </c>
      <c r="C1633" s="132" t="s">
        <v>350</v>
      </c>
      <c r="D1633" s="132" t="s">
        <v>1014</v>
      </c>
      <c r="E1633" s="132" t="s">
        <v>3764</v>
      </c>
      <c r="F1633" s="132">
        <v>82</v>
      </c>
      <c r="G1633" s="138">
        <v>995</v>
      </c>
      <c r="H1633" s="138">
        <v>829.16666666666674</v>
      </c>
      <c r="I1633" s="4"/>
      <c r="J1633" s="4" t="s">
        <v>7</v>
      </c>
    </row>
    <row r="1634" spans="1:10" ht="17.45" hidden="1" customHeight="1" x14ac:dyDescent="0.25">
      <c r="A1634" s="132" t="s">
        <v>6191</v>
      </c>
      <c r="B1634" s="132" t="s">
        <v>6192</v>
      </c>
      <c r="C1634" s="132" t="s">
        <v>353</v>
      </c>
      <c r="D1634" s="132" t="s">
        <v>1014</v>
      </c>
      <c r="E1634" s="132" t="s">
        <v>3764</v>
      </c>
      <c r="F1634" s="132">
        <v>82</v>
      </c>
      <c r="G1634" s="138">
        <v>877</v>
      </c>
      <c r="H1634" s="138">
        <v>730.83333333333337</v>
      </c>
      <c r="I1634" s="4"/>
      <c r="J1634" s="4" t="s">
        <v>7</v>
      </c>
    </row>
    <row r="1635" spans="1:10" ht="17.45" hidden="1" customHeight="1" x14ac:dyDescent="0.25">
      <c r="A1635" s="132" t="s">
        <v>6161</v>
      </c>
      <c r="B1635" s="132" t="s">
        <v>6162</v>
      </c>
      <c r="C1635" s="132" t="s">
        <v>1013</v>
      </c>
      <c r="D1635" s="132" t="s">
        <v>1014</v>
      </c>
      <c r="E1635" s="132" t="s">
        <v>3764</v>
      </c>
      <c r="F1635" s="132">
        <v>82</v>
      </c>
      <c r="G1635" s="138">
        <v>856</v>
      </c>
      <c r="H1635" s="138">
        <v>713.33333333333337</v>
      </c>
      <c r="I1635" s="4"/>
      <c r="J1635" s="4" t="s">
        <v>7</v>
      </c>
    </row>
    <row r="1636" spans="1:10" ht="17.45" hidden="1" customHeight="1" x14ac:dyDescent="0.25">
      <c r="A1636" s="132" t="s">
        <v>6197</v>
      </c>
      <c r="B1636" s="132" t="s">
        <v>6198</v>
      </c>
      <c r="C1636" s="132" t="s">
        <v>356</v>
      </c>
      <c r="D1636" s="132" t="s">
        <v>1014</v>
      </c>
      <c r="E1636" s="132" t="s">
        <v>3764</v>
      </c>
      <c r="F1636" s="132">
        <v>82</v>
      </c>
      <c r="G1636" s="138">
        <v>877</v>
      </c>
      <c r="H1636" s="138">
        <v>730.83333333333337</v>
      </c>
      <c r="I1636" s="4"/>
      <c r="J1636" s="4" t="s">
        <v>7</v>
      </c>
    </row>
    <row r="1637" spans="1:10" ht="17.45" hidden="1" customHeight="1" x14ac:dyDescent="0.25">
      <c r="A1637" s="132" t="s">
        <v>6013</v>
      </c>
      <c r="B1637" s="132" t="s">
        <v>6014</v>
      </c>
      <c r="C1637" s="132" t="s">
        <v>350</v>
      </c>
      <c r="D1637" s="132" t="s">
        <v>1014</v>
      </c>
      <c r="E1637" s="132" t="s">
        <v>3764</v>
      </c>
      <c r="F1637" s="132">
        <v>82</v>
      </c>
      <c r="G1637" s="138">
        <v>779</v>
      </c>
      <c r="H1637" s="138">
        <v>649.16666666666674</v>
      </c>
      <c r="I1637" s="4"/>
      <c r="J1637" s="4" t="s">
        <v>7</v>
      </c>
    </row>
    <row r="1638" spans="1:10" ht="17.45" hidden="1" customHeight="1" x14ac:dyDescent="0.25">
      <c r="A1638" s="132" t="s">
        <v>5917</v>
      </c>
      <c r="B1638" s="132" t="s">
        <v>5918</v>
      </c>
      <c r="C1638" s="132" t="s">
        <v>353</v>
      </c>
      <c r="D1638" s="132" t="s">
        <v>1014</v>
      </c>
      <c r="E1638" s="132" t="s">
        <v>3764</v>
      </c>
      <c r="F1638" s="132">
        <v>82</v>
      </c>
      <c r="G1638" s="138">
        <v>741</v>
      </c>
      <c r="H1638" s="138">
        <v>617.5</v>
      </c>
      <c r="I1638" s="4"/>
      <c r="J1638" s="4" t="s">
        <v>7</v>
      </c>
    </row>
    <row r="1639" spans="1:10" ht="17.45" hidden="1" customHeight="1" x14ac:dyDescent="0.25">
      <c r="A1639" s="132" t="s">
        <v>5845</v>
      </c>
      <c r="B1639" s="132" t="s">
        <v>5846</v>
      </c>
      <c r="C1639" s="132" t="s">
        <v>1013</v>
      </c>
      <c r="D1639" s="132" t="s">
        <v>1014</v>
      </c>
      <c r="E1639" s="132" t="s">
        <v>3764</v>
      </c>
      <c r="F1639" s="132">
        <v>82</v>
      </c>
      <c r="G1639" s="138">
        <v>700</v>
      </c>
      <c r="H1639" s="138">
        <v>583.33333333333337</v>
      </c>
      <c r="I1639" s="4"/>
      <c r="J1639" s="4" t="s">
        <v>7</v>
      </c>
    </row>
    <row r="1640" spans="1:10" ht="17.45" hidden="1" customHeight="1" x14ac:dyDescent="0.25">
      <c r="A1640" s="132" t="s">
        <v>5923</v>
      </c>
      <c r="B1640" s="132" t="s">
        <v>5924</v>
      </c>
      <c r="C1640" s="132" t="s">
        <v>356</v>
      </c>
      <c r="D1640" s="132" t="s">
        <v>1014</v>
      </c>
      <c r="E1640" s="132" t="s">
        <v>3764</v>
      </c>
      <c r="F1640" s="132">
        <v>82</v>
      </c>
      <c r="G1640" s="138">
        <v>741</v>
      </c>
      <c r="H1640" s="138">
        <v>617.5</v>
      </c>
      <c r="I1640" s="4"/>
      <c r="J1640" s="4" t="s">
        <v>7</v>
      </c>
    </row>
    <row r="1641" spans="1:10" ht="17.45" hidden="1" customHeight="1" x14ac:dyDescent="0.25">
      <c r="A1641" s="132" t="s">
        <v>6015</v>
      </c>
      <c r="B1641" s="132" t="s">
        <v>6016</v>
      </c>
      <c r="C1641" s="132" t="s">
        <v>350</v>
      </c>
      <c r="D1641" s="132" t="s">
        <v>1014</v>
      </c>
      <c r="E1641" s="132" t="s">
        <v>3764</v>
      </c>
      <c r="F1641" s="132">
        <v>82</v>
      </c>
      <c r="G1641" s="138">
        <v>779</v>
      </c>
      <c r="H1641" s="138">
        <v>649.16666666666674</v>
      </c>
      <c r="I1641" s="4"/>
      <c r="J1641" s="4" t="s">
        <v>7</v>
      </c>
    </row>
    <row r="1642" spans="1:10" ht="17.45" hidden="1" customHeight="1" x14ac:dyDescent="0.25">
      <c r="A1642" s="132" t="s">
        <v>5919</v>
      </c>
      <c r="B1642" s="132" t="s">
        <v>5920</v>
      </c>
      <c r="C1642" s="132" t="s">
        <v>353</v>
      </c>
      <c r="D1642" s="132" t="s">
        <v>1014</v>
      </c>
      <c r="E1642" s="132" t="s">
        <v>3764</v>
      </c>
      <c r="F1642" s="132">
        <v>82</v>
      </c>
      <c r="G1642" s="138">
        <v>741</v>
      </c>
      <c r="H1642" s="138">
        <v>617.5</v>
      </c>
      <c r="I1642" s="4"/>
      <c r="J1642" s="4" t="s">
        <v>7</v>
      </c>
    </row>
    <row r="1643" spans="1:10" ht="17.45" hidden="1" customHeight="1" x14ac:dyDescent="0.25">
      <c r="A1643" s="132" t="s">
        <v>5847</v>
      </c>
      <c r="B1643" s="132" t="s">
        <v>5848</v>
      </c>
      <c r="C1643" s="132" t="s">
        <v>1013</v>
      </c>
      <c r="D1643" s="132" t="s">
        <v>1014</v>
      </c>
      <c r="E1643" s="132" t="s">
        <v>3764</v>
      </c>
      <c r="F1643" s="132">
        <v>82</v>
      </c>
      <c r="G1643" s="138">
        <v>700</v>
      </c>
      <c r="H1643" s="138">
        <v>583.33333333333337</v>
      </c>
      <c r="I1643" s="4"/>
      <c r="J1643" s="4" t="s">
        <v>7</v>
      </c>
    </row>
    <row r="1644" spans="1:10" ht="17.45" hidden="1" customHeight="1" x14ac:dyDescent="0.25">
      <c r="A1644" s="132" t="s">
        <v>5925</v>
      </c>
      <c r="B1644" s="132" t="s">
        <v>5926</v>
      </c>
      <c r="C1644" s="132" t="s">
        <v>356</v>
      </c>
      <c r="D1644" s="132" t="s">
        <v>1014</v>
      </c>
      <c r="E1644" s="132" t="s">
        <v>3764</v>
      </c>
      <c r="F1644" s="132">
        <v>82</v>
      </c>
      <c r="G1644" s="138">
        <v>741</v>
      </c>
      <c r="H1644" s="138">
        <v>617.5</v>
      </c>
      <c r="I1644" s="4"/>
      <c r="J1644" s="4" t="s">
        <v>7</v>
      </c>
    </row>
    <row r="1645" spans="1:10" ht="17.45" hidden="1" customHeight="1" x14ac:dyDescent="0.25">
      <c r="A1645" s="132" t="s">
        <v>6017</v>
      </c>
      <c r="B1645" s="132" t="s">
        <v>6018</v>
      </c>
      <c r="C1645" s="132" t="s">
        <v>350</v>
      </c>
      <c r="D1645" s="132" t="s">
        <v>1014</v>
      </c>
      <c r="E1645" s="132" t="s">
        <v>3764</v>
      </c>
      <c r="F1645" s="132">
        <v>82</v>
      </c>
      <c r="G1645" s="138">
        <v>779</v>
      </c>
      <c r="H1645" s="138">
        <v>649.16666666666674</v>
      </c>
      <c r="I1645" s="4"/>
      <c r="J1645" s="4" t="s">
        <v>7</v>
      </c>
    </row>
    <row r="1646" spans="1:10" ht="17.45" hidden="1" customHeight="1" x14ac:dyDescent="0.25">
      <c r="A1646" s="132" t="s">
        <v>5921</v>
      </c>
      <c r="B1646" s="132" t="s">
        <v>5922</v>
      </c>
      <c r="C1646" s="132" t="s">
        <v>353</v>
      </c>
      <c r="D1646" s="132" t="s">
        <v>1014</v>
      </c>
      <c r="E1646" s="132" t="s">
        <v>3764</v>
      </c>
      <c r="F1646" s="132">
        <v>82</v>
      </c>
      <c r="G1646" s="138">
        <v>741</v>
      </c>
      <c r="H1646" s="138">
        <v>617.5</v>
      </c>
      <c r="I1646" s="4"/>
      <c r="J1646" s="4" t="s">
        <v>7</v>
      </c>
    </row>
    <row r="1647" spans="1:10" ht="17.45" hidden="1" customHeight="1" x14ac:dyDescent="0.25">
      <c r="A1647" s="132" t="s">
        <v>5849</v>
      </c>
      <c r="B1647" s="132" t="s">
        <v>5850</v>
      </c>
      <c r="C1647" s="132" t="s">
        <v>1013</v>
      </c>
      <c r="D1647" s="132" t="s">
        <v>1014</v>
      </c>
      <c r="E1647" s="132" t="s">
        <v>3764</v>
      </c>
      <c r="F1647" s="132">
        <v>82</v>
      </c>
      <c r="G1647" s="138">
        <v>700</v>
      </c>
      <c r="H1647" s="138">
        <v>583.33333333333337</v>
      </c>
      <c r="I1647" s="4"/>
      <c r="J1647" s="4" t="s">
        <v>7</v>
      </c>
    </row>
    <row r="1648" spans="1:10" ht="17.45" hidden="1" customHeight="1" x14ac:dyDescent="0.25">
      <c r="A1648" s="132" t="s">
        <v>5927</v>
      </c>
      <c r="B1648" s="132" t="s">
        <v>5928</v>
      </c>
      <c r="C1648" s="132" t="s">
        <v>356</v>
      </c>
      <c r="D1648" s="132" t="s">
        <v>1014</v>
      </c>
      <c r="E1648" s="132" t="s">
        <v>3764</v>
      </c>
      <c r="F1648" s="132">
        <v>82</v>
      </c>
      <c r="G1648" s="138">
        <v>741</v>
      </c>
      <c r="H1648" s="138">
        <v>617.5</v>
      </c>
      <c r="I1648" s="4"/>
      <c r="J1648" s="4" t="s">
        <v>7</v>
      </c>
    </row>
    <row r="1649" spans="1:10" ht="17.45" hidden="1" customHeight="1" x14ac:dyDescent="0.25">
      <c r="A1649" s="132" t="s">
        <v>3823</v>
      </c>
      <c r="B1649" s="132" t="s">
        <v>3824</v>
      </c>
      <c r="C1649" s="132" t="s">
        <v>350</v>
      </c>
      <c r="D1649" s="132" t="s">
        <v>1014</v>
      </c>
      <c r="E1649" s="132" t="s">
        <v>3764</v>
      </c>
      <c r="F1649" s="132">
        <v>82</v>
      </c>
      <c r="G1649" s="138">
        <v>219</v>
      </c>
      <c r="H1649" s="138">
        <v>182.5</v>
      </c>
      <c r="I1649" s="4"/>
      <c r="J1649" s="4" t="s">
        <v>7</v>
      </c>
    </row>
    <row r="1650" spans="1:10" ht="17.45" hidden="1" customHeight="1" x14ac:dyDescent="0.25">
      <c r="A1650" s="132" t="s">
        <v>3793</v>
      </c>
      <c r="B1650" s="132" t="s">
        <v>3794</v>
      </c>
      <c r="C1650" s="132" t="s">
        <v>353</v>
      </c>
      <c r="D1650" s="132" t="s">
        <v>1014</v>
      </c>
      <c r="E1650" s="132" t="s">
        <v>3764</v>
      </c>
      <c r="F1650" s="132">
        <v>82</v>
      </c>
      <c r="G1650" s="138">
        <v>189</v>
      </c>
      <c r="H1650" s="138">
        <v>157.5</v>
      </c>
      <c r="I1650" s="4"/>
      <c r="J1650" s="4" t="s">
        <v>7</v>
      </c>
    </row>
    <row r="1651" spans="1:10" ht="17.45" hidden="1" customHeight="1" x14ac:dyDescent="0.25">
      <c r="A1651" s="132" t="s">
        <v>3787</v>
      </c>
      <c r="B1651" s="132" t="s">
        <v>3788</v>
      </c>
      <c r="C1651" s="132" t="s">
        <v>1013</v>
      </c>
      <c r="D1651" s="132" t="s">
        <v>1014</v>
      </c>
      <c r="E1651" s="132" t="s">
        <v>3764</v>
      </c>
      <c r="F1651" s="132">
        <v>82</v>
      </c>
      <c r="G1651" s="138">
        <v>177</v>
      </c>
      <c r="H1651" s="138">
        <v>147.5</v>
      </c>
      <c r="I1651" s="4"/>
      <c r="J1651" s="4" t="s">
        <v>7</v>
      </c>
    </row>
    <row r="1652" spans="1:10" ht="17.45" hidden="1" customHeight="1" x14ac:dyDescent="0.25">
      <c r="A1652" s="132" t="s">
        <v>3799</v>
      </c>
      <c r="B1652" s="132" t="s">
        <v>3800</v>
      </c>
      <c r="C1652" s="132" t="s">
        <v>356</v>
      </c>
      <c r="D1652" s="132" t="s">
        <v>1014</v>
      </c>
      <c r="E1652" s="132" t="s">
        <v>3764</v>
      </c>
      <c r="F1652" s="132">
        <v>82</v>
      </c>
      <c r="G1652" s="138">
        <v>189</v>
      </c>
      <c r="H1652" s="138">
        <v>157.5</v>
      </c>
      <c r="I1652" s="4"/>
      <c r="J1652" s="4" t="s">
        <v>7</v>
      </c>
    </row>
    <row r="1653" spans="1:10" ht="17.45" hidden="1" customHeight="1" x14ac:dyDescent="0.25">
      <c r="A1653" s="132" t="s">
        <v>4119</v>
      </c>
      <c r="B1653" s="132" t="s">
        <v>4120</v>
      </c>
      <c r="C1653" s="132" t="s">
        <v>350</v>
      </c>
      <c r="D1653" s="132" t="s">
        <v>1014</v>
      </c>
      <c r="E1653" s="132" t="s">
        <v>3764</v>
      </c>
      <c r="F1653" s="132">
        <v>82</v>
      </c>
      <c r="G1653" s="138">
        <v>375</v>
      </c>
      <c r="H1653" s="138">
        <v>312.5</v>
      </c>
      <c r="I1653" s="4"/>
      <c r="J1653" s="4" t="s">
        <v>7</v>
      </c>
    </row>
    <row r="1654" spans="1:10" ht="17.45" hidden="1" customHeight="1" x14ac:dyDescent="0.25">
      <c r="A1654" s="132" t="s">
        <v>4021</v>
      </c>
      <c r="B1654" s="132" t="s">
        <v>4022</v>
      </c>
      <c r="C1654" s="132" t="s">
        <v>353</v>
      </c>
      <c r="D1654" s="132" t="s">
        <v>1014</v>
      </c>
      <c r="E1654" s="132" t="s">
        <v>3764</v>
      </c>
      <c r="F1654" s="132">
        <v>82</v>
      </c>
      <c r="G1654" s="138">
        <v>359</v>
      </c>
      <c r="H1654" s="138">
        <v>299.16666666666669</v>
      </c>
      <c r="I1654" s="4"/>
      <c r="J1654" s="4" t="s">
        <v>7</v>
      </c>
    </row>
    <row r="1655" spans="1:10" ht="17.45" hidden="1" customHeight="1" x14ac:dyDescent="0.25">
      <c r="A1655" s="132" t="s">
        <v>3949</v>
      </c>
      <c r="B1655" s="132" t="s">
        <v>3950</v>
      </c>
      <c r="C1655" s="132" t="s">
        <v>1013</v>
      </c>
      <c r="D1655" s="132" t="s">
        <v>1014</v>
      </c>
      <c r="E1655" s="132" t="s">
        <v>3764</v>
      </c>
      <c r="F1655" s="132">
        <v>82</v>
      </c>
      <c r="G1655" s="138">
        <v>320</v>
      </c>
      <c r="H1655" s="138">
        <v>266.66666666666669</v>
      </c>
      <c r="I1655" s="4"/>
      <c r="J1655" s="4" t="s">
        <v>7</v>
      </c>
    </row>
    <row r="1656" spans="1:10" ht="17.45" hidden="1" customHeight="1" x14ac:dyDescent="0.25">
      <c r="A1656" s="132" t="s">
        <v>4027</v>
      </c>
      <c r="B1656" s="132" t="s">
        <v>4028</v>
      </c>
      <c r="C1656" s="132" t="s">
        <v>356</v>
      </c>
      <c r="D1656" s="132" t="s">
        <v>1014</v>
      </c>
      <c r="E1656" s="132" t="s">
        <v>3764</v>
      </c>
      <c r="F1656" s="132">
        <v>82</v>
      </c>
      <c r="G1656" s="138">
        <v>359</v>
      </c>
      <c r="H1656" s="138">
        <v>299.16666666666669</v>
      </c>
      <c r="I1656" s="4"/>
      <c r="J1656" s="4" t="s">
        <v>7</v>
      </c>
    </row>
    <row r="1657" spans="1:10" ht="17.45" hidden="1" customHeight="1" x14ac:dyDescent="0.25">
      <c r="A1657" s="132" t="s">
        <v>4265</v>
      </c>
      <c r="B1657" s="132" t="s">
        <v>4266</v>
      </c>
      <c r="C1657" s="132" t="s">
        <v>350</v>
      </c>
      <c r="D1657" s="132" t="s">
        <v>1014</v>
      </c>
      <c r="E1657" s="132" t="s">
        <v>3764</v>
      </c>
      <c r="F1657" s="132">
        <v>82</v>
      </c>
      <c r="G1657" s="138">
        <v>430</v>
      </c>
      <c r="H1657" s="138">
        <v>358.33333333333337</v>
      </c>
      <c r="I1657" s="4"/>
      <c r="J1657" s="4" t="s">
        <v>7</v>
      </c>
    </row>
    <row r="1658" spans="1:10" ht="17.45" hidden="1" customHeight="1" x14ac:dyDescent="0.25">
      <c r="A1658" s="132" t="s">
        <v>4233</v>
      </c>
      <c r="B1658" s="132" t="s">
        <v>4234</v>
      </c>
      <c r="C1658" s="132" t="s">
        <v>353</v>
      </c>
      <c r="D1658" s="132" t="s">
        <v>1014</v>
      </c>
      <c r="E1658" s="132" t="s">
        <v>3764</v>
      </c>
      <c r="F1658" s="132">
        <v>82</v>
      </c>
      <c r="G1658" s="138">
        <v>414</v>
      </c>
      <c r="H1658" s="138">
        <v>345</v>
      </c>
      <c r="I1658" s="4"/>
      <c r="J1658" s="4" t="s">
        <v>7</v>
      </c>
    </row>
    <row r="1659" spans="1:10" ht="17.45" hidden="1" customHeight="1" x14ac:dyDescent="0.25">
      <c r="A1659" s="132" t="s">
        <v>4033</v>
      </c>
      <c r="B1659" s="132" t="s">
        <v>4034</v>
      </c>
      <c r="C1659" s="132" t="s">
        <v>1013</v>
      </c>
      <c r="D1659" s="132" t="s">
        <v>1014</v>
      </c>
      <c r="E1659" s="132" t="s">
        <v>3764</v>
      </c>
      <c r="F1659" s="132">
        <v>82</v>
      </c>
      <c r="G1659" s="138">
        <v>375</v>
      </c>
      <c r="H1659" s="138">
        <v>312.5</v>
      </c>
      <c r="I1659" s="4"/>
      <c r="J1659" s="4" t="s">
        <v>7</v>
      </c>
    </row>
    <row r="1660" spans="1:10" ht="17.45" hidden="1" customHeight="1" x14ac:dyDescent="0.25">
      <c r="A1660" s="132" t="s">
        <v>4235</v>
      </c>
      <c r="B1660" s="132" t="s">
        <v>4236</v>
      </c>
      <c r="C1660" s="132" t="s">
        <v>356</v>
      </c>
      <c r="D1660" s="132" t="s">
        <v>1014</v>
      </c>
      <c r="E1660" s="132" t="s">
        <v>3764</v>
      </c>
      <c r="F1660" s="132">
        <v>82</v>
      </c>
      <c r="G1660" s="138">
        <v>414</v>
      </c>
      <c r="H1660" s="138">
        <v>345</v>
      </c>
      <c r="I1660" s="4"/>
      <c r="J1660" s="4" t="s">
        <v>7</v>
      </c>
    </row>
    <row r="1661" spans="1:10" ht="17.45" hidden="1" customHeight="1" x14ac:dyDescent="0.25">
      <c r="A1661" s="132" t="s">
        <v>4107</v>
      </c>
      <c r="B1661" s="132" t="s">
        <v>4108</v>
      </c>
      <c r="C1661" s="132" t="s">
        <v>350</v>
      </c>
      <c r="D1661" s="132" t="s">
        <v>1014</v>
      </c>
      <c r="E1661" s="132" t="s">
        <v>3764</v>
      </c>
      <c r="F1661" s="132">
        <v>82</v>
      </c>
      <c r="G1661" s="138">
        <v>374</v>
      </c>
      <c r="H1661" s="138">
        <v>311.66666666666669</v>
      </c>
      <c r="I1661" s="4"/>
      <c r="J1661" s="4" t="s">
        <v>7</v>
      </c>
    </row>
    <row r="1662" spans="1:10" ht="17.45" hidden="1" customHeight="1" x14ac:dyDescent="0.25">
      <c r="A1662" s="132" t="s">
        <v>4003</v>
      </c>
      <c r="B1662" s="132" t="s">
        <v>4004</v>
      </c>
      <c r="C1662" s="132" t="s">
        <v>353</v>
      </c>
      <c r="D1662" s="132" t="s">
        <v>1014</v>
      </c>
      <c r="E1662" s="132" t="s">
        <v>3764</v>
      </c>
      <c r="F1662" s="132">
        <v>82</v>
      </c>
      <c r="G1662" s="138">
        <v>352</v>
      </c>
      <c r="H1662" s="138">
        <v>293.33333333333337</v>
      </c>
      <c r="I1662" s="4"/>
      <c r="J1662" s="4" t="s">
        <v>7</v>
      </c>
    </row>
    <row r="1663" spans="1:10" ht="17.45" hidden="1" customHeight="1" x14ac:dyDescent="0.25">
      <c r="A1663" s="132" t="s">
        <v>3925</v>
      </c>
      <c r="B1663" s="132" t="s">
        <v>3926</v>
      </c>
      <c r="C1663" s="132" t="s">
        <v>1013</v>
      </c>
      <c r="D1663" s="132" t="s">
        <v>1014</v>
      </c>
      <c r="E1663" s="132" t="s">
        <v>3764</v>
      </c>
      <c r="F1663" s="132">
        <v>82</v>
      </c>
      <c r="G1663" s="138">
        <v>316</v>
      </c>
      <c r="H1663" s="138">
        <v>263.33333333333337</v>
      </c>
      <c r="I1663" s="4"/>
      <c r="J1663" s="4" t="s">
        <v>7</v>
      </c>
    </row>
    <row r="1664" spans="1:10" ht="17.45" hidden="1" customHeight="1" x14ac:dyDescent="0.25">
      <c r="A1664" s="132" t="s">
        <v>4009</v>
      </c>
      <c r="B1664" s="132" t="s">
        <v>4010</v>
      </c>
      <c r="C1664" s="132" t="s">
        <v>356</v>
      </c>
      <c r="D1664" s="132" t="s">
        <v>1014</v>
      </c>
      <c r="E1664" s="132" t="s">
        <v>3764</v>
      </c>
      <c r="F1664" s="132">
        <v>82</v>
      </c>
      <c r="G1664" s="138">
        <v>352</v>
      </c>
      <c r="H1664" s="138">
        <v>293.33333333333337</v>
      </c>
      <c r="I1664" s="4"/>
      <c r="J1664" s="4" t="s">
        <v>7</v>
      </c>
    </row>
    <row r="1665" spans="1:10" ht="17.45" hidden="1" customHeight="1" x14ac:dyDescent="0.25">
      <c r="A1665" s="132" t="s">
        <v>3955</v>
      </c>
      <c r="B1665" s="132" t="s">
        <v>3956</v>
      </c>
      <c r="C1665" s="132" t="s">
        <v>350</v>
      </c>
      <c r="D1665" s="132" t="s">
        <v>1014</v>
      </c>
      <c r="E1665" s="132" t="s">
        <v>3764</v>
      </c>
      <c r="F1665" s="132">
        <v>82</v>
      </c>
      <c r="G1665" s="138">
        <v>320</v>
      </c>
      <c r="H1665" s="138">
        <v>266.66666666666669</v>
      </c>
      <c r="I1665" s="4"/>
      <c r="J1665" s="4" t="s">
        <v>7</v>
      </c>
    </row>
    <row r="1666" spans="1:10" ht="17.45" hidden="1" customHeight="1" x14ac:dyDescent="0.25">
      <c r="A1666" s="132" t="s">
        <v>3889</v>
      </c>
      <c r="B1666" s="132" t="s">
        <v>3890</v>
      </c>
      <c r="C1666" s="132" t="s">
        <v>353</v>
      </c>
      <c r="D1666" s="132" t="s">
        <v>1014</v>
      </c>
      <c r="E1666" s="132" t="s">
        <v>3764</v>
      </c>
      <c r="F1666" s="132">
        <v>82</v>
      </c>
      <c r="G1666" s="138">
        <v>297</v>
      </c>
      <c r="H1666" s="138">
        <v>247.5</v>
      </c>
      <c r="I1666" s="4"/>
      <c r="J1666" s="4" t="s">
        <v>7</v>
      </c>
    </row>
    <row r="1667" spans="1:10" ht="17.45" hidden="1" customHeight="1" x14ac:dyDescent="0.25">
      <c r="A1667" s="132" t="s">
        <v>3853</v>
      </c>
      <c r="B1667" s="132" t="s">
        <v>3854</v>
      </c>
      <c r="C1667" s="132" t="s">
        <v>1013</v>
      </c>
      <c r="D1667" s="132" t="s">
        <v>1014</v>
      </c>
      <c r="E1667" s="132" t="s">
        <v>3764</v>
      </c>
      <c r="F1667" s="132">
        <v>82</v>
      </c>
      <c r="G1667" s="138">
        <v>261</v>
      </c>
      <c r="H1667" s="138">
        <v>217.5</v>
      </c>
      <c r="I1667" s="4"/>
      <c r="J1667" s="4" t="s">
        <v>7</v>
      </c>
    </row>
    <row r="1668" spans="1:10" ht="17.45" hidden="1" customHeight="1" x14ac:dyDescent="0.25">
      <c r="A1668" s="132" t="s">
        <v>3895</v>
      </c>
      <c r="B1668" s="132" t="s">
        <v>3896</v>
      </c>
      <c r="C1668" s="132" t="s">
        <v>356</v>
      </c>
      <c r="D1668" s="132" t="s">
        <v>1014</v>
      </c>
      <c r="E1668" s="132" t="s">
        <v>3764</v>
      </c>
      <c r="F1668" s="132">
        <v>82</v>
      </c>
      <c r="G1668" s="138">
        <v>297</v>
      </c>
      <c r="H1668" s="138">
        <v>247.5</v>
      </c>
      <c r="I1668" s="4"/>
      <c r="J1668" s="4" t="s">
        <v>7</v>
      </c>
    </row>
    <row r="1669" spans="1:10" ht="17.45" hidden="1" customHeight="1" x14ac:dyDescent="0.25">
      <c r="A1669" s="132" t="s">
        <v>4323</v>
      </c>
      <c r="B1669" s="132" t="s">
        <v>4324</v>
      </c>
      <c r="C1669" s="132" t="s">
        <v>350</v>
      </c>
      <c r="D1669" s="132" t="s">
        <v>1014</v>
      </c>
      <c r="E1669" s="132" t="s">
        <v>3764</v>
      </c>
      <c r="F1669" s="132">
        <v>82</v>
      </c>
      <c r="G1669" s="138">
        <v>425</v>
      </c>
      <c r="H1669" s="138">
        <v>354.16666666666669</v>
      </c>
      <c r="I1669" s="4"/>
      <c r="J1669" s="4" t="s">
        <v>7</v>
      </c>
    </row>
    <row r="1670" spans="1:10" ht="17.45" hidden="1" customHeight="1" x14ac:dyDescent="0.25">
      <c r="A1670" s="132" t="s">
        <v>4297</v>
      </c>
      <c r="B1670" s="132" t="s">
        <v>4298</v>
      </c>
      <c r="C1670" s="132" t="s">
        <v>353</v>
      </c>
      <c r="D1670" s="132" t="s">
        <v>1014</v>
      </c>
      <c r="E1670" s="132" t="s">
        <v>3764</v>
      </c>
      <c r="F1670" s="132">
        <v>82</v>
      </c>
      <c r="G1670" s="138">
        <v>420</v>
      </c>
      <c r="H1670" s="138">
        <v>350</v>
      </c>
      <c r="I1670" s="4"/>
      <c r="J1670" s="4" t="s">
        <v>7</v>
      </c>
    </row>
    <row r="1671" spans="1:10" ht="17.45" hidden="1" customHeight="1" x14ac:dyDescent="0.25">
      <c r="A1671" s="132" t="s">
        <v>4113</v>
      </c>
      <c r="B1671" s="132" t="s">
        <v>4114</v>
      </c>
      <c r="C1671" s="132" t="s">
        <v>1013</v>
      </c>
      <c r="D1671" s="132" t="s">
        <v>1014</v>
      </c>
      <c r="E1671" s="132" t="s">
        <v>3764</v>
      </c>
      <c r="F1671" s="132">
        <v>82</v>
      </c>
      <c r="G1671" s="138">
        <v>374</v>
      </c>
      <c r="H1671" s="138">
        <v>311.66666666666669</v>
      </c>
      <c r="I1671" s="4"/>
      <c r="J1671" s="4" t="s">
        <v>7</v>
      </c>
    </row>
    <row r="1672" spans="1:10" ht="17.45" hidden="1" customHeight="1" x14ac:dyDescent="0.25">
      <c r="A1672" s="132" t="s">
        <v>4303</v>
      </c>
      <c r="B1672" s="132" t="s">
        <v>4304</v>
      </c>
      <c r="C1672" s="132" t="s">
        <v>356</v>
      </c>
      <c r="D1672" s="132" t="s">
        <v>1014</v>
      </c>
      <c r="E1672" s="132" t="s">
        <v>3764</v>
      </c>
      <c r="F1672" s="132">
        <v>82</v>
      </c>
      <c r="G1672" s="138">
        <v>420</v>
      </c>
      <c r="H1672" s="138">
        <v>350</v>
      </c>
      <c r="I1672" s="4"/>
      <c r="J1672" s="4" t="s">
        <v>7</v>
      </c>
    </row>
    <row r="1673" spans="1:10" ht="17.45" hidden="1" customHeight="1" x14ac:dyDescent="0.25">
      <c r="A1673" s="132" t="s">
        <v>4723</v>
      </c>
      <c r="B1673" s="132" t="s">
        <v>4724</v>
      </c>
      <c r="C1673" s="132" t="s">
        <v>350</v>
      </c>
      <c r="D1673" s="132" t="s">
        <v>1014</v>
      </c>
      <c r="E1673" s="132" t="s">
        <v>3764</v>
      </c>
      <c r="F1673" s="132">
        <v>82</v>
      </c>
      <c r="G1673" s="138">
        <v>376</v>
      </c>
      <c r="H1673" s="138">
        <v>313.33333333333337</v>
      </c>
      <c r="I1673" s="4"/>
      <c r="J1673" s="4" t="s">
        <v>7</v>
      </c>
    </row>
    <row r="1674" spans="1:10" ht="17.45" hidden="1" customHeight="1" x14ac:dyDescent="0.25">
      <c r="A1674" s="132" t="s">
        <v>4729</v>
      </c>
      <c r="B1674" s="132" t="s">
        <v>4730</v>
      </c>
      <c r="C1674" s="132" t="s">
        <v>353</v>
      </c>
      <c r="D1674" s="132" t="s">
        <v>1014</v>
      </c>
      <c r="E1674" s="132" t="s">
        <v>3764</v>
      </c>
      <c r="F1674" s="132">
        <v>82</v>
      </c>
      <c r="G1674" s="138">
        <v>361</v>
      </c>
      <c r="H1674" s="138">
        <v>300.83333333333337</v>
      </c>
      <c r="I1674" s="4"/>
      <c r="J1674" s="4" t="s">
        <v>7</v>
      </c>
    </row>
    <row r="1675" spans="1:10" ht="17.45" hidden="1" customHeight="1" x14ac:dyDescent="0.25">
      <c r="A1675" s="132" t="s">
        <v>4735</v>
      </c>
      <c r="B1675" s="132" t="s">
        <v>4736</v>
      </c>
      <c r="C1675" s="132" t="s">
        <v>1013</v>
      </c>
      <c r="D1675" s="132" t="s">
        <v>1014</v>
      </c>
      <c r="E1675" s="132" t="s">
        <v>3764</v>
      </c>
      <c r="F1675" s="132">
        <v>82</v>
      </c>
      <c r="G1675" s="138">
        <v>322</v>
      </c>
      <c r="H1675" s="138">
        <v>268.33333333333337</v>
      </c>
      <c r="I1675" s="4"/>
      <c r="J1675" s="4" t="s">
        <v>7</v>
      </c>
    </row>
    <row r="1676" spans="1:10" ht="17.45" hidden="1" customHeight="1" x14ac:dyDescent="0.25">
      <c r="A1676" s="132" t="s">
        <v>4741</v>
      </c>
      <c r="B1676" s="132" t="s">
        <v>4742</v>
      </c>
      <c r="C1676" s="132" t="s">
        <v>356</v>
      </c>
      <c r="D1676" s="132" t="s">
        <v>1014</v>
      </c>
      <c r="E1676" s="132" t="s">
        <v>3764</v>
      </c>
      <c r="F1676" s="132">
        <v>82</v>
      </c>
      <c r="G1676" s="138">
        <v>361</v>
      </c>
      <c r="H1676" s="138">
        <v>300.83333333333337</v>
      </c>
      <c r="I1676" s="4"/>
      <c r="J1676" s="4" t="s">
        <v>7</v>
      </c>
    </row>
    <row r="1677" spans="1:10" ht="17.45" hidden="1" customHeight="1" x14ac:dyDescent="0.25">
      <c r="A1677" s="132" t="s">
        <v>3825</v>
      </c>
      <c r="B1677" s="132" t="s">
        <v>3826</v>
      </c>
      <c r="C1677" s="132" t="s">
        <v>350</v>
      </c>
      <c r="D1677" s="132" t="s">
        <v>1014</v>
      </c>
      <c r="E1677" s="132" t="s">
        <v>3764</v>
      </c>
      <c r="F1677" s="132">
        <v>82</v>
      </c>
      <c r="G1677" s="138">
        <v>219</v>
      </c>
      <c r="H1677" s="138">
        <v>182.5</v>
      </c>
      <c r="I1677" s="4"/>
      <c r="J1677" s="4" t="s">
        <v>7</v>
      </c>
    </row>
    <row r="1678" spans="1:10" ht="17.45" hidden="1" customHeight="1" x14ac:dyDescent="0.25">
      <c r="A1678" s="132" t="s">
        <v>3795</v>
      </c>
      <c r="B1678" s="132" t="s">
        <v>3796</v>
      </c>
      <c r="C1678" s="132" t="s">
        <v>353</v>
      </c>
      <c r="D1678" s="132" t="s">
        <v>1014</v>
      </c>
      <c r="E1678" s="132" t="s">
        <v>3764</v>
      </c>
      <c r="F1678" s="132">
        <v>82</v>
      </c>
      <c r="G1678" s="138">
        <v>189</v>
      </c>
      <c r="H1678" s="138">
        <v>157.5</v>
      </c>
      <c r="I1678" s="4"/>
      <c r="J1678" s="4" t="s">
        <v>7</v>
      </c>
    </row>
    <row r="1679" spans="1:10" ht="17.45" hidden="1" customHeight="1" x14ac:dyDescent="0.25">
      <c r="A1679" s="132" t="s">
        <v>3789</v>
      </c>
      <c r="B1679" s="132" t="s">
        <v>3790</v>
      </c>
      <c r="C1679" s="132" t="s">
        <v>1013</v>
      </c>
      <c r="D1679" s="132" t="s">
        <v>1014</v>
      </c>
      <c r="E1679" s="132" t="s">
        <v>3764</v>
      </c>
      <c r="F1679" s="132">
        <v>82</v>
      </c>
      <c r="G1679" s="138">
        <v>177</v>
      </c>
      <c r="H1679" s="138">
        <v>147.5</v>
      </c>
      <c r="I1679" s="4"/>
      <c r="J1679" s="4" t="s">
        <v>7</v>
      </c>
    </row>
    <row r="1680" spans="1:10" ht="17.45" hidden="1" customHeight="1" x14ac:dyDescent="0.25">
      <c r="A1680" s="132" t="s">
        <v>3801</v>
      </c>
      <c r="B1680" s="132" t="s">
        <v>3802</v>
      </c>
      <c r="C1680" s="132" t="s">
        <v>356</v>
      </c>
      <c r="D1680" s="132" t="s">
        <v>1014</v>
      </c>
      <c r="E1680" s="132" t="s">
        <v>3764</v>
      </c>
      <c r="F1680" s="132">
        <v>82</v>
      </c>
      <c r="G1680" s="138">
        <v>189</v>
      </c>
      <c r="H1680" s="138">
        <v>157.5</v>
      </c>
      <c r="I1680" s="4"/>
      <c r="J1680" s="4" t="s">
        <v>7</v>
      </c>
    </row>
    <row r="1681" spans="1:10" ht="17.45" hidden="1" customHeight="1" x14ac:dyDescent="0.25">
      <c r="A1681" s="132" t="s">
        <v>4121</v>
      </c>
      <c r="B1681" s="132" t="s">
        <v>4122</v>
      </c>
      <c r="C1681" s="132" t="s">
        <v>350</v>
      </c>
      <c r="D1681" s="132" t="s">
        <v>1014</v>
      </c>
      <c r="E1681" s="132" t="s">
        <v>3764</v>
      </c>
      <c r="F1681" s="132">
        <v>82</v>
      </c>
      <c r="G1681" s="138">
        <v>375</v>
      </c>
      <c r="H1681" s="138">
        <v>312.5</v>
      </c>
      <c r="I1681" s="4"/>
      <c r="J1681" s="4" t="s">
        <v>7</v>
      </c>
    </row>
    <row r="1682" spans="1:10" ht="17.45" hidden="1" customHeight="1" x14ac:dyDescent="0.25">
      <c r="A1682" s="132" t="s">
        <v>4023</v>
      </c>
      <c r="B1682" s="132" t="s">
        <v>4024</v>
      </c>
      <c r="C1682" s="132" t="s">
        <v>353</v>
      </c>
      <c r="D1682" s="132" t="s">
        <v>1014</v>
      </c>
      <c r="E1682" s="132" t="s">
        <v>3764</v>
      </c>
      <c r="F1682" s="132">
        <v>82</v>
      </c>
      <c r="G1682" s="138">
        <v>359</v>
      </c>
      <c r="H1682" s="138">
        <v>299.16666666666669</v>
      </c>
      <c r="I1682" s="4"/>
      <c r="J1682" s="4" t="s">
        <v>7</v>
      </c>
    </row>
    <row r="1683" spans="1:10" ht="17.45" hidden="1" customHeight="1" x14ac:dyDescent="0.25">
      <c r="A1683" s="132" t="s">
        <v>3951</v>
      </c>
      <c r="B1683" s="132" t="s">
        <v>3952</v>
      </c>
      <c r="C1683" s="132" t="s">
        <v>1013</v>
      </c>
      <c r="D1683" s="132" t="s">
        <v>1014</v>
      </c>
      <c r="E1683" s="132" t="s">
        <v>3764</v>
      </c>
      <c r="F1683" s="132">
        <v>82</v>
      </c>
      <c r="G1683" s="138">
        <v>320</v>
      </c>
      <c r="H1683" s="138">
        <v>266.66666666666669</v>
      </c>
      <c r="I1683" s="4"/>
      <c r="J1683" s="4" t="s">
        <v>7</v>
      </c>
    </row>
    <row r="1684" spans="1:10" ht="17.45" hidden="1" customHeight="1" x14ac:dyDescent="0.25">
      <c r="A1684" s="132" t="s">
        <v>4029</v>
      </c>
      <c r="B1684" s="132" t="s">
        <v>4030</v>
      </c>
      <c r="C1684" s="132" t="s">
        <v>356</v>
      </c>
      <c r="D1684" s="132" t="s">
        <v>1014</v>
      </c>
      <c r="E1684" s="132" t="s">
        <v>3764</v>
      </c>
      <c r="F1684" s="132">
        <v>82</v>
      </c>
      <c r="G1684" s="138">
        <v>359</v>
      </c>
      <c r="H1684" s="138">
        <v>299.16666666666669</v>
      </c>
      <c r="I1684" s="4"/>
      <c r="J1684" s="4" t="s">
        <v>7</v>
      </c>
    </row>
    <row r="1685" spans="1:10" ht="17.45" hidden="1" customHeight="1" x14ac:dyDescent="0.25">
      <c r="A1685" s="132" t="s">
        <v>4371</v>
      </c>
      <c r="B1685" s="132" t="s">
        <v>4372</v>
      </c>
      <c r="C1685" s="132" t="s">
        <v>350</v>
      </c>
      <c r="D1685" s="132" t="s">
        <v>1014</v>
      </c>
      <c r="E1685" s="132" t="s">
        <v>3764</v>
      </c>
      <c r="F1685" s="132">
        <v>82</v>
      </c>
      <c r="G1685" s="138">
        <v>430</v>
      </c>
      <c r="H1685" s="138">
        <v>358.33333333333337</v>
      </c>
      <c r="I1685" s="4"/>
      <c r="J1685" s="4" t="s">
        <v>7</v>
      </c>
    </row>
    <row r="1686" spans="1:10" ht="17.45" hidden="1" customHeight="1" x14ac:dyDescent="0.25">
      <c r="A1686" s="132" t="s">
        <v>4267</v>
      </c>
      <c r="B1686" s="132" t="s">
        <v>4268</v>
      </c>
      <c r="C1686" s="132" t="s">
        <v>353</v>
      </c>
      <c r="D1686" s="132" t="s">
        <v>1014</v>
      </c>
      <c r="E1686" s="132" t="s">
        <v>3764</v>
      </c>
      <c r="F1686" s="132">
        <v>82</v>
      </c>
      <c r="G1686" s="138">
        <v>414</v>
      </c>
      <c r="H1686" s="138">
        <v>345</v>
      </c>
      <c r="I1686" s="4"/>
      <c r="J1686" s="4" t="s">
        <v>7</v>
      </c>
    </row>
    <row r="1687" spans="1:10" ht="17.45" hidden="1" customHeight="1" x14ac:dyDescent="0.25">
      <c r="A1687" s="132" t="s">
        <v>4103</v>
      </c>
      <c r="B1687" s="132" t="s">
        <v>4104</v>
      </c>
      <c r="C1687" s="132" t="s">
        <v>1013</v>
      </c>
      <c r="D1687" s="132" t="s">
        <v>1014</v>
      </c>
      <c r="E1687" s="132" t="s">
        <v>3764</v>
      </c>
      <c r="F1687" s="132">
        <v>82</v>
      </c>
      <c r="G1687" s="138">
        <v>375</v>
      </c>
      <c r="H1687" s="138">
        <v>312.5</v>
      </c>
      <c r="I1687" s="4"/>
      <c r="J1687" s="4" t="s">
        <v>7</v>
      </c>
    </row>
    <row r="1688" spans="1:10" ht="17.45" hidden="1" customHeight="1" x14ac:dyDescent="0.25">
      <c r="A1688" s="132" t="s">
        <v>4271</v>
      </c>
      <c r="B1688" s="132" t="s">
        <v>4272</v>
      </c>
      <c r="C1688" s="132" t="s">
        <v>356</v>
      </c>
      <c r="D1688" s="132" t="s">
        <v>1014</v>
      </c>
      <c r="E1688" s="132" t="s">
        <v>3764</v>
      </c>
      <c r="F1688" s="132">
        <v>82</v>
      </c>
      <c r="G1688" s="138">
        <v>414</v>
      </c>
      <c r="H1688" s="138">
        <v>345</v>
      </c>
      <c r="I1688" s="4"/>
      <c r="J1688" s="4" t="s">
        <v>7</v>
      </c>
    </row>
    <row r="1689" spans="1:10" ht="17.45" hidden="1" customHeight="1" x14ac:dyDescent="0.25">
      <c r="A1689" s="132" t="s">
        <v>4109</v>
      </c>
      <c r="B1689" s="132" t="s">
        <v>4110</v>
      </c>
      <c r="C1689" s="132" t="s">
        <v>350</v>
      </c>
      <c r="D1689" s="132" t="s">
        <v>1014</v>
      </c>
      <c r="E1689" s="132" t="s">
        <v>3764</v>
      </c>
      <c r="F1689" s="132">
        <v>82</v>
      </c>
      <c r="G1689" s="138">
        <v>374</v>
      </c>
      <c r="H1689" s="138">
        <v>311.66666666666669</v>
      </c>
      <c r="I1689" s="4"/>
      <c r="J1689" s="4" t="s">
        <v>7</v>
      </c>
    </row>
    <row r="1690" spans="1:10" ht="17.45" hidden="1" customHeight="1" x14ac:dyDescent="0.25">
      <c r="A1690" s="132" t="s">
        <v>4005</v>
      </c>
      <c r="B1690" s="132" t="s">
        <v>4006</v>
      </c>
      <c r="C1690" s="132" t="s">
        <v>353</v>
      </c>
      <c r="D1690" s="132" t="s">
        <v>1014</v>
      </c>
      <c r="E1690" s="132" t="s">
        <v>3764</v>
      </c>
      <c r="F1690" s="132">
        <v>82</v>
      </c>
      <c r="G1690" s="138">
        <v>352</v>
      </c>
      <c r="H1690" s="138">
        <v>293.33333333333337</v>
      </c>
      <c r="I1690" s="4"/>
      <c r="J1690" s="4" t="s">
        <v>7</v>
      </c>
    </row>
    <row r="1691" spans="1:10" ht="17.45" hidden="1" customHeight="1" x14ac:dyDescent="0.25">
      <c r="A1691" s="132" t="s">
        <v>3927</v>
      </c>
      <c r="B1691" s="132" t="s">
        <v>3928</v>
      </c>
      <c r="C1691" s="132" t="s">
        <v>1013</v>
      </c>
      <c r="D1691" s="132" t="s">
        <v>1014</v>
      </c>
      <c r="E1691" s="132" t="s">
        <v>3764</v>
      </c>
      <c r="F1691" s="132">
        <v>82</v>
      </c>
      <c r="G1691" s="138">
        <v>316</v>
      </c>
      <c r="H1691" s="138">
        <v>263.33333333333337</v>
      </c>
      <c r="I1691" s="4"/>
      <c r="J1691" s="4" t="s">
        <v>7</v>
      </c>
    </row>
    <row r="1692" spans="1:10" ht="17.45" hidden="1" customHeight="1" x14ac:dyDescent="0.25">
      <c r="A1692" s="132" t="s">
        <v>4011</v>
      </c>
      <c r="B1692" s="132" t="s">
        <v>4012</v>
      </c>
      <c r="C1692" s="132" t="s">
        <v>356</v>
      </c>
      <c r="D1692" s="132" t="s">
        <v>1014</v>
      </c>
      <c r="E1692" s="132" t="s">
        <v>3764</v>
      </c>
      <c r="F1692" s="132">
        <v>82</v>
      </c>
      <c r="G1692" s="138">
        <v>352</v>
      </c>
      <c r="H1692" s="138">
        <v>293.33333333333337</v>
      </c>
      <c r="I1692" s="4"/>
      <c r="J1692" s="4" t="s">
        <v>7</v>
      </c>
    </row>
    <row r="1693" spans="1:10" ht="17.45" hidden="1" customHeight="1" x14ac:dyDescent="0.25">
      <c r="A1693" s="132" t="s">
        <v>3957</v>
      </c>
      <c r="B1693" s="132" t="s">
        <v>3958</v>
      </c>
      <c r="C1693" s="132" t="s">
        <v>350</v>
      </c>
      <c r="D1693" s="132" t="s">
        <v>1014</v>
      </c>
      <c r="E1693" s="132" t="s">
        <v>3764</v>
      </c>
      <c r="F1693" s="132">
        <v>82</v>
      </c>
      <c r="G1693" s="138">
        <v>320</v>
      </c>
      <c r="H1693" s="138">
        <v>266.66666666666669</v>
      </c>
      <c r="I1693" s="4"/>
      <c r="J1693" s="4" t="s">
        <v>7</v>
      </c>
    </row>
    <row r="1694" spans="1:10" ht="17.45" hidden="1" customHeight="1" x14ac:dyDescent="0.25">
      <c r="A1694" s="132" t="s">
        <v>3891</v>
      </c>
      <c r="B1694" s="132" t="s">
        <v>3892</v>
      </c>
      <c r="C1694" s="132" t="s">
        <v>353</v>
      </c>
      <c r="D1694" s="132" t="s">
        <v>1014</v>
      </c>
      <c r="E1694" s="132" t="s">
        <v>3764</v>
      </c>
      <c r="F1694" s="132">
        <v>82</v>
      </c>
      <c r="G1694" s="138">
        <v>297</v>
      </c>
      <c r="H1694" s="138">
        <v>247.5</v>
      </c>
      <c r="I1694" s="4"/>
      <c r="J1694" s="4" t="s">
        <v>7</v>
      </c>
    </row>
    <row r="1695" spans="1:10" ht="17.45" hidden="1" customHeight="1" x14ac:dyDescent="0.25">
      <c r="A1695" s="132" t="s">
        <v>3855</v>
      </c>
      <c r="B1695" s="132" t="s">
        <v>3856</v>
      </c>
      <c r="C1695" s="132" t="s">
        <v>1013</v>
      </c>
      <c r="D1695" s="132" t="s">
        <v>1014</v>
      </c>
      <c r="E1695" s="132" t="s">
        <v>3764</v>
      </c>
      <c r="F1695" s="132">
        <v>82</v>
      </c>
      <c r="G1695" s="138">
        <v>261</v>
      </c>
      <c r="H1695" s="138">
        <v>217.5</v>
      </c>
      <c r="I1695" s="4"/>
      <c r="J1695" s="4" t="s">
        <v>7</v>
      </c>
    </row>
    <row r="1696" spans="1:10" ht="17.45" hidden="1" customHeight="1" x14ac:dyDescent="0.25">
      <c r="A1696" s="132" t="s">
        <v>3897</v>
      </c>
      <c r="B1696" s="132" t="s">
        <v>3898</v>
      </c>
      <c r="C1696" s="132" t="s">
        <v>356</v>
      </c>
      <c r="D1696" s="132" t="s">
        <v>1014</v>
      </c>
      <c r="E1696" s="132" t="s">
        <v>3764</v>
      </c>
      <c r="F1696" s="132">
        <v>82</v>
      </c>
      <c r="G1696" s="138">
        <v>297</v>
      </c>
      <c r="H1696" s="138">
        <v>247.5</v>
      </c>
      <c r="I1696" s="4"/>
      <c r="J1696" s="4" t="s">
        <v>7</v>
      </c>
    </row>
    <row r="1697" spans="1:10" ht="17.45" hidden="1" customHeight="1" x14ac:dyDescent="0.25">
      <c r="A1697" s="132" t="s">
        <v>4325</v>
      </c>
      <c r="B1697" s="132" t="s">
        <v>4326</v>
      </c>
      <c r="C1697" s="132" t="s">
        <v>350</v>
      </c>
      <c r="D1697" s="132" t="s">
        <v>1014</v>
      </c>
      <c r="E1697" s="132" t="s">
        <v>3764</v>
      </c>
      <c r="F1697" s="132">
        <v>82</v>
      </c>
      <c r="G1697" s="138">
        <v>425</v>
      </c>
      <c r="H1697" s="138">
        <v>354.16666666666669</v>
      </c>
      <c r="I1697" s="4"/>
      <c r="J1697" s="4" t="s">
        <v>7</v>
      </c>
    </row>
    <row r="1698" spans="1:10" ht="17.45" hidden="1" customHeight="1" x14ac:dyDescent="0.25">
      <c r="A1698" s="132" t="s">
        <v>4299</v>
      </c>
      <c r="B1698" s="132" t="s">
        <v>4300</v>
      </c>
      <c r="C1698" s="132" t="s">
        <v>353</v>
      </c>
      <c r="D1698" s="132" t="s">
        <v>1014</v>
      </c>
      <c r="E1698" s="132" t="s">
        <v>3764</v>
      </c>
      <c r="F1698" s="132">
        <v>82</v>
      </c>
      <c r="G1698" s="138">
        <v>420</v>
      </c>
      <c r="H1698" s="138">
        <v>350</v>
      </c>
      <c r="I1698" s="4"/>
      <c r="J1698" s="4" t="s">
        <v>7</v>
      </c>
    </row>
    <row r="1699" spans="1:10" ht="17.45" hidden="1" customHeight="1" x14ac:dyDescent="0.25">
      <c r="A1699" s="132" t="s">
        <v>4115</v>
      </c>
      <c r="B1699" s="132" t="s">
        <v>4116</v>
      </c>
      <c r="C1699" s="132" t="s">
        <v>1013</v>
      </c>
      <c r="D1699" s="132" t="s">
        <v>1014</v>
      </c>
      <c r="E1699" s="132" t="s">
        <v>3764</v>
      </c>
      <c r="F1699" s="132">
        <v>82</v>
      </c>
      <c r="G1699" s="138">
        <v>374</v>
      </c>
      <c r="H1699" s="138">
        <v>311.66666666666669</v>
      </c>
      <c r="I1699" s="4"/>
      <c r="J1699" s="4" t="s">
        <v>7</v>
      </c>
    </row>
    <row r="1700" spans="1:10" ht="17.45" hidden="1" customHeight="1" x14ac:dyDescent="0.25">
      <c r="A1700" s="132" t="s">
        <v>4305</v>
      </c>
      <c r="B1700" s="132" t="s">
        <v>4306</v>
      </c>
      <c r="C1700" s="132" t="s">
        <v>356</v>
      </c>
      <c r="D1700" s="132" t="s">
        <v>1014</v>
      </c>
      <c r="E1700" s="132" t="s">
        <v>3764</v>
      </c>
      <c r="F1700" s="132">
        <v>82</v>
      </c>
      <c r="G1700" s="138">
        <v>420</v>
      </c>
      <c r="H1700" s="138">
        <v>350</v>
      </c>
      <c r="I1700" s="4"/>
      <c r="J1700" s="4" t="s">
        <v>7</v>
      </c>
    </row>
    <row r="1701" spans="1:10" ht="17.45" hidden="1" customHeight="1" x14ac:dyDescent="0.25">
      <c r="A1701" s="132" t="s">
        <v>4725</v>
      </c>
      <c r="B1701" s="132" t="s">
        <v>4726</v>
      </c>
      <c r="C1701" s="132" t="s">
        <v>350</v>
      </c>
      <c r="D1701" s="132" t="s">
        <v>1014</v>
      </c>
      <c r="E1701" s="132" t="s">
        <v>3764</v>
      </c>
      <c r="F1701" s="132">
        <v>82</v>
      </c>
      <c r="G1701" s="138">
        <v>376</v>
      </c>
      <c r="H1701" s="138">
        <v>313.33333333333337</v>
      </c>
      <c r="I1701" s="4"/>
      <c r="J1701" s="4" t="s">
        <v>7</v>
      </c>
    </row>
    <row r="1702" spans="1:10" ht="17.45" hidden="1" customHeight="1" x14ac:dyDescent="0.25">
      <c r="A1702" s="132" t="s">
        <v>4731</v>
      </c>
      <c r="B1702" s="132" t="s">
        <v>4732</v>
      </c>
      <c r="C1702" s="132" t="s">
        <v>353</v>
      </c>
      <c r="D1702" s="132" t="s">
        <v>1014</v>
      </c>
      <c r="E1702" s="132" t="s">
        <v>3764</v>
      </c>
      <c r="F1702" s="132">
        <v>82</v>
      </c>
      <c r="G1702" s="138">
        <v>361</v>
      </c>
      <c r="H1702" s="138">
        <v>300.83333333333337</v>
      </c>
      <c r="I1702" s="4"/>
      <c r="J1702" s="4" t="s">
        <v>7</v>
      </c>
    </row>
    <row r="1703" spans="1:10" ht="17.45" hidden="1" customHeight="1" x14ac:dyDescent="0.25">
      <c r="A1703" s="132" t="s">
        <v>4737</v>
      </c>
      <c r="B1703" s="132" t="s">
        <v>4738</v>
      </c>
      <c r="C1703" s="132" t="s">
        <v>1013</v>
      </c>
      <c r="D1703" s="132" t="s">
        <v>1014</v>
      </c>
      <c r="E1703" s="132" t="s">
        <v>3764</v>
      </c>
      <c r="F1703" s="132">
        <v>82</v>
      </c>
      <c r="G1703" s="138">
        <v>322</v>
      </c>
      <c r="H1703" s="138">
        <v>268.33333333333337</v>
      </c>
      <c r="I1703" s="4"/>
      <c r="J1703" s="4" t="s">
        <v>7</v>
      </c>
    </row>
    <row r="1704" spans="1:10" ht="17.45" hidden="1" customHeight="1" x14ac:dyDescent="0.25">
      <c r="A1704" s="132" t="s">
        <v>4743</v>
      </c>
      <c r="B1704" s="132" t="s">
        <v>4744</v>
      </c>
      <c r="C1704" s="132" t="s">
        <v>356</v>
      </c>
      <c r="D1704" s="132" t="s">
        <v>1014</v>
      </c>
      <c r="E1704" s="132" t="s">
        <v>3764</v>
      </c>
      <c r="F1704" s="132">
        <v>82</v>
      </c>
      <c r="G1704" s="138">
        <v>361</v>
      </c>
      <c r="H1704" s="138">
        <v>300.83333333333337</v>
      </c>
      <c r="I1704" s="4"/>
      <c r="J1704" s="4" t="s">
        <v>7</v>
      </c>
    </row>
    <row r="1705" spans="1:10" ht="17.45" hidden="1" customHeight="1" x14ac:dyDescent="0.25">
      <c r="A1705" s="132" t="s">
        <v>3827</v>
      </c>
      <c r="B1705" s="132" t="s">
        <v>3828</v>
      </c>
      <c r="C1705" s="132" t="s">
        <v>350</v>
      </c>
      <c r="D1705" s="132" t="s">
        <v>1014</v>
      </c>
      <c r="E1705" s="132" t="s">
        <v>3764</v>
      </c>
      <c r="F1705" s="132">
        <v>82</v>
      </c>
      <c r="G1705" s="138">
        <v>219</v>
      </c>
      <c r="H1705" s="138">
        <v>182.5</v>
      </c>
      <c r="I1705" s="4"/>
      <c r="J1705" s="4" t="s">
        <v>7</v>
      </c>
    </row>
    <row r="1706" spans="1:10" ht="17.45" hidden="1" customHeight="1" x14ac:dyDescent="0.25">
      <c r="A1706" s="132" t="s">
        <v>3797</v>
      </c>
      <c r="B1706" s="132" t="s">
        <v>3798</v>
      </c>
      <c r="C1706" s="132" t="s">
        <v>353</v>
      </c>
      <c r="D1706" s="132" t="s">
        <v>1014</v>
      </c>
      <c r="E1706" s="132" t="s">
        <v>3764</v>
      </c>
      <c r="F1706" s="132">
        <v>82</v>
      </c>
      <c r="G1706" s="138">
        <v>189</v>
      </c>
      <c r="H1706" s="138">
        <v>157.5</v>
      </c>
      <c r="I1706" s="4"/>
      <c r="J1706" s="4" t="s">
        <v>7</v>
      </c>
    </row>
    <row r="1707" spans="1:10" ht="17.45" hidden="1" customHeight="1" x14ac:dyDescent="0.25">
      <c r="A1707" s="132" t="s">
        <v>3791</v>
      </c>
      <c r="B1707" s="132" t="s">
        <v>3792</v>
      </c>
      <c r="C1707" s="132" t="s">
        <v>1013</v>
      </c>
      <c r="D1707" s="132" t="s">
        <v>1014</v>
      </c>
      <c r="E1707" s="132" t="s">
        <v>3764</v>
      </c>
      <c r="F1707" s="132">
        <v>82</v>
      </c>
      <c r="G1707" s="138">
        <v>177</v>
      </c>
      <c r="H1707" s="138">
        <v>147.5</v>
      </c>
      <c r="I1707" s="4"/>
      <c r="J1707" s="4" t="s">
        <v>7</v>
      </c>
    </row>
    <row r="1708" spans="1:10" ht="17.45" hidden="1" customHeight="1" x14ac:dyDescent="0.25">
      <c r="A1708" s="132" t="s">
        <v>3803</v>
      </c>
      <c r="B1708" s="132" t="s">
        <v>3804</v>
      </c>
      <c r="C1708" s="132" t="s">
        <v>356</v>
      </c>
      <c r="D1708" s="132" t="s">
        <v>1014</v>
      </c>
      <c r="E1708" s="132" t="s">
        <v>3764</v>
      </c>
      <c r="F1708" s="132">
        <v>82</v>
      </c>
      <c r="G1708" s="138">
        <v>189</v>
      </c>
      <c r="H1708" s="138">
        <v>157.5</v>
      </c>
      <c r="I1708" s="4"/>
      <c r="J1708" s="4" t="s">
        <v>7</v>
      </c>
    </row>
    <row r="1709" spans="1:10" ht="17.45" hidden="1" customHeight="1" x14ac:dyDescent="0.25">
      <c r="A1709" s="132" t="s">
        <v>4123</v>
      </c>
      <c r="B1709" s="132" t="s">
        <v>4124</v>
      </c>
      <c r="C1709" s="132" t="s">
        <v>350</v>
      </c>
      <c r="D1709" s="132" t="s">
        <v>1014</v>
      </c>
      <c r="E1709" s="132" t="s">
        <v>3764</v>
      </c>
      <c r="F1709" s="132">
        <v>82</v>
      </c>
      <c r="G1709" s="138">
        <v>375</v>
      </c>
      <c r="H1709" s="138">
        <v>312.5</v>
      </c>
      <c r="I1709" s="4"/>
      <c r="J1709" s="4" t="s">
        <v>7</v>
      </c>
    </row>
    <row r="1710" spans="1:10" ht="17.45" hidden="1" customHeight="1" x14ac:dyDescent="0.25">
      <c r="A1710" s="132" t="s">
        <v>4025</v>
      </c>
      <c r="B1710" s="132" t="s">
        <v>4026</v>
      </c>
      <c r="C1710" s="132" t="s">
        <v>353</v>
      </c>
      <c r="D1710" s="132" t="s">
        <v>1014</v>
      </c>
      <c r="E1710" s="132" t="s">
        <v>3764</v>
      </c>
      <c r="F1710" s="132">
        <v>82</v>
      </c>
      <c r="G1710" s="138">
        <v>359</v>
      </c>
      <c r="H1710" s="138">
        <v>299.16666666666669</v>
      </c>
      <c r="I1710" s="4"/>
      <c r="J1710" s="4" t="s">
        <v>7</v>
      </c>
    </row>
    <row r="1711" spans="1:10" ht="17.45" hidden="1" customHeight="1" x14ac:dyDescent="0.25">
      <c r="A1711" s="132" t="s">
        <v>3953</v>
      </c>
      <c r="B1711" s="132" t="s">
        <v>3954</v>
      </c>
      <c r="C1711" s="132" t="s">
        <v>1013</v>
      </c>
      <c r="D1711" s="132" t="s">
        <v>1014</v>
      </c>
      <c r="E1711" s="132" t="s">
        <v>3764</v>
      </c>
      <c r="F1711" s="132">
        <v>82</v>
      </c>
      <c r="G1711" s="138">
        <v>320</v>
      </c>
      <c r="H1711" s="138">
        <v>266.66666666666669</v>
      </c>
      <c r="I1711" s="4"/>
      <c r="J1711" s="4" t="s">
        <v>7</v>
      </c>
    </row>
    <row r="1712" spans="1:10" ht="17.45" hidden="1" customHeight="1" x14ac:dyDescent="0.25">
      <c r="A1712" s="132" t="s">
        <v>4031</v>
      </c>
      <c r="B1712" s="132" t="s">
        <v>4032</v>
      </c>
      <c r="C1712" s="132" t="s">
        <v>356</v>
      </c>
      <c r="D1712" s="132" t="s">
        <v>1014</v>
      </c>
      <c r="E1712" s="132" t="s">
        <v>3764</v>
      </c>
      <c r="F1712" s="132">
        <v>82</v>
      </c>
      <c r="G1712" s="138">
        <v>359</v>
      </c>
      <c r="H1712" s="138">
        <v>299.16666666666669</v>
      </c>
      <c r="I1712" s="4"/>
      <c r="J1712" s="4" t="s">
        <v>7</v>
      </c>
    </row>
    <row r="1713" spans="1:10" ht="17.45" hidden="1" customHeight="1" x14ac:dyDescent="0.25">
      <c r="A1713" s="132" t="s">
        <v>4373</v>
      </c>
      <c r="B1713" s="132" t="s">
        <v>4374</v>
      </c>
      <c r="C1713" s="132" t="s">
        <v>350</v>
      </c>
      <c r="D1713" s="132" t="s">
        <v>1014</v>
      </c>
      <c r="E1713" s="132" t="s">
        <v>3764</v>
      </c>
      <c r="F1713" s="132">
        <v>82</v>
      </c>
      <c r="G1713" s="138">
        <v>430</v>
      </c>
      <c r="H1713" s="138">
        <v>358.33333333333337</v>
      </c>
      <c r="I1713" s="4"/>
      <c r="J1713" s="4" t="s">
        <v>7</v>
      </c>
    </row>
    <row r="1714" spans="1:10" ht="17.45" hidden="1" customHeight="1" x14ac:dyDescent="0.25">
      <c r="A1714" s="132" t="s">
        <v>4269</v>
      </c>
      <c r="B1714" s="132" t="s">
        <v>4270</v>
      </c>
      <c r="C1714" s="132" t="s">
        <v>353</v>
      </c>
      <c r="D1714" s="132" t="s">
        <v>1014</v>
      </c>
      <c r="E1714" s="132" t="s">
        <v>3764</v>
      </c>
      <c r="F1714" s="132">
        <v>82</v>
      </c>
      <c r="G1714" s="138">
        <v>414</v>
      </c>
      <c r="H1714" s="138">
        <v>345</v>
      </c>
      <c r="I1714" s="4"/>
      <c r="J1714" s="4" t="s">
        <v>7</v>
      </c>
    </row>
    <row r="1715" spans="1:10" ht="17.45" hidden="1" customHeight="1" x14ac:dyDescent="0.25">
      <c r="A1715" s="132" t="s">
        <v>4105</v>
      </c>
      <c r="B1715" s="132" t="s">
        <v>4106</v>
      </c>
      <c r="C1715" s="132" t="s">
        <v>1013</v>
      </c>
      <c r="D1715" s="132" t="s">
        <v>1014</v>
      </c>
      <c r="E1715" s="132" t="s">
        <v>3764</v>
      </c>
      <c r="F1715" s="132">
        <v>82</v>
      </c>
      <c r="G1715" s="138">
        <v>375</v>
      </c>
      <c r="H1715" s="138">
        <v>312.5</v>
      </c>
      <c r="I1715" s="4"/>
      <c r="J1715" s="4" t="s">
        <v>7</v>
      </c>
    </row>
    <row r="1716" spans="1:10" ht="17.45" hidden="1" customHeight="1" x14ac:dyDescent="0.25">
      <c r="A1716" s="132" t="s">
        <v>4273</v>
      </c>
      <c r="B1716" s="132" t="s">
        <v>4274</v>
      </c>
      <c r="C1716" s="132" t="s">
        <v>356</v>
      </c>
      <c r="D1716" s="132" t="s">
        <v>1014</v>
      </c>
      <c r="E1716" s="132" t="s">
        <v>3764</v>
      </c>
      <c r="F1716" s="132">
        <v>82</v>
      </c>
      <c r="G1716" s="138">
        <v>414</v>
      </c>
      <c r="H1716" s="138">
        <v>345</v>
      </c>
      <c r="I1716" s="4"/>
      <c r="J1716" s="4" t="s">
        <v>7</v>
      </c>
    </row>
    <row r="1717" spans="1:10" ht="17.45" hidden="1" customHeight="1" x14ac:dyDescent="0.25">
      <c r="A1717" s="132" t="s">
        <v>4111</v>
      </c>
      <c r="B1717" s="132" t="s">
        <v>4112</v>
      </c>
      <c r="C1717" s="132" t="s">
        <v>350</v>
      </c>
      <c r="D1717" s="132" t="s">
        <v>1014</v>
      </c>
      <c r="E1717" s="132" t="s">
        <v>3764</v>
      </c>
      <c r="F1717" s="132">
        <v>82</v>
      </c>
      <c r="G1717" s="138">
        <v>374</v>
      </c>
      <c r="H1717" s="138">
        <v>311.66666666666669</v>
      </c>
      <c r="I1717" s="4"/>
      <c r="J1717" s="4" t="s">
        <v>7</v>
      </c>
    </row>
    <row r="1718" spans="1:10" ht="17.45" hidden="1" customHeight="1" x14ac:dyDescent="0.25">
      <c r="A1718" s="132" t="s">
        <v>4007</v>
      </c>
      <c r="B1718" s="132" t="s">
        <v>4008</v>
      </c>
      <c r="C1718" s="132" t="s">
        <v>353</v>
      </c>
      <c r="D1718" s="132" t="s">
        <v>1014</v>
      </c>
      <c r="E1718" s="132" t="s">
        <v>3764</v>
      </c>
      <c r="F1718" s="132">
        <v>82</v>
      </c>
      <c r="G1718" s="138">
        <v>352</v>
      </c>
      <c r="H1718" s="138">
        <v>293.33333333333337</v>
      </c>
      <c r="I1718" s="4"/>
      <c r="J1718" s="4" t="s">
        <v>7</v>
      </c>
    </row>
    <row r="1719" spans="1:10" ht="17.45" hidden="1" customHeight="1" x14ac:dyDescent="0.25">
      <c r="A1719" s="132" t="s">
        <v>3929</v>
      </c>
      <c r="B1719" s="132" t="s">
        <v>3930</v>
      </c>
      <c r="C1719" s="132" t="s">
        <v>1013</v>
      </c>
      <c r="D1719" s="132" t="s">
        <v>1014</v>
      </c>
      <c r="E1719" s="132" t="s">
        <v>3764</v>
      </c>
      <c r="F1719" s="132">
        <v>82</v>
      </c>
      <c r="G1719" s="138">
        <v>316</v>
      </c>
      <c r="H1719" s="138">
        <v>263.33333333333337</v>
      </c>
      <c r="I1719" s="4"/>
      <c r="J1719" s="4" t="s">
        <v>7</v>
      </c>
    </row>
    <row r="1720" spans="1:10" ht="17.45" hidden="1" customHeight="1" x14ac:dyDescent="0.25">
      <c r="A1720" s="132" t="s">
        <v>4013</v>
      </c>
      <c r="B1720" s="132" t="s">
        <v>4014</v>
      </c>
      <c r="C1720" s="132" t="s">
        <v>356</v>
      </c>
      <c r="D1720" s="132" t="s">
        <v>1014</v>
      </c>
      <c r="E1720" s="132" t="s">
        <v>3764</v>
      </c>
      <c r="F1720" s="132">
        <v>82</v>
      </c>
      <c r="G1720" s="138">
        <v>352</v>
      </c>
      <c r="H1720" s="138">
        <v>293.33333333333337</v>
      </c>
      <c r="I1720" s="4"/>
      <c r="J1720" s="4" t="s">
        <v>7</v>
      </c>
    </row>
    <row r="1721" spans="1:10" ht="17.45" hidden="1" customHeight="1" x14ac:dyDescent="0.25">
      <c r="A1721" s="132" t="s">
        <v>3959</v>
      </c>
      <c r="B1721" s="132" t="s">
        <v>3960</v>
      </c>
      <c r="C1721" s="132" t="s">
        <v>350</v>
      </c>
      <c r="D1721" s="132" t="s">
        <v>1014</v>
      </c>
      <c r="E1721" s="132" t="s">
        <v>3764</v>
      </c>
      <c r="F1721" s="132">
        <v>82</v>
      </c>
      <c r="G1721" s="138">
        <v>320</v>
      </c>
      <c r="H1721" s="138">
        <v>266.66666666666669</v>
      </c>
      <c r="I1721" s="4"/>
      <c r="J1721" s="4" t="s">
        <v>7</v>
      </c>
    </row>
    <row r="1722" spans="1:10" ht="17.45" hidden="1" customHeight="1" x14ac:dyDescent="0.25">
      <c r="A1722" s="132" t="s">
        <v>3893</v>
      </c>
      <c r="B1722" s="132" t="s">
        <v>3894</v>
      </c>
      <c r="C1722" s="132" t="s">
        <v>353</v>
      </c>
      <c r="D1722" s="132" t="s">
        <v>1014</v>
      </c>
      <c r="E1722" s="132" t="s">
        <v>3764</v>
      </c>
      <c r="F1722" s="132">
        <v>82</v>
      </c>
      <c r="G1722" s="138">
        <v>297</v>
      </c>
      <c r="H1722" s="138">
        <v>247.5</v>
      </c>
      <c r="I1722" s="4"/>
      <c r="J1722" s="4" t="s">
        <v>7</v>
      </c>
    </row>
    <row r="1723" spans="1:10" ht="17.45" hidden="1" customHeight="1" x14ac:dyDescent="0.25">
      <c r="A1723" s="132" t="s">
        <v>3857</v>
      </c>
      <c r="B1723" s="132" t="s">
        <v>3858</v>
      </c>
      <c r="C1723" s="132" t="s">
        <v>1013</v>
      </c>
      <c r="D1723" s="132" t="s">
        <v>1014</v>
      </c>
      <c r="E1723" s="132" t="s">
        <v>3764</v>
      </c>
      <c r="F1723" s="132">
        <v>82</v>
      </c>
      <c r="G1723" s="138">
        <v>261</v>
      </c>
      <c r="H1723" s="138">
        <v>217.5</v>
      </c>
      <c r="I1723" s="4"/>
      <c r="J1723" s="4" t="s">
        <v>7</v>
      </c>
    </row>
    <row r="1724" spans="1:10" ht="17.45" hidden="1" customHeight="1" x14ac:dyDescent="0.25">
      <c r="A1724" s="132" t="s">
        <v>3899</v>
      </c>
      <c r="B1724" s="132" t="s">
        <v>3900</v>
      </c>
      <c r="C1724" s="132" t="s">
        <v>356</v>
      </c>
      <c r="D1724" s="132" t="s">
        <v>1014</v>
      </c>
      <c r="E1724" s="132" t="s">
        <v>3764</v>
      </c>
      <c r="F1724" s="132">
        <v>82</v>
      </c>
      <c r="G1724" s="138">
        <v>297</v>
      </c>
      <c r="H1724" s="138">
        <v>247.5</v>
      </c>
      <c r="I1724" s="4"/>
      <c r="J1724" s="4" t="s">
        <v>7</v>
      </c>
    </row>
    <row r="1725" spans="1:10" ht="17.45" hidden="1" customHeight="1" x14ac:dyDescent="0.25">
      <c r="A1725" s="132" t="s">
        <v>4327</v>
      </c>
      <c r="B1725" s="132" t="s">
        <v>4328</v>
      </c>
      <c r="C1725" s="132" t="s">
        <v>350</v>
      </c>
      <c r="D1725" s="132" t="s">
        <v>1014</v>
      </c>
      <c r="E1725" s="132" t="s">
        <v>3764</v>
      </c>
      <c r="F1725" s="132">
        <v>82</v>
      </c>
      <c r="G1725" s="138">
        <v>425</v>
      </c>
      <c r="H1725" s="138">
        <v>354.16666666666669</v>
      </c>
      <c r="I1725" s="4"/>
      <c r="J1725" s="4" t="s">
        <v>7</v>
      </c>
    </row>
    <row r="1726" spans="1:10" ht="17.45" hidden="1" customHeight="1" x14ac:dyDescent="0.25">
      <c r="A1726" s="132" t="s">
        <v>4301</v>
      </c>
      <c r="B1726" s="132" t="s">
        <v>4302</v>
      </c>
      <c r="C1726" s="132" t="s">
        <v>353</v>
      </c>
      <c r="D1726" s="132" t="s">
        <v>1014</v>
      </c>
      <c r="E1726" s="132" t="s">
        <v>3764</v>
      </c>
      <c r="F1726" s="132">
        <v>82</v>
      </c>
      <c r="G1726" s="138">
        <v>420</v>
      </c>
      <c r="H1726" s="138">
        <v>350</v>
      </c>
      <c r="I1726" s="4"/>
      <c r="J1726" s="4" t="s">
        <v>7</v>
      </c>
    </row>
    <row r="1727" spans="1:10" ht="17.45" hidden="1" customHeight="1" x14ac:dyDescent="0.25">
      <c r="A1727" s="132" t="s">
        <v>4117</v>
      </c>
      <c r="B1727" s="132" t="s">
        <v>4118</v>
      </c>
      <c r="C1727" s="132" t="s">
        <v>1013</v>
      </c>
      <c r="D1727" s="132" t="s">
        <v>1014</v>
      </c>
      <c r="E1727" s="132" t="s">
        <v>3764</v>
      </c>
      <c r="F1727" s="132">
        <v>82</v>
      </c>
      <c r="G1727" s="138">
        <v>374</v>
      </c>
      <c r="H1727" s="138">
        <v>311.66666666666669</v>
      </c>
      <c r="I1727" s="4"/>
      <c r="J1727" s="4" t="s">
        <v>7</v>
      </c>
    </row>
    <row r="1728" spans="1:10" ht="17.45" hidden="1" customHeight="1" x14ac:dyDescent="0.25">
      <c r="A1728" s="132" t="s">
        <v>4307</v>
      </c>
      <c r="B1728" s="132" t="s">
        <v>4308</v>
      </c>
      <c r="C1728" s="132" t="s">
        <v>356</v>
      </c>
      <c r="D1728" s="132" t="s">
        <v>1014</v>
      </c>
      <c r="E1728" s="132" t="s">
        <v>3764</v>
      </c>
      <c r="F1728" s="132">
        <v>82</v>
      </c>
      <c r="G1728" s="138">
        <v>420</v>
      </c>
      <c r="H1728" s="138">
        <v>350</v>
      </c>
      <c r="I1728" s="4"/>
      <c r="J1728" s="4" t="s">
        <v>7</v>
      </c>
    </row>
    <row r="1729" spans="1:10" ht="17.45" hidden="1" customHeight="1" x14ac:dyDescent="0.25">
      <c r="A1729" s="132" t="s">
        <v>4727</v>
      </c>
      <c r="B1729" s="132" t="s">
        <v>4728</v>
      </c>
      <c r="C1729" s="132" t="s">
        <v>350</v>
      </c>
      <c r="D1729" s="132" t="s">
        <v>1014</v>
      </c>
      <c r="E1729" s="132" t="s">
        <v>3764</v>
      </c>
      <c r="F1729" s="132">
        <v>82</v>
      </c>
      <c r="G1729" s="138">
        <v>376</v>
      </c>
      <c r="H1729" s="138">
        <v>313.33333333333337</v>
      </c>
      <c r="I1729" s="4"/>
      <c r="J1729" s="4" t="s">
        <v>7</v>
      </c>
    </row>
    <row r="1730" spans="1:10" ht="17.45" hidden="1" customHeight="1" x14ac:dyDescent="0.25">
      <c r="A1730" s="132" t="s">
        <v>4733</v>
      </c>
      <c r="B1730" s="132" t="s">
        <v>4734</v>
      </c>
      <c r="C1730" s="132" t="s">
        <v>353</v>
      </c>
      <c r="D1730" s="132" t="s">
        <v>1014</v>
      </c>
      <c r="E1730" s="132" t="s">
        <v>3764</v>
      </c>
      <c r="F1730" s="132">
        <v>82</v>
      </c>
      <c r="G1730" s="138">
        <v>361</v>
      </c>
      <c r="H1730" s="138">
        <v>300.83333333333337</v>
      </c>
      <c r="I1730" s="4"/>
      <c r="J1730" s="4" t="s">
        <v>7</v>
      </c>
    </row>
    <row r="1731" spans="1:10" ht="17.45" hidden="1" customHeight="1" x14ac:dyDescent="0.25">
      <c r="A1731" s="132" t="s">
        <v>4739</v>
      </c>
      <c r="B1731" s="132" t="s">
        <v>4740</v>
      </c>
      <c r="C1731" s="132" t="s">
        <v>1013</v>
      </c>
      <c r="D1731" s="132" t="s">
        <v>1014</v>
      </c>
      <c r="E1731" s="132" t="s">
        <v>3764</v>
      </c>
      <c r="F1731" s="132">
        <v>82</v>
      </c>
      <c r="G1731" s="138">
        <v>322</v>
      </c>
      <c r="H1731" s="138">
        <v>268.33333333333337</v>
      </c>
      <c r="I1731" s="4"/>
      <c r="J1731" s="4" t="s">
        <v>7</v>
      </c>
    </row>
    <row r="1732" spans="1:10" ht="17.45" hidden="1" customHeight="1" x14ac:dyDescent="0.25">
      <c r="A1732" s="132" t="s">
        <v>4745</v>
      </c>
      <c r="B1732" s="132" t="s">
        <v>4746</v>
      </c>
      <c r="C1732" s="132" t="s">
        <v>356</v>
      </c>
      <c r="D1732" s="132" t="s">
        <v>1014</v>
      </c>
      <c r="E1732" s="132" t="s">
        <v>3764</v>
      </c>
      <c r="F1732" s="132">
        <v>82</v>
      </c>
      <c r="G1732" s="138">
        <v>361</v>
      </c>
      <c r="H1732" s="138">
        <v>300.83333333333337</v>
      </c>
      <c r="I1732" s="4"/>
      <c r="J1732" s="4" t="s">
        <v>7</v>
      </c>
    </row>
    <row r="1733" spans="1:10" ht="17.45" hidden="1" customHeight="1" x14ac:dyDescent="0.25">
      <c r="A1733" s="132" t="s">
        <v>3835</v>
      </c>
      <c r="B1733" s="132" t="s">
        <v>3836</v>
      </c>
      <c r="C1733" s="132" t="s">
        <v>350</v>
      </c>
      <c r="D1733" s="132" t="s">
        <v>1014</v>
      </c>
      <c r="E1733" s="132" t="s">
        <v>3764</v>
      </c>
      <c r="F1733" s="132">
        <v>82</v>
      </c>
      <c r="G1733" s="138">
        <v>234</v>
      </c>
      <c r="H1733" s="138">
        <v>195</v>
      </c>
      <c r="I1733" s="4"/>
      <c r="J1733" s="4" t="s">
        <v>7</v>
      </c>
    </row>
    <row r="1734" spans="1:10" ht="17.45" hidden="1" customHeight="1" x14ac:dyDescent="0.25">
      <c r="A1734" s="132" t="s">
        <v>3811</v>
      </c>
      <c r="B1734" s="132" t="s">
        <v>3812</v>
      </c>
      <c r="C1734" s="132" t="s">
        <v>353</v>
      </c>
      <c r="D1734" s="132" t="s">
        <v>1014</v>
      </c>
      <c r="E1734" s="132" t="s">
        <v>3764</v>
      </c>
      <c r="F1734" s="132">
        <v>82</v>
      </c>
      <c r="G1734" s="138">
        <v>202</v>
      </c>
      <c r="H1734" s="138">
        <v>168.33333333333334</v>
      </c>
      <c r="I1734" s="4"/>
      <c r="J1734" s="4" t="s">
        <v>7</v>
      </c>
    </row>
    <row r="1735" spans="1:10" ht="17.45" hidden="1" customHeight="1" x14ac:dyDescent="0.25">
      <c r="A1735" s="132" t="s">
        <v>3805</v>
      </c>
      <c r="B1735" s="132" t="s">
        <v>3806</v>
      </c>
      <c r="C1735" s="132" t="s">
        <v>1013</v>
      </c>
      <c r="D1735" s="132" t="s">
        <v>1014</v>
      </c>
      <c r="E1735" s="132" t="s">
        <v>3764</v>
      </c>
      <c r="F1735" s="132">
        <v>82</v>
      </c>
      <c r="G1735" s="138">
        <v>188</v>
      </c>
      <c r="H1735" s="138">
        <v>156.66666666666669</v>
      </c>
      <c r="I1735" s="4"/>
      <c r="J1735" s="4" t="s">
        <v>7</v>
      </c>
    </row>
    <row r="1736" spans="1:10" ht="17.45" hidden="1" customHeight="1" x14ac:dyDescent="0.25">
      <c r="A1736" s="132" t="s">
        <v>3817</v>
      </c>
      <c r="B1736" s="132" t="s">
        <v>3818</v>
      </c>
      <c r="C1736" s="132" t="s">
        <v>356</v>
      </c>
      <c r="D1736" s="132" t="s">
        <v>1014</v>
      </c>
      <c r="E1736" s="132" t="s">
        <v>3764</v>
      </c>
      <c r="F1736" s="132">
        <v>82</v>
      </c>
      <c r="G1736" s="138">
        <v>202</v>
      </c>
      <c r="H1736" s="138">
        <v>168.33333333333334</v>
      </c>
      <c r="I1736" s="4"/>
      <c r="J1736" s="4" t="s">
        <v>7</v>
      </c>
    </row>
    <row r="1737" spans="1:10" ht="17.45" hidden="1" customHeight="1" x14ac:dyDescent="0.25">
      <c r="A1737" s="132" t="s">
        <v>4177</v>
      </c>
      <c r="B1737" s="132" t="s">
        <v>4178</v>
      </c>
      <c r="C1737" s="132" t="s">
        <v>350</v>
      </c>
      <c r="D1737" s="132" t="s">
        <v>1014</v>
      </c>
      <c r="E1737" s="132" t="s">
        <v>3764</v>
      </c>
      <c r="F1737" s="132">
        <v>82</v>
      </c>
      <c r="G1737" s="138">
        <v>387</v>
      </c>
      <c r="H1737" s="138">
        <v>322.5</v>
      </c>
      <c r="I1737" s="4"/>
      <c r="J1737" s="4" t="s">
        <v>7</v>
      </c>
    </row>
    <row r="1738" spans="1:10" ht="17.45" hidden="1" customHeight="1" x14ac:dyDescent="0.25">
      <c r="A1738" s="132" t="s">
        <v>4077</v>
      </c>
      <c r="B1738" s="132" t="s">
        <v>4078</v>
      </c>
      <c r="C1738" s="132" t="s">
        <v>353</v>
      </c>
      <c r="D1738" s="132" t="s">
        <v>1014</v>
      </c>
      <c r="E1738" s="132" t="s">
        <v>3764</v>
      </c>
      <c r="F1738" s="132">
        <v>82</v>
      </c>
      <c r="G1738" s="138">
        <v>363</v>
      </c>
      <c r="H1738" s="138">
        <v>302.5</v>
      </c>
      <c r="I1738" s="4"/>
      <c r="J1738" s="4" t="s">
        <v>7</v>
      </c>
    </row>
    <row r="1739" spans="1:10" ht="17.45" hidden="1" customHeight="1" x14ac:dyDescent="0.25">
      <c r="A1739" s="132" t="s">
        <v>3967</v>
      </c>
      <c r="B1739" s="132" t="s">
        <v>3968</v>
      </c>
      <c r="C1739" s="132" t="s">
        <v>1013</v>
      </c>
      <c r="D1739" s="132" t="s">
        <v>1014</v>
      </c>
      <c r="E1739" s="132" t="s">
        <v>3764</v>
      </c>
      <c r="F1739" s="132">
        <v>82</v>
      </c>
      <c r="G1739" s="138">
        <v>324</v>
      </c>
      <c r="H1739" s="138">
        <v>270</v>
      </c>
      <c r="I1739" s="4"/>
      <c r="J1739" s="4" t="s">
        <v>7</v>
      </c>
    </row>
    <row r="1740" spans="1:10" ht="17.45" hidden="1" customHeight="1" x14ac:dyDescent="0.25">
      <c r="A1740" s="132" t="s">
        <v>4083</v>
      </c>
      <c r="B1740" s="132" t="s">
        <v>4084</v>
      </c>
      <c r="C1740" s="132" t="s">
        <v>356</v>
      </c>
      <c r="D1740" s="132" t="s">
        <v>1014</v>
      </c>
      <c r="E1740" s="132" t="s">
        <v>3764</v>
      </c>
      <c r="F1740" s="132">
        <v>82</v>
      </c>
      <c r="G1740" s="138">
        <v>363</v>
      </c>
      <c r="H1740" s="138">
        <v>302.5</v>
      </c>
      <c r="I1740" s="4"/>
      <c r="J1740" s="4" t="s">
        <v>7</v>
      </c>
    </row>
    <row r="1741" spans="1:10" ht="17.45" hidden="1" customHeight="1" x14ac:dyDescent="0.25">
      <c r="A1741" s="132" t="s">
        <v>4381</v>
      </c>
      <c r="B1741" s="132" t="s">
        <v>4382</v>
      </c>
      <c r="C1741" s="132" t="s">
        <v>350</v>
      </c>
      <c r="D1741" s="132" t="s">
        <v>1014</v>
      </c>
      <c r="E1741" s="132" t="s">
        <v>3764</v>
      </c>
      <c r="F1741" s="132">
        <v>82</v>
      </c>
      <c r="G1741" s="138">
        <v>441</v>
      </c>
      <c r="H1741" s="138">
        <v>367.5</v>
      </c>
      <c r="I1741" s="4"/>
      <c r="J1741" s="4" t="s">
        <v>7</v>
      </c>
    </row>
    <row r="1742" spans="1:10" ht="17.45" hidden="1" customHeight="1" x14ac:dyDescent="0.25">
      <c r="A1742" s="132" t="s">
        <v>4261</v>
      </c>
      <c r="B1742" s="132" t="s">
        <v>4262</v>
      </c>
      <c r="C1742" s="132" t="s">
        <v>353</v>
      </c>
      <c r="D1742" s="132" t="s">
        <v>1014</v>
      </c>
      <c r="E1742" s="132" t="s">
        <v>3764</v>
      </c>
      <c r="F1742" s="132">
        <v>82</v>
      </c>
      <c r="G1742" s="138">
        <v>417</v>
      </c>
      <c r="H1742" s="138">
        <v>347.5</v>
      </c>
      <c r="I1742" s="4"/>
      <c r="J1742" s="4" t="s">
        <v>7</v>
      </c>
    </row>
    <row r="1743" spans="1:10" ht="17.45" hidden="1" customHeight="1" x14ac:dyDescent="0.25">
      <c r="A1743" s="132" t="s">
        <v>4089</v>
      </c>
      <c r="B1743" s="132" t="s">
        <v>4090</v>
      </c>
      <c r="C1743" s="132" t="s">
        <v>1013</v>
      </c>
      <c r="D1743" s="132" t="s">
        <v>1014</v>
      </c>
      <c r="E1743" s="132" t="s">
        <v>3764</v>
      </c>
      <c r="F1743" s="132">
        <v>82</v>
      </c>
      <c r="G1743" s="138">
        <v>379</v>
      </c>
      <c r="H1743" s="138">
        <v>315.83333333333337</v>
      </c>
      <c r="I1743" s="4"/>
      <c r="J1743" s="4" t="s">
        <v>7</v>
      </c>
    </row>
    <row r="1744" spans="1:10" ht="17.45" hidden="1" customHeight="1" x14ac:dyDescent="0.25">
      <c r="A1744" s="132" t="s">
        <v>4263</v>
      </c>
      <c r="B1744" s="132" t="s">
        <v>4264</v>
      </c>
      <c r="C1744" s="132" t="s">
        <v>356</v>
      </c>
      <c r="D1744" s="132" t="s">
        <v>1014</v>
      </c>
      <c r="E1744" s="132" t="s">
        <v>3764</v>
      </c>
      <c r="F1744" s="132">
        <v>82</v>
      </c>
      <c r="G1744" s="138">
        <v>417</v>
      </c>
      <c r="H1744" s="138">
        <v>347.5</v>
      </c>
      <c r="I1744" s="4"/>
      <c r="J1744" s="4" t="s">
        <v>7</v>
      </c>
    </row>
    <row r="1745" spans="1:10" ht="17.45" hidden="1" customHeight="1" x14ac:dyDescent="0.25">
      <c r="A1745" s="132" t="s">
        <v>4171</v>
      </c>
      <c r="B1745" s="132" t="s">
        <v>4172</v>
      </c>
      <c r="C1745" s="132" t="s">
        <v>350</v>
      </c>
      <c r="D1745" s="132" t="s">
        <v>1014</v>
      </c>
      <c r="E1745" s="132" t="s">
        <v>3764</v>
      </c>
      <c r="F1745" s="132">
        <v>82</v>
      </c>
      <c r="G1745" s="138">
        <v>386</v>
      </c>
      <c r="H1745" s="138">
        <v>321.66666666666669</v>
      </c>
      <c r="I1745" s="4"/>
      <c r="J1745" s="4" t="s">
        <v>7</v>
      </c>
    </row>
    <row r="1746" spans="1:10" ht="17.45" hidden="1" customHeight="1" x14ac:dyDescent="0.25">
      <c r="A1746" s="132" t="s">
        <v>4065</v>
      </c>
      <c r="B1746" s="132" t="s">
        <v>4066</v>
      </c>
      <c r="C1746" s="132" t="s">
        <v>353</v>
      </c>
      <c r="D1746" s="132" t="s">
        <v>1014</v>
      </c>
      <c r="E1746" s="132" t="s">
        <v>3764</v>
      </c>
      <c r="F1746" s="132">
        <v>82</v>
      </c>
      <c r="G1746" s="138">
        <v>358</v>
      </c>
      <c r="H1746" s="138">
        <v>298.33333333333337</v>
      </c>
      <c r="I1746" s="4"/>
      <c r="J1746" s="4" t="s">
        <v>7</v>
      </c>
    </row>
    <row r="1747" spans="1:10" ht="17.45" hidden="1" customHeight="1" x14ac:dyDescent="0.25">
      <c r="A1747" s="132" t="s">
        <v>3961</v>
      </c>
      <c r="B1747" s="132" t="s">
        <v>3962</v>
      </c>
      <c r="C1747" s="132" t="s">
        <v>1013</v>
      </c>
      <c r="D1747" s="132" t="s">
        <v>1014</v>
      </c>
      <c r="E1747" s="132" t="s">
        <v>3764</v>
      </c>
      <c r="F1747" s="132">
        <v>82</v>
      </c>
      <c r="G1747" s="138">
        <v>322</v>
      </c>
      <c r="H1747" s="138">
        <v>268.33333333333337</v>
      </c>
      <c r="I1747" s="4"/>
      <c r="J1747" s="4" t="s">
        <v>7</v>
      </c>
    </row>
    <row r="1748" spans="1:10" ht="17.45" hidden="1" customHeight="1" x14ac:dyDescent="0.25">
      <c r="A1748" s="132" t="s">
        <v>4071</v>
      </c>
      <c r="B1748" s="132" t="s">
        <v>4072</v>
      </c>
      <c r="C1748" s="132" t="s">
        <v>356</v>
      </c>
      <c r="D1748" s="132" t="s">
        <v>1014</v>
      </c>
      <c r="E1748" s="132" t="s">
        <v>3764</v>
      </c>
      <c r="F1748" s="132">
        <v>82</v>
      </c>
      <c r="G1748" s="138">
        <v>358</v>
      </c>
      <c r="H1748" s="138">
        <v>298.33333333333337</v>
      </c>
      <c r="I1748" s="4"/>
      <c r="J1748" s="4" t="s">
        <v>7</v>
      </c>
    </row>
    <row r="1749" spans="1:10" ht="17.45" hidden="1" customHeight="1" x14ac:dyDescent="0.25">
      <c r="A1749" s="132" t="s">
        <v>3973</v>
      </c>
      <c r="B1749" s="132" t="s">
        <v>3974</v>
      </c>
      <c r="C1749" s="132" t="s">
        <v>350</v>
      </c>
      <c r="D1749" s="132" t="s">
        <v>1014</v>
      </c>
      <c r="E1749" s="132" t="s">
        <v>3764</v>
      </c>
      <c r="F1749" s="132">
        <v>82</v>
      </c>
      <c r="G1749" s="138">
        <v>332</v>
      </c>
      <c r="H1749" s="138">
        <v>276.66666666666669</v>
      </c>
      <c r="I1749" s="4"/>
      <c r="J1749" s="4" t="s">
        <v>7</v>
      </c>
    </row>
    <row r="1750" spans="1:10" ht="17.45" hidden="1" customHeight="1" x14ac:dyDescent="0.25">
      <c r="A1750" s="132" t="s">
        <v>3913</v>
      </c>
      <c r="B1750" s="132" t="s">
        <v>3914</v>
      </c>
      <c r="C1750" s="132" t="s">
        <v>353</v>
      </c>
      <c r="D1750" s="132" t="s">
        <v>1014</v>
      </c>
      <c r="E1750" s="132" t="s">
        <v>3764</v>
      </c>
      <c r="F1750" s="132">
        <v>82</v>
      </c>
      <c r="G1750" s="138">
        <v>305</v>
      </c>
      <c r="H1750" s="138">
        <v>254.16666666666669</v>
      </c>
      <c r="I1750" s="4"/>
      <c r="J1750" s="4" t="s">
        <v>7</v>
      </c>
    </row>
    <row r="1751" spans="1:10" ht="17.45" hidden="1" customHeight="1" x14ac:dyDescent="0.25">
      <c r="A1751" s="132" t="s">
        <v>3871</v>
      </c>
      <c r="B1751" s="132" t="s">
        <v>3872</v>
      </c>
      <c r="C1751" s="132" t="s">
        <v>1013</v>
      </c>
      <c r="D1751" s="132" t="s">
        <v>1014</v>
      </c>
      <c r="E1751" s="132" t="s">
        <v>3764</v>
      </c>
      <c r="F1751" s="132">
        <v>82</v>
      </c>
      <c r="G1751" s="138">
        <v>269</v>
      </c>
      <c r="H1751" s="138">
        <v>224.16666666666669</v>
      </c>
      <c r="I1751" s="4"/>
      <c r="J1751" s="4" t="s">
        <v>7</v>
      </c>
    </row>
    <row r="1752" spans="1:10" ht="17.45" hidden="1" customHeight="1" x14ac:dyDescent="0.25">
      <c r="A1752" s="132" t="s">
        <v>3919</v>
      </c>
      <c r="B1752" s="132" t="s">
        <v>3920</v>
      </c>
      <c r="C1752" s="132" t="s">
        <v>356</v>
      </c>
      <c r="D1752" s="132" t="s">
        <v>1014</v>
      </c>
      <c r="E1752" s="132" t="s">
        <v>3764</v>
      </c>
      <c r="F1752" s="132">
        <v>82</v>
      </c>
      <c r="G1752" s="138">
        <v>305</v>
      </c>
      <c r="H1752" s="138">
        <v>254.16666666666669</v>
      </c>
      <c r="I1752" s="4"/>
      <c r="J1752" s="4" t="s">
        <v>7</v>
      </c>
    </row>
    <row r="1753" spans="1:10" ht="17.45" hidden="1" customHeight="1" x14ac:dyDescent="0.25">
      <c r="A1753" s="132" t="s">
        <v>4415</v>
      </c>
      <c r="B1753" s="132" t="s">
        <v>4416</v>
      </c>
      <c r="C1753" s="132" t="s">
        <v>350</v>
      </c>
      <c r="D1753" s="132" t="s">
        <v>1014</v>
      </c>
      <c r="E1753" s="132" t="s">
        <v>3764</v>
      </c>
      <c r="F1753" s="132">
        <v>82</v>
      </c>
      <c r="G1753" s="138">
        <v>435</v>
      </c>
      <c r="H1753" s="138">
        <v>362.5</v>
      </c>
      <c r="I1753" s="4"/>
      <c r="J1753" s="4" t="s">
        <v>7</v>
      </c>
    </row>
    <row r="1754" spans="1:10" ht="17.45" hidden="1" customHeight="1" x14ac:dyDescent="0.25">
      <c r="A1754" s="132" t="s">
        <v>4335</v>
      </c>
      <c r="B1754" s="132" t="s">
        <v>4336</v>
      </c>
      <c r="C1754" s="132" t="s">
        <v>353</v>
      </c>
      <c r="D1754" s="132" t="s">
        <v>1014</v>
      </c>
      <c r="E1754" s="132" t="s">
        <v>3764</v>
      </c>
      <c r="F1754" s="132">
        <v>82</v>
      </c>
      <c r="G1754" s="138">
        <v>420</v>
      </c>
      <c r="H1754" s="138">
        <v>350</v>
      </c>
      <c r="I1754" s="4"/>
      <c r="J1754" s="4" t="s">
        <v>7</v>
      </c>
    </row>
    <row r="1755" spans="1:10" ht="17.45" hidden="1" customHeight="1" x14ac:dyDescent="0.25">
      <c r="A1755" s="132" t="s">
        <v>4155</v>
      </c>
      <c r="B1755" s="132" t="s">
        <v>4156</v>
      </c>
      <c r="C1755" s="132" t="s">
        <v>1013</v>
      </c>
      <c r="D1755" s="132" t="s">
        <v>1014</v>
      </c>
      <c r="E1755" s="132" t="s">
        <v>3764</v>
      </c>
      <c r="F1755" s="132">
        <v>82</v>
      </c>
      <c r="G1755" s="138">
        <v>376</v>
      </c>
      <c r="H1755" s="138">
        <v>313.33333333333337</v>
      </c>
      <c r="I1755" s="4"/>
      <c r="J1755" s="4" t="s">
        <v>7</v>
      </c>
    </row>
    <row r="1756" spans="1:10" ht="17.45" hidden="1" customHeight="1" x14ac:dyDescent="0.25">
      <c r="A1756" s="132" t="s">
        <v>4341</v>
      </c>
      <c r="B1756" s="132" t="s">
        <v>4342</v>
      </c>
      <c r="C1756" s="132" t="s">
        <v>356</v>
      </c>
      <c r="D1756" s="132" t="s">
        <v>1014</v>
      </c>
      <c r="E1756" s="132" t="s">
        <v>3764</v>
      </c>
      <c r="F1756" s="132">
        <v>82</v>
      </c>
      <c r="G1756" s="138">
        <v>420</v>
      </c>
      <c r="H1756" s="138">
        <v>350</v>
      </c>
      <c r="I1756" s="4"/>
      <c r="J1756" s="4" t="s">
        <v>7</v>
      </c>
    </row>
    <row r="1757" spans="1:10" ht="17.45" hidden="1" customHeight="1" x14ac:dyDescent="0.25">
      <c r="A1757" s="132" t="s">
        <v>4507</v>
      </c>
      <c r="B1757" s="132" t="s">
        <v>4508</v>
      </c>
      <c r="C1757" s="132" t="s">
        <v>350</v>
      </c>
      <c r="D1757" s="132" t="s">
        <v>1014</v>
      </c>
      <c r="E1757" s="132" t="s">
        <v>3764</v>
      </c>
      <c r="F1757" s="132">
        <v>82</v>
      </c>
      <c r="G1757" s="138">
        <v>389</v>
      </c>
      <c r="H1757" s="138">
        <v>324.16666666666669</v>
      </c>
      <c r="I1757" s="4"/>
      <c r="J1757" s="4" t="s">
        <v>7</v>
      </c>
    </row>
    <row r="1758" spans="1:10" ht="17.45" hidden="1" customHeight="1" x14ac:dyDescent="0.25">
      <c r="A1758" s="132" t="s">
        <v>4513</v>
      </c>
      <c r="B1758" s="132" t="s">
        <v>4514</v>
      </c>
      <c r="C1758" s="132" t="s">
        <v>353</v>
      </c>
      <c r="D1758" s="132" t="s">
        <v>1014</v>
      </c>
      <c r="E1758" s="132" t="s">
        <v>3764</v>
      </c>
      <c r="F1758" s="132">
        <v>82</v>
      </c>
      <c r="G1758" s="138">
        <v>365</v>
      </c>
      <c r="H1758" s="138">
        <v>304.16666666666669</v>
      </c>
      <c r="I1758" s="4"/>
      <c r="J1758" s="4" t="s">
        <v>7</v>
      </c>
    </row>
    <row r="1759" spans="1:10" ht="17.45" hidden="1" customHeight="1" x14ac:dyDescent="0.25">
      <c r="A1759" s="132" t="s">
        <v>4519</v>
      </c>
      <c r="B1759" s="132" t="s">
        <v>4520</v>
      </c>
      <c r="C1759" s="132" t="s">
        <v>1013</v>
      </c>
      <c r="D1759" s="132" t="s">
        <v>1014</v>
      </c>
      <c r="E1759" s="132" t="s">
        <v>3764</v>
      </c>
      <c r="F1759" s="132">
        <v>82</v>
      </c>
      <c r="G1759" s="138">
        <v>327</v>
      </c>
      <c r="H1759" s="138">
        <v>272.5</v>
      </c>
      <c r="I1759" s="4"/>
      <c r="J1759" s="4" t="s">
        <v>7</v>
      </c>
    </row>
    <row r="1760" spans="1:10" ht="17.45" hidden="1" customHeight="1" x14ac:dyDescent="0.25">
      <c r="A1760" s="132" t="s">
        <v>4525</v>
      </c>
      <c r="B1760" s="132" t="s">
        <v>4526</v>
      </c>
      <c r="C1760" s="132" t="s">
        <v>356</v>
      </c>
      <c r="D1760" s="132" t="s">
        <v>1014</v>
      </c>
      <c r="E1760" s="132" t="s">
        <v>3764</v>
      </c>
      <c r="F1760" s="132">
        <v>82</v>
      </c>
      <c r="G1760" s="138">
        <v>365</v>
      </c>
      <c r="H1760" s="138">
        <v>304.16666666666669</v>
      </c>
      <c r="I1760" s="4"/>
      <c r="J1760" s="4" t="s">
        <v>7</v>
      </c>
    </row>
    <row r="1761" spans="1:10" ht="17.45" hidden="1" customHeight="1" x14ac:dyDescent="0.25">
      <c r="A1761" s="132" t="s">
        <v>3837</v>
      </c>
      <c r="B1761" s="132" t="s">
        <v>3838</v>
      </c>
      <c r="C1761" s="132" t="s">
        <v>350</v>
      </c>
      <c r="D1761" s="132" t="s">
        <v>1014</v>
      </c>
      <c r="E1761" s="132" t="s">
        <v>3764</v>
      </c>
      <c r="F1761" s="132">
        <v>82</v>
      </c>
      <c r="G1761" s="138">
        <v>234</v>
      </c>
      <c r="H1761" s="138">
        <v>195</v>
      </c>
      <c r="I1761" s="4"/>
      <c r="J1761" s="4" t="s">
        <v>7</v>
      </c>
    </row>
    <row r="1762" spans="1:10" ht="17.45" hidden="1" customHeight="1" x14ac:dyDescent="0.25">
      <c r="A1762" s="132" t="s">
        <v>3813</v>
      </c>
      <c r="B1762" s="132" t="s">
        <v>3814</v>
      </c>
      <c r="C1762" s="132" t="s">
        <v>353</v>
      </c>
      <c r="D1762" s="132" t="s">
        <v>1014</v>
      </c>
      <c r="E1762" s="132" t="s">
        <v>3764</v>
      </c>
      <c r="F1762" s="132">
        <v>82</v>
      </c>
      <c r="G1762" s="138">
        <v>202</v>
      </c>
      <c r="H1762" s="138">
        <v>168.33333333333334</v>
      </c>
      <c r="I1762" s="4"/>
      <c r="J1762" s="4" t="s">
        <v>7</v>
      </c>
    </row>
    <row r="1763" spans="1:10" ht="17.45" hidden="1" customHeight="1" x14ac:dyDescent="0.25">
      <c r="A1763" s="132" t="s">
        <v>3807</v>
      </c>
      <c r="B1763" s="132" t="s">
        <v>3808</v>
      </c>
      <c r="C1763" s="132" t="s">
        <v>1013</v>
      </c>
      <c r="D1763" s="132" t="s">
        <v>1014</v>
      </c>
      <c r="E1763" s="132" t="s">
        <v>3764</v>
      </c>
      <c r="F1763" s="132">
        <v>82</v>
      </c>
      <c r="G1763" s="138">
        <v>188</v>
      </c>
      <c r="H1763" s="138">
        <v>156.66666666666669</v>
      </c>
      <c r="I1763" s="4"/>
      <c r="J1763" s="4" t="s">
        <v>7</v>
      </c>
    </row>
    <row r="1764" spans="1:10" ht="17.45" hidden="1" customHeight="1" x14ac:dyDescent="0.25">
      <c r="A1764" s="132" t="s">
        <v>3819</v>
      </c>
      <c r="B1764" s="132" t="s">
        <v>3820</v>
      </c>
      <c r="C1764" s="132" t="s">
        <v>356</v>
      </c>
      <c r="D1764" s="132" t="s">
        <v>1014</v>
      </c>
      <c r="E1764" s="132" t="s">
        <v>3764</v>
      </c>
      <c r="F1764" s="132">
        <v>82</v>
      </c>
      <c r="G1764" s="138">
        <v>202</v>
      </c>
      <c r="H1764" s="138">
        <v>168.33333333333334</v>
      </c>
      <c r="I1764" s="4"/>
      <c r="J1764" s="4" t="s">
        <v>7</v>
      </c>
    </row>
    <row r="1765" spans="1:10" ht="17.45" hidden="1" customHeight="1" x14ac:dyDescent="0.25">
      <c r="A1765" s="132" t="s">
        <v>4179</v>
      </c>
      <c r="B1765" s="132" t="s">
        <v>4180</v>
      </c>
      <c r="C1765" s="132" t="s">
        <v>350</v>
      </c>
      <c r="D1765" s="132" t="s">
        <v>1014</v>
      </c>
      <c r="E1765" s="132" t="s">
        <v>3764</v>
      </c>
      <c r="F1765" s="132">
        <v>82</v>
      </c>
      <c r="G1765" s="138">
        <v>387</v>
      </c>
      <c r="H1765" s="138">
        <v>322.5</v>
      </c>
      <c r="I1765" s="4"/>
      <c r="J1765" s="4" t="s">
        <v>7</v>
      </c>
    </row>
    <row r="1766" spans="1:10" ht="17.45" hidden="1" customHeight="1" x14ac:dyDescent="0.25">
      <c r="A1766" s="132" t="s">
        <v>4079</v>
      </c>
      <c r="B1766" s="132" t="s">
        <v>4080</v>
      </c>
      <c r="C1766" s="132" t="s">
        <v>353</v>
      </c>
      <c r="D1766" s="132" t="s">
        <v>1014</v>
      </c>
      <c r="E1766" s="132" t="s">
        <v>3764</v>
      </c>
      <c r="F1766" s="132">
        <v>82</v>
      </c>
      <c r="G1766" s="138">
        <v>363</v>
      </c>
      <c r="H1766" s="138">
        <v>302.5</v>
      </c>
      <c r="I1766" s="4"/>
      <c r="J1766" s="4" t="s">
        <v>7</v>
      </c>
    </row>
    <row r="1767" spans="1:10" ht="17.45" hidden="1" customHeight="1" x14ac:dyDescent="0.25">
      <c r="A1767" s="132" t="s">
        <v>3969</v>
      </c>
      <c r="B1767" s="132" t="s">
        <v>3970</v>
      </c>
      <c r="C1767" s="132" t="s">
        <v>1013</v>
      </c>
      <c r="D1767" s="132" t="s">
        <v>1014</v>
      </c>
      <c r="E1767" s="132" t="s">
        <v>3764</v>
      </c>
      <c r="F1767" s="132">
        <v>82</v>
      </c>
      <c r="G1767" s="138">
        <v>324</v>
      </c>
      <c r="H1767" s="138">
        <v>270</v>
      </c>
      <c r="I1767" s="4"/>
      <c r="J1767" s="4" t="s">
        <v>7</v>
      </c>
    </row>
    <row r="1768" spans="1:10" ht="17.45" hidden="1" customHeight="1" x14ac:dyDescent="0.25">
      <c r="A1768" s="132" t="s">
        <v>4085</v>
      </c>
      <c r="B1768" s="132" t="s">
        <v>4086</v>
      </c>
      <c r="C1768" s="132" t="s">
        <v>356</v>
      </c>
      <c r="D1768" s="132" t="s">
        <v>1014</v>
      </c>
      <c r="E1768" s="132" t="s">
        <v>3764</v>
      </c>
      <c r="F1768" s="132">
        <v>82</v>
      </c>
      <c r="G1768" s="138">
        <v>363</v>
      </c>
      <c r="H1768" s="138">
        <v>302.5</v>
      </c>
      <c r="I1768" s="4"/>
      <c r="J1768" s="4" t="s">
        <v>7</v>
      </c>
    </row>
    <row r="1769" spans="1:10" ht="17.45" hidden="1" customHeight="1" x14ac:dyDescent="0.25">
      <c r="A1769" s="132" t="s">
        <v>4437</v>
      </c>
      <c r="B1769" s="132" t="s">
        <v>4438</v>
      </c>
      <c r="C1769" s="132" t="s">
        <v>350</v>
      </c>
      <c r="D1769" s="132" t="s">
        <v>1014</v>
      </c>
      <c r="E1769" s="132" t="s">
        <v>3764</v>
      </c>
      <c r="F1769" s="132">
        <v>82</v>
      </c>
      <c r="G1769" s="138">
        <v>441</v>
      </c>
      <c r="H1769" s="138">
        <v>367.5</v>
      </c>
      <c r="I1769" s="4"/>
      <c r="J1769" s="4" t="s">
        <v>7</v>
      </c>
    </row>
    <row r="1770" spans="1:10" ht="17.45" hidden="1" customHeight="1" x14ac:dyDescent="0.25">
      <c r="A1770" s="132" t="s">
        <v>4315</v>
      </c>
      <c r="B1770" s="132" t="s">
        <v>4316</v>
      </c>
      <c r="C1770" s="132" t="s">
        <v>353</v>
      </c>
      <c r="D1770" s="132" t="s">
        <v>1014</v>
      </c>
      <c r="E1770" s="132" t="s">
        <v>3764</v>
      </c>
      <c r="F1770" s="132">
        <v>82</v>
      </c>
      <c r="G1770" s="138">
        <v>417</v>
      </c>
      <c r="H1770" s="138">
        <v>347.5</v>
      </c>
      <c r="I1770" s="4"/>
      <c r="J1770" s="4" t="s">
        <v>7</v>
      </c>
    </row>
    <row r="1771" spans="1:10" ht="17.45" hidden="1" customHeight="1" x14ac:dyDescent="0.25">
      <c r="A1771" s="132" t="s">
        <v>4161</v>
      </c>
      <c r="B1771" s="132" t="s">
        <v>4162</v>
      </c>
      <c r="C1771" s="132" t="s">
        <v>1013</v>
      </c>
      <c r="D1771" s="132" t="s">
        <v>1014</v>
      </c>
      <c r="E1771" s="132" t="s">
        <v>3764</v>
      </c>
      <c r="F1771" s="132">
        <v>82</v>
      </c>
      <c r="G1771" s="138">
        <v>379</v>
      </c>
      <c r="H1771" s="138">
        <v>315.83333333333337</v>
      </c>
      <c r="I1771" s="4"/>
      <c r="J1771" s="4" t="s">
        <v>7</v>
      </c>
    </row>
    <row r="1772" spans="1:10" ht="17.45" hidden="1" customHeight="1" x14ac:dyDescent="0.25">
      <c r="A1772" s="132" t="s">
        <v>4319</v>
      </c>
      <c r="B1772" s="132" t="s">
        <v>4320</v>
      </c>
      <c r="C1772" s="132" t="s">
        <v>356</v>
      </c>
      <c r="D1772" s="132" t="s">
        <v>1014</v>
      </c>
      <c r="E1772" s="132" t="s">
        <v>3764</v>
      </c>
      <c r="F1772" s="132">
        <v>82</v>
      </c>
      <c r="G1772" s="138">
        <v>417</v>
      </c>
      <c r="H1772" s="138">
        <v>347.5</v>
      </c>
      <c r="I1772" s="4"/>
      <c r="J1772" s="4" t="s">
        <v>7</v>
      </c>
    </row>
    <row r="1773" spans="1:10" ht="17.45" hidden="1" customHeight="1" x14ac:dyDescent="0.25">
      <c r="A1773" s="132" t="s">
        <v>4173</v>
      </c>
      <c r="B1773" s="132" t="s">
        <v>4174</v>
      </c>
      <c r="C1773" s="132" t="s">
        <v>350</v>
      </c>
      <c r="D1773" s="132" t="s">
        <v>1014</v>
      </c>
      <c r="E1773" s="132" t="s">
        <v>3764</v>
      </c>
      <c r="F1773" s="132">
        <v>82</v>
      </c>
      <c r="G1773" s="138">
        <v>386</v>
      </c>
      <c r="H1773" s="138">
        <v>321.66666666666669</v>
      </c>
      <c r="I1773" s="4"/>
      <c r="J1773" s="4" t="s">
        <v>7</v>
      </c>
    </row>
    <row r="1774" spans="1:10" ht="17.45" hidden="1" customHeight="1" x14ac:dyDescent="0.25">
      <c r="A1774" s="132" t="s">
        <v>4067</v>
      </c>
      <c r="B1774" s="132" t="s">
        <v>4068</v>
      </c>
      <c r="C1774" s="132" t="s">
        <v>353</v>
      </c>
      <c r="D1774" s="132" t="s">
        <v>1014</v>
      </c>
      <c r="E1774" s="132" t="s">
        <v>3764</v>
      </c>
      <c r="F1774" s="132">
        <v>82</v>
      </c>
      <c r="G1774" s="138">
        <v>358</v>
      </c>
      <c r="H1774" s="138">
        <v>298.33333333333337</v>
      </c>
      <c r="I1774" s="4"/>
      <c r="J1774" s="4" t="s">
        <v>7</v>
      </c>
    </row>
    <row r="1775" spans="1:10" ht="17.45" hidden="1" customHeight="1" x14ac:dyDescent="0.25">
      <c r="A1775" s="132" t="s">
        <v>3963</v>
      </c>
      <c r="B1775" s="132" t="s">
        <v>3964</v>
      </c>
      <c r="C1775" s="132" t="s">
        <v>1013</v>
      </c>
      <c r="D1775" s="132" t="s">
        <v>1014</v>
      </c>
      <c r="E1775" s="132" t="s">
        <v>3764</v>
      </c>
      <c r="F1775" s="132">
        <v>82</v>
      </c>
      <c r="G1775" s="138">
        <v>322</v>
      </c>
      <c r="H1775" s="138">
        <v>268.33333333333337</v>
      </c>
      <c r="I1775" s="4"/>
      <c r="J1775" s="4" t="s">
        <v>7</v>
      </c>
    </row>
    <row r="1776" spans="1:10" ht="17.45" hidden="1" customHeight="1" x14ac:dyDescent="0.25">
      <c r="A1776" s="132" t="s">
        <v>4073</v>
      </c>
      <c r="B1776" s="132" t="s">
        <v>4074</v>
      </c>
      <c r="C1776" s="132" t="s">
        <v>356</v>
      </c>
      <c r="D1776" s="132" t="s">
        <v>1014</v>
      </c>
      <c r="E1776" s="132" t="s">
        <v>3764</v>
      </c>
      <c r="F1776" s="132">
        <v>82</v>
      </c>
      <c r="G1776" s="138">
        <v>358</v>
      </c>
      <c r="H1776" s="138">
        <v>298.33333333333337</v>
      </c>
      <c r="I1776" s="4"/>
      <c r="J1776" s="4" t="s">
        <v>7</v>
      </c>
    </row>
    <row r="1777" spans="1:10" ht="17.45" hidden="1" customHeight="1" x14ac:dyDescent="0.25">
      <c r="A1777" s="132" t="s">
        <v>3975</v>
      </c>
      <c r="B1777" s="132" t="s">
        <v>3976</v>
      </c>
      <c r="C1777" s="132" t="s">
        <v>350</v>
      </c>
      <c r="D1777" s="132" t="s">
        <v>1014</v>
      </c>
      <c r="E1777" s="132" t="s">
        <v>3764</v>
      </c>
      <c r="F1777" s="132">
        <v>82</v>
      </c>
      <c r="G1777" s="138">
        <v>332</v>
      </c>
      <c r="H1777" s="138">
        <v>276.66666666666669</v>
      </c>
      <c r="I1777" s="4"/>
      <c r="J1777" s="4" t="s">
        <v>7</v>
      </c>
    </row>
    <row r="1778" spans="1:10" ht="17.45" hidden="1" customHeight="1" x14ac:dyDescent="0.25">
      <c r="A1778" s="132" t="s">
        <v>3915</v>
      </c>
      <c r="B1778" s="132" t="s">
        <v>3916</v>
      </c>
      <c r="C1778" s="132" t="s">
        <v>353</v>
      </c>
      <c r="D1778" s="132" t="s">
        <v>1014</v>
      </c>
      <c r="E1778" s="132" t="s">
        <v>3764</v>
      </c>
      <c r="F1778" s="132">
        <v>82</v>
      </c>
      <c r="G1778" s="138">
        <v>305</v>
      </c>
      <c r="H1778" s="138">
        <v>254.16666666666669</v>
      </c>
      <c r="I1778" s="4"/>
      <c r="J1778" s="4" t="s">
        <v>7</v>
      </c>
    </row>
    <row r="1779" spans="1:10" ht="17.45" hidden="1" customHeight="1" x14ac:dyDescent="0.25">
      <c r="A1779" s="132" t="s">
        <v>3873</v>
      </c>
      <c r="B1779" s="132" t="s">
        <v>3874</v>
      </c>
      <c r="C1779" s="132" t="s">
        <v>1013</v>
      </c>
      <c r="D1779" s="132" t="s">
        <v>1014</v>
      </c>
      <c r="E1779" s="132" t="s">
        <v>3764</v>
      </c>
      <c r="F1779" s="132">
        <v>82</v>
      </c>
      <c r="G1779" s="138">
        <v>269</v>
      </c>
      <c r="H1779" s="138">
        <v>224.16666666666669</v>
      </c>
      <c r="I1779" s="4"/>
      <c r="J1779" s="4" t="s">
        <v>7</v>
      </c>
    </row>
    <row r="1780" spans="1:10" ht="17.45" hidden="1" customHeight="1" x14ac:dyDescent="0.25">
      <c r="A1780" s="132" t="s">
        <v>3921</v>
      </c>
      <c r="B1780" s="132" t="s">
        <v>3922</v>
      </c>
      <c r="C1780" s="132" t="s">
        <v>356</v>
      </c>
      <c r="D1780" s="132" t="s">
        <v>1014</v>
      </c>
      <c r="E1780" s="132" t="s">
        <v>3764</v>
      </c>
      <c r="F1780" s="132">
        <v>82</v>
      </c>
      <c r="G1780" s="138">
        <v>305</v>
      </c>
      <c r="H1780" s="138">
        <v>254.16666666666669</v>
      </c>
      <c r="I1780" s="4"/>
      <c r="J1780" s="4" t="s">
        <v>7</v>
      </c>
    </row>
    <row r="1781" spans="1:10" ht="17.45" hidden="1" customHeight="1" x14ac:dyDescent="0.25">
      <c r="A1781" s="132" t="s">
        <v>4417</v>
      </c>
      <c r="B1781" s="132" t="s">
        <v>4418</v>
      </c>
      <c r="C1781" s="132" t="s">
        <v>350</v>
      </c>
      <c r="D1781" s="132" t="s">
        <v>1014</v>
      </c>
      <c r="E1781" s="132" t="s">
        <v>3764</v>
      </c>
      <c r="F1781" s="132">
        <v>82</v>
      </c>
      <c r="G1781" s="138">
        <v>435</v>
      </c>
      <c r="H1781" s="138">
        <v>362.5</v>
      </c>
      <c r="I1781" s="4"/>
      <c r="J1781" s="4" t="s">
        <v>7</v>
      </c>
    </row>
    <row r="1782" spans="1:10" ht="17.45" hidden="1" customHeight="1" x14ac:dyDescent="0.25">
      <c r="A1782" s="132" t="s">
        <v>4337</v>
      </c>
      <c r="B1782" s="132" t="s">
        <v>4338</v>
      </c>
      <c r="C1782" s="132" t="s">
        <v>353</v>
      </c>
      <c r="D1782" s="132" t="s">
        <v>1014</v>
      </c>
      <c r="E1782" s="132" t="s">
        <v>3764</v>
      </c>
      <c r="F1782" s="132">
        <v>82</v>
      </c>
      <c r="G1782" s="138">
        <v>420</v>
      </c>
      <c r="H1782" s="138">
        <v>350</v>
      </c>
      <c r="I1782" s="4"/>
      <c r="J1782" s="4" t="s">
        <v>7</v>
      </c>
    </row>
    <row r="1783" spans="1:10" ht="17.45" hidden="1" customHeight="1" x14ac:dyDescent="0.25">
      <c r="A1783" s="132" t="s">
        <v>4157</v>
      </c>
      <c r="B1783" s="132" t="s">
        <v>4158</v>
      </c>
      <c r="C1783" s="132" t="s">
        <v>1013</v>
      </c>
      <c r="D1783" s="132" t="s">
        <v>1014</v>
      </c>
      <c r="E1783" s="132" t="s">
        <v>3764</v>
      </c>
      <c r="F1783" s="132">
        <v>82</v>
      </c>
      <c r="G1783" s="138">
        <v>376</v>
      </c>
      <c r="H1783" s="138">
        <v>313.33333333333337</v>
      </c>
      <c r="I1783" s="4"/>
      <c r="J1783" s="4" t="s">
        <v>7</v>
      </c>
    </row>
    <row r="1784" spans="1:10" ht="17.45" hidden="1" customHeight="1" x14ac:dyDescent="0.25">
      <c r="A1784" s="132" t="s">
        <v>4343</v>
      </c>
      <c r="B1784" s="132" t="s">
        <v>4344</v>
      </c>
      <c r="C1784" s="132" t="s">
        <v>356</v>
      </c>
      <c r="D1784" s="132" t="s">
        <v>1014</v>
      </c>
      <c r="E1784" s="132" t="s">
        <v>3764</v>
      </c>
      <c r="F1784" s="132">
        <v>82</v>
      </c>
      <c r="G1784" s="138">
        <v>420</v>
      </c>
      <c r="H1784" s="138">
        <v>350</v>
      </c>
      <c r="I1784" s="4"/>
      <c r="J1784" s="4" t="s">
        <v>7</v>
      </c>
    </row>
    <row r="1785" spans="1:10" ht="17.45" hidden="1" customHeight="1" x14ac:dyDescent="0.25">
      <c r="A1785" s="132" t="s">
        <v>4509</v>
      </c>
      <c r="B1785" s="132" t="s">
        <v>4510</v>
      </c>
      <c r="C1785" s="132" t="s">
        <v>350</v>
      </c>
      <c r="D1785" s="132" t="s">
        <v>1014</v>
      </c>
      <c r="E1785" s="132" t="s">
        <v>3764</v>
      </c>
      <c r="F1785" s="132">
        <v>82</v>
      </c>
      <c r="G1785" s="138">
        <v>389</v>
      </c>
      <c r="H1785" s="138">
        <v>324.16666666666669</v>
      </c>
      <c r="I1785" s="4"/>
      <c r="J1785" s="4" t="s">
        <v>7</v>
      </c>
    </row>
    <row r="1786" spans="1:10" ht="17.45" hidden="1" customHeight="1" x14ac:dyDescent="0.25">
      <c r="A1786" s="132" t="s">
        <v>4515</v>
      </c>
      <c r="B1786" s="132" t="s">
        <v>4516</v>
      </c>
      <c r="C1786" s="132" t="s">
        <v>353</v>
      </c>
      <c r="D1786" s="132" t="s">
        <v>1014</v>
      </c>
      <c r="E1786" s="132" t="s">
        <v>3764</v>
      </c>
      <c r="F1786" s="132">
        <v>82</v>
      </c>
      <c r="G1786" s="138">
        <v>365</v>
      </c>
      <c r="H1786" s="138">
        <v>304.16666666666669</v>
      </c>
      <c r="I1786" s="4"/>
      <c r="J1786" s="4" t="s">
        <v>7</v>
      </c>
    </row>
    <row r="1787" spans="1:10" ht="17.45" hidden="1" customHeight="1" x14ac:dyDescent="0.25">
      <c r="A1787" s="132" t="s">
        <v>4521</v>
      </c>
      <c r="B1787" s="132" t="s">
        <v>4522</v>
      </c>
      <c r="C1787" s="132" t="s">
        <v>1013</v>
      </c>
      <c r="D1787" s="132" t="s">
        <v>1014</v>
      </c>
      <c r="E1787" s="132" t="s">
        <v>3764</v>
      </c>
      <c r="F1787" s="132">
        <v>82</v>
      </c>
      <c r="G1787" s="138">
        <v>327</v>
      </c>
      <c r="H1787" s="138">
        <v>272.5</v>
      </c>
      <c r="I1787" s="4"/>
      <c r="J1787" s="4" t="s">
        <v>7</v>
      </c>
    </row>
    <row r="1788" spans="1:10" ht="17.45" hidden="1" customHeight="1" x14ac:dyDescent="0.25">
      <c r="A1788" s="132" t="s">
        <v>4527</v>
      </c>
      <c r="B1788" s="132" t="s">
        <v>4528</v>
      </c>
      <c r="C1788" s="132" t="s">
        <v>356</v>
      </c>
      <c r="D1788" s="132" t="s">
        <v>1014</v>
      </c>
      <c r="E1788" s="132" t="s">
        <v>3764</v>
      </c>
      <c r="F1788" s="132">
        <v>82</v>
      </c>
      <c r="G1788" s="138">
        <v>365</v>
      </c>
      <c r="H1788" s="138">
        <v>304.16666666666669</v>
      </c>
      <c r="I1788" s="4"/>
      <c r="J1788" s="4" t="s">
        <v>7</v>
      </c>
    </row>
    <row r="1789" spans="1:10" ht="17.45" hidden="1" customHeight="1" x14ac:dyDescent="0.25">
      <c r="A1789" s="132" t="s">
        <v>3839</v>
      </c>
      <c r="B1789" s="132" t="s">
        <v>3840</v>
      </c>
      <c r="C1789" s="132" t="s">
        <v>350</v>
      </c>
      <c r="D1789" s="132" t="s">
        <v>1014</v>
      </c>
      <c r="E1789" s="132" t="s">
        <v>3764</v>
      </c>
      <c r="F1789" s="132">
        <v>82</v>
      </c>
      <c r="G1789" s="138">
        <v>234</v>
      </c>
      <c r="H1789" s="138">
        <v>195</v>
      </c>
      <c r="I1789" s="4"/>
      <c r="J1789" s="4" t="s">
        <v>7</v>
      </c>
    </row>
    <row r="1790" spans="1:10" ht="17.45" hidden="1" customHeight="1" x14ac:dyDescent="0.25">
      <c r="A1790" s="132" t="s">
        <v>3815</v>
      </c>
      <c r="B1790" s="132" t="s">
        <v>3816</v>
      </c>
      <c r="C1790" s="132" t="s">
        <v>353</v>
      </c>
      <c r="D1790" s="132" t="s">
        <v>1014</v>
      </c>
      <c r="E1790" s="132" t="s">
        <v>3764</v>
      </c>
      <c r="F1790" s="132">
        <v>82</v>
      </c>
      <c r="G1790" s="138">
        <v>202</v>
      </c>
      <c r="H1790" s="138">
        <v>168.33333333333334</v>
      </c>
      <c r="I1790" s="4"/>
      <c r="J1790" s="4" t="s">
        <v>7</v>
      </c>
    </row>
    <row r="1791" spans="1:10" ht="17.45" hidden="1" customHeight="1" x14ac:dyDescent="0.25">
      <c r="A1791" s="132" t="s">
        <v>3809</v>
      </c>
      <c r="B1791" s="132" t="s">
        <v>3810</v>
      </c>
      <c r="C1791" s="132" t="s">
        <v>1013</v>
      </c>
      <c r="D1791" s="132" t="s">
        <v>1014</v>
      </c>
      <c r="E1791" s="132" t="s">
        <v>3764</v>
      </c>
      <c r="F1791" s="132">
        <v>82</v>
      </c>
      <c r="G1791" s="138">
        <v>188</v>
      </c>
      <c r="H1791" s="138">
        <v>156.66666666666669</v>
      </c>
      <c r="I1791" s="4"/>
      <c r="J1791" s="4" t="s">
        <v>7</v>
      </c>
    </row>
    <row r="1792" spans="1:10" ht="17.45" hidden="1" customHeight="1" x14ac:dyDescent="0.25">
      <c r="A1792" s="132" t="s">
        <v>3821</v>
      </c>
      <c r="B1792" s="132" t="s">
        <v>3822</v>
      </c>
      <c r="C1792" s="132" t="s">
        <v>356</v>
      </c>
      <c r="D1792" s="132" t="s">
        <v>1014</v>
      </c>
      <c r="E1792" s="132" t="s">
        <v>3764</v>
      </c>
      <c r="F1792" s="132">
        <v>82</v>
      </c>
      <c r="G1792" s="138">
        <v>202</v>
      </c>
      <c r="H1792" s="138">
        <v>168.33333333333334</v>
      </c>
      <c r="I1792" s="4"/>
      <c r="J1792" s="4" t="s">
        <v>7</v>
      </c>
    </row>
    <row r="1793" spans="1:10" ht="17.45" hidden="1" customHeight="1" x14ac:dyDescent="0.25">
      <c r="A1793" s="132" t="s">
        <v>4181</v>
      </c>
      <c r="B1793" s="132" t="s">
        <v>4182</v>
      </c>
      <c r="C1793" s="132" t="s">
        <v>350</v>
      </c>
      <c r="D1793" s="132" t="s">
        <v>1014</v>
      </c>
      <c r="E1793" s="132" t="s">
        <v>3764</v>
      </c>
      <c r="F1793" s="132">
        <v>82</v>
      </c>
      <c r="G1793" s="138">
        <v>387</v>
      </c>
      <c r="H1793" s="138">
        <v>322.5</v>
      </c>
      <c r="I1793" s="4"/>
      <c r="J1793" s="4" t="s">
        <v>7</v>
      </c>
    </row>
    <row r="1794" spans="1:10" ht="17.45" hidden="1" customHeight="1" x14ac:dyDescent="0.25">
      <c r="A1794" s="132" t="s">
        <v>4081</v>
      </c>
      <c r="B1794" s="132" t="s">
        <v>4082</v>
      </c>
      <c r="C1794" s="132" t="s">
        <v>353</v>
      </c>
      <c r="D1794" s="132" t="s">
        <v>1014</v>
      </c>
      <c r="E1794" s="132" t="s">
        <v>3764</v>
      </c>
      <c r="F1794" s="132">
        <v>82</v>
      </c>
      <c r="G1794" s="138">
        <v>363</v>
      </c>
      <c r="H1794" s="138">
        <v>302.5</v>
      </c>
      <c r="I1794" s="4"/>
      <c r="J1794" s="4" t="s">
        <v>7</v>
      </c>
    </row>
    <row r="1795" spans="1:10" ht="17.45" hidden="1" customHeight="1" x14ac:dyDescent="0.25">
      <c r="A1795" s="132" t="s">
        <v>3971</v>
      </c>
      <c r="B1795" s="132" t="s">
        <v>3972</v>
      </c>
      <c r="C1795" s="132" t="s">
        <v>1013</v>
      </c>
      <c r="D1795" s="132" t="s">
        <v>1014</v>
      </c>
      <c r="E1795" s="132" t="s">
        <v>3764</v>
      </c>
      <c r="F1795" s="132">
        <v>82</v>
      </c>
      <c r="G1795" s="138">
        <v>324</v>
      </c>
      <c r="H1795" s="138">
        <v>270</v>
      </c>
      <c r="I1795" s="4"/>
      <c r="J1795" s="4" t="s">
        <v>7</v>
      </c>
    </row>
    <row r="1796" spans="1:10" ht="17.45" hidden="1" customHeight="1" x14ac:dyDescent="0.25">
      <c r="A1796" s="132" t="s">
        <v>4087</v>
      </c>
      <c r="B1796" s="132" t="s">
        <v>4088</v>
      </c>
      <c r="C1796" s="132" t="s">
        <v>356</v>
      </c>
      <c r="D1796" s="132" t="s">
        <v>1014</v>
      </c>
      <c r="E1796" s="132" t="s">
        <v>3764</v>
      </c>
      <c r="F1796" s="132">
        <v>82</v>
      </c>
      <c r="G1796" s="138">
        <v>363</v>
      </c>
      <c r="H1796" s="138">
        <v>302.5</v>
      </c>
      <c r="I1796" s="4"/>
      <c r="J1796" s="4" t="s">
        <v>7</v>
      </c>
    </row>
    <row r="1797" spans="1:10" ht="17.45" hidden="1" customHeight="1" x14ac:dyDescent="0.25">
      <c r="A1797" s="132" t="s">
        <v>4439</v>
      </c>
      <c r="B1797" s="132" t="s">
        <v>4440</v>
      </c>
      <c r="C1797" s="132" t="s">
        <v>350</v>
      </c>
      <c r="D1797" s="132" t="s">
        <v>1014</v>
      </c>
      <c r="E1797" s="132" t="s">
        <v>3764</v>
      </c>
      <c r="F1797" s="132">
        <v>82</v>
      </c>
      <c r="G1797" s="138">
        <v>441</v>
      </c>
      <c r="H1797" s="138">
        <v>367.5</v>
      </c>
      <c r="I1797" s="4"/>
      <c r="J1797" s="4" t="s">
        <v>7</v>
      </c>
    </row>
    <row r="1798" spans="1:10" ht="17.45" hidden="1" customHeight="1" x14ac:dyDescent="0.25">
      <c r="A1798" s="132" t="s">
        <v>4317</v>
      </c>
      <c r="B1798" s="132" t="s">
        <v>4318</v>
      </c>
      <c r="C1798" s="132" t="s">
        <v>353</v>
      </c>
      <c r="D1798" s="132" t="s">
        <v>1014</v>
      </c>
      <c r="E1798" s="132" t="s">
        <v>3764</v>
      </c>
      <c r="F1798" s="132">
        <v>82</v>
      </c>
      <c r="G1798" s="138">
        <v>417</v>
      </c>
      <c r="H1798" s="138">
        <v>347.5</v>
      </c>
      <c r="I1798" s="4"/>
      <c r="J1798" s="4" t="s">
        <v>7</v>
      </c>
    </row>
    <row r="1799" spans="1:10" ht="17.45" hidden="1" customHeight="1" x14ac:dyDescent="0.25">
      <c r="A1799" s="132" t="s">
        <v>4163</v>
      </c>
      <c r="B1799" s="132" t="s">
        <v>4164</v>
      </c>
      <c r="C1799" s="132" t="s">
        <v>1013</v>
      </c>
      <c r="D1799" s="132" t="s">
        <v>1014</v>
      </c>
      <c r="E1799" s="132" t="s">
        <v>3764</v>
      </c>
      <c r="F1799" s="132">
        <v>82</v>
      </c>
      <c r="G1799" s="138">
        <v>379</v>
      </c>
      <c r="H1799" s="138">
        <v>315.83333333333337</v>
      </c>
      <c r="I1799" s="4"/>
      <c r="J1799" s="4" t="s">
        <v>7</v>
      </c>
    </row>
    <row r="1800" spans="1:10" ht="17.45" hidden="1" customHeight="1" x14ac:dyDescent="0.25">
      <c r="A1800" s="132" t="s">
        <v>4321</v>
      </c>
      <c r="B1800" s="132" t="s">
        <v>4322</v>
      </c>
      <c r="C1800" s="132" t="s">
        <v>356</v>
      </c>
      <c r="D1800" s="132" t="s">
        <v>1014</v>
      </c>
      <c r="E1800" s="132" t="s">
        <v>3764</v>
      </c>
      <c r="F1800" s="132">
        <v>82</v>
      </c>
      <c r="G1800" s="138">
        <v>417</v>
      </c>
      <c r="H1800" s="138">
        <v>347.5</v>
      </c>
      <c r="I1800" s="4"/>
      <c r="J1800" s="4" t="s">
        <v>7</v>
      </c>
    </row>
    <row r="1801" spans="1:10" ht="17.45" hidden="1" customHeight="1" x14ac:dyDescent="0.25">
      <c r="A1801" s="132" t="s">
        <v>4175</v>
      </c>
      <c r="B1801" s="132" t="s">
        <v>4176</v>
      </c>
      <c r="C1801" s="132" t="s">
        <v>350</v>
      </c>
      <c r="D1801" s="132" t="s">
        <v>1014</v>
      </c>
      <c r="E1801" s="132" t="s">
        <v>3764</v>
      </c>
      <c r="F1801" s="132">
        <v>82</v>
      </c>
      <c r="G1801" s="138">
        <v>386</v>
      </c>
      <c r="H1801" s="138">
        <v>321.66666666666669</v>
      </c>
      <c r="I1801" s="4"/>
      <c r="J1801" s="4" t="s">
        <v>7</v>
      </c>
    </row>
    <row r="1802" spans="1:10" ht="17.45" hidden="1" customHeight="1" x14ac:dyDescent="0.25">
      <c r="A1802" s="132" t="s">
        <v>4069</v>
      </c>
      <c r="B1802" s="132" t="s">
        <v>4070</v>
      </c>
      <c r="C1802" s="132" t="s">
        <v>353</v>
      </c>
      <c r="D1802" s="132" t="s">
        <v>1014</v>
      </c>
      <c r="E1802" s="132" t="s">
        <v>3764</v>
      </c>
      <c r="F1802" s="132">
        <v>82</v>
      </c>
      <c r="G1802" s="138">
        <v>358</v>
      </c>
      <c r="H1802" s="138">
        <v>298.33333333333337</v>
      </c>
      <c r="I1802" s="4"/>
      <c r="J1802" s="4" t="s">
        <v>7</v>
      </c>
    </row>
    <row r="1803" spans="1:10" ht="17.45" hidden="1" customHeight="1" x14ac:dyDescent="0.25">
      <c r="A1803" s="132" t="s">
        <v>3965</v>
      </c>
      <c r="B1803" s="132" t="s">
        <v>3966</v>
      </c>
      <c r="C1803" s="132" t="s">
        <v>1013</v>
      </c>
      <c r="D1803" s="132" t="s">
        <v>1014</v>
      </c>
      <c r="E1803" s="132" t="s">
        <v>3764</v>
      </c>
      <c r="F1803" s="132">
        <v>82</v>
      </c>
      <c r="G1803" s="138">
        <v>322</v>
      </c>
      <c r="H1803" s="138">
        <v>268.33333333333337</v>
      </c>
      <c r="I1803" s="4"/>
      <c r="J1803" s="4" t="s">
        <v>7</v>
      </c>
    </row>
    <row r="1804" spans="1:10" ht="17.45" hidden="1" customHeight="1" x14ac:dyDescent="0.25">
      <c r="A1804" s="132" t="s">
        <v>4075</v>
      </c>
      <c r="B1804" s="132" t="s">
        <v>4076</v>
      </c>
      <c r="C1804" s="132" t="s">
        <v>356</v>
      </c>
      <c r="D1804" s="132" t="s">
        <v>1014</v>
      </c>
      <c r="E1804" s="132" t="s">
        <v>3764</v>
      </c>
      <c r="F1804" s="132">
        <v>82</v>
      </c>
      <c r="G1804" s="138">
        <v>358</v>
      </c>
      <c r="H1804" s="138">
        <v>298.33333333333337</v>
      </c>
      <c r="I1804" s="4"/>
      <c r="J1804" s="4" t="s">
        <v>7</v>
      </c>
    </row>
    <row r="1805" spans="1:10" ht="17.45" hidden="1" customHeight="1" x14ac:dyDescent="0.25">
      <c r="A1805" s="132" t="s">
        <v>3977</v>
      </c>
      <c r="B1805" s="132" t="s">
        <v>3978</v>
      </c>
      <c r="C1805" s="132" t="s">
        <v>350</v>
      </c>
      <c r="D1805" s="132" t="s">
        <v>1014</v>
      </c>
      <c r="E1805" s="132" t="s">
        <v>3764</v>
      </c>
      <c r="F1805" s="132">
        <v>82</v>
      </c>
      <c r="G1805" s="138">
        <v>332</v>
      </c>
      <c r="H1805" s="138">
        <v>276.66666666666669</v>
      </c>
      <c r="I1805" s="4"/>
      <c r="J1805" s="4" t="s">
        <v>7</v>
      </c>
    </row>
    <row r="1806" spans="1:10" ht="17.45" hidden="1" customHeight="1" x14ac:dyDescent="0.25">
      <c r="A1806" s="132" t="s">
        <v>3917</v>
      </c>
      <c r="B1806" s="132" t="s">
        <v>3918</v>
      </c>
      <c r="C1806" s="132" t="s">
        <v>353</v>
      </c>
      <c r="D1806" s="132" t="s">
        <v>1014</v>
      </c>
      <c r="E1806" s="132" t="s">
        <v>3764</v>
      </c>
      <c r="F1806" s="132">
        <v>82</v>
      </c>
      <c r="G1806" s="138">
        <v>305</v>
      </c>
      <c r="H1806" s="138">
        <v>254.16666666666669</v>
      </c>
      <c r="I1806" s="4"/>
      <c r="J1806" s="4" t="s">
        <v>7</v>
      </c>
    </row>
    <row r="1807" spans="1:10" ht="17.45" hidden="1" customHeight="1" x14ac:dyDescent="0.25">
      <c r="A1807" s="132" t="s">
        <v>3875</v>
      </c>
      <c r="B1807" s="132" t="s">
        <v>3876</v>
      </c>
      <c r="C1807" s="132" t="s">
        <v>1013</v>
      </c>
      <c r="D1807" s="132" t="s">
        <v>1014</v>
      </c>
      <c r="E1807" s="132" t="s">
        <v>3764</v>
      </c>
      <c r="F1807" s="132">
        <v>82</v>
      </c>
      <c r="G1807" s="138">
        <v>269</v>
      </c>
      <c r="H1807" s="138">
        <v>224.16666666666669</v>
      </c>
      <c r="I1807" s="4"/>
      <c r="J1807" s="4" t="s">
        <v>7</v>
      </c>
    </row>
    <row r="1808" spans="1:10" ht="17.45" hidden="1" customHeight="1" x14ac:dyDescent="0.25">
      <c r="A1808" s="132" t="s">
        <v>3923</v>
      </c>
      <c r="B1808" s="132" t="s">
        <v>3924</v>
      </c>
      <c r="C1808" s="132" t="s">
        <v>356</v>
      </c>
      <c r="D1808" s="132" t="s">
        <v>1014</v>
      </c>
      <c r="E1808" s="132" t="s">
        <v>3764</v>
      </c>
      <c r="F1808" s="132">
        <v>82</v>
      </c>
      <c r="G1808" s="138">
        <v>305</v>
      </c>
      <c r="H1808" s="138">
        <v>254.16666666666669</v>
      </c>
      <c r="I1808" s="4"/>
      <c r="J1808" s="4" t="s">
        <v>7</v>
      </c>
    </row>
    <row r="1809" spans="1:10" ht="17.45" hidden="1" customHeight="1" x14ac:dyDescent="0.25">
      <c r="A1809" s="132" t="s">
        <v>4419</v>
      </c>
      <c r="B1809" s="132" t="s">
        <v>4420</v>
      </c>
      <c r="C1809" s="132" t="s">
        <v>350</v>
      </c>
      <c r="D1809" s="132" t="s">
        <v>1014</v>
      </c>
      <c r="E1809" s="132" t="s">
        <v>3764</v>
      </c>
      <c r="F1809" s="132">
        <v>82</v>
      </c>
      <c r="G1809" s="138">
        <v>435</v>
      </c>
      <c r="H1809" s="138">
        <v>362.5</v>
      </c>
      <c r="I1809" s="4"/>
      <c r="J1809" s="4" t="s">
        <v>7</v>
      </c>
    </row>
    <row r="1810" spans="1:10" ht="17.45" hidden="1" customHeight="1" x14ac:dyDescent="0.25">
      <c r="A1810" s="132" t="s">
        <v>4339</v>
      </c>
      <c r="B1810" s="132" t="s">
        <v>4340</v>
      </c>
      <c r="C1810" s="132" t="s">
        <v>353</v>
      </c>
      <c r="D1810" s="132" t="s">
        <v>1014</v>
      </c>
      <c r="E1810" s="132" t="s">
        <v>3764</v>
      </c>
      <c r="F1810" s="132">
        <v>82</v>
      </c>
      <c r="G1810" s="138">
        <v>420</v>
      </c>
      <c r="H1810" s="138">
        <v>350</v>
      </c>
      <c r="I1810" s="4"/>
      <c r="J1810" s="4" t="s">
        <v>7</v>
      </c>
    </row>
    <row r="1811" spans="1:10" ht="17.45" hidden="1" customHeight="1" x14ac:dyDescent="0.25">
      <c r="A1811" s="132" t="s">
        <v>4159</v>
      </c>
      <c r="B1811" s="132" t="s">
        <v>4160</v>
      </c>
      <c r="C1811" s="132" t="s">
        <v>1013</v>
      </c>
      <c r="D1811" s="132" t="s">
        <v>1014</v>
      </c>
      <c r="E1811" s="132" t="s">
        <v>3764</v>
      </c>
      <c r="F1811" s="132">
        <v>82</v>
      </c>
      <c r="G1811" s="138">
        <v>376</v>
      </c>
      <c r="H1811" s="138">
        <v>313.33333333333337</v>
      </c>
      <c r="I1811" s="4"/>
      <c r="J1811" s="4" t="s">
        <v>7</v>
      </c>
    </row>
    <row r="1812" spans="1:10" ht="17.45" hidden="1" customHeight="1" x14ac:dyDescent="0.25">
      <c r="A1812" s="132" t="s">
        <v>4345</v>
      </c>
      <c r="B1812" s="132" t="s">
        <v>4346</v>
      </c>
      <c r="C1812" s="132" t="s">
        <v>356</v>
      </c>
      <c r="D1812" s="132" t="s">
        <v>1014</v>
      </c>
      <c r="E1812" s="132" t="s">
        <v>3764</v>
      </c>
      <c r="F1812" s="132">
        <v>82</v>
      </c>
      <c r="G1812" s="138">
        <v>420</v>
      </c>
      <c r="H1812" s="138">
        <v>350</v>
      </c>
      <c r="I1812" s="4"/>
      <c r="J1812" s="4" t="s">
        <v>7</v>
      </c>
    </row>
    <row r="1813" spans="1:10" ht="17.45" hidden="1" customHeight="1" x14ac:dyDescent="0.25">
      <c r="A1813" s="132" t="s">
        <v>4511</v>
      </c>
      <c r="B1813" s="132" t="s">
        <v>4512</v>
      </c>
      <c r="C1813" s="132" t="s">
        <v>350</v>
      </c>
      <c r="D1813" s="132" t="s">
        <v>1014</v>
      </c>
      <c r="E1813" s="132" t="s">
        <v>3764</v>
      </c>
      <c r="F1813" s="132">
        <v>82</v>
      </c>
      <c r="G1813" s="138">
        <v>389</v>
      </c>
      <c r="H1813" s="138">
        <v>324.16666666666669</v>
      </c>
      <c r="I1813" s="4"/>
      <c r="J1813" s="4" t="s">
        <v>7</v>
      </c>
    </row>
    <row r="1814" spans="1:10" ht="17.45" hidden="1" customHeight="1" x14ac:dyDescent="0.25">
      <c r="A1814" s="132" t="s">
        <v>4517</v>
      </c>
      <c r="B1814" s="132" t="s">
        <v>4518</v>
      </c>
      <c r="C1814" s="132" t="s">
        <v>353</v>
      </c>
      <c r="D1814" s="132" t="s">
        <v>1014</v>
      </c>
      <c r="E1814" s="132" t="s">
        <v>3764</v>
      </c>
      <c r="F1814" s="132">
        <v>82</v>
      </c>
      <c r="G1814" s="138">
        <v>365</v>
      </c>
      <c r="H1814" s="138">
        <v>304.16666666666669</v>
      </c>
      <c r="I1814" s="4"/>
      <c r="J1814" s="4" t="s">
        <v>7</v>
      </c>
    </row>
    <row r="1815" spans="1:10" ht="17.45" hidden="1" customHeight="1" x14ac:dyDescent="0.25">
      <c r="A1815" s="132" t="s">
        <v>4523</v>
      </c>
      <c r="B1815" s="132" t="s">
        <v>4524</v>
      </c>
      <c r="C1815" s="132" t="s">
        <v>1013</v>
      </c>
      <c r="D1815" s="132" t="s">
        <v>1014</v>
      </c>
      <c r="E1815" s="132" t="s">
        <v>3764</v>
      </c>
      <c r="F1815" s="132">
        <v>82</v>
      </c>
      <c r="G1815" s="138">
        <v>327</v>
      </c>
      <c r="H1815" s="138">
        <v>272.5</v>
      </c>
      <c r="I1815" s="4"/>
      <c r="J1815" s="4" t="s">
        <v>7</v>
      </c>
    </row>
    <row r="1816" spans="1:10" ht="17.45" hidden="1" customHeight="1" x14ac:dyDescent="0.25">
      <c r="A1816" s="132" t="s">
        <v>4529</v>
      </c>
      <c r="B1816" s="132" t="s">
        <v>4530</v>
      </c>
      <c r="C1816" s="132" t="s">
        <v>356</v>
      </c>
      <c r="D1816" s="132" t="s">
        <v>1014</v>
      </c>
      <c r="E1816" s="132" t="s">
        <v>3764</v>
      </c>
      <c r="F1816" s="132">
        <v>82</v>
      </c>
      <c r="G1816" s="138">
        <v>365</v>
      </c>
      <c r="H1816" s="138">
        <v>304.16666666666669</v>
      </c>
      <c r="I1816" s="4"/>
      <c r="J1816" s="4" t="s">
        <v>7</v>
      </c>
    </row>
    <row r="1817" spans="1:10" ht="17.45" hidden="1" customHeight="1" x14ac:dyDescent="0.25">
      <c r="A1817" s="132" t="s">
        <v>3865</v>
      </c>
      <c r="B1817" s="132" t="s">
        <v>3866</v>
      </c>
      <c r="C1817" s="132" t="s">
        <v>350</v>
      </c>
      <c r="D1817" s="132" t="s">
        <v>1014</v>
      </c>
      <c r="E1817" s="132" t="s">
        <v>3764</v>
      </c>
      <c r="F1817" s="132">
        <v>82</v>
      </c>
      <c r="G1817" s="138">
        <v>268</v>
      </c>
      <c r="H1817" s="138">
        <v>223.33333333333334</v>
      </c>
      <c r="I1817" s="4"/>
      <c r="J1817" s="4" t="s">
        <v>7</v>
      </c>
    </row>
    <row r="1818" spans="1:10" ht="17.45" hidden="1" customHeight="1" x14ac:dyDescent="0.25">
      <c r="A1818" s="132" t="s">
        <v>3841</v>
      </c>
      <c r="B1818" s="132" t="s">
        <v>3842</v>
      </c>
      <c r="C1818" s="132" t="s">
        <v>353</v>
      </c>
      <c r="D1818" s="132" t="s">
        <v>1014</v>
      </c>
      <c r="E1818" s="132" t="s">
        <v>3764</v>
      </c>
      <c r="F1818" s="132">
        <v>82</v>
      </c>
      <c r="G1818" s="138">
        <v>237</v>
      </c>
      <c r="H1818" s="138">
        <v>197.5</v>
      </c>
      <c r="I1818" s="4"/>
      <c r="J1818" s="4" t="s">
        <v>7</v>
      </c>
    </row>
    <row r="1819" spans="1:10" ht="17.45" hidden="1" customHeight="1" x14ac:dyDescent="0.25">
      <c r="A1819" s="132" t="s">
        <v>3829</v>
      </c>
      <c r="B1819" s="132" t="s">
        <v>3830</v>
      </c>
      <c r="C1819" s="132" t="s">
        <v>1013</v>
      </c>
      <c r="D1819" s="132" t="s">
        <v>1014</v>
      </c>
      <c r="E1819" s="132" t="s">
        <v>3764</v>
      </c>
      <c r="F1819" s="132">
        <v>82</v>
      </c>
      <c r="G1819" s="138">
        <v>222</v>
      </c>
      <c r="H1819" s="138">
        <v>185</v>
      </c>
      <c r="I1819" s="4"/>
      <c r="J1819" s="4" t="s">
        <v>7</v>
      </c>
    </row>
    <row r="1820" spans="1:10" ht="17.45" hidden="1" customHeight="1" x14ac:dyDescent="0.25">
      <c r="A1820" s="132" t="s">
        <v>3847</v>
      </c>
      <c r="B1820" s="132" t="s">
        <v>3848</v>
      </c>
      <c r="C1820" s="132" t="s">
        <v>356</v>
      </c>
      <c r="D1820" s="132" t="s">
        <v>1014</v>
      </c>
      <c r="E1820" s="132" t="s">
        <v>3764</v>
      </c>
      <c r="F1820" s="132">
        <v>82</v>
      </c>
      <c r="G1820" s="138">
        <v>237</v>
      </c>
      <c r="H1820" s="138">
        <v>197.5</v>
      </c>
      <c r="I1820" s="4"/>
      <c r="J1820" s="4" t="s">
        <v>7</v>
      </c>
    </row>
    <row r="1821" spans="1:10" ht="17.45" hidden="1" customHeight="1" x14ac:dyDescent="0.25">
      <c r="A1821" s="132" t="s">
        <v>4347</v>
      </c>
      <c r="B1821" s="132" t="s">
        <v>4348</v>
      </c>
      <c r="C1821" s="132" t="s">
        <v>350</v>
      </c>
      <c r="D1821" s="132" t="s">
        <v>1014</v>
      </c>
      <c r="E1821" s="132" t="s">
        <v>3764</v>
      </c>
      <c r="F1821" s="132">
        <v>82</v>
      </c>
      <c r="G1821" s="138">
        <v>421</v>
      </c>
      <c r="H1821" s="138">
        <v>350.83333333333337</v>
      </c>
      <c r="I1821" s="4"/>
      <c r="J1821" s="4" t="s">
        <v>7</v>
      </c>
    </row>
    <row r="1822" spans="1:10" ht="17.45" hidden="1" customHeight="1" x14ac:dyDescent="0.25">
      <c r="A1822" s="132" t="s">
        <v>4219</v>
      </c>
      <c r="B1822" s="132" t="s">
        <v>4220</v>
      </c>
      <c r="C1822" s="132" t="s">
        <v>353</v>
      </c>
      <c r="D1822" s="132" t="s">
        <v>1014</v>
      </c>
      <c r="E1822" s="132" t="s">
        <v>3764</v>
      </c>
      <c r="F1822" s="132">
        <v>82</v>
      </c>
      <c r="G1822" s="138">
        <v>394</v>
      </c>
      <c r="H1822" s="138">
        <v>328.33333333333337</v>
      </c>
      <c r="I1822" s="4"/>
      <c r="J1822" s="4" t="s">
        <v>7</v>
      </c>
    </row>
    <row r="1823" spans="1:10" ht="17.45" hidden="1" customHeight="1" x14ac:dyDescent="0.25">
      <c r="A1823" s="132" t="s">
        <v>4053</v>
      </c>
      <c r="B1823" s="132" t="s">
        <v>4054</v>
      </c>
      <c r="C1823" s="132" t="s">
        <v>1013</v>
      </c>
      <c r="D1823" s="132" t="s">
        <v>1014</v>
      </c>
      <c r="E1823" s="132" t="s">
        <v>3764</v>
      </c>
      <c r="F1823" s="132">
        <v>82</v>
      </c>
      <c r="G1823" s="138">
        <v>356</v>
      </c>
      <c r="H1823" s="138">
        <v>296.66666666666669</v>
      </c>
      <c r="I1823" s="4"/>
      <c r="J1823" s="4" t="s">
        <v>7</v>
      </c>
    </row>
    <row r="1824" spans="1:10" ht="17.45" hidden="1" customHeight="1" x14ac:dyDescent="0.25">
      <c r="A1824" s="132" t="s">
        <v>4227</v>
      </c>
      <c r="B1824" s="132" t="s">
        <v>4228</v>
      </c>
      <c r="C1824" s="132" t="s">
        <v>356</v>
      </c>
      <c r="D1824" s="132" t="s">
        <v>1014</v>
      </c>
      <c r="E1824" s="132" t="s">
        <v>3764</v>
      </c>
      <c r="F1824" s="132">
        <v>82</v>
      </c>
      <c r="G1824" s="138">
        <v>394</v>
      </c>
      <c r="H1824" s="138">
        <v>328.33333333333337</v>
      </c>
      <c r="I1824" s="4"/>
      <c r="J1824" s="4" t="s">
        <v>7</v>
      </c>
    </row>
    <row r="1825" spans="1:10" ht="17.45" hidden="1" customHeight="1" x14ac:dyDescent="0.25">
      <c r="A1825" s="132" t="s">
        <v>4497</v>
      </c>
      <c r="B1825" s="132" t="s">
        <v>4498</v>
      </c>
      <c r="C1825" s="132" t="s">
        <v>350</v>
      </c>
      <c r="D1825" s="132" t="s">
        <v>1014</v>
      </c>
      <c r="E1825" s="132" t="s">
        <v>3764</v>
      </c>
      <c r="F1825" s="132">
        <v>82</v>
      </c>
      <c r="G1825" s="138">
        <v>475</v>
      </c>
      <c r="H1825" s="138">
        <v>395.83333333333337</v>
      </c>
      <c r="I1825" s="4"/>
      <c r="J1825" s="4" t="s">
        <v>7</v>
      </c>
    </row>
    <row r="1826" spans="1:10" ht="17.45" hidden="1" customHeight="1" x14ac:dyDescent="0.25">
      <c r="A1826" s="132" t="s">
        <v>4427</v>
      </c>
      <c r="B1826" s="132" t="s">
        <v>4428</v>
      </c>
      <c r="C1826" s="132" t="s">
        <v>353</v>
      </c>
      <c r="D1826" s="132" t="s">
        <v>1014</v>
      </c>
      <c r="E1826" s="132" t="s">
        <v>3764</v>
      </c>
      <c r="F1826" s="132">
        <v>82</v>
      </c>
      <c r="G1826" s="138">
        <v>448</v>
      </c>
      <c r="H1826" s="138">
        <v>373.33333333333337</v>
      </c>
      <c r="I1826" s="4"/>
      <c r="J1826" s="4" t="s">
        <v>7</v>
      </c>
    </row>
    <row r="1827" spans="1:10" ht="17.45" hidden="1" customHeight="1" x14ac:dyDescent="0.25">
      <c r="A1827" s="132" t="s">
        <v>4225</v>
      </c>
      <c r="B1827" s="132" t="s">
        <v>4226</v>
      </c>
      <c r="C1827" s="132" t="s">
        <v>1013</v>
      </c>
      <c r="D1827" s="132" t="s">
        <v>1014</v>
      </c>
      <c r="E1827" s="132" t="s">
        <v>3764</v>
      </c>
      <c r="F1827" s="132">
        <v>82</v>
      </c>
      <c r="G1827" s="138">
        <v>410</v>
      </c>
      <c r="H1827" s="138">
        <v>341.66666666666669</v>
      </c>
      <c r="I1827" s="4"/>
      <c r="J1827" s="4" t="s">
        <v>7</v>
      </c>
    </row>
    <row r="1828" spans="1:10" ht="17.45" hidden="1" customHeight="1" x14ac:dyDescent="0.25">
      <c r="A1828" s="132" t="s">
        <v>4429</v>
      </c>
      <c r="B1828" s="132" t="s">
        <v>4430</v>
      </c>
      <c r="C1828" s="132" t="s">
        <v>356</v>
      </c>
      <c r="D1828" s="132" t="s">
        <v>1014</v>
      </c>
      <c r="E1828" s="132" t="s">
        <v>3764</v>
      </c>
      <c r="F1828" s="132">
        <v>82</v>
      </c>
      <c r="G1828" s="138">
        <v>448</v>
      </c>
      <c r="H1828" s="138">
        <v>373.33333333333337</v>
      </c>
      <c r="I1828" s="4"/>
      <c r="J1828" s="4" t="s">
        <v>7</v>
      </c>
    </row>
    <row r="1829" spans="1:10" ht="17.45" hidden="1" customHeight="1" x14ac:dyDescent="0.25">
      <c r="A1829" s="132" t="s">
        <v>4329</v>
      </c>
      <c r="B1829" s="132" t="s">
        <v>4330</v>
      </c>
      <c r="C1829" s="132" t="s">
        <v>350</v>
      </c>
      <c r="D1829" s="132" t="s">
        <v>1014</v>
      </c>
      <c r="E1829" s="132" t="s">
        <v>3764</v>
      </c>
      <c r="F1829" s="132">
        <v>82</v>
      </c>
      <c r="G1829" s="138">
        <v>420</v>
      </c>
      <c r="H1829" s="138">
        <v>350</v>
      </c>
      <c r="I1829" s="4"/>
      <c r="J1829" s="4" t="s">
        <v>7</v>
      </c>
    </row>
    <row r="1830" spans="1:10" ht="17.45" hidden="1" customHeight="1" x14ac:dyDescent="0.25">
      <c r="A1830" s="132" t="s">
        <v>4201</v>
      </c>
      <c r="B1830" s="132" t="s">
        <v>4202</v>
      </c>
      <c r="C1830" s="132" t="s">
        <v>353</v>
      </c>
      <c r="D1830" s="132" t="s">
        <v>1014</v>
      </c>
      <c r="E1830" s="132" t="s">
        <v>3764</v>
      </c>
      <c r="F1830" s="132">
        <v>82</v>
      </c>
      <c r="G1830" s="138">
        <v>390</v>
      </c>
      <c r="H1830" s="138">
        <v>325</v>
      </c>
      <c r="I1830" s="4"/>
      <c r="J1830" s="4" t="s">
        <v>7</v>
      </c>
    </row>
    <row r="1831" spans="1:10" ht="17.45" hidden="1" customHeight="1" x14ac:dyDescent="0.25">
      <c r="A1831" s="132" t="s">
        <v>4035</v>
      </c>
      <c r="B1831" s="132" t="s">
        <v>4036</v>
      </c>
      <c r="C1831" s="132" t="s">
        <v>1013</v>
      </c>
      <c r="D1831" s="132" t="s">
        <v>1014</v>
      </c>
      <c r="E1831" s="132" t="s">
        <v>3764</v>
      </c>
      <c r="F1831" s="132">
        <v>82</v>
      </c>
      <c r="G1831" s="138">
        <v>355</v>
      </c>
      <c r="H1831" s="138">
        <v>295.83333333333337</v>
      </c>
      <c r="I1831" s="4"/>
      <c r="J1831" s="4" t="s">
        <v>7</v>
      </c>
    </row>
    <row r="1832" spans="1:10" ht="17.45" hidden="1" customHeight="1" x14ac:dyDescent="0.25">
      <c r="A1832" s="132" t="s">
        <v>4207</v>
      </c>
      <c r="B1832" s="132" t="s">
        <v>4208</v>
      </c>
      <c r="C1832" s="132" t="s">
        <v>356</v>
      </c>
      <c r="D1832" s="132" t="s">
        <v>1014</v>
      </c>
      <c r="E1832" s="132" t="s">
        <v>3764</v>
      </c>
      <c r="F1832" s="132">
        <v>82</v>
      </c>
      <c r="G1832" s="138">
        <v>390</v>
      </c>
      <c r="H1832" s="138">
        <v>325</v>
      </c>
      <c r="I1832" s="4"/>
      <c r="J1832" s="4" t="s">
        <v>7</v>
      </c>
    </row>
    <row r="1833" spans="1:10" ht="17.45" hidden="1" customHeight="1" x14ac:dyDescent="0.25">
      <c r="A1833" s="132" t="s">
        <v>4091</v>
      </c>
      <c r="B1833" s="132" t="s">
        <v>4092</v>
      </c>
      <c r="C1833" s="132" t="s">
        <v>350</v>
      </c>
      <c r="D1833" s="132" t="s">
        <v>1014</v>
      </c>
      <c r="E1833" s="132" t="s">
        <v>3764</v>
      </c>
      <c r="F1833" s="132">
        <v>82</v>
      </c>
      <c r="G1833" s="138">
        <v>366</v>
      </c>
      <c r="H1833" s="138">
        <v>305</v>
      </c>
      <c r="I1833" s="4"/>
      <c r="J1833" s="4" t="s">
        <v>7</v>
      </c>
    </row>
    <row r="1834" spans="1:10" ht="17.45" hidden="1" customHeight="1" x14ac:dyDescent="0.25">
      <c r="A1834" s="132" t="s">
        <v>3985</v>
      </c>
      <c r="B1834" s="132" t="s">
        <v>3986</v>
      </c>
      <c r="C1834" s="132" t="s">
        <v>353</v>
      </c>
      <c r="D1834" s="132" t="s">
        <v>1014</v>
      </c>
      <c r="E1834" s="132" t="s">
        <v>3764</v>
      </c>
      <c r="F1834" s="132">
        <v>82</v>
      </c>
      <c r="G1834" s="138">
        <v>336</v>
      </c>
      <c r="H1834" s="138">
        <v>280</v>
      </c>
      <c r="I1834" s="4"/>
      <c r="J1834" s="4" t="s">
        <v>7</v>
      </c>
    </row>
    <row r="1835" spans="1:10" ht="17.45" hidden="1" customHeight="1" x14ac:dyDescent="0.25">
      <c r="A1835" s="132" t="s">
        <v>3907</v>
      </c>
      <c r="B1835" s="132" t="s">
        <v>3908</v>
      </c>
      <c r="C1835" s="132" t="s">
        <v>1013</v>
      </c>
      <c r="D1835" s="132" t="s">
        <v>1014</v>
      </c>
      <c r="E1835" s="132" t="s">
        <v>3764</v>
      </c>
      <c r="F1835" s="132">
        <v>82</v>
      </c>
      <c r="G1835" s="138">
        <v>301</v>
      </c>
      <c r="H1835" s="138">
        <v>250.83333333333334</v>
      </c>
      <c r="I1835" s="4"/>
      <c r="J1835" s="4" t="s">
        <v>7</v>
      </c>
    </row>
    <row r="1836" spans="1:10" ht="17.45" hidden="1" customHeight="1" x14ac:dyDescent="0.25">
      <c r="A1836" s="132" t="s">
        <v>3991</v>
      </c>
      <c r="B1836" s="132" t="s">
        <v>3992</v>
      </c>
      <c r="C1836" s="132" t="s">
        <v>356</v>
      </c>
      <c r="D1836" s="132" t="s">
        <v>1014</v>
      </c>
      <c r="E1836" s="132" t="s">
        <v>3764</v>
      </c>
      <c r="F1836" s="132">
        <v>82</v>
      </c>
      <c r="G1836" s="138">
        <v>336</v>
      </c>
      <c r="H1836" s="138">
        <v>280</v>
      </c>
      <c r="I1836" s="4"/>
      <c r="J1836" s="4" t="s">
        <v>7</v>
      </c>
    </row>
    <row r="1837" spans="1:10" ht="17.45" hidden="1" customHeight="1" x14ac:dyDescent="0.25">
      <c r="A1837" s="132" t="s">
        <v>4845</v>
      </c>
      <c r="B1837" s="132" t="s">
        <v>4846</v>
      </c>
      <c r="C1837" s="132" t="s">
        <v>350</v>
      </c>
      <c r="D1837" s="132" t="s">
        <v>1014</v>
      </c>
      <c r="E1837" s="132" t="s">
        <v>3764</v>
      </c>
      <c r="F1837" s="132">
        <v>82</v>
      </c>
      <c r="G1837" s="138">
        <v>469</v>
      </c>
      <c r="H1837" s="138">
        <v>390.83333333333337</v>
      </c>
      <c r="I1837" s="4"/>
      <c r="J1837" s="4" t="s">
        <v>7</v>
      </c>
    </row>
    <row r="1838" spans="1:10" ht="17.45" hidden="1" customHeight="1" x14ac:dyDescent="0.25">
      <c r="A1838" s="132" t="s">
        <v>4471</v>
      </c>
      <c r="B1838" s="132" t="s">
        <v>4472</v>
      </c>
      <c r="C1838" s="132" t="s">
        <v>353</v>
      </c>
      <c r="D1838" s="132" t="s">
        <v>1014</v>
      </c>
      <c r="E1838" s="132" t="s">
        <v>3764</v>
      </c>
      <c r="F1838" s="132">
        <v>82</v>
      </c>
      <c r="G1838" s="138">
        <v>449</v>
      </c>
      <c r="H1838" s="138">
        <v>374.16666666666669</v>
      </c>
      <c r="I1838" s="4"/>
      <c r="J1838" s="4" t="s">
        <v>7</v>
      </c>
    </row>
    <row r="1839" spans="1:10" ht="17.45" hidden="1" customHeight="1" x14ac:dyDescent="0.25">
      <c r="A1839" s="132" t="s">
        <v>4275</v>
      </c>
      <c r="B1839" s="132" t="s">
        <v>4276</v>
      </c>
      <c r="C1839" s="132" t="s">
        <v>1013</v>
      </c>
      <c r="D1839" s="132" t="s">
        <v>1014</v>
      </c>
      <c r="E1839" s="132" t="s">
        <v>3764</v>
      </c>
      <c r="F1839" s="132">
        <v>82</v>
      </c>
      <c r="G1839" s="138">
        <v>406</v>
      </c>
      <c r="H1839" s="138">
        <v>338.33333333333337</v>
      </c>
      <c r="I1839" s="4"/>
      <c r="J1839" s="4" t="s">
        <v>7</v>
      </c>
    </row>
    <row r="1840" spans="1:10" ht="17.45" hidden="1" customHeight="1" x14ac:dyDescent="0.25">
      <c r="A1840" s="132" t="s">
        <v>4477</v>
      </c>
      <c r="B1840" s="132" t="s">
        <v>4478</v>
      </c>
      <c r="C1840" s="132" t="s">
        <v>356</v>
      </c>
      <c r="D1840" s="132" t="s">
        <v>1014</v>
      </c>
      <c r="E1840" s="132" t="s">
        <v>3764</v>
      </c>
      <c r="F1840" s="132">
        <v>82</v>
      </c>
      <c r="G1840" s="138">
        <v>449</v>
      </c>
      <c r="H1840" s="138">
        <v>374.16666666666669</v>
      </c>
      <c r="I1840" s="4"/>
      <c r="J1840" s="4" t="s">
        <v>7</v>
      </c>
    </row>
    <row r="1841" spans="1:10" ht="17.45" hidden="1" customHeight="1" x14ac:dyDescent="0.25">
      <c r="A1841" s="132" t="s">
        <v>4531</v>
      </c>
      <c r="B1841" s="132" t="s">
        <v>4532</v>
      </c>
      <c r="C1841" s="132" t="s">
        <v>350</v>
      </c>
      <c r="D1841" s="132" t="s">
        <v>1014</v>
      </c>
      <c r="E1841" s="132" t="s">
        <v>3764</v>
      </c>
      <c r="F1841" s="132">
        <v>82</v>
      </c>
      <c r="G1841" s="138">
        <v>423</v>
      </c>
      <c r="H1841" s="138">
        <v>352.5</v>
      </c>
      <c r="I1841" s="4"/>
      <c r="J1841" s="4" t="s">
        <v>7</v>
      </c>
    </row>
    <row r="1842" spans="1:10" ht="17.45" hidden="1" customHeight="1" x14ac:dyDescent="0.25">
      <c r="A1842" s="132" t="s">
        <v>4537</v>
      </c>
      <c r="B1842" s="132" t="s">
        <v>4538</v>
      </c>
      <c r="C1842" s="132" t="s">
        <v>353</v>
      </c>
      <c r="D1842" s="132" t="s">
        <v>1014</v>
      </c>
      <c r="E1842" s="132" t="s">
        <v>3764</v>
      </c>
      <c r="F1842" s="132">
        <v>82</v>
      </c>
      <c r="G1842" s="138">
        <v>396</v>
      </c>
      <c r="H1842" s="138">
        <v>330</v>
      </c>
      <c r="I1842" s="4"/>
      <c r="J1842" s="4" t="s">
        <v>7</v>
      </c>
    </row>
    <row r="1843" spans="1:10" ht="17.45" hidden="1" customHeight="1" x14ac:dyDescent="0.25">
      <c r="A1843" s="132" t="s">
        <v>4543</v>
      </c>
      <c r="B1843" s="132" t="s">
        <v>4544</v>
      </c>
      <c r="C1843" s="132" t="s">
        <v>1013</v>
      </c>
      <c r="D1843" s="132" t="s">
        <v>1014</v>
      </c>
      <c r="E1843" s="132" t="s">
        <v>3764</v>
      </c>
      <c r="F1843" s="132">
        <v>82</v>
      </c>
      <c r="G1843" s="138">
        <v>357</v>
      </c>
      <c r="H1843" s="138">
        <v>297.5</v>
      </c>
      <c r="I1843" s="4"/>
      <c r="J1843" s="4" t="s">
        <v>7</v>
      </c>
    </row>
    <row r="1844" spans="1:10" ht="17.45" hidden="1" customHeight="1" x14ac:dyDescent="0.25">
      <c r="A1844" s="132" t="s">
        <v>4549</v>
      </c>
      <c r="B1844" s="132" t="s">
        <v>4550</v>
      </c>
      <c r="C1844" s="132" t="s">
        <v>356</v>
      </c>
      <c r="D1844" s="132" t="s">
        <v>1014</v>
      </c>
      <c r="E1844" s="132" t="s">
        <v>3764</v>
      </c>
      <c r="F1844" s="132">
        <v>82</v>
      </c>
      <c r="G1844" s="138">
        <v>396</v>
      </c>
      <c r="H1844" s="138">
        <v>330</v>
      </c>
      <c r="I1844" s="4"/>
      <c r="J1844" s="4" t="s">
        <v>7</v>
      </c>
    </row>
    <row r="1845" spans="1:10" ht="17.45" hidden="1" customHeight="1" x14ac:dyDescent="0.25">
      <c r="A1845" s="132" t="s">
        <v>3867</v>
      </c>
      <c r="B1845" s="132" t="s">
        <v>3868</v>
      </c>
      <c r="C1845" s="132" t="s">
        <v>350</v>
      </c>
      <c r="D1845" s="132" t="s">
        <v>1014</v>
      </c>
      <c r="E1845" s="132" t="s">
        <v>3764</v>
      </c>
      <c r="F1845" s="132">
        <v>82</v>
      </c>
      <c r="G1845" s="138">
        <v>268</v>
      </c>
      <c r="H1845" s="138">
        <v>223.33333333333334</v>
      </c>
      <c r="I1845" s="4"/>
      <c r="J1845" s="4" t="s">
        <v>7</v>
      </c>
    </row>
    <row r="1846" spans="1:10" ht="17.45" hidden="1" customHeight="1" x14ac:dyDescent="0.25">
      <c r="A1846" s="132" t="s">
        <v>3843</v>
      </c>
      <c r="B1846" s="132" t="s">
        <v>3844</v>
      </c>
      <c r="C1846" s="132" t="s">
        <v>353</v>
      </c>
      <c r="D1846" s="132" t="s">
        <v>1014</v>
      </c>
      <c r="E1846" s="132" t="s">
        <v>3764</v>
      </c>
      <c r="F1846" s="132">
        <v>82</v>
      </c>
      <c r="G1846" s="138">
        <v>237</v>
      </c>
      <c r="H1846" s="138">
        <v>197.5</v>
      </c>
      <c r="I1846" s="4"/>
      <c r="J1846" s="4" t="s">
        <v>7</v>
      </c>
    </row>
    <row r="1847" spans="1:10" ht="17.45" hidden="1" customHeight="1" x14ac:dyDescent="0.25">
      <c r="A1847" s="132" t="s">
        <v>3831</v>
      </c>
      <c r="B1847" s="132" t="s">
        <v>3832</v>
      </c>
      <c r="C1847" s="132" t="s">
        <v>1013</v>
      </c>
      <c r="D1847" s="132" t="s">
        <v>1014</v>
      </c>
      <c r="E1847" s="132" t="s">
        <v>3764</v>
      </c>
      <c r="F1847" s="132">
        <v>82</v>
      </c>
      <c r="G1847" s="138">
        <v>222</v>
      </c>
      <c r="H1847" s="138">
        <v>185</v>
      </c>
      <c r="I1847" s="4"/>
      <c r="J1847" s="4" t="s">
        <v>7</v>
      </c>
    </row>
    <row r="1848" spans="1:10" ht="17.45" hidden="1" customHeight="1" x14ac:dyDescent="0.25">
      <c r="A1848" s="132" t="s">
        <v>3849</v>
      </c>
      <c r="B1848" s="132" t="s">
        <v>3850</v>
      </c>
      <c r="C1848" s="132" t="s">
        <v>356</v>
      </c>
      <c r="D1848" s="132" t="s">
        <v>1014</v>
      </c>
      <c r="E1848" s="132" t="s">
        <v>3764</v>
      </c>
      <c r="F1848" s="132">
        <v>82</v>
      </c>
      <c r="G1848" s="138">
        <v>237</v>
      </c>
      <c r="H1848" s="138">
        <v>197.5</v>
      </c>
      <c r="I1848" s="4"/>
      <c r="J1848" s="4" t="s">
        <v>7</v>
      </c>
    </row>
    <row r="1849" spans="1:10" ht="17.45" hidden="1" customHeight="1" x14ac:dyDescent="0.25">
      <c r="A1849" s="132" t="s">
        <v>4349</v>
      </c>
      <c r="B1849" s="132" t="s">
        <v>4350</v>
      </c>
      <c r="C1849" s="132" t="s">
        <v>350</v>
      </c>
      <c r="D1849" s="132" t="s">
        <v>1014</v>
      </c>
      <c r="E1849" s="132" t="s">
        <v>3764</v>
      </c>
      <c r="F1849" s="132">
        <v>82</v>
      </c>
      <c r="G1849" s="138">
        <v>421</v>
      </c>
      <c r="H1849" s="138">
        <v>350.83333333333337</v>
      </c>
      <c r="I1849" s="4"/>
      <c r="J1849" s="4" t="s">
        <v>7</v>
      </c>
    </row>
    <row r="1850" spans="1:10" ht="17.45" hidden="1" customHeight="1" x14ac:dyDescent="0.25">
      <c r="A1850" s="132" t="s">
        <v>4221</v>
      </c>
      <c r="B1850" s="132" t="s">
        <v>4222</v>
      </c>
      <c r="C1850" s="132" t="s">
        <v>353</v>
      </c>
      <c r="D1850" s="132" t="s">
        <v>1014</v>
      </c>
      <c r="E1850" s="132" t="s">
        <v>3764</v>
      </c>
      <c r="F1850" s="132">
        <v>82</v>
      </c>
      <c r="G1850" s="138">
        <v>394</v>
      </c>
      <c r="H1850" s="138">
        <v>328.33333333333337</v>
      </c>
      <c r="I1850" s="4"/>
      <c r="J1850" s="4" t="s">
        <v>7</v>
      </c>
    </row>
    <row r="1851" spans="1:10" ht="17.45" hidden="1" customHeight="1" x14ac:dyDescent="0.25">
      <c r="A1851" s="132" t="s">
        <v>4055</v>
      </c>
      <c r="B1851" s="132" t="s">
        <v>4056</v>
      </c>
      <c r="C1851" s="132" t="s">
        <v>1013</v>
      </c>
      <c r="D1851" s="132" t="s">
        <v>1014</v>
      </c>
      <c r="E1851" s="132" t="s">
        <v>3764</v>
      </c>
      <c r="F1851" s="132">
        <v>82</v>
      </c>
      <c r="G1851" s="138">
        <v>356</v>
      </c>
      <c r="H1851" s="138">
        <v>296.66666666666669</v>
      </c>
      <c r="I1851" s="4"/>
      <c r="J1851" s="4" t="s">
        <v>7</v>
      </c>
    </row>
    <row r="1852" spans="1:10" ht="17.45" hidden="1" customHeight="1" x14ac:dyDescent="0.25">
      <c r="A1852" s="132" t="s">
        <v>4229</v>
      </c>
      <c r="B1852" s="132" t="s">
        <v>4230</v>
      </c>
      <c r="C1852" s="132" t="s">
        <v>356</v>
      </c>
      <c r="D1852" s="132" t="s">
        <v>1014</v>
      </c>
      <c r="E1852" s="132" t="s">
        <v>3764</v>
      </c>
      <c r="F1852" s="132">
        <v>82</v>
      </c>
      <c r="G1852" s="138">
        <v>394</v>
      </c>
      <c r="H1852" s="138">
        <v>328.33333333333337</v>
      </c>
      <c r="I1852" s="4"/>
      <c r="J1852" s="4" t="s">
        <v>7</v>
      </c>
    </row>
    <row r="1853" spans="1:10" ht="17.45" hidden="1" customHeight="1" x14ac:dyDescent="0.25">
      <c r="A1853" s="132" t="s">
        <v>4857</v>
      </c>
      <c r="B1853" s="132" t="s">
        <v>4858</v>
      </c>
      <c r="C1853" s="132" t="s">
        <v>350</v>
      </c>
      <c r="D1853" s="132" t="s">
        <v>1014</v>
      </c>
      <c r="E1853" s="132" t="s">
        <v>3764</v>
      </c>
      <c r="F1853" s="132">
        <v>82</v>
      </c>
      <c r="G1853" s="138">
        <v>475</v>
      </c>
      <c r="H1853" s="138">
        <v>395.83333333333337</v>
      </c>
      <c r="I1853" s="4"/>
      <c r="J1853" s="4" t="s">
        <v>7</v>
      </c>
    </row>
    <row r="1854" spans="1:10" ht="17.45" hidden="1" customHeight="1" x14ac:dyDescent="0.25">
      <c r="A1854" s="132" t="s">
        <v>4463</v>
      </c>
      <c r="B1854" s="132" t="s">
        <v>4464</v>
      </c>
      <c r="C1854" s="132" t="s">
        <v>353</v>
      </c>
      <c r="D1854" s="132" t="s">
        <v>1014</v>
      </c>
      <c r="E1854" s="132" t="s">
        <v>3764</v>
      </c>
      <c r="F1854" s="132">
        <v>82</v>
      </c>
      <c r="G1854" s="138">
        <v>448</v>
      </c>
      <c r="H1854" s="138">
        <v>373.33333333333337</v>
      </c>
      <c r="I1854" s="4"/>
      <c r="J1854" s="4" t="s">
        <v>7</v>
      </c>
    </row>
    <row r="1855" spans="1:10" ht="17.45" hidden="1" customHeight="1" x14ac:dyDescent="0.25">
      <c r="A1855" s="132" t="s">
        <v>4281</v>
      </c>
      <c r="B1855" s="132" t="s">
        <v>4282</v>
      </c>
      <c r="C1855" s="132" t="s">
        <v>1013</v>
      </c>
      <c r="D1855" s="132" t="s">
        <v>1014</v>
      </c>
      <c r="E1855" s="132" t="s">
        <v>3764</v>
      </c>
      <c r="F1855" s="132">
        <v>82</v>
      </c>
      <c r="G1855" s="138">
        <v>410</v>
      </c>
      <c r="H1855" s="138">
        <v>341.66666666666669</v>
      </c>
      <c r="I1855" s="4"/>
      <c r="J1855" s="4" t="s">
        <v>7</v>
      </c>
    </row>
    <row r="1856" spans="1:10" ht="17.45" hidden="1" customHeight="1" x14ac:dyDescent="0.25">
      <c r="A1856" s="132" t="s">
        <v>4467</v>
      </c>
      <c r="B1856" s="132" t="s">
        <v>4468</v>
      </c>
      <c r="C1856" s="132" t="s">
        <v>356</v>
      </c>
      <c r="D1856" s="132" t="s">
        <v>1014</v>
      </c>
      <c r="E1856" s="132" t="s">
        <v>3764</v>
      </c>
      <c r="F1856" s="132">
        <v>82</v>
      </c>
      <c r="G1856" s="138">
        <v>448</v>
      </c>
      <c r="H1856" s="138">
        <v>373.33333333333337</v>
      </c>
      <c r="I1856" s="4"/>
      <c r="J1856" s="4" t="s">
        <v>7</v>
      </c>
    </row>
    <row r="1857" spans="1:10" ht="17.45" hidden="1" customHeight="1" x14ac:dyDescent="0.25">
      <c r="A1857" s="132" t="s">
        <v>4331</v>
      </c>
      <c r="B1857" s="132" t="s">
        <v>4332</v>
      </c>
      <c r="C1857" s="132" t="s">
        <v>350</v>
      </c>
      <c r="D1857" s="132" t="s">
        <v>1014</v>
      </c>
      <c r="E1857" s="132" t="s">
        <v>3764</v>
      </c>
      <c r="F1857" s="132">
        <v>82</v>
      </c>
      <c r="G1857" s="138">
        <v>420</v>
      </c>
      <c r="H1857" s="138">
        <v>350</v>
      </c>
      <c r="I1857" s="4"/>
      <c r="J1857" s="4" t="s">
        <v>7</v>
      </c>
    </row>
    <row r="1858" spans="1:10" ht="17.45" hidden="1" customHeight="1" x14ac:dyDescent="0.25">
      <c r="A1858" s="132" t="s">
        <v>4203</v>
      </c>
      <c r="B1858" s="132" t="s">
        <v>4204</v>
      </c>
      <c r="C1858" s="132" t="s">
        <v>353</v>
      </c>
      <c r="D1858" s="132" t="s">
        <v>1014</v>
      </c>
      <c r="E1858" s="132" t="s">
        <v>3764</v>
      </c>
      <c r="F1858" s="132">
        <v>82</v>
      </c>
      <c r="G1858" s="138">
        <v>390</v>
      </c>
      <c r="H1858" s="138">
        <v>325</v>
      </c>
      <c r="I1858" s="4"/>
      <c r="J1858" s="4" t="s">
        <v>7</v>
      </c>
    </row>
    <row r="1859" spans="1:10" ht="17.45" hidden="1" customHeight="1" x14ac:dyDescent="0.25">
      <c r="A1859" s="132" t="s">
        <v>4037</v>
      </c>
      <c r="B1859" s="132" t="s">
        <v>4038</v>
      </c>
      <c r="C1859" s="132" t="s">
        <v>1013</v>
      </c>
      <c r="D1859" s="132" t="s">
        <v>1014</v>
      </c>
      <c r="E1859" s="132" t="s">
        <v>3764</v>
      </c>
      <c r="F1859" s="132">
        <v>82</v>
      </c>
      <c r="G1859" s="138">
        <v>355</v>
      </c>
      <c r="H1859" s="138">
        <v>295.83333333333337</v>
      </c>
      <c r="I1859" s="4"/>
      <c r="J1859" s="4" t="s">
        <v>7</v>
      </c>
    </row>
    <row r="1860" spans="1:10" ht="17.45" hidden="1" customHeight="1" x14ac:dyDescent="0.25">
      <c r="A1860" s="132" t="s">
        <v>4209</v>
      </c>
      <c r="B1860" s="132" t="s">
        <v>4210</v>
      </c>
      <c r="C1860" s="132" t="s">
        <v>356</v>
      </c>
      <c r="D1860" s="132" t="s">
        <v>1014</v>
      </c>
      <c r="E1860" s="132" t="s">
        <v>3764</v>
      </c>
      <c r="F1860" s="132">
        <v>82</v>
      </c>
      <c r="G1860" s="138">
        <v>390</v>
      </c>
      <c r="H1860" s="138">
        <v>325</v>
      </c>
      <c r="I1860" s="4"/>
      <c r="J1860" s="4" t="s">
        <v>7</v>
      </c>
    </row>
    <row r="1861" spans="1:10" ht="17.45" hidden="1" customHeight="1" x14ac:dyDescent="0.25">
      <c r="A1861" s="132" t="s">
        <v>4093</v>
      </c>
      <c r="B1861" s="132" t="s">
        <v>4094</v>
      </c>
      <c r="C1861" s="132" t="s">
        <v>350</v>
      </c>
      <c r="D1861" s="132" t="s">
        <v>1014</v>
      </c>
      <c r="E1861" s="132" t="s">
        <v>3764</v>
      </c>
      <c r="F1861" s="132">
        <v>82</v>
      </c>
      <c r="G1861" s="138">
        <v>366</v>
      </c>
      <c r="H1861" s="138">
        <v>305</v>
      </c>
      <c r="I1861" s="4"/>
      <c r="J1861" s="4" t="s">
        <v>7</v>
      </c>
    </row>
    <row r="1862" spans="1:10" ht="17.45" hidden="1" customHeight="1" x14ac:dyDescent="0.25">
      <c r="A1862" s="132" t="s">
        <v>3987</v>
      </c>
      <c r="B1862" s="132" t="s">
        <v>3988</v>
      </c>
      <c r="C1862" s="132" t="s">
        <v>353</v>
      </c>
      <c r="D1862" s="132" t="s">
        <v>1014</v>
      </c>
      <c r="E1862" s="132" t="s">
        <v>3764</v>
      </c>
      <c r="F1862" s="132">
        <v>82</v>
      </c>
      <c r="G1862" s="138">
        <v>336</v>
      </c>
      <c r="H1862" s="138">
        <v>280</v>
      </c>
      <c r="I1862" s="4"/>
      <c r="J1862" s="4" t="s">
        <v>7</v>
      </c>
    </row>
    <row r="1863" spans="1:10" ht="17.45" hidden="1" customHeight="1" x14ac:dyDescent="0.25">
      <c r="A1863" s="132" t="s">
        <v>3909</v>
      </c>
      <c r="B1863" s="132" t="s">
        <v>3910</v>
      </c>
      <c r="C1863" s="132" t="s">
        <v>1013</v>
      </c>
      <c r="D1863" s="132" t="s">
        <v>1014</v>
      </c>
      <c r="E1863" s="132" t="s">
        <v>3764</v>
      </c>
      <c r="F1863" s="132">
        <v>82</v>
      </c>
      <c r="G1863" s="138">
        <v>301</v>
      </c>
      <c r="H1863" s="138">
        <v>250.83333333333334</v>
      </c>
      <c r="I1863" s="4"/>
      <c r="J1863" s="4" t="s">
        <v>7</v>
      </c>
    </row>
    <row r="1864" spans="1:10" ht="17.45" hidden="1" customHeight="1" x14ac:dyDescent="0.25">
      <c r="A1864" s="132" t="s">
        <v>3993</v>
      </c>
      <c r="B1864" s="132" t="s">
        <v>3994</v>
      </c>
      <c r="C1864" s="132" t="s">
        <v>356</v>
      </c>
      <c r="D1864" s="132" t="s">
        <v>1014</v>
      </c>
      <c r="E1864" s="132" t="s">
        <v>3764</v>
      </c>
      <c r="F1864" s="132">
        <v>82</v>
      </c>
      <c r="G1864" s="138">
        <v>336</v>
      </c>
      <c r="H1864" s="138">
        <v>280</v>
      </c>
      <c r="I1864" s="4"/>
      <c r="J1864" s="4" t="s">
        <v>7</v>
      </c>
    </row>
    <row r="1865" spans="1:10" ht="17.45" hidden="1" customHeight="1" x14ac:dyDescent="0.25">
      <c r="A1865" s="132" t="s">
        <v>4847</v>
      </c>
      <c r="B1865" s="132" t="s">
        <v>4848</v>
      </c>
      <c r="C1865" s="132" t="s">
        <v>350</v>
      </c>
      <c r="D1865" s="132" t="s">
        <v>1014</v>
      </c>
      <c r="E1865" s="132" t="s">
        <v>3764</v>
      </c>
      <c r="F1865" s="132">
        <v>82</v>
      </c>
      <c r="G1865" s="138">
        <v>469</v>
      </c>
      <c r="H1865" s="138">
        <v>390.83333333333337</v>
      </c>
      <c r="I1865" s="4"/>
      <c r="J1865" s="4" t="s">
        <v>7</v>
      </c>
    </row>
    <row r="1866" spans="1:10" ht="17.45" hidden="1" customHeight="1" x14ac:dyDescent="0.25">
      <c r="A1866" s="132" t="s">
        <v>4473</v>
      </c>
      <c r="B1866" s="132" t="s">
        <v>4474</v>
      </c>
      <c r="C1866" s="132" t="s">
        <v>353</v>
      </c>
      <c r="D1866" s="132" t="s">
        <v>1014</v>
      </c>
      <c r="E1866" s="132" t="s">
        <v>3764</v>
      </c>
      <c r="F1866" s="132">
        <v>82</v>
      </c>
      <c r="G1866" s="138">
        <v>449</v>
      </c>
      <c r="H1866" s="138">
        <v>374.16666666666669</v>
      </c>
      <c r="I1866" s="4"/>
      <c r="J1866" s="4" t="s">
        <v>7</v>
      </c>
    </row>
    <row r="1867" spans="1:10" ht="17.45" hidden="1" customHeight="1" x14ac:dyDescent="0.25">
      <c r="A1867" s="132" t="s">
        <v>4277</v>
      </c>
      <c r="B1867" s="132" t="s">
        <v>4278</v>
      </c>
      <c r="C1867" s="132" t="s">
        <v>1013</v>
      </c>
      <c r="D1867" s="132" t="s">
        <v>1014</v>
      </c>
      <c r="E1867" s="132" t="s">
        <v>3764</v>
      </c>
      <c r="F1867" s="132">
        <v>82</v>
      </c>
      <c r="G1867" s="138">
        <v>406</v>
      </c>
      <c r="H1867" s="138">
        <v>338.33333333333337</v>
      </c>
      <c r="I1867" s="4"/>
      <c r="J1867" s="4" t="s">
        <v>7</v>
      </c>
    </row>
    <row r="1868" spans="1:10" ht="17.45" hidden="1" customHeight="1" x14ac:dyDescent="0.25">
      <c r="A1868" s="132" t="s">
        <v>4479</v>
      </c>
      <c r="B1868" s="132" t="s">
        <v>4480</v>
      </c>
      <c r="C1868" s="132" t="s">
        <v>356</v>
      </c>
      <c r="D1868" s="132" t="s">
        <v>1014</v>
      </c>
      <c r="E1868" s="132" t="s">
        <v>3764</v>
      </c>
      <c r="F1868" s="132">
        <v>82</v>
      </c>
      <c r="G1868" s="138">
        <v>449</v>
      </c>
      <c r="H1868" s="138">
        <v>374.16666666666669</v>
      </c>
      <c r="I1868" s="4"/>
      <c r="J1868" s="4" t="s">
        <v>7</v>
      </c>
    </row>
    <row r="1869" spans="1:10" ht="17.45" hidden="1" customHeight="1" x14ac:dyDescent="0.25">
      <c r="A1869" s="132" t="s">
        <v>4533</v>
      </c>
      <c r="B1869" s="132" t="s">
        <v>4534</v>
      </c>
      <c r="C1869" s="132" t="s">
        <v>350</v>
      </c>
      <c r="D1869" s="132" t="s">
        <v>1014</v>
      </c>
      <c r="E1869" s="132" t="s">
        <v>3764</v>
      </c>
      <c r="F1869" s="132">
        <v>82</v>
      </c>
      <c r="G1869" s="138">
        <v>423</v>
      </c>
      <c r="H1869" s="138">
        <v>352.5</v>
      </c>
      <c r="I1869" s="4"/>
      <c r="J1869" s="4" t="s">
        <v>7</v>
      </c>
    </row>
    <row r="1870" spans="1:10" ht="17.45" hidden="1" customHeight="1" x14ac:dyDescent="0.25">
      <c r="A1870" s="132" t="s">
        <v>4539</v>
      </c>
      <c r="B1870" s="132" t="s">
        <v>4540</v>
      </c>
      <c r="C1870" s="132" t="s">
        <v>353</v>
      </c>
      <c r="D1870" s="132" t="s">
        <v>1014</v>
      </c>
      <c r="E1870" s="132" t="s">
        <v>3764</v>
      </c>
      <c r="F1870" s="132">
        <v>82</v>
      </c>
      <c r="G1870" s="138">
        <v>396</v>
      </c>
      <c r="H1870" s="138">
        <v>330</v>
      </c>
      <c r="I1870" s="4"/>
      <c r="J1870" s="4" t="s">
        <v>7</v>
      </c>
    </row>
    <row r="1871" spans="1:10" ht="17.45" hidden="1" customHeight="1" x14ac:dyDescent="0.25">
      <c r="A1871" s="132" t="s">
        <v>4545</v>
      </c>
      <c r="B1871" s="132" t="s">
        <v>4546</v>
      </c>
      <c r="C1871" s="132" t="s">
        <v>1013</v>
      </c>
      <c r="D1871" s="132" t="s">
        <v>1014</v>
      </c>
      <c r="E1871" s="132" t="s">
        <v>3764</v>
      </c>
      <c r="F1871" s="132">
        <v>82</v>
      </c>
      <c r="G1871" s="138">
        <v>357</v>
      </c>
      <c r="H1871" s="138">
        <v>297.5</v>
      </c>
      <c r="I1871" s="4"/>
      <c r="J1871" s="4" t="s">
        <v>7</v>
      </c>
    </row>
    <row r="1872" spans="1:10" ht="17.45" hidden="1" customHeight="1" x14ac:dyDescent="0.25">
      <c r="A1872" s="132" t="s">
        <v>4551</v>
      </c>
      <c r="B1872" s="132" t="s">
        <v>4552</v>
      </c>
      <c r="C1872" s="132" t="s">
        <v>356</v>
      </c>
      <c r="D1872" s="132" t="s">
        <v>1014</v>
      </c>
      <c r="E1872" s="132" t="s">
        <v>3764</v>
      </c>
      <c r="F1872" s="132">
        <v>82</v>
      </c>
      <c r="G1872" s="138">
        <v>396</v>
      </c>
      <c r="H1872" s="138">
        <v>330</v>
      </c>
      <c r="I1872" s="4"/>
      <c r="J1872" s="4" t="s">
        <v>7</v>
      </c>
    </row>
    <row r="1873" spans="1:10" ht="17.45" hidden="1" customHeight="1" x14ac:dyDescent="0.25">
      <c r="A1873" s="132" t="s">
        <v>3869</v>
      </c>
      <c r="B1873" s="132" t="s">
        <v>3870</v>
      </c>
      <c r="C1873" s="132" t="s">
        <v>350</v>
      </c>
      <c r="D1873" s="132" t="s">
        <v>1014</v>
      </c>
      <c r="E1873" s="132" t="s">
        <v>3764</v>
      </c>
      <c r="F1873" s="132">
        <v>82</v>
      </c>
      <c r="G1873" s="138">
        <v>268</v>
      </c>
      <c r="H1873" s="138">
        <v>223.33333333333334</v>
      </c>
      <c r="I1873" s="4"/>
      <c r="J1873" s="4" t="s">
        <v>7</v>
      </c>
    </row>
    <row r="1874" spans="1:10" ht="17.45" hidden="1" customHeight="1" x14ac:dyDescent="0.25">
      <c r="A1874" s="132" t="s">
        <v>3845</v>
      </c>
      <c r="B1874" s="132" t="s">
        <v>3846</v>
      </c>
      <c r="C1874" s="132" t="s">
        <v>353</v>
      </c>
      <c r="D1874" s="132" t="s">
        <v>1014</v>
      </c>
      <c r="E1874" s="132" t="s">
        <v>3764</v>
      </c>
      <c r="F1874" s="132">
        <v>82</v>
      </c>
      <c r="G1874" s="138">
        <v>237</v>
      </c>
      <c r="H1874" s="138">
        <v>197.5</v>
      </c>
      <c r="I1874" s="4"/>
      <c r="J1874" s="4" t="s">
        <v>7</v>
      </c>
    </row>
    <row r="1875" spans="1:10" ht="17.45" hidden="1" customHeight="1" x14ac:dyDescent="0.25">
      <c r="A1875" s="132" t="s">
        <v>3833</v>
      </c>
      <c r="B1875" s="132" t="s">
        <v>3834</v>
      </c>
      <c r="C1875" s="132" t="s">
        <v>1013</v>
      </c>
      <c r="D1875" s="132" t="s">
        <v>1014</v>
      </c>
      <c r="E1875" s="132" t="s">
        <v>3764</v>
      </c>
      <c r="F1875" s="132">
        <v>82</v>
      </c>
      <c r="G1875" s="138">
        <v>222</v>
      </c>
      <c r="H1875" s="138">
        <v>185</v>
      </c>
      <c r="I1875" s="4"/>
      <c r="J1875" s="4" t="s">
        <v>7</v>
      </c>
    </row>
    <row r="1876" spans="1:10" ht="17.45" hidden="1" customHeight="1" x14ac:dyDescent="0.25">
      <c r="A1876" s="132" t="s">
        <v>3851</v>
      </c>
      <c r="B1876" s="132" t="s">
        <v>3852</v>
      </c>
      <c r="C1876" s="132" t="s">
        <v>356</v>
      </c>
      <c r="D1876" s="132" t="s">
        <v>1014</v>
      </c>
      <c r="E1876" s="132" t="s">
        <v>3764</v>
      </c>
      <c r="F1876" s="132">
        <v>82</v>
      </c>
      <c r="G1876" s="138">
        <v>237</v>
      </c>
      <c r="H1876" s="138">
        <v>197.5</v>
      </c>
      <c r="I1876" s="4"/>
      <c r="J1876" s="4" t="s">
        <v>7</v>
      </c>
    </row>
    <row r="1877" spans="1:10" ht="17.45" hidden="1" customHeight="1" x14ac:dyDescent="0.25">
      <c r="A1877" s="132" t="s">
        <v>4351</v>
      </c>
      <c r="B1877" s="132" t="s">
        <v>4352</v>
      </c>
      <c r="C1877" s="132" t="s">
        <v>350</v>
      </c>
      <c r="D1877" s="132" t="s">
        <v>1014</v>
      </c>
      <c r="E1877" s="132" t="s">
        <v>3764</v>
      </c>
      <c r="F1877" s="132">
        <v>82</v>
      </c>
      <c r="G1877" s="138">
        <v>421</v>
      </c>
      <c r="H1877" s="138">
        <v>350.83333333333337</v>
      </c>
      <c r="I1877" s="4"/>
      <c r="J1877" s="4" t="s">
        <v>7</v>
      </c>
    </row>
    <row r="1878" spans="1:10" ht="17.45" hidden="1" customHeight="1" x14ac:dyDescent="0.25">
      <c r="A1878" s="132" t="s">
        <v>4223</v>
      </c>
      <c r="B1878" s="132" t="s">
        <v>4224</v>
      </c>
      <c r="C1878" s="132" t="s">
        <v>353</v>
      </c>
      <c r="D1878" s="132" t="s">
        <v>1014</v>
      </c>
      <c r="E1878" s="132" t="s">
        <v>3764</v>
      </c>
      <c r="F1878" s="132">
        <v>82</v>
      </c>
      <c r="G1878" s="138">
        <v>394</v>
      </c>
      <c r="H1878" s="138">
        <v>328.33333333333337</v>
      </c>
      <c r="I1878" s="4"/>
      <c r="J1878" s="4" t="s">
        <v>7</v>
      </c>
    </row>
    <row r="1879" spans="1:10" ht="17.45" hidden="1" customHeight="1" x14ac:dyDescent="0.25">
      <c r="A1879" s="132" t="s">
        <v>4057</v>
      </c>
      <c r="B1879" s="132" t="s">
        <v>4058</v>
      </c>
      <c r="C1879" s="132" t="s">
        <v>1013</v>
      </c>
      <c r="D1879" s="132" t="s">
        <v>1014</v>
      </c>
      <c r="E1879" s="132" t="s">
        <v>3764</v>
      </c>
      <c r="F1879" s="132">
        <v>82</v>
      </c>
      <c r="G1879" s="138">
        <v>356</v>
      </c>
      <c r="H1879" s="138">
        <v>296.66666666666669</v>
      </c>
      <c r="I1879" s="4"/>
      <c r="J1879" s="4" t="s">
        <v>7</v>
      </c>
    </row>
    <row r="1880" spans="1:10" ht="17.45" hidden="1" customHeight="1" x14ac:dyDescent="0.25">
      <c r="A1880" s="132" t="s">
        <v>4231</v>
      </c>
      <c r="B1880" s="132" t="s">
        <v>4232</v>
      </c>
      <c r="C1880" s="132" t="s">
        <v>356</v>
      </c>
      <c r="D1880" s="132" t="s">
        <v>1014</v>
      </c>
      <c r="E1880" s="132" t="s">
        <v>3764</v>
      </c>
      <c r="F1880" s="132">
        <v>82</v>
      </c>
      <c r="G1880" s="138">
        <v>394</v>
      </c>
      <c r="H1880" s="138">
        <v>328.33333333333337</v>
      </c>
      <c r="I1880" s="4"/>
      <c r="J1880" s="4" t="s">
        <v>7</v>
      </c>
    </row>
    <row r="1881" spans="1:10" ht="17.45" hidden="1" customHeight="1" x14ac:dyDescent="0.25">
      <c r="A1881" s="132" t="s">
        <v>4859</v>
      </c>
      <c r="B1881" s="132" t="s">
        <v>4860</v>
      </c>
      <c r="C1881" s="132" t="s">
        <v>350</v>
      </c>
      <c r="D1881" s="132" t="s">
        <v>1014</v>
      </c>
      <c r="E1881" s="132" t="s">
        <v>3764</v>
      </c>
      <c r="F1881" s="132">
        <v>82</v>
      </c>
      <c r="G1881" s="138">
        <v>475</v>
      </c>
      <c r="H1881" s="138">
        <v>395.83333333333337</v>
      </c>
      <c r="I1881" s="4"/>
      <c r="J1881" s="4" t="s">
        <v>7</v>
      </c>
    </row>
    <row r="1882" spans="1:10" ht="17.45" hidden="1" customHeight="1" x14ac:dyDescent="0.25">
      <c r="A1882" s="132" t="s">
        <v>4465</v>
      </c>
      <c r="B1882" s="132" t="s">
        <v>4466</v>
      </c>
      <c r="C1882" s="132" t="s">
        <v>353</v>
      </c>
      <c r="D1882" s="132" t="s">
        <v>1014</v>
      </c>
      <c r="E1882" s="132" t="s">
        <v>3764</v>
      </c>
      <c r="F1882" s="132">
        <v>82</v>
      </c>
      <c r="G1882" s="138">
        <v>448</v>
      </c>
      <c r="H1882" s="138">
        <v>373.33333333333337</v>
      </c>
      <c r="I1882" s="4"/>
      <c r="J1882" s="4" t="s">
        <v>7</v>
      </c>
    </row>
    <row r="1883" spans="1:10" ht="17.45" hidden="1" customHeight="1" x14ac:dyDescent="0.25">
      <c r="A1883" s="132" t="s">
        <v>4283</v>
      </c>
      <c r="B1883" s="132" t="s">
        <v>4284</v>
      </c>
      <c r="C1883" s="132" t="s">
        <v>1013</v>
      </c>
      <c r="D1883" s="132" t="s">
        <v>1014</v>
      </c>
      <c r="E1883" s="132" t="s">
        <v>3764</v>
      </c>
      <c r="F1883" s="132">
        <v>82</v>
      </c>
      <c r="G1883" s="138">
        <v>410</v>
      </c>
      <c r="H1883" s="138">
        <v>341.66666666666669</v>
      </c>
      <c r="I1883" s="4"/>
      <c r="J1883" s="4" t="s">
        <v>7</v>
      </c>
    </row>
    <row r="1884" spans="1:10" ht="17.45" hidden="1" customHeight="1" x14ac:dyDescent="0.25">
      <c r="A1884" s="132" t="s">
        <v>4469</v>
      </c>
      <c r="B1884" s="132" t="s">
        <v>4470</v>
      </c>
      <c r="C1884" s="132" t="s">
        <v>356</v>
      </c>
      <c r="D1884" s="132" t="s">
        <v>1014</v>
      </c>
      <c r="E1884" s="132" t="s">
        <v>3764</v>
      </c>
      <c r="F1884" s="132">
        <v>82</v>
      </c>
      <c r="G1884" s="138">
        <v>448</v>
      </c>
      <c r="H1884" s="138">
        <v>373.33333333333337</v>
      </c>
      <c r="I1884" s="4"/>
      <c r="J1884" s="4" t="s">
        <v>7</v>
      </c>
    </row>
    <row r="1885" spans="1:10" ht="17.45" hidden="1" customHeight="1" x14ac:dyDescent="0.25">
      <c r="A1885" s="132" t="s">
        <v>4333</v>
      </c>
      <c r="B1885" s="132" t="s">
        <v>4334</v>
      </c>
      <c r="C1885" s="132" t="s">
        <v>350</v>
      </c>
      <c r="D1885" s="132" t="s">
        <v>1014</v>
      </c>
      <c r="E1885" s="132" t="s">
        <v>3764</v>
      </c>
      <c r="F1885" s="132">
        <v>82</v>
      </c>
      <c r="G1885" s="138">
        <v>420</v>
      </c>
      <c r="H1885" s="138">
        <v>350</v>
      </c>
      <c r="I1885" s="4"/>
      <c r="J1885" s="4" t="s">
        <v>7</v>
      </c>
    </row>
    <row r="1886" spans="1:10" ht="17.45" hidden="1" customHeight="1" x14ac:dyDescent="0.25">
      <c r="A1886" s="132" t="s">
        <v>4205</v>
      </c>
      <c r="B1886" s="132" t="s">
        <v>4206</v>
      </c>
      <c r="C1886" s="132" t="s">
        <v>353</v>
      </c>
      <c r="D1886" s="132" t="s">
        <v>1014</v>
      </c>
      <c r="E1886" s="132" t="s">
        <v>3764</v>
      </c>
      <c r="F1886" s="132">
        <v>82</v>
      </c>
      <c r="G1886" s="138">
        <v>390</v>
      </c>
      <c r="H1886" s="138">
        <v>325</v>
      </c>
      <c r="I1886" s="4"/>
      <c r="J1886" s="4" t="s">
        <v>7</v>
      </c>
    </row>
    <row r="1887" spans="1:10" ht="17.45" hidden="1" customHeight="1" x14ac:dyDescent="0.25">
      <c r="A1887" s="132" t="s">
        <v>4039</v>
      </c>
      <c r="B1887" s="132" t="s">
        <v>4040</v>
      </c>
      <c r="C1887" s="132" t="s">
        <v>1013</v>
      </c>
      <c r="D1887" s="132" t="s">
        <v>1014</v>
      </c>
      <c r="E1887" s="132" t="s">
        <v>3764</v>
      </c>
      <c r="F1887" s="132">
        <v>82</v>
      </c>
      <c r="G1887" s="138">
        <v>355</v>
      </c>
      <c r="H1887" s="138">
        <v>295.83333333333337</v>
      </c>
      <c r="I1887" s="4"/>
      <c r="J1887" s="4" t="s">
        <v>7</v>
      </c>
    </row>
    <row r="1888" spans="1:10" ht="17.45" hidden="1" customHeight="1" x14ac:dyDescent="0.25">
      <c r="A1888" s="132" t="s">
        <v>4211</v>
      </c>
      <c r="B1888" s="132" t="s">
        <v>4212</v>
      </c>
      <c r="C1888" s="132" t="s">
        <v>356</v>
      </c>
      <c r="D1888" s="132" t="s">
        <v>1014</v>
      </c>
      <c r="E1888" s="132" t="s">
        <v>3764</v>
      </c>
      <c r="F1888" s="132">
        <v>82</v>
      </c>
      <c r="G1888" s="138">
        <v>390</v>
      </c>
      <c r="H1888" s="138">
        <v>325</v>
      </c>
      <c r="I1888" s="4"/>
      <c r="J1888" s="4" t="s">
        <v>7</v>
      </c>
    </row>
    <row r="1889" spans="1:10" ht="17.45" hidden="1" customHeight="1" x14ac:dyDescent="0.25">
      <c r="A1889" s="132" t="s">
        <v>4095</v>
      </c>
      <c r="B1889" s="132" t="s">
        <v>4096</v>
      </c>
      <c r="C1889" s="132" t="s">
        <v>350</v>
      </c>
      <c r="D1889" s="132" t="s">
        <v>1014</v>
      </c>
      <c r="E1889" s="132" t="s">
        <v>3764</v>
      </c>
      <c r="F1889" s="132">
        <v>82</v>
      </c>
      <c r="G1889" s="138">
        <v>366</v>
      </c>
      <c r="H1889" s="138">
        <v>305</v>
      </c>
      <c r="I1889" s="4"/>
      <c r="J1889" s="4" t="s">
        <v>7</v>
      </c>
    </row>
    <row r="1890" spans="1:10" ht="17.45" hidden="1" customHeight="1" x14ac:dyDescent="0.25">
      <c r="A1890" s="132" t="s">
        <v>3989</v>
      </c>
      <c r="B1890" s="132" t="s">
        <v>3990</v>
      </c>
      <c r="C1890" s="132" t="s">
        <v>353</v>
      </c>
      <c r="D1890" s="132" t="s">
        <v>1014</v>
      </c>
      <c r="E1890" s="132" t="s">
        <v>3764</v>
      </c>
      <c r="F1890" s="132">
        <v>82</v>
      </c>
      <c r="G1890" s="138">
        <v>336</v>
      </c>
      <c r="H1890" s="138">
        <v>280</v>
      </c>
      <c r="I1890" s="4"/>
      <c r="J1890" s="4" t="s">
        <v>7</v>
      </c>
    </row>
    <row r="1891" spans="1:10" ht="17.45" hidden="1" customHeight="1" x14ac:dyDescent="0.25">
      <c r="A1891" s="132" t="s">
        <v>3911</v>
      </c>
      <c r="B1891" s="132" t="s">
        <v>3912</v>
      </c>
      <c r="C1891" s="132" t="s">
        <v>1013</v>
      </c>
      <c r="D1891" s="132" t="s">
        <v>1014</v>
      </c>
      <c r="E1891" s="132" t="s">
        <v>3764</v>
      </c>
      <c r="F1891" s="132">
        <v>82</v>
      </c>
      <c r="G1891" s="138">
        <v>301</v>
      </c>
      <c r="H1891" s="138">
        <v>250.83333333333334</v>
      </c>
      <c r="I1891" s="4"/>
      <c r="J1891" s="4" t="s">
        <v>7</v>
      </c>
    </row>
    <row r="1892" spans="1:10" ht="17.45" hidden="1" customHeight="1" x14ac:dyDescent="0.25">
      <c r="A1892" s="132" t="s">
        <v>3995</v>
      </c>
      <c r="B1892" s="132" t="s">
        <v>3996</v>
      </c>
      <c r="C1892" s="132" t="s">
        <v>356</v>
      </c>
      <c r="D1892" s="132" t="s">
        <v>1014</v>
      </c>
      <c r="E1892" s="132" t="s">
        <v>3764</v>
      </c>
      <c r="F1892" s="132">
        <v>82</v>
      </c>
      <c r="G1892" s="138">
        <v>336</v>
      </c>
      <c r="H1892" s="138">
        <v>280</v>
      </c>
      <c r="I1892" s="4"/>
      <c r="J1892" s="4" t="s">
        <v>7</v>
      </c>
    </row>
    <row r="1893" spans="1:10" ht="17.45" hidden="1" customHeight="1" x14ac:dyDescent="0.25">
      <c r="A1893" s="132" t="s">
        <v>4849</v>
      </c>
      <c r="B1893" s="132" t="s">
        <v>4850</v>
      </c>
      <c r="C1893" s="132" t="s">
        <v>350</v>
      </c>
      <c r="D1893" s="132" t="s">
        <v>1014</v>
      </c>
      <c r="E1893" s="132" t="s">
        <v>3764</v>
      </c>
      <c r="F1893" s="132">
        <v>82</v>
      </c>
      <c r="G1893" s="138">
        <v>469</v>
      </c>
      <c r="H1893" s="138">
        <v>390.83333333333337</v>
      </c>
      <c r="I1893" s="4"/>
      <c r="J1893" s="4" t="s">
        <v>7</v>
      </c>
    </row>
    <row r="1894" spans="1:10" ht="17.45" hidden="1" customHeight="1" x14ac:dyDescent="0.25">
      <c r="A1894" s="132" t="s">
        <v>4475</v>
      </c>
      <c r="B1894" s="132" t="s">
        <v>4476</v>
      </c>
      <c r="C1894" s="132" t="s">
        <v>353</v>
      </c>
      <c r="D1894" s="132" t="s">
        <v>1014</v>
      </c>
      <c r="E1894" s="132" t="s">
        <v>3764</v>
      </c>
      <c r="F1894" s="132">
        <v>82</v>
      </c>
      <c r="G1894" s="138">
        <v>449</v>
      </c>
      <c r="H1894" s="138">
        <v>374.16666666666669</v>
      </c>
      <c r="I1894" s="4"/>
      <c r="J1894" s="4" t="s">
        <v>7</v>
      </c>
    </row>
    <row r="1895" spans="1:10" ht="17.45" hidden="1" customHeight="1" x14ac:dyDescent="0.25">
      <c r="A1895" s="132" t="s">
        <v>4279</v>
      </c>
      <c r="B1895" s="132" t="s">
        <v>4280</v>
      </c>
      <c r="C1895" s="132" t="s">
        <v>1013</v>
      </c>
      <c r="D1895" s="132" t="s">
        <v>1014</v>
      </c>
      <c r="E1895" s="132" t="s">
        <v>3764</v>
      </c>
      <c r="F1895" s="132">
        <v>82</v>
      </c>
      <c r="G1895" s="138">
        <v>406</v>
      </c>
      <c r="H1895" s="138">
        <v>338.33333333333337</v>
      </c>
      <c r="I1895" s="4"/>
      <c r="J1895" s="4" t="s">
        <v>7</v>
      </c>
    </row>
    <row r="1896" spans="1:10" ht="17.45" hidden="1" customHeight="1" x14ac:dyDescent="0.25">
      <c r="A1896" s="132" t="s">
        <v>4481</v>
      </c>
      <c r="B1896" s="132" t="s">
        <v>4482</v>
      </c>
      <c r="C1896" s="132" t="s">
        <v>356</v>
      </c>
      <c r="D1896" s="132" t="s">
        <v>1014</v>
      </c>
      <c r="E1896" s="132" t="s">
        <v>3764</v>
      </c>
      <c r="F1896" s="132">
        <v>82</v>
      </c>
      <c r="G1896" s="138">
        <v>449</v>
      </c>
      <c r="H1896" s="138">
        <v>374.16666666666669</v>
      </c>
      <c r="I1896" s="4"/>
      <c r="J1896" s="4" t="s">
        <v>7</v>
      </c>
    </row>
    <row r="1897" spans="1:10" ht="17.45" hidden="1" customHeight="1" x14ac:dyDescent="0.25">
      <c r="A1897" s="132" t="s">
        <v>4535</v>
      </c>
      <c r="B1897" s="132" t="s">
        <v>4536</v>
      </c>
      <c r="C1897" s="132" t="s">
        <v>350</v>
      </c>
      <c r="D1897" s="132" t="s">
        <v>1014</v>
      </c>
      <c r="E1897" s="132" t="s">
        <v>3764</v>
      </c>
      <c r="F1897" s="132">
        <v>82</v>
      </c>
      <c r="G1897" s="138">
        <v>423</v>
      </c>
      <c r="H1897" s="138">
        <v>352.5</v>
      </c>
      <c r="I1897" s="4"/>
      <c r="J1897" s="4" t="s">
        <v>7</v>
      </c>
    </row>
    <row r="1898" spans="1:10" ht="17.45" hidden="1" customHeight="1" x14ac:dyDescent="0.25">
      <c r="A1898" s="132" t="s">
        <v>4541</v>
      </c>
      <c r="B1898" s="132" t="s">
        <v>4542</v>
      </c>
      <c r="C1898" s="132" t="s">
        <v>353</v>
      </c>
      <c r="D1898" s="132" t="s">
        <v>1014</v>
      </c>
      <c r="E1898" s="132" t="s">
        <v>3764</v>
      </c>
      <c r="F1898" s="132">
        <v>82</v>
      </c>
      <c r="G1898" s="138">
        <v>396</v>
      </c>
      <c r="H1898" s="138">
        <v>330</v>
      </c>
      <c r="I1898" s="4"/>
      <c r="J1898" s="4" t="s">
        <v>7</v>
      </c>
    </row>
    <row r="1899" spans="1:10" ht="17.45" hidden="1" customHeight="1" x14ac:dyDescent="0.25">
      <c r="A1899" s="132" t="s">
        <v>4547</v>
      </c>
      <c r="B1899" s="132" t="s">
        <v>4548</v>
      </c>
      <c r="C1899" s="132" t="s">
        <v>1013</v>
      </c>
      <c r="D1899" s="132" t="s">
        <v>1014</v>
      </c>
      <c r="E1899" s="132" t="s">
        <v>3764</v>
      </c>
      <c r="F1899" s="132">
        <v>82</v>
      </c>
      <c r="G1899" s="138">
        <v>357</v>
      </c>
      <c r="H1899" s="138">
        <v>297.5</v>
      </c>
      <c r="I1899" s="4"/>
      <c r="J1899" s="4" t="s">
        <v>7</v>
      </c>
    </row>
    <row r="1900" spans="1:10" ht="17.45" hidden="1" customHeight="1" x14ac:dyDescent="0.25">
      <c r="A1900" s="132" t="s">
        <v>4553</v>
      </c>
      <c r="B1900" s="132" t="s">
        <v>4554</v>
      </c>
      <c r="C1900" s="132" t="s">
        <v>356</v>
      </c>
      <c r="D1900" s="132" t="s">
        <v>1014</v>
      </c>
      <c r="E1900" s="132" t="s">
        <v>3764</v>
      </c>
      <c r="F1900" s="132">
        <v>82</v>
      </c>
      <c r="G1900" s="138">
        <v>396</v>
      </c>
      <c r="H1900" s="138">
        <v>330</v>
      </c>
      <c r="I1900" s="4"/>
      <c r="J1900" s="4" t="s">
        <v>7</v>
      </c>
    </row>
    <row r="1901" spans="1:10" ht="17.45" hidden="1" customHeight="1" x14ac:dyDescent="0.25">
      <c r="A1901" s="132" t="s">
        <v>3943</v>
      </c>
      <c r="B1901" s="132" t="s">
        <v>3944</v>
      </c>
      <c r="C1901" s="132" t="s">
        <v>350</v>
      </c>
      <c r="D1901" s="132" t="s">
        <v>1014</v>
      </c>
      <c r="E1901" s="132" t="s">
        <v>3764</v>
      </c>
      <c r="F1901" s="132">
        <v>82</v>
      </c>
      <c r="G1901" s="138">
        <v>319</v>
      </c>
      <c r="H1901" s="138">
        <v>265.83333333333337</v>
      </c>
      <c r="I1901" s="4"/>
      <c r="J1901" s="4" t="s">
        <v>7</v>
      </c>
    </row>
    <row r="1902" spans="1:10" ht="17.45" hidden="1" customHeight="1" x14ac:dyDescent="0.25">
      <c r="A1902" s="132" t="s">
        <v>3877</v>
      </c>
      <c r="B1902" s="132" t="s">
        <v>3878</v>
      </c>
      <c r="C1902" s="132" t="s">
        <v>353</v>
      </c>
      <c r="D1902" s="132" t="s">
        <v>1014</v>
      </c>
      <c r="E1902" s="132" t="s">
        <v>3764</v>
      </c>
      <c r="F1902" s="132">
        <v>82</v>
      </c>
      <c r="G1902" s="138">
        <v>282</v>
      </c>
      <c r="H1902" s="138">
        <v>235</v>
      </c>
      <c r="I1902" s="4"/>
      <c r="J1902" s="4" t="s">
        <v>7</v>
      </c>
    </row>
    <row r="1903" spans="1:10" ht="17.45" hidden="1" customHeight="1" x14ac:dyDescent="0.25">
      <c r="A1903" s="132" t="s">
        <v>3859</v>
      </c>
      <c r="B1903" s="132" t="s">
        <v>3860</v>
      </c>
      <c r="C1903" s="132" t="s">
        <v>1013</v>
      </c>
      <c r="D1903" s="132" t="s">
        <v>1014</v>
      </c>
      <c r="E1903" s="132" t="s">
        <v>3764</v>
      </c>
      <c r="F1903" s="132">
        <v>82</v>
      </c>
      <c r="G1903" s="138">
        <v>265</v>
      </c>
      <c r="H1903" s="138">
        <v>220.83333333333334</v>
      </c>
      <c r="I1903" s="4"/>
      <c r="J1903" s="4" t="s">
        <v>7</v>
      </c>
    </row>
    <row r="1904" spans="1:10" ht="17.45" hidden="1" customHeight="1" x14ac:dyDescent="0.25">
      <c r="A1904" s="132" t="s">
        <v>3883</v>
      </c>
      <c r="B1904" s="132" t="s">
        <v>3884</v>
      </c>
      <c r="C1904" s="132" t="s">
        <v>356</v>
      </c>
      <c r="D1904" s="132" t="s">
        <v>1014</v>
      </c>
      <c r="E1904" s="132" t="s">
        <v>3764</v>
      </c>
      <c r="F1904" s="132">
        <v>82</v>
      </c>
      <c r="G1904" s="138">
        <v>282</v>
      </c>
      <c r="H1904" s="138">
        <v>235</v>
      </c>
      <c r="I1904" s="4"/>
      <c r="J1904" s="4" t="s">
        <v>7</v>
      </c>
    </row>
    <row r="1905" spans="1:10" ht="17.45" hidden="1" customHeight="1" x14ac:dyDescent="0.25">
      <c r="A1905" s="132" t="s">
        <v>4817</v>
      </c>
      <c r="B1905" s="132" t="s">
        <v>4818</v>
      </c>
      <c r="C1905" s="132" t="s">
        <v>350</v>
      </c>
      <c r="D1905" s="132" t="s">
        <v>1014</v>
      </c>
      <c r="E1905" s="132" t="s">
        <v>3764</v>
      </c>
      <c r="F1905" s="132">
        <v>82</v>
      </c>
      <c r="G1905" s="138">
        <v>475</v>
      </c>
      <c r="H1905" s="138">
        <v>395.83333333333337</v>
      </c>
      <c r="I1905" s="4"/>
      <c r="J1905" s="4" t="s">
        <v>7</v>
      </c>
    </row>
    <row r="1906" spans="1:10" ht="17.45" hidden="1" customHeight="1" x14ac:dyDescent="0.25">
      <c r="A1906" s="132" t="s">
        <v>4397</v>
      </c>
      <c r="B1906" s="132" t="s">
        <v>4398</v>
      </c>
      <c r="C1906" s="132" t="s">
        <v>353</v>
      </c>
      <c r="D1906" s="132" t="s">
        <v>1014</v>
      </c>
      <c r="E1906" s="132" t="s">
        <v>3764</v>
      </c>
      <c r="F1906" s="132">
        <v>82</v>
      </c>
      <c r="G1906" s="138">
        <v>435</v>
      </c>
      <c r="H1906" s="138">
        <v>362.5</v>
      </c>
      <c r="I1906" s="4"/>
      <c r="J1906" s="4" t="s">
        <v>7</v>
      </c>
    </row>
    <row r="1907" spans="1:10" ht="17.45" hidden="1" customHeight="1" x14ac:dyDescent="0.25">
      <c r="A1907" s="132" t="s">
        <v>4183</v>
      </c>
      <c r="B1907" s="132" t="s">
        <v>4184</v>
      </c>
      <c r="C1907" s="132" t="s">
        <v>1013</v>
      </c>
      <c r="D1907" s="132" t="s">
        <v>1014</v>
      </c>
      <c r="E1907" s="132" t="s">
        <v>3764</v>
      </c>
      <c r="F1907" s="132">
        <v>82</v>
      </c>
      <c r="G1907" s="138">
        <v>395</v>
      </c>
      <c r="H1907" s="138">
        <v>329.16666666666669</v>
      </c>
      <c r="I1907" s="4"/>
      <c r="J1907" s="4" t="s">
        <v>7</v>
      </c>
    </row>
    <row r="1908" spans="1:10" ht="17.45" hidden="1" customHeight="1" x14ac:dyDescent="0.25">
      <c r="A1908" s="132" t="s">
        <v>4403</v>
      </c>
      <c r="B1908" s="132" t="s">
        <v>4404</v>
      </c>
      <c r="C1908" s="132" t="s">
        <v>356</v>
      </c>
      <c r="D1908" s="132" t="s">
        <v>1014</v>
      </c>
      <c r="E1908" s="132" t="s">
        <v>3764</v>
      </c>
      <c r="F1908" s="132">
        <v>82</v>
      </c>
      <c r="G1908" s="138">
        <v>435</v>
      </c>
      <c r="H1908" s="138">
        <v>362.5</v>
      </c>
      <c r="I1908" s="4"/>
      <c r="J1908" s="4" t="s">
        <v>7</v>
      </c>
    </row>
    <row r="1909" spans="1:10" ht="17.45" hidden="1" customHeight="1" x14ac:dyDescent="0.25">
      <c r="A1909" s="132" t="s">
        <v>4981</v>
      </c>
      <c r="B1909" s="132" t="s">
        <v>4982</v>
      </c>
      <c r="C1909" s="132" t="s">
        <v>350</v>
      </c>
      <c r="D1909" s="132" t="s">
        <v>1014</v>
      </c>
      <c r="E1909" s="132" t="s">
        <v>3764</v>
      </c>
      <c r="F1909" s="132">
        <v>82</v>
      </c>
      <c r="G1909" s="138">
        <v>530</v>
      </c>
      <c r="H1909" s="138">
        <v>441.66666666666669</v>
      </c>
      <c r="I1909" s="4"/>
      <c r="J1909" s="4" t="s">
        <v>7</v>
      </c>
    </row>
    <row r="1910" spans="1:10" ht="17.45" hidden="1" customHeight="1" x14ac:dyDescent="0.25">
      <c r="A1910" s="132" t="s">
        <v>4823</v>
      </c>
      <c r="B1910" s="132" t="s">
        <v>4824</v>
      </c>
      <c r="C1910" s="132" t="s">
        <v>353</v>
      </c>
      <c r="D1910" s="132" t="s">
        <v>1014</v>
      </c>
      <c r="E1910" s="132" t="s">
        <v>3764</v>
      </c>
      <c r="F1910" s="132">
        <v>82</v>
      </c>
      <c r="G1910" s="138">
        <v>490</v>
      </c>
      <c r="H1910" s="138">
        <v>408.33333333333337</v>
      </c>
      <c r="I1910" s="4"/>
      <c r="J1910" s="4" t="s">
        <v>7</v>
      </c>
    </row>
    <row r="1911" spans="1:10" ht="17.45" hidden="1" customHeight="1" x14ac:dyDescent="0.25">
      <c r="A1911" s="132" t="s">
        <v>4383</v>
      </c>
      <c r="B1911" s="132" t="s">
        <v>4384</v>
      </c>
      <c r="C1911" s="132" t="s">
        <v>1013</v>
      </c>
      <c r="D1911" s="132" t="s">
        <v>1014</v>
      </c>
      <c r="E1911" s="132" t="s">
        <v>3764</v>
      </c>
      <c r="F1911" s="132">
        <v>82</v>
      </c>
      <c r="G1911" s="138">
        <v>451</v>
      </c>
      <c r="H1911" s="138">
        <v>375.83333333333337</v>
      </c>
      <c r="I1911" s="4"/>
      <c r="J1911" s="4" t="s">
        <v>7</v>
      </c>
    </row>
    <row r="1912" spans="1:10" ht="17.45" hidden="1" customHeight="1" x14ac:dyDescent="0.25">
      <c r="A1912" s="132" t="s">
        <v>4825</v>
      </c>
      <c r="B1912" s="132" t="s">
        <v>4826</v>
      </c>
      <c r="C1912" s="132" t="s">
        <v>356</v>
      </c>
      <c r="D1912" s="132" t="s">
        <v>1014</v>
      </c>
      <c r="E1912" s="132" t="s">
        <v>3764</v>
      </c>
      <c r="F1912" s="132">
        <v>82</v>
      </c>
      <c r="G1912" s="138">
        <v>490</v>
      </c>
      <c r="H1912" s="138">
        <v>408.33333333333337</v>
      </c>
      <c r="I1912" s="4"/>
      <c r="J1912" s="4" t="s">
        <v>7</v>
      </c>
    </row>
    <row r="1913" spans="1:10" ht="17.45" hidden="1" customHeight="1" x14ac:dyDescent="0.25">
      <c r="A1913" s="132" t="s">
        <v>4811</v>
      </c>
      <c r="B1913" s="132" t="s">
        <v>4812</v>
      </c>
      <c r="C1913" s="132" t="s">
        <v>350</v>
      </c>
      <c r="D1913" s="132" t="s">
        <v>1014</v>
      </c>
      <c r="E1913" s="132" t="s">
        <v>3764</v>
      </c>
      <c r="F1913" s="132">
        <v>82</v>
      </c>
      <c r="G1913" s="138">
        <v>474</v>
      </c>
      <c r="H1913" s="138">
        <v>395</v>
      </c>
      <c r="I1913" s="4"/>
      <c r="J1913" s="4" t="s">
        <v>7</v>
      </c>
    </row>
    <row r="1914" spans="1:10" ht="17.45" hidden="1" customHeight="1" x14ac:dyDescent="0.25">
      <c r="A1914" s="132" t="s">
        <v>4385</v>
      </c>
      <c r="B1914" s="132" t="s">
        <v>4386</v>
      </c>
      <c r="C1914" s="132" t="s">
        <v>353</v>
      </c>
      <c r="D1914" s="132" t="s">
        <v>1014</v>
      </c>
      <c r="E1914" s="132" t="s">
        <v>3764</v>
      </c>
      <c r="F1914" s="132">
        <v>82</v>
      </c>
      <c r="G1914" s="138">
        <v>434</v>
      </c>
      <c r="H1914" s="138">
        <v>361.66666666666669</v>
      </c>
      <c r="I1914" s="4"/>
      <c r="J1914" s="4" t="s">
        <v>7</v>
      </c>
    </row>
    <row r="1915" spans="1:10" ht="17.45" hidden="1" customHeight="1" x14ac:dyDescent="0.25">
      <c r="A1915" s="132" t="s">
        <v>4213</v>
      </c>
      <c r="B1915" s="132" t="s">
        <v>4214</v>
      </c>
      <c r="C1915" s="132" t="s">
        <v>1013</v>
      </c>
      <c r="D1915" s="132" t="s">
        <v>1014</v>
      </c>
      <c r="E1915" s="132" t="s">
        <v>3764</v>
      </c>
      <c r="F1915" s="132">
        <v>82</v>
      </c>
      <c r="G1915" s="138">
        <v>398</v>
      </c>
      <c r="H1915" s="138">
        <v>331.66666666666669</v>
      </c>
      <c r="I1915" s="4"/>
      <c r="J1915" s="4" t="s">
        <v>7</v>
      </c>
    </row>
    <row r="1916" spans="1:10" ht="17.45" hidden="1" customHeight="1" x14ac:dyDescent="0.25">
      <c r="A1916" s="132" t="s">
        <v>4391</v>
      </c>
      <c r="B1916" s="132" t="s">
        <v>4392</v>
      </c>
      <c r="C1916" s="132" t="s">
        <v>356</v>
      </c>
      <c r="D1916" s="132" t="s">
        <v>1014</v>
      </c>
      <c r="E1916" s="132" t="s">
        <v>3764</v>
      </c>
      <c r="F1916" s="132">
        <v>82</v>
      </c>
      <c r="G1916" s="138">
        <v>434</v>
      </c>
      <c r="H1916" s="138">
        <v>361.66666666666669</v>
      </c>
      <c r="I1916" s="4"/>
      <c r="J1916" s="4" t="s">
        <v>7</v>
      </c>
    </row>
    <row r="1917" spans="1:10" ht="17.45" hidden="1" customHeight="1" x14ac:dyDescent="0.25">
      <c r="A1917" s="132" t="s">
        <v>4291</v>
      </c>
      <c r="B1917" s="132" t="s">
        <v>4292</v>
      </c>
      <c r="C1917" s="132" t="s">
        <v>350</v>
      </c>
      <c r="D1917" s="132" t="s">
        <v>1014</v>
      </c>
      <c r="E1917" s="132" t="s">
        <v>3764</v>
      </c>
      <c r="F1917" s="132">
        <v>82</v>
      </c>
      <c r="G1917" s="138">
        <v>420</v>
      </c>
      <c r="H1917" s="138">
        <v>350</v>
      </c>
      <c r="I1917" s="4"/>
      <c r="J1917" s="4" t="s">
        <v>7</v>
      </c>
    </row>
    <row r="1918" spans="1:10" ht="17.45" hidden="1" customHeight="1" x14ac:dyDescent="0.25">
      <c r="A1918" s="132" t="s">
        <v>4131</v>
      </c>
      <c r="B1918" s="132" t="s">
        <v>4132</v>
      </c>
      <c r="C1918" s="132" t="s">
        <v>353</v>
      </c>
      <c r="D1918" s="132" t="s">
        <v>1014</v>
      </c>
      <c r="E1918" s="132" t="s">
        <v>3764</v>
      </c>
      <c r="F1918" s="132">
        <v>82</v>
      </c>
      <c r="G1918" s="138">
        <v>378</v>
      </c>
      <c r="H1918" s="138">
        <v>315</v>
      </c>
      <c r="I1918" s="4"/>
      <c r="J1918" s="4" t="s">
        <v>7</v>
      </c>
    </row>
    <row r="1919" spans="1:10" ht="17.45" hidden="1" customHeight="1" x14ac:dyDescent="0.25">
      <c r="A1919" s="132" t="s">
        <v>3997</v>
      </c>
      <c r="B1919" s="132" t="s">
        <v>3998</v>
      </c>
      <c r="C1919" s="132" t="s">
        <v>1013</v>
      </c>
      <c r="D1919" s="132" t="s">
        <v>1014</v>
      </c>
      <c r="E1919" s="132" t="s">
        <v>3764</v>
      </c>
      <c r="F1919" s="132">
        <v>82</v>
      </c>
      <c r="G1919" s="138">
        <v>342</v>
      </c>
      <c r="H1919" s="138">
        <v>285</v>
      </c>
      <c r="I1919" s="4"/>
      <c r="J1919" s="4" t="s">
        <v>7</v>
      </c>
    </row>
    <row r="1920" spans="1:10" ht="17.45" hidden="1" customHeight="1" x14ac:dyDescent="0.25">
      <c r="A1920" s="132" t="s">
        <v>4137</v>
      </c>
      <c r="B1920" s="132" t="s">
        <v>4138</v>
      </c>
      <c r="C1920" s="132" t="s">
        <v>356</v>
      </c>
      <c r="D1920" s="132" t="s">
        <v>1014</v>
      </c>
      <c r="E1920" s="132" t="s">
        <v>3764</v>
      </c>
      <c r="F1920" s="132">
        <v>82</v>
      </c>
      <c r="G1920" s="138">
        <v>378</v>
      </c>
      <c r="H1920" s="138">
        <v>315</v>
      </c>
      <c r="I1920" s="4"/>
      <c r="J1920" s="4" t="s">
        <v>7</v>
      </c>
    </row>
    <row r="1921" spans="1:10" ht="17.45" hidden="1" customHeight="1" x14ac:dyDescent="0.25">
      <c r="A1921" s="132" t="s">
        <v>5055</v>
      </c>
      <c r="B1921" s="132" t="s">
        <v>5056</v>
      </c>
      <c r="C1921" s="132" t="s">
        <v>350</v>
      </c>
      <c r="D1921" s="132" t="s">
        <v>1014</v>
      </c>
      <c r="E1921" s="132" t="s">
        <v>3764</v>
      </c>
      <c r="F1921" s="132">
        <v>82</v>
      </c>
      <c r="G1921" s="138">
        <v>525</v>
      </c>
      <c r="H1921" s="138">
        <v>437.5</v>
      </c>
      <c r="I1921" s="4"/>
      <c r="J1921" s="4" t="s">
        <v>7</v>
      </c>
    </row>
    <row r="1922" spans="1:10" ht="17.45" hidden="1" customHeight="1" x14ac:dyDescent="0.25">
      <c r="A1922" s="132" t="s">
        <v>4877</v>
      </c>
      <c r="B1922" s="132" t="s">
        <v>4878</v>
      </c>
      <c r="C1922" s="132" t="s">
        <v>353</v>
      </c>
      <c r="D1922" s="132" t="s">
        <v>1014</v>
      </c>
      <c r="E1922" s="132" t="s">
        <v>3764</v>
      </c>
      <c r="F1922" s="132">
        <v>82</v>
      </c>
      <c r="G1922" s="138">
        <v>488</v>
      </c>
      <c r="H1922" s="138">
        <v>406.66666666666669</v>
      </c>
      <c r="I1922" s="4"/>
      <c r="J1922" s="4" t="s">
        <v>7</v>
      </c>
    </row>
    <row r="1923" spans="1:10" ht="17.45" hidden="1" customHeight="1" x14ac:dyDescent="0.25">
      <c r="A1923" s="132" t="s">
        <v>4431</v>
      </c>
      <c r="B1923" s="132" t="s">
        <v>4432</v>
      </c>
      <c r="C1923" s="132" t="s">
        <v>1013</v>
      </c>
      <c r="D1923" s="132" t="s">
        <v>1014</v>
      </c>
      <c r="E1923" s="132" t="s">
        <v>3764</v>
      </c>
      <c r="F1923" s="132">
        <v>82</v>
      </c>
      <c r="G1923" s="138">
        <v>444</v>
      </c>
      <c r="H1923" s="138">
        <v>370</v>
      </c>
      <c r="I1923" s="4"/>
      <c r="J1923" s="4" t="s">
        <v>7</v>
      </c>
    </row>
    <row r="1924" spans="1:10" ht="17.45" hidden="1" customHeight="1" x14ac:dyDescent="0.25">
      <c r="A1924" s="132" t="s">
        <v>4883</v>
      </c>
      <c r="B1924" s="132" t="s">
        <v>4884</v>
      </c>
      <c r="C1924" s="132" t="s">
        <v>356</v>
      </c>
      <c r="D1924" s="132" t="s">
        <v>1014</v>
      </c>
      <c r="E1924" s="132" t="s">
        <v>3764</v>
      </c>
      <c r="F1924" s="132">
        <v>82</v>
      </c>
      <c r="G1924" s="138">
        <v>488</v>
      </c>
      <c r="H1924" s="138">
        <v>406.66666666666669</v>
      </c>
      <c r="I1924" s="4"/>
      <c r="J1924" s="4" t="s">
        <v>7</v>
      </c>
    </row>
    <row r="1925" spans="1:10" ht="17.45" hidden="1" customHeight="1" x14ac:dyDescent="0.25">
      <c r="A1925" s="132" t="s">
        <v>4555</v>
      </c>
      <c r="B1925" s="132" t="s">
        <v>4556</v>
      </c>
      <c r="C1925" s="132" t="s">
        <v>350</v>
      </c>
      <c r="D1925" s="132" t="s">
        <v>1014</v>
      </c>
      <c r="E1925" s="132" t="s">
        <v>3764</v>
      </c>
      <c r="F1925" s="132">
        <v>82</v>
      </c>
      <c r="G1925" s="138">
        <v>477</v>
      </c>
      <c r="H1925" s="138">
        <v>397.5</v>
      </c>
      <c r="I1925" s="4"/>
      <c r="J1925" s="4" t="s">
        <v>7</v>
      </c>
    </row>
    <row r="1926" spans="1:10" ht="17.45" hidden="1" customHeight="1" x14ac:dyDescent="0.25">
      <c r="A1926" s="132" t="s">
        <v>4561</v>
      </c>
      <c r="B1926" s="132" t="s">
        <v>4562</v>
      </c>
      <c r="C1926" s="132" t="s">
        <v>353</v>
      </c>
      <c r="D1926" s="132" t="s">
        <v>1014</v>
      </c>
      <c r="E1926" s="132" t="s">
        <v>3764</v>
      </c>
      <c r="F1926" s="132">
        <v>82</v>
      </c>
      <c r="G1926" s="138">
        <v>437</v>
      </c>
      <c r="H1926" s="138">
        <v>364.16666666666669</v>
      </c>
      <c r="I1926" s="4"/>
      <c r="J1926" s="4" t="s">
        <v>7</v>
      </c>
    </row>
    <row r="1927" spans="1:10" ht="17.45" hidden="1" customHeight="1" x14ac:dyDescent="0.25">
      <c r="A1927" s="132" t="s">
        <v>4567</v>
      </c>
      <c r="B1927" s="132" t="s">
        <v>4568</v>
      </c>
      <c r="C1927" s="132" t="s">
        <v>1013</v>
      </c>
      <c r="D1927" s="132" t="s">
        <v>1014</v>
      </c>
      <c r="E1927" s="132" t="s">
        <v>3764</v>
      </c>
      <c r="F1927" s="132">
        <v>82</v>
      </c>
      <c r="G1927" s="138">
        <v>396</v>
      </c>
      <c r="H1927" s="138">
        <v>330</v>
      </c>
      <c r="I1927" s="4"/>
      <c r="J1927" s="4" t="s">
        <v>7</v>
      </c>
    </row>
    <row r="1928" spans="1:10" ht="17.45" hidden="1" customHeight="1" x14ac:dyDescent="0.25">
      <c r="A1928" s="132" t="s">
        <v>4573</v>
      </c>
      <c r="B1928" s="132" t="s">
        <v>4574</v>
      </c>
      <c r="C1928" s="132" t="s">
        <v>356</v>
      </c>
      <c r="D1928" s="132" t="s">
        <v>1014</v>
      </c>
      <c r="E1928" s="132" t="s">
        <v>3764</v>
      </c>
      <c r="F1928" s="132">
        <v>82</v>
      </c>
      <c r="G1928" s="138">
        <v>437</v>
      </c>
      <c r="H1928" s="138">
        <v>364.16666666666669</v>
      </c>
      <c r="I1928" s="4"/>
      <c r="J1928" s="4" t="s">
        <v>7</v>
      </c>
    </row>
    <row r="1929" spans="1:10" ht="17.45" hidden="1" customHeight="1" x14ac:dyDescent="0.25">
      <c r="A1929" s="132" t="s">
        <v>3945</v>
      </c>
      <c r="B1929" s="132" t="s">
        <v>3946</v>
      </c>
      <c r="C1929" s="132" t="s">
        <v>350</v>
      </c>
      <c r="D1929" s="132" t="s">
        <v>1014</v>
      </c>
      <c r="E1929" s="132" t="s">
        <v>3764</v>
      </c>
      <c r="F1929" s="132">
        <v>82</v>
      </c>
      <c r="G1929" s="138">
        <v>319</v>
      </c>
      <c r="H1929" s="138">
        <v>265.83333333333337</v>
      </c>
      <c r="I1929" s="4"/>
      <c r="J1929" s="4" t="s">
        <v>7</v>
      </c>
    </row>
    <row r="1930" spans="1:10" ht="17.45" hidden="1" customHeight="1" x14ac:dyDescent="0.25">
      <c r="A1930" s="132" t="s">
        <v>3879</v>
      </c>
      <c r="B1930" s="132" t="s">
        <v>3880</v>
      </c>
      <c r="C1930" s="132" t="s">
        <v>353</v>
      </c>
      <c r="D1930" s="132" t="s">
        <v>1014</v>
      </c>
      <c r="E1930" s="132" t="s">
        <v>3764</v>
      </c>
      <c r="F1930" s="132">
        <v>82</v>
      </c>
      <c r="G1930" s="138">
        <v>282</v>
      </c>
      <c r="H1930" s="138">
        <v>235</v>
      </c>
      <c r="I1930" s="4"/>
      <c r="J1930" s="4" t="s">
        <v>7</v>
      </c>
    </row>
    <row r="1931" spans="1:10" ht="17.45" hidden="1" customHeight="1" x14ac:dyDescent="0.25">
      <c r="A1931" s="132" t="s">
        <v>3861</v>
      </c>
      <c r="B1931" s="132" t="s">
        <v>3862</v>
      </c>
      <c r="C1931" s="132" t="s">
        <v>1013</v>
      </c>
      <c r="D1931" s="132" t="s">
        <v>1014</v>
      </c>
      <c r="E1931" s="132" t="s">
        <v>3764</v>
      </c>
      <c r="F1931" s="132">
        <v>82</v>
      </c>
      <c r="G1931" s="138">
        <v>265</v>
      </c>
      <c r="H1931" s="138">
        <v>220.83333333333334</v>
      </c>
      <c r="I1931" s="4"/>
      <c r="J1931" s="4" t="s">
        <v>7</v>
      </c>
    </row>
    <row r="1932" spans="1:10" ht="17.45" hidden="1" customHeight="1" x14ac:dyDescent="0.25">
      <c r="A1932" s="132" t="s">
        <v>3885</v>
      </c>
      <c r="B1932" s="132" t="s">
        <v>3886</v>
      </c>
      <c r="C1932" s="132" t="s">
        <v>356</v>
      </c>
      <c r="D1932" s="132" t="s">
        <v>1014</v>
      </c>
      <c r="E1932" s="132" t="s">
        <v>3764</v>
      </c>
      <c r="F1932" s="132">
        <v>82</v>
      </c>
      <c r="G1932" s="138">
        <v>282</v>
      </c>
      <c r="H1932" s="138">
        <v>235</v>
      </c>
      <c r="I1932" s="4"/>
      <c r="J1932" s="4" t="s">
        <v>7</v>
      </c>
    </row>
    <row r="1933" spans="1:10" ht="17.45" hidden="1" customHeight="1" x14ac:dyDescent="0.25">
      <c r="A1933" s="132" t="s">
        <v>4819</v>
      </c>
      <c r="B1933" s="132" t="s">
        <v>4820</v>
      </c>
      <c r="C1933" s="132" t="s">
        <v>350</v>
      </c>
      <c r="D1933" s="132" t="s">
        <v>1014</v>
      </c>
      <c r="E1933" s="132" t="s">
        <v>3764</v>
      </c>
      <c r="F1933" s="132">
        <v>82</v>
      </c>
      <c r="G1933" s="138">
        <v>475</v>
      </c>
      <c r="H1933" s="138">
        <v>395.83333333333337</v>
      </c>
      <c r="I1933" s="4"/>
      <c r="J1933" s="4" t="s">
        <v>7</v>
      </c>
    </row>
    <row r="1934" spans="1:10" ht="17.45" hidden="1" customHeight="1" x14ac:dyDescent="0.25">
      <c r="A1934" s="132" t="s">
        <v>4399</v>
      </c>
      <c r="B1934" s="132" t="s">
        <v>4400</v>
      </c>
      <c r="C1934" s="132" t="s">
        <v>353</v>
      </c>
      <c r="D1934" s="132" t="s">
        <v>1014</v>
      </c>
      <c r="E1934" s="132" t="s">
        <v>3764</v>
      </c>
      <c r="F1934" s="132">
        <v>82</v>
      </c>
      <c r="G1934" s="138">
        <v>435</v>
      </c>
      <c r="H1934" s="138">
        <v>362.5</v>
      </c>
      <c r="I1934" s="4"/>
      <c r="J1934" s="4" t="s">
        <v>7</v>
      </c>
    </row>
    <row r="1935" spans="1:10" ht="17.45" hidden="1" customHeight="1" x14ac:dyDescent="0.25">
      <c r="A1935" s="132" t="s">
        <v>4185</v>
      </c>
      <c r="B1935" s="132" t="s">
        <v>4186</v>
      </c>
      <c r="C1935" s="132" t="s">
        <v>1013</v>
      </c>
      <c r="D1935" s="132" t="s">
        <v>1014</v>
      </c>
      <c r="E1935" s="132" t="s">
        <v>3764</v>
      </c>
      <c r="F1935" s="132">
        <v>82</v>
      </c>
      <c r="G1935" s="138">
        <v>395</v>
      </c>
      <c r="H1935" s="138">
        <v>329.16666666666669</v>
      </c>
      <c r="I1935" s="4"/>
      <c r="J1935" s="4" t="s">
        <v>7</v>
      </c>
    </row>
    <row r="1936" spans="1:10" ht="17.45" hidden="1" customHeight="1" x14ac:dyDescent="0.25">
      <c r="A1936" s="132" t="s">
        <v>4405</v>
      </c>
      <c r="B1936" s="132" t="s">
        <v>4406</v>
      </c>
      <c r="C1936" s="132" t="s">
        <v>356</v>
      </c>
      <c r="D1936" s="132" t="s">
        <v>1014</v>
      </c>
      <c r="E1936" s="132" t="s">
        <v>3764</v>
      </c>
      <c r="F1936" s="132">
        <v>82</v>
      </c>
      <c r="G1936" s="138">
        <v>435</v>
      </c>
      <c r="H1936" s="138">
        <v>362.5</v>
      </c>
      <c r="I1936" s="4"/>
      <c r="J1936" s="4" t="s">
        <v>7</v>
      </c>
    </row>
    <row r="1937" spans="1:10" ht="17.45" hidden="1" customHeight="1" x14ac:dyDescent="0.25">
      <c r="A1937" s="132" t="s">
        <v>5067</v>
      </c>
      <c r="B1937" s="132" t="s">
        <v>5068</v>
      </c>
      <c r="C1937" s="132" t="s">
        <v>350</v>
      </c>
      <c r="D1937" s="132" t="s">
        <v>1014</v>
      </c>
      <c r="E1937" s="132" t="s">
        <v>3764</v>
      </c>
      <c r="F1937" s="132">
        <v>82</v>
      </c>
      <c r="G1937" s="138">
        <v>530</v>
      </c>
      <c r="H1937" s="138">
        <v>441.66666666666669</v>
      </c>
      <c r="I1937" s="4"/>
      <c r="J1937" s="4" t="s">
        <v>7</v>
      </c>
    </row>
    <row r="1938" spans="1:10" ht="17.45" hidden="1" customHeight="1" x14ac:dyDescent="0.25">
      <c r="A1938" s="132" t="s">
        <v>4889</v>
      </c>
      <c r="B1938" s="132" t="s">
        <v>4890</v>
      </c>
      <c r="C1938" s="132" t="s">
        <v>353</v>
      </c>
      <c r="D1938" s="132" t="s">
        <v>1014</v>
      </c>
      <c r="E1938" s="132" t="s">
        <v>3764</v>
      </c>
      <c r="F1938" s="132">
        <v>82</v>
      </c>
      <c r="G1938" s="138">
        <v>490</v>
      </c>
      <c r="H1938" s="138">
        <v>408.33333333333337</v>
      </c>
      <c r="I1938" s="4"/>
      <c r="J1938" s="4" t="s">
        <v>7</v>
      </c>
    </row>
    <row r="1939" spans="1:10" ht="17.45" hidden="1" customHeight="1" x14ac:dyDescent="0.25">
      <c r="A1939" s="132" t="s">
        <v>4441</v>
      </c>
      <c r="B1939" s="132" t="s">
        <v>4442</v>
      </c>
      <c r="C1939" s="132" t="s">
        <v>1013</v>
      </c>
      <c r="D1939" s="132" t="s">
        <v>1014</v>
      </c>
      <c r="E1939" s="132" t="s">
        <v>3764</v>
      </c>
      <c r="F1939" s="132">
        <v>82</v>
      </c>
      <c r="G1939" s="138">
        <v>451</v>
      </c>
      <c r="H1939" s="138">
        <v>375.83333333333337</v>
      </c>
      <c r="I1939" s="4"/>
      <c r="J1939" s="4" t="s">
        <v>7</v>
      </c>
    </row>
    <row r="1940" spans="1:10" ht="17.45" hidden="1" customHeight="1" x14ac:dyDescent="0.25">
      <c r="A1940" s="132" t="s">
        <v>4893</v>
      </c>
      <c r="B1940" s="132" t="s">
        <v>4894</v>
      </c>
      <c r="C1940" s="132" t="s">
        <v>356</v>
      </c>
      <c r="D1940" s="132" t="s">
        <v>1014</v>
      </c>
      <c r="E1940" s="132" t="s">
        <v>3764</v>
      </c>
      <c r="F1940" s="132">
        <v>82</v>
      </c>
      <c r="G1940" s="138">
        <v>490</v>
      </c>
      <c r="H1940" s="138">
        <v>408.33333333333337</v>
      </c>
      <c r="I1940" s="4"/>
      <c r="J1940" s="4" t="s">
        <v>7</v>
      </c>
    </row>
    <row r="1941" spans="1:10" ht="17.45" hidden="1" customHeight="1" x14ac:dyDescent="0.25">
      <c r="A1941" s="132" t="s">
        <v>4813</v>
      </c>
      <c r="B1941" s="132" t="s">
        <v>4814</v>
      </c>
      <c r="C1941" s="132" t="s">
        <v>350</v>
      </c>
      <c r="D1941" s="132" t="s">
        <v>1014</v>
      </c>
      <c r="E1941" s="132" t="s">
        <v>3764</v>
      </c>
      <c r="F1941" s="132">
        <v>82</v>
      </c>
      <c r="G1941" s="138">
        <v>474</v>
      </c>
      <c r="H1941" s="138">
        <v>395</v>
      </c>
      <c r="I1941" s="4"/>
      <c r="J1941" s="4" t="s">
        <v>7</v>
      </c>
    </row>
    <row r="1942" spans="1:10" ht="17.45" hidden="1" customHeight="1" x14ac:dyDescent="0.25">
      <c r="A1942" s="132" t="s">
        <v>4387</v>
      </c>
      <c r="B1942" s="132" t="s">
        <v>4388</v>
      </c>
      <c r="C1942" s="132" t="s">
        <v>353</v>
      </c>
      <c r="D1942" s="132" t="s">
        <v>1014</v>
      </c>
      <c r="E1942" s="132" t="s">
        <v>3764</v>
      </c>
      <c r="F1942" s="132">
        <v>82</v>
      </c>
      <c r="G1942" s="138">
        <v>434</v>
      </c>
      <c r="H1942" s="138">
        <v>361.66666666666669</v>
      </c>
      <c r="I1942" s="4"/>
      <c r="J1942" s="4" t="s">
        <v>7</v>
      </c>
    </row>
    <row r="1943" spans="1:10" ht="17.45" hidden="1" customHeight="1" x14ac:dyDescent="0.25">
      <c r="A1943" s="132" t="s">
        <v>4215</v>
      </c>
      <c r="B1943" s="132" t="s">
        <v>4216</v>
      </c>
      <c r="C1943" s="132" t="s">
        <v>1013</v>
      </c>
      <c r="D1943" s="132" t="s">
        <v>1014</v>
      </c>
      <c r="E1943" s="132" t="s">
        <v>3764</v>
      </c>
      <c r="F1943" s="132">
        <v>82</v>
      </c>
      <c r="G1943" s="138">
        <v>398</v>
      </c>
      <c r="H1943" s="138">
        <v>331.66666666666669</v>
      </c>
      <c r="I1943" s="4"/>
      <c r="J1943" s="4" t="s">
        <v>7</v>
      </c>
    </row>
    <row r="1944" spans="1:10" ht="17.45" hidden="1" customHeight="1" x14ac:dyDescent="0.25">
      <c r="A1944" s="132" t="s">
        <v>4393</v>
      </c>
      <c r="B1944" s="132" t="s">
        <v>4394</v>
      </c>
      <c r="C1944" s="132" t="s">
        <v>356</v>
      </c>
      <c r="D1944" s="132" t="s">
        <v>1014</v>
      </c>
      <c r="E1944" s="132" t="s">
        <v>3764</v>
      </c>
      <c r="F1944" s="132">
        <v>82</v>
      </c>
      <c r="G1944" s="138">
        <v>434</v>
      </c>
      <c r="H1944" s="138">
        <v>361.66666666666669</v>
      </c>
      <c r="I1944" s="4"/>
      <c r="J1944" s="4" t="s">
        <v>7</v>
      </c>
    </row>
    <row r="1945" spans="1:10" ht="17.45" hidden="1" customHeight="1" x14ac:dyDescent="0.25">
      <c r="A1945" s="132" t="s">
        <v>4293</v>
      </c>
      <c r="B1945" s="132" t="s">
        <v>4294</v>
      </c>
      <c r="C1945" s="132" t="s">
        <v>350</v>
      </c>
      <c r="D1945" s="132" t="s">
        <v>1014</v>
      </c>
      <c r="E1945" s="132" t="s">
        <v>3764</v>
      </c>
      <c r="F1945" s="132">
        <v>82</v>
      </c>
      <c r="G1945" s="138">
        <v>420</v>
      </c>
      <c r="H1945" s="138">
        <v>350</v>
      </c>
      <c r="I1945" s="4"/>
      <c r="J1945" s="4" t="s">
        <v>7</v>
      </c>
    </row>
    <row r="1946" spans="1:10" ht="17.45" hidden="1" customHeight="1" x14ac:dyDescent="0.25">
      <c r="A1946" s="132" t="s">
        <v>4133</v>
      </c>
      <c r="B1946" s="132" t="s">
        <v>4134</v>
      </c>
      <c r="C1946" s="132" t="s">
        <v>353</v>
      </c>
      <c r="D1946" s="132" t="s">
        <v>1014</v>
      </c>
      <c r="E1946" s="132" t="s">
        <v>3764</v>
      </c>
      <c r="F1946" s="132">
        <v>82</v>
      </c>
      <c r="G1946" s="138">
        <v>378</v>
      </c>
      <c r="H1946" s="138">
        <v>315</v>
      </c>
      <c r="I1946" s="4"/>
      <c r="J1946" s="4" t="s">
        <v>7</v>
      </c>
    </row>
    <row r="1947" spans="1:10" ht="17.45" hidden="1" customHeight="1" x14ac:dyDescent="0.25">
      <c r="A1947" s="132" t="s">
        <v>3999</v>
      </c>
      <c r="B1947" s="132" t="s">
        <v>4000</v>
      </c>
      <c r="C1947" s="132" t="s">
        <v>1013</v>
      </c>
      <c r="D1947" s="132" t="s">
        <v>1014</v>
      </c>
      <c r="E1947" s="132" t="s">
        <v>3764</v>
      </c>
      <c r="F1947" s="132">
        <v>82</v>
      </c>
      <c r="G1947" s="138">
        <v>342</v>
      </c>
      <c r="H1947" s="138">
        <v>285</v>
      </c>
      <c r="I1947" s="4"/>
      <c r="J1947" s="4" t="s">
        <v>7</v>
      </c>
    </row>
    <row r="1948" spans="1:10" ht="17.45" hidden="1" customHeight="1" x14ac:dyDescent="0.25">
      <c r="A1948" s="132" t="s">
        <v>4139</v>
      </c>
      <c r="B1948" s="132" t="s">
        <v>4140</v>
      </c>
      <c r="C1948" s="132" t="s">
        <v>356</v>
      </c>
      <c r="D1948" s="132" t="s">
        <v>1014</v>
      </c>
      <c r="E1948" s="132" t="s">
        <v>3764</v>
      </c>
      <c r="F1948" s="132">
        <v>82</v>
      </c>
      <c r="G1948" s="138">
        <v>378</v>
      </c>
      <c r="H1948" s="138">
        <v>315</v>
      </c>
      <c r="I1948" s="4"/>
      <c r="J1948" s="4" t="s">
        <v>7</v>
      </c>
    </row>
    <row r="1949" spans="1:10" ht="17.45" hidden="1" customHeight="1" x14ac:dyDescent="0.25">
      <c r="A1949" s="132" t="s">
        <v>5057</v>
      </c>
      <c r="B1949" s="132" t="s">
        <v>5058</v>
      </c>
      <c r="C1949" s="132" t="s">
        <v>350</v>
      </c>
      <c r="D1949" s="132" t="s">
        <v>1014</v>
      </c>
      <c r="E1949" s="132" t="s">
        <v>3764</v>
      </c>
      <c r="F1949" s="132">
        <v>82</v>
      </c>
      <c r="G1949" s="138">
        <v>525</v>
      </c>
      <c r="H1949" s="138">
        <v>437.5</v>
      </c>
      <c r="I1949" s="4"/>
      <c r="J1949" s="4" t="s">
        <v>7</v>
      </c>
    </row>
    <row r="1950" spans="1:10" ht="17.45" hidden="1" customHeight="1" x14ac:dyDescent="0.25">
      <c r="A1950" s="132" t="s">
        <v>4879</v>
      </c>
      <c r="B1950" s="132" t="s">
        <v>4880</v>
      </c>
      <c r="C1950" s="132" t="s">
        <v>353</v>
      </c>
      <c r="D1950" s="132" t="s">
        <v>1014</v>
      </c>
      <c r="E1950" s="132" t="s">
        <v>3764</v>
      </c>
      <c r="F1950" s="132">
        <v>82</v>
      </c>
      <c r="G1950" s="138">
        <v>488</v>
      </c>
      <c r="H1950" s="138">
        <v>406.66666666666669</v>
      </c>
      <c r="I1950" s="4"/>
      <c r="J1950" s="4" t="s">
        <v>7</v>
      </c>
    </row>
    <row r="1951" spans="1:10" ht="17.45" hidden="1" customHeight="1" x14ac:dyDescent="0.25">
      <c r="A1951" s="132" t="s">
        <v>4433</v>
      </c>
      <c r="B1951" s="132" t="s">
        <v>4434</v>
      </c>
      <c r="C1951" s="132" t="s">
        <v>1013</v>
      </c>
      <c r="D1951" s="132" t="s">
        <v>1014</v>
      </c>
      <c r="E1951" s="132" t="s">
        <v>3764</v>
      </c>
      <c r="F1951" s="132">
        <v>82</v>
      </c>
      <c r="G1951" s="138">
        <v>444</v>
      </c>
      <c r="H1951" s="138">
        <v>370</v>
      </c>
      <c r="I1951" s="4"/>
      <c r="J1951" s="4" t="s">
        <v>7</v>
      </c>
    </row>
    <row r="1952" spans="1:10" ht="17.45" hidden="1" customHeight="1" x14ac:dyDescent="0.25">
      <c r="A1952" s="132" t="s">
        <v>4885</v>
      </c>
      <c r="B1952" s="132" t="s">
        <v>4886</v>
      </c>
      <c r="C1952" s="132" t="s">
        <v>356</v>
      </c>
      <c r="D1952" s="132" t="s">
        <v>1014</v>
      </c>
      <c r="E1952" s="132" t="s">
        <v>3764</v>
      </c>
      <c r="F1952" s="132">
        <v>82</v>
      </c>
      <c r="G1952" s="138">
        <v>488</v>
      </c>
      <c r="H1952" s="138">
        <v>406.66666666666669</v>
      </c>
      <c r="I1952" s="4"/>
      <c r="J1952" s="4" t="s">
        <v>7</v>
      </c>
    </row>
    <row r="1953" spans="1:10" ht="17.45" hidden="1" customHeight="1" x14ac:dyDescent="0.25">
      <c r="A1953" s="132" t="s">
        <v>4557</v>
      </c>
      <c r="B1953" s="132" t="s">
        <v>4558</v>
      </c>
      <c r="C1953" s="132" t="s">
        <v>350</v>
      </c>
      <c r="D1953" s="132" t="s">
        <v>1014</v>
      </c>
      <c r="E1953" s="132" t="s">
        <v>3764</v>
      </c>
      <c r="F1953" s="132">
        <v>82</v>
      </c>
      <c r="G1953" s="138">
        <v>477</v>
      </c>
      <c r="H1953" s="138">
        <v>397.5</v>
      </c>
      <c r="I1953" s="4"/>
      <c r="J1953" s="4" t="s">
        <v>7</v>
      </c>
    </row>
    <row r="1954" spans="1:10" ht="17.45" hidden="1" customHeight="1" x14ac:dyDescent="0.25">
      <c r="A1954" s="132" t="s">
        <v>4563</v>
      </c>
      <c r="B1954" s="132" t="s">
        <v>4564</v>
      </c>
      <c r="C1954" s="132" t="s">
        <v>353</v>
      </c>
      <c r="D1954" s="132" t="s">
        <v>1014</v>
      </c>
      <c r="E1954" s="132" t="s">
        <v>3764</v>
      </c>
      <c r="F1954" s="132">
        <v>82</v>
      </c>
      <c r="G1954" s="138">
        <v>437</v>
      </c>
      <c r="H1954" s="138">
        <v>364.16666666666669</v>
      </c>
      <c r="I1954" s="4"/>
      <c r="J1954" s="4" t="s">
        <v>7</v>
      </c>
    </row>
    <row r="1955" spans="1:10" ht="17.45" hidden="1" customHeight="1" x14ac:dyDescent="0.25">
      <c r="A1955" s="132" t="s">
        <v>4569</v>
      </c>
      <c r="B1955" s="132" t="s">
        <v>4570</v>
      </c>
      <c r="C1955" s="132" t="s">
        <v>1013</v>
      </c>
      <c r="D1955" s="132" t="s">
        <v>1014</v>
      </c>
      <c r="E1955" s="132" t="s">
        <v>3764</v>
      </c>
      <c r="F1955" s="132">
        <v>82</v>
      </c>
      <c r="G1955" s="138">
        <v>396</v>
      </c>
      <c r="H1955" s="138">
        <v>330</v>
      </c>
      <c r="I1955" s="4"/>
      <c r="J1955" s="4" t="s">
        <v>7</v>
      </c>
    </row>
    <row r="1956" spans="1:10" ht="17.45" hidden="1" customHeight="1" x14ac:dyDescent="0.25">
      <c r="A1956" s="132" t="s">
        <v>4575</v>
      </c>
      <c r="B1956" s="132" t="s">
        <v>4576</v>
      </c>
      <c r="C1956" s="132" t="s">
        <v>356</v>
      </c>
      <c r="D1956" s="132" t="s">
        <v>1014</v>
      </c>
      <c r="E1956" s="132" t="s">
        <v>3764</v>
      </c>
      <c r="F1956" s="132">
        <v>82</v>
      </c>
      <c r="G1956" s="138">
        <v>437</v>
      </c>
      <c r="H1956" s="138">
        <v>364.16666666666669</v>
      </c>
      <c r="I1956" s="4"/>
      <c r="J1956" s="4" t="s">
        <v>7</v>
      </c>
    </row>
    <row r="1957" spans="1:10" ht="17.45" hidden="1" customHeight="1" x14ac:dyDescent="0.25">
      <c r="A1957" s="132" t="s">
        <v>3947</v>
      </c>
      <c r="B1957" s="132" t="s">
        <v>3948</v>
      </c>
      <c r="C1957" s="132" t="s">
        <v>350</v>
      </c>
      <c r="D1957" s="132" t="s">
        <v>1014</v>
      </c>
      <c r="E1957" s="132" t="s">
        <v>3764</v>
      </c>
      <c r="F1957" s="132">
        <v>82</v>
      </c>
      <c r="G1957" s="138">
        <v>319</v>
      </c>
      <c r="H1957" s="138">
        <v>265.83333333333337</v>
      </c>
      <c r="I1957" s="4"/>
      <c r="J1957" s="4" t="s">
        <v>7</v>
      </c>
    </row>
    <row r="1958" spans="1:10" ht="17.45" hidden="1" customHeight="1" x14ac:dyDescent="0.25">
      <c r="A1958" s="132" t="s">
        <v>3881</v>
      </c>
      <c r="B1958" s="132" t="s">
        <v>3882</v>
      </c>
      <c r="C1958" s="132" t="s">
        <v>353</v>
      </c>
      <c r="D1958" s="132" t="s">
        <v>1014</v>
      </c>
      <c r="E1958" s="132" t="s">
        <v>3764</v>
      </c>
      <c r="F1958" s="132">
        <v>82</v>
      </c>
      <c r="G1958" s="138">
        <v>282</v>
      </c>
      <c r="H1958" s="138">
        <v>235</v>
      </c>
      <c r="I1958" s="4"/>
      <c r="J1958" s="4" t="s">
        <v>7</v>
      </c>
    </row>
    <row r="1959" spans="1:10" ht="17.45" hidden="1" customHeight="1" x14ac:dyDescent="0.25">
      <c r="A1959" s="132" t="s">
        <v>3863</v>
      </c>
      <c r="B1959" s="132" t="s">
        <v>3864</v>
      </c>
      <c r="C1959" s="132" t="s">
        <v>1013</v>
      </c>
      <c r="D1959" s="132" t="s">
        <v>1014</v>
      </c>
      <c r="E1959" s="132" t="s">
        <v>3764</v>
      </c>
      <c r="F1959" s="132">
        <v>82</v>
      </c>
      <c r="G1959" s="138">
        <v>265</v>
      </c>
      <c r="H1959" s="138">
        <v>220.83333333333334</v>
      </c>
      <c r="I1959" s="4"/>
      <c r="J1959" s="4" t="s">
        <v>7</v>
      </c>
    </row>
    <row r="1960" spans="1:10" ht="17.45" hidden="1" customHeight="1" x14ac:dyDescent="0.25">
      <c r="A1960" s="132" t="s">
        <v>3887</v>
      </c>
      <c r="B1960" s="132" t="s">
        <v>3888</v>
      </c>
      <c r="C1960" s="132" t="s">
        <v>356</v>
      </c>
      <c r="D1960" s="132" t="s">
        <v>1014</v>
      </c>
      <c r="E1960" s="132" t="s">
        <v>3764</v>
      </c>
      <c r="F1960" s="132">
        <v>82</v>
      </c>
      <c r="G1960" s="138">
        <v>282</v>
      </c>
      <c r="H1960" s="138">
        <v>235</v>
      </c>
      <c r="I1960" s="4"/>
      <c r="J1960" s="4" t="s">
        <v>7</v>
      </c>
    </row>
    <row r="1961" spans="1:10" ht="17.45" hidden="1" customHeight="1" x14ac:dyDescent="0.25">
      <c r="A1961" s="132" t="s">
        <v>4821</v>
      </c>
      <c r="B1961" s="132" t="s">
        <v>4822</v>
      </c>
      <c r="C1961" s="132" t="s">
        <v>350</v>
      </c>
      <c r="D1961" s="132" t="s">
        <v>1014</v>
      </c>
      <c r="E1961" s="132" t="s">
        <v>3764</v>
      </c>
      <c r="F1961" s="132">
        <v>82</v>
      </c>
      <c r="G1961" s="138">
        <v>475</v>
      </c>
      <c r="H1961" s="138">
        <v>395.83333333333337</v>
      </c>
      <c r="I1961" s="4"/>
      <c r="J1961" s="4" t="s">
        <v>7</v>
      </c>
    </row>
    <row r="1962" spans="1:10" ht="17.45" hidden="1" customHeight="1" x14ac:dyDescent="0.25">
      <c r="A1962" s="132" t="s">
        <v>4401</v>
      </c>
      <c r="B1962" s="132" t="s">
        <v>4402</v>
      </c>
      <c r="C1962" s="132" t="s">
        <v>353</v>
      </c>
      <c r="D1962" s="132" t="s">
        <v>1014</v>
      </c>
      <c r="E1962" s="132" t="s">
        <v>3764</v>
      </c>
      <c r="F1962" s="132">
        <v>82</v>
      </c>
      <c r="G1962" s="138">
        <v>435</v>
      </c>
      <c r="H1962" s="138">
        <v>362.5</v>
      </c>
      <c r="I1962" s="4"/>
      <c r="J1962" s="4" t="s">
        <v>7</v>
      </c>
    </row>
    <row r="1963" spans="1:10" ht="17.45" hidden="1" customHeight="1" x14ac:dyDescent="0.25">
      <c r="A1963" s="132" t="s">
        <v>4187</v>
      </c>
      <c r="B1963" s="132" t="s">
        <v>4188</v>
      </c>
      <c r="C1963" s="132" t="s">
        <v>1013</v>
      </c>
      <c r="D1963" s="132" t="s">
        <v>1014</v>
      </c>
      <c r="E1963" s="132" t="s">
        <v>3764</v>
      </c>
      <c r="F1963" s="132">
        <v>82</v>
      </c>
      <c r="G1963" s="138">
        <v>395</v>
      </c>
      <c r="H1963" s="138">
        <v>329.16666666666669</v>
      </c>
      <c r="I1963" s="4"/>
      <c r="J1963" s="4" t="s">
        <v>7</v>
      </c>
    </row>
    <row r="1964" spans="1:10" ht="17.45" hidden="1" customHeight="1" x14ac:dyDescent="0.25">
      <c r="A1964" s="132" t="s">
        <v>4407</v>
      </c>
      <c r="B1964" s="132" t="s">
        <v>4408</v>
      </c>
      <c r="C1964" s="132" t="s">
        <v>356</v>
      </c>
      <c r="D1964" s="132" t="s">
        <v>1014</v>
      </c>
      <c r="E1964" s="132" t="s">
        <v>3764</v>
      </c>
      <c r="F1964" s="132">
        <v>82</v>
      </c>
      <c r="G1964" s="138">
        <v>435</v>
      </c>
      <c r="H1964" s="138">
        <v>362.5</v>
      </c>
      <c r="I1964" s="4"/>
      <c r="J1964" s="4" t="s">
        <v>7</v>
      </c>
    </row>
    <row r="1965" spans="1:10" ht="17.45" hidden="1" customHeight="1" x14ac:dyDescent="0.25">
      <c r="A1965" s="132" t="s">
        <v>5069</v>
      </c>
      <c r="B1965" s="132" t="s">
        <v>5070</v>
      </c>
      <c r="C1965" s="132" t="s">
        <v>350</v>
      </c>
      <c r="D1965" s="132" t="s">
        <v>1014</v>
      </c>
      <c r="E1965" s="132" t="s">
        <v>3764</v>
      </c>
      <c r="F1965" s="132">
        <v>82</v>
      </c>
      <c r="G1965" s="138">
        <v>530</v>
      </c>
      <c r="H1965" s="138">
        <v>441.66666666666669</v>
      </c>
      <c r="I1965" s="4"/>
      <c r="J1965" s="4" t="s">
        <v>7</v>
      </c>
    </row>
    <row r="1966" spans="1:10" ht="17.45" hidden="1" customHeight="1" x14ac:dyDescent="0.25">
      <c r="A1966" s="132" t="s">
        <v>4891</v>
      </c>
      <c r="B1966" s="132" t="s">
        <v>4892</v>
      </c>
      <c r="C1966" s="132" t="s">
        <v>353</v>
      </c>
      <c r="D1966" s="132" t="s">
        <v>1014</v>
      </c>
      <c r="E1966" s="132" t="s">
        <v>3764</v>
      </c>
      <c r="F1966" s="132">
        <v>82</v>
      </c>
      <c r="G1966" s="138">
        <v>490</v>
      </c>
      <c r="H1966" s="138">
        <v>408.33333333333337</v>
      </c>
      <c r="I1966" s="4"/>
      <c r="J1966" s="4" t="s">
        <v>7</v>
      </c>
    </row>
    <row r="1967" spans="1:10" ht="17.45" hidden="1" customHeight="1" x14ac:dyDescent="0.25">
      <c r="A1967" s="132" t="s">
        <v>4443</v>
      </c>
      <c r="B1967" s="132" t="s">
        <v>4444</v>
      </c>
      <c r="C1967" s="132" t="s">
        <v>1013</v>
      </c>
      <c r="D1967" s="132" t="s">
        <v>1014</v>
      </c>
      <c r="E1967" s="132" t="s">
        <v>3764</v>
      </c>
      <c r="F1967" s="132">
        <v>82</v>
      </c>
      <c r="G1967" s="138">
        <v>451</v>
      </c>
      <c r="H1967" s="138">
        <v>375.83333333333337</v>
      </c>
      <c r="I1967" s="4"/>
      <c r="J1967" s="4" t="s">
        <v>7</v>
      </c>
    </row>
    <row r="1968" spans="1:10" ht="17.45" hidden="1" customHeight="1" x14ac:dyDescent="0.25">
      <c r="A1968" s="132" t="s">
        <v>4895</v>
      </c>
      <c r="B1968" s="132" t="s">
        <v>4896</v>
      </c>
      <c r="C1968" s="132" t="s">
        <v>356</v>
      </c>
      <c r="D1968" s="132" t="s">
        <v>1014</v>
      </c>
      <c r="E1968" s="132" t="s">
        <v>3764</v>
      </c>
      <c r="F1968" s="132">
        <v>82</v>
      </c>
      <c r="G1968" s="138">
        <v>490</v>
      </c>
      <c r="H1968" s="138">
        <v>408.33333333333337</v>
      </c>
      <c r="I1968" s="4"/>
      <c r="J1968" s="4" t="s">
        <v>7</v>
      </c>
    </row>
    <row r="1969" spans="1:10" ht="17.45" hidden="1" customHeight="1" x14ac:dyDescent="0.25">
      <c r="A1969" s="132" t="s">
        <v>4815</v>
      </c>
      <c r="B1969" s="132" t="s">
        <v>4816</v>
      </c>
      <c r="C1969" s="132" t="s">
        <v>350</v>
      </c>
      <c r="D1969" s="132" t="s">
        <v>1014</v>
      </c>
      <c r="E1969" s="132" t="s">
        <v>3764</v>
      </c>
      <c r="F1969" s="132">
        <v>82</v>
      </c>
      <c r="G1969" s="138">
        <v>474</v>
      </c>
      <c r="H1969" s="138">
        <v>395</v>
      </c>
      <c r="I1969" s="4"/>
      <c r="J1969" s="4" t="s">
        <v>7</v>
      </c>
    </row>
    <row r="1970" spans="1:10" ht="17.45" hidden="1" customHeight="1" x14ac:dyDescent="0.25">
      <c r="A1970" s="132" t="s">
        <v>4389</v>
      </c>
      <c r="B1970" s="132" t="s">
        <v>4390</v>
      </c>
      <c r="C1970" s="132" t="s">
        <v>353</v>
      </c>
      <c r="D1970" s="132" t="s">
        <v>1014</v>
      </c>
      <c r="E1970" s="132" t="s">
        <v>3764</v>
      </c>
      <c r="F1970" s="132">
        <v>82</v>
      </c>
      <c r="G1970" s="138">
        <v>434</v>
      </c>
      <c r="H1970" s="138">
        <v>361.66666666666669</v>
      </c>
      <c r="I1970" s="4"/>
      <c r="J1970" s="4" t="s">
        <v>7</v>
      </c>
    </row>
    <row r="1971" spans="1:10" ht="17.45" hidden="1" customHeight="1" x14ac:dyDescent="0.25">
      <c r="A1971" s="132" t="s">
        <v>4217</v>
      </c>
      <c r="B1971" s="132" t="s">
        <v>4218</v>
      </c>
      <c r="C1971" s="132" t="s">
        <v>1013</v>
      </c>
      <c r="D1971" s="132" t="s">
        <v>1014</v>
      </c>
      <c r="E1971" s="132" t="s">
        <v>3764</v>
      </c>
      <c r="F1971" s="132">
        <v>82</v>
      </c>
      <c r="G1971" s="138">
        <v>398</v>
      </c>
      <c r="H1971" s="138">
        <v>331.66666666666669</v>
      </c>
      <c r="I1971" s="4"/>
      <c r="J1971" s="4" t="s">
        <v>7</v>
      </c>
    </row>
    <row r="1972" spans="1:10" ht="17.45" hidden="1" customHeight="1" x14ac:dyDescent="0.25">
      <c r="A1972" s="132" t="s">
        <v>4395</v>
      </c>
      <c r="B1972" s="132" t="s">
        <v>4396</v>
      </c>
      <c r="C1972" s="132" t="s">
        <v>356</v>
      </c>
      <c r="D1972" s="132" t="s">
        <v>1014</v>
      </c>
      <c r="E1972" s="132" t="s">
        <v>3764</v>
      </c>
      <c r="F1972" s="132">
        <v>82</v>
      </c>
      <c r="G1972" s="138">
        <v>434</v>
      </c>
      <c r="H1972" s="138">
        <v>361.66666666666669</v>
      </c>
      <c r="I1972" s="4"/>
      <c r="J1972" s="4" t="s">
        <v>7</v>
      </c>
    </row>
    <row r="1973" spans="1:10" ht="17.45" hidden="1" customHeight="1" x14ac:dyDescent="0.25">
      <c r="A1973" s="132" t="s">
        <v>4295</v>
      </c>
      <c r="B1973" s="132" t="s">
        <v>4296</v>
      </c>
      <c r="C1973" s="132" t="s">
        <v>350</v>
      </c>
      <c r="D1973" s="132" t="s">
        <v>1014</v>
      </c>
      <c r="E1973" s="132" t="s">
        <v>3764</v>
      </c>
      <c r="F1973" s="132">
        <v>82</v>
      </c>
      <c r="G1973" s="138">
        <v>420</v>
      </c>
      <c r="H1973" s="138">
        <v>350</v>
      </c>
      <c r="I1973" s="4"/>
      <c r="J1973" s="4" t="s">
        <v>7</v>
      </c>
    </row>
    <row r="1974" spans="1:10" ht="17.45" hidden="1" customHeight="1" x14ac:dyDescent="0.25">
      <c r="A1974" s="132" t="s">
        <v>4135</v>
      </c>
      <c r="B1974" s="132" t="s">
        <v>4136</v>
      </c>
      <c r="C1974" s="132" t="s">
        <v>353</v>
      </c>
      <c r="D1974" s="132" t="s">
        <v>1014</v>
      </c>
      <c r="E1974" s="132" t="s">
        <v>3764</v>
      </c>
      <c r="F1974" s="132">
        <v>82</v>
      </c>
      <c r="G1974" s="138">
        <v>378</v>
      </c>
      <c r="H1974" s="138">
        <v>315</v>
      </c>
      <c r="I1974" s="4"/>
      <c r="J1974" s="4" t="s">
        <v>7</v>
      </c>
    </row>
    <row r="1975" spans="1:10" ht="17.45" hidden="1" customHeight="1" x14ac:dyDescent="0.25">
      <c r="A1975" s="132" t="s">
        <v>4001</v>
      </c>
      <c r="B1975" s="132" t="s">
        <v>4002</v>
      </c>
      <c r="C1975" s="132" t="s">
        <v>1013</v>
      </c>
      <c r="D1975" s="132" t="s">
        <v>1014</v>
      </c>
      <c r="E1975" s="132" t="s">
        <v>3764</v>
      </c>
      <c r="F1975" s="132">
        <v>82</v>
      </c>
      <c r="G1975" s="138">
        <v>342</v>
      </c>
      <c r="H1975" s="138">
        <v>285</v>
      </c>
      <c r="I1975" s="4"/>
      <c r="J1975" s="4" t="s">
        <v>7</v>
      </c>
    </row>
    <row r="1976" spans="1:10" ht="17.45" hidden="1" customHeight="1" x14ac:dyDescent="0.25">
      <c r="A1976" s="132" t="s">
        <v>4141</v>
      </c>
      <c r="B1976" s="132" t="s">
        <v>4142</v>
      </c>
      <c r="C1976" s="132" t="s">
        <v>356</v>
      </c>
      <c r="D1976" s="132" t="s">
        <v>1014</v>
      </c>
      <c r="E1976" s="132" t="s">
        <v>3764</v>
      </c>
      <c r="F1976" s="132">
        <v>82</v>
      </c>
      <c r="G1976" s="138">
        <v>378</v>
      </c>
      <c r="H1976" s="138">
        <v>315</v>
      </c>
      <c r="I1976" s="4"/>
      <c r="J1976" s="4" t="s">
        <v>7</v>
      </c>
    </row>
    <row r="1977" spans="1:10" ht="17.45" hidden="1" customHeight="1" x14ac:dyDescent="0.25">
      <c r="A1977" s="132" t="s">
        <v>5059</v>
      </c>
      <c r="B1977" s="132" t="s">
        <v>5060</v>
      </c>
      <c r="C1977" s="132" t="s">
        <v>350</v>
      </c>
      <c r="D1977" s="132" t="s">
        <v>1014</v>
      </c>
      <c r="E1977" s="132" t="s">
        <v>3764</v>
      </c>
      <c r="F1977" s="132">
        <v>82</v>
      </c>
      <c r="G1977" s="138">
        <v>525</v>
      </c>
      <c r="H1977" s="138">
        <v>437.5</v>
      </c>
      <c r="I1977" s="4"/>
      <c r="J1977" s="4" t="s">
        <v>7</v>
      </c>
    </row>
    <row r="1978" spans="1:10" ht="17.45" hidden="1" customHeight="1" x14ac:dyDescent="0.25">
      <c r="A1978" s="132" t="s">
        <v>4881</v>
      </c>
      <c r="B1978" s="132" t="s">
        <v>4882</v>
      </c>
      <c r="C1978" s="132" t="s">
        <v>353</v>
      </c>
      <c r="D1978" s="132" t="s">
        <v>1014</v>
      </c>
      <c r="E1978" s="132" t="s">
        <v>3764</v>
      </c>
      <c r="F1978" s="132">
        <v>82</v>
      </c>
      <c r="G1978" s="138">
        <v>488</v>
      </c>
      <c r="H1978" s="138">
        <v>406.66666666666669</v>
      </c>
      <c r="I1978" s="4"/>
      <c r="J1978" s="4" t="s">
        <v>7</v>
      </c>
    </row>
    <row r="1979" spans="1:10" ht="17.45" hidden="1" customHeight="1" x14ac:dyDescent="0.25">
      <c r="A1979" s="132" t="s">
        <v>4435</v>
      </c>
      <c r="B1979" s="132" t="s">
        <v>4436</v>
      </c>
      <c r="C1979" s="132" t="s">
        <v>1013</v>
      </c>
      <c r="D1979" s="132" t="s">
        <v>1014</v>
      </c>
      <c r="E1979" s="132" t="s">
        <v>3764</v>
      </c>
      <c r="F1979" s="132">
        <v>82</v>
      </c>
      <c r="G1979" s="138">
        <v>444</v>
      </c>
      <c r="H1979" s="138">
        <v>370</v>
      </c>
      <c r="I1979" s="4"/>
      <c r="J1979" s="4" t="s">
        <v>7</v>
      </c>
    </row>
    <row r="1980" spans="1:10" ht="17.45" hidden="1" customHeight="1" x14ac:dyDescent="0.25">
      <c r="A1980" s="132" t="s">
        <v>4887</v>
      </c>
      <c r="B1980" s="132" t="s">
        <v>4888</v>
      </c>
      <c r="C1980" s="132" t="s">
        <v>356</v>
      </c>
      <c r="D1980" s="132" t="s">
        <v>1014</v>
      </c>
      <c r="E1980" s="132" t="s">
        <v>3764</v>
      </c>
      <c r="F1980" s="132">
        <v>82</v>
      </c>
      <c r="G1980" s="138">
        <v>488</v>
      </c>
      <c r="H1980" s="138">
        <v>406.66666666666669</v>
      </c>
      <c r="I1980" s="4"/>
      <c r="J1980" s="4" t="s">
        <v>7</v>
      </c>
    </row>
    <row r="1981" spans="1:10" ht="17.45" hidden="1" customHeight="1" x14ac:dyDescent="0.25">
      <c r="A1981" s="132" t="s">
        <v>4559</v>
      </c>
      <c r="B1981" s="132" t="s">
        <v>4560</v>
      </c>
      <c r="C1981" s="132" t="s">
        <v>350</v>
      </c>
      <c r="D1981" s="132" t="s">
        <v>1014</v>
      </c>
      <c r="E1981" s="132" t="s">
        <v>3764</v>
      </c>
      <c r="F1981" s="132">
        <v>82</v>
      </c>
      <c r="G1981" s="138">
        <v>477</v>
      </c>
      <c r="H1981" s="138">
        <v>397.5</v>
      </c>
      <c r="I1981" s="4"/>
      <c r="J1981" s="4" t="s">
        <v>7</v>
      </c>
    </row>
    <row r="1982" spans="1:10" ht="17.45" hidden="1" customHeight="1" x14ac:dyDescent="0.25">
      <c r="A1982" s="132" t="s">
        <v>4565</v>
      </c>
      <c r="B1982" s="132" t="s">
        <v>4566</v>
      </c>
      <c r="C1982" s="132" t="s">
        <v>353</v>
      </c>
      <c r="D1982" s="132" t="s">
        <v>1014</v>
      </c>
      <c r="E1982" s="132" t="s">
        <v>3764</v>
      </c>
      <c r="F1982" s="132">
        <v>82</v>
      </c>
      <c r="G1982" s="138">
        <v>437</v>
      </c>
      <c r="H1982" s="138">
        <v>364.16666666666669</v>
      </c>
      <c r="I1982" s="4"/>
      <c r="J1982" s="4" t="s">
        <v>7</v>
      </c>
    </row>
    <row r="1983" spans="1:10" ht="17.45" hidden="1" customHeight="1" x14ac:dyDescent="0.25">
      <c r="A1983" s="132" t="s">
        <v>4571</v>
      </c>
      <c r="B1983" s="132" t="s">
        <v>4572</v>
      </c>
      <c r="C1983" s="132" t="s">
        <v>1013</v>
      </c>
      <c r="D1983" s="132" t="s">
        <v>1014</v>
      </c>
      <c r="E1983" s="132" t="s">
        <v>3764</v>
      </c>
      <c r="F1983" s="132">
        <v>82</v>
      </c>
      <c r="G1983" s="138">
        <v>396</v>
      </c>
      <c r="H1983" s="138">
        <v>330</v>
      </c>
      <c r="I1983" s="4"/>
      <c r="J1983" s="4" t="s">
        <v>7</v>
      </c>
    </row>
    <row r="1984" spans="1:10" ht="17.45" hidden="1" customHeight="1" x14ac:dyDescent="0.25">
      <c r="A1984" s="132" t="s">
        <v>4577</v>
      </c>
      <c r="B1984" s="132" t="s">
        <v>4578</v>
      </c>
      <c r="C1984" s="132" t="s">
        <v>356</v>
      </c>
      <c r="D1984" s="132" t="s">
        <v>1014</v>
      </c>
      <c r="E1984" s="132" t="s">
        <v>3764</v>
      </c>
      <c r="F1984" s="132">
        <v>82</v>
      </c>
      <c r="G1984" s="138">
        <v>437</v>
      </c>
      <c r="H1984" s="138">
        <v>364.16666666666669</v>
      </c>
      <c r="I1984" s="4"/>
      <c r="J1984" s="4" t="s">
        <v>7</v>
      </c>
    </row>
    <row r="1985" spans="1:10" ht="17.45" hidden="1" customHeight="1" x14ac:dyDescent="0.25">
      <c r="A1985" s="132" t="s">
        <v>4015</v>
      </c>
      <c r="B1985" s="132" t="s">
        <v>4016</v>
      </c>
      <c r="C1985" s="132" t="s">
        <v>350</v>
      </c>
      <c r="D1985" s="132" t="s">
        <v>1014</v>
      </c>
      <c r="E1985" s="132" t="s">
        <v>3764</v>
      </c>
      <c r="F1985" s="132">
        <v>82</v>
      </c>
      <c r="G1985" s="138">
        <v>352</v>
      </c>
      <c r="H1985" s="138">
        <v>293.33333333333337</v>
      </c>
      <c r="I1985" s="4"/>
      <c r="J1985" s="4" t="s">
        <v>7</v>
      </c>
    </row>
    <row r="1986" spans="1:10" ht="17.45" hidden="1" customHeight="1" x14ac:dyDescent="0.25">
      <c r="A1986" s="132" t="s">
        <v>3931</v>
      </c>
      <c r="B1986" s="132" t="s">
        <v>3932</v>
      </c>
      <c r="C1986" s="132" t="s">
        <v>353</v>
      </c>
      <c r="D1986" s="132" t="s">
        <v>1014</v>
      </c>
      <c r="E1986" s="132" t="s">
        <v>3764</v>
      </c>
      <c r="F1986" s="132">
        <v>82</v>
      </c>
      <c r="G1986" s="138">
        <v>317</v>
      </c>
      <c r="H1986" s="138">
        <v>264.16666666666669</v>
      </c>
      <c r="I1986" s="4"/>
      <c r="J1986" s="4" t="s">
        <v>7</v>
      </c>
    </row>
    <row r="1987" spans="1:10" ht="17.45" hidden="1" customHeight="1" x14ac:dyDescent="0.25">
      <c r="A1987" s="132" t="s">
        <v>3901</v>
      </c>
      <c r="B1987" s="132" t="s">
        <v>3902</v>
      </c>
      <c r="C1987" s="132" t="s">
        <v>1013</v>
      </c>
      <c r="D1987" s="132" t="s">
        <v>1014</v>
      </c>
      <c r="E1987" s="132" t="s">
        <v>3764</v>
      </c>
      <c r="F1987" s="132">
        <v>82</v>
      </c>
      <c r="G1987" s="138">
        <v>299</v>
      </c>
      <c r="H1987" s="138">
        <v>249.16666666666669</v>
      </c>
      <c r="I1987" s="4"/>
      <c r="J1987" s="4" t="s">
        <v>7</v>
      </c>
    </row>
    <row r="1988" spans="1:10" ht="17.45" hidden="1" customHeight="1" x14ac:dyDescent="0.25">
      <c r="A1988" s="132" t="s">
        <v>3937</v>
      </c>
      <c r="B1988" s="132" t="s">
        <v>3938</v>
      </c>
      <c r="C1988" s="132" t="s">
        <v>356</v>
      </c>
      <c r="D1988" s="132" t="s">
        <v>1014</v>
      </c>
      <c r="E1988" s="132" t="s">
        <v>3764</v>
      </c>
      <c r="F1988" s="132">
        <v>82</v>
      </c>
      <c r="G1988" s="138">
        <v>317</v>
      </c>
      <c r="H1988" s="138">
        <v>264.16666666666669</v>
      </c>
      <c r="I1988" s="4"/>
      <c r="J1988" s="4" t="s">
        <v>7</v>
      </c>
    </row>
    <row r="1989" spans="1:10" ht="17.45" hidden="1" customHeight="1" x14ac:dyDescent="0.25">
      <c r="A1989" s="132" t="s">
        <v>4957</v>
      </c>
      <c r="B1989" s="132" t="s">
        <v>4958</v>
      </c>
      <c r="C1989" s="132" t="s">
        <v>350</v>
      </c>
      <c r="D1989" s="132" t="s">
        <v>1014</v>
      </c>
      <c r="E1989" s="132" t="s">
        <v>3764</v>
      </c>
      <c r="F1989" s="132">
        <v>82</v>
      </c>
      <c r="G1989" s="138">
        <v>508</v>
      </c>
      <c r="H1989" s="138">
        <v>423.33333333333337</v>
      </c>
      <c r="I1989" s="4"/>
      <c r="J1989" s="4" t="s">
        <v>7</v>
      </c>
    </row>
    <row r="1990" spans="1:10" ht="17.45" hidden="1" customHeight="1" x14ac:dyDescent="0.25">
      <c r="A1990" s="132" t="s">
        <v>4787</v>
      </c>
      <c r="B1990" s="132" t="s">
        <v>4788</v>
      </c>
      <c r="C1990" s="132" t="s">
        <v>353</v>
      </c>
      <c r="D1990" s="132" t="s">
        <v>1014</v>
      </c>
      <c r="E1990" s="132" t="s">
        <v>3764</v>
      </c>
      <c r="F1990" s="132">
        <v>82</v>
      </c>
      <c r="G1990" s="138">
        <v>469</v>
      </c>
      <c r="H1990" s="138">
        <v>390.83333333333337</v>
      </c>
      <c r="I1990" s="4"/>
      <c r="J1990" s="4" t="s">
        <v>7</v>
      </c>
    </row>
    <row r="1991" spans="1:10" ht="17.45" hidden="1" customHeight="1" x14ac:dyDescent="0.25">
      <c r="A1991" s="132" t="s">
        <v>4353</v>
      </c>
      <c r="B1991" s="132" t="s">
        <v>4354</v>
      </c>
      <c r="C1991" s="132" t="s">
        <v>1013</v>
      </c>
      <c r="D1991" s="132" t="s">
        <v>1014</v>
      </c>
      <c r="E1991" s="132" t="s">
        <v>3764</v>
      </c>
      <c r="F1991" s="132">
        <v>82</v>
      </c>
      <c r="G1991" s="138">
        <v>429</v>
      </c>
      <c r="H1991" s="138">
        <v>357.5</v>
      </c>
      <c r="I1991" s="4"/>
      <c r="J1991" s="4" t="s">
        <v>7</v>
      </c>
    </row>
    <row r="1992" spans="1:10" ht="17.45" hidden="1" customHeight="1" x14ac:dyDescent="0.25">
      <c r="A1992" s="132" t="s">
        <v>4793</v>
      </c>
      <c r="B1992" s="132" t="s">
        <v>4794</v>
      </c>
      <c r="C1992" s="132" t="s">
        <v>356</v>
      </c>
      <c r="D1992" s="132" t="s">
        <v>1014</v>
      </c>
      <c r="E1992" s="132" t="s">
        <v>3764</v>
      </c>
      <c r="F1992" s="132">
        <v>82</v>
      </c>
      <c r="G1992" s="138">
        <v>469</v>
      </c>
      <c r="H1992" s="138">
        <v>390.83333333333337</v>
      </c>
      <c r="I1992" s="4"/>
      <c r="J1992" s="4" t="s">
        <v>7</v>
      </c>
    </row>
    <row r="1993" spans="1:10" ht="17.45" hidden="1" customHeight="1" x14ac:dyDescent="0.25">
      <c r="A1993" s="132" t="s">
        <v>5215</v>
      </c>
      <c r="B1993" s="132" t="s">
        <v>5216</v>
      </c>
      <c r="C1993" s="132" t="s">
        <v>350</v>
      </c>
      <c r="D1993" s="132" t="s">
        <v>1014</v>
      </c>
      <c r="E1993" s="132" t="s">
        <v>3764</v>
      </c>
      <c r="F1993" s="132">
        <v>82</v>
      </c>
      <c r="G1993" s="138">
        <v>563</v>
      </c>
      <c r="H1993" s="138">
        <v>469.16666666666669</v>
      </c>
      <c r="I1993" s="4"/>
      <c r="J1993" s="4" t="s">
        <v>7</v>
      </c>
    </row>
    <row r="1994" spans="1:10" ht="17.45" hidden="1" customHeight="1" x14ac:dyDescent="0.25">
      <c r="A1994" s="132" t="s">
        <v>5031</v>
      </c>
      <c r="B1994" s="132" t="s">
        <v>5032</v>
      </c>
      <c r="C1994" s="132" t="s">
        <v>353</v>
      </c>
      <c r="D1994" s="132" t="s">
        <v>1014</v>
      </c>
      <c r="E1994" s="132" t="s">
        <v>3764</v>
      </c>
      <c r="F1994" s="132">
        <v>82</v>
      </c>
      <c r="G1994" s="138">
        <v>524</v>
      </c>
      <c r="H1994" s="138">
        <v>436.66666666666669</v>
      </c>
      <c r="I1994" s="4"/>
      <c r="J1994" s="4" t="s">
        <v>7</v>
      </c>
    </row>
    <row r="1995" spans="1:10" ht="17.45" hidden="1" customHeight="1" x14ac:dyDescent="0.25">
      <c r="A1995" s="132" t="s">
        <v>4495</v>
      </c>
      <c r="B1995" s="132" t="s">
        <v>4496</v>
      </c>
      <c r="C1995" s="132" t="s">
        <v>1013</v>
      </c>
      <c r="D1995" s="132" t="s">
        <v>1014</v>
      </c>
      <c r="E1995" s="132" t="s">
        <v>3764</v>
      </c>
      <c r="F1995" s="132">
        <v>82</v>
      </c>
      <c r="G1995" s="138">
        <v>484</v>
      </c>
      <c r="H1995" s="138">
        <v>403.33333333333337</v>
      </c>
      <c r="I1995" s="4"/>
      <c r="J1995" s="4" t="s">
        <v>7</v>
      </c>
    </row>
    <row r="1996" spans="1:10" ht="17.45" hidden="1" customHeight="1" x14ac:dyDescent="0.25">
      <c r="A1996" s="132" t="s">
        <v>5037</v>
      </c>
      <c r="B1996" s="132" t="s">
        <v>5038</v>
      </c>
      <c r="C1996" s="132" t="s">
        <v>356</v>
      </c>
      <c r="D1996" s="132" t="s">
        <v>1014</v>
      </c>
      <c r="E1996" s="132" t="s">
        <v>3764</v>
      </c>
      <c r="F1996" s="132">
        <v>82</v>
      </c>
      <c r="G1996" s="138">
        <v>524</v>
      </c>
      <c r="H1996" s="138">
        <v>436.66666666666669</v>
      </c>
      <c r="I1996" s="4"/>
      <c r="J1996" s="4" t="s">
        <v>7</v>
      </c>
    </row>
    <row r="1997" spans="1:10" ht="17.45" hidden="1" customHeight="1" x14ac:dyDescent="0.25">
      <c r="A1997" s="132" t="s">
        <v>4951</v>
      </c>
      <c r="B1997" s="132" t="s">
        <v>4952</v>
      </c>
      <c r="C1997" s="132" t="s">
        <v>350</v>
      </c>
      <c r="D1997" s="132" t="s">
        <v>1014</v>
      </c>
      <c r="E1997" s="132" t="s">
        <v>3764</v>
      </c>
      <c r="F1997" s="132">
        <v>82</v>
      </c>
      <c r="G1997" s="138">
        <v>507</v>
      </c>
      <c r="H1997" s="138">
        <v>422.5</v>
      </c>
      <c r="I1997" s="4"/>
      <c r="J1997" s="4" t="s">
        <v>7</v>
      </c>
    </row>
    <row r="1998" spans="1:10" ht="17.45" hidden="1" customHeight="1" x14ac:dyDescent="0.25">
      <c r="A1998" s="132" t="s">
        <v>4499</v>
      </c>
      <c r="B1998" s="132" t="s">
        <v>4500</v>
      </c>
      <c r="C1998" s="132" t="s">
        <v>353</v>
      </c>
      <c r="D1998" s="132" t="s">
        <v>1014</v>
      </c>
      <c r="E1998" s="132" t="s">
        <v>3764</v>
      </c>
      <c r="F1998" s="132">
        <v>82</v>
      </c>
      <c r="G1998" s="138">
        <v>467</v>
      </c>
      <c r="H1998" s="138">
        <v>389.16666666666669</v>
      </c>
      <c r="I1998" s="4"/>
      <c r="J1998" s="4" t="s">
        <v>7</v>
      </c>
    </row>
    <row r="1999" spans="1:10" ht="17.45" hidden="1" customHeight="1" x14ac:dyDescent="0.25">
      <c r="A1999" s="132" t="s">
        <v>4375</v>
      </c>
      <c r="B1999" s="132" t="s">
        <v>4376</v>
      </c>
      <c r="C1999" s="132" t="s">
        <v>1013</v>
      </c>
      <c r="D1999" s="132" t="s">
        <v>1014</v>
      </c>
      <c r="E1999" s="132" t="s">
        <v>3764</v>
      </c>
      <c r="F1999" s="132">
        <v>82</v>
      </c>
      <c r="G1999" s="138">
        <v>431</v>
      </c>
      <c r="H1999" s="138">
        <v>359.16666666666669</v>
      </c>
      <c r="I1999" s="4"/>
      <c r="J1999" s="4" t="s">
        <v>7</v>
      </c>
    </row>
    <row r="2000" spans="1:10" ht="17.45" hidden="1" customHeight="1" x14ac:dyDescent="0.25">
      <c r="A2000" s="132" t="s">
        <v>4505</v>
      </c>
      <c r="B2000" s="132" t="s">
        <v>4506</v>
      </c>
      <c r="C2000" s="132" t="s">
        <v>356</v>
      </c>
      <c r="D2000" s="132" t="s">
        <v>1014</v>
      </c>
      <c r="E2000" s="132" t="s">
        <v>3764</v>
      </c>
      <c r="F2000" s="132">
        <v>82</v>
      </c>
      <c r="G2000" s="138">
        <v>467</v>
      </c>
      <c r="H2000" s="138">
        <v>389.16666666666669</v>
      </c>
      <c r="I2000" s="4"/>
      <c r="J2000" s="4" t="s">
        <v>7</v>
      </c>
    </row>
    <row r="2001" spans="1:10" ht="17.45" hidden="1" customHeight="1" x14ac:dyDescent="0.25">
      <c r="A2001" s="132" t="s">
        <v>4451</v>
      </c>
      <c r="B2001" s="132" t="s">
        <v>4452</v>
      </c>
      <c r="C2001" s="132" t="s">
        <v>350</v>
      </c>
      <c r="D2001" s="132" t="s">
        <v>1014</v>
      </c>
      <c r="E2001" s="132" t="s">
        <v>3764</v>
      </c>
      <c r="F2001" s="132">
        <v>82</v>
      </c>
      <c r="G2001" s="138">
        <v>452</v>
      </c>
      <c r="H2001" s="138">
        <v>376.66666666666669</v>
      </c>
      <c r="I2001" s="4"/>
      <c r="J2001" s="4" t="s">
        <v>7</v>
      </c>
    </row>
    <row r="2002" spans="1:10" ht="17.45" hidden="1" customHeight="1" x14ac:dyDescent="0.25">
      <c r="A2002" s="132" t="s">
        <v>4249</v>
      </c>
      <c r="B2002" s="132" t="s">
        <v>4250</v>
      </c>
      <c r="C2002" s="132" t="s">
        <v>353</v>
      </c>
      <c r="D2002" s="132" t="s">
        <v>1014</v>
      </c>
      <c r="E2002" s="132" t="s">
        <v>3764</v>
      </c>
      <c r="F2002" s="132">
        <v>82</v>
      </c>
      <c r="G2002" s="138">
        <v>412</v>
      </c>
      <c r="H2002" s="138">
        <v>343.33333333333337</v>
      </c>
      <c r="I2002" s="4"/>
      <c r="J2002" s="4" t="s">
        <v>7</v>
      </c>
    </row>
    <row r="2003" spans="1:10" ht="17.45" hidden="1" customHeight="1" x14ac:dyDescent="0.25">
      <c r="A2003" s="132" t="s">
        <v>4125</v>
      </c>
      <c r="B2003" s="132" t="s">
        <v>4126</v>
      </c>
      <c r="C2003" s="132" t="s">
        <v>1013</v>
      </c>
      <c r="D2003" s="132" t="s">
        <v>1014</v>
      </c>
      <c r="E2003" s="132" t="s">
        <v>3764</v>
      </c>
      <c r="F2003" s="132">
        <v>82</v>
      </c>
      <c r="G2003" s="138">
        <v>376</v>
      </c>
      <c r="H2003" s="138">
        <v>313.33333333333337</v>
      </c>
      <c r="I2003" s="4"/>
      <c r="J2003" s="4" t="s">
        <v>7</v>
      </c>
    </row>
    <row r="2004" spans="1:10" ht="17.45" hidden="1" customHeight="1" x14ac:dyDescent="0.25">
      <c r="A2004" s="132" t="s">
        <v>4255</v>
      </c>
      <c r="B2004" s="132" t="s">
        <v>4256</v>
      </c>
      <c r="C2004" s="132" t="s">
        <v>356</v>
      </c>
      <c r="D2004" s="132" t="s">
        <v>1014</v>
      </c>
      <c r="E2004" s="132" t="s">
        <v>3764</v>
      </c>
      <c r="F2004" s="132">
        <v>82</v>
      </c>
      <c r="G2004" s="138">
        <v>412</v>
      </c>
      <c r="H2004" s="138">
        <v>343.33333333333337</v>
      </c>
      <c r="I2004" s="4"/>
      <c r="J2004" s="4" t="s">
        <v>7</v>
      </c>
    </row>
    <row r="2005" spans="1:10" ht="17.45" hidden="1" customHeight="1" x14ac:dyDescent="0.25">
      <c r="A2005" s="132" t="s">
        <v>5191</v>
      </c>
      <c r="B2005" s="132" t="s">
        <v>5192</v>
      </c>
      <c r="C2005" s="132" t="s">
        <v>350</v>
      </c>
      <c r="D2005" s="132" t="s">
        <v>1014</v>
      </c>
      <c r="E2005" s="132" t="s">
        <v>3764</v>
      </c>
      <c r="F2005" s="132">
        <v>82</v>
      </c>
      <c r="G2005" s="138">
        <v>558</v>
      </c>
      <c r="H2005" s="138">
        <v>465</v>
      </c>
      <c r="I2005" s="4"/>
      <c r="J2005" s="4" t="s">
        <v>7</v>
      </c>
    </row>
    <row r="2006" spans="1:10" ht="17.45" hidden="1" customHeight="1" x14ac:dyDescent="0.25">
      <c r="A2006" s="132" t="s">
        <v>5013</v>
      </c>
      <c r="B2006" s="132" t="s">
        <v>5014</v>
      </c>
      <c r="C2006" s="132" t="s">
        <v>353</v>
      </c>
      <c r="D2006" s="132" t="s">
        <v>1014</v>
      </c>
      <c r="E2006" s="132" t="s">
        <v>3764</v>
      </c>
      <c r="F2006" s="132">
        <v>82</v>
      </c>
      <c r="G2006" s="138">
        <v>522</v>
      </c>
      <c r="H2006" s="138">
        <v>435</v>
      </c>
      <c r="I2006" s="4"/>
      <c r="J2006" s="4" t="s">
        <v>7</v>
      </c>
    </row>
    <row r="2007" spans="1:10" ht="17.45" hidden="1" customHeight="1" x14ac:dyDescent="0.25">
      <c r="A2007" s="132" t="s">
        <v>4851</v>
      </c>
      <c r="B2007" s="132" t="s">
        <v>4852</v>
      </c>
      <c r="C2007" s="132" t="s">
        <v>1013</v>
      </c>
      <c r="D2007" s="132" t="s">
        <v>1014</v>
      </c>
      <c r="E2007" s="132" t="s">
        <v>3764</v>
      </c>
      <c r="F2007" s="132">
        <v>82</v>
      </c>
      <c r="G2007" s="138">
        <v>478</v>
      </c>
      <c r="H2007" s="138">
        <v>398.33333333333337</v>
      </c>
      <c r="I2007" s="4"/>
      <c r="J2007" s="4" t="s">
        <v>7</v>
      </c>
    </row>
    <row r="2008" spans="1:10" ht="17.45" hidden="1" customHeight="1" x14ac:dyDescent="0.25">
      <c r="A2008" s="132" t="s">
        <v>5019</v>
      </c>
      <c r="B2008" s="132" t="s">
        <v>5020</v>
      </c>
      <c r="C2008" s="132" t="s">
        <v>356</v>
      </c>
      <c r="D2008" s="132" t="s">
        <v>1014</v>
      </c>
      <c r="E2008" s="132" t="s">
        <v>3764</v>
      </c>
      <c r="F2008" s="132">
        <v>82</v>
      </c>
      <c r="G2008" s="138">
        <v>522</v>
      </c>
      <c r="H2008" s="138">
        <v>435</v>
      </c>
      <c r="I2008" s="4"/>
      <c r="J2008" s="4" t="s">
        <v>7</v>
      </c>
    </row>
    <row r="2009" spans="1:10" ht="17.45" hidden="1" customHeight="1" x14ac:dyDescent="0.25">
      <c r="A2009" s="132" t="s">
        <v>4579</v>
      </c>
      <c r="B2009" s="132" t="s">
        <v>4580</v>
      </c>
      <c r="C2009" s="132" t="s">
        <v>350</v>
      </c>
      <c r="D2009" s="132" t="s">
        <v>1014</v>
      </c>
      <c r="E2009" s="132" t="s">
        <v>3764</v>
      </c>
      <c r="F2009" s="132">
        <v>82</v>
      </c>
      <c r="G2009" s="138">
        <v>510</v>
      </c>
      <c r="H2009" s="138">
        <v>425</v>
      </c>
      <c r="I2009" s="4"/>
      <c r="J2009" s="4" t="s">
        <v>7</v>
      </c>
    </row>
    <row r="2010" spans="1:10" ht="17.45" hidden="1" customHeight="1" x14ac:dyDescent="0.25">
      <c r="A2010" s="132" t="s">
        <v>4585</v>
      </c>
      <c r="B2010" s="132" t="s">
        <v>4586</v>
      </c>
      <c r="C2010" s="132" t="s">
        <v>353</v>
      </c>
      <c r="D2010" s="132" t="s">
        <v>1014</v>
      </c>
      <c r="E2010" s="132" t="s">
        <v>3764</v>
      </c>
      <c r="F2010" s="132">
        <v>82</v>
      </c>
      <c r="G2010" s="138">
        <v>471</v>
      </c>
      <c r="H2010" s="138">
        <v>392.5</v>
      </c>
      <c r="I2010" s="4"/>
      <c r="J2010" s="4" t="s">
        <v>7</v>
      </c>
    </row>
    <row r="2011" spans="1:10" ht="17.45" hidden="1" customHeight="1" x14ac:dyDescent="0.25">
      <c r="A2011" s="132" t="s">
        <v>4591</v>
      </c>
      <c r="B2011" s="132" t="s">
        <v>4592</v>
      </c>
      <c r="C2011" s="132" t="s">
        <v>1013</v>
      </c>
      <c r="D2011" s="132" t="s">
        <v>1014</v>
      </c>
      <c r="E2011" s="132" t="s">
        <v>3764</v>
      </c>
      <c r="F2011" s="132">
        <v>82</v>
      </c>
      <c r="G2011" s="138">
        <v>430</v>
      </c>
      <c r="H2011" s="138">
        <v>358.33333333333337</v>
      </c>
      <c r="I2011" s="4"/>
      <c r="J2011" s="4" t="s">
        <v>7</v>
      </c>
    </row>
    <row r="2012" spans="1:10" ht="17.45" hidden="1" customHeight="1" x14ac:dyDescent="0.25">
      <c r="A2012" s="132" t="s">
        <v>4597</v>
      </c>
      <c r="B2012" s="132" t="s">
        <v>4598</v>
      </c>
      <c r="C2012" s="132" t="s">
        <v>356</v>
      </c>
      <c r="D2012" s="132" t="s">
        <v>1014</v>
      </c>
      <c r="E2012" s="132" t="s">
        <v>3764</v>
      </c>
      <c r="F2012" s="132">
        <v>82</v>
      </c>
      <c r="G2012" s="138">
        <v>471</v>
      </c>
      <c r="H2012" s="138">
        <v>392.5</v>
      </c>
      <c r="I2012" s="4"/>
      <c r="J2012" s="4" t="s">
        <v>7</v>
      </c>
    </row>
    <row r="2013" spans="1:10" ht="17.45" hidden="1" customHeight="1" x14ac:dyDescent="0.25">
      <c r="A2013" s="132" t="s">
        <v>4017</v>
      </c>
      <c r="B2013" s="132" t="s">
        <v>4018</v>
      </c>
      <c r="C2013" s="132" t="s">
        <v>350</v>
      </c>
      <c r="D2013" s="132" t="s">
        <v>1014</v>
      </c>
      <c r="E2013" s="132" t="s">
        <v>3764</v>
      </c>
      <c r="F2013" s="132">
        <v>82</v>
      </c>
      <c r="G2013" s="138">
        <v>352</v>
      </c>
      <c r="H2013" s="138">
        <v>293.33333333333337</v>
      </c>
      <c r="I2013" s="4"/>
      <c r="J2013" s="4" t="s">
        <v>7</v>
      </c>
    </row>
    <row r="2014" spans="1:10" ht="17.45" hidden="1" customHeight="1" x14ac:dyDescent="0.25">
      <c r="A2014" s="132" t="s">
        <v>3933</v>
      </c>
      <c r="B2014" s="132" t="s">
        <v>3934</v>
      </c>
      <c r="C2014" s="132" t="s">
        <v>353</v>
      </c>
      <c r="D2014" s="132" t="s">
        <v>1014</v>
      </c>
      <c r="E2014" s="132" t="s">
        <v>3764</v>
      </c>
      <c r="F2014" s="132">
        <v>82</v>
      </c>
      <c r="G2014" s="138">
        <v>317</v>
      </c>
      <c r="H2014" s="138">
        <v>264.16666666666669</v>
      </c>
      <c r="I2014" s="4"/>
      <c r="J2014" s="4" t="s">
        <v>7</v>
      </c>
    </row>
    <row r="2015" spans="1:10" ht="17.45" hidden="1" customHeight="1" x14ac:dyDescent="0.25">
      <c r="A2015" s="132" t="s">
        <v>3903</v>
      </c>
      <c r="B2015" s="132" t="s">
        <v>3904</v>
      </c>
      <c r="C2015" s="132" t="s">
        <v>1013</v>
      </c>
      <c r="D2015" s="132" t="s">
        <v>1014</v>
      </c>
      <c r="E2015" s="132" t="s">
        <v>3764</v>
      </c>
      <c r="F2015" s="132">
        <v>82</v>
      </c>
      <c r="G2015" s="138">
        <v>299</v>
      </c>
      <c r="H2015" s="138">
        <v>249.16666666666669</v>
      </c>
      <c r="I2015" s="4"/>
      <c r="J2015" s="4" t="s">
        <v>7</v>
      </c>
    </row>
    <row r="2016" spans="1:10" ht="17.45" hidden="1" customHeight="1" x14ac:dyDescent="0.25">
      <c r="A2016" s="132" t="s">
        <v>3939</v>
      </c>
      <c r="B2016" s="132" t="s">
        <v>3940</v>
      </c>
      <c r="C2016" s="132" t="s">
        <v>356</v>
      </c>
      <c r="D2016" s="132" t="s">
        <v>1014</v>
      </c>
      <c r="E2016" s="132" t="s">
        <v>3764</v>
      </c>
      <c r="F2016" s="132">
        <v>82</v>
      </c>
      <c r="G2016" s="138">
        <v>317</v>
      </c>
      <c r="H2016" s="138">
        <v>264.16666666666669</v>
      </c>
      <c r="I2016" s="4"/>
      <c r="J2016" s="4" t="s">
        <v>7</v>
      </c>
    </row>
    <row r="2017" spans="1:10" ht="17.45" hidden="1" customHeight="1" x14ac:dyDescent="0.25">
      <c r="A2017" s="132" t="s">
        <v>4959</v>
      </c>
      <c r="B2017" s="132" t="s">
        <v>4960</v>
      </c>
      <c r="C2017" s="132" t="s">
        <v>350</v>
      </c>
      <c r="D2017" s="132" t="s">
        <v>1014</v>
      </c>
      <c r="E2017" s="132" t="s">
        <v>3764</v>
      </c>
      <c r="F2017" s="132">
        <v>82</v>
      </c>
      <c r="G2017" s="138">
        <v>508</v>
      </c>
      <c r="H2017" s="138">
        <v>423.33333333333337</v>
      </c>
      <c r="I2017" s="4"/>
      <c r="J2017" s="4" t="s">
        <v>7</v>
      </c>
    </row>
    <row r="2018" spans="1:10" ht="17.45" hidden="1" customHeight="1" x14ac:dyDescent="0.25">
      <c r="A2018" s="132" t="s">
        <v>4789</v>
      </c>
      <c r="B2018" s="132" t="s">
        <v>4790</v>
      </c>
      <c r="C2018" s="132" t="s">
        <v>353</v>
      </c>
      <c r="D2018" s="132" t="s">
        <v>1014</v>
      </c>
      <c r="E2018" s="132" t="s">
        <v>3764</v>
      </c>
      <c r="F2018" s="132">
        <v>82</v>
      </c>
      <c r="G2018" s="138">
        <v>469</v>
      </c>
      <c r="H2018" s="138">
        <v>390.83333333333337</v>
      </c>
      <c r="I2018" s="4"/>
      <c r="J2018" s="4" t="s">
        <v>7</v>
      </c>
    </row>
    <row r="2019" spans="1:10" ht="17.45" hidden="1" customHeight="1" x14ac:dyDescent="0.25">
      <c r="A2019" s="132" t="s">
        <v>4355</v>
      </c>
      <c r="B2019" s="132" t="s">
        <v>4356</v>
      </c>
      <c r="C2019" s="132" t="s">
        <v>1013</v>
      </c>
      <c r="D2019" s="132" t="s">
        <v>1014</v>
      </c>
      <c r="E2019" s="132" t="s">
        <v>3764</v>
      </c>
      <c r="F2019" s="132">
        <v>82</v>
      </c>
      <c r="G2019" s="138">
        <v>429</v>
      </c>
      <c r="H2019" s="138">
        <v>357.5</v>
      </c>
      <c r="I2019" s="4"/>
      <c r="J2019" s="4" t="s">
        <v>7</v>
      </c>
    </row>
    <row r="2020" spans="1:10" ht="17.45" hidden="1" customHeight="1" x14ac:dyDescent="0.25">
      <c r="A2020" s="132" t="s">
        <v>4795</v>
      </c>
      <c r="B2020" s="132" t="s">
        <v>4796</v>
      </c>
      <c r="C2020" s="132" t="s">
        <v>356</v>
      </c>
      <c r="D2020" s="132" t="s">
        <v>1014</v>
      </c>
      <c r="E2020" s="132" t="s">
        <v>3764</v>
      </c>
      <c r="F2020" s="132">
        <v>82</v>
      </c>
      <c r="G2020" s="138">
        <v>469</v>
      </c>
      <c r="H2020" s="138">
        <v>390.83333333333337</v>
      </c>
      <c r="I2020" s="4"/>
      <c r="J2020" s="4" t="s">
        <v>7</v>
      </c>
    </row>
    <row r="2021" spans="1:10" ht="17.45" hidden="1" customHeight="1" x14ac:dyDescent="0.25">
      <c r="A2021" s="132" t="s">
        <v>5217</v>
      </c>
      <c r="B2021" s="132" t="s">
        <v>5218</v>
      </c>
      <c r="C2021" s="132" t="s">
        <v>350</v>
      </c>
      <c r="D2021" s="132" t="s">
        <v>1014</v>
      </c>
      <c r="E2021" s="132" t="s">
        <v>3764</v>
      </c>
      <c r="F2021" s="132">
        <v>82</v>
      </c>
      <c r="G2021" s="138">
        <v>563</v>
      </c>
      <c r="H2021" s="138">
        <v>469.16666666666669</v>
      </c>
      <c r="I2021" s="4"/>
      <c r="J2021" s="4" t="s">
        <v>7</v>
      </c>
    </row>
    <row r="2022" spans="1:10" ht="17.45" hidden="1" customHeight="1" x14ac:dyDescent="0.25">
      <c r="A2022" s="132" t="s">
        <v>5033</v>
      </c>
      <c r="B2022" s="132" t="s">
        <v>5034</v>
      </c>
      <c r="C2022" s="132" t="s">
        <v>353</v>
      </c>
      <c r="D2022" s="132" t="s">
        <v>1014</v>
      </c>
      <c r="E2022" s="132" t="s">
        <v>3764</v>
      </c>
      <c r="F2022" s="132">
        <v>82</v>
      </c>
      <c r="G2022" s="138">
        <v>524</v>
      </c>
      <c r="H2022" s="138">
        <v>436.66666666666669</v>
      </c>
      <c r="I2022" s="4"/>
      <c r="J2022" s="4" t="s">
        <v>7</v>
      </c>
    </row>
    <row r="2023" spans="1:10" ht="17.45" hidden="1" customHeight="1" x14ac:dyDescent="0.25">
      <c r="A2023" s="132" t="s">
        <v>4861</v>
      </c>
      <c r="B2023" s="132" t="s">
        <v>4862</v>
      </c>
      <c r="C2023" s="132" t="s">
        <v>1013</v>
      </c>
      <c r="D2023" s="132" t="s">
        <v>1014</v>
      </c>
      <c r="E2023" s="132" t="s">
        <v>3764</v>
      </c>
      <c r="F2023" s="132">
        <v>82</v>
      </c>
      <c r="G2023" s="138">
        <v>484</v>
      </c>
      <c r="H2023" s="138">
        <v>403.33333333333337</v>
      </c>
      <c r="I2023" s="4"/>
      <c r="J2023" s="4" t="s">
        <v>7</v>
      </c>
    </row>
    <row r="2024" spans="1:10" ht="17.45" hidden="1" customHeight="1" x14ac:dyDescent="0.25">
      <c r="A2024" s="132" t="s">
        <v>5039</v>
      </c>
      <c r="B2024" s="132" t="s">
        <v>5040</v>
      </c>
      <c r="C2024" s="132" t="s">
        <v>356</v>
      </c>
      <c r="D2024" s="132" t="s">
        <v>1014</v>
      </c>
      <c r="E2024" s="132" t="s">
        <v>3764</v>
      </c>
      <c r="F2024" s="132">
        <v>82</v>
      </c>
      <c r="G2024" s="138">
        <v>524</v>
      </c>
      <c r="H2024" s="138">
        <v>436.66666666666669</v>
      </c>
      <c r="I2024" s="4"/>
      <c r="J2024" s="4" t="s">
        <v>7</v>
      </c>
    </row>
    <row r="2025" spans="1:10" ht="17.45" hidden="1" customHeight="1" x14ac:dyDescent="0.25">
      <c r="A2025" s="132" t="s">
        <v>4953</v>
      </c>
      <c r="B2025" s="132" t="s">
        <v>4954</v>
      </c>
      <c r="C2025" s="132" t="s">
        <v>350</v>
      </c>
      <c r="D2025" s="132" t="s">
        <v>1014</v>
      </c>
      <c r="E2025" s="132" t="s">
        <v>3764</v>
      </c>
      <c r="F2025" s="132">
        <v>82</v>
      </c>
      <c r="G2025" s="138">
        <v>507</v>
      </c>
      <c r="H2025" s="138">
        <v>422.5</v>
      </c>
      <c r="I2025" s="4"/>
      <c r="J2025" s="4" t="s">
        <v>7</v>
      </c>
    </row>
    <row r="2026" spans="1:10" ht="17.45" hidden="1" customHeight="1" x14ac:dyDescent="0.25">
      <c r="A2026" s="132" t="s">
        <v>4501</v>
      </c>
      <c r="B2026" s="132" t="s">
        <v>4502</v>
      </c>
      <c r="C2026" s="132" t="s">
        <v>353</v>
      </c>
      <c r="D2026" s="132" t="s">
        <v>1014</v>
      </c>
      <c r="E2026" s="132" t="s">
        <v>3764</v>
      </c>
      <c r="F2026" s="132">
        <v>82</v>
      </c>
      <c r="G2026" s="138">
        <v>467</v>
      </c>
      <c r="H2026" s="138">
        <v>389.16666666666669</v>
      </c>
      <c r="I2026" s="4"/>
      <c r="J2026" s="4" t="s">
        <v>7</v>
      </c>
    </row>
    <row r="2027" spans="1:10" ht="17.45" hidden="1" customHeight="1" x14ac:dyDescent="0.25">
      <c r="A2027" s="132" t="s">
        <v>4377</v>
      </c>
      <c r="B2027" s="132" t="s">
        <v>4378</v>
      </c>
      <c r="C2027" s="132" t="s">
        <v>1013</v>
      </c>
      <c r="D2027" s="132" t="s">
        <v>1014</v>
      </c>
      <c r="E2027" s="132" t="s">
        <v>3764</v>
      </c>
      <c r="F2027" s="132">
        <v>82</v>
      </c>
      <c r="G2027" s="138">
        <v>431</v>
      </c>
      <c r="H2027" s="138">
        <v>359.16666666666669</v>
      </c>
      <c r="I2027" s="4"/>
      <c r="J2027" s="4" t="s">
        <v>7</v>
      </c>
    </row>
    <row r="2028" spans="1:10" ht="17.45" hidden="1" customHeight="1" x14ac:dyDescent="0.25">
      <c r="A2028" s="132" t="s">
        <v>4771</v>
      </c>
      <c r="B2028" s="132" t="s">
        <v>4772</v>
      </c>
      <c r="C2028" s="132" t="s">
        <v>356</v>
      </c>
      <c r="D2028" s="132" t="s">
        <v>1014</v>
      </c>
      <c r="E2028" s="132" t="s">
        <v>3764</v>
      </c>
      <c r="F2028" s="132">
        <v>82</v>
      </c>
      <c r="G2028" s="138">
        <v>467</v>
      </c>
      <c r="H2028" s="138">
        <v>389.16666666666669</v>
      </c>
      <c r="I2028" s="4"/>
      <c r="J2028" s="4" t="s">
        <v>7</v>
      </c>
    </row>
    <row r="2029" spans="1:10" ht="17.45" hidden="1" customHeight="1" x14ac:dyDescent="0.25">
      <c r="A2029" s="132" t="s">
        <v>4453</v>
      </c>
      <c r="B2029" s="132" t="s">
        <v>4454</v>
      </c>
      <c r="C2029" s="132" t="s">
        <v>350</v>
      </c>
      <c r="D2029" s="132" t="s">
        <v>1014</v>
      </c>
      <c r="E2029" s="132" t="s">
        <v>3764</v>
      </c>
      <c r="F2029" s="132">
        <v>82</v>
      </c>
      <c r="G2029" s="138">
        <v>452</v>
      </c>
      <c r="H2029" s="138">
        <v>376.66666666666669</v>
      </c>
      <c r="I2029" s="4"/>
      <c r="J2029" s="4" t="s">
        <v>7</v>
      </c>
    </row>
    <row r="2030" spans="1:10" ht="17.45" hidden="1" customHeight="1" x14ac:dyDescent="0.25">
      <c r="A2030" s="132" t="s">
        <v>4251</v>
      </c>
      <c r="B2030" s="132" t="s">
        <v>4252</v>
      </c>
      <c r="C2030" s="132" t="s">
        <v>353</v>
      </c>
      <c r="D2030" s="132" t="s">
        <v>1014</v>
      </c>
      <c r="E2030" s="132" t="s">
        <v>3764</v>
      </c>
      <c r="F2030" s="132">
        <v>82</v>
      </c>
      <c r="G2030" s="138">
        <v>412</v>
      </c>
      <c r="H2030" s="138">
        <v>343.33333333333337</v>
      </c>
      <c r="I2030" s="4"/>
      <c r="J2030" s="4" t="s">
        <v>7</v>
      </c>
    </row>
    <row r="2031" spans="1:10" ht="17.45" hidden="1" customHeight="1" x14ac:dyDescent="0.25">
      <c r="A2031" s="132" t="s">
        <v>4127</v>
      </c>
      <c r="B2031" s="132" t="s">
        <v>4128</v>
      </c>
      <c r="C2031" s="132" t="s">
        <v>1013</v>
      </c>
      <c r="D2031" s="132" t="s">
        <v>1014</v>
      </c>
      <c r="E2031" s="132" t="s">
        <v>3764</v>
      </c>
      <c r="F2031" s="132">
        <v>82</v>
      </c>
      <c r="G2031" s="138">
        <v>376</v>
      </c>
      <c r="H2031" s="138">
        <v>313.33333333333337</v>
      </c>
      <c r="I2031" s="4"/>
      <c r="J2031" s="4" t="s">
        <v>7</v>
      </c>
    </row>
    <row r="2032" spans="1:10" ht="17.45" hidden="1" customHeight="1" x14ac:dyDescent="0.25">
      <c r="A2032" s="132" t="s">
        <v>4257</v>
      </c>
      <c r="B2032" s="132" t="s">
        <v>4258</v>
      </c>
      <c r="C2032" s="132" t="s">
        <v>356</v>
      </c>
      <c r="D2032" s="132" t="s">
        <v>1014</v>
      </c>
      <c r="E2032" s="132" t="s">
        <v>3764</v>
      </c>
      <c r="F2032" s="132">
        <v>82</v>
      </c>
      <c r="G2032" s="138">
        <v>412</v>
      </c>
      <c r="H2032" s="138">
        <v>343.33333333333337</v>
      </c>
      <c r="I2032" s="4"/>
      <c r="J2032" s="4" t="s">
        <v>7</v>
      </c>
    </row>
    <row r="2033" spans="1:10" ht="17.45" hidden="1" customHeight="1" x14ac:dyDescent="0.25">
      <c r="A2033" s="132" t="s">
        <v>5193</v>
      </c>
      <c r="B2033" s="132" t="s">
        <v>5194</v>
      </c>
      <c r="C2033" s="132" t="s">
        <v>350</v>
      </c>
      <c r="D2033" s="132" t="s">
        <v>1014</v>
      </c>
      <c r="E2033" s="132" t="s">
        <v>3764</v>
      </c>
      <c r="F2033" s="132">
        <v>82</v>
      </c>
      <c r="G2033" s="138">
        <v>558</v>
      </c>
      <c r="H2033" s="138">
        <v>465</v>
      </c>
      <c r="I2033" s="4"/>
      <c r="J2033" s="4" t="s">
        <v>7</v>
      </c>
    </row>
    <row r="2034" spans="1:10" ht="17.45" hidden="1" customHeight="1" x14ac:dyDescent="0.25">
      <c r="A2034" s="132" t="s">
        <v>5015</v>
      </c>
      <c r="B2034" s="132" t="s">
        <v>5016</v>
      </c>
      <c r="C2034" s="132" t="s">
        <v>353</v>
      </c>
      <c r="D2034" s="132" t="s">
        <v>1014</v>
      </c>
      <c r="E2034" s="132" t="s">
        <v>3764</v>
      </c>
      <c r="F2034" s="132">
        <v>82</v>
      </c>
      <c r="G2034" s="138">
        <v>522</v>
      </c>
      <c r="H2034" s="138">
        <v>435</v>
      </c>
      <c r="I2034" s="4"/>
      <c r="J2034" s="4" t="s">
        <v>7</v>
      </c>
    </row>
    <row r="2035" spans="1:10" ht="17.45" hidden="1" customHeight="1" x14ac:dyDescent="0.25">
      <c r="A2035" s="132" t="s">
        <v>4853</v>
      </c>
      <c r="B2035" s="132" t="s">
        <v>4854</v>
      </c>
      <c r="C2035" s="132" t="s">
        <v>1013</v>
      </c>
      <c r="D2035" s="132" t="s">
        <v>1014</v>
      </c>
      <c r="E2035" s="132" t="s">
        <v>3764</v>
      </c>
      <c r="F2035" s="132">
        <v>82</v>
      </c>
      <c r="G2035" s="138">
        <v>478</v>
      </c>
      <c r="H2035" s="138">
        <v>398.33333333333337</v>
      </c>
      <c r="I2035" s="4"/>
      <c r="J2035" s="4" t="s">
        <v>7</v>
      </c>
    </row>
    <row r="2036" spans="1:10" ht="17.45" hidden="1" customHeight="1" x14ac:dyDescent="0.25">
      <c r="A2036" s="132" t="s">
        <v>5021</v>
      </c>
      <c r="B2036" s="132" t="s">
        <v>5022</v>
      </c>
      <c r="C2036" s="132" t="s">
        <v>356</v>
      </c>
      <c r="D2036" s="132" t="s">
        <v>1014</v>
      </c>
      <c r="E2036" s="132" t="s">
        <v>3764</v>
      </c>
      <c r="F2036" s="132">
        <v>82</v>
      </c>
      <c r="G2036" s="138">
        <v>522</v>
      </c>
      <c r="H2036" s="138">
        <v>435</v>
      </c>
      <c r="I2036" s="4"/>
      <c r="J2036" s="4" t="s">
        <v>7</v>
      </c>
    </row>
    <row r="2037" spans="1:10" ht="17.45" hidden="1" customHeight="1" x14ac:dyDescent="0.25">
      <c r="A2037" s="132" t="s">
        <v>4581</v>
      </c>
      <c r="B2037" s="132" t="s">
        <v>4582</v>
      </c>
      <c r="C2037" s="132" t="s">
        <v>350</v>
      </c>
      <c r="D2037" s="132" t="s">
        <v>1014</v>
      </c>
      <c r="E2037" s="132" t="s">
        <v>3764</v>
      </c>
      <c r="F2037" s="132">
        <v>82</v>
      </c>
      <c r="G2037" s="138">
        <v>510</v>
      </c>
      <c r="H2037" s="138">
        <v>425</v>
      </c>
      <c r="I2037" s="4"/>
      <c r="J2037" s="4" t="s">
        <v>7</v>
      </c>
    </row>
    <row r="2038" spans="1:10" ht="17.45" hidden="1" customHeight="1" x14ac:dyDescent="0.25">
      <c r="A2038" s="132" t="s">
        <v>4587</v>
      </c>
      <c r="B2038" s="132" t="s">
        <v>4588</v>
      </c>
      <c r="C2038" s="132" t="s">
        <v>353</v>
      </c>
      <c r="D2038" s="132" t="s">
        <v>1014</v>
      </c>
      <c r="E2038" s="132" t="s">
        <v>3764</v>
      </c>
      <c r="F2038" s="132">
        <v>82</v>
      </c>
      <c r="G2038" s="138">
        <v>471</v>
      </c>
      <c r="H2038" s="138">
        <v>392.5</v>
      </c>
      <c r="I2038" s="4"/>
      <c r="J2038" s="4" t="s">
        <v>7</v>
      </c>
    </row>
    <row r="2039" spans="1:10" ht="17.45" hidden="1" customHeight="1" x14ac:dyDescent="0.25">
      <c r="A2039" s="132" t="s">
        <v>4593</v>
      </c>
      <c r="B2039" s="132" t="s">
        <v>4594</v>
      </c>
      <c r="C2039" s="132" t="s">
        <v>1013</v>
      </c>
      <c r="D2039" s="132" t="s">
        <v>1014</v>
      </c>
      <c r="E2039" s="132" t="s">
        <v>3764</v>
      </c>
      <c r="F2039" s="132">
        <v>82</v>
      </c>
      <c r="G2039" s="138">
        <v>430</v>
      </c>
      <c r="H2039" s="138">
        <v>358.33333333333337</v>
      </c>
      <c r="I2039" s="4"/>
      <c r="J2039" s="4" t="s">
        <v>7</v>
      </c>
    </row>
    <row r="2040" spans="1:10" ht="17.45" hidden="1" customHeight="1" x14ac:dyDescent="0.25">
      <c r="A2040" s="132" t="s">
        <v>4599</v>
      </c>
      <c r="B2040" s="132" t="s">
        <v>4600</v>
      </c>
      <c r="C2040" s="132" t="s">
        <v>356</v>
      </c>
      <c r="D2040" s="132" t="s">
        <v>1014</v>
      </c>
      <c r="E2040" s="132" t="s">
        <v>3764</v>
      </c>
      <c r="F2040" s="132">
        <v>82</v>
      </c>
      <c r="G2040" s="138">
        <v>471</v>
      </c>
      <c r="H2040" s="138">
        <v>392.5</v>
      </c>
      <c r="I2040" s="4"/>
      <c r="J2040" s="4" t="s">
        <v>7</v>
      </c>
    </row>
    <row r="2041" spans="1:10" ht="17.45" hidden="1" customHeight="1" x14ac:dyDescent="0.25">
      <c r="A2041" s="132" t="s">
        <v>4019</v>
      </c>
      <c r="B2041" s="132" t="s">
        <v>4020</v>
      </c>
      <c r="C2041" s="132" t="s">
        <v>350</v>
      </c>
      <c r="D2041" s="132" t="s">
        <v>1014</v>
      </c>
      <c r="E2041" s="132" t="s">
        <v>3764</v>
      </c>
      <c r="F2041" s="132">
        <v>82</v>
      </c>
      <c r="G2041" s="138">
        <v>352</v>
      </c>
      <c r="H2041" s="138">
        <v>293.33333333333337</v>
      </c>
      <c r="I2041" s="4"/>
      <c r="J2041" s="4" t="s">
        <v>7</v>
      </c>
    </row>
    <row r="2042" spans="1:10" ht="17.45" hidden="1" customHeight="1" x14ac:dyDescent="0.25">
      <c r="A2042" s="132" t="s">
        <v>3935</v>
      </c>
      <c r="B2042" s="132" t="s">
        <v>3936</v>
      </c>
      <c r="C2042" s="132" t="s">
        <v>353</v>
      </c>
      <c r="D2042" s="132" t="s">
        <v>1014</v>
      </c>
      <c r="E2042" s="132" t="s">
        <v>3764</v>
      </c>
      <c r="F2042" s="132">
        <v>82</v>
      </c>
      <c r="G2042" s="138">
        <v>317</v>
      </c>
      <c r="H2042" s="138">
        <v>264.16666666666669</v>
      </c>
      <c r="I2042" s="4"/>
      <c r="J2042" s="4" t="s">
        <v>7</v>
      </c>
    </row>
    <row r="2043" spans="1:10" ht="17.45" hidden="1" customHeight="1" x14ac:dyDescent="0.25">
      <c r="A2043" s="132" t="s">
        <v>3905</v>
      </c>
      <c r="B2043" s="132" t="s">
        <v>3906</v>
      </c>
      <c r="C2043" s="132" t="s">
        <v>1013</v>
      </c>
      <c r="D2043" s="132" t="s">
        <v>1014</v>
      </c>
      <c r="E2043" s="132" t="s">
        <v>3764</v>
      </c>
      <c r="F2043" s="132">
        <v>82</v>
      </c>
      <c r="G2043" s="138">
        <v>299</v>
      </c>
      <c r="H2043" s="138">
        <v>249.16666666666669</v>
      </c>
      <c r="I2043" s="4"/>
      <c r="J2043" s="4" t="s">
        <v>7</v>
      </c>
    </row>
    <row r="2044" spans="1:10" ht="17.45" hidden="1" customHeight="1" x14ac:dyDescent="0.25">
      <c r="A2044" s="132" t="s">
        <v>3941</v>
      </c>
      <c r="B2044" s="132" t="s">
        <v>3942</v>
      </c>
      <c r="C2044" s="132" t="s">
        <v>356</v>
      </c>
      <c r="D2044" s="132" t="s">
        <v>1014</v>
      </c>
      <c r="E2044" s="132" t="s">
        <v>3764</v>
      </c>
      <c r="F2044" s="132">
        <v>82</v>
      </c>
      <c r="G2044" s="138">
        <v>317</v>
      </c>
      <c r="H2044" s="138">
        <v>264.16666666666669</v>
      </c>
      <c r="I2044" s="4"/>
      <c r="J2044" s="4" t="s">
        <v>7</v>
      </c>
    </row>
    <row r="2045" spans="1:10" ht="17.45" hidden="1" customHeight="1" x14ac:dyDescent="0.25">
      <c r="A2045" s="132" t="s">
        <v>4961</v>
      </c>
      <c r="B2045" s="132" t="s">
        <v>4962</v>
      </c>
      <c r="C2045" s="132" t="s">
        <v>350</v>
      </c>
      <c r="D2045" s="132" t="s">
        <v>1014</v>
      </c>
      <c r="E2045" s="132" t="s">
        <v>3764</v>
      </c>
      <c r="F2045" s="132">
        <v>82</v>
      </c>
      <c r="G2045" s="138">
        <v>508</v>
      </c>
      <c r="H2045" s="138">
        <v>423.33333333333337</v>
      </c>
      <c r="I2045" s="4"/>
      <c r="J2045" s="4" t="s">
        <v>7</v>
      </c>
    </row>
    <row r="2046" spans="1:10" ht="17.45" hidden="1" customHeight="1" x14ac:dyDescent="0.25">
      <c r="A2046" s="132" t="s">
        <v>4791</v>
      </c>
      <c r="B2046" s="132" t="s">
        <v>4792</v>
      </c>
      <c r="C2046" s="132" t="s">
        <v>353</v>
      </c>
      <c r="D2046" s="132" t="s">
        <v>1014</v>
      </c>
      <c r="E2046" s="132" t="s">
        <v>3764</v>
      </c>
      <c r="F2046" s="132">
        <v>82</v>
      </c>
      <c r="G2046" s="138">
        <v>469</v>
      </c>
      <c r="H2046" s="138">
        <v>390.83333333333337</v>
      </c>
      <c r="I2046" s="4"/>
      <c r="J2046" s="4" t="s">
        <v>7</v>
      </c>
    </row>
    <row r="2047" spans="1:10" ht="17.45" hidden="1" customHeight="1" x14ac:dyDescent="0.25">
      <c r="A2047" s="132" t="s">
        <v>4357</v>
      </c>
      <c r="B2047" s="132" t="s">
        <v>4358</v>
      </c>
      <c r="C2047" s="132" t="s">
        <v>1013</v>
      </c>
      <c r="D2047" s="132" t="s">
        <v>1014</v>
      </c>
      <c r="E2047" s="132" t="s">
        <v>3764</v>
      </c>
      <c r="F2047" s="132">
        <v>82</v>
      </c>
      <c r="G2047" s="138">
        <v>429</v>
      </c>
      <c r="H2047" s="138">
        <v>357.5</v>
      </c>
      <c r="I2047" s="4"/>
      <c r="J2047" s="4" t="s">
        <v>7</v>
      </c>
    </row>
    <row r="2048" spans="1:10" ht="17.45" hidden="1" customHeight="1" x14ac:dyDescent="0.25">
      <c r="A2048" s="132" t="s">
        <v>4797</v>
      </c>
      <c r="B2048" s="132" t="s">
        <v>4798</v>
      </c>
      <c r="C2048" s="132" t="s">
        <v>356</v>
      </c>
      <c r="D2048" s="132" t="s">
        <v>1014</v>
      </c>
      <c r="E2048" s="132" t="s">
        <v>3764</v>
      </c>
      <c r="F2048" s="132">
        <v>82</v>
      </c>
      <c r="G2048" s="138">
        <v>469</v>
      </c>
      <c r="H2048" s="138">
        <v>390.83333333333337</v>
      </c>
      <c r="I2048" s="4"/>
      <c r="J2048" s="4" t="s">
        <v>7</v>
      </c>
    </row>
    <row r="2049" spans="1:10" ht="17.45" hidden="1" customHeight="1" x14ac:dyDescent="0.25">
      <c r="A2049" s="132" t="s">
        <v>5219</v>
      </c>
      <c r="B2049" s="132" t="s">
        <v>5220</v>
      </c>
      <c r="C2049" s="132" t="s">
        <v>350</v>
      </c>
      <c r="D2049" s="132" t="s">
        <v>1014</v>
      </c>
      <c r="E2049" s="132" t="s">
        <v>3764</v>
      </c>
      <c r="F2049" s="132">
        <v>82</v>
      </c>
      <c r="G2049" s="138">
        <v>563</v>
      </c>
      <c r="H2049" s="138">
        <v>469.16666666666669</v>
      </c>
      <c r="I2049" s="4"/>
      <c r="J2049" s="4" t="s">
        <v>7</v>
      </c>
    </row>
    <row r="2050" spans="1:10" ht="17.45" hidden="1" customHeight="1" x14ac:dyDescent="0.25">
      <c r="A2050" s="132" t="s">
        <v>5035</v>
      </c>
      <c r="B2050" s="132" t="s">
        <v>5036</v>
      </c>
      <c r="C2050" s="132" t="s">
        <v>353</v>
      </c>
      <c r="D2050" s="132" t="s">
        <v>1014</v>
      </c>
      <c r="E2050" s="132" t="s">
        <v>3764</v>
      </c>
      <c r="F2050" s="132">
        <v>82</v>
      </c>
      <c r="G2050" s="138">
        <v>524</v>
      </c>
      <c r="H2050" s="138">
        <v>436.66666666666669</v>
      </c>
      <c r="I2050" s="4"/>
      <c r="J2050" s="4" t="s">
        <v>7</v>
      </c>
    </row>
    <row r="2051" spans="1:10" ht="17.45" hidden="1" customHeight="1" x14ac:dyDescent="0.25">
      <c r="A2051" s="132" t="s">
        <v>4863</v>
      </c>
      <c r="B2051" s="132" t="s">
        <v>4864</v>
      </c>
      <c r="C2051" s="132" t="s">
        <v>1013</v>
      </c>
      <c r="D2051" s="132" t="s">
        <v>1014</v>
      </c>
      <c r="E2051" s="132" t="s">
        <v>3764</v>
      </c>
      <c r="F2051" s="132">
        <v>82</v>
      </c>
      <c r="G2051" s="138">
        <v>484</v>
      </c>
      <c r="H2051" s="138">
        <v>403.33333333333337</v>
      </c>
      <c r="I2051" s="4"/>
      <c r="J2051" s="4" t="s">
        <v>7</v>
      </c>
    </row>
    <row r="2052" spans="1:10" ht="17.45" hidden="1" customHeight="1" x14ac:dyDescent="0.25">
      <c r="A2052" s="132" t="s">
        <v>5041</v>
      </c>
      <c r="B2052" s="132" t="s">
        <v>5042</v>
      </c>
      <c r="C2052" s="132" t="s">
        <v>356</v>
      </c>
      <c r="D2052" s="132" t="s">
        <v>1014</v>
      </c>
      <c r="E2052" s="132" t="s">
        <v>3764</v>
      </c>
      <c r="F2052" s="132">
        <v>82</v>
      </c>
      <c r="G2052" s="138">
        <v>524</v>
      </c>
      <c r="H2052" s="138">
        <v>436.66666666666669</v>
      </c>
      <c r="I2052" s="4"/>
      <c r="J2052" s="4" t="s">
        <v>7</v>
      </c>
    </row>
    <row r="2053" spans="1:10" ht="17.45" hidden="1" customHeight="1" x14ac:dyDescent="0.25">
      <c r="A2053" s="132" t="s">
        <v>4955</v>
      </c>
      <c r="B2053" s="132" t="s">
        <v>4956</v>
      </c>
      <c r="C2053" s="132" t="s">
        <v>350</v>
      </c>
      <c r="D2053" s="132" t="s">
        <v>1014</v>
      </c>
      <c r="E2053" s="132" t="s">
        <v>3764</v>
      </c>
      <c r="F2053" s="132">
        <v>82</v>
      </c>
      <c r="G2053" s="138">
        <v>507</v>
      </c>
      <c r="H2053" s="138">
        <v>422.5</v>
      </c>
      <c r="I2053" s="4"/>
      <c r="J2053" s="4" t="s">
        <v>7</v>
      </c>
    </row>
    <row r="2054" spans="1:10" ht="17.45" hidden="1" customHeight="1" x14ac:dyDescent="0.25">
      <c r="A2054" s="132" t="s">
        <v>4503</v>
      </c>
      <c r="B2054" s="132" t="s">
        <v>4504</v>
      </c>
      <c r="C2054" s="132" t="s">
        <v>353</v>
      </c>
      <c r="D2054" s="132" t="s">
        <v>1014</v>
      </c>
      <c r="E2054" s="132" t="s">
        <v>3764</v>
      </c>
      <c r="F2054" s="132">
        <v>82</v>
      </c>
      <c r="G2054" s="138">
        <v>467</v>
      </c>
      <c r="H2054" s="138">
        <v>389.16666666666669</v>
      </c>
      <c r="I2054" s="4"/>
      <c r="J2054" s="4" t="s">
        <v>7</v>
      </c>
    </row>
    <row r="2055" spans="1:10" ht="17.45" hidden="1" customHeight="1" x14ac:dyDescent="0.25">
      <c r="A2055" s="132" t="s">
        <v>4379</v>
      </c>
      <c r="B2055" s="132" t="s">
        <v>4380</v>
      </c>
      <c r="C2055" s="132" t="s">
        <v>1013</v>
      </c>
      <c r="D2055" s="132" t="s">
        <v>1014</v>
      </c>
      <c r="E2055" s="132" t="s">
        <v>3764</v>
      </c>
      <c r="F2055" s="132">
        <v>82</v>
      </c>
      <c r="G2055" s="138">
        <v>431</v>
      </c>
      <c r="H2055" s="138">
        <v>359.16666666666669</v>
      </c>
      <c r="I2055" s="4"/>
      <c r="J2055" s="4" t="s">
        <v>7</v>
      </c>
    </row>
    <row r="2056" spans="1:10" ht="17.45" hidden="1" customHeight="1" x14ac:dyDescent="0.25">
      <c r="A2056" s="132" t="s">
        <v>4773</v>
      </c>
      <c r="B2056" s="132" t="s">
        <v>4774</v>
      </c>
      <c r="C2056" s="132" t="s">
        <v>356</v>
      </c>
      <c r="D2056" s="132" t="s">
        <v>1014</v>
      </c>
      <c r="E2056" s="132" t="s">
        <v>3764</v>
      </c>
      <c r="F2056" s="132">
        <v>82</v>
      </c>
      <c r="G2056" s="138">
        <v>467</v>
      </c>
      <c r="H2056" s="138">
        <v>389.16666666666669</v>
      </c>
      <c r="I2056" s="4"/>
      <c r="J2056" s="4" t="s">
        <v>7</v>
      </c>
    </row>
    <row r="2057" spans="1:10" ht="17.45" hidden="1" customHeight="1" x14ac:dyDescent="0.25">
      <c r="A2057" s="132" t="s">
        <v>4455</v>
      </c>
      <c r="B2057" s="132" t="s">
        <v>4456</v>
      </c>
      <c r="C2057" s="132" t="s">
        <v>350</v>
      </c>
      <c r="D2057" s="132" t="s">
        <v>1014</v>
      </c>
      <c r="E2057" s="132" t="s">
        <v>3764</v>
      </c>
      <c r="F2057" s="132">
        <v>82</v>
      </c>
      <c r="G2057" s="138">
        <v>452</v>
      </c>
      <c r="H2057" s="138">
        <v>376.66666666666669</v>
      </c>
      <c r="I2057" s="4"/>
      <c r="J2057" s="4" t="s">
        <v>7</v>
      </c>
    </row>
    <row r="2058" spans="1:10" ht="17.45" hidden="1" customHeight="1" x14ac:dyDescent="0.25">
      <c r="A2058" s="132" t="s">
        <v>4253</v>
      </c>
      <c r="B2058" s="132" t="s">
        <v>4254</v>
      </c>
      <c r="C2058" s="132" t="s">
        <v>353</v>
      </c>
      <c r="D2058" s="132" t="s">
        <v>1014</v>
      </c>
      <c r="E2058" s="132" t="s">
        <v>3764</v>
      </c>
      <c r="F2058" s="132">
        <v>82</v>
      </c>
      <c r="G2058" s="138">
        <v>412</v>
      </c>
      <c r="H2058" s="138">
        <v>343.33333333333337</v>
      </c>
      <c r="I2058" s="4"/>
      <c r="J2058" s="4" t="s">
        <v>7</v>
      </c>
    </row>
    <row r="2059" spans="1:10" ht="17.45" hidden="1" customHeight="1" x14ac:dyDescent="0.25">
      <c r="A2059" s="132" t="s">
        <v>4129</v>
      </c>
      <c r="B2059" s="132" t="s">
        <v>4130</v>
      </c>
      <c r="C2059" s="132" t="s">
        <v>1013</v>
      </c>
      <c r="D2059" s="132" t="s">
        <v>1014</v>
      </c>
      <c r="E2059" s="132" t="s">
        <v>3764</v>
      </c>
      <c r="F2059" s="132">
        <v>82</v>
      </c>
      <c r="G2059" s="138">
        <v>376</v>
      </c>
      <c r="H2059" s="138">
        <v>313.33333333333337</v>
      </c>
      <c r="I2059" s="4"/>
      <c r="J2059" s="4" t="s">
        <v>7</v>
      </c>
    </row>
    <row r="2060" spans="1:10" ht="17.45" hidden="1" customHeight="1" x14ac:dyDescent="0.25">
      <c r="A2060" s="132" t="s">
        <v>4259</v>
      </c>
      <c r="B2060" s="132" t="s">
        <v>4260</v>
      </c>
      <c r="C2060" s="132" t="s">
        <v>356</v>
      </c>
      <c r="D2060" s="132" t="s">
        <v>1014</v>
      </c>
      <c r="E2060" s="132" t="s">
        <v>3764</v>
      </c>
      <c r="F2060" s="132">
        <v>82</v>
      </c>
      <c r="G2060" s="138">
        <v>412</v>
      </c>
      <c r="H2060" s="138">
        <v>343.33333333333337</v>
      </c>
      <c r="I2060" s="4"/>
      <c r="J2060" s="4" t="s">
        <v>7</v>
      </c>
    </row>
    <row r="2061" spans="1:10" ht="17.45" hidden="1" customHeight="1" x14ac:dyDescent="0.25">
      <c r="A2061" s="132" t="s">
        <v>5195</v>
      </c>
      <c r="B2061" s="132" t="s">
        <v>5196</v>
      </c>
      <c r="C2061" s="132" t="s">
        <v>350</v>
      </c>
      <c r="D2061" s="132" t="s">
        <v>1014</v>
      </c>
      <c r="E2061" s="132" t="s">
        <v>3764</v>
      </c>
      <c r="F2061" s="132">
        <v>82</v>
      </c>
      <c r="G2061" s="138">
        <v>558</v>
      </c>
      <c r="H2061" s="138">
        <v>465</v>
      </c>
      <c r="I2061" s="4"/>
      <c r="J2061" s="4" t="s">
        <v>7</v>
      </c>
    </row>
    <row r="2062" spans="1:10" ht="17.45" hidden="1" customHeight="1" x14ac:dyDescent="0.25">
      <c r="A2062" s="132" t="s">
        <v>5017</v>
      </c>
      <c r="B2062" s="132" t="s">
        <v>5018</v>
      </c>
      <c r="C2062" s="132" t="s">
        <v>353</v>
      </c>
      <c r="D2062" s="132" t="s">
        <v>1014</v>
      </c>
      <c r="E2062" s="132" t="s">
        <v>3764</v>
      </c>
      <c r="F2062" s="132">
        <v>82</v>
      </c>
      <c r="G2062" s="138">
        <v>522</v>
      </c>
      <c r="H2062" s="138">
        <v>435</v>
      </c>
      <c r="I2062" s="4"/>
      <c r="J2062" s="4" t="s">
        <v>7</v>
      </c>
    </row>
    <row r="2063" spans="1:10" ht="17.45" hidden="1" customHeight="1" x14ac:dyDescent="0.25">
      <c r="A2063" s="132" t="s">
        <v>4855</v>
      </c>
      <c r="B2063" s="132" t="s">
        <v>4856</v>
      </c>
      <c r="C2063" s="132" t="s">
        <v>1013</v>
      </c>
      <c r="D2063" s="132" t="s">
        <v>1014</v>
      </c>
      <c r="E2063" s="132" t="s">
        <v>3764</v>
      </c>
      <c r="F2063" s="132">
        <v>82</v>
      </c>
      <c r="G2063" s="138">
        <v>478</v>
      </c>
      <c r="H2063" s="138">
        <v>398.33333333333337</v>
      </c>
      <c r="I2063" s="4"/>
      <c r="J2063" s="4" t="s">
        <v>7</v>
      </c>
    </row>
    <row r="2064" spans="1:10" ht="17.45" hidden="1" customHeight="1" x14ac:dyDescent="0.25">
      <c r="A2064" s="132" t="s">
        <v>5023</v>
      </c>
      <c r="B2064" s="132" t="s">
        <v>5024</v>
      </c>
      <c r="C2064" s="132" t="s">
        <v>356</v>
      </c>
      <c r="D2064" s="132" t="s">
        <v>1014</v>
      </c>
      <c r="E2064" s="132" t="s">
        <v>3764</v>
      </c>
      <c r="F2064" s="132">
        <v>82</v>
      </c>
      <c r="G2064" s="138">
        <v>522</v>
      </c>
      <c r="H2064" s="138">
        <v>435</v>
      </c>
      <c r="I2064" s="4"/>
      <c r="J2064" s="4" t="s">
        <v>7</v>
      </c>
    </row>
    <row r="2065" spans="1:10" ht="17.45" hidden="1" customHeight="1" x14ac:dyDescent="0.25">
      <c r="A2065" s="132" t="s">
        <v>4583</v>
      </c>
      <c r="B2065" s="132" t="s">
        <v>4584</v>
      </c>
      <c r="C2065" s="132" t="s">
        <v>350</v>
      </c>
      <c r="D2065" s="132" t="s">
        <v>1014</v>
      </c>
      <c r="E2065" s="132" t="s">
        <v>3764</v>
      </c>
      <c r="F2065" s="132">
        <v>82</v>
      </c>
      <c r="G2065" s="138">
        <v>510</v>
      </c>
      <c r="H2065" s="138">
        <v>425</v>
      </c>
      <c r="I2065" s="4"/>
      <c r="J2065" s="4" t="s">
        <v>7</v>
      </c>
    </row>
    <row r="2066" spans="1:10" ht="17.45" hidden="1" customHeight="1" x14ac:dyDescent="0.25">
      <c r="A2066" s="132" t="s">
        <v>4589</v>
      </c>
      <c r="B2066" s="132" t="s">
        <v>4590</v>
      </c>
      <c r="C2066" s="132" t="s">
        <v>353</v>
      </c>
      <c r="D2066" s="132" t="s">
        <v>1014</v>
      </c>
      <c r="E2066" s="132" t="s">
        <v>3764</v>
      </c>
      <c r="F2066" s="132">
        <v>82</v>
      </c>
      <c r="G2066" s="138">
        <v>471</v>
      </c>
      <c r="H2066" s="138">
        <v>392.5</v>
      </c>
      <c r="I2066" s="4"/>
      <c r="J2066" s="4" t="s">
        <v>7</v>
      </c>
    </row>
    <row r="2067" spans="1:10" ht="17.45" hidden="1" customHeight="1" x14ac:dyDescent="0.25">
      <c r="A2067" s="132" t="s">
        <v>4595</v>
      </c>
      <c r="B2067" s="132" t="s">
        <v>4596</v>
      </c>
      <c r="C2067" s="132" t="s">
        <v>1013</v>
      </c>
      <c r="D2067" s="132" t="s">
        <v>1014</v>
      </c>
      <c r="E2067" s="132" t="s">
        <v>3764</v>
      </c>
      <c r="F2067" s="132">
        <v>82</v>
      </c>
      <c r="G2067" s="138">
        <v>430</v>
      </c>
      <c r="H2067" s="138">
        <v>358.33333333333337</v>
      </c>
      <c r="I2067" s="4"/>
      <c r="J2067" s="4" t="s">
        <v>7</v>
      </c>
    </row>
    <row r="2068" spans="1:10" ht="17.45" hidden="1" customHeight="1" x14ac:dyDescent="0.25">
      <c r="A2068" s="132" t="s">
        <v>4601</v>
      </c>
      <c r="B2068" s="132" t="s">
        <v>4602</v>
      </c>
      <c r="C2068" s="132" t="s">
        <v>356</v>
      </c>
      <c r="D2068" s="132" t="s">
        <v>1014</v>
      </c>
      <c r="E2068" s="132" t="s">
        <v>3764</v>
      </c>
      <c r="F2068" s="132">
        <v>82</v>
      </c>
      <c r="G2068" s="138">
        <v>471</v>
      </c>
      <c r="H2068" s="138">
        <v>392.5</v>
      </c>
      <c r="I2068" s="4"/>
      <c r="J2068" s="4" t="s">
        <v>7</v>
      </c>
    </row>
    <row r="2069" spans="1:10" ht="17.45" hidden="1" customHeight="1" x14ac:dyDescent="0.25">
      <c r="A2069" s="132" t="s">
        <v>4165</v>
      </c>
      <c r="B2069" s="132" t="s">
        <v>4166</v>
      </c>
      <c r="C2069" s="132" t="s">
        <v>350</v>
      </c>
      <c r="D2069" s="132" t="s">
        <v>1014</v>
      </c>
      <c r="E2069" s="132" t="s">
        <v>3764</v>
      </c>
      <c r="F2069" s="132">
        <v>82</v>
      </c>
      <c r="G2069" s="138">
        <v>387</v>
      </c>
      <c r="H2069" s="138">
        <v>322.5</v>
      </c>
      <c r="I2069" s="4"/>
      <c r="J2069" s="4" t="s">
        <v>7</v>
      </c>
    </row>
    <row r="2070" spans="1:10" ht="17.45" hidden="1" customHeight="1" x14ac:dyDescent="0.25">
      <c r="A2070" s="132" t="s">
        <v>4041</v>
      </c>
      <c r="B2070" s="132" t="s">
        <v>4042</v>
      </c>
      <c r="C2070" s="132" t="s">
        <v>353</v>
      </c>
      <c r="D2070" s="132" t="s">
        <v>1014</v>
      </c>
      <c r="E2070" s="132" t="s">
        <v>3764</v>
      </c>
      <c r="F2070" s="132">
        <v>82</v>
      </c>
      <c r="G2070" s="138">
        <v>361</v>
      </c>
      <c r="H2070" s="138">
        <v>300.83333333333337</v>
      </c>
      <c r="I2070" s="4"/>
      <c r="J2070" s="4" t="s">
        <v>7</v>
      </c>
    </row>
    <row r="2071" spans="1:10" ht="17.45" hidden="1" customHeight="1" x14ac:dyDescent="0.25">
      <c r="A2071" s="132" t="s">
        <v>3979</v>
      </c>
      <c r="B2071" s="132" t="s">
        <v>3980</v>
      </c>
      <c r="C2071" s="132" t="s">
        <v>1013</v>
      </c>
      <c r="D2071" s="132" t="s">
        <v>1014</v>
      </c>
      <c r="E2071" s="132" t="s">
        <v>3764</v>
      </c>
      <c r="F2071" s="132">
        <v>82</v>
      </c>
      <c r="G2071" s="138">
        <v>340</v>
      </c>
      <c r="H2071" s="138">
        <v>283.33333333333337</v>
      </c>
      <c r="I2071" s="4"/>
      <c r="J2071" s="4" t="s">
        <v>7</v>
      </c>
    </row>
    <row r="2072" spans="1:10" ht="17.45" hidden="1" customHeight="1" x14ac:dyDescent="0.25">
      <c r="A2072" s="132" t="s">
        <v>4047</v>
      </c>
      <c r="B2072" s="132" t="s">
        <v>4048</v>
      </c>
      <c r="C2072" s="132" t="s">
        <v>356</v>
      </c>
      <c r="D2072" s="132" t="s">
        <v>1014</v>
      </c>
      <c r="E2072" s="132" t="s">
        <v>3764</v>
      </c>
      <c r="F2072" s="132">
        <v>82</v>
      </c>
      <c r="G2072" s="138">
        <v>361</v>
      </c>
      <c r="H2072" s="138">
        <v>300.83333333333337</v>
      </c>
      <c r="I2072" s="4"/>
      <c r="J2072" s="4" t="s">
        <v>7</v>
      </c>
    </row>
    <row r="2073" spans="1:10" ht="17.45" hidden="1" customHeight="1" x14ac:dyDescent="0.25">
      <c r="A2073" s="132" t="s">
        <v>5131</v>
      </c>
      <c r="B2073" s="132" t="s">
        <v>5132</v>
      </c>
      <c r="C2073" s="132" t="s">
        <v>350</v>
      </c>
      <c r="D2073" s="132" t="s">
        <v>1014</v>
      </c>
      <c r="E2073" s="132" t="s">
        <v>3764</v>
      </c>
      <c r="F2073" s="132">
        <v>82</v>
      </c>
      <c r="G2073" s="138">
        <v>544</v>
      </c>
      <c r="H2073" s="138">
        <v>453.33333333333337</v>
      </c>
      <c r="I2073" s="4"/>
      <c r="J2073" s="4" t="s">
        <v>7</v>
      </c>
    </row>
    <row r="2074" spans="1:10" ht="17.45" hidden="1" customHeight="1" x14ac:dyDescent="0.25">
      <c r="A2074" s="132" t="s">
        <v>4983</v>
      </c>
      <c r="B2074" s="132" t="s">
        <v>4984</v>
      </c>
      <c r="C2074" s="132" t="s">
        <v>353</v>
      </c>
      <c r="D2074" s="132" t="s">
        <v>1014</v>
      </c>
      <c r="E2074" s="132" t="s">
        <v>3764</v>
      </c>
      <c r="F2074" s="132">
        <v>82</v>
      </c>
      <c r="G2074" s="138">
        <v>514</v>
      </c>
      <c r="H2074" s="138">
        <v>428.33333333333337</v>
      </c>
      <c r="I2074" s="4"/>
      <c r="J2074" s="4" t="s">
        <v>7</v>
      </c>
    </row>
    <row r="2075" spans="1:10" ht="17.45" hidden="1" customHeight="1" x14ac:dyDescent="0.25">
      <c r="A2075" s="132" t="s">
        <v>4799</v>
      </c>
      <c r="B2075" s="132" t="s">
        <v>4800</v>
      </c>
      <c r="C2075" s="132" t="s">
        <v>1013</v>
      </c>
      <c r="D2075" s="132" t="s">
        <v>1014</v>
      </c>
      <c r="E2075" s="132" t="s">
        <v>3764</v>
      </c>
      <c r="F2075" s="132">
        <v>82</v>
      </c>
      <c r="G2075" s="138">
        <v>472</v>
      </c>
      <c r="H2075" s="138">
        <v>393.33333333333337</v>
      </c>
      <c r="I2075" s="4"/>
      <c r="J2075" s="4" t="s">
        <v>7</v>
      </c>
    </row>
    <row r="2076" spans="1:10" ht="17.45" hidden="1" customHeight="1" x14ac:dyDescent="0.25">
      <c r="A2076" s="132" t="s">
        <v>4989</v>
      </c>
      <c r="B2076" s="132" t="s">
        <v>4990</v>
      </c>
      <c r="C2076" s="132" t="s">
        <v>356</v>
      </c>
      <c r="D2076" s="132" t="s">
        <v>1014</v>
      </c>
      <c r="E2076" s="132" t="s">
        <v>3764</v>
      </c>
      <c r="F2076" s="132">
        <v>82</v>
      </c>
      <c r="G2076" s="138">
        <v>514</v>
      </c>
      <c r="H2076" s="138">
        <v>428.33333333333337</v>
      </c>
      <c r="I2076" s="4"/>
      <c r="J2076" s="4" t="s">
        <v>7</v>
      </c>
    </row>
    <row r="2077" spans="1:10" ht="17.45" hidden="1" customHeight="1" x14ac:dyDescent="0.25">
      <c r="A2077" s="132" t="s">
        <v>5371</v>
      </c>
      <c r="B2077" s="132" t="s">
        <v>5372</v>
      </c>
      <c r="C2077" s="132" t="s">
        <v>350</v>
      </c>
      <c r="D2077" s="132" t="s">
        <v>1014</v>
      </c>
      <c r="E2077" s="132" t="s">
        <v>3764</v>
      </c>
      <c r="F2077" s="132">
        <v>82</v>
      </c>
      <c r="G2077" s="138">
        <v>599</v>
      </c>
      <c r="H2077" s="138">
        <v>499.16666666666669</v>
      </c>
      <c r="I2077" s="4"/>
      <c r="J2077" s="4" t="s">
        <v>7</v>
      </c>
    </row>
    <row r="2078" spans="1:10" ht="17.45" hidden="1" customHeight="1" x14ac:dyDescent="0.25">
      <c r="A2078" s="132" t="s">
        <v>5251</v>
      </c>
      <c r="B2078" s="132" t="s">
        <v>5252</v>
      </c>
      <c r="C2078" s="132" t="s">
        <v>353</v>
      </c>
      <c r="D2078" s="132" t="s">
        <v>1014</v>
      </c>
      <c r="E2078" s="132" t="s">
        <v>3764</v>
      </c>
      <c r="F2078" s="132">
        <v>82</v>
      </c>
      <c r="G2078" s="138">
        <v>569</v>
      </c>
      <c r="H2078" s="138">
        <v>474.16666666666669</v>
      </c>
      <c r="I2078" s="4"/>
      <c r="J2078" s="4" t="s">
        <v>7</v>
      </c>
    </row>
    <row r="2079" spans="1:10" ht="17.45" hidden="1" customHeight="1" x14ac:dyDescent="0.25">
      <c r="A2079" s="132" t="s">
        <v>5061</v>
      </c>
      <c r="B2079" s="132" t="s">
        <v>5062</v>
      </c>
      <c r="C2079" s="132" t="s">
        <v>1013</v>
      </c>
      <c r="D2079" s="132" t="s">
        <v>1014</v>
      </c>
      <c r="E2079" s="132" t="s">
        <v>3764</v>
      </c>
      <c r="F2079" s="132">
        <v>82</v>
      </c>
      <c r="G2079" s="138">
        <v>527</v>
      </c>
      <c r="H2079" s="138">
        <v>439.16666666666669</v>
      </c>
      <c r="I2079" s="4"/>
      <c r="J2079" s="4" t="s">
        <v>7</v>
      </c>
    </row>
    <row r="2080" spans="1:10" ht="17.45" hidden="1" customHeight="1" x14ac:dyDescent="0.25">
      <c r="A2080" s="132" t="s">
        <v>5257</v>
      </c>
      <c r="B2080" s="132" t="s">
        <v>5258</v>
      </c>
      <c r="C2080" s="132" t="s">
        <v>356</v>
      </c>
      <c r="D2080" s="132" t="s">
        <v>1014</v>
      </c>
      <c r="E2080" s="132" t="s">
        <v>3764</v>
      </c>
      <c r="F2080" s="132">
        <v>82</v>
      </c>
      <c r="G2080" s="138">
        <v>569</v>
      </c>
      <c r="H2080" s="138">
        <v>474.16666666666669</v>
      </c>
      <c r="I2080" s="4"/>
      <c r="J2080" s="4" t="s">
        <v>7</v>
      </c>
    </row>
    <row r="2081" spans="1:10" ht="17.45" hidden="1" customHeight="1" x14ac:dyDescent="0.25">
      <c r="A2081" s="132" t="s">
        <v>5125</v>
      </c>
      <c r="B2081" s="132" t="s">
        <v>5126</v>
      </c>
      <c r="C2081" s="132" t="s">
        <v>350</v>
      </c>
      <c r="D2081" s="132" t="s">
        <v>1014</v>
      </c>
      <c r="E2081" s="132" t="s">
        <v>3764</v>
      </c>
      <c r="F2081" s="132">
        <v>82</v>
      </c>
      <c r="G2081" s="138">
        <v>542</v>
      </c>
      <c r="H2081" s="138">
        <v>451.66666666666669</v>
      </c>
      <c r="I2081" s="4"/>
      <c r="J2081" s="4" t="s">
        <v>7</v>
      </c>
    </row>
    <row r="2082" spans="1:10" ht="17.45" hidden="1" customHeight="1" x14ac:dyDescent="0.25">
      <c r="A2082" s="132" t="s">
        <v>4969</v>
      </c>
      <c r="B2082" s="132" t="s">
        <v>4970</v>
      </c>
      <c r="C2082" s="132" t="s">
        <v>353</v>
      </c>
      <c r="D2082" s="132" t="s">
        <v>1014</v>
      </c>
      <c r="E2082" s="132" t="s">
        <v>3764</v>
      </c>
      <c r="F2082" s="132">
        <v>82</v>
      </c>
      <c r="G2082" s="138">
        <v>513</v>
      </c>
      <c r="H2082" s="138">
        <v>427.5</v>
      </c>
      <c r="I2082" s="4"/>
      <c r="J2082" s="4" t="s">
        <v>7</v>
      </c>
    </row>
    <row r="2083" spans="1:10" ht="17.45" hidden="1" customHeight="1" x14ac:dyDescent="0.25">
      <c r="A2083" s="132" t="s">
        <v>4805</v>
      </c>
      <c r="B2083" s="132" t="s">
        <v>4806</v>
      </c>
      <c r="C2083" s="132" t="s">
        <v>1013</v>
      </c>
      <c r="D2083" s="132" t="s">
        <v>1014</v>
      </c>
      <c r="E2083" s="132" t="s">
        <v>3764</v>
      </c>
      <c r="F2083" s="132">
        <v>82</v>
      </c>
      <c r="G2083" s="138">
        <v>473</v>
      </c>
      <c r="H2083" s="138">
        <v>394.16666666666669</v>
      </c>
      <c r="I2083" s="4"/>
      <c r="J2083" s="4" t="s">
        <v>7</v>
      </c>
    </row>
    <row r="2084" spans="1:10" ht="17.45" hidden="1" customHeight="1" x14ac:dyDescent="0.25">
      <c r="A2084" s="132" t="s">
        <v>4975</v>
      </c>
      <c r="B2084" s="132" t="s">
        <v>4976</v>
      </c>
      <c r="C2084" s="132" t="s">
        <v>356</v>
      </c>
      <c r="D2084" s="132" t="s">
        <v>1014</v>
      </c>
      <c r="E2084" s="132" t="s">
        <v>3764</v>
      </c>
      <c r="F2084" s="132">
        <v>82</v>
      </c>
      <c r="G2084" s="138">
        <v>513</v>
      </c>
      <c r="H2084" s="138">
        <v>427.5</v>
      </c>
      <c r="I2084" s="4"/>
      <c r="J2084" s="4" t="s">
        <v>7</v>
      </c>
    </row>
    <row r="2085" spans="1:10" ht="17.45" hidden="1" customHeight="1" x14ac:dyDescent="0.25">
      <c r="A2085" s="132" t="s">
        <v>4871</v>
      </c>
      <c r="B2085" s="132" t="s">
        <v>4872</v>
      </c>
      <c r="C2085" s="132" t="s">
        <v>350</v>
      </c>
      <c r="D2085" s="132" t="s">
        <v>1014</v>
      </c>
      <c r="E2085" s="132" t="s">
        <v>3764</v>
      </c>
      <c r="F2085" s="132">
        <v>82</v>
      </c>
      <c r="G2085" s="138">
        <v>487</v>
      </c>
      <c r="H2085" s="138">
        <v>405.83333333333337</v>
      </c>
      <c r="I2085" s="4"/>
      <c r="J2085" s="4" t="s">
        <v>7</v>
      </c>
    </row>
    <row r="2086" spans="1:10" ht="17.45" hidden="1" customHeight="1" x14ac:dyDescent="0.25">
      <c r="A2086" s="132" t="s">
        <v>4483</v>
      </c>
      <c r="B2086" s="132" t="s">
        <v>4484</v>
      </c>
      <c r="C2086" s="132" t="s">
        <v>353</v>
      </c>
      <c r="D2086" s="132" t="s">
        <v>1014</v>
      </c>
      <c r="E2086" s="132" t="s">
        <v>3764</v>
      </c>
      <c r="F2086" s="132">
        <v>82</v>
      </c>
      <c r="G2086" s="138">
        <v>459</v>
      </c>
      <c r="H2086" s="138">
        <v>382.5</v>
      </c>
      <c r="I2086" s="4"/>
      <c r="J2086" s="4" t="s">
        <v>7</v>
      </c>
    </row>
    <row r="2087" spans="1:10" ht="17.45" hidden="1" customHeight="1" x14ac:dyDescent="0.25">
      <c r="A2087" s="132" t="s">
        <v>4285</v>
      </c>
      <c r="B2087" s="132" t="s">
        <v>4286</v>
      </c>
      <c r="C2087" s="132" t="s">
        <v>1013</v>
      </c>
      <c r="D2087" s="132" t="s">
        <v>1014</v>
      </c>
      <c r="E2087" s="132" t="s">
        <v>3764</v>
      </c>
      <c r="F2087" s="132">
        <v>82</v>
      </c>
      <c r="G2087" s="138">
        <v>418</v>
      </c>
      <c r="H2087" s="138">
        <v>348.33333333333337</v>
      </c>
      <c r="I2087" s="4"/>
      <c r="J2087" s="4" t="s">
        <v>7</v>
      </c>
    </row>
    <row r="2088" spans="1:10" ht="17.45" hidden="1" customHeight="1" x14ac:dyDescent="0.25">
      <c r="A2088" s="132" t="s">
        <v>4489</v>
      </c>
      <c r="B2088" s="132" t="s">
        <v>4490</v>
      </c>
      <c r="C2088" s="132" t="s">
        <v>356</v>
      </c>
      <c r="D2088" s="132" t="s">
        <v>1014</v>
      </c>
      <c r="E2088" s="132" t="s">
        <v>3764</v>
      </c>
      <c r="F2088" s="132">
        <v>82</v>
      </c>
      <c r="G2088" s="138">
        <v>459</v>
      </c>
      <c r="H2088" s="138">
        <v>382.5</v>
      </c>
      <c r="I2088" s="4"/>
      <c r="J2088" s="4" t="s">
        <v>7</v>
      </c>
    </row>
    <row r="2089" spans="1:10" ht="17.45" hidden="1" customHeight="1" x14ac:dyDescent="0.25">
      <c r="A2089" s="132" t="s">
        <v>5365</v>
      </c>
      <c r="B2089" s="132" t="s">
        <v>5366</v>
      </c>
      <c r="C2089" s="132" t="s">
        <v>350</v>
      </c>
      <c r="D2089" s="132" t="s">
        <v>1014</v>
      </c>
      <c r="E2089" s="132" t="s">
        <v>3764</v>
      </c>
      <c r="F2089" s="132">
        <v>82</v>
      </c>
      <c r="G2089" s="138">
        <v>593</v>
      </c>
      <c r="H2089" s="138">
        <v>494.16666666666669</v>
      </c>
      <c r="I2089" s="4"/>
      <c r="J2089" s="4" t="s">
        <v>7</v>
      </c>
    </row>
    <row r="2090" spans="1:10" ht="17.45" hidden="1" customHeight="1" x14ac:dyDescent="0.25">
      <c r="A2090" s="132" t="s">
        <v>5239</v>
      </c>
      <c r="B2090" s="132" t="s">
        <v>5240</v>
      </c>
      <c r="C2090" s="132" t="s">
        <v>353</v>
      </c>
      <c r="D2090" s="132" t="s">
        <v>1014</v>
      </c>
      <c r="E2090" s="132" t="s">
        <v>3764</v>
      </c>
      <c r="F2090" s="132">
        <v>82</v>
      </c>
      <c r="G2090" s="138">
        <v>568</v>
      </c>
      <c r="H2090" s="138">
        <v>473.33333333333337</v>
      </c>
      <c r="I2090" s="4"/>
      <c r="J2090" s="4" t="s">
        <v>7</v>
      </c>
    </row>
    <row r="2091" spans="1:10" ht="17.45" hidden="1" customHeight="1" x14ac:dyDescent="0.25">
      <c r="A2091" s="132" t="s">
        <v>5025</v>
      </c>
      <c r="B2091" s="132" t="s">
        <v>5026</v>
      </c>
      <c r="C2091" s="132" t="s">
        <v>1013</v>
      </c>
      <c r="D2091" s="132" t="s">
        <v>1014</v>
      </c>
      <c r="E2091" s="132" t="s">
        <v>3764</v>
      </c>
      <c r="F2091" s="132">
        <v>82</v>
      </c>
      <c r="G2091" s="138">
        <v>522</v>
      </c>
      <c r="H2091" s="138">
        <v>435</v>
      </c>
      <c r="I2091" s="4"/>
      <c r="J2091" s="4" t="s">
        <v>7</v>
      </c>
    </row>
    <row r="2092" spans="1:10" ht="17.45" hidden="1" customHeight="1" x14ac:dyDescent="0.25">
      <c r="A2092" s="132" t="s">
        <v>5245</v>
      </c>
      <c r="B2092" s="132" t="s">
        <v>5246</v>
      </c>
      <c r="C2092" s="132" t="s">
        <v>356</v>
      </c>
      <c r="D2092" s="132" t="s">
        <v>1014</v>
      </c>
      <c r="E2092" s="132" t="s">
        <v>3764</v>
      </c>
      <c r="F2092" s="132">
        <v>82</v>
      </c>
      <c r="G2092" s="138">
        <v>568</v>
      </c>
      <c r="H2092" s="138">
        <v>473.33333333333337</v>
      </c>
      <c r="I2092" s="4"/>
      <c r="J2092" s="4" t="s">
        <v>7</v>
      </c>
    </row>
    <row r="2093" spans="1:10" ht="17.45" hidden="1" customHeight="1" x14ac:dyDescent="0.25">
      <c r="A2093" s="132" t="s">
        <v>4603</v>
      </c>
      <c r="B2093" s="132" t="s">
        <v>4604</v>
      </c>
      <c r="C2093" s="132" t="s">
        <v>350</v>
      </c>
      <c r="D2093" s="132" t="s">
        <v>1014</v>
      </c>
      <c r="E2093" s="132" t="s">
        <v>3764</v>
      </c>
      <c r="F2093" s="132">
        <v>82</v>
      </c>
      <c r="G2093" s="138">
        <v>545</v>
      </c>
      <c r="H2093" s="138">
        <v>454.16666666666669</v>
      </c>
      <c r="I2093" s="4"/>
      <c r="J2093" s="4" t="s">
        <v>7</v>
      </c>
    </row>
    <row r="2094" spans="1:10" ht="17.45" hidden="1" customHeight="1" x14ac:dyDescent="0.25">
      <c r="A2094" s="132" t="s">
        <v>4609</v>
      </c>
      <c r="B2094" s="132" t="s">
        <v>4610</v>
      </c>
      <c r="C2094" s="132" t="s">
        <v>353</v>
      </c>
      <c r="D2094" s="132" t="s">
        <v>1014</v>
      </c>
      <c r="E2094" s="132" t="s">
        <v>3764</v>
      </c>
      <c r="F2094" s="132">
        <v>82</v>
      </c>
      <c r="G2094" s="138">
        <v>516</v>
      </c>
      <c r="H2094" s="138">
        <v>430</v>
      </c>
      <c r="I2094" s="4"/>
      <c r="J2094" s="4" t="s">
        <v>7</v>
      </c>
    </row>
    <row r="2095" spans="1:10" ht="17.45" hidden="1" customHeight="1" x14ac:dyDescent="0.25">
      <c r="A2095" s="132" t="s">
        <v>4615</v>
      </c>
      <c r="B2095" s="132" t="s">
        <v>4616</v>
      </c>
      <c r="C2095" s="132" t="s">
        <v>1013</v>
      </c>
      <c r="D2095" s="132" t="s">
        <v>1014</v>
      </c>
      <c r="E2095" s="132" t="s">
        <v>3764</v>
      </c>
      <c r="F2095" s="132">
        <v>82</v>
      </c>
      <c r="G2095" s="138">
        <v>473</v>
      </c>
      <c r="H2095" s="138">
        <v>394.16666666666669</v>
      </c>
      <c r="I2095" s="4"/>
      <c r="J2095" s="4" t="s">
        <v>7</v>
      </c>
    </row>
    <row r="2096" spans="1:10" ht="17.45" hidden="1" customHeight="1" x14ac:dyDescent="0.25">
      <c r="A2096" s="132" t="s">
        <v>4621</v>
      </c>
      <c r="B2096" s="132" t="s">
        <v>4622</v>
      </c>
      <c r="C2096" s="132" t="s">
        <v>356</v>
      </c>
      <c r="D2096" s="132" t="s">
        <v>1014</v>
      </c>
      <c r="E2096" s="132" t="s">
        <v>3764</v>
      </c>
      <c r="F2096" s="132">
        <v>82</v>
      </c>
      <c r="G2096" s="138">
        <v>516</v>
      </c>
      <c r="H2096" s="138">
        <v>430</v>
      </c>
      <c r="I2096" s="4"/>
      <c r="J2096" s="4" t="s">
        <v>7</v>
      </c>
    </row>
    <row r="2097" spans="1:10" ht="17.45" hidden="1" customHeight="1" x14ac:dyDescent="0.25">
      <c r="A2097" s="132" t="s">
        <v>4167</v>
      </c>
      <c r="B2097" s="132" t="s">
        <v>4168</v>
      </c>
      <c r="C2097" s="132" t="s">
        <v>350</v>
      </c>
      <c r="D2097" s="132" t="s">
        <v>1014</v>
      </c>
      <c r="E2097" s="132" t="s">
        <v>3764</v>
      </c>
      <c r="F2097" s="132">
        <v>82</v>
      </c>
      <c r="G2097" s="138">
        <v>387</v>
      </c>
      <c r="H2097" s="138">
        <v>322.5</v>
      </c>
      <c r="I2097" s="4"/>
      <c r="J2097" s="4" t="s">
        <v>7</v>
      </c>
    </row>
    <row r="2098" spans="1:10" ht="17.45" hidden="1" customHeight="1" x14ac:dyDescent="0.25">
      <c r="A2098" s="132" t="s">
        <v>4043</v>
      </c>
      <c r="B2098" s="132" t="s">
        <v>4044</v>
      </c>
      <c r="C2098" s="132" t="s">
        <v>353</v>
      </c>
      <c r="D2098" s="132" t="s">
        <v>1014</v>
      </c>
      <c r="E2098" s="132" t="s">
        <v>3764</v>
      </c>
      <c r="F2098" s="132">
        <v>82</v>
      </c>
      <c r="G2098" s="138">
        <v>361</v>
      </c>
      <c r="H2098" s="138">
        <v>300.83333333333337</v>
      </c>
      <c r="I2098" s="4"/>
      <c r="J2098" s="4" t="s">
        <v>7</v>
      </c>
    </row>
    <row r="2099" spans="1:10" ht="17.45" hidden="1" customHeight="1" x14ac:dyDescent="0.25">
      <c r="A2099" s="132" t="s">
        <v>3981</v>
      </c>
      <c r="B2099" s="132" t="s">
        <v>3982</v>
      </c>
      <c r="C2099" s="132" t="s">
        <v>1013</v>
      </c>
      <c r="D2099" s="132" t="s">
        <v>1014</v>
      </c>
      <c r="E2099" s="132" t="s">
        <v>3764</v>
      </c>
      <c r="F2099" s="132">
        <v>82</v>
      </c>
      <c r="G2099" s="138">
        <v>340</v>
      </c>
      <c r="H2099" s="138">
        <v>283.33333333333337</v>
      </c>
      <c r="I2099" s="4"/>
      <c r="J2099" s="4" t="s">
        <v>7</v>
      </c>
    </row>
    <row r="2100" spans="1:10" ht="17.45" hidden="1" customHeight="1" x14ac:dyDescent="0.25">
      <c r="A2100" s="132" t="s">
        <v>4049</v>
      </c>
      <c r="B2100" s="132" t="s">
        <v>4050</v>
      </c>
      <c r="C2100" s="132" t="s">
        <v>356</v>
      </c>
      <c r="D2100" s="132" t="s">
        <v>1014</v>
      </c>
      <c r="E2100" s="132" t="s">
        <v>3764</v>
      </c>
      <c r="F2100" s="132">
        <v>82</v>
      </c>
      <c r="G2100" s="138">
        <v>361</v>
      </c>
      <c r="H2100" s="138">
        <v>300.83333333333337</v>
      </c>
      <c r="I2100" s="4"/>
      <c r="J2100" s="4" t="s">
        <v>7</v>
      </c>
    </row>
    <row r="2101" spans="1:10" ht="17.45" hidden="1" customHeight="1" x14ac:dyDescent="0.25">
      <c r="A2101" s="132" t="s">
        <v>5133</v>
      </c>
      <c r="B2101" s="132" t="s">
        <v>5134</v>
      </c>
      <c r="C2101" s="132" t="s">
        <v>350</v>
      </c>
      <c r="D2101" s="132" t="s">
        <v>1014</v>
      </c>
      <c r="E2101" s="132" t="s">
        <v>3764</v>
      </c>
      <c r="F2101" s="132">
        <v>82</v>
      </c>
      <c r="G2101" s="138">
        <v>544</v>
      </c>
      <c r="H2101" s="138">
        <v>453.33333333333337</v>
      </c>
      <c r="I2101" s="4"/>
      <c r="J2101" s="4" t="s">
        <v>7</v>
      </c>
    </row>
    <row r="2102" spans="1:10" ht="17.45" hidden="1" customHeight="1" x14ac:dyDescent="0.25">
      <c r="A2102" s="132" t="s">
        <v>4985</v>
      </c>
      <c r="B2102" s="132" t="s">
        <v>4986</v>
      </c>
      <c r="C2102" s="132" t="s">
        <v>353</v>
      </c>
      <c r="D2102" s="132" t="s">
        <v>1014</v>
      </c>
      <c r="E2102" s="132" t="s">
        <v>3764</v>
      </c>
      <c r="F2102" s="132">
        <v>82</v>
      </c>
      <c r="G2102" s="138">
        <v>514</v>
      </c>
      <c r="H2102" s="138">
        <v>428.33333333333337</v>
      </c>
      <c r="I2102" s="4"/>
      <c r="J2102" s="4" t="s">
        <v>7</v>
      </c>
    </row>
    <row r="2103" spans="1:10" ht="17.45" hidden="1" customHeight="1" x14ac:dyDescent="0.25">
      <c r="A2103" s="132" t="s">
        <v>4801</v>
      </c>
      <c r="B2103" s="132" t="s">
        <v>4802</v>
      </c>
      <c r="C2103" s="132" t="s">
        <v>1013</v>
      </c>
      <c r="D2103" s="132" t="s">
        <v>1014</v>
      </c>
      <c r="E2103" s="132" t="s">
        <v>3764</v>
      </c>
      <c r="F2103" s="132">
        <v>82</v>
      </c>
      <c r="G2103" s="138">
        <v>472</v>
      </c>
      <c r="H2103" s="138">
        <v>393.33333333333337</v>
      </c>
      <c r="I2103" s="4"/>
      <c r="J2103" s="4" t="s">
        <v>7</v>
      </c>
    </row>
    <row r="2104" spans="1:10" ht="17.45" hidden="1" customHeight="1" x14ac:dyDescent="0.25">
      <c r="A2104" s="132" t="s">
        <v>4991</v>
      </c>
      <c r="B2104" s="132" t="s">
        <v>4992</v>
      </c>
      <c r="C2104" s="132" t="s">
        <v>356</v>
      </c>
      <c r="D2104" s="132" t="s">
        <v>1014</v>
      </c>
      <c r="E2104" s="132" t="s">
        <v>3764</v>
      </c>
      <c r="F2104" s="132">
        <v>82</v>
      </c>
      <c r="G2104" s="138">
        <v>514</v>
      </c>
      <c r="H2104" s="138">
        <v>428.33333333333337</v>
      </c>
      <c r="I2104" s="4"/>
      <c r="J2104" s="4" t="s">
        <v>7</v>
      </c>
    </row>
    <row r="2105" spans="1:10" ht="17.45" hidden="1" customHeight="1" x14ac:dyDescent="0.25">
      <c r="A2105" s="132" t="s">
        <v>5373</v>
      </c>
      <c r="B2105" s="132" t="s">
        <v>5374</v>
      </c>
      <c r="C2105" s="132" t="s">
        <v>350</v>
      </c>
      <c r="D2105" s="132" t="s">
        <v>1014</v>
      </c>
      <c r="E2105" s="132" t="s">
        <v>3764</v>
      </c>
      <c r="F2105" s="132">
        <v>82</v>
      </c>
      <c r="G2105" s="138">
        <v>599</v>
      </c>
      <c r="H2105" s="138">
        <v>499.16666666666669</v>
      </c>
      <c r="I2105" s="4"/>
      <c r="J2105" s="4" t="s">
        <v>7</v>
      </c>
    </row>
    <row r="2106" spans="1:10" ht="17.45" hidden="1" customHeight="1" x14ac:dyDescent="0.25">
      <c r="A2106" s="132" t="s">
        <v>5253</v>
      </c>
      <c r="B2106" s="132" t="s">
        <v>5254</v>
      </c>
      <c r="C2106" s="132" t="s">
        <v>353</v>
      </c>
      <c r="D2106" s="132" t="s">
        <v>1014</v>
      </c>
      <c r="E2106" s="132" t="s">
        <v>3764</v>
      </c>
      <c r="F2106" s="132">
        <v>82</v>
      </c>
      <c r="G2106" s="138">
        <v>569</v>
      </c>
      <c r="H2106" s="138">
        <v>474.16666666666669</v>
      </c>
      <c r="I2106" s="4"/>
      <c r="J2106" s="4" t="s">
        <v>7</v>
      </c>
    </row>
    <row r="2107" spans="1:10" ht="17.45" hidden="1" customHeight="1" x14ac:dyDescent="0.25">
      <c r="A2107" s="132" t="s">
        <v>5063</v>
      </c>
      <c r="B2107" s="132" t="s">
        <v>5064</v>
      </c>
      <c r="C2107" s="132" t="s">
        <v>1013</v>
      </c>
      <c r="D2107" s="132" t="s">
        <v>1014</v>
      </c>
      <c r="E2107" s="132" t="s">
        <v>3764</v>
      </c>
      <c r="F2107" s="132">
        <v>82</v>
      </c>
      <c r="G2107" s="138">
        <v>527</v>
      </c>
      <c r="H2107" s="138">
        <v>439.16666666666669</v>
      </c>
      <c r="I2107" s="4"/>
      <c r="J2107" s="4" t="s">
        <v>7</v>
      </c>
    </row>
    <row r="2108" spans="1:10" ht="17.45" hidden="1" customHeight="1" x14ac:dyDescent="0.25">
      <c r="A2108" s="132" t="s">
        <v>5259</v>
      </c>
      <c r="B2108" s="132" t="s">
        <v>5260</v>
      </c>
      <c r="C2108" s="132" t="s">
        <v>356</v>
      </c>
      <c r="D2108" s="132" t="s">
        <v>1014</v>
      </c>
      <c r="E2108" s="132" t="s">
        <v>3764</v>
      </c>
      <c r="F2108" s="132">
        <v>82</v>
      </c>
      <c r="G2108" s="138">
        <v>569</v>
      </c>
      <c r="H2108" s="138">
        <v>474.16666666666669</v>
      </c>
      <c r="I2108" s="4"/>
      <c r="J2108" s="4" t="s">
        <v>7</v>
      </c>
    </row>
    <row r="2109" spans="1:10" ht="17.45" hidden="1" customHeight="1" x14ac:dyDescent="0.25">
      <c r="A2109" s="132" t="s">
        <v>5127</v>
      </c>
      <c r="B2109" s="132" t="s">
        <v>5128</v>
      </c>
      <c r="C2109" s="132" t="s">
        <v>350</v>
      </c>
      <c r="D2109" s="132" t="s">
        <v>1014</v>
      </c>
      <c r="E2109" s="132" t="s">
        <v>3764</v>
      </c>
      <c r="F2109" s="132">
        <v>82</v>
      </c>
      <c r="G2109" s="138">
        <v>542</v>
      </c>
      <c r="H2109" s="138">
        <v>451.66666666666669</v>
      </c>
      <c r="I2109" s="4"/>
      <c r="J2109" s="4" t="s">
        <v>7</v>
      </c>
    </row>
    <row r="2110" spans="1:10" ht="17.45" hidden="1" customHeight="1" x14ac:dyDescent="0.25">
      <c r="A2110" s="132" t="s">
        <v>4971</v>
      </c>
      <c r="B2110" s="132" t="s">
        <v>4972</v>
      </c>
      <c r="C2110" s="132" t="s">
        <v>353</v>
      </c>
      <c r="D2110" s="132" t="s">
        <v>1014</v>
      </c>
      <c r="E2110" s="132" t="s">
        <v>3764</v>
      </c>
      <c r="F2110" s="132">
        <v>82</v>
      </c>
      <c r="G2110" s="138">
        <v>513</v>
      </c>
      <c r="H2110" s="138">
        <v>427.5</v>
      </c>
      <c r="I2110" s="4"/>
      <c r="J2110" s="4" t="s">
        <v>7</v>
      </c>
    </row>
    <row r="2111" spans="1:10" ht="17.45" hidden="1" customHeight="1" x14ac:dyDescent="0.25">
      <c r="A2111" s="132" t="s">
        <v>4807</v>
      </c>
      <c r="B2111" s="132" t="s">
        <v>4808</v>
      </c>
      <c r="C2111" s="132" t="s">
        <v>1013</v>
      </c>
      <c r="D2111" s="132" t="s">
        <v>1014</v>
      </c>
      <c r="E2111" s="132" t="s">
        <v>3764</v>
      </c>
      <c r="F2111" s="132">
        <v>82</v>
      </c>
      <c r="G2111" s="138">
        <v>473</v>
      </c>
      <c r="H2111" s="138">
        <v>394.16666666666669</v>
      </c>
      <c r="I2111" s="4"/>
      <c r="J2111" s="4" t="s">
        <v>7</v>
      </c>
    </row>
    <row r="2112" spans="1:10" ht="17.45" hidden="1" customHeight="1" x14ac:dyDescent="0.25">
      <c r="A2112" s="132" t="s">
        <v>4977</v>
      </c>
      <c r="B2112" s="132" t="s">
        <v>4978</v>
      </c>
      <c r="C2112" s="132" t="s">
        <v>356</v>
      </c>
      <c r="D2112" s="132" t="s">
        <v>1014</v>
      </c>
      <c r="E2112" s="132" t="s">
        <v>3764</v>
      </c>
      <c r="F2112" s="132">
        <v>82</v>
      </c>
      <c r="G2112" s="138">
        <v>513</v>
      </c>
      <c r="H2112" s="138">
        <v>427.5</v>
      </c>
      <c r="I2112" s="4"/>
      <c r="J2112" s="4" t="s">
        <v>7</v>
      </c>
    </row>
    <row r="2113" spans="1:10" ht="17.45" hidden="1" customHeight="1" x14ac:dyDescent="0.25">
      <c r="A2113" s="132" t="s">
        <v>4873</v>
      </c>
      <c r="B2113" s="132" t="s">
        <v>4874</v>
      </c>
      <c r="C2113" s="132" t="s">
        <v>350</v>
      </c>
      <c r="D2113" s="132" t="s">
        <v>1014</v>
      </c>
      <c r="E2113" s="132" t="s">
        <v>3764</v>
      </c>
      <c r="F2113" s="132">
        <v>82</v>
      </c>
      <c r="G2113" s="138">
        <v>487</v>
      </c>
      <c r="H2113" s="138">
        <v>405.83333333333337</v>
      </c>
      <c r="I2113" s="4"/>
      <c r="J2113" s="4" t="s">
        <v>7</v>
      </c>
    </row>
    <row r="2114" spans="1:10" ht="17.45" hidden="1" customHeight="1" x14ac:dyDescent="0.25">
      <c r="A2114" s="132" t="s">
        <v>4485</v>
      </c>
      <c r="B2114" s="132" t="s">
        <v>4486</v>
      </c>
      <c r="C2114" s="132" t="s">
        <v>353</v>
      </c>
      <c r="D2114" s="132" t="s">
        <v>1014</v>
      </c>
      <c r="E2114" s="132" t="s">
        <v>3764</v>
      </c>
      <c r="F2114" s="132">
        <v>82</v>
      </c>
      <c r="G2114" s="138">
        <v>459</v>
      </c>
      <c r="H2114" s="138">
        <v>382.5</v>
      </c>
      <c r="I2114" s="4"/>
      <c r="J2114" s="4" t="s">
        <v>7</v>
      </c>
    </row>
    <row r="2115" spans="1:10" ht="17.45" hidden="1" customHeight="1" x14ac:dyDescent="0.25">
      <c r="A2115" s="132" t="s">
        <v>4287</v>
      </c>
      <c r="B2115" s="132" t="s">
        <v>4288</v>
      </c>
      <c r="C2115" s="132" t="s">
        <v>1013</v>
      </c>
      <c r="D2115" s="132" t="s">
        <v>1014</v>
      </c>
      <c r="E2115" s="132" t="s">
        <v>3764</v>
      </c>
      <c r="F2115" s="132">
        <v>82</v>
      </c>
      <c r="G2115" s="138">
        <v>418</v>
      </c>
      <c r="H2115" s="138">
        <v>348.33333333333337</v>
      </c>
      <c r="I2115" s="4"/>
      <c r="J2115" s="4" t="s">
        <v>7</v>
      </c>
    </row>
    <row r="2116" spans="1:10" ht="17.45" hidden="1" customHeight="1" x14ac:dyDescent="0.25">
      <c r="A2116" s="132" t="s">
        <v>4491</v>
      </c>
      <c r="B2116" s="132" t="s">
        <v>4492</v>
      </c>
      <c r="C2116" s="132" t="s">
        <v>356</v>
      </c>
      <c r="D2116" s="132" t="s">
        <v>1014</v>
      </c>
      <c r="E2116" s="132" t="s">
        <v>3764</v>
      </c>
      <c r="F2116" s="132">
        <v>82</v>
      </c>
      <c r="G2116" s="138">
        <v>459</v>
      </c>
      <c r="H2116" s="138">
        <v>382.5</v>
      </c>
      <c r="I2116" s="4"/>
      <c r="J2116" s="4" t="s">
        <v>7</v>
      </c>
    </row>
    <row r="2117" spans="1:10" ht="17.45" hidden="1" customHeight="1" x14ac:dyDescent="0.25">
      <c r="A2117" s="132" t="s">
        <v>5367</v>
      </c>
      <c r="B2117" s="132" t="s">
        <v>5368</v>
      </c>
      <c r="C2117" s="132" t="s">
        <v>350</v>
      </c>
      <c r="D2117" s="132" t="s">
        <v>1014</v>
      </c>
      <c r="E2117" s="132" t="s">
        <v>3764</v>
      </c>
      <c r="F2117" s="132">
        <v>82</v>
      </c>
      <c r="G2117" s="138">
        <v>593</v>
      </c>
      <c r="H2117" s="138">
        <v>494.16666666666669</v>
      </c>
      <c r="I2117" s="4"/>
      <c r="J2117" s="4" t="s">
        <v>7</v>
      </c>
    </row>
    <row r="2118" spans="1:10" ht="17.45" hidden="1" customHeight="1" x14ac:dyDescent="0.25">
      <c r="A2118" s="132" t="s">
        <v>5241</v>
      </c>
      <c r="B2118" s="132" t="s">
        <v>5242</v>
      </c>
      <c r="C2118" s="132" t="s">
        <v>353</v>
      </c>
      <c r="D2118" s="132" t="s">
        <v>1014</v>
      </c>
      <c r="E2118" s="132" t="s">
        <v>3764</v>
      </c>
      <c r="F2118" s="132">
        <v>82</v>
      </c>
      <c r="G2118" s="138">
        <v>568</v>
      </c>
      <c r="H2118" s="138">
        <v>473.33333333333337</v>
      </c>
      <c r="I2118" s="4"/>
      <c r="J2118" s="4" t="s">
        <v>7</v>
      </c>
    </row>
    <row r="2119" spans="1:10" ht="17.45" hidden="1" customHeight="1" x14ac:dyDescent="0.25">
      <c r="A2119" s="132" t="s">
        <v>5027</v>
      </c>
      <c r="B2119" s="132" t="s">
        <v>5028</v>
      </c>
      <c r="C2119" s="132" t="s">
        <v>1013</v>
      </c>
      <c r="D2119" s="132" t="s">
        <v>1014</v>
      </c>
      <c r="E2119" s="132" t="s">
        <v>3764</v>
      </c>
      <c r="F2119" s="132">
        <v>82</v>
      </c>
      <c r="G2119" s="138">
        <v>522</v>
      </c>
      <c r="H2119" s="138">
        <v>435</v>
      </c>
      <c r="I2119" s="4"/>
      <c r="J2119" s="4" t="s">
        <v>7</v>
      </c>
    </row>
    <row r="2120" spans="1:10" ht="17.45" hidden="1" customHeight="1" x14ac:dyDescent="0.25">
      <c r="A2120" s="132" t="s">
        <v>5247</v>
      </c>
      <c r="B2120" s="132" t="s">
        <v>5248</v>
      </c>
      <c r="C2120" s="132" t="s">
        <v>356</v>
      </c>
      <c r="D2120" s="132" t="s">
        <v>1014</v>
      </c>
      <c r="E2120" s="132" t="s">
        <v>3764</v>
      </c>
      <c r="F2120" s="132">
        <v>82</v>
      </c>
      <c r="G2120" s="138">
        <v>568</v>
      </c>
      <c r="H2120" s="138">
        <v>473.33333333333337</v>
      </c>
      <c r="I2120" s="4"/>
      <c r="J2120" s="4" t="s">
        <v>7</v>
      </c>
    </row>
    <row r="2121" spans="1:10" ht="17.45" hidden="1" customHeight="1" x14ac:dyDescent="0.25">
      <c r="A2121" s="132" t="s">
        <v>4605</v>
      </c>
      <c r="B2121" s="132" t="s">
        <v>4606</v>
      </c>
      <c r="C2121" s="132" t="s">
        <v>350</v>
      </c>
      <c r="D2121" s="132" t="s">
        <v>1014</v>
      </c>
      <c r="E2121" s="132" t="s">
        <v>3764</v>
      </c>
      <c r="F2121" s="132">
        <v>82</v>
      </c>
      <c r="G2121" s="138">
        <v>545</v>
      </c>
      <c r="H2121" s="138">
        <v>454.16666666666669</v>
      </c>
      <c r="I2121" s="4"/>
      <c r="J2121" s="4" t="s">
        <v>7</v>
      </c>
    </row>
    <row r="2122" spans="1:10" ht="17.45" hidden="1" customHeight="1" x14ac:dyDescent="0.25">
      <c r="A2122" s="132" t="s">
        <v>4611</v>
      </c>
      <c r="B2122" s="132" t="s">
        <v>4612</v>
      </c>
      <c r="C2122" s="132" t="s">
        <v>353</v>
      </c>
      <c r="D2122" s="132" t="s">
        <v>1014</v>
      </c>
      <c r="E2122" s="132" t="s">
        <v>3764</v>
      </c>
      <c r="F2122" s="132">
        <v>82</v>
      </c>
      <c r="G2122" s="138">
        <v>516</v>
      </c>
      <c r="H2122" s="138">
        <v>430</v>
      </c>
      <c r="I2122" s="4"/>
      <c r="J2122" s="4" t="s">
        <v>7</v>
      </c>
    </row>
    <row r="2123" spans="1:10" ht="17.45" hidden="1" customHeight="1" x14ac:dyDescent="0.25">
      <c r="A2123" s="132" t="s">
        <v>4617</v>
      </c>
      <c r="B2123" s="132" t="s">
        <v>4618</v>
      </c>
      <c r="C2123" s="132" t="s">
        <v>1013</v>
      </c>
      <c r="D2123" s="132" t="s">
        <v>1014</v>
      </c>
      <c r="E2123" s="132" t="s">
        <v>3764</v>
      </c>
      <c r="F2123" s="132">
        <v>82</v>
      </c>
      <c r="G2123" s="138">
        <v>473</v>
      </c>
      <c r="H2123" s="138">
        <v>394.16666666666669</v>
      </c>
      <c r="I2123" s="4"/>
      <c r="J2123" s="4" t="s">
        <v>7</v>
      </c>
    </row>
    <row r="2124" spans="1:10" ht="17.45" hidden="1" customHeight="1" x14ac:dyDescent="0.25">
      <c r="A2124" s="132" t="s">
        <v>4623</v>
      </c>
      <c r="B2124" s="132" t="s">
        <v>4624</v>
      </c>
      <c r="C2124" s="132" t="s">
        <v>356</v>
      </c>
      <c r="D2124" s="132" t="s">
        <v>1014</v>
      </c>
      <c r="E2124" s="132" t="s">
        <v>3764</v>
      </c>
      <c r="F2124" s="132">
        <v>82</v>
      </c>
      <c r="G2124" s="138">
        <v>516</v>
      </c>
      <c r="H2124" s="138">
        <v>430</v>
      </c>
      <c r="I2124" s="4"/>
      <c r="J2124" s="4" t="s">
        <v>7</v>
      </c>
    </row>
    <row r="2125" spans="1:10" ht="17.45" hidden="1" customHeight="1" x14ac:dyDescent="0.25">
      <c r="A2125" s="132" t="s">
        <v>4169</v>
      </c>
      <c r="B2125" s="132" t="s">
        <v>4170</v>
      </c>
      <c r="C2125" s="132" t="s">
        <v>350</v>
      </c>
      <c r="D2125" s="132" t="s">
        <v>1014</v>
      </c>
      <c r="E2125" s="132" t="s">
        <v>3764</v>
      </c>
      <c r="F2125" s="132">
        <v>82</v>
      </c>
      <c r="G2125" s="138">
        <v>387</v>
      </c>
      <c r="H2125" s="138">
        <v>322.5</v>
      </c>
      <c r="I2125" s="4"/>
      <c r="J2125" s="4" t="s">
        <v>7</v>
      </c>
    </row>
    <row r="2126" spans="1:10" ht="17.45" hidden="1" customHeight="1" x14ac:dyDescent="0.25">
      <c r="A2126" s="132" t="s">
        <v>4045</v>
      </c>
      <c r="B2126" s="132" t="s">
        <v>4046</v>
      </c>
      <c r="C2126" s="132" t="s">
        <v>353</v>
      </c>
      <c r="D2126" s="132" t="s">
        <v>1014</v>
      </c>
      <c r="E2126" s="132" t="s">
        <v>3764</v>
      </c>
      <c r="F2126" s="132">
        <v>82</v>
      </c>
      <c r="G2126" s="138">
        <v>361</v>
      </c>
      <c r="H2126" s="138">
        <v>300.83333333333337</v>
      </c>
      <c r="I2126" s="4"/>
      <c r="J2126" s="4" t="s">
        <v>7</v>
      </c>
    </row>
    <row r="2127" spans="1:10" ht="17.45" hidden="1" customHeight="1" x14ac:dyDescent="0.25">
      <c r="A2127" s="132" t="s">
        <v>3983</v>
      </c>
      <c r="B2127" s="132" t="s">
        <v>3984</v>
      </c>
      <c r="C2127" s="132" t="s">
        <v>1013</v>
      </c>
      <c r="D2127" s="132" t="s">
        <v>1014</v>
      </c>
      <c r="E2127" s="132" t="s">
        <v>3764</v>
      </c>
      <c r="F2127" s="132">
        <v>82</v>
      </c>
      <c r="G2127" s="138">
        <v>340</v>
      </c>
      <c r="H2127" s="138">
        <v>283.33333333333337</v>
      </c>
      <c r="I2127" s="4"/>
      <c r="J2127" s="4" t="s">
        <v>7</v>
      </c>
    </row>
    <row r="2128" spans="1:10" ht="17.45" hidden="1" customHeight="1" x14ac:dyDescent="0.25">
      <c r="A2128" s="132" t="s">
        <v>4051</v>
      </c>
      <c r="B2128" s="132" t="s">
        <v>4052</v>
      </c>
      <c r="C2128" s="132" t="s">
        <v>356</v>
      </c>
      <c r="D2128" s="132" t="s">
        <v>1014</v>
      </c>
      <c r="E2128" s="132" t="s">
        <v>3764</v>
      </c>
      <c r="F2128" s="132">
        <v>82</v>
      </c>
      <c r="G2128" s="138">
        <v>361</v>
      </c>
      <c r="H2128" s="138">
        <v>300.83333333333337</v>
      </c>
      <c r="I2128" s="4"/>
      <c r="J2128" s="4" t="s">
        <v>7</v>
      </c>
    </row>
    <row r="2129" spans="1:10" ht="17.45" hidden="1" customHeight="1" x14ac:dyDescent="0.25">
      <c r="A2129" s="132" t="s">
        <v>5135</v>
      </c>
      <c r="B2129" s="132" t="s">
        <v>5136</v>
      </c>
      <c r="C2129" s="132" t="s">
        <v>350</v>
      </c>
      <c r="D2129" s="132" t="s">
        <v>1014</v>
      </c>
      <c r="E2129" s="132" t="s">
        <v>3764</v>
      </c>
      <c r="F2129" s="132">
        <v>82</v>
      </c>
      <c r="G2129" s="138">
        <v>544</v>
      </c>
      <c r="H2129" s="138">
        <v>453.33333333333337</v>
      </c>
      <c r="I2129" s="4"/>
      <c r="J2129" s="4" t="s">
        <v>7</v>
      </c>
    </row>
    <row r="2130" spans="1:10" ht="17.45" hidden="1" customHeight="1" x14ac:dyDescent="0.25">
      <c r="A2130" s="132" t="s">
        <v>4987</v>
      </c>
      <c r="B2130" s="132" t="s">
        <v>4988</v>
      </c>
      <c r="C2130" s="132" t="s">
        <v>353</v>
      </c>
      <c r="D2130" s="132" t="s">
        <v>1014</v>
      </c>
      <c r="E2130" s="132" t="s">
        <v>3764</v>
      </c>
      <c r="F2130" s="132">
        <v>82</v>
      </c>
      <c r="G2130" s="138">
        <v>514</v>
      </c>
      <c r="H2130" s="138">
        <v>428.33333333333337</v>
      </c>
      <c r="I2130" s="4"/>
      <c r="J2130" s="4" t="s">
        <v>7</v>
      </c>
    </row>
    <row r="2131" spans="1:10" ht="17.45" hidden="1" customHeight="1" x14ac:dyDescent="0.25">
      <c r="A2131" s="132" t="s">
        <v>4803</v>
      </c>
      <c r="B2131" s="132" t="s">
        <v>4804</v>
      </c>
      <c r="C2131" s="132" t="s">
        <v>1013</v>
      </c>
      <c r="D2131" s="132" t="s">
        <v>1014</v>
      </c>
      <c r="E2131" s="132" t="s">
        <v>3764</v>
      </c>
      <c r="F2131" s="132">
        <v>82</v>
      </c>
      <c r="G2131" s="138">
        <v>472</v>
      </c>
      <c r="H2131" s="138">
        <v>393.33333333333337</v>
      </c>
      <c r="I2131" s="4"/>
      <c r="J2131" s="4" t="s">
        <v>7</v>
      </c>
    </row>
    <row r="2132" spans="1:10" ht="17.45" hidden="1" customHeight="1" x14ac:dyDescent="0.25">
      <c r="A2132" s="132" t="s">
        <v>4993</v>
      </c>
      <c r="B2132" s="132" t="s">
        <v>4994</v>
      </c>
      <c r="C2132" s="132" t="s">
        <v>356</v>
      </c>
      <c r="D2132" s="132" t="s">
        <v>1014</v>
      </c>
      <c r="E2132" s="132" t="s">
        <v>3764</v>
      </c>
      <c r="F2132" s="132">
        <v>82</v>
      </c>
      <c r="G2132" s="138">
        <v>514</v>
      </c>
      <c r="H2132" s="138">
        <v>428.33333333333337</v>
      </c>
      <c r="I2132" s="4"/>
      <c r="J2132" s="4" t="s">
        <v>7</v>
      </c>
    </row>
    <row r="2133" spans="1:10" ht="17.45" hidden="1" customHeight="1" x14ac:dyDescent="0.25">
      <c r="A2133" s="132" t="s">
        <v>5375</v>
      </c>
      <c r="B2133" s="132" t="s">
        <v>5376</v>
      </c>
      <c r="C2133" s="132" t="s">
        <v>350</v>
      </c>
      <c r="D2133" s="132" t="s">
        <v>1014</v>
      </c>
      <c r="E2133" s="132" t="s">
        <v>3764</v>
      </c>
      <c r="F2133" s="132">
        <v>82</v>
      </c>
      <c r="G2133" s="138">
        <v>599</v>
      </c>
      <c r="H2133" s="138">
        <v>499.16666666666669</v>
      </c>
      <c r="I2133" s="4"/>
      <c r="J2133" s="4" t="s">
        <v>7</v>
      </c>
    </row>
    <row r="2134" spans="1:10" ht="17.45" hidden="1" customHeight="1" x14ac:dyDescent="0.25">
      <c r="A2134" s="132" t="s">
        <v>5255</v>
      </c>
      <c r="B2134" s="132" t="s">
        <v>5256</v>
      </c>
      <c r="C2134" s="132" t="s">
        <v>353</v>
      </c>
      <c r="D2134" s="132" t="s">
        <v>1014</v>
      </c>
      <c r="E2134" s="132" t="s">
        <v>3764</v>
      </c>
      <c r="F2134" s="132">
        <v>82</v>
      </c>
      <c r="G2134" s="138">
        <v>569</v>
      </c>
      <c r="H2134" s="138">
        <v>474.16666666666669</v>
      </c>
      <c r="I2134" s="4"/>
      <c r="J2134" s="4" t="s">
        <v>7</v>
      </c>
    </row>
    <row r="2135" spans="1:10" ht="17.45" hidden="1" customHeight="1" x14ac:dyDescent="0.25">
      <c r="A2135" s="132" t="s">
        <v>5065</v>
      </c>
      <c r="B2135" s="132" t="s">
        <v>5066</v>
      </c>
      <c r="C2135" s="132" t="s">
        <v>1013</v>
      </c>
      <c r="D2135" s="132" t="s">
        <v>1014</v>
      </c>
      <c r="E2135" s="132" t="s">
        <v>3764</v>
      </c>
      <c r="F2135" s="132">
        <v>82</v>
      </c>
      <c r="G2135" s="138">
        <v>527</v>
      </c>
      <c r="H2135" s="138">
        <v>439.16666666666669</v>
      </c>
      <c r="I2135" s="4"/>
      <c r="J2135" s="4" t="s">
        <v>7</v>
      </c>
    </row>
    <row r="2136" spans="1:10" ht="17.45" hidden="1" customHeight="1" x14ac:dyDescent="0.25">
      <c r="A2136" s="132" t="s">
        <v>5261</v>
      </c>
      <c r="B2136" s="132" t="s">
        <v>5262</v>
      </c>
      <c r="C2136" s="132" t="s">
        <v>356</v>
      </c>
      <c r="D2136" s="132" t="s">
        <v>1014</v>
      </c>
      <c r="E2136" s="132" t="s">
        <v>3764</v>
      </c>
      <c r="F2136" s="132">
        <v>82</v>
      </c>
      <c r="G2136" s="138">
        <v>569</v>
      </c>
      <c r="H2136" s="138">
        <v>474.16666666666669</v>
      </c>
      <c r="I2136" s="4"/>
      <c r="J2136" s="4" t="s">
        <v>7</v>
      </c>
    </row>
    <row r="2137" spans="1:10" ht="17.45" hidden="1" customHeight="1" x14ac:dyDescent="0.25">
      <c r="A2137" s="132" t="s">
        <v>5129</v>
      </c>
      <c r="B2137" s="132" t="s">
        <v>5130</v>
      </c>
      <c r="C2137" s="132" t="s">
        <v>350</v>
      </c>
      <c r="D2137" s="132" t="s">
        <v>1014</v>
      </c>
      <c r="E2137" s="132" t="s">
        <v>3764</v>
      </c>
      <c r="F2137" s="132">
        <v>82</v>
      </c>
      <c r="G2137" s="138">
        <v>542</v>
      </c>
      <c r="H2137" s="138">
        <v>451.66666666666669</v>
      </c>
      <c r="I2137" s="4"/>
      <c r="J2137" s="4" t="s">
        <v>7</v>
      </c>
    </row>
    <row r="2138" spans="1:10" ht="17.45" hidden="1" customHeight="1" x14ac:dyDescent="0.25">
      <c r="A2138" s="132" t="s">
        <v>4973</v>
      </c>
      <c r="B2138" s="132" t="s">
        <v>4974</v>
      </c>
      <c r="C2138" s="132" t="s">
        <v>353</v>
      </c>
      <c r="D2138" s="132" t="s">
        <v>1014</v>
      </c>
      <c r="E2138" s="132" t="s">
        <v>3764</v>
      </c>
      <c r="F2138" s="132">
        <v>82</v>
      </c>
      <c r="G2138" s="138">
        <v>513</v>
      </c>
      <c r="H2138" s="138">
        <v>427.5</v>
      </c>
      <c r="I2138" s="4"/>
      <c r="J2138" s="4" t="s">
        <v>7</v>
      </c>
    </row>
    <row r="2139" spans="1:10" ht="17.45" hidden="1" customHeight="1" x14ac:dyDescent="0.25">
      <c r="A2139" s="132" t="s">
        <v>4809</v>
      </c>
      <c r="B2139" s="132" t="s">
        <v>4810</v>
      </c>
      <c r="C2139" s="132" t="s">
        <v>1013</v>
      </c>
      <c r="D2139" s="132" t="s">
        <v>1014</v>
      </c>
      <c r="E2139" s="132" t="s">
        <v>3764</v>
      </c>
      <c r="F2139" s="132">
        <v>82</v>
      </c>
      <c r="G2139" s="138">
        <v>473</v>
      </c>
      <c r="H2139" s="138">
        <v>394.16666666666669</v>
      </c>
      <c r="I2139" s="4"/>
      <c r="J2139" s="4" t="s">
        <v>7</v>
      </c>
    </row>
    <row r="2140" spans="1:10" ht="17.45" hidden="1" customHeight="1" x14ac:dyDescent="0.25">
      <c r="A2140" s="132" t="s">
        <v>4979</v>
      </c>
      <c r="B2140" s="132" t="s">
        <v>4980</v>
      </c>
      <c r="C2140" s="132" t="s">
        <v>356</v>
      </c>
      <c r="D2140" s="132" t="s">
        <v>1014</v>
      </c>
      <c r="E2140" s="132" t="s">
        <v>3764</v>
      </c>
      <c r="F2140" s="132">
        <v>82</v>
      </c>
      <c r="G2140" s="138">
        <v>513</v>
      </c>
      <c r="H2140" s="138">
        <v>427.5</v>
      </c>
      <c r="I2140" s="4"/>
      <c r="J2140" s="4" t="s">
        <v>7</v>
      </c>
    </row>
    <row r="2141" spans="1:10" ht="17.45" hidden="1" customHeight="1" x14ac:dyDescent="0.25">
      <c r="A2141" s="132" t="s">
        <v>4875</v>
      </c>
      <c r="B2141" s="132" t="s">
        <v>4876</v>
      </c>
      <c r="C2141" s="132" t="s">
        <v>350</v>
      </c>
      <c r="D2141" s="132" t="s">
        <v>1014</v>
      </c>
      <c r="E2141" s="132" t="s">
        <v>3764</v>
      </c>
      <c r="F2141" s="132">
        <v>82</v>
      </c>
      <c r="G2141" s="138">
        <v>487</v>
      </c>
      <c r="H2141" s="138">
        <v>405.83333333333337</v>
      </c>
      <c r="I2141" s="4"/>
      <c r="J2141" s="4" t="s">
        <v>7</v>
      </c>
    </row>
    <row r="2142" spans="1:10" ht="17.45" hidden="1" customHeight="1" x14ac:dyDescent="0.25">
      <c r="A2142" s="132" t="s">
        <v>4487</v>
      </c>
      <c r="B2142" s="132" t="s">
        <v>4488</v>
      </c>
      <c r="C2142" s="132" t="s">
        <v>353</v>
      </c>
      <c r="D2142" s="132" t="s">
        <v>1014</v>
      </c>
      <c r="E2142" s="132" t="s">
        <v>3764</v>
      </c>
      <c r="F2142" s="132">
        <v>82</v>
      </c>
      <c r="G2142" s="138">
        <v>459</v>
      </c>
      <c r="H2142" s="138">
        <v>382.5</v>
      </c>
      <c r="I2142" s="4"/>
      <c r="J2142" s="4" t="s">
        <v>7</v>
      </c>
    </row>
    <row r="2143" spans="1:10" ht="17.45" hidden="1" customHeight="1" x14ac:dyDescent="0.25">
      <c r="A2143" s="132" t="s">
        <v>4289</v>
      </c>
      <c r="B2143" s="132" t="s">
        <v>4290</v>
      </c>
      <c r="C2143" s="132" t="s">
        <v>1013</v>
      </c>
      <c r="D2143" s="132" t="s">
        <v>1014</v>
      </c>
      <c r="E2143" s="132" t="s">
        <v>3764</v>
      </c>
      <c r="F2143" s="132">
        <v>82</v>
      </c>
      <c r="G2143" s="138">
        <v>418</v>
      </c>
      <c r="H2143" s="138">
        <v>348.33333333333337</v>
      </c>
      <c r="I2143" s="4"/>
      <c r="J2143" s="4" t="s">
        <v>7</v>
      </c>
    </row>
    <row r="2144" spans="1:10" ht="17.45" hidden="1" customHeight="1" x14ac:dyDescent="0.25">
      <c r="A2144" s="132" t="s">
        <v>4493</v>
      </c>
      <c r="B2144" s="132" t="s">
        <v>4494</v>
      </c>
      <c r="C2144" s="132" t="s">
        <v>356</v>
      </c>
      <c r="D2144" s="132" t="s">
        <v>1014</v>
      </c>
      <c r="E2144" s="132" t="s">
        <v>3764</v>
      </c>
      <c r="F2144" s="132">
        <v>82</v>
      </c>
      <c r="G2144" s="138">
        <v>459</v>
      </c>
      <c r="H2144" s="138">
        <v>382.5</v>
      </c>
      <c r="I2144" s="4"/>
      <c r="J2144" s="4" t="s">
        <v>7</v>
      </c>
    </row>
    <row r="2145" spans="1:10" ht="17.45" hidden="1" customHeight="1" x14ac:dyDescent="0.25">
      <c r="A2145" s="132" t="s">
        <v>5369</v>
      </c>
      <c r="B2145" s="132" t="s">
        <v>5370</v>
      </c>
      <c r="C2145" s="132" t="s">
        <v>350</v>
      </c>
      <c r="D2145" s="132" t="s">
        <v>1014</v>
      </c>
      <c r="E2145" s="132" t="s">
        <v>3764</v>
      </c>
      <c r="F2145" s="132">
        <v>82</v>
      </c>
      <c r="G2145" s="138">
        <v>593</v>
      </c>
      <c r="H2145" s="138">
        <v>494.16666666666669</v>
      </c>
      <c r="I2145" s="4"/>
      <c r="J2145" s="4" t="s">
        <v>7</v>
      </c>
    </row>
    <row r="2146" spans="1:10" ht="17.45" hidden="1" customHeight="1" x14ac:dyDescent="0.25">
      <c r="A2146" s="132" t="s">
        <v>5243</v>
      </c>
      <c r="B2146" s="132" t="s">
        <v>5244</v>
      </c>
      <c r="C2146" s="132" t="s">
        <v>353</v>
      </c>
      <c r="D2146" s="132" t="s">
        <v>1014</v>
      </c>
      <c r="E2146" s="132" t="s">
        <v>3764</v>
      </c>
      <c r="F2146" s="132">
        <v>82</v>
      </c>
      <c r="G2146" s="138">
        <v>568</v>
      </c>
      <c r="H2146" s="138">
        <v>473.33333333333337</v>
      </c>
      <c r="I2146" s="4"/>
      <c r="J2146" s="4" t="s">
        <v>7</v>
      </c>
    </row>
    <row r="2147" spans="1:10" ht="17.45" hidden="1" customHeight="1" x14ac:dyDescent="0.25">
      <c r="A2147" s="132" t="s">
        <v>5029</v>
      </c>
      <c r="B2147" s="132" t="s">
        <v>5030</v>
      </c>
      <c r="C2147" s="132" t="s">
        <v>1013</v>
      </c>
      <c r="D2147" s="132" t="s">
        <v>1014</v>
      </c>
      <c r="E2147" s="132" t="s">
        <v>3764</v>
      </c>
      <c r="F2147" s="132">
        <v>82</v>
      </c>
      <c r="G2147" s="138">
        <v>522</v>
      </c>
      <c r="H2147" s="138">
        <v>435</v>
      </c>
      <c r="I2147" s="4"/>
      <c r="J2147" s="4" t="s">
        <v>7</v>
      </c>
    </row>
    <row r="2148" spans="1:10" ht="17.45" hidden="1" customHeight="1" x14ac:dyDescent="0.25">
      <c r="A2148" s="132" t="s">
        <v>5249</v>
      </c>
      <c r="B2148" s="132" t="s">
        <v>5250</v>
      </c>
      <c r="C2148" s="132" t="s">
        <v>356</v>
      </c>
      <c r="D2148" s="132" t="s">
        <v>1014</v>
      </c>
      <c r="E2148" s="132" t="s">
        <v>3764</v>
      </c>
      <c r="F2148" s="132">
        <v>82</v>
      </c>
      <c r="G2148" s="138">
        <v>568</v>
      </c>
      <c r="H2148" s="138">
        <v>473.33333333333337</v>
      </c>
      <c r="I2148" s="4"/>
      <c r="J2148" s="4" t="s">
        <v>7</v>
      </c>
    </row>
    <row r="2149" spans="1:10" ht="17.45" hidden="1" customHeight="1" x14ac:dyDescent="0.25">
      <c r="A2149" s="132" t="s">
        <v>4607</v>
      </c>
      <c r="B2149" s="132" t="s">
        <v>4608</v>
      </c>
      <c r="C2149" s="132" t="s">
        <v>350</v>
      </c>
      <c r="D2149" s="132" t="s">
        <v>1014</v>
      </c>
      <c r="E2149" s="132" t="s">
        <v>3764</v>
      </c>
      <c r="F2149" s="132">
        <v>82</v>
      </c>
      <c r="G2149" s="138">
        <v>545</v>
      </c>
      <c r="H2149" s="138">
        <v>454.16666666666669</v>
      </c>
      <c r="I2149" s="4"/>
      <c r="J2149" s="4" t="s">
        <v>7</v>
      </c>
    </row>
    <row r="2150" spans="1:10" ht="17.45" hidden="1" customHeight="1" x14ac:dyDescent="0.25">
      <c r="A2150" s="132" t="s">
        <v>4613</v>
      </c>
      <c r="B2150" s="132" t="s">
        <v>4614</v>
      </c>
      <c r="C2150" s="132" t="s">
        <v>353</v>
      </c>
      <c r="D2150" s="132" t="s">
        <v>1014</v>
      </c>
      <c r="E2150" s="132" t="s">
        <v>3764</v>
      </c>
      <c r="F2150" s="132">
        <v>82</v>
      </c>
      <c r="G2150" s="138">
        <v>516</v>
      </c>
      <c r="H2150" s="138">
        <v>430</v>
      </c>
      <c r="I2150" s="4"/>
      <c r="J2150" s="4" t="s">
        <v>7</v>
      </c>
    </row>
    <row r="2151" spans="1:10" ht="17.45" hidden="1" customHeight="1" x14ac:dyDescent="0.25">
      <c r="A2151" s="132" t="s">
        <v>4619</v>
      </c>
      <c r="B2151" s="132" t="s">
        <v>4620</v>
      </c>
      <c r="C2151" s="132" t="s">
        <v>1013</v>
      </c>
      <c r="D2151" s="132" t="s">
        <v>1014</v>
      </c>
      <c r="E2151" s="132" t="s">
        <v>3764</v>
      </c>
      <c r="F2151" s="132">
        <v>82</v>
      </c>
      <c r="G2151" s="138">
        <v>473</v>
      </c>
      <c r="H2151" s="138">
        <v>394.16666666666669</v>
      </c>
      <c r="I2151" s="4"/>
      <c r="J2151" s="4" t="s">
        <v>7</v>
      </c>
    </row>
    <row r="2152" spans="1:10" ht="17.45" hidden="1" customHeight="1" x14ac:dyDescent="0.25">
      <c r="A2152" s="132" t="s">
        <v>4625</v>
      </c>
      <c r="B2152" s="132" t="s">
        <v>4626</v>
      </c>
      <c r="C2152" s="132" t="s">
        <v>356</v>
      </c>
      <c r="D2152" s="132" t="s">
        <v>1014</v>
      </c>
      <c r="E2152" s="132" t="s">
        <v>3764</v>
      </c>
      <c r="F2152" s="132">
        <v>82</v>
      </c>
      <c r="G2152" s="138">
        <v>516</v>
      </c>
      <c r="H2152" s="138">
        <v>430</v>
      </c>
      <c r="I2152" s="4"/>
      <c r="J2152" s="4" t="s">
        <v>7</v>
      </c>
    </row>
    <row r="2153" spans="1:10" ht="17.45" hidden="1" customHeight="1" x14ac:dyDescent="0.25">
      <c r="A2153" s="132" t="s">
        <v>4243</v>
      </c>
      <c r="B2153" s="132" t="s">
        <v>4244</v>
      </c>
      <c r="C2153" s="132" t="s">
        <v>350</v>
      </c>
      <c r="D2153" s="132" t="s">
        <v>1014</v>
      </c>
      <c r="E2153" s="132" t="s">
        <v>3764</v>
      </c>
      <c r="F2153" s="132">
        <v>82</v>
      </c>
      <c r="G2153" s="138">
        <v>409</v>
      </c>
      <c r="H2153" s="138">
        <v>340.83333333333337</v>
      </c>
      <c r="I2153" s="4"/>
      <c r="J2153" s="4" t="s">
        <v>7</v>
      </c>
    </row>
    <row r="2154" spans="1:10" ht="17.45" hidden="1" customHeight="1" x14ac:dyDescent="0.25">
      <c r="A2154" s="132" t="s">
        <v>4143</v>
      </c>
      <c r="B2154" s="132" t="s">
        <v>4144</v>
      </c>
      <c r="C2154" s="132" t="s">
        <v>353</v>
      </c>
      <c r="D2154" s="132" t="s">
        <v>1014</v>
      </c>
      <c r="E2154" s="132" t="s">
        <v>3764</v>
      </c>
      <c r="F2154" s="132">
        <v>82</v>
      </c>
      <c r="G2154" s="138">
        <v>383</v>
      </c>
      <c r="H2154" s="138">
        <v>319.16666666666669</v>
      </c>
      <c r="I2154" s="4"/>
      <c r="J2154" s="4" t="s">
        <v>7</v>
      </c>
    </row>
    <row r="2155" spans="1:10" ht="17.45" hidden="1" customHeight="1" x14ac:dyDescent="0.25">
      <c r="A2155" s="132" t="s">
        <v>4059</v>
      </c>
      <c r="B2155" s="132" t="s">
        <v>4060</v>
      </c>
      <c r="C2155" s="132" t="s">
        <v>1013</v>
      </c>
      <c r="D2155" s="132" t="s">
        <v>1014</v>
      </c>
      <c r="E2155" s="132" t="s">
        <v>3764</v>
      </c>
      <c r="F2155" s="132">
        <v>82</v>
      </c>
      <c r="G2155" s="138">
        <v>363</v>
      </c>
      <c r="H2155" s="138">
        <v>302.5</v>
      </c>
      <c r="I2155" s="4"/>
      <c r="J2155" s="4" t="s">
        <v>7</v>
      </c>
    </row>
    <row r="2156" spans="1:10" ht="17.45" hidden="1" customHeight="1" x14ac:dyDescent="0.25">
      <c r="A2156" s="132" t="s">
        <v>4149</v>
      </c>
      <c r="B2156" s="132" t="s">
        <v>4150</v>
      </c>
      <c r="C2156" s="132" t="s">
        <v>356</v>
      </c>
      <c r="D2156" s="132" t="s">
        <v>1014</v>
      </c>
      <c r="E2156" s="132" t="s">
        <v>3764</v>
      </c>
      <c r="F2156" s="132">
        <v>82</v>
      </c>
      <c r="G2156" s="138">
        <v>383</v>
      </c>
      <c r="H2156" s="138">
        <v>319.16666666666669</v>
      </c>
      <c r="I2156" s="4"/>
      <c r="J2156" s="4" t="s">
        <v>7</v>
      </c>
    </row>
    <row r="2157" spans="1:10" ht="17.45" hidden="1" customHeight="1" x14ac:dyDescent="0.25">
      <c r="A2157" s="132" t="s">
        <v>5227</v>
      </c>
      <c r="B2157" s="132" t="s">
        <v>5228</v>
      </c>
      <c r="C2157" s="132" t="s">
        <v>350</v>
      </c>
      <c r="D2157" s="132" t="s">
        <v>1014</v>
      </c>
      <c r="E2157" s="132" t="s">
        <v>3764</v>
      </c>
      <c r="F2157" s="132">
        <v>82</v>
      </c>
      <c r="G2157" s="138">
        <v>566</v>
      </c>
      <c r="H2157" s="138">
        <v>471.66666666666669</v>
      </c>
      <c r="I2157" s="4"/>
      <c r="J2157" s="4" t="s">
        <v>7</v>
      </c>
    </row>
    <row r="2158" spans="1:10" ht="17.45" hidden="1" customHeight="1" x14ac:dyDescent="0.25">
      <c r="A2158" s="132" t="s">
        <v>5083</v>
      </c>
      <c r="B2158" s="132" t="s">
        <v>5084</v>
      </c>
      <c r="C2158" s="132" t="s">
        <v>353</v>
      </c>
      <c r="D2158" s="132" t="s">
        <v>1014</v>
      </c>
      <c r="E2158" s="132" t="s">
        <v>3764</v>
      </c>
      <c r="F2158" s="132">
        <v>82</v>
      </c>
      <c r="G2158" s="138">
        <v>534</v>
      </c>
      <c r="H2158" s="138">
        <v>445</v>
      </c>
      <c r="I2158" s="4"/>
      <c r="J2158" s="4" t="s">
        <v>7</v>
      </c>
    </row>
    <row r="2159" spans="1:10" ht="17.45" hidden="1" customHeight="1" x14ac:dyDescent="0.25">
      <c r="A2159" s="132" t="s">
        <v>4909</v>
      </c>
      <c r="B2159" s="132" t="s">
        <v>4910</v>
      </c>
      <c r="C2159" s="132" t="s">
        <v>1013</v>
      </c>
      <c r="D2159" s="132" t="s">
        <v>1014</v>
      </c>
      <c r="E2159" s="132" t="s">
        <v>3764</v>
      </c>
      <c r="F2159" s="132">
        <v>82</v>
      </c>
      <c r="G2159" s="138">
        <v>494</v>
      </c>
      <c r="H2159" s="138">
        <v>411.66666666666669</v>
      </c>
      <c r="I2159" s="4"/>
      <c r="J2159" s="4" t="s">
        <v>7</v>
      </c>
    </row>
    <row r="2160" spans="1:10" ht="17.45" hidden="1" customHeight="1" x14ac:dyDescent="0.25">
      <c r="A2160" s="132" t="s">
        <v>5089</v>
      </c>
      <c r="B2160" s="132" t="s">
        <v>5090</v>
      </c>
      <c r="C2160" s="132" t="s">
        <v>356</v>
      </c>
      <c r="D2160" s="132" t="s">
        <v>1014</v>
      </c>
      <c r="E2160" s="132" t="s">
        <v>3764</v>
      </c>
      <c r="F2160" s="132">
        <v>82</v>
      </c>
      <c r="G2160" s="138">
        <v>534</v>
      </c>
      <c r="H2160" s="138">
        <v>445</v>
      </c>
      <c r="I2160" s="4"/>
      <c r="J2160" s="4" t="s">
        <v>7</v>
      </c>
    </row>
    <row r="2161" spans="1:10" ht="17.45" hidden="1" customHeight="1" x14ac:dyDescent="0.25">
      <c r="A2161" s="132" t="s">
        <v>5467</v>
      </c>
      <c r="B2161" s="132" t="s">
        <v>5468</v>
      </c>
      <c r="C2161" s="132" t="s">
        <v>350</v>
      </c>
      <c r="D2161" s="132" t="s">
        <v>1014</v>
      </c>
      <c r="E2161" s="132" t="s">
        <v>3764</v>
      </c>
      <c r="F2161" s="132">
        <v>82</v>
      </c>
      <c r="G2161" s="138">
        <v>621</v>
      </c>
      <c r="H2161" s="138">
        <v>517.5</v>
      </c>
      <c r="I2161" s="4"/>
      <c r="J2161" s="4" t="s">
        <v>7</v>
      </c>
    </row>
    <row r="2162" spans="1:10" ht="17.45" hidden="1" customHeight="1" x14ac:dyDescent="0.25">
      <c r="A2162" s="132" t="s">
        <v>5329</v>
      </c>
      <c r="B2162" s="132" t="s">
        <v>5330</v>
      </c>
      <c r="C2162" s="132" t="s">
        <v>353</v>
      </c>
      <c r="D2162" s="132" t="s">
        <v>1014</v>
      </c>
      <c r="E2162" s="132" t="s">
        <v>3764</v>
      </c>
      <c r="F2162" s="132">
        <v>82</v>
      </c>
      <c r="G2162" s="138">
        <v>589</v>
      </c>
      <c r="H2162" s="138">
        <v>490.83333333333337</v>
      </c>
      <c r="I2162" s="4"/>
      <c r="J2162" s="4" t="s">
        <v>7</v>
      </c>
    </row>
    <row r="2163" spans="1:10" ht="17.45" hidden="1" customHeight="1" x14ac:dyDescent="0.25">
      <c r="A2163" s="132" t="s">
        <v>5167</v>
      </c>
      <c r="B2163" s="132" t="s">
        <v>5168</v>
      </c>
      <c r="C2163" s="132" t="s">
        <v>1013</v>
      </c>
      <c r="D2163" s="132" t="s">
        <v>1014</v>
      </c>
      <c r="E2163" s="132" t="s">
        <v>3764</v>
      </c>
      <c r="F2163" s="132">
        <v>82</v>
      </c>
      <c r="G2163" s="138">
        <v>549</v>
      </c>
      <c r="H2163" s="138">
        <v>457.5</v>
      </c>
      <c r="I2163" s="4"/>
      <c r="J2163" s="4" t="s">
        <v>7</v>
      </c>
    </row>
    <row r="2164" spans="1:10" ht="17.45" hidden="1" customHeight="1" x14ac:dyDescent="0.25">
      <c r="A2164" s="132" t="s">
        <v>5335</v>
      </c>
      <c r="B2164" s="132" t="s">
        <v>5336</v>
      </c>
      <c r="C2164" s="132" t="s">
        <v>356</v>
      </c>
      <c r="D2164" s="132" t="s">
        <v>1014</v>
      </c>
      <c r="E2164" s="132" t="s">
        <v>3764</v>
      </c>
      <c r="F2164" s="132">
        <v>82</v>
      </c>
      <c r="G2164" s="138">
        <v>589</v>
      </c>
      <c r="H2164" s="138">
        <v>490.83333333333337</v>
      </c>
      <c r="I2164" s="4"/>
      <c r="J2164" s="4" t="s">
        <v>7</v>
      </c>
    </row>
    <row r="2165" spans="1:10" ht="17.45" hidden="1" customHeight="1" x14ac:dyDescent="0.25">
      <c r="A2165" s="132" t="s">
        <v>5221</v>
      </c>
      <c r="B2165" s="132" t="s">
        <v>5222</v>
      </c>
      <c r="C2165" s="132" t="s">
        <v>350</v>
      </c>
      <c r="D2165" s="132" t="s">
        <v>1014</v>
      </c>
      <c r="E2165" s="132" t="s">
        <v>3764</v>
      </c>
      <c r="F2165" s="132">
        <v>82</v>
      </c>
      <c r="G2165" s="138">
        <v>565</v>
      </c>
      <c r="H2165" s="138">
        <v>470.83333333333337</v>
      </c>
      <c r="I2165" s="4"/>
      <c r="J2165" s="4" t="s">
        <v>7</v>
      </c>
    </row>
    <row r="2166" spans="1:10" ht="17.45" hidden="1" customHeight="1" x14ac:dyDescent="0.25">
      <c r="A2166" s="132" t="s">
        <v>5071</v>
      </c>
      <c r="B2166" s="132" t="s">
        <v>5072</v>
      </c>
      <c r="C2166" s="132" t="s">
        <v>353</v>
      </c>
      <c r="D2166" s="132" t="s">
        <v>1014</v>
      </c>
      <c r="E2166" s="132" t="s">
        <v>3764</v>
      </c>
      <c r="F2166" s="132">
        <v>82</v>
      </c>
      <c r="G2166" s="138">
        <v>533</v>
      </c>
      <c r="H2166" s="138">
        <v>444.16666666666669</v>
      </c>
      <c r="I2166" s="4"/>
      <c r="J2166" s="4" t="s">
        <v>7</v>
      </c>
    </row>
    <row r="2167" spans="1:10" ht="17.45" hidden="1" customHeight="1" x14ac:dyDescent="0.25">
      <c r="A2167" s="132" t="s">
        <v>4915</v>
      </c>
      <c r="B2167" s="132" t="s">
        <v>4916</v>
      </c>
      <c r="C2167" s="132" t="s">
        <v>1013</v>
      </c>
      <c r="D2167" s="132" t="s">
        <v>1014</v>
      </c>
      <c r="E2167" s="132" t="s">
        <v>3764</v>
      </c>
      <c r="F2167" s="132">
        <v>82</v>
      </c>
      <c r="G2167" s="138">
        <v>495</v>
      </c>
      <c r="H2167" s="138">
        <v>412.5</v>
      </c>
      <c r="I2167" s="4"/>
      <c r="J2167" s="4" t="s">
        <v>7</v>
      </c>
    </row>
    <row r="2168" spans="1:10" ht="17.45" hidden="1" customHeight="1" x14ac:dyDescent="0.25">
      <c r="A2168" s="132" t="s">
        <v>5077</v>
      </c>
      <c r="B2168" s="132" t="s">
        <v>5078</v>
      </c>
      <c r="C2168" s="132" t="s">
        <v>356</v>
      </c>
      <c r="D2168" s="132" t="s">
        <v>1014</v>
      </c>
      <c r="E2168" s="132" t="s">
        <v>3764</v>
      </c>
      <c r="F2168" s="132">
        <v>82</v>
      </c>
      <c r="G2168" s="138">
        <v>533</v>
      </c>
      <c r="H2168" s="138">
        <v>444.16666666666669</v>
      </c>
      <c r="I2168" s="4"/>
      <c r="J2168" s="4" t="s">
        <v>7</v>
      </c>
    </row>
    <row r="2169" spans="1:10" ht="17.45" hidden="1" customHeight="1" x14ac:dyDescent="0.25">
      <c r="A2169" s="132" t="s">
        <v>4963</v>
      </c>
      <c r="B2169" s="132" t="s">
        <v>4964</v>
      </c>
      <c r="C2169" s="132" t="s">
        <v>350</v>
      </c>
      <c r="D2169" s="132" t="s">
        <v>1014</v>
      </c>
      <c r="E2169" s="132" t="s">
        <v>3764</v>
      </c>
      <c r="F2169" s="132">
        <v>82</v>
      </c>
      <c r="G2169" s="138">
        <v>510</v>
      </c>
      <c r="H2169" s="138">
        <v>425</v>
      </c>
      <c r="I2169" s="4"/>
      <c r="J2169" s="4" t="s">
        <v>7</v>
      </c>
    </row>
    <row r="2170" spans="1:10" ht="17.45" hidden="1" customHeight="1" x14ac:dyDescent="0.25">
      <c r="A2170" s="132" t="s">
        <v>4833</v>
      </c>
      <c r="B2170" s="132" t="s">
        <v>4834</v>
      </c>
      <c r="C2170" s="132" t="s">
        <v>353</v>
      </c>
      <c r="D2170" s="132" t="s">
        <v>1014</v>
      </c>
      <c r="E2170" s="132" t="s">
        <v>3764</v>
      </c>
      <c r="F2170" s="132">
        <v>82</v>
      </c>
      <c r="G2170" s="138">
        <v>478</v>
      </c>
      <c r="H2170" s="138">
        <v>398.33333333333337</v>
      </c>
      <c r="I2170" s="4"/>
      <c r="J2170" s="4" t="s">
        <v>7</v>
      </c>
    </row>
    <row r="2171" spans="1:10" ht="17.45" hidden="1" customHeight="1" x14ac:dyDescent="0.25">
      <c r="A2171" s="132" t="s">
        <v>4409</v>
      </c>
      <c r="B2171" s="132" t="s">
        <v>4410</v>
      </c>
      <c r="C2171" s="132" t="s">
        <v>1013</v>
      </c>
      <c r="D2171" s="132" t="s">
        <v>1014</v>
      </c>
      <c r="E2171" s="132" t="s">
        <v>3764</v>
      </c>
      <c r="F2171" s="132">
        <v>82</v>
      </c>
      <c r="G2171" s="138">
        <v>440</v>
      </c>
      <c r="H2171" s="138">
        <v>366.66666666666669</v>
      </c>
      <c r="I2171" s="4"/>
      <c r="J2171" s="4" t="s">
        <v>7</v>
      </c>
    </row>
    <row r="2172" spans="1:10" ht="17.45" hidden="1" customHeight="1" x14ac:dyDescent="0.25">
      <c r="A2172" s="132" t="s">
        <v>4839</v>
      </c>
      <c r="B2172" s="132" t="s">
        <v>4840</v>
      </c>
      <c r="C2172" s="132" t="s">
        <v>356</v>
      </c>
      <c r="D2172" s="132" t="s">
        <v>1014</v>
      </c>
      <c r="E2172" s="132" t="s">
        <v>3764</v>
      </c>
      <c r="F2172" s="132">
        <v>82</v>
      </c>
      <c r="G2172" s="138">
        <v>478</v>
      </c>
      <c r="H2172" s="138">
        <v>398.33333333333337</v>
      </c>
      <c r="I2172" s="4"/>
      <c r="J2172" s="4" t="s">
        <v>7</v>
      </c>
    </row>
    <row r="2173" spans="1:10" ht="17.45" hidden="1" customHeight="1" x14ac:dyDescent="0.25">
      <c r="A2173" s="132" t="s">
        <v>5455</v>
      </c>
      <c r="B2173" s="132" t="s">
        <v>5456</v>
      </c>
      <c r="C2173" s="132" t="s">
        <v>350</v>
      </c>
      <c r="D2173" s="132" t="s">
        <v>1014</v>
      </c>
      <c r="E2173" s="132" t="s">
        <v>3764</v>
      </c>
      <c r="F2173" s="132">
        <v>82</v>
      </c>
      <c r="G2173" s="138">
        <v>615</v>
      </c>
      <c r="H2173" s="138">
        <v>512.5</v>
      </c>
      <c r="I2173" s="4"/>
      <c r="J2173" s="4" t="s">
        <v>7</v>
      </c>
    </row>
    <row r="2174" spans="1:10" ht="17.45" hidden="1" customHeight="1" x14ac:dyDescent="0.25">
      <c r="A2174" s="132" t="s">
        <v>5317</v>
      </c>
      <c r="B2174" s="132" t="s">
        <v>5318</v>
      </c>
      <c r="C2174" s="132" t="s">
        <v>353</v>
      </c>
      <c r="D2174" s="132" t="s">
        <v>1014</v>
      </c>
      <c r="E2174" s="132" t="s">
        <v>3764</v>
      </c>
      <c r="F2174" s="132">
        <v>82</v>
      </c>
      <c r="G2174" s="138">
        <v>587</v>
      </c>
      <c r="H2174" s="138">
        <v>489.16666666666669</v>
      </c>
      <c r="I2174" s="4"/>
      <c r="J2174" s="4" t="s">
        <v>7</v>
      </c>
    </row>
    <row r="2175" spans="1:10" ht="17.45" hidden="1" customHeight="1" x14ac:dyDescent="0.25">
      <c r="A2175" s="132" t="s">
        <v>5137</v>
      </c>
      <c r="B2175" s="132" t="s">
        <v>5138</v>
      </c>
      <c r="C2175" s="132" t="s">
        <v>1013</v>
      </c>
      <c r="D2175" s="132" t="s">
        <v>1014</v>
      </c>
      <c r="E2175" s="132" t="s">
        <v>3764</v>
      </c>
      <c r="F2175" s="132">
        <v>82</v>
      </c>
      <c r="G2175" s="138">
        <v>544</v>
      </c>
      <c r="H2175" s="138">
        <v>453.33333333333337</v>
      </c>
      <c r="I2175" s="4"/>
      <c r="J2175" s="4" t="s">
        <v>7</v>
      </c>
    </row>
    <row r="2176" spans="1:10" ht="17.45" hidden="1" customHeight="1" x14ac:dyDescent="0.25">
      <c r="A2176" s="132" t="s">
        <v>5323</v>
      </c>
      <c r="B2176" s="132" t="s">
        <v>5324</v>
      </c>
      <c r="C2176" s="132" t="s">
        <v>356</v>
      </c>
      <c r="D2176" s="132" t="s">
        <v>1014</v>
      </c>
      <c r="E2176" s="132" t="s">
        <v>3764</v>
      </c>
      <c r="F2176" s="132">
        <v>82</v>
      </c>
      <c r="G2176" s="138">
        <v>587</v>
      </c>
      <c r="H2176" s="138">
        <v>489.16666666666669</v>
      </c>
      <c r="I2176" s="4"/>
      <c r="J2176" s="4" t="s">
        <v>7</v>
      </c>
    </row>
    <row r="2177" spans="1:10" ht="17.45" hidden="1" customHeight="1" x14ac:dyDescent="0.25">
      <c r="A2177" s="132" t="s">
        <v>4747</v>
      </c>
      <c r="B2177" s="132" t="s">
        <v>4748</v>
      </c>
      <c r="C2177" s="132" t="s">
        <v>350</v>
      </c>
      <c r="D2177" s="132" t="s">
        <v>1014</v>
      </c>
      <c r="E2177" s="132" t="s">
        <v>3764</v>
      </c>
      <c r="F2177" s="132">
        <v>82</v>
      </c>
      <c r="G2177" s="138">
        <v>567</v>
      </c>
      <c r="H2177" s="138">
        <v>472.5</v>
      </c>
      <c r="I2177" s="4"/>
      <c r="J2177" s="4" t="s">
        <v>7</v>
      </c>
    </row>
    <row r="2178" spans="1:10" ht="17.45" hidden="1" customHeight="1" x14ac:dyDescent="0.25">
      <c r="A2178" s="132" t="s">
        <v>4753</v>
      </c>
      <c r="B2178" s="132" t="s">
        <v>4754</v>
      </c>
      <c r="C2178" s="132" t="s">
        <v>353</v>
      </c>
      <c r="D2178" s="132" t="s">
        <v>1014</v>
      </c>
      <c r="E2178" s="132" t="s">
        <v>3764</v>
      </c>
      <c r="F2178" s="132">
        <v>82</v>
      </c>
      <c r="G2178" s="138">
        <v>536</v>
      </c>
      <c r="H2178" s="138">
        <v>446.66666666666669</v>
      </c>
      <c r="I2178" s="4"/>
      <c r="J2178" s="4" t="s">
        <v>7</v>
      </c>
    </row>
    <row r="2179" spans="1:10" ht="17.45" hidden="1" customHeight="1" x14ac:dyDescent="0.25">
      <c r="A2179" s="132" t="s">
        <v>4759</v>
      </c>
      <c r="B2179" s="132" t="s">
        <v>4760</v>
      </c>
      <c r="C2179" s="132" t="s">
        <v>1013</v>
      </c>
      <c r="D2179" s="132" t="s">
        <v>1014</v>
      </c>
      <c r="E2179" s="132" t="s">
        <v>3764</v>
      </c>
      <c r="F2179" s="132">
        <v>82</v>
      </c>
      <c r="G2179" s="138">
        <v>495</v>
      </c>
      <c r="H2179" s="138">
        <v>412.5</v>
      </c>
      <c r="I2179" s="4"/>
      <c r="J2179" s="4" t="s">
        <v>7</v>
      </c>
    </row>
    <row r="2180" spans="1:10" ht="17.45" hidden="1" customHeight="1" x14ac:dyDescent="0.25">
      <c r="A2180" s="132" t="s">
        <v>4765</v>
      </c>
      <c r="B2180" s="132" t="s">
        <v>4766</v>
      </c>
      <c r="C2180" s="132" t="s">
        <v>356</v>
      </c>
      <c r="D2180" s="132" t="s">
        <v>1014</v>
      </c>
      <c r="E2180" s="132" t="s">
        <v>3764</v>
      </c>
      <c r="F2180" s="132">
        <v>82</v>
      </c>
      <c r="G2180" s="138">
        <v>536</v>
      </c>
      <c r="H2180" s="138">
        <v>446.66666666666669</v>
      </c>
      <c r="I2180" s="4"/>
      <c r="J2180" s="4" t="s">
        <v>7</v>
      </c>
    </row>
    <row r="2181" spans="1:10" ht="17.45" hidden="1" customHeight="1" x14ac:dyDescent="0.25">
      <c r="A2181" s="132" t="s">
        <v>4245</v>
      </c>
      <c r="B2181" s="132" t="s">
        <v>4246</v>
      </c>
      <c r="C2181" s="132" t="s">
        <v>350</v>
      </c>
      <c r="D2181" s="132" t="s">
        <v>1014</v>
      </c>
      <c r="E2181" s="132" t="s">
        <v>3764</v>
      </c>
      <c r="F2181" s="132">
        <v>82</v>
      </c>
      <c r="G2181" s="138">
        <v>409</v>
      </c>
      <c r="H2181" s="138">
        <v>340.83333333333337</v>
      </c>
      <c r="I2181" s="4"/>
      <c r="J2181" s="4" t="s">
        <v>7</v>
      </c>
    </row>
    <row r="2182" spans="1:10" ht="17.45" hidden="1" customHeight="1" x14ac:dyDescent="0.25">
      <c r="A2182" s="132" t="s">
        <v>4145</v>
      </c>
      <c r="B2182" s="132" t="s">
        <v>4146</v>
      </c>
      <c r="C2182" s="132" t="s">
        <v>353</v>
      </c>
      <c r="D2182" s="132" t="s">
        <v>1014</v>
      </c>
      <c r="E2182" s="132" t="s">
        <v>3764</v>
      </c>
      <c r="F2182" s="132">
        <v>82</v>
      </c>
      <c r="G2182" s="138">
        <v>383</v>
      </c>
      <c r="H2182" s="138">
        <v>319.16666666666669</v>
      </c>
      <c r="I2182" s="4"/>
      <c r="J2182" s="4" t="s">
        <v>7</v>
      </c>
    </row>
    <row r="2183" spans="1:10" ht="17.45" hidden="1" customHeight="1" x14ac:dyDescent="0.25">
      <c r="A2183" s="132" t="s">
        <v>4061</v>
      </c>
      <c r="B2183" s="132" t="s">
        <v>4062</v>
      </c>
      <c r="C2183" s="132" t="s">
        <v>1013</v>
      </c>
      <c r="D2183" s="132" t="s">
        <v>1014</v>
      </c>
      <c r="E2183" s="132" t="s">
        <v>3764</v>
      </c>
      <c r="F2183" s="132">
        <v>82</v>
      </c>
      <c r="G2183" s="138">
        <v>363</v>
      </c>
      <c r="H2183" s="138">
        <v>302.5</v>
      </c>
      <c r="I2183" s="4"/>
      <c r="J2183" s="4" t="s">
        <v>7</v>
      </c>
    </row>
    <row r="2184" spans="1:10" ht="17.45" hidden="1" customHeight="1" x14ac:dyDescent="0.25">
      <c r="A2184" s="132" t="s">
        <v>4151</v>
      </c>
      <c r="B2184" s="132" t="s">
        <v>4152</v>
      </c>
      <c r="C2184" s="132" t="s">
        <v>356</v>
      </c>
      <c r="D2184" s="132" t="s">
        <v>1014</v>
      </c>
      <c r="E2184" s="132" t="s">
        <v>3764</v>
      </c>
      <c r="F2184" s="132">
        <v>82</v>
      </c>
      <c r="G2184" s="138">
        <v>383</v>
      </c>
      <c r="H2184" s="138">
        <v>319.16666666666669</v>
      </c>
      <c r="I2184" s="4"/>
      <c r="J2184" s="4" t="s">
        <v>7</v>
      </c>
    </row>
    <row r="2185" spans="1:10" ht="17.45" hidden="1" customHeight="1" x14ac:dyDescent="0.25">
      <c r="A2185" s="132" t="s">
        <v>5229</v>
      </c>
      <c r="B2185" s="132" t="s">
        <v>5230</v>
      </c>
      <c r="C2185" s="132" t="s">
        <v>350</v>
      </c>
      <c r="D2185" s="132" t="s">
        <v>1014</v>
      </c>
      <c r="E2185" s="132" t="s">
        <v>3764</v>
      </c>
      <c r="F2185" s="132">
        <v>82</v>
      </c>
      <c r="G2185" s="138">
        <v>566</v>
      </c>
      <c r="H2185" s="138">
        <v>471.66666666666669</v>
      </c>
      <c r="I2185" s="4"/>
      <c r="J2185" s="4" t="s">
        <v>7</v>
      </c>
    </row>
    <row r="2186" spans="1:10" ht="17.45" hidden="1" customHeight="1" x14ac:dyDescent="0.25">
      <c r="A2186" s="132" t="s">
        <v>5085</v>
      </c>
      <c r="B2186" s="132" t="s">
        <v>5086</v>
      </c>
      <c r="C2186" s="132" t="s">
        <v>353</v>
      </c>
      <c r="D2186" s="132" t="s">
        <v>1014</v>
      </c>
      <c r="E2186" s="132" t="s">
        <v>3764</v>
      </c>
      <c r="F2186" s="132">
        <v>82</v>
      </c>
      <c r="G2186" s="138">
        <v>534</v>
      </c>
      <c r="H2186" s="138">
        <v>445</v>
      </c>
      <c r="I2186" s="4"/>
      <c r="J2186" s="4" t="s">
        <v>7</v>
      </c>
    </row>
    <row r="2187" spans="1:10" ht="17.45" hidden="1" customHeight="1" x14ac:dyDescent="0.25">
      <c r="A2187" s="132" t="s">
        <v>4911</v>
      </c>
      <c r="B2187" s="132" t="s">
        <v>4912</v>
      </c>
      <c r="C2187" s="132" t="s">
        <v>1013</v>
      </c>
      <c r="D2187" s="132" t="s">
        <v>1014</v>
      </c>
      <c r="E2187" s="132" t="s">
        <v>3764</v>
      </c>
      <c r="F2187" s="132">
        <v>82</v>
      </c>
      <c r="G2187" s="138">
        <v>494</v>
      </c>
      <c r="H2187" s="138">
        <v>411.66666666666669</v>
      </c>
      <c r="I2187" s="4"/>
      <c r="J2187" s="4" t="s">
        <v>7</v>
      </c>
    </row>
    <row r="2188" spans="1:10" ht="17.45" hidden="1" customHeight="1" x14ac:dyDescent="0.25">
      <c r="A2188" s="132" t="s">
        <v>5091</v>
      </c>
      <c r="B2188" s="132" t="s">
        <v>5092</v>
      </c>
      <c r="C2188" s="132" t="s">
        <v>356</v>
      </c>
      <c r="D2188" s="132" t="s">
        <v>1014</v>
      </c>
      <c r="E2188" s="132" t="s">
        <v>3764</v>
      </c>
      <c r="F2188" s="132">
        <v>82</v>
      </c>
      <c r="G2188" s="138">
        <v>534</v>
      </c>
      <c r="H2188" s="138">
        <v>445</v>
      </c>
      <c r="I2188" s="4"/>
      <c r="J2188" s="4" t="s">
        <v>7</v>
      </c>
    </row>
    <row r="2189" spans="1:10" ht="17.45" hidden="1" customHeight="1" x14ac:dyDescent="0.25">
      <c r="A2189" s="132" t="s">
        <v>5469</v>
      </c>
      <c r="B2189" s="132" t="s">
        <v>5470</v>
      </c>
      <c r="C2189" s="132" t="s">
        <v>350</v>
      </c>
      <c r="D2189" s="132" t="s">
        <v>1014</v>
      </c>
      <c r="E2189" s="132" t="s">
        <v>3764</v>
      </c>
      <c r="F2189" s="132">
        <v>82</v>
      </c>
      <c r="G2189" s="138">
        <v>621</v>
      </c>
      <c r="H2189" s="138">
        <v>517.5</v>
      </c>
      <c r="I2189" s="4"/>
      <c r="J2189" s="4" t="s">
        <v>7</v>
      </c>
    </row>
    <row r="2190" spans="1:10" ht="17.45" hidden="1" customHeight="1" x14ac:dyDescent="0.25">
      <c r="A2190" s="132" t="s">
        <v>5331</v>
      </c>
      <c r="B2190" s="132" t="s">
        <v>5332</v>
      </c>
      <c r="C2190" s="132" t="s">
        <v>353</v>
      </c>
      <c r="D2190" s="132" t="s">
        <v>1014</v>
      </c>
      <c r="E2190" s="132" t="s">
        <v>3764</v>
      </c>
      <c r="F2190" s="132">
        <v>82</v>
      </c>
      <c r="G2190" s="138">
        <v>589</v>
      </c>
      <c r="H2190" s="138">
        <v>490.83333333333337</v>
      </c>
      <c r="I2190" s="4"/>
      <c r="J2190" s="4" t="s">
        <v>7</v>
      </c>
    </row>
    <row r="2191" spans="1:10" ht="17.45" hidden="1" customHeight="1" x14ac:dyDescent="0.25">
      <c r="A2191" s="132" t="s">
        <v>5169</v>
      </c>
      <c r="B2191" s="132" t="s">
        <v>5170</v>
      </c>
      <c r="C2191" s="132" t="s">
        <v>1013</v>
      </c>
      <c r="D2191" s="132" t="s">
        <v>1014</v>
      </c>
      <c r="E2191" s="132" t="s">
        <v>3764</v>
      </c>
      <c r="F2191" s="132">
        <v>82</v>
      </c>
      <c r="G2191" s="138">
        <v>549</v>
      </c>
      <c r="H2191" s="138">
        <v>457.5</v>
      </c>
      <c r="I2191" s="4"/>
      <c r="J2191" s="4" t="s">
        <v>7</v>
      </c>
    </row>
    <row r="2192" spans="1:10" ht="17.45" hidden="1" customHeight="1" x14ac:dyDescent="0.25">
      <c r="A2192" s="132" t="s">
        <v>5337</v>
      </c>
      <c r="B2192" s="132" t="s">
        <v>5338</v>
      </c>
      <c r="C2192" s="132" t="s">
        <v>356</v>
      </c>
      <c r="D2192" s="132" t="s">
        <v>1014</v>
      </c>
      <c r="E2192" s="132" t="s">
        <v>3764</v>
      </c>
      <c r="F2192" s="132">
        <v>82</v>
      </c>
      <c r="G2192" s="138">
        <v>589</v>
      </c>
      <c r="H2192" s="138">
        <v>490.83333333333337</v>
      </c>
      <c r="I2192" s="4"/>
      <c r="J2192" s="4" t="s">
        <v>7</v>
      </c>
    </row>
    <row r="2193" spans="1:10" ht="17.45" hidden="1" customHeight="1" x14ac:dyDescent="0.25">
      <c r="A2193" s="132" t="s">
        <v>5223</v>
      </c>
      <c r="B2193" s="132" t="s">
        <v>5224</v>
      </c>
      <c r="C2193" s="132" t="s">
        <v>350</v>
      </c>
      <c r="D2193" s="132" t="s">
        <v>1014</v>
      </c>
      <c r="E2193" s="132" t="s">
        <v>3764</v>
      </c>
      <c r="F2193" s="132">
        <v>82</v>
      </c>
      <c r="G2193" s="138">
        <v>565</v>
      </c>
      <c r="H2193" s="138">
        <v>470.83333333333337</v>
      </c>
      <c r="I2193" s="4"/>
      <c r="J2193" s="4" t="s">
        <v>7</v>
      </c>
    </row>
    <row r="2194" spans="1:10" ht="17.45" hidden="1" customHeight="1" x14ac:dyDescent="0.25">
      <c r="A2194" s="132" t="s">
        <v>5073</v>
      </c>
      <c r="B2194" s="132" t="s">
        <v>5074</v>
      </c>
      <c r="C2194" s="132" t="s">
        <v>353</v>
      </c>
      <c r="D2194" s="132" t="s">
        <v>1014</v>
      </c>
      <c r="E2194" s="132" t="s">
        <v>3764</v>
      </c>
      <c r="F2194" s="132">
        <v>82</v>
      </c>
      <c r="G2194" s="138">
        <v>533</v>
      </c>
      <c r="H2194" s="138">
        <v>444.16666666666669</v>
      </c>
      <c r="I2194" s="4"/>
      <c r="J2194" s="4" t="s">
        <v>7</v>
      </c>
    </row>
    <row r="2195" spans="1:10" ht="17.45" hidden="1" customHeight="1" x14ac:dyDescent="0.25">
      <c r="A2195" s="132" t="s">
        <v>4917</v>
      </c>
      <c r="B2195" s="132" t="s">
        <v>4918</v>
      </c>
      <c r="C2195" s="132" t="s">
        <v>1013</v>
      </c>
      <c r="D2195" s="132" t="s">
        <v>1014</v>
      </c>
      <c r="E2195" s="132" t="s">
        <v>3764</v>
      </c>
      <c r="F2195" s="132">
        <v>82</v>
      </c>
      <c r="G2195" s="138">
        <v>495</v>
      </c>
      <c r="H2195" s="138">
        <v>412.5</v>
      </c>
      <c r="I2195" s="4"/>
      <c r="J2195" s="4" t="s">
        <v>7</v>
      </c>
    </row>
    <row r="2196" spans="1:10" ht="17.45" hidden="1" customHeight="1" x14ac:dyDescent="0.25">
      <c r="A2196" s="132" t="s">
        <v>5079</v>
      </c>
      <c r="B2196" s="132" t="s">
        <v>5080</v>
      </c>
      <c r="C2196" s="132" t="s">
        <v>356</v>
      </c>
      <c r="D2196" s="132" t="s">
        <v>1014</v>
      </c>
      <c r="E2196" s="132" t="s">
        <v>3764</v>
      </c>
      <c r="F2196" s="132">
        <v>82</v>
      </c>
      <c r="G2196" s="138">
        <v>533</v>
      </c>
      <c r="H2196" s="138">
        <v>444.16666666666669</v>
      </c>
      <c r="I2196" s="4"/>
      <c r="J2196" s="4" t="s">
        <v>7</v>
      </c>
    </row>
    <row r="2197" spans="1:10" ht="17.45" hidden="1" customHeight="1" x14ac:dyDescent="0.25">
      <c r="A2197" s="132" t="s">
        <v>4965</v>
      </c>
      <c r="B2197" s="132" t="s">
        <v>4966</v>
      </c>
      <c r="C2197" s="132" t="s">
        <v>350</v>
      </c>
      <c r="D2197" s="132" t="s">
        <v>1014</v>
      </c>
      <c r="E2197" s="132" t="s">
        <v>3764</v>
      </c>
      <c r="F2197" s="132">
        <v>82</v>
      </c>
      <c r="G2197" s="138">
        <v>510</v>
      </c>
      <c r="H2197" s="138">
        <v>425</v>
      </c>
      <c r="I2197" s="4"/>
      <c r="J2197" s="4" t="s">
        <v>7</v>
      </c>
    </row>
    <row r="2198" spans="1:10" ht="17.45" hidden="1" customHeight="1" x14ac:dyDescent="0.25">
      <c r="A2198" s="132" t="s">
        <v>4835</v>
      </c>
      <c r="B2198" s="132" t="s">
        <v>4836</v>
      </c>
      <c r="C2198" s="132" t="s">
        <v>353</v>
      </c>
      <c r="D2198" s="132" t="s">
        <v>1014</v>
      </c>
      <c r="E2198" s="132" t="s">
        <v>3764</v>
      </c>
      <c r="F2198" s="132">
        <v>82</v>
      </c>
      <c r="G2198" s="138">
        <v>478</v>
      </c>
      <c r="H2198" s="138">
        <v>398.33333333333337</v>
      </c>
      <c r="I2198" s="4"/>
      <c r="J2198" s="4" t="s">
        <v>7</v>
      </c>
    </row>
    <row r="2199" spans="1:10" ht="17.45" hidden="1" customHeight="1" x14ac:dyDescent="0.25">
      <c r="A2199" s="132" t="s">
        <v>4411</v>
      </c>
      <c r="B2199" s="132" t="s">
        <v>4412</v>
      </c>
      <c r="C2199" s="132" t="s">
        <v>1013</v>
      </c>
      <c r="D2199" s="132" t="s">
        <v>1014</v>
      </c>
      <c r="E2199" s="132" t="s">
        <v>3764</v>
      </c>
      <c r="F2199" s="132">
        <v>82</v>
      </c>
      <c r="G2199" s="138">
        <v>440</v>
      </c>
      <c r="H2199" s="138">
        <v>366.66666666666669</v>
      </c>
      <c r="I2199" s="4"/>
      <c r="J2199" s="4" t="s">
        <v>7</v>
      </c>
    </row>
    <row r="2200" spans="1:10" ht="17.45" hidden="1" customHeight="1" x14ac:dyDescent="0.25">
      <c r="A2200" s="132" t="s">
        <v>4841</v>
      </c>
      <c r="B2200" s="132" t="s">
        <v>4842</v>
      </c>
      <c r="C2200" s="132" t="s">
        <v>356</v>
      </c>
      <c r="D2200" s="132" t="s">
        <v>1014</v>
      </c>
      <c r="E2200" s="132" t="s">
        <v>3764</v>
      </c>
      <c r="F2200" s="132">
        <v>82</v>
      </c>
      <c r="G2200" s="138">
        <v>478</v>
      </c>
      <c r="H2200" s="138">
        <v>398.33333333333337</v>
      </c>
      <c r="I2200" s="4"/>
      <c r="J2200" s="4" t="s">
        <v>7</v>
      </c>
    </row>
    <row r="2201" spans="1:10" ht="17.45" hidden="1" customHeight="1" x14ac:dyDescent="0.25">
      <c r="A2201" s="132" t="s">
        <v>5457</v>
      </c>
      <c r="B2201" s="132" t="s">
        <v>5458</v>
      </c>
      <c r="C2201" s="132" t="s">
        <v>350</v>
      </c>
      <c r="D2201" s="132" t="s">
        <v>1014</v>
      </c>
      <c r="E2201" s="132" t="s">
        <v>3764</v>
      </c>
      <c r="F2201" s="132">
        <v>82</v>
      </c>
      <c r="G2201" s="138">
        <v>615</v>
      </c>
      <c r="H2201" s="138">
        <v>512.5</v>
      </c>
      <c r="I2201" s="4"/>
      <c r="J2201" s="4" t="s">
        <v>7</v>
      </c>
    </row>
    <row r="2202" spans="1:10" ht="17.45" hidden="1" customHeight="1" x14ac:dyDescent="0.25">
      <c r="A2202" s="132" t="s">
        <v>5319</v>
      </c>
      <c r="B2202" s="132" t="s">
        <v>5320</v>
      </c>
      <c r="C2202" s="132" t="s">
        <v>353</v>
      </c>
      <c r="D2202" s="132" t="s">
        <v>1014</v>
      </c>
      <c r="E2202" s="132" t="s">
        <v>3764</v>
      </c>
      <c r="F2202" s="132">
        <v>82</v>
      </c>
      <c r="G2202" s="138">
        <v>587</v>
      </c>
      <c r="H2202" s="138">
        <v>489.16666666666669</v>
      </c>
      <c r="I2202" s="4"/>
      <c r="J2202" s="4" t="s">
        <v>7</v>
      </c>
    </row>
    <row r="2203" spans="1:10" ht="17.45" hidden="1" customHeight="1" x14ac:dyDescent="0.25">
      <c r="A2203" s="132" t="s">
        <v>5139</v>
      </c>
      <c r="B2203" s="132" t="s">
        <v>5140</v>
      </c>
      <c r="C2203" s="132" t="s">
        <v>1013</v>
      </c>
      <c r="D2203" s="132" t="s">
        <v>1014</v>
      </c>
      <c r="E2203" s="132" t="s">
        <v>3764</v>
      </c>
      <c r="F2203" s="132">
        <v>82</v>
      </c>
      <c r="G2203" s="138">
        <v>544</v>
      </c>
      <c r="H2203" s="138">
        <v>453.33333333333337</v>
      </c>
      <c r="I2203" s="4"/>
      <c r="J2203" s="4" t="s">
        <v>7</v>
      </c>
    </row>
    <row r="2204" spans="1:10" ht="17.45" hidden="1" customHeight="1" x14ac:dyDescent="0.25">
      <c r="A2204" s="132" t="s">
        <v>5325</v>
      </c>
      <c r="B2204" s="132" t="s">
        <v>5326</v>
      </c>
      <c r="C2204" s="132" t="s">
        <v>356</v>
      </c>
      <c r="D2204" s="132" t="s">
        <v>1014</v>
      </c>
      <c r="E2204" s="132" t="s">
        <v>3764</v>
      </c>
      <c r="F2204" s="132">
        <v>82</v>
      </c>
      <c r="G2204" s="138">
        <v>587</v>
      </c>
      <c r="H2204" s="138">
        <v>489.16666666666669</v>
      </c>
      <c r="I2204" s="4"/>
      <c r="J2204" s="4" t="s">
        <v>7</v>
      </c>
    </row>
    <row r="2205" spans="1:10" ht="17.45" hidden="1" customHeight="1" x14ac:dyDescent="0.25">
      <c r="A2205" s="132" t="s">
        <v>4749</v>
      </c>
      <c r="B2205" s="132" t="s">
        <v>4750</v>
      </c>
      <c r="C2205" s="132" t="s">
        <v>350</v>
      </c>
      <c r="D2205" s="132" t="s">
        <v>1014</v>
      </c>
      <c r="E2205" s="132" t="s">
        <v>3764</v>
      </c>
      <c r="F2205" s="132">
        <v>82</v>
      </c>
      <c r="G2205" s="138">
        <v>567</v>
      </c>
      <c r="H2205" s="138">
        <v>472.5</v>
      </c>
      <c r="I2205" s="4"/>
      <c r="J2205" s="4" t="s">
        <v>7</v>
      </c>
    </row>
    <row r="2206" spans="1:10" ht="17.45" hidden="1" customHeight="1" x14ac:dyDescent="0.25">
      <c r="A2206" s="132" t="s">
        <v>4755</v>
      </c>
      <c r="B2206" s="132" t="s">
        <v>4756</v>
      </c>
      <c r="C2206" s="132" t="s">
        <v>353</v>
      </c>
      <c r="D2206" s="132" t="s">
        <v>1014</v>
      </c>
      <c r="E2206" s="132" t="s">
        <v>3764</v>
      </c>
      <c r="F2206" s="132">
        <v>82</v>
      </c>
      <c r="G2206" s="138">
        <v>536</v>
      </c>
      <c r="H2206" s="138">
        <v>446.66666666666669</v>
      </c>
      <c r="I2206" s="4"/>
      <c r="J2206" s="4" t="s">
        <v>7</v>
      </c>
    </row>
    <row r="2207" spans="1:10" ht="17.45" hidden="1" customHeight="1" x14ac:dyDescent="0.25">
      <c r="A2207" s="132" t="s">
        <v>4761</v>
      </c>
      <c r="B2207" s="132" t="s">
        <v>4762</v>
      </c>
      <c r="C2207" s="132" t="s">
        <v>1013</v>
      </c>
      <c r="D2207" s="132" t="s">
        <v>1014</v>
      </c>
      <c r="E2207" s="132" t="s">
        <v>3764</v>
      </c>
      <c r="F2207" s="132">
        <v>82</v>
      </c>
      <c r="G2207" s="138">
        <v>495</v>
      </c>
      <c r="H2207" s="138">
        <v>412.5</v>
      </c>
      <c r="I2207" s="4"/>
      <c r="J2207" s="4" t="s">
        <v>7</v>
      </c>
    </row>
    <row r="2208" spans="1:10" ht="17.45" hidden="1" customHeight="1" x14ac:dyDescent="0.25">
      <c r="A2208" s="132" t="s">
        <v>4767</v>
      </c>
      <c r="B2208" s="132" t="s">
        <v>4768</v>
      </c>
      <c r="C2208" s="132" t="s">
        <v>356</v>
      </c>
      <c r="D2208" s="132" t="s">
        <v>1014</v>
      </c>
      <c r="E2208" s="132" t="s">
        <v>3764</v>
      </c>
      <c r="F2208" s="132">
        <v>82</v>
      </c>
      <c r="G2208" s="138">
        <v>536</v>
      </c>
      <c r="H2208" s="138">
        <v>446.66666666666669</v>
      </c>
      <c r="I2208" s="4"/>
      <c r="J2208" s="4" t="s">
        <v>7</v>
      </c>
    </row>
    <row r="2209" spans="1:10" ht="17.45" hidden="1" customHeight="1" x14ac:dyDescent="0.25">
      <c r="A2209" s="132" t="s">
        <v>4247</v>
      </c>
      <c r="B2209" s="132" t="s">
        <v>4248</v>
      </c>
      <c r="C2209" s="132" t="s">
        <v>350</v>
      </c>
      <c r="D2209" s="132" t="s">
        <v>1014</v>
      </c>
      <c r="E2209" s="132" t="s">
        <v>3764</v>
      </c>
      <c r="F2209" s="132">
        <v>82</v>
      </c>
      <c r="G2209" s="138">
        <v>409</v>
      </c>
      <c r="H2209" s="138">
        <v>340.83333333333337</v>
      </c>
      <c r="I2209" s="4"/>
      <c r="J2209" s="4" t="s">
        <v>7</v>
      </c>
    </row>
    <row r="2210" spans="1:10" ht="17.45" hidden="1" customHeight="1" x14ac:dyDescent="0.25">
      <c r="A2210" s="132" t="s">
        <v>4147</v>
      </c>
      <c r="B2210" s="132" t="s">
        <v>4148</v>
      </c>
      <c r="C2210" s="132" t="s">
        <v>353</v>
      </c>
      <c r="D2210" s="132" t="s">
        <v>1014</v>
      </c>
      <c r="E2210" s="132" t="s">
        <v>3764</v>
      </c>
      <c r="F2210" s="132">
        <v>82</v>
      </c>
      <c r="G2210" s="138">
        <v>383</v>
      </c>
      <c r="H2210" s="138">
        <v>319.16666666666669</v>
      </c>
      <c r="I2210" s="4"/>
      <c r="J2210" s="4" t="s">
        <v>7</v>
      </c>
    </row>
    <row r="2211" spans="1:10" ht="17.45" hidden="1" customHeight="1" x14ac:dyDescent="0.25">
      <c r="A2211" s="132" t="s">
        <v>4063</v>
      </c>
      <c r="B2211" s="132" t="s">
        <v>4064</v>
      </c>
      <c r="C2211" s="132" t="s">
        <v>1013</v>
      </c>
      <c r="D2211" s="132" t="s">
        <v>1014</v>
      </c>
      <c r="E2211" s="132" t="s">
        <v>3764</v>
      </c>
      <c r="F2211" s="132">
        <v>82</v>
      </c>
      <c r="G2211" s="138">
        <v>363</v>
      </c>
      <c r="H2211" s="138">
        <v>302.5</v>
      </c>
      <c r="I2211" s="4"/>
      <c r="J2211" s="4" t="s">
        <v>7</v>
      </c>
    </row>
    <row r="2212" spans="1:10" ht="17.45" hidden="1" customHeight="1" x14ac:dyDescent="0.25">
      <c r="A2212" s="132" t="s">
        <v>4153</v>
      </c>
      <c r="B2212" s="132" t="s">
        <v>4154</v>
      </c>
      <c r="C2212" s="132" t="s">
        <v>356</v>
      </c>
      <c r="D2212" s="132" t="s">
        <v>1014</v>
      </c>
      <c r="E2212" s="132" t="s">
        <v>3764</v>
      </c>
      <c r="F2212" s="132">
        <v>82</v>
      </c>
      <c r="G2212" s="138">
        <v>383</v>
      </c>
      <c r="H2212" s="138">
        <v>319.16666666666669</v>
      </c>
      <c r="I2212" s="4"/>
      <c r="J2212" s="4" t="s">
        <v>7</v>
      </c>
    </row>
    <row r="2213" spans="1:10" ht="17.45" hidden="1" customHeight="1" x14ac:dyDescent="0.25">
      <c r="A2213" s="132" t="s">
        <v>5231</v>
      </c>
      <c r="B2213" s="132" t="s">
        <v>5232</v>
      </c>
      <c r="C2213" s="132" t="s">
        <v>350</v>
      </c>
      <c r="D2213" s="132" t="s">
        <v>1014</v>
      </c>
      <c r="E2213" s="132" t="s">
        <v>3764</v>
      </c>
      <c r="F2213" s="132">
        <v>82</v>
      </c>
      <c r="G2213" s="138">
        <v>566</v>
      </c>
      <c r="H2213" s="138">
        <v>471.66666666666669</v>
      </c>
      <c r="I2213" s="4"/>
      <c r="J2213" s="4" t="s">
        <v>7</v>
      </c>
    </row>
    <row r="2214" spans="1:10" ht="17.45" hidden="1" customHeight="1" x14ac:dyDescent="0.25">
      <c r="A2214" s="132" t="s">
        <v>5087</v>
      </c>
      <c r="B2214" s="132" t="s">
        <v>5088</v>
      </c>
      <c r="C2214" s="132" t="s">
        <v>353</v>
      </c>
      <c r="D2214" s="132" t="s">
        <v>1014</v>
      </c>
      <c r="E2214" s="132" t="s">
        <v>3764</v>
      </c>
      <c r="F2214" s="132">
        <v>82</v>
      </c>
      <c r="G2214" s="138">
        <v>534</v>
      </c>
      <c r="H2214" s="138">
        <v>445</v>
      </c>
      <c r="I2214" s="4"/>
      <c r="J2214" s="4" t="s">
        <v>7</v>
      </c>
    </row>
    <row r="2215" spans="1:10" ht="17.45" hidden="1" customHeight="1" x14ac:dyDescent="0.25">
      <c r="A2215" s="132" t="s">
        <v>4913</v>
      </c>
      <c r="B2215" s="132" t="s">
        <v>4914</v>
      </c>
      <c r="C2215" s="132" t="s">
        <v>1013</v>
      </c>
      <c r="D2215" s="132" t="s">
        <v>1014</v>
      </c>
      <c r="E2215" s="132" t="s">
        <v>3764</v>
      </c>
      <c r="F2215" s="132">
        <v>82</v>
      </c>
      <c r="G2215" s="138">
        <v>494</v>
      </c>
      <c r="H2215" s="138">
        <v>411.66666666666669</v>
      </c>
      <c r="I2215" s="4"/>
      <c r="J2215" s="4" t="s">
        <v>7</v>
      </c>
    </row>
    <row r="2216" spans="1:10" ht="17.45" hidden="1" customHeight="1" x14ac:dyDescent="0.25">
      <c r="A2216" s="132" t="s">
        <v>5093</v>
      </c>
      <c r="B2216" s="132" t="s">
        <v>5094</v>
      </c>
      <c r="C2216" s="132" t="s">
        <v>356</v>
      </c>
      <c r="D2216" s="132" t="s">
        <v>1014</v>
      </c>
      <c r="E2216" s="132" t="s">
        <v>3764</v>
      </c>
      <c r="F2216" s="132">
        <v>82</v>
      </c>
      <c r="G2216" s="138">
        <v>534</v>
      </c>
      <c r="H2216" s="138">
        <v>445</v>
      </c>
      <c r="I2216" s="4"/>
      <c r="J2216" s="4" t="s">
        <v>7</v>
      </c>
    </row>
    <row r="2217" spans="1:10" ht="17.45" hidden="1" customHeight="1" x14ac:dyDescent="0.25">
      <c r="A2217" s="132" t="s">
        <v>5471</v>
      </c>
      <c r="B2217" s="132" t="s">
        <v>5472</v>
      </c>
      <c r="C2217" s="132" t="s">
        <v>350</v>
      </c>
      <c r="D2217" s="132" t="s">
        <v>1014</v>
      </c>
      <c r="E2217" s="132" t="s">
        <v>3764</v>
      </c>
      <c r="F2217" s="132">
        <v>82</v>
      </c>
      <c r="G2217" s="138">
        <v>621</v>
      </c>
      <c r="H2217" s="138">
        <v>517.5</v>
      </c>
      <c r="I2217" s="4"/>
      <c r="J2217" s="4" t="s">
        <v>7</v>
      </c>
    </row>
    <row r="2218" spans="1:10" ht="17.45" hidden="1" customHeight="1" x14ac:dyDescent="0.25">
      <c r="A2218" s="132" t="s">
        <v>5333</v>
      </c>
      <c r="B2218" s="132" t="s">
        <v>5334</v>
      </c>
      <c r="C2218" s="132" t="s">
        <v>353</v>
      </c>
      <c r="D2218" s="132" t="s">
        <v>1014</v>
      </c>
      <c r="E2218" s="132" t="s">
        <v>3764</v>
      </c>
      <c r="F2218" s="132">
        <v>82</v>
      </c>
      <c r="G2218" s="138">
        <v>589</v>
      </c>
      <c r="H2218" s="138">
        <v>490.83333333333337</v>
      </c>
      <c r="I2218" s="4"/>
      <c r="J2218" s="4" t="s">
        <v>7</v>
      </c>
    </row>
    <row r="2219" spans="1:10" ht="17.45" hidden="1" customHeight="1" x14ac:dyDescent="0.25">
      <c r="A2219" s="132" t="s">
        <v>5171</v>
      </c>
      <c r="B2219" s="132" t="s">
        <v>5172</v>
      </c>
      <c r="C2219" s="132" t="s">
        <v>1013</v>
      </c>
      <c r="D2219" s="132" t="s">
        <v>1014</v>
      </c>
      <c r="E2219" s="132" t="s">
        <v>3764</v>
      </c>
      <c r="F2219" s="132">
        <v>82</v>
      </c>
      <c r="G2219" s="138">
        <v>549</v>
      </c>
      <c r="H2219" s="138">
        <v>457.5</v>
      </c>
      <c r="I2219" s="4"/>
      <c r="J2219" s="4" t="s">
        <v>7</v>
      </c>
    </row>
    <row r="2220" spans="1:10" ht="17.45" hidden="1" customHeight="1" x14ac:dyDescent="0.25">
      <c r="A2220" s="132" t="s">
        <v>5339</v>
      </c>
      <c r="B2220" s="132" t="s">
        <v>5340</v>
      </c>
      <c r="C2220" s="132" t="s">
        <v>356</v>
      </c>
      <c r="D2220" s="132" t="s">
        <v>1014</v>
      </c>
      <c r="E2220" s="132" t="s">
        <v>3764</v>
      </c>
      <c r="F2220" s="132">
        <v>82</v>
      </c>
      <c r="G2220" s="138">
        <v>589</v>
      </c>
      <c r="H2220" s="138">
        <v>490.83333333333337</v>
      </c>
      <c r="I2220" s="4"/>
      <c r="J2220" s="4" t="s">
        <v>7</v>
      </c>
    </row>
    <row r="2221" spans="1:10" ht="17.45" hidden="1" customHeight="1" x14ac:dyDescent="0.25">
      <c r="A2221" s="132" t="s">
        <v>5225</v>
      </c>
      <c r="B2221" s="132" t="s">
        <v>5226</v>
      </c>
      <c r="C2221" s="132" t="s">
        <v>350</v>
      </c>
      <c r="D2221" s="132" t="s">
        <v>1014</v>
      </c>
      <c r="E2221" s="132" t="s">
        <v>3764</v>
      </c>
      <c r="F2221" s="132">
        <v>82</v>
      </c>
      <c r="G2221" s="138">
        <v>565</v>
      </c>
      <c r="H2221" s="138">
        <v>470.83333333333337</v>
      </c>
      <c r="I2221" s="4"/>
      <c r="J2221" s="4" t="s">
        <v>7</v>
      </c>
    </row>
    <row r="2222" spans="1:10" ht="17.45" hidden="1" customHeight="1" x14ac:dyDescent="0.25">
      <c r="A2222" s="132" t="s">
        <v>5075</v>
      </c>
      <c r="B2222" s="132" t="s">
        <v>5076</v>
      </c>
      <c r="C2222" s="132" t="s">
        <v>353</v>
      </c>
      <c r="D2222" s="132" t="s">
        <v>1014</v>
      </c>
      <c r="E2222" s="132" t="s">
        <v>3764</v>
      </c>
      <c r="F2222" s="132">
        <v>82</v>
      </c>
      <c r="G2222" s="138">
        <v>533</v>
      </c>
      <c r="H2222" s="138">
        <v>444.16666666666669</v>
      </c>
      <c r="I2222" s="4"/>
      <c r="J2222" s="4" t="s">
        <v>7</v>
      </c>
    </row>
    <row r="2223" spans="1:10" ht="17.45" hidden="1" customHeight="1" x14ac:dyDescent="0.25">
      <c r="A2223" s="132" t="s">
        <v>4919</v>
      </c>
      <c r="B2223" s="132" t="s">
        <v>4920</v>
      </c>
      <c r="C2223" s="132" t="s">
        <v>1013</v>
      </c>
      <c r="D2223" s="132" t="s">
        <v>1014</v>
      </c>
      <c r="E2223" s="132" t="s">
        <v>3764</v>
      </c>
      <c r="F2223" s="132">
        <v>82</v>
      </c>
      <c r="G2223" s="138">
        <v>495</v>
      </c>
      <c r="H2223" s="138">
        <v>412.5</v>
      </c>
      <c r="I2223" s="4"/>
      <c r="J2223" s="4" t="s">
        <v>7</v>
      </c>
    </row>
    <row r="2224" spans="1:10" ht="17.45" hidden="1" customHeight="1" x14ac:dyDescent="0.25">
      <c r="A2224" s="132" t="s">
        <v>5081</v>
      </c>
      <c r="B2224" s="132" t="s">
        <v>5082</v>
      </c>
      <c r="C2224" s="132" t="s">
        <v>356</v>
      </c>
      <c r="D2224" s="132" t="s">
        <v>1014</v>
      </c>
      <c r="E2224" s="132" t="s">
        <v>3764</v>
      </c>
      <c r="F2224" s="132">
        <v>82</v>
      </c>
      <c r="G2224" s="138">
        <v>533</v>
      </c>
      <c r="H2224" s="138">
        <v>444.16666666666669</v>
      </c>
      <c r="I2224" s="4"/>
      <c r="J2224" s="4" t="s">
        <v>7</v>
      </c>
    </row>
    <row r="2225" spans="1:10" ht="17.45" hidden="1" customHeight="1" x14ac:dyDescent="0.25">
      <c r="A2225" s="132" t="s">
        <v>4967</v>
      </c>
      <c r="B2225" s="132" t="s">
        <v>4968</v>
      </c>
      <c r="C2225" s="132" t="s">
        <v>350</v>
      </c>
      <c r="D2225" s="132" t="s">
        <v>1014</v>
      </c>
      <c r="E2225" s="132" t="s">
        <v>3764</v>
      </c>
      <c r="F2225" s="132">
        <v>82</v>
      </c>
      <c r="G2225" s="138">
        <v>510</v>
      </c>
      <c r="H2225" s="138">
        <v>425</v>
      </c>
      <c r="I2225" s="4"/>
      <c r="J2225" s="4" t="s">
        <v>7</v>
      </c>
    </row>
    <row r="2226" spans="1:10" ht="17.45" hidden="1" customHeight="1" x14ac:dyDescent="0.25">
      <c r="A2226" s="132" t="s">
        <v>4837</v>
      </c>
      <c r="B2226" s="132" t="s">
        <v>4838</v>
      </c>
      <c r="C2226" s="132" t="s">
        <v>353</v>
      </c>
      <c r="D2226" s="132" t="s">
        <v>1014</v>
      </c>
      <c r="E2226" s="132" t="s">
        <v>3764</v>
      </c>
      <c r="F2226" s="132">
        <v>82</v>
      </c>
      <c r="G2226" s="138">
        <v>478</v>
      </c>
      <c r="H2226" s="138">
        <v>398.33333333333337</v>
      </c>
      <c r="I2226" s="4"/>
      <c r="J2226" s="4" t="s">
        <v>7</v>
      </c>
    </row>
    <row r="2227" spans="1:10" ht="17.45" hidden="1" customHeight="1" x14ac:dyDescent="0.25">
      <c r="A2227" s="132" t="s">
        <v>4413</v>
      </c>
      <c r="B2227" s="132" t="s">
        <v>4414</v>
      </c>
      <c r="C2227" s="132" t="s">
        <v>1013</v>
      </c>
      <c r="D2227" s="132" t="s">
        <v>1014</v>
      </c>
      <c r="E2227" s="132" t="s">
        <v>3764</v>
      </c>
      <c r="F2227" s="132">
        <v>82</v>
      </c>
      <c r="G2227" s="138">
        <v>440</v>
      </c>
      <c r="H2227" s="138">
        <v>366.66666666666669</v>
      </c>
      <c r="I2227" s="4"/>
      <c r="J2227" s="4" t="s">
        <v>7</v>
      </c>
    </row>
    <row r="2228" spans="1:10" ht="17.45" hidden="1" customHeight="1" x14ac:dyDescent="0.25">
      <c r="A2228" s="132" t="s">
        <v>4843</v>
      </c>
      <c r="B2228" s="132" t="s">
        <v>4844</v>
      </c>
      <c r="C2228" s="132" t="s">
        <v>356</v>
      </c>
      <c r="D2228" s="132" t="s">
        <v>1014</v>
      </c>
      <c r="E2228" s="132" t="s">
        <v>3764</v>
      </c>
      <c r="F2228" s="132">
        <v>82</v>
      </c>
      <c r="G2228" s="138">
        <v>478</v>
      </c>
      <c r="H2228" s="138">
        <v>398.33333333333337</v>
      </c>
      <c r="I2228" s="4"/>
      <c r="J2228" s="4" t="s">
        <v>7</v>
      </c>
    </row>
    <row r="2229" spans="1:10" ht="17.45" hidden="1" customHeight="1" x14ac:dyDescent="0.25">
      <c r="A2229" s="132" t="s">
        <v>5459</v>
      </c>
      <c r="B2229" s="132" t="s">
        <v>5460</v>
      </c>
      <c r="C2229" s="132" t="s">
        <v>350</v>
      </c>
      <c r="D2229" s="132" t="s">
        <v>1014</v>
      </c>
      <c r="E2229" s="132" t="s">
        <v>3764</v>
      </c>
      <c r="F2229" s="132">
        <v>82</v>
      </c>
      <c r="G2229" s="138">
        <v>615</v>
      </c>
      <c r="H2229" s="138">
        <v>512.5</v>
      </c>
      <c r="I2229" s="4"/>
      <c r="J2229" s="4" t="s">
        <v>7</v>
      </c>
    </row>
    <row r="2230" spans="1:10" ht="17.45" hidden="1" customHeight="1" x14ac:dyDescent="0.25">
      <c r="A2230" s="132" t="s">
        <v>5321</v>
      </c>
      <c r="B2230" s="132" t="s">
        <v>5322</v>
      </c>
      <c r="C2230" s="132" t="s">
        <v>353</v>
      </c>
      <c r="D2230" s="132" t="s">
        <v>1014</v>
      </c>
      <c r="E2230" s="132" t="s">
        <v>3764</v>
      </c>
      <c r="F2230" s="132">
        <v>82</v>
      </c>
      <c r="G2230" s="138">
        <v>587</v>
      </c>
      <c r="H2230" s="138">
        <v>489.16666666666669</v>
      </c>
      <c r="I2230" s="4"/>
      <c r="J2230" s="4" t="s">
        <v>7</v>
      </c>
    </row>
    <row r="2231" spans="1:10" ht="17.45" hidden="1" customHeight="1" x14ac:dyDescent="0.25">
      <c r="A2231" s="132" t="s">
        <v>5141</v>
      </c>
      <c r="B2231" s="132" t="s">
        <v>5142</v>
      </c>
      <c r="C2231" s="132" t="s">
        <v>1013</v>
      </c>
      <c r="D2231" s="132" t="s">
        <v>1014</v>
      </c>
      <c r="E2231" s="132" t="s">
        <v>3764</v>
      </c>
      <c r="F2231" s="132">
        <v>82</v>
      </c>
      <c r="G2231" s="138">
        <v>544</v>
      </c>
      <c r="H2231" s="138">
        <v>453.33333333333337</v>
      </c>
      <c r="I2231" s="4"/>
      <c r="J2231" s="4" t="s">
        <v>7</v>
      </c>
    </row>
    <row r="2232" spans="1:10" ht="17.45" hidden="1" customHeight="1" x14ac:dyDescent="0.25">
      <c r="A2232" s="132" t="s">
        <v>5327</v>
      </c>
      <c r="B2232" s="132" t="s">
        <v>5328</v>
      </c>
      <c r="C2232" s="132" t="s">
        <v>356</v>
      </c>
      <c r="D2232" s="132" t="s">
        <v>1014</v>
      </c>
      <c r="E2232" s="132" t="s">
        <v>3764</v>
      </c>
      <c r="F2232" s="132">
        <v>82</v>
      </c>
      <c r="G2232" s="138">
        <v>587</v>
      </c>
      <c r="H2232" s="138">
        <v>489.16666666666669</v>
      </c>
      <c r="I2232" s="4"/>
      <c r="J2232" s="4" t="s">
        <v>7</v>
      </c>
    </row>
    <row r="2233" spans="1:10" ht="17.45" hidden="1" customHeight="1" x14ac:dyDescent="0.25">
      <c r="A2233" s="132" t="s">
        <v>4751</v>
      </c>
      <c r="B2233" s="132" t="s">
        <v>4752</v>
      </c>
      <c r="C2233" s="132" t="s">
        <v>350</v>
      </c>
      <c r="D2233" s="132" t="s">
        <v>1014</v>
      </c>
      <c r="E2233" s="132" t="s">
        <v>3764</v>
      </c>
      <c r="F2233" s="132">
        <v>82</v>
      </c>
      <c r="G2233" s="138">
        <v>567</v>
      </c>
      <c r="H2233" s="138">
        <v>472.5</v>
      </c>
      <c r="I2233" s="4"/>
      <c r="J2233" s="4" t="s">
        <v>7</v>
      </c>
    </row>
    <row r="2234" spans="1:10" ht="17.45" hidden="1" customHeight="1" x14ac:dyDescent="0.25">
      <c r="A2234" s="132" t="s">
        <v>4757</v>
      </c>
      <c r="B2234" s="132" t="s">
        <v>4758</v>
      </c>
      <c r="C2234" s="132" t="s">
        <v>353</v>
      </c>
      <c r="D2234" s="132" t="s">
        <v>1014</v>
      </c>
      <c r="E2234" s="132" t="s">
        <v>3764</v>
      </c>
      <c r="F2234" s="132">
        <v>82</v>
      </c>
      <c r="G2234" s="138">
        <v>536</v>
      </c>
      <c r="H2234" s="138">
        <v>446.66666666666669</v>
      </c>
      <c r="I2234" s="4"/>
      <c r="J2234" s="4" t="s">
        <v>7</v>
      </c>
    </row>
    <row r="2235" spans="1:10" ht="17.45" hidden="1" customHeight="1" x14ac:dyDescent="0.25">
      <c r="A2235" s="132" t="s">
        <v>4763</v>
      </c>
      <c r="B2235" s="132" t="s">
        <v>4764</v>
      </c>
      <c r="C2235" s="132" t="s">
        <v>1013</v>
      </c>
      <c r="D2235" s="132" t="s">
        <v>1014</v>
      </c>
      <c r="E2235" s="132" t="s">
        <v>3764</v>
      </c>
      <c r="F2235" s="132">
        <v>82</v>
      </c>
      <c r="G2235" s="138">
        <v>495</v>
      </c>
      <c r="H2235" s="138">
        <v>412.5</v>
      </c>
      <c r="I2235" s="4"/>
      <c r="J2235" s="4" t="s">
        <v>7</v>
      </c>
    </row>
    <row r="2236" spans="1:10" ht="17.45" hidden="1" customHeight="1" x14ac:dyDescent="0.25">
      <c r="A2236" s="132" t="s">
        <v>4769</v>
      </c>
      <c r="B2236" s="132" t="s">
        <v>4770</v>
      </c>
      <c r="C2236" s="132" t="s">
        <v>356</v>
      </c>
      <c r="D2236" s="132" t="s">
        <v>1014</v>
      </c>
      <c r="E2236" s="132" t="s">
        <v>3764</v>
      </c>
      <c r="F2236" s="132">
        <v>82</v>
      </c>
      <c r="G2236" s="138">
        <v>536</v>
      </c>
      <c r="H2236" s="138">
        <v>446.66666666666669</v>
      </c>
      <c r="I2236" s="4"/>
      <c r="J2236" s="4" t="s">
        <v>7</v>
      </c>
    </row>
    <row r="2237" spans="1:10" ht="17.45" hidden="1" customHeight="1" x14ac:dyDescent="0.25">
      <c r="A2237" s="132" t="s">
        <v>4309</v>
      </c>
      <c r="B2237" s="132" t="s">
        <v>4310</v>
      </c>
      <c r="C2237" s="132" t="s">
        <v>350</v>
      </c>
      <c r="D2237" s="132" t="s">
        <v>1014</v>
      </c>
      <c r="E2237" s="132" t="s">
        <v>3764</v>
      </c>
      <c r="F2237" s="132">
        <v>82</v>
      </c>
      <c r="G2237" s="138">
        <v>421</v>
      </c>
      <c r="H2237" s="138">
        <v>350.83333333333337</v>
      </c>
      <c r="I2237" s="4"/>
      <c r="J2237" s="4" t="s">
        <v>7</v>
      </c>
    </row>
    <row r="2238" spans="1:10" ht="17.45" hidden="1" customHeight="1" x14ac:dyDescent="0.25">
      <c r="A2238" s="132" t="s">
        <v>4189</v>
      </c>
      <c r="B2238" s="132" t="s">
        <v>4190</v>
      </c>
      <c r="C2238" s="132" t="s">
        <v>353</v>
      </c>
      <c r="D2238" s="132" t="s">
        <v>1014</v>
      </c>
      <c r="E2238" s="132" t="s">
        <v>3764</v>
      </c>
      <c r="F2238" s="132">
        <v>82</v>
      </c>
      <c r="G2238" s="138">
        <v>395</v>
      </c>
      <c r="H2238" s="138">
        <v>329.16666666666669</v>
      </c>
      <c r="I2238" s="4"/>
      <c r="J2238" s="4" t="s">
        <v>7</v>
      </c>
    </row>
    <row r="2239" spans="1:10" ht="17.45" hidden="1" customHeight="1" x14ac:dyDescent="0.25">
      <c r="A2239" s="132" t="s">
        <v>4097</v>
      </c>
      <c r="B2239" s="132" t="s">
        <v>4098</v>
      </c>
      <c r="C2239" s="132" t="s">
        <v>1013</v>
      </c>
      <c r="D2239" s="132" t="s">
        <v>1014</v>
      </c>
      <c r="E2239" s="132" t="s">
        <v>3764</v>
      </c>
      <c r="F2239" s="132">
        <v>82</v>
      </c>
      <c r="G2239" s="138">
        <v>373</v>
      </c>
      <c r="H2239" s="138">
        <v>310.83333333333337</v>
      </c>
      <c r="I2239" s="4"/>
      <c r="J2239" s="4" t="s">
        <v>7</v>
      </c>
    </row>
    <row r="2240" spans="1:10" ht="17.45" hidden="1" customHeight="1" x14ac:dyDescent="0.25">
      <c r="A2240" s="132" t="s">
        <v>4195</v>
      </c>
      <c r="B2240" s="132" t="s">
        <v>4196</v>
      </c>
      <c r="C2240" s="132" t="s">
        <v>356</v>
      </c>
      <c r="D2240" s="132" t="s">
        <v>1014</v>
      </c>
      <c r="E2240" s="132" t="s">
        <v>3764</v>
      </c>
      <c r="F2240" s="132">
        <v>82</v>
      </c>
      <c r="G2240" s="138">
        <v>395</v>
      </c>
      <c r="H2240" s="138">
        <v>329.16666666666669</v>
      </c>
      <c r="I2240" s="4"/>
      <c r="J2240" s="4" t="s">
        <v>7</v>
      </c>
    </row>
    <row r="2241" spans="1:10" ht="17.45" hidden="1" customHeight="1" x14ac:dyDescent="0.25">
      <c r="A2241" s="132" t="s">
        <v>5281</v>
      </c>
      <c r="B2241" s="132" t="s">
        <v>5282</v>
      </c>
      <c r="C2241" s="132" t="s">
        <v>350</v>
      </c>
      <c r="D2241" s="132" t="s">
        <v>1014</v>
      </c>
      <c r="E2241" s="132" t="s">
        <v>3764</v>
      </c>
      <c r="F2241" s="132">
        <v>82</v>
      </c>
      <c r="G2241" s="138">
        <v>578</v>
      </c>
      <c r="H2241" s="138">
        <v>481.66666666666669</v>
      </c>
      <c r="I2241" s="4"/>
      <c r="J2241" s="4" t="s">
        <v>7</v>
      </c>
    </row>
    <row r="2242" spans="1:10" ht="17.45" hidden="1" customHeight="1" x14ac:dyDescent="0.25">
      <c r="A2242" s="132" t="s">
        <v>5155</v>
      </c>
      <c r="B2242" s="132" t="s">
        <v>5156</v>
      </c>
      <c r="C2242" s="132" t="s">
        <v>353</v>
      </c>
      <c r="D2242" s="132" t="s">
        <v>1014</v>
      </c>
      <c r="E2242" s="132" t="s">
        <v>3764</v>
      </c>
      <c r="F2242" s="132">
        <v>82</v>
      </c>
      <c r="G2242" s="138">
        <v>547</v>
      </c>
      <c r="H2242" s="138">
        <v>455.83333333333337</v>
      </c>
      <c r="I2242" s="4"/>
      <c r="J2242" s="4" t="s">
        <v>7</v>
      </c>
    </row>
    <row r="2243" spans="1:10" ht="17.45" hidden="1" customHeight="1" x14ac:dyDescent="0.25">
      <c r="A2243" s="132" t="s">
        <v>4933</v>
      </c>
      <c r="B2243" s="132" t="s">
        <v>4934</v>
      </c>
      <c r="C2243" s="132" t="s">
        <v>1013</v>
      </c>
      <c r="D2243" s="132" t="s">
        <v>1014</v>
      </c>
      <c r="E2243" s="132" t="s">
        <v>3764</v>
      </c>
      <c r="F2243" s="132">
        <v>82</v>
      </c>
      <c r="G2243" s="138">
        <v>505</v>
      </c>
      <c r="H2243" s="138">
        <v>420.83333333333337</v>
      </c>
      <c r="I2243" s="4"/>
      <c r="J2243" s="4" t="s">
        <v>7</v>
      </c>
    </row>
    <row r="2244" spans="1:10" ht="17.45" hidden="1" customHeight="1" x14ac:dyDescent="0.25">
      <c r="A2244" s="132" t="s">
        <v>5161</v>
      </c>
      <c r="B2244" s="132" t="s">
        <v>5162</v>
      </c>
      <c r="C2244" s="132" t="s">
        <v>356</v>
      </c>
      <c r="D2244" s="132" t="s">
        <v>1014</v>
      </c>
      <c r="E2244" s="132" t="s">
        <v>3764</v>
      </c>
      <c r="F2244" s="132">
        <v>82</v>
      </c>
      <c r="G2244" s="138">
        <v>547</v>
      </c>
      <c r="H2244" s="138">
        <v>455.83333333333337</v>
      </c>
      <c r="I2244" s="4"/>
      <c r="J2244" s="4" t="s">
        <v>7</v>
      </c>
    </row>
    <row r="2245" spans="1:10" ht="17.45" hidden="1" customHeight="1" x14ac:dyDescent="0.25">
      <c r="A2245" s="132" t="s">
        <v>5617</v>
      </c>
      <c r="B2245" s="132" t="s">
        <v>5618</v>
      </c>
      <c r="C2245" s="132" t="s">
        <v>350</v>
      </c>
      <c r="D2245" s="132" t="s">
        <v>1014</v>
      </c>
      <c r="E2245" s="132" t="s">
        <v>3764</v>
      </c>
      <c r="F2245" s="132">
        <v>82</v>
      </c>
      <c r="G2245" s="138">
        <v>633</v>
      </c>
      <c r="H2245" s="138">
        <v>527.5</v>
      </c>
      <c r="I2245" s="4"/>
      <c r="J2245" s="4" t="s">
        <v>7</v>
      </c>
    </row>
    <row r="2246" spans="1:10" ht="17.45" hidden="1" customHeight="1" x14ac:dyDescent="0.25">
      <c r="A2246" s="132" t="s">
        <v>5395</v>
      </c>
      <c r="B2246" s="132" t="s">
        <v>5396</v>
      </c>
      <c r="C2246" s="132" t="s">
        <v>353</v>
      </c>
      <c r="D2246" s="132" t="s">
        <v>1014</v>
      </c>
      <c r="E2246" s="132" t="s">
        <v>3764</v>
      </c>
      <c r="F2246" s="132">
        <v>82</v>
      </c>
      <c r="G2246" s="138">
        <v>602</v>
      </c>
      <c r="H2246" s="138">
        <v>501.66666666666669</v>
      </c>
      <c r="I2246" s="4"/>
      <c r="J2246" s="4" t="s">
        <v>7</v>
      </c>
    </row>
    <row r="2247" spans="1:10" ht="17.45" hidden="1" customHeight="1" x14ac:dyDescent="0.25">
      <c r="A2247" s="132" t="s">
        <v>5197</v>
      </c>
      <c r="B2247" s="132" t="s">
        <v>5198</v>
      </c>
      <c r="C2247" s="132" t="s">
        <v>1013</v>
      </c>
      <c r="D2247" s="132" t="s">
        <v>1014</v>
      </c>
      <c r="E2247" s="132" t="s">
        <v>3764</v>
      </c>
      <c r="F2247" s="132">
        <v>82</v>
      </c>
      <c r="G2247" s="138">
        <v>560</v>
      </c>
      <c r="H2247" s="138">
        <v>466.66666666666669</v>
      </c>
      <c r="I2247" s="4"/>
      <c r="J2247" s="4" t="s">
        <v>7</v>
      </c>
    </row>
    <row r="2248" spans="1:10" ht="17.45" hidden="1" customHeight="1" x14ac:dyDescent="0.25">
      <c r="A2248" s="132" t="s">
        <v>5401</v>
      </c>
      <c r="B2248" s="132" t="s">
        <v>5402</v>
      </c>
      <c r="C2248" s="132" t="s">
        <v>356</v>
      </c>
      <c r="D2248" s="132" t="s">
        <v>1014</v>
      </c>
      <c r="E2248" s="132" t="s">
        <v>3764</v>
      </c>
      <c r="F2248" s="132">
        <v>82</v>
      </c>
      <c r="G2248" s="138">
        <v>602</v>
      </c>
      <c r="H2248" s="138">
        <v>501.66666666666669</v>
      </c>
      <c r="I2248" s="4"/>
      <c r="J2248" s="4" t="s">
        <v>7</v>
      </c>
    </row>
    <row r="2249" spans="1:10" ht="17.45" hidden="1" customHeight="1" x14ac:dyDescent="0.25">
      <c r="A2249" s="132" t="s">
        <v>5275</v>
      </c>
      <c r="B2249" s="132" t="s">
        <v>5276</v>
      </c>
      <c r="C2249" s="132" t="s">
        <v>350</v>
      </c>
      <c r="D2249" s="132" t="s">
        <v>1014</v>
      </c>
      <c r="E2249" s="132" t="s">
        <v>3764</v>
      </c>
      <c r="F2249" s="132">
        <v>82</v>
      </c>
      <c r="G2249" s="138">
        <v>576</v>
      </c>
      <c r="H2249" s="138">
        <v>480</v>
      </c>
      <c r="I2249" s="4"/>
      <c r="J2249" s="4" t="s">
        <v>7</v>
      </c>
    </row>
    <row r="2250" spans="1:10" ht="17.45" hidden="1" customHeight="1" x14ac:dyDescent="0.25">
      <c r="A2250" s="132" t="s">
        <v>5143</v>
      </c>
      <c r="B2250" s="132" t="s">
        <v>5144</v>
      </c>
      <c r="C2250" s="132" t="s">
        <v>353</v>
      </c>
      <c r="D2250" s="132" t="s">
        <v>1014</v>
      </c>
      <c r="E2250" s="132" t="s">
        <v>3764</v>
      </c>
      <c r="F2250" s="132">
        <v>82</v>
      </c>
      <c r="G2250" s="138">
        <v>546</v>
      </c>
      <c r="H2250" s="138">
        <v>455</v>
      </c>
      <c r="I2250" s="4"/>
      <c r="J2250" s="4" t="s">
        <v>7</v>
      </c>
    </row>
    <row r="2251" spans="1:10" ht="17.45" hidden="1" customHeight="1" x14ac:dyDescent="0.25">
      <c r="A2251" s="132" t="s">
        <v>4939</v>
      </c>
      <c r="B2251" s="132" t="s">
        <v>4940</v>
      </c>
      <c r="C2251" s="132" t="s">
        <v>1013</v>
      </c>
      <c r="D2251" s="132" t="s">
        <v>1014</v>
      </c>
      <c r="E2251" s="132" t="s">
        <v>3764</v>
      </c>
      <c r="F2251" s="132">
        <v>82</v>
      </c>
      <c r="G2251" s="138">
        <v>506</v>
      </c>
      <c r="H2251" s="138">
        <v>421.66666666666669</v>
      </c>
      <c r="I2251" s="4"/>
      <c r="J2251" s="4" t="s">
        <v>7</v>
      </c>
    </row>
    <row r="2252" spans="1:10" ht="17.45" hidden="1" customHeight="1" x14ac:dyDescent="0.25">
      <c r="A2252" s="132" t="s">
        <v>5149</v>
      </c>
      <c r="B2252" s="132" t="s">
        <v>5150</v>
      </c>
      <c r="C2252" s="132" t="s">
        <v>356</v>
      </c>
      <c r="D2252" s="132" t="s">
        <v>1014</v>
      </c>
      <c r="E2252" s="132" t="s">
        <v>3764</v>
      </c>
      <c r="F2252" s="132">
        <v>82</v>
      </c>
      <c r="G2252" s="138">
        <v>546</v>
      </c>
      <c r="H2252" s="138">
        <v>455</v>
      </c>
      <c r="I2252" s="4"/>
      <c r="J2252" s="4" t="s">
        <v>7</v>
      </c>
    </row>
    <row r="2253" spans="1:10" ht="17.45" hidden="1" customHeight="1" x14ac:dyDescent="0.25">
      <c r="A2253" s="132" t="s">
        <v>5007</v>
      </c>
      <c r="B2253" s="132" t="s">
        <v>5008</v>
      </c>
      <c r="C2253" s="132" t="s">
        <v>350</v>
      </c>
      <c r="D2253" s="132" t="s">
        <v>1014</v>
      </c>
      <c r="E2253" s="132" t="s">
        <v>3764</v>
      </c>
      <c r="F2253" s="132">
        <v>82</v>
      </c>
      <c r="G2253" s="138">
        <v>520</v>
      </c>
      <c r="H2253" s="138">
        <v>433.33333333333337</v>
      </c>
      <c r="I2253" s="4"/>
      <c r="J2253" s="4" t="s">
        <v>7</v>
      </c>
    </row>
    <row r="2254" spans="1:10" ht="17.45" hidden="1" customHeight="1" x14ac:dyDescent="0.25">
      <c r="A2254" s="132" t="s">
        <v>4897</v>
      </c>
      <c r="B2254" s="132" t="s">
        <v>4898</v>
      </c>
      <c r="C2254" s="132" t="s">
        <v>353</v>
      </c>
      <c r="D2254" s="132" t="s">
        <v>1014</v>
      </c>
      <c r="E2254" s="132" t="s">
        <v>3764</v>
      </c>
      <c r="F2254" s="132">
        <v>82</v>
      </c>
      <c r="G2254" s="138">
        <v>492</v>
      </c>
      <c r="H2254" s="138">
        <v>410</v>
      </c>
      <c r="I2254" s="4"/>
      <c r="J2254" s="4" t="s">
        <v>7</v>
      </c>
    </row>
    <row r="2255" spans="1:10" ht="17.45" hidden="1" customHeight="1" x14ac:dyDescent="0.25">
      <c r="A2255" s="132" t="s">
        <v>4445</v>
      </c>
      <c r="B2255" s="132" t="s">
        <v>4446</v>
      </c>
      <c r="C2255" s="132" t="s">
        <v>1013</v>
      </c>
      <c r="D2255" s="132" t="s">
        <v>1014</v>
      </c>
      <c r="E2255" s="132" t="s">
        <v>3764</v>
      </c>
      <c r="F2255" s="132">
        <v>82</v>
      </c>
      <c r="G2255" s="138">
        <v>451</v>
      </c>
      <c r="H2255" s="138">
        <v>375.83333333333337</v>
      </c>
      <c r="I2255" s="4"/>
      <c r="J2255" s="4" t="s">
        <v>7</v>
      </c>
    </row>
    <row r="2256" spans="1:10" ht="17.45" hidden="1" customHeight="1" x14ac:dyDescent="0.25">
      <c r="A2256" s="132" t="s">
        <v>4903</v>
      </c>
      <c r="B2256" s="132" t="s">
        <v>4904</v>
      </c>
      <c r="C2256" s="132" t="s">
        <v>356</v>
      </c>
      <c r="D2256" s="132" t="s">
        <v>1014</v>
      </c>
      <c r="E2256" s="132" t="s">
        <v>3764</v>
      </c>
      <c r="F2256" s="132">
        <v>82</v>
      </c>
      <c r="G2256" s="138">
        <v>492</v>
      </c>
      <c r="H2256" s="138">
        <v>410</v>
      </c>
      <c r="I2256" s="4"/>
      <c r="J2256" s="4" t="s">
        <v>7</v>
      </c>
    </row>
    <row r="2257" spans="1:10" ht="17.45" hidden="1" customHeight="1" x14ac:dyDescent="0.25">
      <c r="A2257" s="132" t="s">
        <v>5479</v>
      </c>
      <c r="B2257" s="132" t="s">
        <v>5480</v>
      </c>
      <c r="C2257" s="132" t="s">
        <v>350</v>
      </c>
      <c r="D2257" s="132" t="s">
        <v>1014</v>
      </c>
      <c r="E2257" s="132" t="s">
        <v>3764</v>
      </c>
      <c r="F2257" s="132">
        <v>82</v>
      </c>
      <c r="G2257" s="138">
        <v>626</v>
      </c>
      <c r="H2257" s="138">
        <v>521.66666666666674</v>
      </c>
      <c r="I2257" s="4"/>
      <c r="J2257" s="4" t="s">
        <v>7</v>
      </c>
    </row>
    <row r="2258" spans="1:10" ht="17.45" hidden="1" customHeight="1" x14ac:dyDescent="0.25">
      <c r="A2258" s="132" t="s">
        <v>5383</v>
      </c>
      <c r="B2258" s="132" t="s">
        <v>5384</v>
      </c>
      <c r="C2258" s="132" t="s">
        <v>353</v>
      </c>
      <c r="D2258" s="132" t="s">
        <v>1014</v>
      </c>
      <c r="E2258" s="132" t="s">
        <v>3764</v>
      </c>
      <c r="F2258" s="132">
        <v>82</v>
      </c>
      <c r="G2258" s="138">
        <v>601</v>
      </c>
      <c r="H2258" s="138">
        <v>500.83333333333337</v>
      </c>
      <c r="I2258" s="4"/>
      <c r="J2258" s="4" t="s">
        <v>7</v>
      </c>
    </row>
    <row r="2259" spans="1:10" ht="17.45" hidden="1" customHeight="1" x14ac:dyDescent="0.25">
      <c r="A2259" s="132" t="s">
        <v>5179</v>
      </c>
      <c r="B2259" s="132" t="s">
        <v>5180</v>
      </c>
      <c r="C2259" s="132" t="s">
        <v>1013</v>
      </c>
      <c r="D2259" s="132" t="s">
        <v>1014</v>
      </c>
      <c r="E2259" s="132" t="s">
        <v>3764</v>
      </c>
      <c r="F2259" s="132">
        <v>82</v>
      </c>
      <c r="G2259" s="138">
        <v>554</v>
      </c>
      <c r="H2259" s="138">
        <v>461.66666666666669</v>
      </c>
      <c r="I2259" s="4"/>
      <c r="J2259" s="4" t="s">
        <v>7</v>
      </c>
    </row>
    <row r="2260" spans="1:10" ht="17.45" hidden="1" customHeight="1" x14ac:dyDescent="0.25">
      <c r="A2260" s="132" t="s">
        <v>5389</v>
      </c>
      <c r="B2260" s="132" t="s">
        <v>5390</v>
      </c>
      <c r="C2260" s="132" t="s">
        <v>356</v>
      </c>
      <c r="D2260" s="132" t="s">
        <v>1014</v>
      </c>
      <c r="E2260" s="132" t="s">
        <v>3764</v>
      </c>
      <c r="F2260" s="132">
        <v>82</v>
      </c>
      <c r="G2260" s="138">
        <v>601</v>
      </c>
      <c r="H2260" s="138">
        <v>500.83333333333337</v>
      </c>
      <c r="I2260" s="4"/>
      <c r="J2260" s="4" t="s">
        <v>7</v>
      </c>
    </row>
    <row r="2261" spans="1:10" ht="17.45" hidden="1" customHeight="1" x14ac:dyDescent="0.25">
      <c r="A2261" s="132" t="s">
        <v>4627</v>
      </c>
      <c r="B2261" s="132" t="s">
        <v>4628</v>
      </c>
      <c r="C2261" s="132" t="s">
        <v>350</v>
      </c>
      <c r="D2261" s="132" t="s">
        <v>1014</v>
      </c>
      <c r="E2261" s="132" t="s">
        <v>3764</v>
      </c>
      <c r="F2261" s="132">
        <v>82</v>
      </c>
      <c r="G2261" s="138">
        <v>579</v>
      </c>
      <c r="H2261" s="138">
        <v>482.5</v>
      </c>
      <c r="I2261" s="4"/>
      <c r="J2261" s="4" t="s">
        <v>7</v>
      </c>
    </row>
    <row r="2262" spans="1:10" ht="17.45" hidden="1" customHeight="1" x14ac:dyDescent="0.25">
      <c r="A2262" s="132" t="s">
        <v>4633</v>
      </c>
      <c r="B2262" s="132" t="s">
        <v>4634</v>
      </c>
      <c r="C2262" s="132" t="s">
        <v>353</v>
      </c>
      <c r="D2262" s="132" t="s">
        <v>1014</v>
      </c>
      <c r="E2262" s="132" t="s">
        <v>3764</v>
      </c>
      <c r="F2262" s="132">
        <v>82</v>
      </c>
      <c r="G2262" s="138">
        <v>549</v>
      </c>
      <c r="H2262" s="138">
        <v>457.5</v>
      </c>
      <c r="I2262" s="4"/>
      <c r="J2262" s="4" t="s">
        <v>7</v>
      </c>
    </row>
    <row r="2263" spans="1:10" ht="17.45" hidden="1" customHeight="1" x14ac:dyDescent="0.25">
      <c r="A2263" s="132" t="s">
        <v>4639</v>
      </c>
      <c r="B2263" s="132" t="s">
        <v>4640</v>
      </c>
      <c r="C2263" s="132" t="s">
        <v>1013</v>
      </c>
      <c r="D2263" s="132" t="s">
        <v>1014</v>
      </c>
      <c r="E2263" s="132" t="s">
        <v>3764</v>
      </c>
      <c r="F2263" s="132">
        <v>82</v>
      </c>
      <c r="G2263" s="138">
        <v>506</v>
      </c>
      <c r="H2263" s="138">
        <v>421.66666666666669</v>
      </c>
      <c r="I2263" s="4"/>
      <c r="J2263" s="4" t="s">
        <v>7</v>
      </c>
    </row>
    <row r="2264" spans="1:10" ht="17.45" hidden="1" customHeight="1" x14ac:dyDescent="0.25">
      <c r="A2264" s="132" t="s">
        <v>4645</v>
      </c>
      <c r="B2264" s="132" t="s">
        <v>4646</v>
      </c>
      <c r="C2264" s="132" t="s">
        <v>356</v>
      </c>
      <c r="D2264" s="132" t="s">
        <v>1014</v>
      </c>
      <c r="E2264" s="132" t="s">
        <v>3764</v>
      </c>
      <c r="F2264" s="132">
        <v>82</v>
      </c>
      <c r="G2264" s="138">
        <v>549</v>
      </c>
      <c r="H2264" s="138">
        <v>457.5</v>
      </c>
      <c r="I2264" s="4"/>
      <c r="J2264" s="4" t="s">
        <v>7</v>
      </c>
    </row>
    <row r="2265" spans="1:10" ht="17.45" hidden="1" customHeight="1" x14ac:dyDescent="0.25">
      <c r="A2265" s="132" t="s">
        <v>4311</v>
      </c>
      <c r="B2265" s="132" t="s">
        <v>4312</v>
      </c>
      <c r="C2265" s="132" t="s">
        <v>350</v>
      </c>
      <c r="D2265" s="132" t="s">
        <v>1014</v>
      </c>
      <c r="E2265" s="132" t="s">
        <v>3764</v>
      </c>
      <c r="F2265" s="132">
        <v>82</v>
      </c>
      <c r="G2265" s="138">
        <v>421</v>
      </c>
      <c r="H2265" s="138">
        <v>350.83333333333337</v>
      </c>
      <c r="I2265" s="4"/>
      <c r="J2265" s="4" t="s">
        <v>7</v>
      </c>
    </row>
    <row r="2266" spans="1:10" ht="17.45" hidden="1" customHeight="1" x14ac:dyDescent="0.25">
      <c r="A2266" s="132" t="s">
        <v>4191</v>
      </c>
      <c r="B2266" s="132" t="s">
        <v>4192</v>
      </c>
      <c r="C2266" s="132" t="s">
        <v>353</v>
      </c>
      <c r="D2266" s="132" t="s">
        <v>1014</v>
      </c>
      <c r="E2266" s="132" t="s">
        <v>3764</v>
      </c>
      <c r="F2266" s="132">
        <v>82</v>
      </c>
      <c r="G2266" s="138">
        <v>395</v>
      </c>
      <c r="H2266" s="138">
        <v>329.16666666666669</v>
      </c>
      <c r="I2266" s="4"/>
      <c r="J2266" s="4" t="s">
        <v>7</v>
      </c>
    </row>
    <row r="2267" spans="1:10" ht="17.45" hidden="1" customHeight="1" x14ac:dyDescent="0.25">
      <c r="A2267" s="132" t="s">
        <v>4099</v>
      </c>
      <c r="B2267" s="132" t="s">
        <v>4100</v>
      </c>
      <c r="C2267" s="132" t="s">
        <v>1013</v>
      </c>
      <c r="D2267" s="132" t="s">
        <v>1014</v>
      </c>
      <c r="E2267" s="132" t="s">
        <v>3764</v>
      </c>
      <c r="F2267" s="132">
        <v>82</v>
      </c>
      <c r="G2267" s="138">
        <v>373</v>
      </c>
      <c r="H2267" s="138">
        <v>310.83333333333337</v>
      </c>
      <c r="I2267" s="4"/>
      <c r="J2267" s="4" t="s">
        <v>7</v>
      </c>
    </row>
    <row r="2268" spans="1:10" ht="17.45" hidden="1" customHeight="1" x14ac:dyDescent="0.25">
      <c r="A2268" s="132" t="s">
        <v>4197</v>
      </c>
      <c r="B2268" s="132" t="s">
        <v>4198</v>
      </c>
      <c r="C2268" s="132" t="s">
        <v>356</v>
      </c>
      <c r="D2268" s="132" t="s">
        <v>1014</v>
      </c>
      <c r="E2268" s="132" t="s">
        <v>3764</v>
      </c>
      <c r="F2268" s="132">
        <v>82</v>
      </c>
      <c r="G2268" s="138">
        <v>395</v>
      </c>
      <c r="H2268" s="138">
        <v>329.16666666666669</v>
      </c>
      <c r="I2268" s="4"/>
      <c r="J2268" s="4" t="s">
        <v>7</v>
      </c>
    </row>
    <row r="2269" spans="1:10" ht="17.45" hidden="1" customHeight="1" x14ac:dyDescent="0.25">
      <c r="A2269" s="132" t="s">
        <v>5283</v>
      </c>
      <c r="B2269" s="132" t="s">
        <v>5284</v>
      </c>
      <c r="C2269" s="132" t="s">
        <v>350</v>
      </c>
      <c r="D2269" s="132" t="s">
        <v>1014</v>
      </c>
      <c r="E2269" s="132" t="s">
        <v>3764</v>
      </c>
      <c r="F2269" s="132">
        <v>82</v>
      </c>
      <c r="G2269" s="138">
        <v>578</v>
      </c>
      <c r="H2269" s="138">
        <v>481.66666666666669</v>
      </c>
      <c r="I2269" s="4"/>
      <c r="J2269" s="4" t="s">
        <v>7</v>
      </c>
    </row>
    <row r="2270" spans="1:10" ht="17.45" hidden="1" customHeight="1" x14ac:dyDescent="0.25">
      <c r="A2270" s="132" t="s">
        <v>5157</v>
      </c>
      <c r="B2270" s="132" t="s">
        <v>5158</v>
      </c>
      <c r="C2270" s="132" t="s">
        <v>353</v>
      </c>
      <c r="D2270" s="132" t="s">
        <v>1014</v>
      </c>
      <c r="E2270" s="132" t="s">
        <v>3764</v>
      </c>
      <c r="F2270" s="132">
        <v>82</v>
      </c>
      <c r="G2270" s="138">
        <v>547</v>
      </c>
      <c r="H2270" s="138">
        <v>455.83333333333337</v>
      </c>
      <c r="I2270" s="4"/>
      <c r="J2270" s="4" t="s">
        <v>7</v>
      </c>
    </row>
    <row r="2271" spans="1:10" ht="17.45" hidden="1" customHeight="1" x14ac:dyDescent="0.25">
      <c r="A2271" s="132" t="s">
        <v>4935</v>
      </c>
      <c r="B2271" s="132" t="s">
        <v>4936</v>
      </c>
      <c r="C2271" s="132" t="s">
        <v>1013</v>
      </c>
      <c r="D2271" s="132" t="s">
        <v>1014</v>
      </c>
      <c r="E2271" s="132" t="s">
        <v>3764</v>
      </c>
      <c r="F2271" s="132">
        <v>82</v>
      </c>
      <c r="G2271" s="138">
        <v>505</v>
      </c>
      <c r="H2271" s="138">
        <v>420.83333333333337</v>
      </c>
      <c r="I2271" s="4"/>
      <c r="J2271" s="4" t="s">
        <v>7</v>
      </c>
    </row>
    <row r="2272" spans="1:10" ht="17.45" hidden="1" customHeight="1" x14ac:dyDescent="0.25">
      <c r="A2272" s="132" t="s">
        <v>5163</v>
      </c>
      <c r="B2272" s="132" t="s">
        <v>5164</v>
      </c>
      <c r="C2272" s="132" t="s">
        <v>356</v>
      </c>
      <c r="D2272" s="132" t="s">
        <v>1014</v>
      </c>
      <c r="E2272" s="132" t="s">
        <v>3764</v>
      </c>
      <c r="F2272" s="132">
        <v>82</v>
      </c>
      <c r="G2272" s="138">
        <v>547</v>
      </c>
      <c r="H2272" s="138">
        <v>455.83333333333337</v>
      </c>
      <c r="I2272" s="4"/>
      <c r="J2272" s="4" t="s">
        <v>7</v>
      </c>
    </row>
    <row r="2273" spans="1:10" ht="17.45" hidden="1" customHeight="1" x14ac:dyDescent="0.25">
      <c r="A2273" s="132" t="s">
        <v>5619</v>
      </c>
      <c r="B2273" s="132" t="s">
        <v>5620</v>
      </c>
      <c r="C2273" s="132" t="s">
        <v>350</v>
      </c>
      <c r="D2273" s="132" t="s">
        <v>1014</v>
      </c>
      <c r="E2273" s="132" t="s">
        <v>3764</v>
      </c>
      <c r="F2273" s="132">
        <v>82</v>
      </c>
      <c r="G2273" s="138">
        <v>633</v>
      </c>
      <c r="H2273" s="138">
        <v>527.5</v>
      </c>
      <c r="I2273" s="4"/>
      <c r="J2273" s="4" t="s">
        <v>7</v>
      </c>
    </row>
    <row r="2274" spans="1:10" ht="17.45" hidden="1" customHeight="1" x14ac:dyDescent="0.25">
      <c r="A2274" s="132" t="s">
        <v>5397</v>
      </c>
      <c r="B2274" s="132" t="s">
        <v>5398</v>
      </c>
      <c r="C2274" s="132" t="s">
        <v>353</v>
      </c>
      <c r="D2274" s="132" t="s">
        <v>1014</v>
      </c>
      <c r="E2274" s="132" t="s">
        <v>3764</v>
      </c>
      <c r="F2274" s="132">
        <v>82</v>
      </c>
      <c r="G2274" s="138">
        <v>602</v>
      </c>
      <c r="H2274" s="138">
        <v>501.66666666666669</v>
      </c>
      <c r="I2274" s="4"/>
      <c r="J2274" s="4" t="s">
        <v>7</v>
      </c>
    </row>
    <row r="2275" spans="1:10" ht="17.45" hidden="1" customHeight="1" x14ac:dyDescent="0.25">
      <c r="A2275" s="132" t="s">
        <v>5199</v>
      </c>
      <c r="B2275" s="132" t="s">
        <v>5200</v>
      </c>
      <c r="C2275" s="132" t="s">
        <v>1013</v>
      </c>
      <c r="D2275" s="132" t="s">
        <v>1014</v>
      </c>
      <c r="E2275" s="132" t="s">
        <v>3764</v>
      </c>
      <c r="F2275" s="132">
        <v>82</v>
      </c>
      <c r="G2275" s="138">
        <v>560</v>
      </c>
      <c r="H2275" s="138">
        <v>466.66666666666669</v>
      </c>
      <c r="I2275" s="4"/>
      <c r="J2275" s="4" t="s">
        <v>7</v>
      </c>
    </row>
    <row r="2276" spans="1:10" ht="17.45" hidden="1" customHeight="1" x14ac:dyDescent="0.25">
      <c r="A2276" s="132" t="s">
        <v>5403</v>
      </c>
      <c r="B2276" s="132" t="s">
        <v>5404</v>
      </c>
      <c r="C2276" s="132" t="s">
        <v>356</v>
      </c>
      <c r="D2276" s="132" t="s">
        <v>1014</v>
      </c>
      <c r="E2276" s="132" t="s">
        <v>3764</v>
      </c>
      <c r="F2276" s="132">
        <v>82</v>
      </c>
      <c r="G2276" s="138">
        <v>602</v>
      </c>
      <c r="H2276" s="138">
        <v>501.66666666666669</v>
      </c>
      <c r="I2276" s="4"/>
      <c r="J2276" s="4" t="s">
        <v>7</v>
      </c>
    </row>
    <row r="2277" spans="1:10" ht="17.45" hidden="1" customHeight="1" x14ac:dyDescent="0.25">
      <c r="A2277" s="132" t="s">
        <v>5277</v>
      </c>
      <c r="B2277" s="132" t="s">
        <v>5278</v>
      </c>
      <c r="C2277" s="132" t="s">
        <v>350</v>
      </c>
      <c r="D2277" s="132" t="s">
        <v>1014</v>
      </c>
      <c r="E2277" s="132" t="s">
        <v>3764</v>
      </c>
      <c r="F2277" s="132">
        <v>82</v>
      </c>
      <c r="G2277" s="138">
        <v>576</v>
      </c>
      <c r="H2277" s="138">
        <v>480</v>
      </c>
      <c r="I2277" s="4"/>
      <c r="J2277" s="4" t="s">
        <v>7</v>
      </c>
    </row>
    <row r="2278" spans="1:10" ht="17.45" hidden="1" customHeight="1" x14ac:dyDescent="0.25">
      <c r="A2278" s="132" t="s">
        <v>5145</v>
      </c>
      <c r="B2278" s="132" t="s">
        <v>5146</v>
      </c>
      <c r="C2278" s="132" t="s">
        <v>353</v>
      </c>
      <c r="D2278" s="132" t="s">
        <v>1014</v>
      </c>
      <c r="E2278" s="132" t="s">
        <v>3764</v>
      </c>
      <c r="F2278" s="132">
        <v>82</v>
      </c>
      <c r="G2278" s="138">
        <v>546</v>
      </c>
      <c r="H2278" s="138">
        <v>455</v>
      </c>
      <c r="I2278" s="4"/>
      <c r="J2278" s="4" t="s">
        <v>7</v>
      </c>
    </row>
    <row r="2279" spans="1:10" ht="17.45" hidden="1" customHeight="1" x14ac:dyDescent="0.25">
      <c r="A2279" s="132" t="s">
        <v>4941</v>
      </c>
      <c r="B2279" s="132" t="s">
        <v>4942</v>
      </c>
      <c r="C2279" s="132" t="s">
        <v>1013</v>
      </c>
      <c r="D2279" s="132" t="s">
        <v>1014</v>
      </c>
      <c r="E2279" s="132" t="s">
        <v>3764</v>
      </c>
      <c r="F2279" s="132">
        <v>82</v>
      </c>
      <c r="G2279" s="138">
        <v>506</v>
      </c>
      <c r="H2279" s="138">
        <v>421.66666666666669</v>
      </c>
      <c r="I2279" s="4"/>
      <c r="J2279" s="4" t="s">
        <v>7</v>
      </c>
    </row>
    <row r="2280" spans="1:10" ht="17.45" hidden="1" customHeight="1" x14ac:dyDescent="0.25">
      <c r="A2280" s="132" t="s">
        <v>5151</v>
      </c>
      <c r="B2280" s="132" t="s">
        <v>5152</v>
      </c>
      <c r="C2280" s="132" t="s">
        <v>356</v>
      </c>
      <c r="D2280" s="132" t="s">
        <v>1014</v>
      </c>
      <c r="E2280" s="132" t="s">
        <v>3764</v>
      </c>
      <c r="F2280" s="132">
        <v>82</v>
      </c>
      <c r="G2280" s="138">
        <v>546</v>
      </c>
      <c r="H2280" s="138">
        <v>455</v>
      </c>
      <c r="I2280" s="4"/>
      <c r="J2280" s="4" t="s">
        <v>7</v>
      </c>
    </row>
    <row r="2281" spans="1:10" ht="17.45" hidden="1" customHeight="1" x14ac:dyDescent="0.25">
      <c r="A2281" s="132" t="s">
        <v>5009</v>
      </c>
      <c r="B2281" s="132" t="s">
        <v>5010</v>
      </c>
      <c r="C2281" s="132" t="s">
        <v>350</v>
      </c>
      <c r="D2281" s="132" t="s">
        <v>1014</v>
      </c>
      <c r="E2281" s="132" t="s">
        <v>3764</v>
      </c>
      <c r="F2281" s="132">
        <v>82</v>
      </c>
      <c r="G2281" s="138">
        <v>520</v>
      </c>
      <c r="H2281" s="138">
        <v>433.33333333333337</v>
      </c>
      <c r="I2281" s="4"/>
      <c r="J2281" s="4" t="s">
        <v>7</v>
      </c>
    </row>
    <row r="2282" spans="1:10" ht="17.45" hidden="1" customHeight="1" x14ac:dyDescent="0.25">
      <c r="A2282" s="132" t="s">
        <v>4899</v>
      </c>
      <c r="B2282" s="132" t="s">
        <v>4900</v>
      </c>
      <c r="C2282" s="132" t="s">
        <v>353</v>
      </c>
      <c r="D2282" s="132" t="s">
        <v>1014</v>
      </c>
      <c r="E2282" s="132" t="s">
        <v>3764</v>
      </c>
      <c r="F2282" s="132">
        <v>82</v>
      </c>
      <c r="G2282" s="138">
        <v>492</v>
      </c>
      <c r="H2282" s="138">
        <v>410</v>
      </c>
      <c r="I2282" s="4"/>
      <c r="J2282" s="4" t="s">
        <v>7</v>
      </c>
    </row>
    <row r="2283" spans="1:10" ht="17.45" hidden="1" customHeight="1" x14ac:dyDescent="0.25">
      <c r="A2283" s="132" t="s">
        <v>4447</v>
      </c>
      <c r="B2283" s="132" t="s">
        <v>4448</v>
      </c>
      <c r="C2283" s="132" t="s">
        <v>1013</v>
      </c>
      <c r="D2283" s="132" t="s">
        <v>1014</v>
      </c>
      <c r="E2283" s="132" t="s">
        <v>3764</v>
      </c>
      <c r="F2283" s="132">
        <v>82</v>
      </c>
      <c r="G2283" s="138">
        <v>451</v>
      </c>
      <c r="H2283" s="138">
        <v>375.83333333333337</v>
      </c>
      <c r="I2283" s="4"/>
      <c r="J2283" s="4" t="s">
        <v>7</v>
      </c>
    </row>
    <row r="2284" spans="1:10" ht="17.45" hidden="1" customHeight="1" x14ac:dyDescent="0.25">
      <c r="A2284" s="132" t="s">
        <v>4905</v>
      </c>
      <c r="B2284" s="132" t="s">
        <v>4906</v>
      </c>
      <c r="C2284" s="132" t="s">
        <v>356</v>
      </c>
      <c r="D2284" s="132" t="s">
        <v>1014</v>
      </c>
      <c r="E2284" s="132" t="s">
        <v>3764</v>
      </c>
      <c r="F2284" s="132">
        <v>82</v>
      </c>
      <c r="G2284" s="138">
        <v>492</v>
      </c>
      <c r="H2284" s="138">
        <v>410</v>
      </c>
      <c r="I2284" s="4"/>
      <c r="J2284" s="4" t="s">
        <v>7</v>
      </c>
    </row>
    <row r="2285" spans="1:10" ht="17.45" hidden="1" customHeight="1" x14ac:dyDescent="0.25">
      <c r="A2285" s="132" t="s">
        <v>5481</v>
      </c>
      <c r="B2285" s="132" t="s">
        <v>5482</v>
      </c>
      <c r="C2285" s="132" t="s">
        <v>350</v>
      </c>
      <c r="D2285" s="132" t="s">
        <v>1014</v>
      </c>
      <c r="E2285" s="132" t="s">
        <v>3764</v>
      </c>
      <c r="F2285" s="132">
        <v>82</v>
      </c>
      <c r="G2285" s="138">
        <v>626</v>
      </c>
      <c r="H2285" s="138">
        <v>521.66666666666674</v>
      </c>
      <c r="I2285" s="4"/>
      <c r="J2285" s="4" t="s">
        <v>7</v>
      </c>
    </row>
    <row r="2286" spans="1:10" ht="17.45" hidden="1" customHeight="1" x14ac:dyDescent="0.25">
      <c r="A2286" s="132" t="s">
        <v>5385</v>
      </c>
      <c r="B2286" s="132" t="s">
        <v>5386</v>
      </c>
      <c r="C2286" s="132" t="s">
        <v>353</v>
      </c>
      <c r="D2286" s="132" t="s">
        <v>1014</v>
      </c>
      <c r="E2286" s="132" t="s">
        <v>3764</v>
      </c>
      <c r="F2286" s="132">
        <v>82</v>
      </c>
      <c r="G2286" s="138">
        <v>601</v>
      </c>
      <c r="H2286" s="138">
        <v>500.83333333333337</v>
      </c>
      <c r="I2286" s="4"/>
      <c r="J2286" s="4" t="s">
        <v>7</v>
      </c>
    </row>
    <row r="2287" spans="1:10" ht="17.45" hidden="1" customHeight="1" x14ac:dyDescent="0.25">
      <c r="A2287" s="132" t="s">
        <v>5181</v>
      </c>
      <c r="B2287" s="132" t="s">
        <v>5182</v>
      </c>
      <c r="C2287" s="132" t="s">
        <v>1013</v>
      </c>
      <c r="D2287" s="132" t="s">
        <v>1014</v>
      </c>
      <c r="E2287" s="132" t="s">
        <v>3764</v>
      </c>
      <c r="F2287" s="132">
        <v>82</v>
      </c>
      <c r="G2287" s="138">
        <v>554</v>
      </c>
      <c r="H2287" s="138">
        <v>461.66666666666669</v>
      </c>
      <c r="I2287" s="4"/>
      <c r="J2287" s="4" t="s">
        <v>7</v>
      </c>
    </row>
    <row r="2288" spans="1:10" ht="17.45" hidden="1" customHeight="1" x14ac:dyDescent="0.25">
      <c r="A2288" s="132" t="s">
        <v>5391</v>
      </c>
      <c r="B2288" s="132" t="s">
        <v>5392</v>
      </c>
      <c r="C2288" s="132" t="s">
        <v>356</v>
      </c>
      <c r="D2288" s="132" t="s">
        <v>1014</v>
      </c>
      <c r="E2288" s="132" t="s">
        <v>3764</v>
      </c>
      <c r="F2288" s="132">
        <v>82</v>
      </c>
      <c r="G2288" s="138">
        <v>601</v>
      </c>
      <c r="H2288" s="138">
        <v>500.83333333333337</v>
      </c>
      <c r="I2288" s="4"/>
      <c r="J2288" s="4" t="s">
        <v>7</v>
      </c>
    </row>
    <row r="2289" spans="1:10" ht="17.45" hidden="1" customHeight="1" x14ac:dyDescent="0.25">
      <c r="A2289" s="132" t="s">
        <v>4629</v>
      </c>
      <c r="B2289" s="132" t="s">
        <v>4630</v>
      </c>
      <c r="C2289" s="132" t="s">
        <v>350</v>
      </c>
      <c r="D2289" s="132" t="s">
        <v>1014</v>
      </c>
      <c r="E2289" s="132" t="s">
        <v>3764</v>
      </c>
      <c r="F2289" s="132">
        <v>82</v>
      </c>
      <c r="G2289" s="138">
        <v>579</v>
      </c>
      <c r="H2289" s="138">
        <v>482.5</v>
      </c>
      <c r="I2289" s="4"/>
      <c r="J2289" s="4" t="s">
        <v>7</v>
      </c>
    </row>
    <row r="2290" spans="1:10" ht="17.45" hidden="1" customHeight="1" x14ac:dyDescent="0.25">
      <c r="A2290" s="132" t="s">
        <v>4635</v>
      </c>
      <c r="B2290" s="132" t="s">
        <v>4636</v>
      </c>
      <c r="C2290" s="132" t="s">
        <v>353</v>
      </c>
      <c r="D2290" s="132" t="s">
        <v>1014</v>
      </c>
      <c r="E2290" s="132" t="s">
        <v>3764</v>
      </c>
      <c r="F2290" s="132">
        <v>82</v>
      </c>
      <c r="G2290" s="138">
        <v>549</v>
      </c>
      <c r="H2290" s="138">
        <v>457.5</v>
      </c>
      <c r="I2290" s="4"/>
      <c r="J2290" s="4" t="s">
        <v>7</v>
      </c>
    </row>
    <row r="2291" spans="1:10" ht="17.45" hidden="1" customHeight="1" x14ac:dyDescent="0.25">
      <c r="A2291" s="132" t="s">
        <v>4641</v>
      </c>
      <c r="B2291" s="132" t="s">
        <v>4642</v>
      </c>
      <c r="C2291" s="132" t="s">
        <v>1013</v>
      </c>
      <c r="D2291" s="132" t="s">
        <v>1014</v>
      </c>
      <c r="E2291" s="132" t="s">
        <v>3764</v>
      </c>
      <c r="F2291" s="132">
        <v>82</v>
      </c>
      <c r="G2291" s="138">
        <v>506</v>
      </c>
      <c r="H2291" s="138">
        <v>421.66666666666669</v>
      </c>
      <c r="I2291" s="4"/>
      <c r="J2291" s="4" t="s">
        <v>7</v>
      </c>
    </row>
    <row r="2292" spans="1:10" ht="17.45" hidden="1" customHeight="1" x14ac:dyDescent="0.25">
      <c r="A2292" s="132" t="s">
        <v>4647</v>
      </c>
      <c r="B2292" s="132" t="s">
        <v>4648</v>
      </c>
      <c r="C2292" s="132" t="s">
        <v>356</v>
      </c>
      <c r="D2292" s="132" t="s">
        <v>1014</v>
      </c>
      <c r="E2292" s="132" t="s">
        <v>3764</v>
      </c>
      <c r="F2292" s="132">
        <v>82</v>
      </c>
      <c r="G2292" s="138">
        <v>549</v>
      </c>
      <c r="H2292" s="138">
        <v>457.5</v>
      </c>
      <c r="I2292" s="4"/>
      <c r="J2292" s="4" t="s">
        <v>7</v>
      </c>
    </row>
    <row r="2293" spans="1:10" ht="17.45" hidden="1" customHeight="1" x14ac:dyDescent="0.25">
      <c r="A2293" s="132" t="s">
        <v>4313</v>
      </c>
      <c r="B2293" s="132" t="s">
        <v>4314</v>
      </c>
      <c r="C2293" s="132" t="s">
        <v>350</v>
      </c>
      <c r="D2293" s="132" t="s">
        <v>1014</v>
      </c>
      <c r="E2293" s="132" t="s">
        <v>3764</v>
      </c>
      <c r="F2293" s="132">
        <v>82</v>
      </c>
      <c r="G2293" s="138">
        <v>421</v>
      </c>
      <c r="H2293" s="138">
        <v>350.83333333333337</v>
      </c>
      <c r="I2293" s="4"/>
      <c r="J2293" s="4" t="s">
        <v>7</v>
      </c>
    </row>
    <row r="2294" spans="1:10" ht="17.45" hidden="1" customHeight="1" x14ac:dyDescent="0.25">
      <c r="A2294" s="132" t="s">
        <v>4193</v>
      </c>
      <c r="B2294" s="132" t="s">
        <v>4194</v>
      </c>
      <c r="C2294" s="132" t="s">
        <v>353</v>
      </c>
      <c r="D2294" s="132" t="s">
        <v>1014</v>
      </c>
      <c r="E2294" s="132" t="s">
        <v>3764</v>
      </c>
      <c r="F2294" s="132">
        <v>82</v>
      </c>
      <c r="G2294" s="138">
        <v>395</v>
      </c>
      <c r="H2294" s="138">
        <v>329.16666666666669</v>
      </c>
      <c r="I2294" s="4"/>
      <c r="J2294" s="4" t="s">
        <v>7</v>
      </c>
    </row>
    <row r="2295" spans="1:10" ht="17.45" hidden="1" customHeight="1" x14ac:dyDescent="0.25">
      <c r="A2295" s="132" t="s">
        <v>4101</v>
      </c>
      <c r="B2295" s="132" t="s">
        <v>4102</v>
      </c>
      <c r="C2295" s="132" t="s">
        <v>1013</v>
      </c>
      <c r="D2295" s="132" t="s">
        <v>1014</v>
      </c>
      <c r="E2295" s="132" t="s">
        <v>3764</v>
      </c>
      <c r="F2295" s="132">
        <v>82</v>
      </c>
      <c r="G2295" s="138">
        <v>373</v>
      </c>
      <c r="H2295" s="138">
        <v>310.83333333333337</v>
      </c>
      <c r="I2295" s="4"/>
      <c r="J2295" s="4" t="s">
        <v>7</v>
      </c>
    </row>
    <row r="2296" spans="1:10" ht="17.45" hidden="1" customHeight="1" x14ac:dyDescent="0.25">
      <c r="A2296" s="132" t="s">
        <v>4199</v>
      </c>
      <c r="B2296" s="132" t="s">
        <v>4200</v>
      </c>
      <c r="C2296" s="132" t="s">
        <v>356</v>
      </c>
      <c r="D2296" s="132" t="s">
        <v>1014</v>
      </c>
      <c r="E2296" s="132" t="s">
        <v>3764</v>
      </c>
      <c r="F2296" s="132">
        <v>82</v>
      </c>
      <c r="G2296" s="138">
        <v>395</v>
      </c>
      <c r="H2296" s="138">
        <v>329.16666666666669</v>
      </c>
      <c r="I2296" s="4"/>
      <c r="J2296" s="4" t="s">
        <v>7</v>
      </c>
    </row>
    <row r="2297" spans="1:10" ht="17.45" hidden="1" customHeight="1" x14ac:dyDescent="0.25">
      <c r="A2297" s="132" t="s">
        <v>5285</v>
      </c>
      <c r="B2297" s="132" t="s">
        <v>5286</v>
      </c>
      <c r="C2297" s="132" t="s">
        <v>350</v>
      </c>
      <c r="D2297" s="132" t="s">
        <v>1014</v>
      </c>
      <c r="E2297" s="132" t="s">
        <v>3764</v>
      </c>
      <c r="F2297" s="132">
        <v>82</v>
      </c>
      <c r="G2297" s="138">
        <v>578</v>
      </c>
      <c r="H2297" s="138">
        <v>481.66666666666669</v>
      </c>
      <c r="I2297" s="4"/>
      <c r="J2297" s="4" t="s">
        <v>7</v>
      </c>
    </row>
    <row r="2298" spans="1:10" ht="17.45" hidden="1" customHeight="1" x14ac:dyDescent="0.25">
      <c r="A2298" s="132" t="s">
        <v>5159</v>
      </c>
      <c r="B2298" s="132" t="s">
        <v>5160</v>
      </c>
      <c r="C2298" s="132" t="s">
        <v>353</v>
      </c>
      <c r="D2298" s="132" t="s">
        <v>1014</v>
      </c>
      <c r="E2298" s="132" t="s">
        <v>3764</v>
      </c>
      <c r="F2298" s="132">
        <v>82</v>
      </c>
      <c r="G2298" s="138">
        <v>547</v>
      </c>
      <c r="H2298" s="138">
        <v>455.83333333333337</v>
      </c>
      <c r="I2298" s="4"/>
      <c r="J2298" s="4" t="s">
        <v>7</v>
      </c>
    </row>
    <row r="2299" spans="1:10" ht="17.45" hidden="1" customHeight="1" x14ac:dyDescent="0.25">
      <c r="A2299" s="132" t="s">
        <v>4937</v>
      </c>
      <c r="B2299" s="132" t="s">
        <v>4938</v>
      </c>
      <c r="C2299" s="132" t="s">
        <v>1013</v>
      </c>
      <c r="D2299" s="132" t="s">
        <v>1014</v>
      </c>
      <c r="E2299" s="132" t="s">
        <v>3764</v>
      </c>
      <c r="F2299" s="132">
        <v>82</v>
      </c>
      <c r="G2299" s="138">
        <v>505</v>
      </c>
      <c r="H2299" s="138">
        <v>420.83333333333337</v>
      </c>
      <c r="I2299" s="4"/>
      <c r="J2299" s="4" t="s">
        <v>7</v>
      </c>
    </row>
    <row r="2300" spans="1:10" ht="17.45" hidden="1" customHeight="1" x14ac:dyDescent="0.25">
      <c r="A2300" s="132" t="s">
        <v>5165</v>
      </c>
      <c r="B2300" s="132" t="s">
        <v>5166</v>
      </c>
      <c r="C2300" s="132" t="s">
        <v>356</v>
      </c>
      <c r="D2300" s="132" t="s">
        <v>1014</v>
      </c>
      <c r="E2300" s="132" t="s">
        <v>3764</v>
      </c>
      <c r="F2300" s="132">
        <v>82</v>
      </c>
      <c r="G2300" s="138">
        <v>547</v>
      </c>
      <c r="H2300" s="138">
        <v>455.83333333333337</v>
      </c>
      <c r="I2300" s="4"/>
      <c r="J2300" s="4" t="s">
        <v>7</v>
      </c>
    </row>
    <row r="2301" spans="1:10" ht="17.45" hidden="1" customHeight="1" x14ac:dyDescent="0.25">
      <c r="A2301" s="132" t="s">
        <v>5621</v>
      </c>
      <c r="B2301" s="132" t="s">
        <v>5622</v>
      </c>
      <c r="C2301" s="132" t="s">
        <v>350</v>
      </c>
      <c r="D2301" s="132" t="s">
        <v>1014</v>
      </c>
      <c r="E2301" s="132" t="s">
        <v>3764</v>
      </c>
      <c r="F2301" s="132">
        <v>82</v>
      </c>
      <c r="G2301" s="138">
        <v>633</v>
      </c>
      <c r="H2301" s="138">
        <v>527.5</v>
      </c>
      <c r="I2301" s="4"/>
      <c r="J2301" s="4" t="s">
        <v>7</v>
      </c>
    </row>
    <row r="2302" spans="1:10" ht="17.45" hidden="1" customHeight="1" x14ac:dyDescent="0.25">
      <c r="A2302" s="132" t="s">
        <v>5399</v>
      </c>
      <c r="B2302" s="132" t="s">
        <v>5400</v>
      </c>
      <c r="C2302" s="132" t="s">
        <v>353</v>
      </c>
      <c r="D2302" s="132" t="s">
        <v>1014</v>
      </c>
      <c r="E2302" s="132" t="s">
        <v>3764</v>
      </c>
      <c r="F2302" s="132">
        <v>82</v>
      </c>
      <c r="G2302" s="138">
        <v>602</v>
      </c>
      <c r="H2302" s="138">
        <v>501.66666666666669</v>
      </c>
      <c r="I2302" s="4"/>
      <c r="J2302" s="4" t="s">
        <v>7</v>
      </c>
    </row>
    <row r="2303" spans="1:10" ht="17.45" hidden="1" customHeight="1" x14ac:dyDescent="0.25">
      <c r="A2303" s="132" t="s">
        <v>5201</v>
      </c>
      <c r="B2303" s="132" t="s">
        <v>5202</v>
      </c>
      <c r="C2303" s="132" t="s">
        <v>1013</v>
      </c>
      <c r="D2303" s="132" t="s">
        <v>1014</v>
      </c>
      <c r="E2303" s="132" t="s">
        <v>3764</v>
      </c>
      <c r="F2303" s="132">
        <v>82</v>
      </c>
      <c r="G2303" s="138">
        <v>560</v>
      </c>
      <c r="H2303" s="138">
        <v>466.66666666666669</v>
      </c>
      <c r="I2303" s="4"/>
      <c r="J2303" s="4" t="s">
        <v>7</v>
      </c>
    </row>
    <row r="2304" spans="1:10" ht="17.45" hidden="1" customHeight="1" x14ac:dyDescent="0.25">
      <c r="A2304" s="132" t="s">
        <v>5405</v>
      </c>
      <c r="B2304" s="132" t="s">
        <v>5406</v>
      </c>
      <c r="C2304" s="132" t="s">
        <v>356</v>
      </c>
      <c r="D2304" s="132" t="s">
        <v>1014</v>
      </c>
      <c r="E2304" s="132" t="s">
        <v>3764</v>
      </c>
      <c r="F2304" s="132">
        <v>82</v>
      </c>
      <c r="G2304" s="138">
        <v>602</v>
      </c>
      <c r="H2304" s="138">
        <v>501.66666666666669</v>
      </c>
      <c r="I2304" s="4"/>
      <c r="J2304" s="4" t="s">
        <v>7</v>
      </c>
    </row>
    <row r="2305" spans="1:10" ht="17.45" hidden="1" customHeight="1" x14ac:dyDescent="0.25">
      <c r="A2305" s="132" t="s">
        <v>5279</v>
      </c>
      <c r="B2305" s="132" t="s">
        <v>5280</v>
      </c>
      <c r="C2305" s="132" t="s">
        <v>350</v>
      </c>
      <c r="D2305" s="132" t="s">
        <v>1014</v>
      </c>
      <c r="E2305" s="132" t="s">
        <v>3764</v>
      </c>
      <c r="F2305" s="132">
        <v>82</v>
      </c>
      <c r="G2305" s="138">
        <v>576</v>
      </c>
      <c r="H2305" s="138">
        <v>480</v>
      </c>
      <c r="I2305" s="4"/>
      <c r="J2305" s="4" t="s">
        <v>7</v>
      </c>
    </row>
    <row r="2306" spans="1:10" ht="17.45" hidden="1" customHeight="1" x14ac:dyDescent="0.25">
      <c r="A2306" s="132" t="s">
        <v>5147</v>
      </c>
      <c r="B2306" s="132" t="s">
        <v>5148</v>
      </c>
      <c r="C2306" s="132" t="s">
        <v>353</v>
      </c>
      <c r="D2306" s="132" t="s">
        <v>1014</v>
      </c>
      <c r="E2306" s="132" t="s">
        <v>3764</v>
      </c>
      <c r="F2306" s="132">
        <v>82</v>
      </c>
      <c r="G2306" s="138">
        <v>546</v>
      </c>
      <c r="H2306" s="138">
        <v>455</v>
      </c>
      <c r="I2306" s="4"/>
      <c r="J2306" s="4" t="s">
        <v>7</v>
      </c>
    </row>
    <row r="2307" spans="1:10" ht="17.45" hidden="1" customHeight="1" x14ac:dyDescent="0.25">
      <c r="A2307" s="132" t="s">
        <v>4943</v>
      </c>
      <c r="B2307" s="132" t="s">
        <v>4944</v>
      </c>
      <c r="C2307" s="132" t="s">
        <v>1013</v>
      </c>
      <c r="D2307" s="132" t="s">
        <v>1014</v>
      </c>
      <c r="E2307" s="132" t="s">
        <v>3764</v>
      </c>
      <c r="F2307" s="132">
        <v>82</v>
      </c>
      <c r="G2307" s="138">
        <v>506</v>
      </c>
      <c r="H2307" s="138">
        <v>421.66666666666669</v>
      </c>
      <c r="I2307" s="4"/>
      <c r="J2307" s="4" t="s">
        <v>7</v>
      </c>
    </row>
    <row r="2308" spans="1:10" ht="17.45" hidden="1" customHeight="1" x14ac:dyDescent="0.25">
      <c r="A2308" s="132" t="s">
        <v>5153</v>
      </c>
      <c r="B2308" s="132" t="s">
        <v>5154</v>
      </c>
      <c r="C2308" s="132" t="s">
        <v>356</v>
      </c>
      <c r="D2308" s="132" t="s">
        <v>1014</v>
      </c>
      <c r="E2308" s="132" t="s">
        <v>3764</v>
      </c>
      <c r="F2308" s="132">
        <v>82</v>
      </c>
      <c r="G2308" s="138">
        <v>546</v>
      </c>
      <c r="H2308" s="138">
        <v>455</v>
      </c>
      <c r="I2308" s="4"/>
      <c r="J2308" s="4" t="s">
        <v>7</v>
      </c>
    </row>
    <row r="2309" spans="1:10" ht="17.45" hidden="1" customHeight="1" x14ac:dyDescent="0.25">
      <c r="A2309" s="132" t="s">
        <v>5011</v>
      </c>
      <c r="B2309" s="132" t="s">
        <v>5012</v>
      </c>
      <c r="C2309" s="132" t="s">
        <v>350</v>
      </c>
      <c r="D2309" s="132" t="s">
        <v>1014</v>
      </c>
      <c r="E2309" s="132" t="s">
        <v>3764</v>
      </c>
      <c r="F2309" s="132">
        <v>82</v>
      </c>
      <c r="G2309" s="138">
        <v>520</v>
      </c>
      <c r="H2309" s="138">
        <v>433.33333333333337</v>
      </c>
      <c r="I2309" s="4"/>
      <c r="J2309" s="4" t="s">
        <v>7</v>
      </c>
    </row>
    <row r="2310" spans="1:10" ht="17.45" hidden="1" customHeight="1" x14ac:dyDescent="0.25">
      <c r="A2310" s="132" t="s">
        <v>4901</v>
      </c>
      <c r="B2310" s="132" t="s">
        <v>4902</v>
      </c>
      <c r="C2310" s="132" t="s">
        <v>353</v>
      </c>
      <c r="D2310" s="132" t="s">
        <v>1014</v>
      </c>
      <c r="E2310" s="132" t="s">
        <v>3764</v>
      </c>
      <c r="F2310" s="132">
        <v>82</v>
      </c>
      <c r="G2310" s="138">
        <v>492</v>
      </c>
      <c r="H2310" s="138">
        <v>410</v>
      </c>
      <c r="I2310" s="4"/>
      <c r="J2310" s="4" t="s">
        <v>7</v>
      </c>
    </row>
    <row r="2311" spans="1:10" ht="17.45" hidden="1" customHeight="1" x14ac:dyDescent="0.25">
      <c r="A2311" s="132" t="s">
        <v>4449</v>
      </c>
      <c r="B2311" s="132" t="s">
        <v>4450</v>
      </c>
      <c r="C2311" s="132" t="s">
        <v>1013</v>
      </c>
      <c r="D2311" s="132" t="s">
        <v>1014</v>
      </c>
      <c r="E2311" s="132" t="s">
        <v>3764</v>
      </c>
      <c r="F2311" s="132">
        <v>82</v>
      </c>
      <c r="G2311" s="138">
        <v>451</v>
      </c>
      <c r="H2311" s="138">
        <v>375.83333333333337</v>
      </c>
      <c r="I2311" s="4"/>
      <c r="J2311" s="4" t="s">
        <v>7</v>
      </c>
    </row>
    <row r="2312" spans="1:10" ht="17.45" hidden="1" customHeight="1" x14ac:dyDescent="0.25">
      <c r="A2312" s="132" t="s">
        <v>4907</v>
      </c>
      <c r="B2312" s="132" t="s">
        <v>4908</v>
      </c>
      <c r="C2312" s="132" t="s">
        <v>356</v>
      </c>
      <c r="D2312" s="132" t="s">
        <v>1014</v>
      </c>
      <c r="E2312" s="132" t="s">
        <v>3764</v>
      </c>
      <c r="F2312" s="132">
        <v>82</v>
      </c>
      <c r="G2312" s="138">
        <v>492</v>
      </c>
      <c r="H2312" s="138">
        <v>410</v>
      </c>
      <c r="I2312" s="4"/>
      <c r="J2312" s="4" t="s">
        <v>7</v>
      </c>
    </row>
    <row r="2313" spans="1:10" ht="17.45" hidden="1" customHeight="1" x14ac:dyDescent="0.25">
      <c r="A2313" s="132" t="s">
        <v>5483</v>
      </c>
      <c r="B2313" s="132" t="s">
        <v>5484</v>
      </c>
      <c r="C2313" s="132" t="s">
        <v>350</v>
      </c>
      <c r="D2313" s="132" t="s">
        <v>1014</v>
      </c>
      <c r="E2313" s="132" t="s">
        <v>3764</v>
      </c>
      <c r="F2313" s="132">
        <v>82</v>
      </c>
      <c r="G2313" s="138">
        <v>626</v>
      </c>
      <c r="H2313" s="138">
        <v>521.66666666666674</v>
      </c>
      <c r="I2313" s="4"/>
      <c r="J2313" s="4" t="s">
        <v>7</v>
      </c>
    </row>
    <row r="2314" spans="1:10" ht="17.45" hidden="1" customHeight="1" x14ac:dyDescent="0.25">
      <c r="A2314" s="132" t="s">
        <v>5387</v>
      </c>
      <c r="B2314" s="132" t="s">
        <v>5388</v>
      </c>
      <c r="C2314" s="132" t="s">
        <v>353</v>
      </c>
      <c r="D2314" s="132" t="s">
        <v>1014</v>
      </c>
      <c r="E2314" s="132" t="s">
        <v>3764</v>
      </c>
      <c r="F2314" s="132">
        <v>82</v>
      </c>
      <c r="G2314" s="138">
        <v>601</v>
      </c>
      <c r="H2314" s="138">
        <v>500.83333333333337</v>
      </c>
      <c r="I2314" s="4"/>
      <c r="J2314" s="4" t="s">
        <v>7</v>
      </c>
    </row>
    <row r="2315" spans="1:10" ht="17.45" hidden="1" customHeight="1" x14ac:dyDescent="0.25">
      <c r="A2315" s="132" t="s">
        <v>5183</v>
      </c>
      <c r="B2315" s="132" t="s">
        <v>5184</v>
      </c>
      <c r="C2315" s="132" t="s">
        <v>1013</v>
      </c>
      <c r="D2315" s="132" t="s">
        <v>1014</v>
      </c>
      <c r="E2315" s="132" t="s">
        <v>3764</v>
      </c>
      <c r="F2315" s="132">
        <v>82</v>
      </c>
      <c r="G2315" s="138">
        <v>554</v>
      </c>
      <c r="H2315" s="138">
        <v>461.66666666666669</v>
      </c>
      <c r="I2315" s="4"/>
      <c r="J2315" s="4" t="s">
        <v>7</v>
      </c>
    </row>
    <row r="2316" spans="1:10" ht="17.45" hidden="1" customHeight="1" x14ac:dyDescent="0.25">
      <c r="A2316" s="132" t="s">
        <v>5393</v>
      </c>
      <c r="B2316" s="132" t="s">
        <v>5394</v>
      </c>
      <c r="C2316" s="132" t="s">
        <v>356</v>
      </c>
      <c r="D2316" s="132" t="s">
        <v>1014</v>
      </c>
      <c r="E2316" s="132" t="s">
        <v>3764</v>
      </c>
      <c r="F2316" s="132">
        <v>82</v>
      </c>
      <c r="G2316" s="138">
        <v>601</v>
      </c>
      <c r="H2316" s="138">
        <v>500.83333333333337</v>
      </c>
      <c r="I2316" s="4"/>
      <c r="J2316" s="4" t="s">
        <v>7</v>
      </c>
    </row>
    <row r="2317" spans="1:10" ht="17.45" hidden="1" customHeight="1" x14ac:dyDescent="0.25">
      <c r="A2317" s="132" t="s">
        <v>4631</v>
      </c>
      <c r="B2317" s="132" t="s">
        <v>4632</v>
      </c>
      <c r="C2317" s="132" t="s">
        <v>350</v>
      </c>
      <c r="D2317" s="132" t="s">
        <v>1014</v>
      </c>
      <c r="E2317" s="132" t="s">
        <v>3764</v>
      </c>
      <c r="F2317" s="132">
        <v>82</v>
      </c>
      <c r="G2317" s="138">
        <v>579</v>
      </c>
      <c r="H2317" s="138">
        <v>482.5</v>
      </c>
      <c r="I2317" s="4"/>
      <c r="J2317" s="4" t="s">
        <v>7</v>
      </c>
    </row>
    <row r="2318" spans="1:10" ht="17.45" hidden="1" customHeight="1" x14ac:dyDescent="0.25">
      <c r="A2318" s="132" t="s">
        <v>4637</v>
      </c>
      <c r="B2318" s="132" t="s">
        <v>4638</v>
      </c>
      <c r="C2318" s="132" t="s">
        <v>353</v>
      </c>
      <c r="D2318" s="132" t="s">
        <v>1014</v>
      </c>
      <c r="E2318" s="132" t="s">
        <v>3764</v>
      </c>
      <c r="F2318" s="132">
        <v>82</v>
      </c>
      <c r="G2318" s="138">
        <v>549</v>
      </c>
      <c r="H2318" s="138">
        <v>457.5</v>
      </c>
      <c r="I2318" s="4"/>
      <c r="J2318" s="4" t="s">
        <v>7</v>
      </c>
    </row>
    <row r="2319" spans="1:10" ht="17.45" hidden="1" customHeight="1" x14ac:dyDescent="0.25">
      <c r="A2319" s="132" t="s">
        <v>4643</v>
      </c>
      <c r="B2319" s="132" t="s">
        <v>4644</v>
      </c>
      <c r="C2319" s="132" t="s">
        <v>1013</v>
      </c>
      <c r="D2319" s="132" t="s">
        <v>1014</v>
      </c>
      <c r="E2319" s="132" t="s">
        <v>3764</v>
      </c>
      <c r="F2319" s="132">
        <v>82</v>
      </c>
      <c r="G2319" s="138">
        <v>506</v>
      </c>
      <c r="H2319" s="138">
        <v>421.66666666666669</v>
      </c>
      <c r="I2319" s="4"/>
      <c r="J2319" s="4" t="s">
        <v>7</v>
      </c>
    </row>
    <row r="2320" spans="1:10" ht="17.45" hidden="1" customHeight="1" x14ac:dyDescent="0.25">
      <c r="A2320" s="132" t="s">
        <v>4649</v>
      </c>
      <c r="B2320" s="132" t="s">
        <v>4650</v>
      </c>
      <c r="C2320" s="132" t="s">
        <v>356</v>
      </c>
      <c r="D2320" s="132" t="s">
        <v>1014</v>
      </c>
      <c r="E2320" s="132" t="s">
        <v>3764</v>
      </c>
      <c r="F2320" s="132">
        <v>82</v>
      </c>
      <c r="G2320" s="138">
        <v>549</v>
      </c>
      <c r="H2320" s="138">
        <v>457.5</v>
      </c>
      <c r="I2320" s="4"/>
      <c r="J2320" s="4" t="s">
        <v>7</v>
      </c>
    </row>
    <row r="2321" spans="1:10" ht="17.45" hidden="1" customHeight="1" x14ac:dyDescent="0.25">
      <c r="A2321" s="132" t="s">
        <v>4457</v>
      </c>
      <c r="B2321" s="132" t="s">
        <v>4458</v>
      </c>
      <c r="C2321" s="132" t="s">
        <v>350</v>
      </c>
      <c r="D2321" s="132" t="s">
        <v>1014</v>
      </c>
      <c r="E2321" s="132" t="s">
        <v>3764</v>
      </c>
      <c r="F2321" s="132">
        <v>82</v>
      </c>
      <c r="G2321" s="138">
        <v>456</v>
      </c>
      <c r="H2321" s="138">
        <v>380</v>
      </c>
      <c r="I2321" s="4"/>
      <c r="J2321" s="4" t="s">
        <v>7</v>
      </c>
    </row>
    <row r="2322" spans="1:10" ht="17.45" hidden="1" customHeight="1" x14ac:dyDescent="0.25">
      <c r="A2322" s="132" t="s">
        <v>4359</v>
      </c>
      <c r="B2322" s="132" t="s">
        <v>4360</v>
      </c>
      <c r="C2322" s="132" t="s">
        <v>353</v>
      </c>
      <c r="D2322" s="132" t="s">
        <v>1014</v>
      </c>
      <c r="E2322" s="132" t="s">
        <v>3764</v>
      </c>
      <c r="F2322" s="132">
        <v>82</v>
      </c>
      <c r="G2322" s="138">
        <v>429</v>
      </c>
      <c r="H2322" s="138">
        <v>357.5</v>
      </c>
      <c r="I2322" s="4"/>
      <c r="J2322" s="4" t="s">
        <v>7</v>
      </c>
    </row>
    <row r="2323" spans="1:10" ht="17.45" hidden="1" customHeight="1" x14ac:dyDescent="0.25">
      <c r="A2323" s="132" t="s">
        <v>4237</v>
      </c>
      <c r="B2323" s="132" t="s">
        <v>4238</v>
      </c>
      <c r="C2323" s="132" t="s">
        <v>1013</v>
      </c>
      <c r="D2323" s="132" t="s">
        <v>1014</v>
      </c>
      <c r="E2323" s="132" t="s">
        <v>3764</v>
      </c>
      <c r="F2323" s="132">
        <v>82</v>
      </c>
      <c r="G2323" s="138">
        <v>407</v>
      </c>
      <c r="H2323" s="138">
        <v>339.16666666666669</v>
      </c>
      <c r="I2323" s="4"/>
      <c r="J2323" s="4" t="s">
        <v>7</v>
      </c>
    </row>
    <row r="2324" spans="1:10" ht="17.45" hidden="1" customHeight="1" x14ac:dyDescent="0.25">
      <c r="A2324" s="132" t="s">
        <v>4365</v>
      </c>
      <c r="B2324" s="132" t="s">
        <v>4366</v>
      </c>
      <c r="C2324" s="132" t="s">
        <v>356</v>
      </c>
      <c r="D2324" s="132" t="s">
        <v>1014</v>
      </c>
      <c r="E2324" s="132" t="s">
        <v>3764</v>
      </c>
      <c r="F2324" s="132">
        <v>82</v>
      </c>
      <c r="G2324" s="138">
        <v>429</v>
      </c>
      <c r="H2324" s="138">
        <v>357.5</v>
      </c>
      <c r="I2324" s="4"/>
      <c r="J2324" s="4" t="s">
        <v>7</v>
      </c>
    </row>
    <row r="2325" spans="1:10" ht="17.45" hidden="1" customHeight="1" x14ac:dyDescent="0.25">
      <c r="A2325" s="132" t="s">
        <v>5425</v>
      </c>
      <c r="B2325" s="132" t="s">
        <v>5426</v>
      </c>
      <c r="C2325" s="132" t="s">
        <v>350</v>
      </c>
      <c r="D2325" s="132" t="s">
        <v>1014</v>
      </c>
      <c r="E2325" s="132" t="s">
        <v>3764</v>
      </c>
      <c r="F2325" s="132">
        <v>82</v>
      </c>
      <c r="G2325" s="138">
        <v>612</v>
      </c>
      <c r="H2325" s="138">
        <v>510</v>
      </c>
      <c r="I2325" s="4"/>
      <c r="J2325" s="4" t="s">
        <v>7</v>
      </c>
    </row>
    <row r="2326" spans="1:10" ht="17.45" hidden="1" customHeight="1" x14ac:dyDescent="0.25">
      <c r="A2326" s="132" t="s">
        <v>5287</v>
      </c>
      <c r="B2326" s="132" t="s">
        <v>5288</v>
      </c>
      <c r="C2326" s="132" t="s">
        <v>353</v>
      </c>
      <c r="D2326" s="132" t="s">
        <v>1014</v>
      </c>
      <c r="E2326" s="132" t="s">
        <v>3764</v>
      </c>
      <c r="F2326" s="132">
        <v>82</v>
      </c>
      <c r="G2326" s="138">
        <v>579</v>
      </c>
      <c r="H2326" s="138">
        <v>482.5</v>
      </c>
      <c r="I2326" s="4"/>
      <c r="J2326" s="4" t="s">
        <v>7</v>
      </c>
    </row>
    <row r="2327" spans="1:10" ht="17.45" hidden="1" customHeight="1" x14ac:dyDescent="0.25">
      <c r="A2327" s="132" t="s">
        <v>5101</v>
      </c>
      <c r="B2327" s="132" t="s">
        <v>5102</v>
      </c>
      <c r="C2327" s="132" t="s">
        <v>1013</v>
      </c>
      <c r="D2327" s="132" t="s">
        <v>1014</v>
      </c>
      <c r="E2327" s="132" t="s">
        <v>3764</v>
      </c>
      <c r="F2327" s="132">
        <v>82</v>
      </c>
      <c r="G2327" s="138">
        <v>536</v>
      </c>
      <c r="H2327" s="138">
        <v>446.66666666666669</v>
      </c>
      <c r="I2327" s="4"/>
      <c r="J2327" s="4" t="s">
        <v>7</v>
      </c>
    </row>
    <row r="2328" spans="1:10" ht="17.45" hidden="1" customHeight="1" x14ac:dyDescent="0.25">
      <c r="A2328" s="132" t="s">
        <v>5293</v>
      </c>
      <c r="B2328" s="132" t="s">
        <v>5294</v>
      </c>
      <c r="C2328" s="132" t="s">
        <v>356</v>
      </c>
      <c r="D2328" s="132" t="s">
        <v>1014</v>
      </c>
      <c r="E2328" s="132" t="s">
        <v>3764</v>
      </c>
      <c r="F2328" s="132">
        <v>82</v>
      </c>
      <c r="G2328" s="138">
        <v>579</v>
      </c>
      <c r="H2328" s="138">
        <v>482.5</v>
      </c>
      <c r="I2328" s="4"/>
      <c r="J2328" s="4" t="s">
        <v>7</v>
      </c>
    </row>
    <row r="2329" spans="1:10" ht="17.45" hidden="1" customHeight="1" x14ac:dyDescent="0.25">
      <c r="A2329" s="132" t="s">
        <v>5737</v>
      </c>
      <c r="B2329" s="132" t="s">
        <v>5738</v>
      </c>
      <c r="C2329" s="132" t="s">
        <v>350</v>
      </c>
      <c r="D2329" s="132" t="s">
        <v>1014</v>
      </c>
      <c r="E2329" s="132" t="s">
        <v>3764</v>
      </c>
      <c r="F2329" s="132">
        <v>82</v>
      </c>
      <c r="G2329" s="138">
        <v>667</v>
      </c>
      <c r="H2329" s="138">
        <v>555.83333333333337</v>
      </c>
      <c r="I2329" s="4"/>
      <c r="J2329" s="4" t="s">
        <v>7</v>
      </c>
    </row>
    <row r="2330" spans="1:10" ht="17.45" hidden="1" customHeight="1" x14ac:dyDescent="0.25">
      <c r="A2330" s="132" t="s">
        <v>5635</v>
      </c>
      <c r="B2330" s="132" t="s">
        <v>5636</v>
      </c>
      <c r="C2330" s="132" t="s">
        <v>353</v>
      </c>
      <c r="D2330" s="132" t="s">
        <v>1014</v>
      </c>
      <c r="E2330" s="132" t="s">
        <v>3764</v>
      </c>
      <c r="F2330" s="132">
        <v>82</v>
      </c>
      <c r="G2330" s="138">
        <v>634</v>
      </c>
      <c r="H2330" s="138">
        <v>528.33333333333337</v>
      </c>
      <c r="I2330" s="4"/>
      <c r="J2330" s="4" t="s">
        <v>7</v>
      </c>
    </row>
    <row r="2331" spans="1:10" ht="17.45" hidden="1" customHeight="1" x14ac:dyDescent="0.25">
      <c r="A2331" s="132" t="s">
        <v>5353</v>
      </c>
      <c r="B2331" s="132" t="s">
        <v>5354</v>
      </c>
      <c r="C2331" s="132" t="s">
        <v>1013</v>
      </c>
      <c r="D2331" s="132" t="s">
        <v>1014</v>
      </c>
      <c r="E2331" s="132" t="s">
        <v>3764</v>
      </c>
      <c r="F2331" s="132">
        <v>82</v>
      </c>
      <c r="G2331" s="138">
        <v>591</v>
      </c>
      <c r="H2331" s="138">
        <v>492.5</v>
      </c>
      <c r="I2331" s="4"/>
      <c r="J2331" s="4" t="s">
        <v>7</v>
      </c>
    </row>
    <row r="2332" spans="1:10" ht="17.45" hidden="1" customHeight="1" x14ac:dyDescent="0.25">
      <c r="A2332" s="132" t="s">
        <v>5641</v>
      </c>
      <c r="B2332" s="132" t="s">
        <v>5642</v>
      </c>
      <c r="C2332" s="132" t="s">
        <v>356</v>
      </c>
      <c r="D2332" s="132" t="s">
        <v>1014</v>
      </c>
      <c r="E2332" s="132" t="s">
        <v>3764</v>
      </c>
      <c r="F2332" s="132">
        <v>82</v>
      </c>
      <c r="G2332" s="138">
        <v>634</v>
      </c>
      <c r="H2332" s="138">
        <v>528.33333333333337</v>
      </c>
      <c r="I2332" s="4"/>
      <c r="J2332" s="4" t="s">
        <v>7</v>
      </c>
    </row>
    <row r="2333" spans="1:10" ht="17.45" hidden="1" customHeight="1" x14ac:dyDescent="0.25">
      <c r="A2333" s="132" t="s">
        <v>5419</v>
      </c>
      <c r="B2333" s="132" t="s">
        <v>5420</v>
      </c>
      <c r="C2333" s="132" t="s">
        <v>350</v>
      </c>
      <c r="D2333" s="132" t="s">
        <v>1014</v>
      </c>
      <c r="E2333" s="132" t="s">
        <v>3764</v>
      </c>
      <c r="F2333" s="132">
        <v>82</v>
      </c>
      <c r="G2333" s="138">
        <v>611</v>
      </c>
      <c r="H2333" s="138">
        <v>509.16666666666669</v>
      </c>
      <c r="I2333" s="4"/>
      <c r="J2333" s="4" t="s">
        <v>7</v>
      </c>
    </row>
    <row r="2334" spans="1:10" ht="17.45" hidden="1" customHeight="1" x14ac:dyDescent="0.25">
      <c r="A2334" s="132" t="s">
        <v>5299</v>
      </c>
      <c r="B2334" s="132" t="s">
        <v>5300</v>
      </c>
      <c r="C2334" s="132" t="s">
        <v>353</v>
      </c>
      <c r="D2334" s="132" t="s">
        <v>1014</v>
      </c>
      <c r="E2334" s="132" t="s">
        <v>3764</v>
      </c>
      <c r="F2334" s="132">
        <v>82</v>
      </c>
      <c r="G2334" s="138">
        <v>579</v>
      </c>
      <c r="H2334" s="138">
        <v>482.5</v>
      </c>
      <c r="I2334" s="4"/>
      <c r="J2334" s="4" t="s">
        <v>7</v>
      </c>
    </row>
    <row r="2335" spans="1:10" ht="17.45" hidden="1" customHeight="1" x14ac:dyDescent="0.25">
      <c r="A2335" s="132" t="s">
        <v>5107</v>
      </c>
      <c r="B2335" s="132" t="s">
        <v>5108</v>
      </c>
      <c r="C2335" s="132" t="s">
        <v>1013</v>
      </c>
      <c r="D2335" s="132" t="s">
        <v>1014</v>
      </c>
      <c r="E2335" s="132" t="s">
        <v>3764</v>
      </c>
      <c r="F2335" s="132">
        <v>82</v>
      </c>
      <c r="G2335" s="138">
        <v>538</v>
      </c>
      <c r="H2335" s="138">
        <v>448.33333333333337</v>
      </c>
      <c r="I2335" s="4"/>
      <c r="J2335" s="4" t="s">
        <v>7</v>
      </c>
    </row>
    <row r="2336" spans="1:10" ht="17.45" hidden="1" customHeight="1" x14ac:dyDescent="0.25">
      <c r="A2336" s="132" t="s">
        <v>5305</v>
      </c>
      <c r="B2336" s="132" t="s">
        <v>5306</v>
      </c>
      <c r="C2336" s="132" t="s">
        <v>356</v>
      </c>
      <c r="D2336" s="132" t="s">
        <v>1014</v>
      </c>
      <c r="E2336" s="132" t="s">
        <v>3764</v>
      </c>
      <c r="F2336" s="132">
        <v>82</v>
      </c>
      <c r="G2336" s="138">
        <v>579</v>
      </c>
      <c r="H2336" s="138">
        <v>482.5</v>
      </c>
      <c r="I2336" s="4"/>
      <c r="J2336" s="4" t="s">
        <v>7</v>
      </c>
    </row>
    <row r="2337" spans="1:10" ht="17.45" hidden="1" customHeight="1" x14ac:dyDescent="0.25">
      <c r="A2337" s="132" t="s">
        <v>5185</v>
      </c>
      <c r="B2337" s="132" t="s">
        <v>5186</v>
      </c>
      <c r="C2337" s="132" t="s">
        <v>350</v>
      </c>
      <c r="D2337" s="132" t="s">
        <v>1014</v>
      </c>
      <c r="E2337" s="132" t="s">
        <v>3764</v>
      </c>
      <c r="F2337" s="132">
        <v>82</v>
      </c>
      <c r="G2337" s="138">
        <v>555</v>
      </c>
      <c r="H2337" s="138">
        <v>462.5</v>
      </c>
      <c r="I2337" s="4"/>
      <c r="J2337" s="4" t="s">
        <v>7</v>
      </c>
    </row>
    <row r="2338" spans="1:10" ht="17.45" hidden="1" customHeight="1" x14ac:dyDescent="0.25">
      <c r="A2338" s="132" t="s">
        <v>5043</v>
      </c>
      <c r="B2338" s="132" t="s">
        <v>5044</v>
      </c>
      <c r="C2338" s="132" t="s">
        <v>353</v>
      </c>
      <c r="D2338" s="132" t="s">
        <v>1014</v>
      </c>
      <c r="E2338" s="132" t="s">
        <v>3764</v>
      </c>
      <c r="F2338" s="132">
        <v>82</v>
      </c>
      <c r="G2338" s="138">
        <v>524</v>
      </c>
      <c r="H2338" s="138">
        <v>436.66666666666669</v>
      </c>
      <c r="I2338" s="4"/>
      <c r="J2338" s="4" t="s">
        <v>7</v>
      </c>
    </row>
    <row r="2339" spans="1:10" ht="17.45" hidden="1" customHeight="1" x14ac:dyDescent="0.25">
      <c r="A2339" s="132" t="s">
        <v>4865</v>
      </c>
      <c r="B2339" s="132" t="s">
        <v>4866</v>
      </c>
      <c r="C2339" s="132" t="s">
        <v>1013</v>
      </c>
      <c r="D2339" s="132" t="s">
        <v>1014</v>
      </c>
      <c r="E2339" s="132" t="s">
        <v>3764</v>
      </c>
      <c r="F2339" s="132">
        <v>82</v>
      </c>
      <c r="G2339" s="138">
        <v>483</v>
      </c>
      <c r="H2339" s="138">
        <v>402.5</v>
      </c>
      <c r="I2339" s="4"/>
      <c r="J2339" s="4" t="s">
        <v>7</v>
      </c>
    </row>
    <row r="2340" spans="1:10" ht="17.45" hidden="1" customHeight="1" x14ac:dyDescent="0.25">
      <c r="A2340" s="132" t="s">
        <v>5049</v>
      </c>
      <c r="B2340" s="132" t="s">
        <v>5050</v>
      </c>
      <c r="C2340" s="132" t="s">
        <v>356</v>
      </c>
      <c r="D2340" s="132" t="s">
        <v>1014</v>
      </c>
      <c r="E2340" s="132" t="s">
        <v>3764</v>
      </c>
      <c r="F2340" s="132">
        <v>82</v>
      </c>
      <c r="G2340" s="138">
        <v>524</v>
      </c>
      <c r="H2340" s="138">
        <v>436.66666666666669</v>
      </c>
      <c r="I2340" s="4"/>
      <c r="J2340" s="4" t="s">
        <v>7</v>
      </c>
    </row>
    <row r="2341" spans="1:10" ht="17.45" hidden="1" customHeight="1" x14ac:dyDescent="0.25">
      <c r="A2341" s="132" t="s">
        <v>5719</v>
      </c>
      <c r="B2341" s="132" t="s">
        <v>5720</v>
      </c>
      <c r="C2341" s="132" t="s">
        <v>350</v>
      </c>
      <c r="D2341" s="132" t="s">
        <v>1014</v>
      </c>
      <c r="E2341" s="132" t="s">
        <v>3764</v>
      </c>
      <c r="F2341" s="132">
        <v>82</v>
      </c>
      <c r="G2341" s="138">
        <v>661</v>
      </c>
      <c r="H2341" s="138">
        <v>550.83333333333337</v>
      </c>
      <c r="I2341" s="4"/>
      <c r="J2341" s="4" t="s">
        <v>7</v>
      </c>
    </row>
    <row r="2342" spans="1:10" ht="17.45" hidden="1" customHeight="1" x14ac:dyDescent="0.25">
      <c r="A2342" s="132" t="s">
        <v>5485</v>
      </c>
      <c r="B2342" s="132" t="s">
        <v>5486</v>
      </c>
      <c r="C2342" s="132" t="s">
        <v>353</v>
      </c>
      <c r="D2342" s="132" t="s">
        <v>1014</v>
      </c>
      <c r="E2342" s="132" t="s">
        <v>3764</v>
      </c>
      <c r="F2342" s="132">
        <v>82</v>
      </c>
      <c r="G2342" s="138">
        <v>631</v>
      </c>
      <c r="H2342" s="138">
        <v>525.83333333333337</v>
      </c>
      <c r="I2342" s="4"/>
      <c r="J2342" s="4" t="s">
        <v>7</v>
      </c>
    </row>
    <row r="2343" spans="1:10" ht="17.45" hidden="1" customHeight="1" x14ac:dyDescent="0.25">
      <c r="A2343" s="132" t="s">
        <v>5311</v>
      </c>
      <c r="B2343" s="132" t="s">
        <v>5312</v>
      </c>
      <c r="C2343" s="132" t="s">
        <v>1013</v>
      </c>
      <c r="D2343" s="132" t="s">
        <v>1014</v>
      </c>
      <c r="E2343" s="132" t="s">
        <v>3764</v>
      </c>
      <c r="F2343" s="132">
        <v>82</v>
      </c>
      <c r="G2343" s="138">
        <v>585</v>
      </c>
      <c r="H2343" s="138">
        <v>487.5</v>
      </c>
      <c r="I2343" s="4"/>
      <c r="J2343" s="4" t="s">
        <v>7</v>
      </c>
    </row>
    <row r="2344" spans="1:10" ht="17.45" hidden="1" customHeight="1" x14ac:dyDescent="0.25">
      <c r="A2344" s="132" t="s">
        <v>5611</v>
      </c>
      <c r="B2344" s="132" t="s">
        <v>5612</v>
      </c>
      <c r="C2344" s="132" t="s">
        <v>356</v>
      </c>
      <c r="D2344" s="132" t="s">
        <v>1014</v>
      </c>
      <c r="E2344" s="132" t="s">
        <v>3764</v>
      </c>
      <c r="F2344" s="132">
        <v>82</v>
      </c>
      <c r="G2344" s="138">
        <v>631</v>
      </c>
      <c r="H2344" s="138">
        <v>525.83333333333337</v>
      </c>
      <c r="I2344" s="4"/>
      <c r="J2344" s="4" t="s">
        <v>7</v>
      </c>
    </row>
    <row r="2345" spans="1:10" ht="17.45" hidden="1" customHeight="1" x14ac:dyDescent="0.25">
      <c r="A2345" s="132" t="s">
        <v>4651</v>
      </c>
      <c r="B2345" s="132" t="s">
        <v>4652</v>
      </c>
      <c r="C2345" s="132" t="s">
        <v>350</v>
      </c>
      <c r="D2345" s="132" t="s">
        <v>1014</v>
      </c>
      <c r="E2345" s="132" t="s">
        <v>3764</v>
      </c>
      <c r="F2345" s="132">
        <v>82</v>
      </c>
      <c r="G2345" s="138">
        <v>614</v>
      </c>
      <c r="H2345" s="138">
        <v>511.66666666666669</v>
      </c>
      <c r="I2345" s="4"/>
      <c r="J2345" s="4" t="s">
        <v>7</v>
      </c>
    </row>
    <row r="2346" spans="1:10" ht="17.45" hidden="1" customHeight="1" x14ac:dyDescent="0.25">
      <c r="A2346" s="132" t="s">
        <v>4657</v>
      </c>
      <c r="B2346" s="132" t="s">
        <v>4658</v>
      </c>
      <c r="C2346" s="132" t="s">
        <v>353</v>
      </c>
      <c r="D2346" s="132" t="s">
        <v>1014</v>
      </c>
      <c r="E2346" s="132" t="s">
        <v>3764</v>
      </c>
      <c r="F2346" s="132">
        <v>82</v>
      </c>
      <c r="G2346" s="138">
        <v>581</v>
      </c>
      <c r="H2346" s="138">
        <v>484.16666666666669</v>
      </c>
      <c r="I2346" s="4"/>
      <c r="J2346" s="4" t="s">
        <v>7</v>
      </c>
    </row>
    <row r="2347" spans="1:10" ht="17.45" hidden="1" customHeight="1" x14ac:dyDescent="0.25">
      <c r="A2347" s="132" t="s">
        <v>4663</v>
      </c>
      <c r="B2347" s="132" t="s">
        <v>4664</v>
      </c>
      <c r="C2347" s="132" t="s">
        <v>1013</v>
      </c>
      <c r="D2347" s="132" t="s">
        <v>1014</v>
      </c>
      <c r="E2347" s="132" t="s">
        <v>3764</v>
      </c>
      <c r="F2347" s="132">
        <v>82</v>
      </c>
      <c r="G2347" s="138">
        <v>537</v>
      </c>
      <c r="H2347" s="138">
        <v>447.5</v>
      </c>
      <c r="I2347" s="4"/>
      <c r="J2347" s="4" t="s">
        <v>7</v>
      </c>
    </row>
    <row r="2348" spans="1:10" ht="17.45" hidden="1" customHeight="1" x14ac:dyDescent="0.25">
      <c r="A2348" s="132" t="s">
        <v>4669</v>
      </c>
      <c r="B2348" s="132" t="s">
        <v>4670</v>
      </c>
      <c r="C2348" s="132" t="s">
        <v>356</v>
      </c>
      <c r="D2348" s="132" t="s">
        <v>1014</v>
      </c>
      <c r="E2348" s="132" t="s">
        <v>3764</v>
      </c>
      <c r="F2348" s="132">
        <v>82</v>
      </c>
      <c r="G2348" s="138">
        <v>581</v>
      </c>
      <c r="H2348" s="138">
        <v>484.16666666666669</v>
      </c>
      <c r="I2348" s="4"/>
      <c r="J2348" s="4" t="s">
        <v>7</v>
      </c>
    </row>
    <row r="2349" spans="1:10" ht="17.45" hidden="1" customHeight="1" x14ac:dyDescent="0.25">
      <c r="A2349" s="132" t="s">
        <v>4459</v>
      </c>
      <c r="B2349" s="132" t="s">
        <v>4460</v>
      </c>
      <c r="C2349" s="132" t="s">
        <v>350</v>
      </c>
      <c r="D2349" s="132" t="s">
        <v>1014</v>
      </c>
      <c r="E2349" s="132" t="s">
        <v>3764</v>
      </c>
      <c r="F2349" s="132">
        <v>82</v>
      </c>
      <c r="G2349" s="138">
        <v>456</v>
      </c>
      <c r="H2349" s="138">
        <v>380</v>
      </c>
      <c r="I2349" s="4"/>
      <c r="J2349" s="4" t="s">
        <v>7</v>
      </c>
    </row>
    <row r="2350" spans="1:10" ht="17.45" hidden="1" customHeight="1" x14ac:dyDescent="0.25">
      <c r="A2350" s="132" t="s">
        <v>4361</v>
      </c>
      <c r="B2350" s="132" t="s">
        <v>4362</v>
      </c>
      <c r="C2350" s="132" t="s">
        <v>353</v>
      </c>
      <c r="D2350" s="132" t="s">
        <v>1014</v>
      </c>
      <c r="E2350" s="132" t="s">
        <v>3764</v>
      </c>
      <c r="F2350" s="132">
        <v>82</v>
      </c>
      <c r="G2350" s="138">
        <v>429</v>
      </c>
      <c r="H2350" s="138">
        <v>357.5</v>
      </c>
      <c r="I2350" s="4"/>
      <c r="J2350" s="4" t="s">
        <v>7</v>
      </c>
    </row>
    <row r="2351" spans="1:10" ht="17.45" hidden="1" customHeight="1" x14ac:dyDescent="0.25">
      <c r="A2351" s="132" t="s">
        <v>4239</v>
      </c>
      <c r="B2351" s="132" t="s">
        <v>4240</v>
      </c>
      <c r="C2351" s="132" t="s">
        <v>1013</v>
      </c>
      <c r="D2351" s="132" t="s">
        <v>1014</v>
      </c>
      <c r="E2351" s="132" t="s">
        <v>3764</v>
      </c>
      <c r="F2351" s="132">
        <v>82</v>
      </c>
      <c r="G2351" s="138">
        <v>407</v>
      </c>
      <c r="H2351" s="138">
        <v>339.16666666666669</v>
      </c>
      <c r="I2351" s="4"/>
      <c r="J2351" s="4" t="s">
        <v>7</v>
      </c>
    </row>
    <row r="2352" spans="1:10" ht="17.45" hidden="1" customHeight="1" x14ac:dyDescent="0.25">
      <c r="A2352" s="132" t="s">
        <v>4367</v>
      </c>
      <c r="B2352" s="132" t="s">
        <v>4368</v>
      </c>
      <c r="C2352" s="132" t="s">
        <v>356</v>
      </c>
      <c r="D2352" s="132" t="s">
        <v>1014</v>
      </c>
      <c r="E2352" s="132" t="s">
        <v>3764</v>
      </c>
      <c r="F2352" s="132">
        <v>82</v>
      </c>
      <c r="G2352" s="138">
        <v>429</v>
      </c>
      <c r="H2352" s="138">
        <v>357.5</v>
      </c>
      <c r="I2352" s="4"/>
      <c r="J2352" s="4" t="s">
        <v>7</v>
      </c>
    </row>
    <row r="2353" spans="1:10" ht="17.45" hidden="1" customHeight="1" x14ac:dyDescent="0.25">
      <c r="A2353" s="132" t="s">
        <v>5427</v>
      </c>
      <c r="B2353" s="132" t="s">
        <v>5428</v>
      </c>
      <c r="C2353" s="132" t="s">
        <v>350</v>
      </c>
      <c r="D2353" s="132" t="s">
        <v>1014</v>
      </c>
      <c r="E2353" s="132" t="s">
        <v>3764</v>
      </c>
      <c r="F2353" s="132">
        <v>82</v>
      </c>
      <c r="G2353" s="138">
        <v>612</v>
      </c>
      <c r="H2353" s="138">
        <v>510</v>
      </c>
      <c r="I2353" s="4"/>
      <c r="J2353" s="4" t="s">
        <v>7</v>
      </c>
    </row>
    <row r="2354" spans="1:10" ht="17.45" hidden="1" customHeight="1" x14ac:dyDescent="0.25">
      <c r="A2354" s="132" t="s">
        <v>5289</v>
      </c>
      <c r="B2354" s="132" t="s">
        <v>5290</v>
      </c>
      <c r="C2354" s="132" t="s">
        <v>353</v>
      </c>
      <c r="D2354" s="132" t="s">
        <v>1014</v>
      </c>
      <c r="E2354" s="132" t="s">
        <v>3764</v>
      </c>
      <c r="F2354" s="132">
        <v>82</v>
      </c>
      <c r="G2354" s="138">
        <v>579</v>
      </c>
      <c r="H2354" s="138">
        <v>482.5</v>
      </c>
      <c r="I2354" s="4"/>
      <c r="J2354" s="4" t="s">
        <v>7</v>
      </c>
    </row>
    <row r="2355" spans="1:10" ht="17.45" hidden="1" customHeight="1" x14ac:dyDescent="0.25">
      <c r="A2355" s="132" t="s">
        <v>5103</v>
      </c>
      <c r="B2355" s="132" t="s">
        <v>5104</v>
      </c>
      <c r="C2355" s="132" t="s">
        <v>1013</v>
      </c>
      <c r="D2355" s="132" t="s">
        <v>1014</v>
      </c>
      <c r="E2355" s="132" t="s">
        <v>3764</v>
      </c>
      <c r="F2355" s="132">
        <v>82</v>
      </c>
      <c r="G2355" s="138">
        <v>536</v>
      </c>
      <c r="H2355" s="138">
        <v>446.66666666666669</v>
      </c>
      <c r="I2355" s="4"/>
      <c r="J2355" s="4" t="s">
        <v>7</v>
      </c>
    </row>
    <row r="2356" spans="1:10" ht="17.45" hidden="1" customHeight="1" x14ac:dyDescent="0.25">
      <c r="A2356" s="132" t="s">
        <v>5295</v>
      </c>
      <c r="B2356" s="132" t="s">
        <v>5296</v>
      </c>
      <c r="C2356" s="132" t="s">
        <v>356</v>
      </c>
      <c r="D2356" s="132" t="s">
        <v>1014</v>
      </c>
      <c r="E2356" s="132" t="s">
        <v>3764</v>
      </c>
      <c r="F2356" s="132">
        <v>82</v>
      </c>
      <c r="G2356" s="138">
        <v>579</v>
      </c>
      <c r="H2356" s="138">
        <v>482.5</v>
      </c>
      <c r="I2356" s="4"/>
      <c r="J2356" s="4" t="s">
        <v>7</v>
      </c>
    </row>
    <row r="2357" spans="1:10" ht="17.45" hidden="1" customHeight="1" x14ac:dyDescent="0.25">
      <c r="A2357" s="132" t="s">
        <v>5739</v>
      </c>
      <c r="B2357" s="132" t="s">
        <v>5740</v>
      </c>
      <c r="C2357" s="132" t="s">
        <v>350</v>
      </c>
      <c r="D2357" s="132" t="s">
        <v>1014</v>
      </c>
      <c r="E2357" s="132" t="s">
        <v>3764</v>
      </c>
      <c r="F2357" s="132">
        <v>82</v>
      </c>
      <c r="G2357" s="138">
        <v>667</v>
      </c>
      <c r="H2357" s="138">
        <v>555.83333333333337</v>
      </c>
      <c r="I2357" s="4"/>
      <c r="J2357" s="4" t="s">
        <v>7</v>
      </c>
    </row>
    <row r="2358" spans="1:10" ht="17.45" hidden="1" customHeight="1" x14ac:dyDescent="0.25">
      <c r="A2358" s="132" t="s">
        <v>5637</v>
      </c>
      <c r="B2358" s="132" t="s">
        <v>5638</v>
      </c>
      <c r="C2358" s="132" t="s">
        <v>353</v>
      </c>
      <c r="D2358" s="132" t="s">
        <v>1014</v>
      </c>
      <c r="E2358" s="132" t="s">
        <v>3764</v>
      </c>
      <c r="F2358" s="132">
        <v>82</v>
      </c>
      <c r="G2358" s="138">
        <v>634</v>
      </c>
      <c r="H2358" s="138">
        <v>528.33333333333337</v>
      </c>
      <c r="I2358" s="4"/>
      <c r="J2358" s="4" t="s">
        <v>7</v>
      </c>
    </row>
    <row r="2359" spans="1:10" ht="17.45" hidden="1" customHeight="1" x14ac:dyDescent="0.25">
      <c r="A2359" s="132" t="s">
        <v>5355</v>
      </c>
      <c r="B2359" s="132" t="s">
        <v>5356</v>
      </c>
      <c r="C2359" s="132" t="s">
        <v>1013</v>
      </c>
      <c r="D2359" s="132" t="s">
        <v>1014</v>
      </c>
      <c r="E2359" s="132" t="s">
        <v>3764</v>
      </c>
      <c r="F2359" s="132">
        <v>82</v>
      </c>
      <c r="G2359" s="138">
        <v>591</v>
      </c>
      <c r="H2359" s="138">
        <v>492.5</v>
      </c>
      <c r="I2359" s="4"/>
      <c r="J2359" s="4" t="s">
        <v>7</v>
      </c>
    </row>
    <row r="2360" spans="1:10" ht="17.45" hidden="1" customHeight="1" x14ac:dyDescent="0.25">
      <c r="A2360" s="132" t="s">
        <v>5643</v>
      </c>
      <c r="B2360" s="132" t="s">
        <v>5644</v>
      </c>
      <c r="C2360" s="132" t="s">
        <v>356</v>
      </c>
      <c r="D2360" s="132" t="s">
        <v>1014</v>
      </c>
      <c r="E2360" s="132" t="s">
        <v>3764</v>
      </c>
      <c r="F2360" s="132">
        <v>82</v>
      </c>
      <c r="G2360" s="138">
        <v>634</v>
      </c>
      <c r="H2360" s="138">
        <v>528.33333333333337</v>
      </c>
      <c r="I2360" s="4"/>
      <c r="J2360" s="4" t="s">
        <v>7</v>
      </c>
    </row>
    <row r="2361" spans="1:10" ht="17.45" hidden="1" customHeight="1" x14ac:dyDescent="0.25">
      <c r="A2361" s="132" t="s">
        <v>5421</v>
      </c>
      <c r="B2361" s="132" t="s">
        <v>5422</v>
      </c>
      <c r="C2361" s="132" t="s">
        <v>350</v>
      </c>
      <c r="D2361" s="132" t="s">
        <v>1014</v>
      </c>
      <c r="E2361" s="132" t="s">
        <v>3764</v>
      </c>
      <c r="F2361" s="132">
        <v>82</v>
      </c>
      <c r="G2361" s="138">
        <v>611</v>
      </c>
      <c r="H2361" s="138">
        <v>509.16666666666669</v>
      </c>
      <c r="I2361" s="4"/>
      <c r="J2361" s="4" t="s">
        <v>7</v>
      </c>
    </row>
    <row r="2362" spans="1:10" ht="17.45" hidden="1" customHeight="1" x14ac:dyDescent="0.25">
      <c r="A2362" s="132" t="s">
        <v>5301</v>
      </c>
      <c r="B2362" s="132" t="s">
        <v>5302</v>
      </c>
      <c r="C2362" s="132" t="s">
        <v>353</v>
      </c>
      <c r="D2362" s="132" t="s">
        <v>1014</v>
      </c>
      <c r="E2362" s="132" t="s">
        <v>3764</v>
      </c>
      <c r="F2362" s="132">
        <v>82</v>
      </c>
      <c r="G2362" s="138">
        <v>579</v>
      </c>
      <c r="H2362" s="138">
        <v>482.5</v>
      </c>
      <c r="I2362" s="4"/>
      <c r="J2362" s="4" t="s">
        <v>7</v>
      </c>
    </row>
    <row r="2363" spans="1:10" ht="17.45" hidden="1" customHeight="1" x14ac:dyDescent="0.25">
      <c r="A2363" s="132" t="s">
        <v>5109</v>
      </c>
      <c r="B2363" s="132" t="s">
        <v>5110</v>
      </c>
      <c r="C2363" s="132" t="s">
        <v>1013</v>
      </c>
      <c r="D2363" s="132" t="s">
        <v>1014</v>
      </c>
      <c r="E2363" s="132" t="s">
        <v>3764</v>
      </c>
      <c r="F2363" s="132">
        <v>82</v>
      </c>
      <c r="G2363" s="138">
        <v>538</v>
      </c>
      <c r="H2363" s="138">
        <v>448.33333333333337</v>
      </c>
      <c r="I2363" s="4"/>
      <c r="J2363" s="4" t="s">
        <v>7</v>
      </c>
    </row>
    <row r="2364" spans="1:10" ht="17.45" hidden="1" customHeight="1" x14ac:dyDescent="0.25">
      <c r="A2364" s="132" t="s">
        <v>5307</v>
      </c>
      <c r="B2364" s="132" t="s">
        <v>5308</v>
      </c>
      <c r="C2364" s="132" t="s">
        <v>356</v>
      </c>
      <c r="D2364" s="132" t="s">
        <v>1014</v>
      </c>
      <c r="E2364" s="132" t="s">
        <v>3764</v>
      </c>
      <c r="F2364" s="132">
        <v>82</v>
      </c>
      <c r="G2364" s="138">
        <v>579</v>
      </c>
      <c r="H2364" s="138">
        <v>482.5</v>
      </c>
      <c r="I2364" s="4"/>
      <c r="J2364" s="4" t="s">
        <v>7</v>
      </c>
    </row>
    <row r="2365" spans="1:10" ht="17.45" hidden="1" customHeight="1" x14ac:dyDescent="0.25">
      <c r="A2365" s="132" t="s">
        <v>5187</v>
      </c>
      <c r="B2365" s="132" t="s">
        <v>5188</v>
      </c>
      <c r="C2365" s="132" t="s">
        <v>350</v>
      </c>
      <c r="D2365" s="132" t="s">
        <v>1014</v>
      </c>
      <c r="E2365" s="132" t="s">
        <v>3764</v>
      </c>
      <c r="F2365" s="132">
        <v>82</v>
      </c>
      <c r="G2365" s="138">
        <v>555</v>
      </c>
      <c r="H2365" s="138">
        <v>462.5</v>
      </c>
      <c r="I2365" s="4"/>
      <c r="J2365" s="4" t="s">
        <v>7</v>
      </c>
    </row>
    <row r="2366" spans="1:10" ht="17.45" hidden="1" customHeight="1" x14ac:dyDescent="0.25">
      <c r="A2366" s="132" t="s">
        <v>5045</v>
      </c>
      <c r="B2366" s="132" t="s">
        <v>5046</v>
      </c>
      <c r="C2366" s="132" t="s">
        <v>353</v>
      </c>
      <c r="D2366" s="132" t="s">
        <v>1014</v>
      </c>
      <c r="E2366" s="132" t="s">
        <v>3764</v>
      </c>
      <c r="F2366" s="132">
        <v>82</v>
      </c>
      <c r="G2366" s="138">
        <v>524</v>
      </c>
      <c r="H2366" s="138">
        <v>436.66666666666669</v>
      </c>
      <c r="I2366" s="4"/>
      <c r="J2366" s="4" t="s">
        <v>7</v>
      </c>
    </row>
    <row r="2367" spans="1:10" ht="17.45" hidden="1" customHeight="1" x14ac:dyDescent="0.25">
      <c r="A2367" s="132" t="s">
        <v>4867</v>
      </c>
      <c r="B2367" s="132" t="s">
        <v>4868</v>
      </c>
      <c r="C2367" s="132" t="s">
        <v>1013</v>
      </c>
      <c r="D2367" s="132" t="s">
        <v>1014</v>
      </c>
      <c r="E2367" s="132" t="s">
        <v>3764</v>
      </c>
      <c r="F2367" s="132">
        <v>82</v>
      </c>
      <c r="G2367" s="138">
        <v>483</v>
      </c>
      <c r="H2367" s="138">
        <v>402.5</v>
      </c>
      <c r="I2367" s="4"/>
      <c r="J2367" s="4" t="s">
        <v>7</v>
      </c>
    </row>
    <row r="2368" spans="1:10" ht="17.45" hidden="1" customHeight="1" x14ac:dyDescent="0.25">
      <c r="A2368" s="132" t="s">
        <v>5051</v>
      </c>
      <c r="B2368" s="132" t="s">
        <v>5052</v>
      </c>
      <c r="C2368" s="132" t="s">
        <v>356</v>
      </c>
      <c r="D2368" s="132" t="s">
        <v>1014</v>
      </c>
      <c r="E2368" s="132" t="s">
        <v>3764</v>
      </c>
      <c r="F2368" s="132">
        <v>82</v>
      </c>
      <c r="G2368" s="138">
        <v>524</v>
      </c>
      <c r="H2368" s="138">
        <v>436.66666666666669</v>
      </c>
      <c r="I2368" s="4"/>
      <c r="J2368" s="4" t="s">
        <v>7</v>
      </c>
    </row>
    <row r="2369" spans="1:10" ht="17.45" hidden="1" customHeight="1" x14ac:dyDescent="0.25">
      <c r="A2369" s="132" t="s">
        <v>5721</v>
      </c>
      <c r="B2369" s="132" t="s">
        <v>5722</v>
      </c>
      <c r="C2369" s="132" t="s">
        <v>350</v>
      </c>
      <c r="D2369" s="132" t="s">
        <v>1014</v>
      </c>
      <c r="E2369" s="132" t="s">
        <v>3764</v>
      </c>
      <c r="F2369" s="132">
        <v>82</v>
      </c>
      <c r="G2369" s="138">
        <v>661</v>
      </c>
      <c r="H2369" s="138">
        <v>550.83333333333337</v>
      </c>
      <c r="I2369" s="4"/>
      <c r="J2369" s="4" t="s">
        <v>7</v>
      </c>
    </row>
    <row r="2370" spans="1:10" ht="17.45" hidden="1" customHeight="1" x14ac:dyDescent="0.25">
      <c r="A2370" s="132" t="s">
        <v>5487</v>
      </c>
      <c r="B2370" s="132" t="s">
        <v>5488</v>
      </c>
      <c r="C2370" s="132" t="s">
        <v>353</v>
      </c>
      <c r="D2370" s="132" t="s">
        <v>1014</v>
      </c>
      <c r="E2370" s="132" t="s">
        <v>3764</v>
      </c>
      <c r="F2370" s="132">
        <v>82</v>
      </c>
      <c r="G2370" s="138">
        <v>631</v>
      </c>
      <c r="H2370" s="138">
        <v>525.83333333333337</v>
      </c>
      <c r="I2370" s="4"/>
      <c r="J2370" s="4" t="s">
        <v>7</v>
      </c>
    </row>
    <row r="2371" spans="1:10" ht="17.45" hidden="1" customHeight="1" x14ac:dyDescent="0.25">
      <c r="A2371" s="132" t="s">
        <v>5313</v>
      </c>
      <c r="B2371" s="132" t="s">
        <v>5314</v>
      </c>
      <c r="C2371" s="132" t="s">
        <v>1013</v>
      </c>
      <c r="D2371" s="132" t="s">
        <v>1014</v>
      </c>
      <c r="E2371" s="132" t="s">
        <v>3764</v>
      </c>
      <c r="F2371" s="132">
        <v>82</v>
      </c>
      <c r="G2371" s="138">
        <v>585</v>
      </c>
      <c r="H2371" s="138">
        <v>487.5</v>
      </c>
      <c r="I2371" s="4"/>
      <c r="J2371" s="4" t="s">
        <v>7</v>
      </c>
    </row>
    <row r="2372" spans="1:10" ht="17.45" hidden="1" customHeight="1" x14ac:dyDescent="0.25">
      <c r="A2372" s="132" t="s">
        <v>5613</v>
      </c>
      <c r="B2372" s="132" t="s">
        <v>5614</v>
      </c>
      <c r="C2372" s="132" t="s">
        <v>356</v>
      </c>
      <c r="D2372" s="132" t="s">
        <v>1014</v>
      </c>
      <c r="E2372" s="132" t="s">
        <v>3764</v>
      </c>
      <c r="F2372" s="132">
        <v>82</v>
      </c>
      <c r="G2372" s="138">
        <v>631</v>
      </c>
      <c r="H2372" s="138">
        <v>525.83333333333337</v>
      </c>
      <c r="I2372" s="4"/>
      <c r="J2372" s="4" t="s">
        <v>7</v>
      </c>
    </row>
    <row r="2373" spans="1:10" ht="17.45" hidden="1" customHeight="1" x14ac:dyDescent="0.25">
      <c r="A2373" s="132" t="s">
        <v>4653</v>
      </c>
      <c r="B2373" s="132" t="s">
        <v>4654</v>
      </c>
      <c r="C2373" s="132" t="s">
        <v>350</v>
      </c>
      <c r="D2373" s="132" t="s">
        <v>1014</v>
      </c>
      <c r="E2373" s="132" t="s">
        <v>3764</v>
      </c>
      <c r="F2373" s="132">
        <v>82</v>
      </c>
      <c r="G2373" s="138">
        <v>614</v>
      </c>
      <c r="H2373" s="138">
        <v>511.66666666666669</v>
      </c>
      <c r="I2373" s="4"/>
      <c r="J2373" s="4" t="s">
        <v>7</v>
      </c>
    </row>
    <row r="2374" spans="1:10" ht="17.45" hidden="1" customHeight="1" x14ac:dyDescent="0.25">
      <c r="A2374" s="132" t="s">
        <v>4659</v>
      </c>
      <c r="B2374" s="132" t="s">
        <v>4660</v>
      </c>
      <c r="C2374" s="132" t="s">
        <v>353</v>
      </c>
      <c r="D2374" s="132" t="s">
        <v>1014</v>
      </c>
      <c r="E2374" s="132" t="s">
        <v>3764</v>
      </c>
      <c r="F2374" s="132">
        <v>82</v>
      </c>
      <c r="G2374" s="138">
        <v>581</v>
      </c>
      <c r="H2374" s="138">
        <v>484.16666666666669</v>
      </c>
      <c r="I2374" s="4"/>
      <c r="J2374" s="4" t="s">
        <v>7</v>
      </c>
    </row>
    <row r="2375" spans="1:10" ht="17.45" hidden="1" customHeight="1" x14ac:dyDescent="0.25">
      <c r="A2375" s="132" t="s">
        <v>4665</v>
      </c>
      <c r="B2375" s="132" t="s">
        <v>4666</v>
      </c>
      <c r="C2375" s="132" t="s">
        <v>1013</v>
      </c>
      <c r="D2375" s="132" t="s">
        <v>1014</v>
      </c>
      <c r="E2375" s="132" t="s">
        <v>3764</v>
      </c>
      <c r="F2375" s="132">
        <v>82</v>
      </c>
      <c r="G2375" s="138">
        <v>537</v>
      </c>
      <c r="H2375" s="138">
        <v>447.5</v>
      </c>
      <c r="I2375" s="4"/>
      <c r="J2375" s="4" t="s">
        <v>7</v>
      </c>
    </row>
    <row r="2376" spans="1:10" ht="17.45" hidden="1" customHeight="1" x14ac:dyDescent="0.25">
      <c r="A2376" s="132" t="s">
        <v>4671</v>
      </c>
      <c r="B2376" s="132" t="s">
        <v>4672</v>
      </c>
      <c r="C2376" s="132" t="s">
        <v>356</v>
      </c>
      <c r="D2376" s="132" t="s">
        <v>1014</v>
      </c>
      <c r="E2376" s="132" t="s">
        <v>3764</v>
      </c>
      <c r="F2376" s="132">
        <v>82</v>
      </c>
      <c r="G2376" s="138">
        <v>581</v>
      </c>
      <c r="H2376" s="138">
        <v>484.16666666666669</v>
      </c>
      <c r="I2376" s="4"/>
      <c r="J2376" s="4" t="s">
        <v>7</v>
      </c>
    </row>
    <row r="2377" spans="1:10" ht="17.45" hidden="1" customHeight="1" x14ac:dyDescent="0.25">
      <c r="A2377" s="132" t="s">
        <v>4461</v>
      </c>
      <c r="B2377" s="132" t="s">
        <v>4462</v>
      </c>
      <c r="C2377" s="132" t="s">
        <v>350</v>
      </c>
      <c r="D2377" s="132" t="s">
        <v>1014</v>
      </c>
      <c r="E2377" s="132" t="s">
        <v>3764</v>
      </c>
      <c r="F2377" s="132">
        <v>82</v>
      </c>
      <c r="G2377" s="138">
        <v>456</v>
      </c>
      <c r="H2377" s="138">
        <v>380</v>
      </c>
      <c r="I2377" s="4"/>
      <c r="J2377" s="4" t="s">
        <v>7</v>
      </c>
    </row>
    <row r="2378" spans="1:10" ht="17.45" hidden="1" customHeight="1" x14ac:dyDescent="0.25">
      <c r="A2378" s="132" t="s">
        <v>4363</v>
      </c>
      <c r="B2378" s="132" t="s">
        <v>4364</v>
      </c>
      <c r="C2378" s="132" t="s">
        <v>353</v>
      </c>
      <c r="D2378" s="132" t="s">
        <v>1014</v>
      </c>
      <c r="E2378" s="132" t="s">
        <v>3764</v>
      </c>
      <c r="F2378" s="132">
        <v>82</v>
      </c>
      <c r="G2378" s="138">
        <v>429</v>
      </c>
      <c r="H2378" s="138">
        <v>357.5</v>
      </c>
      <c r="I2378" s="4"/>
      <c r="J2378" s="4" t="s">
        <v>7</v>
      </c>
    </row>
    <row r="2379" spans="1:10" ht="17.45" hidden="1" customHeight="1" x14ac:dyDescent="0.25">
      <c r="A2379" s="132" t="s">
        <v>4241</v>
      </c>
      <c r="B2379" s="132" t="s">
        <v>4242</v>
      </c>
      <c r="C2379" s="132" t="s">
        <v>1013</v>
      </c>
      <c r="D2379" s="132" t="s">
        <v>1014</v>
      </c>
      <c r="E2379" s="132" t="s">
        <v>3764</v>
      </c>
      <c r="F2379" s="132">
        <v>82</v>
      </c>
      <c r="G2379" s="138">
        <v>407</v>
      </c>
      <c r="H2379" s="138">
        <v>339.16666666666669</v>
      </c>
      <c r="I2379" s="4"/>
      <c r="J2379" s="4" t="s">
        <v>7</v>
      </c>
    </row>
    <row r="2380" spans="1:10" ht="17.45" hidden="1" customHeight="1" x14ac:dyDescent="0.25">
      <c r="A2380" s="132" t="s">
        <v>4369</v>
      </c>
      <c r="B2380" s="132" t="s">
        <v>4370</v>
      </c>
      <c r="C2380" s="132" t="s">
        <v>356</v>
      </c>
      <c r="D2380" s="132" t="s">
        <v>1014</v>
      </c>
      <c r="E2380" s="132" t="s">
        <v>3764</v>
      </c>
      <c r="F2380" s="132">
        <v>82</v>
      </c>
      <c r="G2380" s="138">
        <v>429</v>
      </c>
      <c r="H2380" s="138">
        <v>357.5</v>
      </c>
      <c r="I2380" s="4"/>
      <c r="J2380" s="4" t="s">
        <v>7</v>
      </c>
    </row>
    <row r="2381" spans="1:10" ht="17.45" hidden="1" customHeight="1" x14ac:dyDescent="0.25">
      <c r="A2381" s="132" t="s">
        <v>5429</v>
      </c>
      <c r="B2381" s="132" t="s">
        <v>5430</v>
      </c>
      <c r="C2381" s="132" t="s">
        <v>350</v>
      </c>
      <c r="D2381" s="132" t="s">
        <v>1014</v>
      </c>
      <c r="E2381" s="132" t="s">
        <v>3764</v>
      </c>
      <c r="F2381" s="132">
        <v>82</v>
      </c>
      <c r="G2381" s="138">
        <v>612</v>
      </c>
      <c r="H2381" s="138">
        <v>510</v>
      </c>
      <c r="I2381" s="4"/>
      <c r="J2381" s="4" t="s">
        <v>7</v>
      </c>
    </row>
    <row r="2382" spans="1:10" ht="17.45" hidden="1" customHeight="1" x14ac:dyDescent="0.25">
      <c r="A2382" s="132" t="s">
        <v>5291</v>
      </c>
      <c r="B2382" s="132" t="s">
        <v>5292</v>
      </c>
      <c r="C2382" s="132" t="s">
        <v>353</v>
      </c>
      <c r="D2382" s="132" t="s">
        <v>1014</v>
      </c>
      <c r="E2382" s="132" t="s">
        <v>3764</v>
      </c>
      <c r="F2382" s="132">
        <v>82</v>
      </c>
      <c r="G2382" s="138">
        <v>579</v>
      </c>
      <c r="H2382" s="138">
        <v>482.5</v>
      </c>
      <c r="I2382" s="4"/>
      <c r="J2382" s="4" t="s">
        <v>7</v>
      </c>
    </row>
    <row r="2383" spans="1:10" ht="17.45" hidden="1" customHeight="1" x14ac:dyDescent="0.25">
      <c r="A2383" s="132" t="s">
        <v>5105</v>
      </c>
      <c r="B2383" s="132" t="s">
        <v>5106</v>
      </c>
      <c r="C2383" s="132" t="s">
        <v>1013</v>
      </c>
      <c r="D2383" s="132" t="s">
        <v>1014</v>
      </c>
      <c r="E2383" s="132" t="s">
        <v>3764</v>
      </c>
      <c r="F2383" s="132">
        <v>82</v>
      </c>
      <c r="G2383" s="138">
        <v>536</v>
      </c>
      <c r="H2383" s="138">
        <v>446.66666666666669</v>
      </c>
      <c r="I2383" s="4"/>
      <c r="J2383" s="4" t="s">
        <v>7</v>
      </c>
    </row>
    <row r="2384" spans="1:10" ht="17.45" hidden="1" customHeight="1" x14ac:dyDescent="0.25">
      <c r="A2384" s="132" t="s">
        <v>5297</v>
      </c>
      <c r="B2384" s="132" t="s">
        <v>5298</v>
      </c>
      <c r="C2384" s="132" t="s">
        <v>356</v>
      </c>
      <c r="D2384" s="132" t="s">
        <v>1014</v>
      </c>
      <c r="E2384" s="132" t="s">
        <v>3764</v>
      </c>
      <c r="F2384" s="132">
        <v>82</v>
      </c>
      <c r="G2384" s="138">
        <v>579</v>
      </c>
      <c r="H2384" s="138">
        <v>482.5</v>
      </c>
      <c r="I2384" s="4"/>
      <c r="J2384" s="4" t="s">
        <v>7</v>
      </c>
    </row>
    <row r="2385" spans="1:10" ht="17.45" hidden="1" customHeight="1" x14ac:dyDescent="0.25">
      <c r="A2385" s="132" t="s">
        <v>5741</v>
      </c>
      <c r="B2385" s="132" t="s">
        <v>5742</v>
      </c>
      <c r="C2385" s="132" t="s">
        <v>350</v>
      </c>
      <c r="D2385" s="132" t="s">
        <v>1014</v>
      </c>
      <c r="E2385" s="132" t="s">
        <v>3764</v>
      </c>
      <c r="F2385" s="132">
        <v>82</v>
      </c>
      <c r="G2385" s="138">
        <v>667</v>
      </c>
      <c r="H2385" s="138">
        <v>555.83333333333337</v>
      </c>
      <c r="I2385" s="4"/>
      <c r="J2385" s="4" t="s">
        <v>7</v>
      </c>
    </row>
    <row r="2386" spans="1:10" ht="17.45" hidden="1" customHeight="1" x14ac:dyDescent="0.25">
      <c r="A2386" s="132" t="s">
        <v>5639</v>
      </c>
      <c r="B2386" s="132" t="s">
        <v>5640</v>
      </c>
      <c r="C2386" s="132" t="s">
        <v>353</v>
      </c>
      <c r="D2386" s="132" t="s">
        <v>1014</v>
      </c>
      <c r="E2386" s="132" t="s">
        <v>3764</v>
      </c>
      <c r="F2386" s="132">
        <v>82</v>
      </c>
      <c r="G2386" s="138">
        <v>634</v>
      </c>
      <c r="H2386" s="138">
        <v>528.33333333333337</v>
      </c>
      <c r="I2386" s="4"/>
      <c r="J2386" s="4" t="s">
        <v>7</v>
      </c>
    </row>
    <row r="2387" spans="1:10" ht="17.45" hidden="1" customHeight="1" x14ac:dyDescent="0.25">
      <c r="A2387" s="132" t="s">
        <v>5357</v>
      </c>
      <c r="B2387" s="132" t="s">
        <v>5358</v>
      </c>
      <c r="C2387" s="132" t="s">
        <v>1013</v>
      </c>
      <c r="D2387" s="132" t="s">
        <v>1014</v>
      </c>
      <c r="E2387" s="132" t="s">
        <v>3764</v>
      </c>
      <c r="F2387" s="132">
        <v>82</v>
      </c>
      <c r="G2387" s="138">
        <v>591</v>
      </c>
      <c r="H2387" s="138">
        <v>492.5</v>
      </c>
      <c r="I2387" s="4"/>
      <c r="J2387" s="4" t="s">
        <v>7</v>
      </c>
    </row>
    <row r="2388" spans="1:10" ht="17.45" hidden="1" customHeight="1" x14ac:dyDescent="0.25">
      <c r="A2388" s="132" t="s">
        <v>5645</v>
      </c>
      <c r="B2388" s="132" t="s">
        <v>5646</v>
      </c>
      <c r="C2388" s="132" t="s">
        <v>356</v>
      </c>
      <c r="D2388" s="132" t="s">
        <v>1014</v>
      </c>
      <c r="E2388" s="132" t="s">
        <v>3764</v>
      </c>
      <c r="F2388" s="132">
        <v>82</v>
      </c>
      <c r="G2388" s="138">
        <v>634</v>
      </c>
      <c r="H2388" s="138">
        <v>528.33333333333337</v>
      </c>
      <c r="I2388" s="4"/>
      <c r="J2388" s="4" t="s">
        <v>7</v>
      </c>
    </row>
    <row r="2389" spans="1:10" ht="17.45" hidden="1" customHeight="1" x14ac:dyDescent="0.25">
      <c r="A2389" s="132" t="s">
        <v>5423</v>
      </c>
      <c r="B2389" s="132" t="s">
        <v>5424</v>
      </c>
      <c r="C2389" s="132" t="s">
        <v>350</v>
      </c>
      <c r="D2389" s="132" t="s">
        <v>1014</v>
      </c>
      <c r="E2389" s="132" t="s">
        <v>3764</v>
      </c>
      <c r="F2389" s="132">
        <v>82</v>
      </c>
      <c r="G2389" s="138">
        <v>611</v>
      </c>
      <c r="H2389" s="138">
        <v>509.16666666666669</v>
      </c>
      <c r="I2389" s="4"/>
      <c r="J2389" s="4" t="s">
        <v>7</v>
      </c>
    </row>
    <row r="2390" spans="1:10" ht="17.45" hidden="1" customHeight="1" x14ac:dyDescent="0.25">
      <c r="A2390" s="132" t="s">
        <v>5303</v>
      </c>
      <c r="B2390" s="132" t="s">
        <v>5304</v>
      </c>
      <c r="C2390" s="132" t="s">
        <v>353</v>
      </c>
      <c r="D2390" s="132" t="s">
        <v>1014</v>
      </c>
      <c r="E2390" s="132" t="s">
        <v>3764</v>
      </c>
      <c r="F2390" s="132">
        <v>82</v>
      </c>
      <c r="G2390" s="138">
        <v>579</v>
      </c>
      <c r="H2390" s="138">
        <v>482.5</v>
      </c>
      <c r="I2390" s="4"/>
      <c r="J2390" s="4" t="s">
        <v>7</v>
      </c>
    </row>
    <row r="2391" spans="1:10" ht="17.45" hidden="1" customHeight="1" x14ac:dyDescent="0.25">
      <c r="A2391" s="132" t="s">
        <v>5111</v>
      </c>
      <c r="B2391" s="132" t="s">
        <v>5112</v>
      </c>
      <c r="C2391" s="132" t="s">
        <v>1013</v>
      </c>
      <c r="D2391" s="132" t="s">
        <v>1014</v>
      </c>
      <c r="E2391" s="132" t="s">
        <v>3764</v>
      </c>
      <c r="F2391" s="132">
        <v>82</v>
      </c>
      <c r="G2391" s="138">
        <v>538</v>
      </c>
      <c r="H2391" s="138">
        <v>448.33333333333337</v>
      </c>
      <c r="I2391" s="4"/>
      <c r="J2391" s="4" t="s">
        <v>7</v>
      </c>
    </row>
    <row r="2392" spans="1:10" ht="17.45" hidden="1" customHeight="1" x14ac:dyDescent="0.25">
      <c r="A2392" s="132" t="s">
        <v>5309</v>
      </c>
      <c r="B2392" s="132" t="s">
        <v>5310</v>
      </c>
      <c r="C2392" s="132" t="s">
        <v>356</v>
      </c>
      <c r="D2392" s="132" t="s">
        <v>1014</v>
      </c>
      <c r="E2392" s="132" t="s">
        <v>3764</v>
      </c>
      <c r="F2392" s="132">
        <v>82</v>
      </c>
      <c r="G2392" s="138">
        <v>579</v>
      </c>
      <c r="H2392" s="138">
        <v>482.5</v>
      </c>
      <c r="I2392" s="4"/>
      <c r="J2392" s="4" t="s">
        <v>7</v>
      </c>
    </row>
    <row r="2393" spans="1:10" ht="17.45" hidden="1" customHeight="1" x14ac:dyDescent="0.25">
      <c r="A2393" s="132" t="s">
        <v>5189</v>
      </c>
      <c r="B2393" s="132" t="s">
        <v>5190</v>
      </c>
      <c r="C2393" s="132" t="s">
        <v>350</v>
      </c>
      <c r="D2393" s="132" t="s">
        <v>1014</v>
      </c>
      <c r="E2393" s="132" t="s">
        <v>3764</v>
      </c>
      <c r="F2393" s="132">
        <v>82</v>
      </c>
      <c r="G2393" s="138">
        <v>555</v>
      </c>
      <c r="H2393" s="138">
        <v>462.5</v>
      </c>
      <c r="I2393" s="4"/>
      <c r="J2393" s="4" t="s">
        <v>7</v>
      </c>
    </row>
    <row r="2394" spans="1:10" ht="17.45" hidden="1" customHeight="1" x14ac:dyDescent="0.25">
      <c r="A2394" s="132" t="s">
        <v>5047</v>
      </c>
      <c r="B2394" s="132" t="s">
        <v>5048</v>
      </c>
      <c r="C2394" s="132" t="s">
        <v>353</v>
      </c>
      <c r="D2394" s="132" t="s">
        <v>1014</v>
      </c>
      <c r="E2394" s="132" t="s">
        <v>3764</v>
      </c>
      <c r="F2394" s="132">
        <v>82</v>
      </c>
      <c r="G2394" s="138">
        <v>524</v>
      </c>
      <c r="H2394" s="138">
        <v>436.66666666666669</v>
      </c>
      <c r="I2394" s="4"/>
      <c r="J2394" s="4" t="s">
        <v>7</v>
      </c>
    </row>
    <row r="2395" spans="1:10" ht="17.45" hidden="1" customHeight="1" x14ac:dyDescent="0.25">
      <c r="A2395" s="132" t="s">
        <v>4869</v>
      </c>
      <c r="B2395" s="132" t="s">
        <v>4870</v>
      </c>
      <c r="C2395" s="132" t="s">
        <v>1013</v>
      </c>
      <c r="D2395" s="132" t="s">
        <v>1014</v>
      </c>
      <c r="E2395" s="132" t="s">
        <v>3764</v>
      </c>
      <c r="F2395" s="132">
        <v>82</v>
      </c>
      <c r="G2395" s="138">
        <v>483</v>
      </c>
      <c r="H2395" s="138">
        <v>402.5</v>
      </c>
      <c r="I2395" s="4"/>
      <c r="J2395" s="4" t="s">
        <v>7</v>
      </c>
    </row>
    <row r="2396" spans="1:10" ht="17.45" hidden="1" customHeight="1" x14ac:dyDescent="0.25">
      <c r="A2396" s="132" t="s">
        <v>5053</v>
      </c>
      <c r="B2396" s="132" t="s">
        <v>5054</v>
      </c>
      <c r="C2396" s="132" t="s">
        <v>356</v>
      </c>
      <c r="D2396" s="132" t="s">
        <v>1014</v>
      </c>
      <c r="E2396" s="132" t="s">
        <v>3764</v>
      </c>
      <c r="F2396" s="132">
        <v>82</v>
      </c>
      <c r="G2396" s="138">
        <v>524</v>
      </c>
      <c r="H2396" s="138">
        <v>436.66666666666669</v>
      </c>
      <c r="I2396" s="4"/>
      <c r="J2396" s="4" t="s">
        <v>7</v>
      </c>
    </row>
    <row r="2397" spans="1:10" ht="17.45" hidden="1" customHeight="1" x14ac:dyDescent="0.25">
      <c r="A2397" s="132" t="s">
        <v>5723</v>
      </c>
      <c r="B2397" s="132" t="s">
        <v>5724</v>
      </c>
      <c r="C2397" s="132" t="s">
        <v>350</v>
      </c>
      <c r="D2397" s="132" t="s">
        <v>1014</v>
      </c>
      <c r="E2397" s="132" t="s">
        <v>3764</v>
      </c>
      <c r="F2397" s="132">
        <v>82</v>
      </c>
      <c r="G2397" s="138">
        <v>661</v>
      </c>
      <c r="H2397" s="138">
        <v>550.83333333333337</v>
      </c>
      <c r="I2397" s="4"/>
      <c r="J2397" s="4" t="s">
        <v>7</v>
      </c>
    </row>
    <row r="2398" spans="1:10" ht="17.45" hidden="1" customHeight="1" x14ac:dyDescent="0.25">
      <c r="A2398" s="132" t="s">
        <v>5489</v>
      </c>
      <c r="B2398" s="132" t="s">
        <v>5490</v>
      </c>
      <c r="C2398" s="132" t="s">
        <v>353</v>
      </c>
      <c r="D2398" s="132" t="s">
        <v>1014</v>
      </c>
      <c r="E2398" s="132" t="s">
        <v>3764</v>
      </c>
      <c r="F2398" s="132">
        <v>82</v>
      </c>
      <c r="G2398" s="138">
        <v>631</v>
      </c>
      <c r="H2398" s="138">
        <v>525.83333333333337</v>
      </c>
      <c r="I2398" s="4"/>
      <c r="J2398" s="4" t="s">
        <v>7</v>
      </c>
    </row>
    <row r="2399" spans="1:10" ht="17.45" hidden="1" customHeight="1" x14ac:dyDescent="0.25">
      <c r="A2399" s="132" t="s">
        <v>5315</v>
      </c>
      <c r="B2399" s="132" t="s">
        <v>5316</v>
      </c>
      <c r="C2399" s="132" t="s">
        <v>1013</v>
      </c>
      <c r="D2399" s="132" t="s">
        <v>1014</v>
      </c>
      <c r="E2399" s="132" t="s">
        <v>3764</v>
      </c>
      <c r="F2399" s="132">
        <v>82</v>
      </c>
      <c r="G2399" s="138">
        <v>585</v>
      </c>
      <c r="H2399" s="138">
        <v>487.5</v>
      </c>
      <c r="I2399" s="4"/>
      <c r="J2399" s="4" t="s">
        <v>7</v>
      </c>
    </row>
    <row r="2400" spans="1:10" ht="17.45" hidden="1" customHeight="1" x14ac:dyDescent="0.25">
      <c r="A2400" s="132" t="s">
        <v>5615</v>
      </c>
      <c r="B2400" s="132" t="s">
        <v>5616</v>
      </c>
      <c r="C2400" s="132" t="s">
        <v>356</v>
      </c>
      <c r="D2400" s="132" t="s">
        <v>1014</v>
      </c>
      <c r="E2400" s="132" t="s">
        <v>3764</v>
      </c>
      <c r="F2400" s="132">
        <v>82</v>
      </c>
      <c r="G2400" s="138">
        <v>631</v>
      </c>
      <c r="H2400" s="138">
        <v>525.83333333333337</v>
      </c>
      <c r="I2400" s="4"/>
      <c r="J2400" s="4" t="s">
        <v>7</v>
      </c>
    </row>
    <row r="2401" spans="1:10" ht="17.45" hidden="1" customHeight="1" x14ac:dyDescent="0.25">
      <c r="A2401" s="132" t="s">
        <v>4655</v>
      </c>
      <c r="B2401" s="132" t="s">
        <v>4656</v>
      </c>
      <c r="C2401" s="132" t="s">
        <v>350</v>
      </c>
      <c r="D2401" s="132" t="s">
        <v>1014</v>
      </c>
      <c r="E2401" s="132" t="s">
        <v>3764</v>
      </c>
      <c r="F2401" s="132">
        <v>82</v>
      </c>
      <c r="G2401" s="138">
        <v>614</v>
      </c>
      <c r="H2401" s="138">
        <v>511.66666666666669</v>
      </c>
      <c r="I2401" s="4"/>
      <c r="J2401" s="4" t="s">
        <v>7</v>
      </c>
    </row>
    <row r="2402" spans="1:10" ht="17.45" hidden="1" customHeight="1" x14ac:dyDescent="0.25">
      <c r="A2402" s="132" t="s">
        <v>4661</v>
      </c>
      <c r="B2402" s="132" t="s">
        <v>4662</v>
      </c>
      <c r="C2402" s="132" t="s">
        <v>353</v>
      </c>
      <c r="D2402" s="132" t="s">
        <v>1014</v>
      </c>
      <c r="E2402" s="132" t="s">
        <v>3764</v>
      </c>
      <c r="F2402" s="132">
        <v>82</v>
      </c>
      <c r="G2402" s="138">
        <v>581</v>
      </c>
      <c r="H2402" s="138">
        <v>484.16666666666669</v>
      </c>
      <c r="I2402" s="4"/>
      <c r="J2402" s="4" t="s">
        <v>7</v>
      </c>
    </row>
    <row r="2403" spans="1:10" ht="17.45" hidden="1" customHeight="1" x14ac:dyDescent="0.25">
      <c r="A2403" s="132" t="s">
        <v>4667</v>
      </c>
      <c r="B2403" s="132" t="s">
        <v>4668</v>
      </c>
      <c r="C2403" s="132" t="s">
        <v>1013</v>
      </c>
      <c r="D2403" s="132" t="s">
        <v>1014</v>
      </c>
      <c r="E2403" s="132" t="s">
        <v>3764</v>
      </c>
      <c r="F2403" s="132">
        <v>82</v>
      </c>
      <c r="G2403" s="138">
        <v>537</v>
      </c>
      <c r="H2403" s="138">
        <v>447.5</v>
      </c>
      <c r="I2403" s="4"/>
      <c r="J2403" s="4" t="s">
        <v>7</v>
      </c>
    </row>
    <row r="2404" spans="1:10" ht="17.45" hidden="1" customHeight="1" x14ac:dyDescent="0.25">
      <c r="A2404" s="132" t="s">
        <v>4673</v>
      </c>
      <c r="B2404" s="132" t="s">
        <v>4674</v>
      </c>
      <c r="C2404" s="132" t="s">
        <v>356</v>
      </c>
      <c r="D2404" s="132" t="s">
        <v>1014</v>
      </c>
      <c r="E2404" s="132" t="s">
        <v>3764</v>
      </c>
      <c r="F2404" s="132">
        <v>82</v>
      </c>
      <c r="G2404" s="138">
        <v>581</v>
      </c>
      <c r="H2404" s="138">
        <v>484.16666666666669</v>
      </c>
      <c r="I2404" s="4"/>
      <c r="J2404" s="4" t="s">
        <v>7</v>
      </c>
    </row>
    <row r="2405" spans="1:10" ht="17.45" hidden="1" customHeight="1" x14ac:dyDescent="0.25">
      <c r="A2405" s="132" t="s">
        <v>3762</v>
      </c>
      <c r="B2405" s="132" t="s">
        <v>3763</v>
      </c>
      <c r="C2405" s="132" t="s">
        <v>350</v>
      </c>
      <c r="D2405" s="132" t="s">
        <v>1014</v>
      </c>
      <c r="E2405" s="132" t="s">
        <v>3764</v>
      </c>
      <c r="F2405" s="132">
        <v>82</v>
      </c>
      <c r="G2405" s="138">
        <v>321</v>
      </c>
      <c r="H2405" s="138">
        <v>267.5</v>
      </c>
      <c r="I2405" s="4"/>
      <c r="J2405" s="4" t="s">
        <v>7</v>
      </c>
    </row>
    <row r="2406" spans="1:10" ht="17.45" hidden="1" customHeight="1" x14ac:dyDescent="0.25">
      <c r="A2406" s="132" t="s">
        <v>3769</v>
      </c>
      <c r="B2406" s="132" t="s">
        <v>3770</v>
      </c>
      <c r="C2406" s="132" t="s">
        <v>353</v>
      </c>
      <c r="D2406" s="132" t="s">
        <v>1014</v>
      </c>
      <c r="E2406" s="132" t="s">
        <v>3764</v>
      </c>
      <c r="F2406" s="132">
        <v>82</v>
      </c>
      <c r="G2406" s="138">
        <v>216</v>
      </c>
      <c r="H2406" s="138">
        <v>180</v>
      </c>
      <c r="I2406" s="4"/>
      <c r="J2406" s="4" t="s">
        <v>7</v>
      </c>
    </row>
    <row r="2407" spans="1:10" ht="17.45" hidden="1" customHeight="1" x14ac:dyDescent="0.25">
      <c r="A2407" s="132" t="s">
        <v>3775</v>
      </c>
      <c r="B2407" s="132" t="s">
        <v>3776</v>
      </c>
      <c r="C2407" s="132" t="s">
        <v>1013</v>
      </c>
      <c r="D2407" s="132" t="s">
        <v>1014</v>
      </c>
      <c r="E2407" s="132" t="s">
        <v>3764</v>
      </c>
      <c r="F2407" s="132">
        <v>82</v>
      </c>
      <c r="G2407" s="138">
        <v>222</v>
      </c>
      <c r="H2407" s="138">
        <v>185</v>
      </c>
      <c r="I2407" s="4"/>
      <c r="J2407" s="4" t="s">
        <v>7</v>
      </c>
    </row>
    <row r="2408" spans="1:10" ht="17.45" hidden="1" customHeight="1" x14ac:dyDescent="0.25">
      <c r="A2408" s="132" t="s">
        <v>3781</v>
      </c>
      <c r="B2408" s="132" t="s">
        <v>3782</v>
      </c>
      <c r="C2408" s="132" t="s">
        <v>356</v>
      </c>
      <c r="D2408" s="132" t="s">
        <v>1014</v>
      </c>
      <c r="E2408" s="132" t="s">
        <v>3764</v>
      </c>
      <c r="F2408" s="132">
        <v>82</v>
      </c>
      <c r="G2408" s="138">
        <v>216</v>
      </c>
      <c r="H2408" s="138">
        <v>180</v>
      </c>
      <c r="I2408" s="4"/>
      <c r="J2408" s="4" t="s">
        <v>7</v>
      </c>
    </row>
    <row r="2409" spans="1:10" ht="17.45" hidden="1" customHeight="1" x14ac:dyDescent="0.25">
      <c r="A2409" s="132" t="s">
        <v>3771</v>
      </c>
      <c r="B2409" s="132" t="s">
        <v>3772</v>
      </c>
      <c r="C2409" s="132" t="s">
        <v>353</v>
      </c>
      <c r="D2409" s="132" t="s">
        <v>1014</v>
      </c>
      <c r="E2409" s="132" t="s">
        <v>3764</v>
      </c>
      <c r="F2409" s="132">
        <v>82</v>
      </c>
      <c r="G2409" s="138">
        <v>216</v>
      </c>
      <c r="H2409" s="138">
        <v>180</v>
      </c>
      <c r="I2409" s="4"/>
      <c r="J2409" s="4" t="s">
        <v>7</v>
      </c>
    </row>
    <row r="2410" spans="1:10" ht="17.45" hidden="1" customHeight="1" x14ac:dyDescent="0.25">
      <c r="A2410" s="132" t="s">
        <v>3783</v>
      </c>
      <c r="B2410" s="132" t="s">
        <v>3784</v>
      </c>
      <c r="C2410" s="132" t="s">
        <v>356</v>
      </c>
      <c r="D2410" s="132" t="s">
        <v>1014</v>
      </c>
      <c r="E2410" s="132" t="s">
        <v>3764</v>
      </c>
      <c r="F2410" s="132">
        <v>82</v>
      </c>
      <c r="G2410" s="138">
        <v>216</v>
      </c>
      <c r="H2410" s="138">
        <v>180</v>
      </c>
      <c r="I2410" s="4"/>
      <c r="J2410" s="4" t="s">
        <v>7</v>
      </c>
    </row>
    <row r="2411" spans="1:10" ht="17.45" hidden="1" customHeight="1" x14ac:dyDescent="0.25">
      <c r="A2411" s="132" t="s">
        <v>3765</v>
      </c>
      <c r="B2411" s="132" t="s">
        <v>3766</v>
      </c>
      <c r="C2411" s="132" t="s">
        <v>350</v>
      </c>
      <c r="D2411" s="132" t="s">
        <v>1014</v>
      </c>
      <c r="E2411" s="132" t="s">
        <v>3764</v>
      </c>
      <c r="F2411" s="132">
        <v>82</v>
      </c>
      <c r="G2411" s="138">
        <v>321</v>
      </c>
      <c r="H2411" s="138">
        <v>267.5</v>
      </c>
      <c r="I2411" s="4"/>
      <c r="J2411" s="4" t="s">
        <v>7</v>
      </c>
    </row>
    <row r="2412" spans="1:10" ht="17.45" hidden="1" customHeight="1" x14ac:dyDescent="0.25">
      <c r="A2412" s="132" t="s">
        <v>3777</v>
      </c>
      <c r="B2412" s="132" t="s">
        <v>3778</v>
      </c>
      <c r="C2412" s="132" t="s">
        <v>1013</v>
      </c>
      <c r="D2412" s="132" t="s">
        <v>1014</v>
      </c>
      <c r="E2412" s="132" t="s">
        <v>3764</v>
      </c>
      <c r="F2412" s="132">
        <v>82</v>
      </c>
      <c r="G2412" s="138">
        <v>222</v>
      </c>
      <c r="H2412" s="138">
        <v>185</v>
      </c>
      <c r="I2412" s="4"/>
      <c r="J2412" s="4" t="s">
        <v>7</v>
      </c>
    </row>
    <row r="2413" spans="1:10" ht="17.45" hidden="1" customHeight="1" x14ac:dyDescent="0.25">
      <c r="A2413" s="132" t="s">
        <v>3767</v>
      </c>
      <c r="B2413" s="132" t="s">
        <v>3768</v>
      </c>
      <c r="C2413" s="132" t="s">
        <v>350</v>
      </c>
      <c r="D2413" s="132" t="s">
        <v>1014</v>
      </c>
      <c r="E2413" s="132" t="s">
        <v>3764</v>
      </c>
      <c r="F2413" s="132">
        <v>82</v>
      </c>
      <c r="G2413" s="138">
        <v>321</v>
      </c>
      <c r="H2413" s="138">
        <v>267.5</v>
      </c>
      <c r="I2413" s="4"/>
      <c r="J2413" s="4" t="s">
        <v>7</v>
      </c>
    </row>
    <row r="2414" spans="1:10" ht="17.45" hidden="1" customHeight="1" x14ac:dyDescent="0.25">
      <c r="A2414" s="132" t="s">
        <v>3773</v>
      </c>
      <c r="B2414" s="132" t="s">
        <v>3774</v>
      </c>
      <c r="C2414" s="132" t="s">
        <v>353</v>
      </c>
      <c r="D2414" s="132" t="s">
        <v>1014</v>
      </c>
      <c r="E2414" s="132" t="s">
        <v>3764</v>
      </c>
      <c r="F2414" s="132">
        <v>82</v>
      </c>
      <c r="G2414" s="138">
        <v>216</v>
      </c>
      <c r="H2414" s="138">
        <v>180</v>
      </c>
      <c r="I2414" s="4"/>
      <c r="J2414" s="4" t="s">
        <v>7</v>
      </c>
    </row>
    <row r="2415" spans="1:10" ht="17.45" hidden="1" customHeight="1" x14ac:dyDescent="0.25">
      <c r="A2415" s="132" t="s">
        <v>3779</v>
      </c>
      <c r="B2415" s="132" t="s">
        <v>3780</v>
      </c>
      <c r="C2415" s="132" t="s">
        <v>1013</v>
      </c>
      <c r="D2415" s="132" t="s">
        <v>1014</v>
      </c>
      <c r="E2415" s="132" t="s">
        <v>3764</v>
      </c>
      <c r="F2415" s="132">
        <v>82</v>
      </c>
      <c r="G2415" s="138">
        <v>222</v>
      </c>
      <c r="H2415" s="138">
        <v>185</v>
      </c>
      <c r="I2415" s="4"/>
      <c r="J2415" s="4" t="s">
        <v>7</v>
      </c>
    </row>
    <row r="2416" spans="1:10" ht="17.45" hidden="1" customHeight="1" x14ac:dyDescent="0.25">
      <c r="A2416" s="132" t="s">
        <v>3785</v>
      </c>
      <c r="B2416" s="132" t="s">
        <v>3786</v>
      </c>
      <c r="C2416" s="132" t="s">
        <v>356</v>
      </c>
      <c r="D2416" s="132" t="s">
        <v>1014</v>
      </c>
      <c r="E2416" s="132" t="s">
        <v>3764</v>
      </c>
      <c r="F2416" s="132">
        <v>82</v>
      </c>
      <c r="G2416" s="138">
        <v>216</v>
      </c>
      <c r="H2416" s="138">
        <v>180</v>
      </c>
      <c r="I2416" s="4"/>
      <c r="J2416" s="4" t="s">
        <v>7</v>
      </c>
    </row>
    <row r="2417" spans="1:10" ht="17.45" hidden="1" customHeight="1" x14ac:dyDescent="0.25">
      <c r="A2417" s="132" t="s">
        <v>2588</v>
      </c>
      <c r="B2417" s="132" t="s">
        <v>2589</v>
      </c>
      <c r="C2417" s="132" t="s">
        <v>350</v>
      </c>
      <c r="D2417" s="132" t="s">
        <v>1014</v>
      </c>
      <c r="E2417" s="132" t="s">
        <v>2590</v>
      </c>
      <c r="F2417" s="132">
        <v>108</v>
      </c>
      <c r="G2417" s="138">
        <v>655</v>
      </c>
      <c r="H2417" s="138">
        <v>545.83333333333337</v>
      </c>
      <c r="I2417" s="4"/>
      <c r="J2417" s="4"/>
    </row>
    <row r="2418" spans="1:10" ht="17.45" hidden="1" customHeight="1" x14ac:dyDescent="0.25">
      <c r="A2418" s="132" t="s">
        <v>2591</v>
      </c>
      <c r="B2418" s="132" t="s">
        <v>2592</v>
      </c>
      <c r="C2418" s="132" t="s">
        <v>1102</v>
      </c>
      <c r="D2418" s="132" t="s">
        <v>1014</v>
      </c>
      <c r="E2418" s="132" t="s">
        <v>2590</v>
      </c>
      <c r="F2418" s="132">
        <v>108</v>
      </c>
      <c r="G2418" s="138">
        <v>655</v>
      </c>
      <c r="H2418" s="138">
        <v>545.83333333333337</v>
      </c>
      <c r="I2418" s="4"/>
      <c r="J2418" s="4"/>
    </row>
    <row r="2419" spans="1:10" ht="17.45" hidden="1" customHeight="1" x14ac:dyDescent="0.25">
      <c r="A2419" s="132" t="s">
        <v>2593</v>
      </c>
      <c r="B2419" s="132" t="s">
        <v>2594</v>
      </c>
      <c r="C2419" s="132" t="s">
        <v>2595</v>
      </c>
      <c r="D2419" s="132" t="s">
        <v>1014</v>
      </c>
      <c r="E2419" s="132" t="s">
        <v>2590</v>
      </c>
      <c r="F2419" s="132">
        <v>108</v>
      </c>
      <c r="G2419" s="138">
        <v>815</v>
      </c>
      <c r="H2419" s="138">
        <v>679.16666666666674</v>
      </c>
      <c r="I2419" s="4"/>
      <c r="J2419" s="4"/>
    </row>
    <row r="2420" spans="1:10" ht="17.45" hidden="1" customHeight="1" x14ac:dyDescent="0.25">
      <c r="A2420" s="132" t="s">
        <v>2596</v>
      </c>
      <c r="B2420" s="132" t="s">
        <v>2597</v>
      </c>
      <c r="C2420" s="132" t="s">
        <v>2595</v>
      </c>
      <c r="D2420" s="132" t="s">
        <v>1014</v>
      </c>
      <c r="E2420" s="132" t="s">
        <v>2590</v>
      </c>
      <c r="F2420" s="132">
        <v>108</v>
      </c>
      <c r="G2420" s="138">
        <v>655</v>
      </c>
      <c r="H2420" s="138">
        <v>545.83333333333337</v>
      </c>
      <c r="I2420" s="4"/>
      <c r="J2420" s="4"/>
    </row>
    <row r="2421" spans="1:10" ht="17.45" hidden="1" customHeight="1" x14ac:dyDescent="0.25">
      <c r="A2421" s="132" t="s">
        <v>2598</v>
      </c>
      <c r="B2421" s="132" t="s">
        <v>2599</v>
      </c>
      <c r="C2421" s="132" t="s">
        <v>350</v>
      </c>
      <c r="D2421" s="132" t="s">
        <v>1014</v>
      </c>
      <c r="E2421" s="132" t="s">
        <v>2590</v>
      </c>
      <c r="F2421" s="132">
        <v>108</v>
      </c>
      <c r="G2421" s="138">
        <v>668</v>
      </c>
      <c r="H2421" s="138">
        <v>556.66666666666674</v>
      </c>
      <c r="I2421" s="4"/>
      <c r="J2421" s="4"/>
    </row>
    <row r="2422" spans="1:10" ht="17.45" hidden="1" customHeight="1" x14ac:dyDescent="0.25">
      <c r="A2422" s="132" t="s">
        <v>2600</v>
      </c>
      <c r="B2422" s="132" t="s">
        <v>2601</v>
      </c>
      <c r="C2422" s="132" t="s">
        <v>1102</v>
      </c>
      <c r="D2422" s="132" t="s">
        <v>1014</v>
      </c>
      <c r="E2422" s="132" t="s">
        <v>2590</v>
      </c>
      <c r="F2422" s="132">
        <v>108</v>
      </c>
      <c r="G2422" s="138">
        <v>668</v>
      </c>
      <c r="H2422" s="138">
        <v>556.66666666666674</v>
      </c>
      <c r="I2422" s="4"/>
      <c r="J2422" s="4"/>
    </row>
    <row r="2423" spans="1:10" ht="17.45" hidden="1" customHeight="1" x14ac:dyDescent="0.25">
      <c r="A2423" s="132" t="s">
        <v>2602</v>
      </c>
      <c r="B2423" s="132" t="s">
        <v>2603</v>
      </c>
      <c r="C2423" s="132" t="s">
        <v>2595</v>
      </c>
      <c r="D2423" s="132" t="s">
        <v>1014</v>
      </c>
      <c r="E2423" s="132" t="s">
        <v>2590</v>
      </c>
      <c r="F2423" s="132">
        <v>108</v>
      </c>
      <c r="G2423" s="138">
        <v>827</v>
      </c>
      <c r="H2423" s="138">
        <v>689.16666666666674</v>
      </c>
      <c r="I2423" s="4"/>
      <c r="J2423" s="4"/>
    </row>
    <row r="2424" spans="1:10" ht="17.45" hidden="1" customHeight="1" x14ac:dyDescent="0.25">
      <c r="A2424" s="132" t="s">
        <v>2604</v>
      </c>
      <c r="B2424" s="132" t="s">
        <v>2605</v>
      </c>
      <c r="C2424" s="132" t="s">
        <v>2595</v>
      </c>
      <c r="D2424" s="132" t="s">
        <v>1014</v>
      </c>
      <c r="E2424" s="132" t="s">
        <v>2590</v>
      </c>
      <c r="F2424" s="132">
        <v>108</v>
      </c>
      <c r="G2424" s="138">
        <v>668</v>
      </c>
      <c r="H2424" s="138">
        <v>556.66666666666674</v>
      </c>
      <c r="I2424" s="4"/>
      <c r="J2424" s="4"/>
    </row>
    <row r="2425" spans="1:10" ht="17.45" hidden="1" customHeight="1" x14ac:dyDescent="0.25">
      <c r="A2425" s="132" t="s">
        <v>2606</v>
      </c>
      <c r="B2425" s="132" t="s">
        <v>2607</v>
      </c>
      <c r="C2425" s="132" t="s">
        <v>350</v>
      </c>
      <c r="D2425" s="132" t="s">
        <v>1014</v>
      </c>
      <c r="E2425" s="132" t="s">
        <v>2590</v>
      </c>
      <c r="F2425" s="132">
        <v>108</v>
      </c>
      <c r="G2425" s="138">
        <v>677</v>
      </c>
      <c r="H2425" s="138">
        <v>564.16666666666674</v>
      </c>
      <c r="I2425" s="4"/>
      <c r="J2425" s="4"/>
    </row>
    <row r="2426" spans="1:10" ht="17.45" hidden="1" customHeight="1" x14ac:dyDescent="0.25">
      <c r="A2426" s="132" t="s">
        <v>2608</v>
      </c>
      <c r="B2426" s="132" t="s">
        <v>2609</v>
      </c>
      <c r="C2426" s="132" t="s">
        <v>1102</v>
      </c>
      <c r="D2426" s="132" t="s">
        <v>1014</v>
      </c>
      <c r="E2426" s="132" t="s">
        <v>2590</v>
      </c>
      <c r="F2426" s="132">
        <v>108</v>
      </c>
      <c r="G2426" s="138">
        <v>677</v>
      </c>
      <c r="H2426" s="138">
        <v>564.16666666666674</v>
      </c>
      <c r="I2426" s="4"/>
      <c r="J2426" s="4"/>
    </row>
    <row r="2427" spans="1:10" ht="17.45" hidden="1" customHeight="1" x14ac:dyDescent="0.25">
      <c r="A2427" s="132" t="s">
        <v>2610</v>
      </c>
      <c r="B2427" s="132" t="s">
        <v>2611</v>
      </c>
      <c r="C2427" s="132" t="s">
        <v>2595</v>
      </c>
      <c r="D2427" s="132" t="s">
        <v>1014</v>
      </c>
      <c r="E2427" s="132" t="s">
        <v>2590</v>
      </c>
      <c r="F2427" s="132">
        <v>108</v>
      </c>
      <c r="G2427" s="138">
        <v>836</v>
      </c>
      <c r="H2427" s="138">
        <v>696.66666666666674</v>
      </c>
      <c r="I2427" s="4"/>
      <c r="J2427" s="4"/>
    </row>
    <row r="2428" spans="1:10" ht="17.45" hidden="1" customHeight="1" x14ac:dyDescent="0.25">
      <c r="A2428" s="132" t="s">
        <v>2612</v>
      </c>
      <c r="B2428" s="132" t="s">
        <v>2613</v>
      </c>
      <c r="C2428" s="132" t="s">
        <v>2595</v>
      </c>
      <c r="D2428" s="132" t="s">
        <v>1014</v>
      </c>
      <c r="E2428" s="132" t="s">
        <v>2590</v>
      </c>
      <c r="F2428" s="132">
        <v>108</v>
      </c>
      <c r="G2428" s="138">
        <v>677</v>
      </c>
      <c r="H2428" s="138">
        <v>564.16666666666674</v>
      </c>
      <c r="I2428" s="4"/>
      <c r="J2428" s="4"/>
    </row>
    <row r="2429" spans="1:10" ht="17.45" hidden="1" customHeight="1" x14ac:dyDescent="0.25">
      <c r="A2429" s="132" t="s">
        <v>2614</v>
      </c>
      <c r="B2429" s="132" t="s">
        <v>2615</v>
      </c>
      <c r="C2429" s="132" t="s">
        <v>350</v>
      </c>
      <c r="D2429" s="132" t="s">
        <v>1014</v>
      </c>
      <c r="E2429" s="132" t="s">
        <v>2590</v>
      </c>
      <c r="F2429" s="132">
        <v>108</v>
      </c>
      <c r="G2429" s="138">
        <v>688</v>
      </c>
      <c r="H2429" s="138">
        <v>573.33333333333337</v>
      </c>
      <c r="I2429" s="4"/>
      <c r="J2429" s="4"/>
    </row>
    <row r="2430" spans="1:10" ht="17.45" hidden="1" customHeight="1" x14ac:dyDescent="0.25">
      <c r="A2430" s="132" t="s">
        <v>2616</v>
      </c>
      <c r="B2430" s="132" t="s">
        <v>2617</v>
      </c>
      <c r="C2430" s="132" t="s">
        <v>1102</v>
      </c>
      <c r="D2430" s="132" t="s">
        <v>1014</v>
      </c>
      <c r="E2430" s="132" t="s">
        <v>2590</v>
      </c>
      <c r="F2430" s="132">
        <v>108</v>
      </c>
      <c r="G2430" s="138">
        <v>688</v>
      </c>
      <c r="H2430" s="138">
        <v>573.33333333333337</v>
      </c>
      <c r="I2430" s="4"/>
      <c r="J2430" s="4"/>
    </row>
    <row r="2431" spans="1:10" ht="17.45" hidden="1" customHeight="1" x14ac:dyDescent="0.25">
      <c r="A2431" s="132" t="s">
        <v>2618</v>
      </c>
      <c r="B2431" s="132" t="s">
        <v>2619</v>
      </c>
      <c r="C2431" s="132" t="s">
        <v>2595</v>
      </c>
      <c r="D2431" s="132" t="s">
        <v>1014</v>
      </c>
      <c r="E2431" s="132" t="s">
        <v>2590</v>
      </c>
      <c r="F2431" s="132">
        <v>108</v>
      </c>
      <c r="G2431" s="138">
        <v>849</v>
      </c>
      <c r="H2431" s="138">
        <v>707.5</v>
      </c>
      <c r="I2431" s="4"/>
      <c r="J2431" s="4"/>
    </row>
    <row r="2432" spans="1:10" ht="17.45" hidden="1" customHeight="1" x14ac:dyDescent="0.25">
      <c r="A2432" s="132" t="s">
        <v>2620</v>
      </c>
      <c r="B2432" s="132" t="s">
        <v>2621</v>
      </c>
      <c r="C2432" s="132" t="s">
        <v>2595</v>
      </c>
      <c r="D2432" s="132" t="s">
        <v>1014</v>
      </c>
      <c r="E2432" s="132" t="s">
        <v>2590</v>
      </c>
      <c r="F2432" s="132">
        <v>108</v>
      </c>
      <c r="G2432" s="138">
        <v>688</v>
      </c>
      <c r="H2432" s="138">
        <v>573.33333333333337</v>
      </c>
      <c r="I2432" s="4"/>
      <c r="J2432" s="4"/>
    </row>
    <row r="2433" spans="1:10" ht="17.45" hidden="1" customHeight="1" x14ac:dyDescent="0.25">
      <c r="A2433" s="132" t="s">
        <v>2622</v>
      </c>
      <c r="B2433" s="132" t="s">
        <v>2623</v>
      </c>
      <c r="C2433" s="132" t="s">
        <v>350</v>
      </c>
      <c r="D2433" s="132" t="s">
        <v>1014</v>
      </c>
      <c r="E2433" s="132" t="s">
        <v>2590</v>
      </c>
      <c r="F2433" s="132">
        <v>108</v>
      </c>
      <c r="G2433" s="138">
        <v>716</v>
      </c>
      <c r="H2433" s="138">
        <v>596.66666666666674</v>
      </c>
      <c r="I2433" s="4"/>
      <c r="J2433" s="4"/>
    </row>
    <row r="2434" spans="1:10" ht="17.45" hidden="1" customHeight="1" x14ac:dyDescent="0.25">
      <c r="A2434" s="132" t="s">
        <v>2624</v>
      </c>
      <c r="B2434" s="132" t="s">
        <v>2625</v>
      </c>
      <c r="C2434" s="132" t="s">
        <v>1102</v>
      </c>
      <c r="D2434" s="132" t="s">
        <v>1014</v>
      </c>
      <c r="E2434" s="132" t="s">
        <v>2590</v>
      </c>
      <c r="F2434" s="132">
        <v>108</v>
      </c>
      <c r="G2434" s="138">
        <v>716</v>
      </c>
      <c r="H2434" s="138">
        <v>596.66666666666674</v>
      </c>
      <c r="I2434" s="4"/>
      <c r="J2434" s="4"/>
    </row>
    <row r="2435" spans="1:10" ht="17.45" hidden="1" customHeight="1" x14ac:dyDescent="0.25">
      <c r="A2435" s="132" t="s">
        <v>2626</v>
      </c>
      <c r="B2435" s="132" t="s">
        <v>2627</v>
      </c>
      <c r="C2435" s="132" t="s">
        <v>2595</v>
      </c>
      <c r="D2435" s="132" t="s">
        <v>1014</v>
      </c>
      <c r="E2435" s="132" t="s">
        <v>2590</v>
      </c>
      <c r="F2435" s="132">
        <v>108</v>
      </c>
      <c r="G2435" s="138">
        <v>874</v>
      </c>
      <c r="H2435" s="138">
        <v>728.33333333333337</v>
      </c>
      <c r="I2435" s="4"/>
      <c r="J2435" s="4"/>
    </row>
    <row r="2436" spans="1:10" ht="17.45" hidden="1" customHeight="1" x14ac:dyDescent="0.25">
      <c r="A2436" s="132" t="s">
        <v>2628</v>
      </c>
      <c r="B2436" s="132" t="s">
        <v>2629</v>
      </c>
      <c r="C2436" s="132" t="s">
        <v>2595</v>
      </c>
      <c r="D2436" s="132" t="s">
        <v>1014</v>
      </c>
      <c r="E2436" s="132" t="s">
        <v>2590</v>
      </c>
      <c r="F2436" s="132">
        <v>108</v>
      </c>
      <c r="G2436" s="138">
        <v>716</v>
      </c>
      <c r="H2436" s="138">
        <v>596.66666666666674</v>
      </c>
      <c r="I2436" s="4"/>
      <c r="J2436" s="4"/>
    </row>
    <row r="2437" spans="1:10" ht="17.45" hidden="1" customHeight="1" x14ac:dyDescent="0.25">
      <c r="A2437" s="132" t="s">
        <v>2630</v>
      </c>
      <c r="B2437" s="132" t="s">
        <v>2631</v>
      </c>
      <c r="C2437" s="132" t="s">
        <v>350</v>
      </c>
      <c r="D2437" s="132" t="s">
        <v>1014</v>
      </c>
      <c r="E2437" s="132" t="s">
        <v>2590</v>
      </c>
      <c r="F2437" s="132">
        <v>108</v>
      </c>
      <c r="G2437" s="138">
        <v>799</v>
      </c>
      <c r="H2437" s="138">
        <v>665.83333333333337</v>
      </c>
      <c r="I2437" s="4"/>
      <c r="J2437" s="4"/>
    </row>
    <row r="2438" spans="1:10" ht="17.45" hidden="1" customHeight="1" x14ac:dyDescent="0.25">
      <c r="A2438" s="132" t="s">
        <v>2632</v>
      </c>
      <c r="B2438" s="132" t="s">
        <v>2633</v>
      </c>
      <c r="C2438" s="132" t="s">
        <v>1102</v>
      </c>
      <c r="D2438" s="132" t="s">
        <v>1014</v>
      </c>
      <c r="E2438" s="132" t="s">
        <v>2590</v>
      </c>
      <c r="F2438" s="132">
        <v>108</v>
      </c>
      <c r="G2438" s="138">
        <v>799</v>
      </c>
      <c r="H2438" s="138">
        <v>665.83333333333337</v>
      </c>
      <c r="I2438" s="4"/>
      <c r="J2438" s="4"/>
    </row>
    <row r="2439" spans="1:10" ht="17.45" hidden="1" customHeight="1" x14ac:dyDescent="0.25">
      <c r="A2439" s="132" t="s">
        <v>2634</v>
      </c>
      <c r="B2439" s="132" t="s">
        <v>2635</v>
      </c>
      <c r="C2439" s="132" t="s">
        <v>2595</v>
      </c>
      <c r="D2439" s="132" t="s">
        <v>1014</v>
      </c>
      <c r="E2439" s="132" t="s">
        <v>2590</v>
      </c>
      <c r="F2439" s="132">
        <v>108</v>
      </c>
      <c r="G2439" s="138">
        <v>954</v>
      </c>
      <c r="H2439" s="138">
        <v>795</v>
      </c>
      <c r="I2439" s="4"/>
      <c r="J2439" s="4"/>
    </row>
    <row r="2440" spans="1:10" ht="17.45" hidden="1" customHeight="1" x14ac:dyDescent="0.25">
      <c r="A2440" s="132" t="s">
        <v>2636</v>
      </c>
      <c r="B2440" s="132" t="s">
        <v>2637</v>
      </c>
      <c r="C2440" s="132" t="s">
        <v>2595</v>
      </c>
      <c r="D2440" s="132" t="s">
        <v>1014</v>
      </c>
      <c r="E2440" s="132" t="s">
        <v>2590</v>
      </c>
      <c r="F2440" s="132">
        <v>108</v>
      </c>
      <c r="G2440" s="138">
        <v>799</v>
      </c>
      <c r="H2440" s="138">
        <v>665.83333333333337</v>
      </c>
      <c r="I2440" s="4"/>
      <c r="J2440" s="4"/>
    </row>
    <row r="2441" spans="1:10" ht="17.45" hidden="1" customHeight="1" x14ac:dyDescent="0.25">
      <c r="A2441" s="132" t="s">
        <v>2638</v>
      </c>
      <c r="B2441" s="132" t="s">
        <v>2639</v>
      </c>
      <c r="C2441" s="132" t="s">
        <v>350</v>
      </c>
      <c r="D2441" s="132" t="s">
        <v>1014</v>
      </c>
      <c r="E2441" s="132" t="s">
        <v>2590</v>
      </c>
      <c r="F2441" s="132">
        <v>108</v>
      </c>
      <c r="G2441" s="138">
        <v>854</v>
      </c>
      <c r="H2441" s="138">
        <v>711.66666666666674</v>
      </c>
      <c r="I2441" s="4"/>
      <c r="J2441" s="4"/>
    </row>
    <row r="2442" spans="1:10" ht="17.45" hidden="1" customHeight="1" x14ac:dyDescent="0.25">
      <c r="A2442" s="132" t="s">
        <v>2640</v>
      </c>
      <c r="B2442" s="132" t="s">
        <v>2641</v>
      </c>
      <c r="C2442" s="132" t="s">
        <v>1102</v>
      </c>
      <c r="D2442" s="132" t="s">
        <v>1014</v>
      </c>
      <c r="E2442" s="132" t="s">
        <v>2590</v>
      </c>
      <c r="F2442" s="132">
        <v>108</v>
      </c>
      <c r="G2442" s="138">
        <v>854</v>
      </c>
      <c r="H2442" s="138">
        <v>711.66666666666674</v>
      </c>
      <c r="I2442" s="4"/>
      <c r="J2442" s="4"/>
    </row>
    <row r="2443" spans="1:10" ht="17.45" hidden="1" customHeight="1" x14ac:dyDescent="0.25">
      <c r="A2443" s="132" t="s">
        <v>2642</v>
      </c>
      <c r="B2443" s="132" t="s">
        <v>2643</v>
      </c>
      <c r="C2443" s="132" t="s">
        <v>2595</v>
      </c>
      <c r="D2443" s="132" t="s">
        <v>1014</v>
      </c>
      <c r="E2443" s="132" t="s">
        <v>2590</v>
      </c>
      <c r="F2443" s="132">
        <v>108</v>
      </c>
      <c r="G2443" s="138">
        <v>1007</v>
      </c>
      <c r="H2443" s="138">
        <v>839.16666666666674</v>
      </c>
      <c r="I2443" s="4"/>
      <c r="J2443" s="4"/>
    </row>
    <row r="2444" spans="1:10" ht="17.45" hidden="1" customHeight="1" x14ac:dyDescent="0.25">
      <c r="A2444" s="132" t="s">
        <v>2644</v>
      </c>
      <c r="B2444" s="132" t="s">
        <v>2645</v>
      </c>
      <c r="C2444" s="132" t="s">
        <v>2595</v>
      </c>
      <c r="D2444" s="132" t="s">
        <v>1014</v>
      </c>
      <c r="E2444" s="132" t="s">
        <v>2590</v>
      </c>
      <c r="F2444" s="132">
        <v>108</v>
      </c>
      <c r="G2444" s="138">
        <v>854</v>
      </c>
      <c r="H2444" s="138">
        <v>711.66666666666674</v>
      </c>
      <c r="I2444" s="4"/>
      <c r="J2444" s="4"/>
    </row>
    <row r="2445" spans="1:10" ht="17.45" hidden="1" customHeight="1" x14ac:dyDescent="0.25">
      <c r="A2445" s="132" t="s">
        <v>2646</v>
      </c>
      <c r="B2445" s="132" t="s">
        <v>2647</v>
      </c>
      <c r="C2445" s="132" t="s">
        <v>350</v>
      </c>
      <c r="D2445" s="132" t="s">
        <v>1014</v>
      </c>
      <c r="E2445" s="132" t="s">
        <v>2590</v>
      </c>
      <c r="F2445" s="132">
        <v>108</v>
      </c>
      <c r="G2445" s="138">
        <v>1140</v>
      </c>
      <c r="H2445" s="138">
        <v>950</v>
      </c>
      <c r="I2445" s="4"/>
      <c r="J2445" s="4"/>
    </row>
    <row r="2446" spans="1:10" ht="17.45" hidden="1" customHeight="1" x14ac:dyDescent="0.25">
      <c r="A2446" s="132" t="s">
        <v>2648</v>
      </c>
      <c r="B2446" s="132" t="s">
        <v>2649</v>
      </c>
      <c r="C2446" s="132" t="s">
        <v>1013</v>
      </c>
      <c r="D2446" s="132" t="s">
        <v>1014</v>
      </c>
      <c r="E2446" s="132" t="s">
        <v>2590</v>
      </c>
      <c r="F2446" s="132">
        <v>108</v>
      </c>
      <c r="G2446" s="138">
        <v>1140</v>
      </c>
      <c r="H2446" s="138">
        <v>950</v>
      </c>
      <c r="I2446" s="4"/>
      <c r="J2446" s="4"/>
    </row>
    <row r="2447" spans="1:10" ht="17.45" hidden="1" customHeight="1" x14ac:dyDescent="0.25">
      <c r="A2447" s="132" t="s">
        <v>2650</v>
      </c>
      <c r="B2447" s="132" t="s">
        <v>2651</v>
      </c>
      <c r="C2447" s="132" t="s">
        <v>356</v>
      </c>
      <c r="D2447" s="132" t="s">
        <v>1014</v>
      </c>
      <c r="E2447" s="132" t="s">
        <v>2590</v>
      </c>
      <c r="F2447" s="132">
        <v>108</v>
      </c>
      <c r="G2447" s="138">
        <v>1140</v>
      </c>
      <c r="H2447" s="138">
        <v>950</v>
      </c>
      <c r="I2447" s="4"/>
      <c r="J2447" s="4"/>
    </row>
    <row r="2448" spans="1:10" ht="17.45" hidden="1" customHeight="1" x14ac:dyDescent="0.25">
      <c r="A2448" s="132" t="s">
        <v>2652</v>
      </c>
      <c r="B2448" s="132" t="s">
        <v>2653</v>
      </c>
      <c r="C2448" s="132" t="s">
        <v>356</v>
      </c>
      <c r="D2448" s="132" t="s">
        <v>1014</v>
      </c>
      <c r="E2448" s="132" t="s">
        <v>2590</v>
      </c>
      <c r="F2448" s="132">
        <v>108</v>
      </c>
      <c r="G2448" s="138">
        <v>1432</v>
      </c>
      <c r="H2448" s="138">
        <v>1193.3333333333335</v>
      </c>
      <c r="I2448" s="4"/>
      <c r="J2448" s="4"/>
    </row>
    <row r="2449" spans="1:10" ht="17.45" hidden="1" customHeight="1" x14ac:dyDescent="0.25">
      <c r="A2449" s="132" t="s">
        <v>2654</v>
      </c>
      <c r="B2449" s="132" t="s">
        <v>2655</v>
      </c>
      <c r="C2449" s="132" t="s">
        <v>350</v>
      </c>
      <c r="D2449" s="132" t="s">
        <v>1014</v>
      </c>
      <c r="E2449" s="132" t="s">
        <v>2590</v>
      </c>
      <c r="F2449" s="132">
        <v>108</v>
      </c>
      <c r="G2449" s="138">
        <v>1245</v>
      </c>
      <c r="H2449" s="138">
        <v>1037.5</v>
      </c>
      <c r="I2449" s="4"/>
      <c r="J2449" s="4"/>
    </row>
    <row r="2450" spans="1:10" ht="17.45" hidden="1" customHeight="1" x14ac:dyDescent="0.25">
      <c r="A2450" s="132" t="s">
        <v>2656</v>
      </c>
      <c r="B2450" s="132" t="s">
        <v>2657</v>
      </c>
      <c r="C2450" s="132" t="s">
        <v>1013</v>
      </c>
      <c r="D2450" s="132" t="s">
        <v>1014</v>
      </c>
      <c r="E2450" s="132" t="s">
        <v>2590</v>
      </c>
      <c r="F2450" s="132">
        <v>108</v>
      </c>
      <c r="G2450" s="138">
        <v>1245</v>
      </c>
      <c r="H2450" s="138">
        <v>1037.5</v>
      </c>
      <c r="I2450" s="4"/>
      <c r="J2450" s="4"/>
    </row>
    <row r="2451" spans="1:10" ht="17.45" hidden="1" customHeight="1" x14ac:dyDescent="0.25">
      <c r="A2451" s="132" t="s">
        <v>2658</v>
      </c>
      <c r="B2451" s="132" t="s">
        <v>2659</v>
      </c>
      <c r="C2451" s="132" t="s">
        <v>356</v>
      </c>
      <c r="D2451" s="132" t="s">
        <v>1014</v>
      </c>
      <c r="E2451" s="132" t="s">
        <v>2590</v>
      </c>
      <c r="F2451" s="132">
        <v>108</v>
      </c>
      <c r="G2451" s="138">
        <v>1245</v>
      </c>
      <c r="H2451" s="138">
        <v>1037.5</v>
      </c>
      <c r="I2451" s="4"/>
      <c r="J2451" s="4"/>
    </row>
    <row r="2452" spans="1:10" ht="17.45" hidden="1" customHeight="1" x14ac:dyDescent="0.25">
      <c r="A2452" s="132" t="s">
        <v>2660</v>
      </c>
      <c r="B2452" s="132" t="s">
        <v>2661</v>
      </c>
      <c r="C2452" s="132" t="s">
        <v>356</v>
      </c>
      <c r="D2452" s="132" t="s">
        <v>1014</v>
      </c>
      <c r="E2452" s="132" t="s">
        <v>2590</v>
      </c>
      <c r="F2452" s="132">
        <v>108</v>
      </c>
      <c r="G2452" s="138">
        <v>1438</v>
      </c>
      <c r="H2452" s="138">
        <v>1198.3333333333335</v>
      </c>
      <c r="I2452" s="4"/>
      <c r="J2452" s="4"/>
    </row>
    <row r="2453" spans="1:10" ht="17.45" hidden="1" customHeight="1" x14ac:dyDescent="0.25">
      <c r="A2453" s="132" t="s">
        <v>2662</v>
      </c>
      <c r="B2453" s="132" t="s">
        <v>2663</v>
      </c>
      <c r="C2453" s="132" t="s">
        <v>350</v>
      </c>
      <c r="D2453" s="132" t="s">
        <v>1014</v>
      </c>
      <c r="E2453" s="132" t="s">
        <v>2590</v>
      </c>
      <c r="F2453" s="132">
        <v>108</v>
      </c>
      <c r="G2453" s="138">
        <v>1356</v>
      </c>
      <c r="H2453" s="138">
        <v>1130</v>
      </c>
      <c r="I2453" s="4"/>
      <c r="J2453" s="4"/>
    </row>
    <row r="2454" spans="1:10" ht="17.45" hidden="1" customHeight="1" x14ac:dyDescent="0.25">
      <c r="A2454" s="132" t="s">
        <v>2664</v>
      </c>
      <c r="B2454" s="132" t="s">
        <v>2665</v>
      </c>
      <c r="C2454" s="132" t="s">
        <v>1013</v>
      </c>
      <c r="D2454" s="132" t="s">
        <v>1014</v>
      </c>
      <c r="E2454" s="132" t="s">
        <v>2590</v>
      </c>
      <c r="F2454" s="132">
        <v>108</v>
      </c>
      <c r="G2454" s="138">
        <v>1356</v>
      </c>
      <c r="H2454" s="138">
        <v>1130</v>
      </c>
      <c r="I2454" s="4"/>
      <c r="J2454" s="4"/>
    </row>
    <row r="2455" spans="1:10" ht="17.45" hidden="1" customHeight="1" x14ac:dyDescent="0.25">
      <c r="A2455" s="132" t="s">
        <v>2666</v>
      </c>
      <c r="B2455" s="132" t="s">
        <v>2667</v>
      </c>
      <c r="C2455" s="132" t="s">
        <v>356</v>
      </c>
      <c r="D2455" s="132" t="s">
        <v>1014</v>
      </c>
      <c r="E2455" s="132" t="s">
        <v>2590</v>
      </c>
      <c r="F2455" s="132">
        <v>108</v>
      </c>
      <c r="G2455" s="138">
        <v>1356</v>
      </c>
      <c r="H2455" s="138">
        <v>1130</v>
      </c>
      <c r="I2455" s="4"/>
      <c r="J2455" s="4"/>
    </row>
    <row r="2456" spans="1:10" ht="17.45" hidden="1" customHeight="1" x14ac:dyDescent="0.25">
      <c r="A2456" s="132" t="s">
        <v>2668</v>
      </c>
      <c r="B2456" s="132" t="s">
        <v>2669</v>
      </c>
      <c r="C2456" s="132" t="s">
        <v>356</v>
      </c>
      <c r="D2456" s="132" t="s">
        <v>1014</v>
      </c>
      <c r="E2456" s="132" t="s">
        <v>2590</v>
      </c>
      <c r="F2456" s="132">
        <v>108</v>
      </c>
      <c r="G2456" s="138">
        <v>1687</v>
      </c>
      <c r="H2456" s="138">
        <v>1405.8333333333335</v>
      </c>
      <c r="I2456" s="4"/>
      <c r="J2456" s="4"/>
    </row>
    <row r="2457" spans="1:10" ht="17.45" hidden="1" customHeight="1" x14ac:dyDescent="0.25">
      <c r="A2457" s="132" t="s">
        <v>2670</v>
      </c>
      <c r="B2457" s="132" t="s">
        <v>2671</v>
      </c>
      <c r="C2457" s="132" t="s">
        <v>350</v>
      </c>
      <c r="D2457" s="132" t="s">
        <v>1014</v>
      </c>
      <c r="E2457" s="132" t="s">
        <v>2590</v>
      </c>
      <c r="F2457" s="132">
        <v>108</v>
      </c>
      <c r="G2457" s="138">
        <v>1461</v>
      </c>
      <c r="H2457" s="138">
        <v>1217.5</v>
      </c>
      <c r="I2457" s="4"/>
      <c r="J2457" s="4"/>
    </row>
    <row r="2458" spans="1:10" ht="17.45" hidden="1" customHeight="1" x14ac:dyDescent="0.25">
      <c r="A2458" s="132" t="s">
        <v>2672</v>
      </c>
      <c r="B2458" s="132" t="s">
        <v>2673</v>
      </c>
      <c r="C2458" s="132" t="s">
        <v>1013</v>
      </c>
      <c r="D2458" s="132" t="s">
        <v>1014</v>
      </c>
      <c r="E2458" s="132" t="s">
        <v>2590</v>
      </c>
      <c r="F2458" s="132">
        <v>108</v>
      </c>
      <c r="G2458" s="138">
        <v>1461</v>
      </c>
      <c r="H2458" s="138">
        <v>1217.5</v>
      </c>
      <c r="I2458" s="4"/>
      <c r="J2458" s="4"/>
    </row>
    <row r="2459" spans="1:10" ht="17.45" hidden="1" customHeight="1" x14ac:dyDescent="0.25">
      <c r="A2459" s="132" t="s">
        <v>2674</v>
      </c>
      <c r="B2459" s="132" t="s">
        <v>2675</v>
      </c>
      <c r="C2459" s="132" t="s">
        <v>356</v>
      </c>
      <c r="D2459" s="132" t="s">
        <v>1014</v>
      </c>
      <c r="E2459" s="132" t="s">
        <v>2590</v>
      </c>
      <c r="F2459" s="132">
        <v>108</v>
      </c>
      <c r="G2459" s="138">
        <v>1461</v>
      </c>
      <c r="H2459" s="138">
        <v>1217.5</v>
      </c>
      <c r="I2459" s="4"/>
      <c r="J2459" s="4"/>
    </row>
    <row r="2460" spans="1:10" ht="17.45" hidden="1" customHeight="1" x14ac:dyDescent="0.25">
      <c r="A2460" s="132" t="s">
        <v>2676</v>
      </c>
      <c r="B2460" s="132" t="s">
        <v>2677</v>
      </c>
      <c r="C2460" s="132" t="s">
        <v>356</v>
      </c>
      <c r="D2460" s="132" t="s">
        <v>1014</v>
      </c>
      <c r="E2460" s="132" t="s">
        <v>2590</v>
      </c>
      <c r="F2460" s="132">
        <v>108</v>
      </c>
      <c r="G2460" s="138">
        <v>1783</v>
      </c>
      <c r="H2460" s="138">
        <v>1485.8333333333335</v>
      </c>
      <c r="I2460" s="4"/>
      <c r="J2460" s="4"/>
    </row>
    <row r="2461" spans="1:10" ht="17.45" hidden="1" customHeight="1" x14ac:dyDescent="0.25">
      <c r="A2461" s="132" t="s">
        <v>2678</v>
      </c>
      <c r="B2461" s="132" t="s">
        <v>2679</v>
      </c>
      <c r="C2461" s="132" t="s">
        <v>350</v>
      </c>
      <c r="D2461" s="132" t="s">
        <v>1014</v>
      </c>
      <c r="E2461" s="132" t="s">
        <v>2590</v>
      </c>
      <c r="F2461" s="132">
        <v>108</v>
      </c>
      <c r="G2461" s="138">
        <v>1565</v>
      </c>
      <c r="H2461" s="138">
        <v>1304.1666666666667</v>
      </c>
      <c r="I2461" s="4"/>
      <c r="J2461" s="4"/>
    </row>
    <row r="2462" spans="1:10" ht="17.45" hidden="1" customHeight="1" x14ac:dyDescent="0.25">
      <c r="A2462" s="132" t="s">
        <v>2680</v>
      </c>
      <c r="B2462" s="132" t="s">
        <v>2681</v>
      </c>
      <c r="C2462" s="132" t="s">
        <v>1013</v>
      </c>
      <c r="D2462" s="132" t="s">
        <v>1014</v>
      </c>
      <c r="E2462" s="132" t="s">
        <v>2590</v>
      </c>
      <c r="F2462" s="132">
        <v>108</v>
      </c>
      <c r="G2462" s="138">
        <v>1565</v>
      </c>
      <c r="H2462" s="138">
        <v>1304.1666666666667</v>
      </c>
      <c r="I2462" s="4"/>
      <c r="J2462" s="4"/>
    </row>
    <row r="2463" spans="1:10" ht="17.45" hidden="1" customHeight="1" x14ac:dyDescent="0.25">
      <c r="A2463" s="132" t="s">
        <v>2682</v>
      </c>
      <c r="B2463" s="132" t="s">
        <v>2683</v>
      </c>
      <c r="C2463" s="132" t="s">
        <v>356</v>
      </c>
      <c r="D2463" s="132" t="s">
        <v>1014</v>
      </c>
      <c r="E2463" s="132" t="s">
        <v>2590</v>
      </c>
      <c r="F2463" s="132">
        <v>108</v>
      </c>
      <c r="G2463" s="138">
        <v>1565</v>
      </c>
      <c r="H2463" s="138">
        <v>1304.1666666666667</v>
      </c>
      <c r="I2463" s="4"/>
      <c r="J2463" s="4"/>
    </row>
    <row r="2464" spans="1:10" ht="17.45" hidden="1" customHeight="1" x14ac:dyDescent="0.25">
      <c r="A2464" s="132" t="s">
        <v>2684</v>
      </c>
      <c r="B2464" s="132" t="s">
        <v>2685</v>
      </c>
      <c r="C2464" s="132" t="s">
        <v>356</v>
      </c>
      <c r="D2464" s="132" t="s">
        <v>1014</v>
      </c>
      <c r="E2464" s="132" t="s">
        <v>2590</v>
      </c>
      <c r="F2464" s="132">
        <v>108</v>
      </c>
      <c r="G2464" s="138">
        <v>1887</v>
      </c>
      <c r="H2464" s="138">
        <v>1572.5</v>
      </c>
      <c r="I2464" s="4"/>
      <c r="J2464" s="4"/>
    </row>
    <row r="2465" spans="1:10" ht="17.45" hidden="1" customHeight="1" x14ac:dyDescent="0.25">
      <c r="A2465" s="132" t="s">
        <v>2686</v>
      </c>
      <c r="B2465" s="132" t="s">
        <v>2687</v>
      </c>
      <c r="C2465" s="132" t="s">
        <v>350</v>
      </c>
      <c r="D2465" s="132" t="s">
        <v>1014</v>
      </c>
      <c r="E2465" s="132" t="s">
        <v>2590</v>
      </c>
      <c r="F2465" s="132">
        <v>108</v>
      </c>
      <c r="G2465" s="138">
        <v>1140</v>
      </c>
      <c r="H2465" s="138">
        <v>950</v>
      </c>
      <c r="I2465" s="4"/>
      <c r="J2465" s="4"/>
    </row>
    <row r="2466" spans="1:10" ht="17.45" hidden="1" customHeight="1" x14ac:dyDescent="0.25">
      <c r="A2466" s="132" t="s">
        <v>2688</v>
      </c>
      <c r="B2466" s="132" t="s">
        <v>2689</v>
      </c>
      <c r="C2466" s="132" t="s">
        <v>1013</v>
      </c>
      <c r="D2466" s="132" t="s">
        <v>1014</v>
      </c>
      <c r="E2466" s="132" t="s">
        <v>2590</v>
      </c>
      <c r="F2466" s="132">
        <v>108</v>
      </c>
      <c r="G2466" s="138">
        <v>1140</v>
      </c>
      <c r="H2466" s="138">
        <v>950</v>
      </c>
      <c r="I2466" s="4"/>
      <c r="J2466" s="4"/>
    </row>
    <row r="2467" spans="1:10" ht="17.45" hidden="1" customHeight="1" x14ac:dyDescent="0.25">
      <c r="A2467" s="132" t="s">
        <v>2690</v>
      </c>
      <c r="B2467" s="132" t="s">
        <v>2691</v>
      </c>
      <c r="C2467" s="132" t="s">
        <v>356</v>
      </c>
      <c r="D2467" s="132" t="s">
        <v>1014</v>
      </c>
      <c r="E2467" s="132" t="s">
        <v>2590</v>
      </c>
      <c r="F2467" s="132">
        <v>108</v>
      </c>
      <c r="G2467" s="138">
        <v>1140</v>
      </c>
      <c r="H2467" s="138">
        <v>950</v>
      </c>
      <c r="I2467" s="4"/>
      <c r="J2467" s="4"/>
    </row>
    <row r="2468" spans="1:10" ht="17.45" hidden="1" customHeight="1" x14ac:dyDescent="0.25">
      <c r="A2468" s="132" t="s">
        <v>2692</v>
      </c>
      <c r="B2468" s="132" t="s">
        <v>2693</v>
      </c>
      <c r="C2468" s="132" t="s">
        <v>356</v>
      </c>
      <c r="D2468" s="132" t="s">
        <v>1014</v>
      </c>
      <c r="E2468" s="132" t="s">
        <v>2590</v>
      </c>
      <c r="F2468" s="132">
        <v>108</v>
      </c>
      <c r="G2468" s="138">
        <v>1432</v>
      </c>
      <c r="H2468" s="138">
        <v>1193.3333333333335</v>
      </c>
      <c r="I2468" s="4"/>
      <c r="J2468" s="4"/>
    </row>
    <row r="2469" spans="1:10" ht="17.45" hidden="1" customHeight="1" x14ac:dyDescent="0.25">
      <c r="A2469" s="132" t="s">
        <v>2694</v>
      </c>
      <c r="B2469" s="132" t="s">
        <v>2695</v>
      </c>
      <c r="C2469" s="132" t="s">
        <v>350</v>
      </c>
      <c r="D2469" s="132" t="s">
        <v>1014</v>
      </c>
      <c r="E2469" s="132" t="s">
        <v>2590</v>
      </c>
      <c r="F2469" s="132">
        <v>108</v>
      </c>
      <c r="G2469" s="138">
        <v>1245</v>
      </c>
      <c r="H2469" s="138">
        <v>1037.5</v>
      </c>
      <c r="I2469" s="4"/>
      <c r="J2469" s="4"/>
    </row>
    <row r="2470" spans="1:10" ht="17.45" hidden="1" customHeight="1" x14ac:dyDescent="0.25">
      <c r="A2470" s="132" t="s">
        <v>2696</v>
      </c>
      <c r="B2470" s="132" t="s">
        <v>2697</v>
      </c>
      <c r="C2470" s="132" t="s">
        <v>1013</v>
      </c>
      <c r="D2470" s="132" t="s">
        <v>1014</v>
      </c>
      <c r="E2470" s="132" t="s">
        <v>2590</v>
      </c>
      <c r="F2470" s="132">
        <v>108</v>
      </c>
      <c r="G2470" s="138">
        <v>1245</v>
      </c>
      <c r="H2470" s="138">
        <v>1037.5</v>
      </c>
      <c r="I2470" s="4"/>
      <c r="J2470" s="4"/>
    </row>
    <row r="2471" spans="1:10" ht="17.45" hidden="1" customHeight="1" x14ac:dyDescent="0.25">
      <c r="A2471" s="132" t="s">
        <v>2698</v>
      </c>
      <c r="B2471" s="132" t="s">
        <v>2699</v>
      </c>
      <c r="C2471" s="132" t="s">
        <v>356</v>
      </c>
      <c r="D2471" s="132" t="s">
        <v>1014</v>
      </c>
      <c r="E2471" s="132" t="s">
        <v>2590</v>
      </c>
      <c r="F2471" s="132">
        <v>108</v>
      </c>
      <c r="G2471" s="138">
        <v>1245</v>
      </c>
      <c r="H2471" s="138">
        <v>1037.5</v>
      </c>
      <c r="I2471" s="4"/>
      <c r="J2471" s="4"/>
    </row>
    <row r="2472" spans="1:10" ht="17.45" hidden="1" customHeight="1" x14ac:dyDescent="0.25">
      <c r="A2472" s="132" t="s">
        <v>2700</v>
      </c>
      <c r="B2472" s="132" t="s">
        <v>2701</v>
      </c>
      <c r="C2472" s="132" t="s">
        <v>356</v>
      </c>
      <c r="D2472" s="132" t="s">
        <v>1014</v>
      </c>
      <c r="E2472" s="132" t="s">
        <v>2590</v>
      </c>
      <c r="F2472" s="132">
        <v>108</v>
      </c>
      <c r="G2472" s="138">
        <v>1438</v>
      </c>
      <c r="H2472" s="138">
        <v>1198.3333333333335</v>
      </c>
      <c r="I2472" s="4"/>
      <c r="J2472" s="4"/>
    </row>
    <row r="2473" spans="1:10" ht="17.45" hidden="1" customHeight="1" x14ac:dyDescent="0.25">
      <c r="A2473" s="132" t="s">
        <v>2702</v>
      </c>
      <c r="B2473" s="132" t="s">
        <v>2703</v>
      </c>
      <c r="C2473" s="132" t="s">
        <v>350</v>
      </c>
      <c r="D2473" s="132" t="s">
        <v>1014</v>
      </c>
      <c r="E2473" s="132" t="s">
        <v>2590</v>
      </c>
      <c r="F2473" s="132">
        <v>108</v>
      </c>
      <c r="G2473" s="138">
        <v>1356</v>
      </c>
      <c r="H2473" s="138">
        <v>1130</v>
      </c>
      <c r="I2473" s="4"/>
      <c r="J2473" s="4"/>
    </row>
    <row r="2474" spans="1:10" ht="17.45" hidden="1" customHeight="1" x14ac:dyDescent="0.25">
      <c r="A2474" s="132" t="s">
        <v>2704</v>
      </c>
      <c r="B2474" s="132" t="s">
        <v>2705</v>
      </c>
      <c r="C2474" s="132" t="s">
        <v>1013</v>
      </c>
      <c r="D2474" s="132" t="s">
        <v>1014</v>
      </c>
      <c r="E2474" s="132" t="s">
        <v>2590</v>
      </c>
      <c r="F2474" s="132">
        <v>108</v>
      </c>
      <c r="G2474" s="138">
        <v>1356</v>
      </c>
      <c r="H2474" s="138">
        <v>1130</v>
      </c>
      <c r="I2474" s="4"/>
      <c r="J2474" s="4"/>
    </row>
    <row r="2475" spans="1:10" ht="17.45" hidden="1" customHeight="1" x14ac:dyDescent="0.25">
      <c r="A2475" s="132" t="s">
        <v>2706</v>
      </c>
      <c r="B2475" s="132" t="s">
        <v>2707</v>
      </c>
      <c r="C2475" s="132" t="s">
        <v>356</v>
      </c>
      <c r="D2475" s="132" t="s">
        <v>1014</v>
      </c>
      <c r="E2475" s="132" t="s">
        <v>2590</v>
      </c>
      <c r="F2475" s="132">
        <v>108</v>
      </c>
      <c r="G2475" s="138">
        <v>1356</v>
      </c>
      <c r="H2475" s="138">
        <v>1130</v>
      </c>
      <c r="I2475" s="4"/>
      <c r="J2475" s="4"/>
    </row>
    <row r="2476" spans="1:10" ht="17.45" hidden="1" customHeight="1" x14ac:dyDescent="0.25">
      <c r="A2476" s="132" t="s">
        <v>2708</v>
      </c>
      <c r="B2476" s="132" t="s">
        <v>2709</v>
      </c>
      <c r="C2476" s="132" t="s">
        <v>356</v>
      </c>
      <c r="D2476" s="132" t="s">
        <v>1014</v>
      </c>
      <c r="E2476" s="132" t="s">
        <v>2590</v>
      </c>
      <c r="F2476" s="132">
        <v>108</v>
      </c>
      <c r="G2476" s="138">
        <v>1687</v>
      </c>
      <c r="H2476" s="138">
        <v>1405.8333333333335</v>
      </c>
      <c r="I2476" s="4"/>
      <c r="J2476" s="4"/>
    </row>
    <row r="2477" spans="1:10" ht="17.45" hidden="1" customHeight="1" x14ac:dyDescent="0.25">
      <c r="A2477" s="132" t="s">
        <v>2710</v>
      </c>
      <c r="B2477" s="132" t="s">
        <v>2711</v>
      </c>
      <c r="C2477" s="132" t="s">
        <v>350</v>
      </c>
      <c r="D2477" s="132" t="s">
        <v>1014</v>
      </c>
      <c r="E2477" s="132" t="s">
        <v>2590</v>
      </c>
      <c r="F2477" s="132">
        <v>108</v>
      </c>
      <c r="G2477" s="138">
        <v>1461</v>
      </c>
      <c r="H2477" s="138">
        <v>1217.5</v>
      </c>
      <c r="I2477" s="4"/>
      <c r="J2477" s="4"/>
    </row>
    <row r="2478" spans="1:10" ht="17.45" hidden="1" customHeight="1" x14ac:dyDescent="0.25">
      <c r="A2478" s="132" t="s">
        <v>2712</v>
      </c>
      <c r="B2478" s="132" t="s">
        <v>2713</v>
      </c>
      <c r="C2478" s="132" t="s">
        <v>1013</v>
      </c>
      <c r="D2478" s="132" t="s">
        <v>1014</v>
      </c>
      <c r="E2478" s="132" t="s">
        <v>2590</v>
      </c>
      <c r="F2478" s="132">
        <v>108</v>
      </c>
      <c r="G2478" s="138">
        <v>1461</v>
      </c>
      <c r="H2478" s="138">
        <v>1217.5</v>
      </c>
      <c r="I2478" s="4"/>
      <c r="J2478" s="4"/>
    </row>
    <row r="2479" spans="1:10" ht="17.45" hidden="1" customHeight="1" x14ac:dyDescent="0.25">
      <c r="A2479" s="132" t="s">
        <v>2714</v>
      </c>
      <c r="B2479" s="132" t="s">
        <v>2715</v>
      </c>
      <c r="C2479" s="132" t="s">
        <v>356</v>
      </c>
      <c r="D2479" s="132" t="s">
        <v>1014</v>
      </c>
      <c r="E2479" s="132" t="s">
        <v>2590</v>
      </c>
      <c r="F2479" s="132">
        <v>108</v>
      </c>
      <c r="G2479" s="138">
        <v>1461</v>
      </c>
      <c r="H2479" s="138">
        <v>1217.5</v>
      </c>
      <c r="I2479" s="4"/>
      <c r="J2479" s="4"/>
    </row>
    <row r="2480" spans="1:10" ht="17.45" hidden="1" customHeight="1" x14ac:dyDescent="0.25">
      <c r="A2480" s="132" t="s">
        <v>2716</v>
      </c>
      <c r="B2480" s="132" t="s">
        <v>2717</v>
      </c>
      <c r="C2480" s="132" t="s">
        <v>356</v>
      </c>
      <c r="D2480" s="132" t="s">
        <v>1014</v>
      </c>
      <c r="E2480" s="132" t="s">
        <v>2590</v>
      </c>
      <c r="F2480" s="132">
        <v>108</v>
      </c>
      <c r="G2480" s="138">
        <v>1783</v>
      </c>
      <c r="H2480" s="138">
        <v>1485.8333333333335</v>
      </c>
      <c r="I2480" s="4"/>
      <c r="J2480" s="4"/>
    </row>
    <row r="2481" spans="1:10" ht="17.45" hidden="1" customHeight="1" x14ac:dyDescent="0.25">
      <c r="A2481" s="132" t="s">
        <v>2718</v>
      </c>
      <c r="B2481" s="132" t="s">
        <v>2719</v>
      </c>
      <c r="C2481" s="132" t="s">
        <v>350</v>
      </c>
      <c r="D2481" s="132" t="s">
        <v>1014</v>
      </c>
      <c r="E2481" s="132" t="s">
        <v>2590</v>
      </c>
      <c r="F2481" s="132">
        <v>108</v>
      </c>
      <c r="G2481" s="138">
        <v>1565</v>
      </c>
      <c r="H2481" s="138">
        <v>1304.1666666666667</v>
      </c>
      <c r="I2481" s="4"/>
      <c r="J2481" s="4"/>
    </row>
    <row r="2482" spans="1:10" ht="17.45" hidden="1" customHeight="1" x14ac:dyDescent="0.25">
      <c r="A2482" s="132" t="s">
        <v>2720</v>
      </c>
      <c r="B2482" s="132" t="s">
        <v>2721</v>
      </c>
      <c r="C2482" s="132" t="s">
        <v>1013</v>
      </c>
      <c r="D2482" s="132" t="s">
        <v>1014</v>
      </c>
      <c r="E2482" s="132" t="s">
        <v>2590</v>
      </c>
      <c r="F2482" s="132">
        <v>108</v>
      </c>
      <c r="G2482" s="138">
        <v>1565</v>
      </c>
      <c r="H2482" s="138">
        <v>1304.1666666666667</v>
      </c>
      <c r="I2482" s="4"/>
      <c r="J2482" s="4"/>
    </row>
    <row r="2483" spans="1:10" ht="17.45" hidden="1" customHeight="1" x14ac:dyDescent="0.25">
      <c r="A2483" s="132" t="s">
        <v>2722</v>
      </c>
      <c r="B2483" s="132" t="s">
        <v>2723</v>
      </c>
      <c r="C2483" s="132" t="s">
        <v>356</v>
      </c>
      <c r="D2483" s="132" t="s">
        <v>1014</v>
      </c>
      <c r="E2483" s="132" t="s">
        <v>2590</v>
      </c>
      <c r="F2483" s="132">
        <v>108</v>
      </c>
      <c r="G2483" s="138">
        <v>1565</v>
      </c>
      <c r="H2483" s="138">
        <v>1304.1666666666667</v>
      </c>
      <c r="I2483" s="4"/>
      <c r="J2483" s="4"/>
    </row>
    <row r="2484" spans="1:10" ht="17.45" hidden="1" customHeight="1" x14ac:dyDescent="0.25">
      <c r="A2484" s="132" t="s">
        <v>2724</v>
      </c>
      <c r="B2484" s="132" t="s">
        <v>2725</v>
      </c>
      <c r="C2484" s="132" t="s">
        <v>356</v>
      </c>
      <c r="D2484" s="132" t="s">
        <v>1014</v>
      </c>
      <c r="E2484" s="132" t="s">
        <v>2590</v>
      </c>
      <c r="F2484" s="132">
        <v>108</v>
      </c>
      <c r="G2484" s="138">
        <v>1887</v>
      </c>
      <c r="H2484" s="138">
        <v>1572.5</v>
      </c>
      <c r="I2484" s="4"/>
      <c r="J2484" s="4"/>
    </row>
    <row r="2485" spans="1:10" ht="17.45" hidden="1" customHeight="1" x14ac:dyDescent="0.25">
      <c r="A2485" s="132" t="s">
        <v>2726</v>
      </c>
      <c r="B2485" s="132" t="s">
        <v>2727</v>
      </c>
      <c r="C2485" s="132" t="s">
        <v>350</v>
      </c>
      <c r="D2485" s="132" t="s">
        <v>1014</v>
      </c>
      <c r="E2485" s="132" t="s">
        <v>2590</v>
      </c>
      <c r="F2485" s="132">
        <v>108</v>
      </c>
      <c r="G2485" s="138">
        <v>159</v>
      </c>
      <c r="H2485" s="138">
        <v>132.5</v>
      </c>
      <c r="I2485" s="4"/>
      <c r="J2485" s="4"/>
    </row>
    <row r="2486" spans="1:10" ht="17.45" hidden="1" customHeight="1" x14ac:dyDescent="0.25">
      <c r="A2486" s="132" t="s">
        <v>2728</v>
      </c>
      <c r="B2486" s="132" t="s">
        <v>2729</v>
      </c>
      <c r="C2486" s="132" t="s">
        <v>1102</v>
      </c>
      <c r="D2486" s="132" t="s">
        <v>1014</v>
      </c>
      <c r="E2486" s="132" t="s">
        <v>2590</v>
      </c>
      <c r="F2486" s="132">
        <v>108</v>
      </c>
      <c r="G2486" s="138">
        <v>159</v>
      </c>
      <c r="H2486" s="138">
        <v>132.5</v>
      </c>
      <c r="I2486" s="4"/>
      <c r="J2486" s="4"/>
    </row>
    <row r="2487" spans="1:10" ht="17.45" hidden="1" customHeight="1" x14ac:dyDescent="0.25">
      <c r="A2487" s="132" t="s">
        <v>2730</v>
      </c>
      <c r="B2487" s="132" t="s">
        <v>2731</v>
      </c>
      <c r="C2487" s="132" t="s">
        <v>2595</v>
      </c>
      <c r="D2487" s="132" t="s">
        <v>1014</v>
      </c>
      <c r="E2487" s="132" t="s">
        <v>2590</v>
      </c>
      <c r="F2487" s="132">
        <v>108</v>
      </c>
      <c r="G2487" s="138">
        <v>159</v>
      </c>
      <c r="H2487" s="138">
        <v>132.5</v>
      </c>
      <c r="I2487" s="4"/>
      <c r="J2487" s="4"/>
    </row>
    <row r="2488" spans="1:10" ht="17.45" hidden="1" customHeight="1" x14ac:dyDescent="0.25">
      <c r="A2488" s="132" t="s">
        <v>2732</v>
      </c>
      <c r="B2488" s="132" t="s">
        <v>2733</v>
      </c>
      <c r="C2488" s="132" t="s">
        <v>350</v>
      </c>
      <c r="D2488" s="132" t="s">
        <v>1014</v>
      </c>
      <c r="E2488" s="132" t="s">
        <v>2590</v>
      </c>
      <c r="F2488" s="132">
        <v>108</v>
      </c>
      <c r="G2488" s="138">
        <v>149</v>
      </c>
      <c r="H2488" s="138">
        <v>124.16666666666667</v>
      </c>
      <c r="I2488" s="4"/>
      <c r="J2488" s="4"/>
    </row>
    <row r="2489" spans="1:10" ht="17.45" hidden="1" customHeight="1" x14ac:dyDescent="0.25">
      <c r="A2489" s="132" t="s">
        <v>2734</v>
      </c>
      <c r="B2489" s="132" t="s">
        <v>2735</v>
      </c>
      <c r="C2489" s="132" t="s">
        <v>1102</v>
      </c>
      <c r="D2489" s="132" t="s">
        <v>1014</v>
      </c>
      <c r="E2489" s="132" t="s">
        <v>2590</v>
      </c>
      <c r="F2489" s="132">
        <v>108</v>
      </c>
      <c r="G2489" s="138">
        <v>149</v>
      </c>
      <c r="H2489" s="138">
        <v>124.16666666666667</v>
      </c>
      <c r="I2489" s="4"/>
      <c r="J2489" s="4"/>
    </row>
    <row r="2490" spans="1:10" ht="17.45" hidden="1" customHeight="1" x14ac:dyDescent="0.25">
      <c r="A2490" s="132" t="s">
        <v>2736</v>
      </c>
      <c r="B2490" s="132" t="s">
        <v>2737</v>
      </c>
      <c r="C2490" s="132" t="s">
        <v>2595</v>
      </c>
      <c r="D2490" s="132" t="s">
        <v>1014</v>
      </c>
      <c r="E2490" s="132" t="s">
        <v>2590</v>
      </c>
      <c r="F2490" s="132">
        <v>108</v>
      </c>
      <c r="G2490" s="138">
        <v>149</v>
      </c>
      <c r="H2490" s="138">
        <v>124.16666666666667</v>
      </c>
      <c r="I2490" s="4"/>
      <c r="J2490" s="4"/>
    </row>
    <row r="2491" spans="1:10" ht="17.45" hidden="1" customHeight="1" x14ac:dyDescent="0.25">
      <c r="A2491" s="132" t="s">
        <v>2738</v>
      </c>
      <c r="B2491" s="132" t="s">
        <v>2739</v>
      </c>
      <c r="C2491" s="132" t="s">
        <v>350</v>
      </c>
      <c r="D2491" s="132" t="s">
        <v>1014</v>
      </c>
      <c r="E2491" s="132" t="s">
        <v>2590</v>
      </c>
      <c r="F2491" s="132">
        <v>108</v>
      </c>
      <c r="G2491" s="138">
        <v>99</v>
      </c>
      <c r="H2491" s="138">
        <v>82.5</v>
      </c>
      <c r="I2491" s="4"/>
      <c r="J2491" s="4"/>
    </row>
    <row r="2492" spans="1:10" ht="17.45" hidden="1" customHeight="1" x14ac:dyDescent="0.25">
      <c r="A2492" s="132" t="s">
        <v>2740</v>
      </c>
      <c r="B2492" s="132" t="s">
        <v>2741</v>
      </c>
      <c r="C2492" s="132" t="s">
        <v>1102</v>
      </c>
      <c r="D2492" s="132" t="s">
        <v>1014</v>
      </c>
      <c r="E2492" s="132" t="s">
        <v>2590</v>
      </c>
      <c r="F2492" s="132">
        <v>108</v>
      </c>
      <c r="G2492" s="138">
        <v>99</v>
      </c>
      <c r="H2492" s="138">
        <v>82.5</v>
      </c>
      <c r="I2492" s="4"/>
      <c r="J2492" s="4"/>
    </row>
    <row r="2493" spans="1:10" ht="17.45" hidden="1" customHeight="1" x14ac:dyDescent="0.25">
      <c r="A2493" s="132" t="s">
        <v>2742</v>
      </c>
      <c r="B2493" s="132" t="s">
        <v>2743</v>
      </c>
      <c r="C2493" s="132" t="s">
        <v>2595</v>
      </c>
      <c r="D2493" s="132" t="s">
        <v>1014</v>
      </c>
      <c r="E2493" s="132" t="s">
        <v>2590</v>
      </c>
      <c r="F2493" s="132">
        <v>108</v>
      </c>
      <c r="G2493" s="138">
        <v>99</v>
      </c>
      <c r="H2493" s="138">
        <v>82.5</v>
      </c>
      <c r="I2493" s="4"/>
      <c r="J2493" s="4"/>
    </row>
    <row r="2494" spans="1:10" ht="17.45" hidden="1" customHeight="1" x14ac:dyDescent="0.25">
      <c r="A2494" s="132" t="s">
        <v>2744</v>
      </c>
      <c r="B2494" s="132" t="s">
        <v>2745</v>
      </c>
      <c r="C2494" s="132" t="s">
        <v>350</v>
      </c>
      <c r="D2494" s="132" t="s">
        <v>1014</v>
      </c>
      <c r="E2494" s="132" t="s">
        <v>2590</v>
      </c>
      <c r="F2494" s="132">
        <v>108</v>
      </c>
      <c r="G2494" s="138">
        <v>192</v>
      </c>
      <c r="H2494" s="138">
        <v>160</v>
      </c>
      <c r="I2494" s="4"/>
      <c r="J2494" s="4"/>
    </row>
    <row r="2495" spans="1:10" ht="17.45" hidden="1" customHeight="1" x14ac:dyDescent="0.25">
      <c r="A2495" s="132" t="s">
        <v>2746</v>
      </c>
      <c r="B2495" s="132" t="s">
        <v>2747</v>
      </c>
      <c r="C2495" s="132" t="s">
        <v>1013</v>
      </c>
      <c r="D2495" s="132" t="s">
        <v>1014</v>
      </c>
      <c r="E2495" s="132" t="s">
        <v>2590</v>
      </c>
      <c r="F2495" s="132">
        <v>108</v>
      </c>
      <c r="G2495" s="138">
        <v>192</v>
      </c>
      <c r="H2495" s="138">
        <v>160</v>
      </c>
      <c r="I2495" s="4"/>
      <c r="J2495" s="4"/>
    </row>
    <row r="2496" spans="1:10" ht="17.45" hidden="1" customHeight="1" x14ac:dyDescent="0.25">
      <c r="A2496" s="132" t="s">
        <v>2748</v>
      </c>
      <c r="B2496" s="132" t="s">
        <v>2749</v>
      </c>
      <c r="C2496" s="132" t="s">
        <v>356</v>
      </c>
      <c r="D2496" s="132" t="s">
        <v>1014</v>
      </c>
      <c r="E2496" s="132" t="s">
        <v>2590</v>
      </c>
      <c r="F2496" s="132">
        <v>108</v>
      </c>
      <c r="G2496" s="138">
        <v>192</v>
      </c>
      <c r="H2496" s="138">
        <v>160</v>
      </c>
      <c r="I2496" s="4"/>
      <c r="J2496" s="4"/>
    </row>
    <row r="2497" spans="1:10" ht="17.45" hidden="1" customHeight="1" x14ac:dyDescent="0.25">
      <c r="A2497" s="132" t="s">
        <v>3649</v>
      </c>
      <c r="B2497" s="132" t="s">
        <v>3650</v>
      </c>
      <c r="C2497" s="132" t="s">
        <v>1013</v>
      </c>
      <c r="D2497" s="133" t="s">
        <v>1014</v>
      </c>
      <c r="E2497" s="132" t="s">
        <v>3651</v>
      </c>
      <c r="F2497" s="132">
        <v>114</v>
      </c>
      <c r="G2497" s="138">
        <v>562</v>
      </c>
      <c r="H2497" s="138">
        <v>468.33333333333337</v>
      </c>
      <c r="I2497" s="4"/>
      <c r="J2497" s="4"/>
    </row>
    <row r="2498" spans="1:10" ht="17.45" hidden="1" customHeight="1" x14ac:dyDescent="0.25">
      <c r="A2498" s="132" t="s">
        <v>3652</v>
      </c>
      <c r="B2498" s="132" t="s">
        <v>3653</v>
      </c>
      <c r="C2498" s="132" t="s">
        <v>356</v>
      </c>
      <c r="D2498" s="133" t="s">
        <v>1014</v>
      </c>
      <c r="E2498" s="132" t="s">
        <v>3651</v>
      </c>
      <c r="F2498" s="132">
        <v>114</v>
      </c>
      <c r="G2498" s="138">
        <v>562</v>
      </c>
      <c r="H2498" s="138">
        <v>468.33333333333337</v>
      </c>
      <c r="I2498" s="4"/>
      <c r="J2498" s="4"/>
    </row>
    <row r="2499" spans="1:10" ht="17.45" hidden="1" customHeight="1" x14ac:dyDescent="0.25">
      <c r="A2499" s="132" t="s">
        <v>3654</v>
      </c>
      <c r="B2499" s="132" t="s">
        <v>3655</v>
      </c>
      <c r="C2499" s="132" t="s">
        <v>1013</v>
      </c>
      <c r="D2499" s="133" t="s">
        <v>1014</v>
      </c>
      <c r="E2499" s="132" t="s">
        <v>3651</v>
      </c>
      <c r="F2499" s="132">
        <v>114</v>
      </c>
      <c r="G2499" s="138">
        <v>562</v>
      </c>
      <c r="H2499" s="138">
        <v>468.33333333333337</v>
      </c>
      <c r="I2499" s="4"/>
      <c r="J2499" s="4"/>
    </row>
    <row r="2500" spans="1:10" ht="17.45" hidden="1" customHeight="1" x14ac:dyDescent="0.25">
      <c r="A2500" s="132" t="s">
        <v>3656</v>
      </c>
      <c r="B2500" s="132" t="s">
        <v>3657</v>
      </c>
      <c r="C2500" s="132" t="s">
        <v>356</v>
      </c>
      <c r="D2500" s="133" t="s">
        <v>1014</v>
      </c>
      <c r="E2500" s="132" t="s">
        <v>3651</v>
      </c>
      <c r="F2500" s="132">
        <v>114</v>
      </c>
      <c r="G2500" s="138">
        <v>562</v>
      </c>
      <c r="H2500" s="138">
        <v>468.33333333333337</v>
      </c>
      <c r="I2500" s="4"/>
      <c r="J2500" s="4"/>
    </row>
    <row r="2501" spans="1:10" ht="17.45" hidden="1" customHeight="1" x14ac:dyDescent="0.25">
      <c r="A2501" s="132" t="s">
        <v>3658</v>
      </c>
      <c r="B2501" s="132" t="s">
        <v>3659</v>
      </c>
      <c r="C2501" s="132" t="s">
        <v>1013</v>
      </c>
      <c r="D2501" s="133" t="s">
        <v>1014</v>
      </c>
      <c r="E2501" s="132" t="s">
        <v>3651</v>
      </c>
      <c r="F2501" s="132">
        <v>114</v>
      </c>
      <c r="G2501" s="138">
        <v>900</v>
      </c>
      <c r="H2501" s="138">
        <v>750</v>
      </c>
      <c r="I2501" s="4"/>
      <c r="J2501" s="4"/>
    </row>
    <row r="2502" spans="1:10" ht="17.45" hidden="1" customHeight="1" x14ac:dyDescent="0.25">
      <c r="A2502" s="132" t="s">
        <v>3660</v>
      </c>
      <c r="B2502" s="132" t="s">
        <v>3661</v>
      </c>
      <c r="C2502" s="132" t="s">
        <v>356</v>
      </c>
      <c r="D2502" s="133" t="s">
        <v>1014</v>
      </c>
      <c r="E2502" s="132" t="s">
        <v>3651</v>
      </c>
      <c r="F2502" s="132">
        <v>114</v>
      </c>
      <c r="G2502" s="138">
        <v>900</v>
      </c>
      <c r="H2502" s="138">
        <v>750</v>
      </c>
      <c r="I2502" s="4"/>
      <c r="J2502" s="4"/>
    </row>
    <row r="2503" spans="1:10" ht="17.45" hidden="1" customHeight="1" x14ac:dyDescent="0.25">
      <c r="A2503" s="132" t="s">
        <v>3662</v>
      </c>
      <c r="B2503" s="132" t="s">
        <v>3663</v>
      </c>
      <c r="C2503" s="132" t="s">
        <v>1013</v>
      </c>
      <c r="D2503" s="133" t="s">
        <v>1014</v>
      </c>
      <c r="E2503" s="132" t="s">
        <v>3651</v>
      </c>
      <c r="F2503" s="132">
        <v>114</v>
      </c>
      <c r="G2503" s="138">
        <v>792</v>
      </c>
      <c r="H2503" s="138">
        <v>660</v>
      </c>
      <c r="I2503" s="4"/>
      <c r="J2503" s="4"/>
    </row>
    <row r="2504" spans="1:10" ht="17.45" hidden="1" customHeight="1" x14ac:dyDescent="0.25">
      <c r="A2504" s="132" t="s">
        <v>3664</v>
      </c>
      <c r="B2504" s="132" t="s">
        <v>3665</v>
      </c>
      <c r="C2504" s="132" t="s">
        <v>356</v>
      </c>
      <c r="D2504" s="133" t="s">
        <v>1014</v>
      </c>
      <c r="E2504" s="132" t="s">
        <v>3651</v>
      </c>
      <c r="F2504" s="132">
        <v>114</v>
      </c>
      <c r="G2504" s="138">
        <v>792</v>
      </c>
      <c r="H2504" s="138">
        <v>660</v>
      </c>
      <c r="I2504" s="4"/>
      <c r="J2504" s="4"/>
    </row>
    <row r="2505" spans="1:10" ht="17.45" hidden="1" customHeight="1" x14ac:dyDescent="0.25">
      <c r="A2505" s="132" t="s">
        <v>3666</v>
      </c>
      <c r="B2505" s="132" t="s">
        <v>3667</v>
      </c>
      <c r="C2505" s="132" t="s">
        <v>1013</v>
      </c>
      <c r="D2505" s="133" t="s">
        <v>1014</v>
      </c>
      <c r="E2505" s="132" t="s">
        <v>3651</v>
      </c>
      <c r="F2505" s="132">
        <v>114</v>
      </c>
      <c r="G2505" s="138">
        <v>900</v>
      </c>
      <c r="H2505" s="138">
        <v>750</v>
      </c>
      <c r="I2505" s="4"/>
      <c r="J2505" s="4"/>
    </row>
    <row r="2506" spans="1:10" ht="17.45" hidden="1" customHeight="1" x14ac:dyDescent="0.25">
      <c r="A2506" s="132" t="s">
        <v>3668</v>
      </c>
      <c r="B2506" s="132" t="s">
        <v>3669</v>
      </c>
      <c r="C2506" s="132" t="s">
        <v>356</v>
      </c>
      <c r="D2506" s="133" t="s">
        <v>1014</v>
      </c>
      <c r="E2506" s="132" t="s">
        <v>3651</v>
      </c>
      <c r="F2506" s="132">
        <v>114</v>
      </c>
      <c r="G2506" s="138">
        <v>900</v>
      </c>
      <c r="H2506" s="138">
        <v>750</v>
      </c>
      <c r="I2506" s="4"/>
      <c r="J2506" s="4"/>
    </row>
    <row r="2507" spans="1:10" ht="17.45" hidden="1" customHeight="1" x14ac:dyDescent="0.25">
      <c r="A2507" s="132" t="s">
        <v>3670</v>
      </c>
      <c r="B2507" s="132" t="s">
        <v>3671</v>
      </c>
      <c r="C2507" s="132" t="s">
        <v>1013</v>
      </c>
      <c r="D2507" s="133" t="s">
        <v>1014</v>
      </c>
      <c r="E2507" s="132" t="s">
        <v>3651</v>
      </c>
      <c r="F2507" s="132">
        <v>114</v>
      </c>
      <c r="G2507" s="138">
        <v>951</v>
      </c>
      <c r="H2507" s="138">
        <v>792.5</v>
      </c>
      <c r="I2507" s="4"/>
      <c r="J2507" s="4"/>
    </row>
    <row r="2508" spans="1:10" ht="17.45" hidden="1" customHeight="1" x14ac:dyDescent="0.25">
      <c r="A2508" s="132" t="s">
        <v>3672</v>
      </c>
      <c r="B2508" s="132" t="s">
        <v>3673</v>
      </c>
      <c r="C2508" s="132" t="s">
        <v>356</v>
      </c>
      <c r="D2508" s="133" t="s">
        <v>1014</v>
      </c>
      <c r="E2508" s="132" t="s">
        <v>3651</v>
      </c>
      <c r="F2508" s="132">
        <v>114</v>
      </c>
      <c r="G2508" s="138">
        <v>951</v>
      </c>
      <c r="H2508" s="138">
        <v>792.5</v>
      </c>
      <c r="I2508" s="4"/>
      <c r="J2508" s="4"/>
    </row>
    <row r="2509" spans="1:10" ht="17.45" hidden="1" customHeight="1" x14ac:dyDescent="0.25">
      <c r="A2509" s="132" t="s">
        <v>3674</v>
      </c>
      <c r="B2509" s="132" t="s">
        <v>3675</v>
      </c>
      <c r="C2509" s="132" t="s">
        <v>1013</v>
      </c>
      <c r="D2509" s="133" t="s">
        <v>1014</v>
      </c>
      <c r="E2509" s="132" t="s">
        <v>3651</v>
      </c>
      <c r="F2509" s="132">
        <v>114</v>
      </c>
      <c r="G2509" s="138">
        <v>985</v>
      </c>
      <c r="H2509" s="138">
        <v>820.83333333333337</v>
      </c>
      <c r="I2509" s="4"/>
      <c r="J2509" s="4"/>
    </row>
    <row r="2510" spans="1:10" ht="17.45" hidden="1" customHeight="1" x14ac:dyDescent="0.25">
      <c r="A2510" s="132" t="s">
        <v>3676</v>
      </c>
      <c r="B2510" s="132" t="s">
        <v>3677</v>
      </c>
      <c r="C2510" s="132" t="s">
        <v>356</v>
      </c>
      <c r="D2510" s="133" t="s">
        <v>1014</v>
      </c>
      <c r="E2510" s="132" t="s">
        <v>3651</v>
      </c>
      <c r="F2510" s="132">
        <v>114</v>
      </c>
      <c r="G2510" s="138">
        <v>985</v>
      </c>
      <c r="H2510" s="138">
        <v>820.83333333333337</v>
      </c>
      <c r="I2510" s="4"/>
      <c r="J2510" s="4"/>
    </row>
    <row r="2511" spans="1:10" ht="17.45" hidden="1" customHeight="1" x14ac:dyDescent="0.25">
      <c r="A2511" s="132" t="s">
        <v>3678</v>
      </c>
      <c r="B2511" s="132" t="s">
        <v>3679</v>
      </c>
      <c r="C2511" s="132" t="s">
        <v>1013</v>
      </c>
      <c r="D2511" s="133" t="s">
        <v>1014</v>
      </c>
      <c r="E2511" s="132" t="s">
        <v>3651</v>
      </c>
      <c r="F2511" s="132">
        <v>114</v>
      </c>
      <c r="G2511" s="138">
        <v>570</v>
      </c>
      <c r="H2511" s="138">
        <v>475</v>
      </c>
      <c r="I2511" s="4"/>
      <c r="J2511" s="4"/>
    </row>
    <row r="2512" spans="1:10" ht="17.45" hidden="1" customHeight="1" x14ac:dyDescent="0.25">
      <c r="A2512" s="132" t="s">
        <v>3680</v>
      </c>
      <c r="B2512" s="132" t="s">
        <v>3681</v>
      </c>
      <c r="C2512" s="132" t="s">
        <v>1013</v>
      </c>
      <c r="D2512" s="133" t="s">
        <v>1014</v>
      </c>
      <c r="E2512" s="132" t="s">
        <v>3651</v>
      </c>
      <c r="F2512" s="132">
        <v>114</v>
      </c>
      <c r="G2512" s="138">
        <v>606</v>
      </c>
      <c r="H2512" s="138">
        <v>505</v>
      </c>
      <c r="I2512" s="4"/>
      <c r="J2512" s="4"/>
    </row>
    <row r="2513" spans="1:10" ht="17.45" hidden="1" customHeight="1" x14ac:dyDescent="0.25">
      <c r="A2513" s="132" t="s">
        <v>3682</v>
      </c>
      <c r="B2513" s="132" t="s">
        <v>3683</v>
      </c>
      <c r="C2513" s="132" t="s">
        <v>1013</v>
      </c>
      <c r="D2513" s="133" t="s">
        <v>1014</v>
      </c>
      <c r="E2513" s="132" t="s">
        <v>3651</v>
      </c>
      <c r="F2513" s="132">
        <v>114</v>
      </c>
      <c r="G2513" s="138">
        <v>618</v>
      </c>
      <c r="H2513" s="138">
        <v>515</v>
      </c>
      <c r="I2513" s="4"/>
      <c r="J2513" s="4"/>
    </row>
    <row r="2514" spans="1:10" ht="17.45" hidden="1" customHeight="1" x14ac:dyDescent="0.25">
      <c r="A2514" s="132" t="s">
        <v>3684</v>
      </c>
      <c r="B2514" s="132" t="s">
        <v>3685</v>
      </c>
      <c r="C2514" s="132" t="s">
        <v>1013</v>
      </c>
      <c r="D2514" s="133" t="s">
        <v>1014</v>
      </c>
      <c r="E2514" s="132" t="s">
        <v>3651</v>
      </c>
      <c r="F2514" s="132">
        <v>114</v>
      </c>
      <c r="G2514" s="138">
        <v>642</v>
      </c>
      <c r="H2514" s="138">
        <v>535</v>
      </c>
      <c r="I2514" s="4"/>
      <c r="J2514" s="4"/>
    </row>
    <row r="2515" spans="1:10" ht="17.45" hidden="1" customHeight="1" x14ac:dyDescent="0.25">
      <c r="A2515" s="132" t="s">
        <v>3686</v>
      </c>
      <c r="B2515" s="132" t="s">
        <v>3687</v>
      </c>
      <c r="C2515" s="132" t="s">
        <v>1013</v>
      </c>
      <c r="D2515" s="133" t="s">
        <v>1014</v>
      </c>
      <c r="E2515" s="132" t="s">
        <v>3651</v>
      </c>
      <c r="F2515" s="132">
        <v>114</v>
      </c>
      <c r="G2515" s="138">
        <v>666</v>
      </c>
      <c r="H2515" s="138">
        <v>555</v>
      </c>
      <c r="I2515" s="4"/>
      <c r="J2515" s="4"/>
    </row>
    <row r="2516" spans="1:10" ht="17.45" hidden="1" customHeight="1" x14ac:dyDescent="0.25">
      <c r="A2516" s="132" t="s">
        <v>3688</v>
      </c>
      <c r="B2516" s="132" t="s">
        <v>3689</v>
      </c>
      <c r="C2516" s="132" t="s">
        <v>1013</v>
      </c>
      <c r="D2516" s="133" t="s">
        <v>1014</v>
      </c>
      <c r="E2516" s="132" t="s">
        <v>3651</v>
      </c>
      <c r="F2516" s="132">
        <v>114</v>
      </c>
      <c r="G2516" s="138">
        <v>295</v>
      </c>
      <c r="H2516" s="138">
        <v>245.83333333333334</v>
      </c>
      <c r="I2516" s="4"/>
      <c r="J2516" s="4"/>
    </row>
    <row r="2517" spans="1:10" ht="17.45" hidden="1" customHeight="1" x14ac:dyDescent="0.25">
      <c r="A2517" s="132" t="s">
        <v>3690</v>
      </c>
      <c r="B2517" s="132" t="s">
        <v>3691</v>
      </c>
      <c r="C2517" s="132" t="s">
        <v>356</v>
      </c>
      <c r="D2517" s="133" t="s">
        <v>1014</v>
      </c>
      <c r="E2517" s="132" t="s">
        <v>3651</v>
      </c>
      <c r="F2517" s="132">
        <v>114</v>
      </c>
      <c r="G2517" s="138">
        <v>295</v>
      </c>
      <c r="H2517" s="138">
        <v>245.83333333333334</v>
      </c>
      <c r="I2517" s="4"/>
      <c r="J2517" s="4"/>
    </row>
    <row r="2518" spans="1:10" ht="17.45" hidden="1" customHeight="1" x14ac:dyDescent="0.25">
      <c r="A2518" s="132" t="s">
        <v>3692</v>
      </c>
      <c r="B2518" s="132" t="s">
        <v>3693</v>
      </c>
      <c r="C2518" s="132" t="s">
        <v>1013</v>
      </c>
      <c r="D2518" s="133" t="s">
        <v>1014</v>
      </c>
      <c r="E2518" s="132" t="s">
        <v>3651</v>
      </c>
      <c r="F2518" s="132">
        <v>114</v>
      </c>
      <c r="G2518" s="138">
        <v>314</v>
      </c>
      <c r="H2518" s="138">
        <v>261.66666666666669</v>
      </c>
      <c r="I2518" s="4"/>
      <c r="J2518" s="4"/>
    </row>
    <row r="2519" spans="1:10" ht="17.45" hidden="1" customHeight="1" x14ac:dyDescent="0.25">
      <c r="A2519" s="132" t="s">
        <v>3694</v>
      </c>
      <c r="B2519" s="132" t="s">
        <v>3695</v>
      </c>
      <c r="C2519" s="132" t="s">
        <v>356</v>
      </c>
      <c r="D2519" s="133" t="s">
        <v>1014</v>
      </c>
      <c r="E2519" s="132" t="s">
        <v>3651</v>
      </c>
      <c r="F2519" s="132">
        <v>114</v>
      </c>
      <c r="G2519" s="138">
        <v>314</v>
      </c>
      <c r="H2519" s="138">
        <v>261.66666666666669</v>
      </c>
      <c r="I2519" s="4"/>
      <c r="J2519" s="4"/>
    </row>
    <row r="2520" spans="1:10" ht="17.45" hidden="1" customHeight="1" x14ac:dyDescent="0.25">
      <c r="A2520" s="132" t="s">
        <v>3696</v>
      </c>
      <c r="B2520" s="132" t="s">
        <v>3697</v>
      </c>
      <c r="C2520" s="132" t="s">
        <v>1013</v>
      </c>
      <c r="D2520" s="133" t="s">
        <v>1014</v>
      </c>
      <c r="E2520" s="132" t="s">
        <v>3651</v>
      </c>
      <c r="F2520" s="132">
        <v>114</v>
      </c>
      <c r="G2520" s="138">
        <v>320</v>
      </c>
      <c r="H2520" s="138">
        <v>266.66666666666669</v>
      </c>
      <c r="I2520" s="4"/>
      <c r="J2520" s="4"/>
    </row>
    <row r="2521" spans="1:10" ht="17.45" hidden="1" customHeight="1" x14ac:dyDescent="0.25">
      <c r="A2521" s="132" t="s">
        <v>3698</v>
      </c>
      <c r="B2521" s="132" t="s">
        <v>3699</v>
      </c>
      <c r="C2521" s="132" t="s">
        <v>356</v>
      </c>
      <c r="D2521" s="133" t="s">
        <v>1014</v>
      </c>
      <c r="E2521" s="132" t="s">
        <v>3651</v>
      </c>
      <c r="F2521" s="132">
        <v>114</v>
      </c>
      <c r="G2521" s="138">
        <v>320</v>
      </c>
      <c r="H2521" s="138">
        <v>266.66666666666669</v>
      </c>
      <c r="I2521" s="4"/>
      <c r="J2521" s="4"/>
    </row>
    <row r="2522" spans="1:10" ht="17.45" hidden="1" customHeight="1" x14ac:dyDescent="0.25">
      <c r="A2522" s="132" t="s">
        <v>3700</v>
      </c>
      <c r="B2522" s="132" t="s">
        <v>3701</v>
      </c>
      <c r="C2522" s="132" t="s">
        <v>1013</v>
      </c>
      <c r="D2522" s="133" t="s">
        <v>1014</v>
      </c>
      <c r="E2522" s="132" t="s">
        <v>3651</v>
      </c>
      <c r="F2522" s="132">
        <v>114</v>
      </c>
      <c r="G2522" s="138">
        <v>342</v>
      </c>
      <c r="H2522" s="138">
        <v>285</v>
      </c>
      <c r="I2522" s="4"/>
      <c r="J2522" s="4"/>
    </row>
    <row r="2523" spans="1:10" ht="17.45" hidden="1" customHeight="1" x14ac:dyDescent="0.25">
      <c r="A2523" s="132" t="s">
        <v>3702</v>
      </c>
      <c r="B2523" s="132" t="s">
        <v>3703</v>
      </c>
      <c r="C2523" s="132" t="s">
        <v>356</v>
      </c>
      <c r="D2523" s="133" t="s">
        <v>1014</v>
      </c>
      <c r="E2523" s="132" t="s">
        <v>3651</v>
      </c>
      <c r="F2523" s="132">
        <v>114</v>
      </c>
      <c r="G2523" s="138">
        <v>342</v>
      </c>
      <c r="H2523" s="138">
        <v>285</v>
      </c>
      <c r="I2523" s="4"/>
      <c r="J2523" s="4"/>
    </row>
    <row r="2524" spans="1:10" ht="17.45" hidden="1" customHeight="1" x14ac:dyDescent="0.25">
      <c r="A2524" s="132" t="s">
        <v>3704</v>
      </c>
      <c r="B2524" s="132" t="s">
        <v>3705</v>
      </c>
      <c r="C2524" s="132" t="s">
        <v>1013</v>
      </c>
      <c r="D2524" s="133" t="s">
        <v>1014</v>
      </c>
      <c r="E2524" s="132" t="s">
        <v>3651</v>
      </c>
      <c r="F2524" s="132">
        <v>114</v>
      </c>
      <c r="G2524" s="138">
        <v>370</v>
      </c>
      <c r="H2524" s="138">
        <v>308.33333333333337</v>
      </c>
      <c r="I2524" s="4"/>
      <c r="J2524" s="4"/>
    </row>
    <row r="2525" spans="1:10" ht="17.45" hidden="1" customHeight="1" x14ac:dyDescent="0.25">
      <c r="A2525" s="132" t="s">
        <v>3706</v>
      </c>
      <c r="B2525" s="132" t="s">
        <v>3707</v>
      </c>
      <c r="C2525" s="132" t="s">
        <v>356</v>
      </c>
      <c r="D2525" s="133" t="s">
        <v>1014</v>
      </c>
      <c r="E2525" s="132" t="s">
        <v>3651</v>
      </c>
      <c r="F2525" s="132">
        <v>114</v>
      </c>
      <c r="G2525" s="138">
        <v>370</v>
      </c>
      <c r="H2525" s="138">
        <v>308.33333333333337</v>
      </c>
      <c r="I2525" s="4"/>
      <c r="J2525" s="4"/>
    </row>
    <row r="2526" spans="1:10" ht="17.45" hidden="1" customHeight="1" x14ac:dyDescent="0.25">
      <c r="A2526" s="132" t="s">
        <v>3708</v>
      </c>
      <c r="B2526" s="132" t="s">
        <v>3709</v>
      </c>
      <c r="C2526" s="132" t="s">
        <v>1013</v>
      </c>
      <c r="D2526" s="133" t="s">
        <v>1014</v>
      </c>
      <c r="E2526" s="132" t="s">
        <v>3651</v>
      </c>
      <c r="F2526" s="132">
        <v>114</v>
      </c>
      <c r="G2526" s="138">
        <v>444</v>
      </c>
      <c r="H2526" s="138">
        <v>370</v>
      </c>
      <c r="I2526" s="4"/>
      <c r="J2526" s="4"/>
    </row>
    <row r="2527" spans="1:10" ht="17.45" hidden="1" customHeight="1" x14ac:dyDescent="0.25">
      <c r="A2527" s="132" t="s">
        <v>3710</v>
      </c>
      <c r="B2527" s="132" t="s">
        <v>3711</v>
      </c>
      <c r="C2527" s="132" t="s">
        <v>356</v>
      </c>
      <c r="D2527" s="133" t="s">
        <v>1014</v>
      </c>
      <c r="E2527" s="132" t="s">
        <v>3651</v>
      </c>
      <c r="F2527" s="132">
        <v>114</v>
      </c>
      <c r="G2527" s="138">
        <v>444</v>
      </c>
      <c r="H2527" s="138">
        <v>370</v>
      </c>
      <c r="I2527" s="4"/>
      <c r="J2527" s="4"/>
    </row>
    <row r="2528" spans="1:10" ht="17.45" hidden="1" customHeight="1" x14ac:dyDescent="0.25">
      <c r="A2528" s="132" t="s">
        <v>3712</v>
      </c>
      <c r="B2528" s="132" t="s">
        <v>3713</v>
      </c>
      <c r="C2528" s="132" t="s">
        <v>1013</v>
      </c>
      <c r="D2528" s="133" t="s">
        <v>1014</v>
      </c>
      <c r="E2528" s="132" t="s">
        <v>3651</v>
      </c>
      <c r="F2528" s="132">
        <v>114</v>
      </c>
      <c r="G2528" s="138">
        <v>459</v>
      </c>
      <c r="H2528" s="138">
        <v>382.5</v>
      </c>
      <c r="I2528" s="4"/>
      <c r="J2528" s="4"/>
    </row>
    <row r="2529" spans="1:10" ht="17.45" hidden="1" customHeight="1" x14ac:dyDescent="0.25">
      <c r="A2529" s="132" t="s">
        <v>3714</v>
      </c>
      <c r="B2529" s="132" t="s">
        <v>3715</v>
      </c>
      <c r="C2529" s="132" t="s">
        <v>356</v>
      </c>
      <c r="D2529" s="133" t="s">
        <v>1014</v>
      </c>
      <c r="E2529" s="132" t="s">
        <v>3651</v>
      </c>
      <c r="F2529" s="132">
        <v>114</v>
      </c>
      <c r="G2529" s="138">
        <v>459</v>
      </c>
      <c r="H2529" s="138">
        <v>382.5</v>
      </c>
      <c r="I2529" s="4"/>
      <c r="J2529" s="4"/>
    </row>
    <row r="2530" spans="1:10" ht="17.45" hidden="1" customHeight="1" x14ac:dyDescent="0.25">
      <c r="A2530" s="132" t="s">
        <v>3716</v>
      </c>
      <c r="B2530" s="132" t="s">
        <v>3717</v>
      </c>
      <c r="C2530" s="132" t="s">
        <v>1013</v>
      </c>
      <c r="D2530" s="133" t="s">
        <v>1014</v>
      </c>
      <c r="E2530" s="132" t="s">
        <v>3651</v>
      </c>
      <c r="F2530" s="132">
        <v>114</v>
      </c>
      <c r="G2530" s="138">
        <v>477</v>
      </c>
      <c r="H2530" s="138">
        <v>397.5</v>
      </c>
      <c r="I2530" s="4"/>
      <c r="J2530" s="4"/>
    </row>
    <row r="2531" spans="1:10" ht="17.45" hidden="1" customHeight="1" x14ac:dyDescent="0.25">
      <c r="A2531" s="132" t="s">
        <v>3718</v>
      </c>
      <c r="B2531" s="132" t="s">
        <v>3719</v>
      </c>
      <c r="C2531" s="132" t="s">
        <v>356</v>
      </c>
      <c r="D2531" s="133" t="s">
        <v>1014</v>
      </c>
      <c r="E2531" s="132" t="s">
        <v>3651</v>
      </c>
      <c r="F2531" s="132">
        <v>114</v>
      </c>
      <c r="G2531" s="138">
        <v>477</v>
      </c>
      <c r="H2531" s="138">
        <v>397.5</v>
      </c>
      <c r="I2531" s="4"/>
      <c r="J2531" s="4"/>
    </row>
    <row r="2532" spans="1:10" ht="17.45" hidden="1" customHeight="1" x14ac:dyDescent="0.25">
      <c r="A2532" s="132" t="s">
        <v>3720</v>
      </c>
      <c r="B2532" s="132" t="s">
        <v>3721</v>
      </c>
      <c r="C2532" s="132" t="s">
        <v>1013</v>
      </c>
      <c r="D2532" s="133" t="s">
        <v>1014</v>
      </c>
      <c r="E2532" s="132" t="s">
        <v>3651</v>
      </c>
      <c r="F2532" s="132">
        <v>114</v>
      </c>
      <c r="G2532" s="138">
        <v>526</v>
      </c>
      <c r="H2532" s="138">
        <v>438.33333333333337</v>
      </c>
      <c r="I2532" s="4"/>
      <c r="J2532" s="4"/>
    </row>
    <row r="2533" spans="1:10" ht="17.45" hidden="1" customHeight="1" x14ac:dyDescent="0.25">
      <c r="A2533" s="132" t="s">
        <v>3722</v>
      </c>
      <c r="B2533" s="132" t="s">
        <v>3723</v>
      </c>
      <c r="C2533" s="132" t="s">
        <v>356</v>
      </c>
      <c r="D2533" s="133" t="s">
        <v>1014</v>
      </c>
      <c r="E2533" s="132" t="s">
        <v>3651</v>
      </c>
      <c r="F2533" s="132">
        <v>114</v>
      </c>
      <c r="G2533" s="138">
        <v>526</v>
      </c>
      <c r="H2533" s="138">
        <v>438.33333333333337</v>
      </c>
      <c r="I2533" s="4"/>
      <c r="J2533" s="4"/>
    </row>
    <row r="2534" spans="1:10" ht="17.45" hidden="1" customHeight="1" x14ac:dyDescent="0.25">
      <c r="A2534" s="132" t="s">
        <v>3724</v>
      </c>
      <c r="B2534" s="132" t="s">
        <v>3725</v>
      </c>
      <c r="C2534" s="132" t="s">
        <v>1013</v>
      </c>
      <c r="D2534" s="133" t="s">
        <v>1014</v>
      </c>
      <c r="E2534" s="132" t="s">
        <v>3651</v>
      </c>
      <c r="F2534" s="132">
        <v>114</v>
      </c>
      <c r="G2534" s="138">
        <v>566</v>
      </c>
      <c r="H2534" s="138">
        <v>471.66666666666669</v>
      </c>
      <c r="I2534" s="4"/>
      <c r="J2534" s="4"/>
    </row>
    <row r="2535" spans="1:10" ht="17.45" hidden="1" customHeight="1" x14ac:dyDescent="0.25">
      <c r="A2535" s="132" t="s">
        <v>3726</v>
      </c>
      <c r="B2535" s="132" t="s">
        <v>3727</v>
      </c>
      <c r="C2535" s="132" t="s">
        <v>356</v>
      </c>
      <c r="D2535" s="133" t="s">
        <v>1014</v>
      </c>
      <c r="E2535" s="132" t="s">
        <v>3651</v>
      </c>
      <c r="F2535" s="132">
        <v>114</v>
      </c>
      <c r="G2535" s="138">
        <v>566</v>
      </c>
      <c r="H2535" s="138">
        <v>471.66666666666669</v>
      </c>
      <c r="I2535" s="4"/>
      <c r="J2535" s="4"/>
    </row>
    <row r="2536" spans="1:10" ht="17.45" hidden="1" customHeight="1" x14ac:dyDescent="0.25">
      <c r="A2536" s="132" t="s">
        <v>3728</v>
      </c>
      <c r="B2536" s="132" t="s">
        <v>3729</v>
      </c>
      <c r="C2536" s="132" t="s">
        <v>1013</v>
      </c>
      <c r="D2536" s="133" t="s">
        <v>1014</v>
      </c>
      <c r="E2536" s="132" t="s">
        <v>3651</v>
      </c>
      <c r="F2536" s="132">
        <v>114</v>
      </c>
      <c r="G2536" s="138">
        <v>581</v>
      </c>
      <c r="H2536" s="138">
        <v>484.16666666666669</v>
      </c>
      <c r="I2536" s="4"/>
      <c r="J2536" s="4"/>
    </row>
    <row r="2537" spans="1:10" ht="17.45" hidden="1" customHeight="1" x14ac:dyDescent="0.25">
      <c r="A2537" s="132" t="s">
        <v>3730</v>
      </c>
      <c r="B2537" s="132" t="s">
        <v>3731</v>
      </c>
      <c r="C2537" s="132" t="s">
        <v>356</v>
      </c>
      <c r="D2537" s="133" t="s">
        <v>1014</v>
      </c>
      <c r="E2537" s="132" t="s">
        <v>3651</v>
      </c>
      <c r="F2537" s="132">
        <v>114</v>
      </c>
      <c r="G2537" s="138">
        <v>581</v>
      </c>
      <c r="H2537" s="138">
        <v>484.16666666666669</v>
      </c>
      <c r="I2537" s="4"/>
      <c r="J2537" s="4"/>
    </row>
    <row r="2538" spans="1:10" ht="17.45" hidden="1" customHeight="1" x14ac:dyDescent="0.25">
      <c r="A2538" s="132" t="s">
        <v>3732</v>
      </c>
      <c r="B2538" s="132" t="s">
        <v>3733</v>
      </c>
      <c r="C2538" s="132" t="s">
        <v>1013</v>
      </c>
      <c r="D2538" s="133" t="s">
        <v>1014</v>
      </c>
      <c r="E2538" s="132" t="s">
        <v>3651</v>
      </c>
      <c r="F2538" s="132">
        <v>114</v>
      </c>
      <c r="G2538" s="138">
        <v>510</v>
      </c>
      <c r="H2538" s="138">
        <v>425</v>
      </c>
      <c r="I2538" s="4"/>
      <c r="J2538" s="4"/>
    </row>
    <row r="2539" spans="1:10" ht="17.45" hidden="1" customHeight="1" x14ac:dyDescent="0.25">
      <c r="A2539" s="132" t="s">
        <v>3734</v>
      </c>
      <c r="B2539" s="132" t="s">
        <v>3735</v>
      </c>
      <c r="C2539" s="132" t="s">
        <v>1013</v>
      </c>
      <c r="D2539" s="133" t="s">
        <v>1014</v>
      </c>
      <c r="E2539" s="132" t="s">
        <v>3651</v>
      </c>
      <c r="F2539" s="132">
        <v>114</v>
      </c>
      <c r="G2539" s="138">
        <v>519</v>
      </c>
      <c r="H2539" s="138">
        <v>432.5</v>
      </c>
      <c r="I2539" s="4"/>
      <c r="J2539" s="4"/>
    </row>
    <row r="2540" spans="1:10" ht="17.45" hidden="1" customHeight="1" x14ac:dyDescent="0.25">
      <c r="A2540" s="132" t="s">
        <v>3736</v>
      </c>
      <c r="B2540" s="132" t="s">
        <v>3737</v>
      </c>
      <c r="C2540" s="132" t="s">
        <v>1013</v>
      </c>
      <c r="D2540" s="133" t="s">
        <v>1014</v>
      </c>
      <c r="E2540" s="132" t="s">
        <v>3651</v>
      </c>
      <c r="F2540" s="132">
        <v>114</v>
      </c>
      <c r="G2540" s="138">
        <v>531</v>
      </c>
      <c r="H2540" s="138">
        <v>442.5</v>
      </c>
      <c r="I2540" s="4"/>
      <c r="J2540" s="4"/>
    </row>
    <row r="2541" spans="1:10" ht="17.45" hidden="1" customHeight="1" x14ac:dyDescent="0.25">
      <c r="A2541" s="132" t="s">
        <v>3738</v>
      </c>
      <c r="B2541" s="132" t="s">
        <v>3739</v>
      </c>
      <c r="C2541" s="132" t="s">
        <v>1013</v>
      </c>
      <c r="D2541" s="133" t="s">
        <v>1014</v>
      </c>
      <c r="E2541" s="132" t="s">
        <v>3651</v>
      </c>
      <c r="F2541" s="132">
        <v>114</v>
      </c>
      <c r="G2541" s="138">
        <v>555</v>
      </c>
      <c r="H2541" s="138">
        <v>462.5</v>
      </c>
      <c r="I2541" s="4"/>
      <c r="J2541" s="4"/>
    </row>
    <row r="2542" spans="1:10" ht="17.45" hidden="1" customHeight="1" x14ac:dyDescent="0.25">
      <c r="A2542" s="132" t="s">
        <v>3740</v>
      </c>
      <c r="B2542" s="132" t="s">
        <v>3741</v>
      </c>
      <c r="C2542" s="132" t="s">
        <v>1013</v>
      </c>
      <c r="D2542" s="133" t="s">
        <v>1014</v>
      </c>
      <c r="E2542" s="132" t="s">
        <v>3651</v>
      </c>
      <c r="F2542" s="132">
        <v>114</v>
      </c>
      <c r="G2542" s="138">
        <v>579</v>
      </c>
      <c r="H2542" s="138">
        <v>482.5</v>
      </c>
      <c r="I2542" s="4"/>
      <c r="J2542" s="4"/>
    </row>
    <row r="2543" spans="1:10" ht="17.45" hidden="1" customHeight="1" x14ac:dyDescent="0.25">
      <c r="A2543" s="132" t="s">
        <v>3742</v>
      </c>
      <c r="B2543" s="132" t="s">
        <v>3743</v>
      </c>
      <c r="C2543" s="132" t="s">
        <v>1013</v>
      </c>
      <c r="D2543" s="132" t="s">
        <v>1014</v>
      </c>
      <c r="E2543" s="132" t="s">
        <v>3651</v>
      </c>
      <c r="F2543" s="132">
        <v>114</v>
      </c>
      <c r="G2543" s="138">
        <v>550</v>
      </c>
      <c r="H2543" s="138">
        <v>458.33333333333337</v>
      </c>
      <c r="I2543" s="4"/>
      <c r="J2543" s="4"/>
    </row>
    <row r="2544" spans="1:10" ht="17.45" hidden="1" customHeight="1" x14ac:dyDescent="0.25">
      <c r="A2544" s="132" t="s">
        <v>3744</v>
      </c>
      <c r="B2544" s="132" t="s">
        <v>3745</v>
      </c>
      <c r="C2544" s="132" t="s">
        <v>356</v>
      </c>
      <c r="D2544" s="132" t="s">
        <v>1014</v>
      </c>
      <c r="E2544" s="132" t="s">
        <v>3651</v>
      </c>
      <c r="F2544" s="132">
        <v>114</v>
      </c>
      <c r="G2544" s="138">
        <v>550</v>
      </c>
      <c r="H2544" s="138">
        <v>458.33333333333337</v>
      </c>
      <c r="I2544" s="4"/>
      <c r="J2544" s="4"/>
    </row>
    <row r="2545" spans="1:10" ht="17.45" hidden="1" customHeight="1" x14ac:dyDescent="0.25">
      <c r="A2545" s="132" t="s">
        <v>3746</v>
      </c>
      <c r="B2545" s="132" t="s">
        <v>3747</v>
      </c>
      <c r="C2545" s="132" t="s">
        <v>1013</v>
      </c>
      <c r="D2545" s="132" t="s">
        <v>1014</v>
      </c>
      <c r="E2545" s="132" t="s">
        <v>3651</v>
      </c>
      <c r="F2545" s="132">
        <v>114</v>
      </c>
      <c r="G2545" s="138">
        <v>541</v>
      </c>
      <c r="H2545" s="138">
        <v>450.83333333333337</v>
      </c>
      <c r="I2545" s="4"/>
      <c r="J2545" s="4"/>
    </row>
    <row r="2546" spans="1:10" ht="17.45" hidden="1" customHeight="1" x14ac:dyDescent="0.25">
      <c r="A2546" s="132" t="s">
        <v>3748</v>
      </c>
      <c r="B2546" s="132" t="s">
        <v>3749</v>
      </c>
      <c r="C2546" s="132" t="s">
        <v>356</v>
      </c>
      <c r="D2546" s="132" t="s">
        <v>1014</v>
      </c>
      <c r="E2546" s="132" t="s">
        <v>3651</v>
      </c>
      <c r="F2546" s="132">
        <v>114</v>
      </c>
      <c r="G2546" s="138">
        <v>541</v>
      </c>
      <c r="H2546" s="138">
        <v>450.83333333333337</v>
      </c>
      <c r="I2546" s="4"/>
      <c r="J2546" s="4"/>
    </row>
    <row r="2547" spans="1:10" ht="17.45" hidden="1" customHeight="1" x14ac:dyDescent="0.25">
      <c r="A2547" s="132" t="s">
        <v>3750</v>
      </c>
      <c r="B2547" s="132" t="s">
        <v>3751</v>
      </c>
      <c r="C2547" s="132" t="s">
        <v>1013</v>
      </c>
      <c r="D2547" s="132" t="s">
        <v>1014</v>
      </c>
      <c r="E2547" s="132" t="s">
        <v>3651</v>
      </c>
      <c r="F2547" s="132">
        <v>114</v>
      </c>
      <c r="G2547" s="138">
        <v>559</v>
      </c>
      <c r="H2547" s="138">
        <v>465.83333333333337</v>
      </c>
      <c r="I2547" s="4"/>
      <c r="J2547" s="4"/>
    </row>
    <row r="2548" spans="1:10" ht="17.45" hidden="1" customHeight="1" x14ac:dyDescent="0.25">
      <c r="A2548" s="132" t="s">
        <v>3752</v>
      </c>
      <c r="B2548" s="132" t="s">
        <v>3753</v>
      </c>
      <c r="C2548" s="132" t="s">
        <v>356</v>
      </c>
      <c r="D2548" s="132" t="s">
        <v>1014</v>
      </c>
      <c r="E2548" s="132" t="s">
        <v>3651</v>
      </c>
      <c r="F2548" s="132">
        <v>114</v>
      </c>
      <c r="G2548" s="138">
        <v>559</v>
      </c>
      <c r="H2548" s="138">
        <v>465.83333333333337</v>
      </c>
      <c r="I2548" s="4"/>
      <c r="J2548" s="4"/>
    </row>
    <row r="2549" spans="1:10" ht="17.45" hidden="1" customHeight="1" x14ac:dyDescent="0.25">
      <c r="A2549" s="132" t="s">
        <v>3754</v>
      </c>
      <c r="B2549" s="132" t="s">
        <v>3755</v>
      </c>
      <c r="C2549" s="132" t="s">
        <v>1013</v>
      </c>
      <c r="D2549" s="132" t="s">
        <v>1014</v>
      </c>
      <c r="E2549" s="132" t="s">
        <v>3651</v>
      </c>
      <c r="F2549" s="132">
        <v>114</v>
      </c>
      <c r="G2549" s="138">
        <v>581</v>
      </c>
      <c r="H2549" s="138">
        <v>484.16666666666669</v>
      </c>
      <c r="I2549" s="4"/>
      <c r="J2549" s="4"/>
    </row>
    <row r="2550" spans="1:10" ht="17.45" hidden="1" customHeight="1" x14ac:dyDescent="0.25">
      <c r="A2550" s="132" t="s">
        <v>3756</v>
      </c>
      <c r="B2550" s="132" t="s">
        <v>3757</v>
      </c>
      <c r="C2550" s="132" t="s">
        <v>356</v>
      </c>
      <c r="D2550" s="132" t="s">
        <v>1014</v>
      </c>
      <c r="E2550" s="132" t="s">
        <v>3651</v>
      </c>
      <c r="F2550" s="132">
        <v>114</v>
      </c>
      <c r="G2550" s="138">
        <v>581</v>
      </c>
      <c r="H2550" s="138">
        <v>484.16666666666669</v>
      </c>
      <c r="I2550" s="4"/>
      <c r="J2550" s="4"/>
    </row>
    <row r="2551" spans="1:10" ht="17.45" hidden="1" customHeight="1" x14ac:dyDescent="0.25">
      <c r="A2551" s="132" t="s">
        <v>3758</v>
      </c>
      <c r="B2551" s="132" t="s">
        <v>3759</v>
      </c>
      <c r="C2551" s="132" t="s">
        <v>1013</v>
      </c>
      <c r="D2551" s="132" t="s">
        <v>1014</v>
      </c>
      <c r="E2551" s="132" t="s">
        <v>3651</v>
      </c>
      <c r="F2551" s="132">
        <v>114</v>
      </c>
      <c r="G2551" s="138">
        <v>606</v>
      </c>
      <c r="H2551" s="138">
        <v>505</v>
      </c>
      <c r="I2551" s="4"/>
      <c r="J2551" s="4"/>
    </row>
    <row r="2552" spans="1:10" ht="17.45" hidden="1" customHeight="1" x14ac:dyDescent="0.25">
      <c r="A2552" s="132" t="s">
        <v>3760</v>
      </c>
      <c r="B2552" s="132" t="s">
        <v>3761</v>
      </c>
      <c r="C2552" s="132" t="s">
        <v>356</v>
      </c>
      <c r="D2552" s="132" t="s">
        <v>1014</v>
      </c>
      <c r="E2552" s="132" t="s">
        <v>3651</v>
      </c>
      <c r="F2552" s="132">
        <v>114</v>
      </c>
      <c r="G2552" s="138">
        <v>606</v>
      </c>
      <c r="H2552" s="138">
        <v>505</v>
      </c>
      <c r="I2552" s="4"/>
      <c r="J2552" s="4"/>
    </row>
    <row r="2553" spans="1:10" ht="17.45" hidden="1" customHeight="1" x14ac:dyDescent="0.25">
      <c r="A2553" s="132" t="s">
        <v>8345</v>
      </c>
      <c r="B2553" s="132" t="s">
        <v>8344</v>
      </c>
      <c r="C2553" s="132" t="s">
        <v>1013</v>
      </c>
      <c r="D2553" s="132" t="s">
        <v>1014</v>
      </c>
      <c r="E2553" s="133" t="s">
        <v>3651</v>
      </c>
      <c r="F2553" s="132">
        <v>114</v>
      </c>
      <c r="G2553" s="138">
        <v>35</v>
      </c>
      <c r="H2553" s="138">
        <v>29.166666666666668</v>
      </c>
      <c r="I2553" s="4"/>
      <c r="J2553" s="4"/>
    </row>
    <row r="2554" spans="1:10" ht="17.45" hidden="1" customHeight="1" x14ac:dyDescent="0.25">
      <c r="A2554" s="132" t="s">
        <v>8343</v>
      </c>
      <c r="B2554" s="132" t="s">
        <v>8342</v>
      </c>
      <c r="C2554" s="132" t="s">
        <v>356</v>
      </c>
      <c r="D2554" s="132" t="s">
        <v>1014</v>
      </c>
      <c r="E2554" s="133" t="s">
        <v>3651</v>
      </c>
      <c r="F2554" s="132">
        <v>114</v>
      </c>
      <c r="G2554" s="138">
        <v>38</v>
      </c>
      <c r="H2554" s="138">
        <v>31.666666666666668</v>
      </c>
      <c r="I2554" s="4"/>
      <c r="J2554" s="4"/>
    </row>
    <row r="2555" spans="1:10" ht="17.45" hidden="1" customHeight="1" x14ac:dyDescent="0.25">
      <c r="A2555" s="132" t="s">
        <v>1189</v>
      </c>
      <c r="B2555" s="132" t="s">
        <v>1190</v>
      </c>
      <c r="C2555" s="132" t="s">
        <v>350</v>
      </c>
      <c r="D2555" s="132" t="s">
        <v>1182</v>
      </c>
      <c r="E2555" s="132" t="s">
        <v>8505</v>
      </c>
      <c r="F2555" s="132">
        <v>122</v>
      </c>
      <c r="G2555" s="138">
        <v>231</v>
      </c>
      <c r="H2555" s="138">
        <v>192.5</v>
      </c>
      <c r="I2555" s="4"/>
      <c r="J2555" s="4" t="s">
        <v>7</v>
      </c>
    </row>
    <row r="2556" spans="1:10" ht="17.45" hidden="1" customHeight="1" x14ac:dyDescent="0.25">
      <c r="A2556" s="132" t="s">
        <v>1191</v>
      </c>
      <c r="B2556" s="132" t="s">
        <v>1192</v>
      </c>
      <c r="C2556" s="132" t="s">
        <v>353</v>
      </c>
      <c r="D2556" s="132" t="s">
        <v>1182</v>
      </c>
      <c r="E2556" s="132" t="s">
        <v>8505</v>
      </c>
      <c r="F2556" s="132">
        <v>122</v>
      </c>
      <c r="G2556" s="138">
        <v>231</v>
      </c>
      <c r="H2556" s="138">
        <v>192.5</v>
      </c>
      <c r="I2556" s="4"/>
      <c r="J2556" s="4" t="s">
        <v>7</v>
      </c>
    </row>
    <row r="2557" spans="1:10" ht="17.45" hidden="1" customHeight="1" x14ac:dyDescent="0.25">
      <c r="A2557" s="132" t="s">
        <v>1193</v>
      </c>
      <c r="B2557" s="132" t="s">
        <v>1194</v>
      </c>
      <c r="C2557" s="132" t="s">
        <v>1013</v>
      </c>
      <c r="D2557" s="132" t="s">
        <v>1182</v>
      </c>
      <c r="E2557" s="132" t="s">
        <v>8505</v>
      </c>
      <c r="F2557" s="132">
        <v>122</v>
      </c>
      <c r="G2557" s="138">
        <v>157</v>
      </c>
      <c r="H2557" s="138">
        <v>130.83333333333334</v>
      </c>
      <c r="I2557" s="4"/>
      <c r="J2557" s="4" t="s">
        <v>7</v>
      </c>
    </row>
    <row r="2558" spans="1:10" ht="17.45" hidden="1" customHeight="1" x14ac:dyDescent="0.25">
      <c r="A2558" s="132" t="s">
        <v>1195</v>
      </c>
      <c r="B2558" s="132" t="s">
        <v>1196</v>
      </c>
      <c r="C2558" s="132" t="s">
        <v>356</v>
      </c>
      <c r="D2558" s="132" t="s">
        <v>1182</v>
      </c>
      <c r="E2558" s="132" t="s">
        <v>8505</v>
      </c>
      <c r="F2558" s="132">
        <v>122</v>
      </c>
      <c r="G2558" s="138">
        <v>231</v>
      </c>
      <c r="H2558" s="138">
        <v>192.5</v>
      </c>
      <c r="I2558" s="4"/>
      <c r="J2558" s="4" t="s">
        <v>7</v>
      </c>
    </row>
    <row r="2559" spans="1:10" ht="17.45" hidden="1" customHeight="1" x14ac:dyDescent="0.25">
      <c r="A2559" s="132" t="s">
        <v>1197</v>
      </c>
      <c r="B2559" s="132" t="s">
        <v>1198</v>
      </c>
      <c r="C2559" s="132" t="s">
        <v>350</v>
      </c>
      <c r="D2559" s="132" t="s">
        <v>1182</v>
      </c>
      <c r="E2559" s="132" t="s">
        <v>8505</v>
      </c>
      <c r="F2559" s="132">
        <v>122</v>
      </c>
      <c r="G2559" s="138">
        <v>368</v>
      </c>
      <c r="H2559" s="138">
        <v>306.66666666666669</v>
      </c>
      <c r="I2559" s="4"/>
      <c r="J2559" s="4" t="s">
        <v>7</v>
      </c>
    </row>
    <row r="2560" spans="1:10" ht="17.45" hidden="1" customHeight="1" x14ac:dyDescent="0.25">
      <c r="A2560" s="132" t="s">
        <v>1199</v>
      </c>
      <c r="B2560" s="132" t="s">
        <v>1200</v>
      </c>
      <c r="C2560" s="132" t="s">
        <v>353</v>
      </c>
      <c r="D2560" s="132" t="s">
        <v>1182</v>
      </c>
      <c r="E2560" s="132" t="s">
        <v>8505</v>
      </c>
      <c r="F2560" s="132">
        <v>122</v>
      </c>
      <c r="G2560" s="138">
        <v>368</v>
      </c>
      <c r="H2560" s="138">
        <v>306.66666666666669</v>
      </c>
      <c r="I2560" s="4"/>
      <c r="J2560" s="4" t="s">
        <v>7</v>
      </c>
    </row>
    <row r="2561" spans="1:10" ht="17.45" hidden="1" customHeight="1" x14ac:dyDescent="0.25">
      <c r="A2561" s="132" t="s">
        <v>1201</v>
      </c>
      <c r="B2561" s="132" t="s">
        <v>1202</v>
      </c>
      <c r="C2561" s="132" t="s">
        <v>1013</v>
      </c>
      <c r="D2561" s="132" t="s">
        <v>1182</v>
      </c>
      <c r="E2561" s="132" t="s">
        <v>8505</v>
      </c>
      <c r="F2561" s="132">
        <v>122</v>
      </c>
      <c r="G2561" s="138">
        <v>209</v>
      </c>
      <c r="H2561" s="138">
        <v>174.16666666666669</v>
      </c>
      <c r="I2561" s="4"/>
      <c r="J2561" s="4" t="s">
        <v>7</v>
      </c>
    </row>
    <row r="2562" spans="1:10" ht="17.45" hidden="1" customHeight="1" x14ac:dyDescent="0.25">
      <c r="A2562" s="132" t="s">
        <v>1203</v>
      </c>
      <c r="B2562" s="132" t="s">
        <v>1204</v>
      </c>
      <c r="C2562" s="132" t="s">
        <v>356</v>
      </c>
      <c r="D2562" s="132" t="s">
        <v>1182</v>
      </c>
      <c r="E2562" s="132" t="s">
        <v>8505</v>
      </c>
      <c r="F2562" s="132">
        <v>122</v>
      </c>
      <c r="G2562" s="138">
        <v>368</v>
      </c>
      <c r="H2562" s="138">
        <v>306.66666666666669</v>
      </c>
      <c r="I2562" s="4"/>
      <c r="J2562" s="4" t="s">
        <v>7</v>
      </c>
    </row>
    <row r="2563" spans="1:10" ht="17.45" hidden="1" customHeight="1" x14ac:dyDescent="0.25">
      <c r="A2563" s="132" t="s">
        <v>1205</v>
      </c>
      <c r="B2563" s="132" t="s">
        <v>1206</v>
      </c>
      <c r="C2563" s="132" t="s">
        <v>350</v>
      </c>
      <c r="D2563" s="132" t="s">
        <v>1182</v>
      </c>
      <c r="E2563" s="132" t="s">
        <v>8505</v>
      </c>
      <c r="F2563" s="132">
        <v>122</v>
      </c>
      <c r="G2563" s="138">
        <v>274</v>
      </c>
      <c r="H2563" s="138">
        <v>228.33333333333334</v>
      </c>
      <c r="I2563" s="4"/>
      <c r="J2563" s="4" t="s">
        <v>7</v>
      </c>
    </row>
    <row r="2564" spans="1:10" ht="17.45" hidden="1" customHeight="1" x14ac:dyDescent="0.25">
      <c r="A2564" s="132" t="s">
        <v>1207</v>
      </c>
      <c r="B2564" s="132" t="s">
        <v>1208</v>
      </c>
      <c r="C2564" s="132" t="s">
        <v>353</v>
      </c>
      <c r="D2564" s="132" t="s">
        <v>1182</v>
      </c>
      <c r="E2564" s="132" t="s">
        <v>8505</v>
      </c>
      <c r="F2564" s="132">
        <v>122</v>
      </c>
      <c r="G2564" s="138">
        <v>274</v>
      </c>
      <c r="H2564" s="138">
        <v>228.33333333333334</v>
      </c>
      <c r="I2564" s="4"/>
      <c r="J2564" s="4" t="s">
        <v>7</v>
      </c>
    </row>
    <row r="2565" spans="1:10" ht="17.45" hidden="1" customHeight="1" x14ac:dyDescent="0.25">
      <c r="A2565" s="132" t="s">
        <v>1209</v>
      </c>
      <c r="B2565" s="132" t="s">
        <v>1210</v>
      </c>
      <c r="C2565" s="132" t="s">
        <v>1013</v>
      </c>
      <c r="D2565" s="132" t="s">
        <v>1182</v>
      </c>
      <c r="E2565" s="132" t="s">
        <v>8505</v>
      </c>
      <c r="F2565" s="132">
        <v>122</v>
      </c>
      <c r="G2565" s="138">
        <v>186</v>
      </c>
      <c r="H2565" s="138">
        <v>155</v>
      </c>
      <c r="I2565" s="4"/>
      <c r="J2565" s="4" t="s">
        <v>7</v>
      </c>
    </row>
    <row r="2566" spans="1:10" ht="17.45" hidden="1" customHeight="1" x14ac:dyDescent="0.25">
      <c r="A2566" s="132" t="s">
        <v>1211</v>
      </c>
      <c r="B2566" s="132" t="s">
        <v>1212</v>
      </c>
      <c r="C2566" s="132" t="s">
        <v>356</v>
      </c>
      <c r="D2566" s="132" t="s">
        <v>1182</v>
      </c>
      <c r="E2566" s="132" t="s">
        <v>8505</v>
      </c>
      <c r="F2566" s="132">
        <v>122</v>
      </c>
      <c r="G2566" s="138">
        <v>274</v>
      </c>
      <c r="H2566" s="138">
        <v>228.33333333333334</v>
      </c>
      <c r="I2566" s="4"/>
      <c r="J2566" s="4" t="s">
        <v>7</v>
      </c>
    </row>
    <row r="2567" spans="1:10" ht="17.45" hidden="1" customHeight="1" x14ac:dyDescent="0.25">
      <c r="A2567" s="132" t="s">
        <v>1213</v>
      </c>
      <c r="B2567" s="132" t="s">
        <v>1214</v>
      </c>
      <c r="C2567" s="132" t="s">
        <v>350</v>
      </c>
      <c r="D2567" s="132" t="s">
        <v>1182</v>
      </c>
      <c r="E2567" s="132" t="s">
        <v>8505</v>
      </c>
      <c r="F2567" s="132">
        <v>122</v>
      </c>
      <c r="G2567" s="138">
        <v>322</v>
      </c>
      <c r="H2567" s="138">
        <v>268.33333333333337</v>
      </c>
      <c r="I2567" s="4"/>
      <c r="J2567" s="4" t="s">
        <v>7</v>
      </c>
    </row>
    <row r="2568" spans="1:10" ht="17.45" hidden="1" customHeight="1" x14ac:dyDescent="0.25">
      <c r="A2568" s="132" t="s">
        <v>1215</v>
      </c>
      <c r="B2568" s="132" t="s">
        <v>1216</v>
      </c>
      <c r="C2568" s="132" t="s">
        <v>353</v>
      </c>
      <c r="D2568" s="132" t="s">
        <v>1182</v>
      </c>
      <c r="E2568" s="132" t="s">
        <v>8505</v>
      </c>
      <c r="F2568" s="132">
        <v>122</v>
      </c>
      <c r="G2568" s="138">
        <v>322</v>
      </c>
      <c r="H2568" s="138">
        <v>268.33333333333337</v>
      </c>
      <c r="I2568" s="4"/>
      <c r="J2568" s="4" t="s">
        <v>7</v>
      </c>
    </row>
    <row r="2569" spans="1:10" ht="17.45" hidden="1" customHeight="1" x14ac:dyDescent="0.25">
      <c r="A2569" s="132" t="s">
        <v>1217</v>
      </c>
      <c r="B2569" s="132" t="s">
        <v>1218</v>
      </c>
      <c r="C2569" s="132" t="s">
        <v>1013</v>
      </c>
      <c r="D2569" s="132" t="s">
        <v>1182</v>
      </c>
      <c r="E2569" s="132" t="s">
        <v>8505</v>
      </c>
      <c r="F2569" s="132">
        <v>122</v>
      </c>
      <c r="G2569" s="138">
        <v>217</v>
      </c>
      <c r="H2569" s="138">
        <v>180.83333333333334</v>
      </c>
      <c r="I2569" s="4"/>
      <c r="J2569" s="4" t="s">
        <v>7</v>
      </c>
    </row>
    <row r="2570" spans="1:10" ht="17.45" hidden="1" customHeight="1" x14ac:dyDescent="0.25">
      <c r="A2570" s="132" t="s">
        <v>1219</v>
      </c>
      <c r="B2570" s="132" t="s">
        <v>1220</v>
      </c>
      <c r="C2570" s="132" t="s">
        <v>356</v>
      </c>
      <c r="D2570" s="132" t="s">
        <v>1182</v>
      </c>
      <c r="E2570" s="132" t="s">
        <v>8505</v>
      </c>
      <c r="F2570" s="132">
        <v>122</v>
      </c>
      <c r="G2570" s="138">
        <v>322</v>
      </c>
      <c r="H2570" s="138">
        <v>268.33333333333337</v>
      </c>
      <c r="I2570" s="4"/>
      <c r="J2570" s="4" t="s">
        <v>7</v>
      </c>
    </row>
    <row r="2571" spans="1:10" ht="17.45" hidden="1" customHeight="1" x14ac:dyDescent="0.25">
      <c r="A2571" s="132" t="s">
        <v>1221</v>
      </c>
      <c r="B2571" s="132" t="s">
        <v>1222</v>
      </c>
      <c r="C2571" s="132" t="s">
        <v>350</v>
      </c>
      <c r="D2571" s="132" t="s">
        <v>1182</v>
      </c>
      <c r="E2571" s="132" t="s">
        <v>8505</v>
      </c>
      <c r="F2571" s="132">
        <v>122</v>
      </c>
      <c r="G2571" s="138">
        <v>656</v>
      </c>
      <c r="H2571" s="138">
        <v>546.66666666666674</v>
      </c>
      <c r="I2571" s="4"/>
      <c r="J2571" s="4" t="s">
        <v>7</v>
      </c>
    </row>
    <row r="2572" spans="1:10" ht="17.45" hidden="1" customHeight="1" x14ac:dyDescent="0.25">
      <c r="A2572" s="132" t="s">
        <v>1223</v>
      </c>
      <c r="B2572" s="132" t="s">
        <v>1224</v>
      </c>
      <c r="C2572" s="132" t="s">
        <v>353</v>
      </c>
      <c r="D2572" s="132" t="s">
        <v>1182</v>
      </c>
      <c r="E2572" s="132" t="s">
        <v>8505</v>
      </c>
      <c r="F2572" s="132">
        <v>122</v>
      </c>
      <c r="G2572" s="138">
        <v>656</v>
      </c>
      <c r="H2572" s="138">
        <v>546.66666666666674</v>
      </c>
      <c r="I2572" s="4"/>
      <c r="J2572" s="4" t="s">
        <v>7</v>
      </c>
    </row>
    <row r="2573" spans="1:10" ht="17.45" hidden="1" customHeight="1" x14ac:dyDescent="0.25">
      <c r="A2573" s="132" t="s">
        <v>1225</v>
      </c>
      <c r="B2573" s="132" t="s">
        <v>1226</v>
      </c>
      <c r="C2573" s="132" t="s">
        <v>1013</v>
      </c>
      <c r="D2573" s="132" t="s">
        <v>1182</v>
      </c>
      <c r="E2573" s="132" t="s">
        <v>8505</v>
      </c>
      <c r="F2573" s="132">
        <v>122</v>
      </c>
      <c r="G2573" s="138">
        <v>552</v>
      </c>
      <c r="H2573" s="138">
        <v>460</v>
      </c>
      <c r="I2573" s="4"/>
      <c r="J2573" s="4" t="s">
        <v>7</v>
      </c>
    </row>
    <row r="2574" spans="1:10" ht="17.45" hidden="1" customHeight="1" x14ac:dyDescent="0.25">
      <c r="A2574" s="132" t="s">
        <v>1227</v>
      </c>
      <c r="B2574" s="132" t="s">
        <v>1228</v>
      </c>
      <c r="C2574" s="132" t="s">
        <v>356</v>
      </c>
      <c r="D2574" s="132" t="s">
        <v>1182</v>
      </c>
      <c r="E2574" s="132" t="s">
        <v>8505</v>
      </c>
      <c r="F2574" s="132">
        <v>122</v>
      </c>
      <c r="G2574" s="138">
        <v>656</v>
      </c>
      <c r="H2574" s="138">
        <v>546.66666666666674</v>
      </c>
      <c r="I2574" s="4"/>
      <c r="J2574" s="4" t="s">
        <v>7</v>
      </c>
    </row>
    <row r="2575" spans="1:10" ht="17.45" hidden="1" customHeight="1" x14ac:dyDescent="0.25">
      <c r="A2575" s="132" t="s">
        <v>1229</v>
      </c>
      <c r="B2575" s="132" t="s">
        <v>1230</v>
      </c>
      <c r="C2575" s="132" t="s">
        <v>350</v>
      </c>
      <c r="D2575" s="132" t="s">
        <v>1182</v>
      </c>
      <c r="E2575" s="132" t="s">
        <v>8505</v>
      </c>
      <c r="F2575" s="132">
        <v>122</v>
      </c>
      <c r="G2575" s="138">
        <v>269</v>
      </c>
      <c r="H2575" s="138">
        <v>224.16666666666669</v>
      </c>
      <c r="I2575" s="4"/>
      <c r="J2575" s="4" t="s">
        <v>7</v>
      </c>
    </row>
    <row r="2576" spans="1:10" ht="17.45" hidden="1" customHeight="1" x14ac:dyDescent="0.25">
      <c r="A2576" s="132" t="s">
        <v>1231</v>
      </c>
      <c r="B2576" s="132" t="s">
        <v>1232</v>
      </c>
      <c r="C2576" s="132" t="s">
        <v>353</v>
      </c>
      <c r="D2576" s="132" t="s">
        <v>1182</v>
      </c>
      <c r="E2576" s="132" t="s">
        <v>8505</v>
      </c>
      <c r="F2576" s="132">
        <v>122</v>
      </c>
      <c r="G2576" s="138">
        <v>269</v>
      </c>
      <c r="H2576" s="138">
        <v>224.16666666666669</v>
      </c>
      <c r="I2576" s="4"/>
      <c r="J2576" s="4" t="s">
        <v>7</v>
      </c>
    </row>
    <row r="2577" spans="1:10" ht="17.45" hidden="1" customHeight="1" x14ac:dyDescent="0.25">
      <c r="A2577" s="132" t="s">
        <v>1233</v>
      </c>
      <c r="B2577" s="132" t="s">
        <v>1234</v>
      </c>
      <c r="C2577" s="132" t="s">
        <v>1013</v>
      </c>
      <c r="D2577" s="132" t="s">
        <v>1182</v>
      </c>
      <c r="E2577" s="132" t="s">
        <v>8505</v>
      </c>
      <c r="F2577" s="132">
        <v>122</v>
      </c>
      <c r="G2577" s="138">
        <v>157</v>
      </c>
      <c r="H2577" s="138">
        <v>130.83333333333334</v>
      </c>
      <c r="I2577" s="4"/>
      <c r="J2577" s="4" t="s">
        <v>7</v>
      </c>
    </row>
    <row r="2578" spans="1:10" ht="17.45" hidden="1" customHeight="1" x14ac:dyDescent="0.25">
      <c r="A2578" s="132" t="s">
        <v>1235</v>
      </c>
      <c r="B2578" s="132" t="s">
        <v>1236</v>
      </c>
      <c r="C2578" s="132" t="s">
        <v>356</v>
      </c>
      <c r="D2578" s="132" t="s">
        <v>1182</v>
      </c>
      <c r="E2578" s="132" t="s">
        <v>8505</v>
      </c>
      <c r="F2578" s="132">
        <v>122</v>
      </c>
      <c r="G2578" s="138">
        <v>269</v>
      </c>
      <c r="H2578" s="138">
        <v>224.16666666666669</v>
      </c>
      <c r="I2578" s="4"/>
      <c r="J2578" s="4" t="s">
        <v>7</v>
      </c>
    </row>
    <row r="2579" spans="1:10" ht="17.45" hidden="1" customHeight="1" x14ac:dyDescent="0.25">
      <c r="A2579" s="132" t="s">
        <v>1237</v>
      </c>
      <c r="B2579" s="132" t="s">
        <v>1238</v>
      </c>
      <c r="C2579" s="132" t="s">
        <v>350</v>
      </c>
      <c r="D2579" s="132" t="s">
        <v>1182</v>
      </c>
      <c r="E2579" s="132" t="s">
        <v>8505</v>
      </c>
      <c r="F2579" s="132">
        <v>122</v>
      </c>
      <c r="G2579" s="138">
        <v>619</v>
      </c>
      <c r="H2579" s="138">
        <v>515.83333333333337</v>
      </c>
      <c r="I2579" s="4"/>
      <c r="J2579" s="4" t="s">
        <v>7</v>
      </c>
    </row>
    <row r="2580" spans="1:10" ht="17.45" hidden="1" customHeight="1" x14ac:dyDescent="0.25">
      <c r="A2580" s="132" t="s">
        <v>1239</v>
      </c>
      <c r="B2580" s="132" t="s">
        <v>1240</v>
      </c>
      <c r="C2580" s="132" t="s">
        <v>353</v>
      </c>
      <c r="D2580" s="132" t="s">
        <v>1182</v>
      </c>
      <c r="E2580" s="132" t="s">
        <v>8505</v>
      </c>
      <c r="F2580" s="132">
        <v>122</v>
      </c>
      <c r="G2580" s="138">
        <v>619</v>
      </c>
      <c r="H2580" s="138">
        <v>515.83333333333337</v>
      </c>
      <c r="I2580" s="4"/>
      <c r="J2580" s="4" t="s">
        <v>7</v>
      </c>
    </row>
    <row r="2581" spans="1:10" ht="17.45" hidden="1" customHeight="1" x14ac:dyDescent="0.25">
      <c r="A2581" s="132" t="s">
        <v>1241</v>
      </c>
      <c r="B2581" s="132" t="s">
        <v>1242</v>
      </c>
      <c r="C2581" s="132" t="s">
        <v>1013</v>
      </c>
      <c r="D2581" s="132" t="s">
        <v>1182</v>
      </c>
      <c r="E2581" s="132" t="s">
        <v>8505</v>
      </c>
      <c r="F2581" s="132">
        <v>122</v>
      </c>
      <c r="G2581" s="138">
        <v>410</v>
      </c>
      <c r="H2581" s="138">
        <v>341.66666666666669</v>
      </c>
      <c r="I2581" s="4"/>
      <c r="J2581" s="4" t="s">
        <v>7</v>
      </c>
    </row>
    <row r="2582" spans="1:10" ht="17.45" hidden="1" customHeight="1" x14ac:dyDescent="0.25">
      <c r="A2582" s="132" t="s">
        <v>1243</v>
      </c>
      <c r="B2582" s="132" t="s">
        <v>1244</v>
      </c>
      <c r="C2582" s="132" t="s">
        <v>356</v>
      </c>
      <c r="D2582" s="132" t="s">
        <v>1182</v>
      </c>
      <c r="E2582" s="132" t="s">
        <v>8505</v>
      </c>
      <c r="F2582" s="132">
        <v>122</v>
      </c>
      <c r="G2582" s="138">
        <v>619</v>
      </c>
      <c r="H2582" s="138">
        <v>515.83333333333337</v>
      </c>
      <c r="I2582" s="4"/>
      <c r="J2582" s="4" t="s">
        <v>7</v>
      </c>
    </row>
    <row r="2583" spans="1:10" ht="17.45" hidden="1" customHeight="1" x14ac:dyDescent="0.25">
      <c r="A2583" s="132" t="s">
        <v>1245</v>
      </c>
      <c r="B2583" s="132" t="s">
        <v>1246</v>
      </c>
      <c r="C2583" s="132" t="s">
        <v>350</v>
      </c>
      <c r="D2583" s="132" t="s">
        <v>1182</v>
      </c>
      <c r="E2583" s="132" t="s">
        <v>8505</v>
      </c>
      <c r="F2583" s="132">
        <v>122</v>
      </c>
      <c r="G2583" s="138">
        <v>367</v>
      </c>
      <c r="H2583" s="138">
        <v>305.83333333333337</v>
      </c>
      <c r="I2583" s="4"/>
      <c r="J2583" s="4" t="s">
        <v>7</v>
      </c>
    </row>
    <row r="2584" spans="1:10" ht="17.45" hidden="1" customHeight="1" x14ac:dyDescent="0.25">
      <c r="A2584" s="132" t="s">
        <v>1247</v>
      </c>
      <c r="B2584" s="132" t="s">
        <v>1248</v>
      </c>
      <c r="C2584" s="132" t="s">
        <v>353</v>
      </c>
      <c r="D2584" s="132" t="s">
        <v>1182</v>
      </c>
      <c r="E2584" s="132" t="s">
        <v>8505</v>
      </c>
      <c r="F2584" s="132">
        <v>122</v>
      </c>
      <c r="G2584" s="138">
        <v>367</v>
      </c>
      <c r="H2584" s="138">
        <v>305.83333333333337</v>
      </c>
      <c r="I2584" s="4"/>
      <c r="J2584" s="4" t="s">
        <v>7</v>
      </c>
    </row>
    <row r="2585" spans="1:10" ht="17.45" hidden="1" customHeight="1" x14ac:dyDescent="0.25">
      <c r="A2585" s="132" t="s">
        <v>1249</v>
      </c>
      <c r="B2585" s="132" t="s">
        <v>1250</v>
      </c>
      <c r="C2585" s="132" t="s">
        <v>1013</v>
      </c>
      <c r="D2585" s="132" t="s">
        <v>1182</v>
      </c>
      <c r="E2585" s="132" t="s">
        <v>8505</v>
      </c>
      <c r="F2585" s="132">
        <v>122</v>
      </c>
      <c r="G2585" s="138">
        <v>265</v>
      </c>
      <c r="H2585" s="138">
        <v>220.83333333333334</v>
      </c>
      <c r="I2585" s="4"/>
      <c r="J2585" s="4" t="s">
        <v>7</v>
      </c>
    </row>
    <row r="2586" spans="1:10" ht="17.45" hidden="1" customHeight="1" x14ac:dyDescent="0.25">
      <c r="A2586" s="132" t="s">
        <v>1251</v>
      </c>
      <c r="B2586" s="132" t="s">
        <v>1252</v>
      </c>
      <c r="C2586" s="132" t="s">
        <v>356</v>
      </c>
      <c r="D2586" s="132" t="s">
        <v>1182</v>
      </c>
      <c r="E2586" s="132" t="s">
        <v>8505</v>
      </c>
      <c r="F2586" s="132">
        <v>122</v>
      </c>
      <c r="G2586" s="138">
        <v>367</v>
      </c>
      <c r="H2586" s="138">
        <v>305.83333333333337</v>
      </c>
      <c r="I2586" s="4"/>
      <c r="J2586" s="4" t="s">
        <v>7</v>
      </c>
    </row>
    <row r="2587" spans="1:10" ht="17.45" hidden="1" customHeight="1" x14ac:dyDescent="0.25">
      <c r="A2587" s="132" t="s">
        <v>1253</v>
      </c>
      <c r="B2587" s="132" t="s">
        <v>1254</v>
      </c>
      <c r="C2587" s="132" t="s">
        <v>350</v>
      </c>
      <c r="D2587" s="132" t="s">
        <v>1182</v>
      </c>
      <c r="E2587" s="132" t="s">
        <v>8505</v>
      </c>
      <c r="F2587" s="132">
        <v>122</v>
      </c>
      <c r="G2587" s="138">
        <v>459</v>
      </c>
      <c r="H2587" s="138">
        <v>382.5</v>
      </c>
      <c r="I2587" s="4"/>
      <c r="J2587" s="4" t="s">
        <v>7</v>
      </c>
    </row>
    <row r="2588" spans="1:10" ht="17.45" hidden="1" customHeight="1" x14ac:dyDescent="0.25">
      <c r="A2588" s="132" t="s">
        <v>1255</v>
      </c>
      <c r="B2588" s="132" t="s">
        <v>1256</v>
      </c>
      <c r="C2588" s="132" t="s">
        <v>353</v>
      </c>
      <c r="D2588" s="132" t="s">
        <v>1182</v>
      </c>
      <c r="E2588" s="132" t="s">
        <v>8505</v>
      </c>
      <c r="F2588" s="132">
        <v>122</v>
      </c>
      <c r="G2588" s="138">
        <v>459</v>
      </c>
      <c r="H2588" s="138">
        <v>382.5</v>
      </c>
      <c r="I2588" s="4"/>
      <c r="J2588" s="4" t="s">
        <v>7</v>
      </c>
    </row>
    <row r="2589" spans="1:10" ht="17.45" hidden="1" customHeight="1" x14ac:dyDescent="0.25">
      <c r="A2589" s="132" t="s">
        <v>1257</v>
      </c>
      <c r="B2589" s="132" t="s">
        <v>1258</v>
      </c>
      <c r="C2589" s="132" t="s">
        <v>1013</v>
      </c>
      <c r="D2589" s="132" t="s">
        <v>1182</v>
      </c>
      <c r="E2589" s="132" t="s">
        <v>8505</v>
      </c>
      <c r="F2589" s="132">
        <v>122</v>
      </c>
      <c r="G2589" s="138">
        <v>327</v>
      </c>
      <c r="H2589" s="138">
        <v>272.5</v>
      </c>
      <c r="I2589" s="4"/>
      <c r="J2589" s="4" t="s">
        <v>7</v>
      </c>
    </row>
    <row r="2590" spans="1:10" ht="17.45" hidden="1" customHeight="1" x14ac:dyDescent="0.25">
      <c r="A2590" s="132" t="s">
        <v>1259</v>
      </c>
      <c r="B2590" s="132" t="s">
        <v>1260</v>
      </c>
      <c r="C2590" s="132" t="s">
        <v>356</v>
      </c>
      <c r="D2590" s="132" t="s">
        <v>1182</v>
      </c>
      <c r="E2590" s="132" t="s">
        <v>8505</v>
      </c>
      <c r="F2590" s="132">
        <v>122</v>
      </c>
      <c r="G2590" s="138">
        <v>459</v>
      </c>
      <c r="H2590" s="138">
        <v>382.5</v>
      </c>
      <c r="I2590" s="4"/>
      <c r="J2590" s="4" t="s">
        <v>7</v>
      </c>
    </row>
    <row r="2591" spans="1:10" ht="17.45" hidden="1" customHeight="1" x14ac:dyDescent="0.25">
      <c r="A2591" s="132" t="s">
        <v>1261</v>
      </c>
      <c r="B2591" s="132" t="s">
        <v>1262</v>
      </c>
      <c r="C2591" s="132" t="s">
        <v>350</v>
      </c>
      <c r="D2591" s="132" t="s">
        <v>1182</v>
      </c>
      <c r="E2591" s="132" t="s">
        <v>8505</v>
      </c>
      <c r="F2591" s="132">
        <v>122</v>
      </c>
      <c r="G2591" s="138">
        <v>1381</v>
      </c>
      <c r="H2591" s="138">
        <v>1150.8333333333335</v>
      </c>
      <c r="I2591" s="4"/>
      <c r="J2591" s="4" t="s">
        <v>7</v>
      </c>
    </row>
    <row r="2592" spans="1:10" ht="17.45" hidden="1" customHeight="1" x14ac:dyDescent="0.25">
      <c r="A2592" s="132" t="s">
        <v>1263</v>
      </c>
      <c r="B2592" s="132" t="s">
        <v>1264</v>
      </c>
      <c r="C2592" s="132" t="s">
        <v>353</v>
      </c>
      <c r="D2592" s="132" t="s">
        <v>1182</v>
      </c>
      <c r="E2592" s="132" t="s">
        <v>8505</v>
      </c>
      <c r="F2592" s="132">
        <v>122</v>
      </c>
      <c r="G2592" s="138">
        <v>1381</v>
      </c>
      <c r="H2592" s="138">
        <v>1150.8333333333335</v>
      </c>
      <c r="I2592" s="4"/>
      <c r="J2592" s="4" t="s">
        <v>7</v>
      </c>
    </row>
    <row r="2593" spans="1:10" ht="17.45" hidden="1" customHeight="1" x14ac:dyDescent="0.25">
      <c r="A2593" s="132" t="s">
        <v>1265</v>
      </c>
      <c r="B2593" s="132" t="s">
        <v>1266</v>
      </c>
      <c r="C2593" s="132" t="s">
        <v>1013</v>
      </c>
      <c r="D2593" s="132" t="s">
        <v>1182</v>
      </c>
      <c r="E2593" s="132" t="s">
        <v>8505</v>
      </c>
      <c r="F2593" s="132">
        <v>122</v>
      </c>
      <c r="G2593" s="138">
        <v>1012</v>
      </c>
      <c r="H2593" s="138">
        <v>843.33333333333337</v>
      </c>
      <c r="I2593" s="4"/>
      <c r="J2593" s="4" t="s">
        <v>7</v>
      </c>
    </row>
    <row r="2594" spans="1:10" ht="17.45" hidden="1" customHeight="1" x14ac:dyDescent="0.25">
      <c r="A2594" s="132" t="s">
        <v>1267</v>
      </c>
      <c r="B2594" s="132" t="s">
        <v>1268</v>
      </c>
      <c r="C2594" s="132" t="s">
        <v>356</v>
      </c>
      <c r="D2594" s="132" t="s">
        <v>1182</v>
      </c>
      <c r="E2594" s="132" t="s">
        <v>8505</v>
      </c>
      <c r="F2594" s="132">
        <v>122</v>
      </c>
      <c r="G2594" s="138">
        <v>1381</v>
      </c>
      <c r="H2594" s="138">
        <v>1150.8333333333335</v>
      </c>
      <c r="I2594" s="4"/>
      <c r="J2594" s="4" t="s">
        <v>7</v>
      </c>
    </row>
    <row r="2595" spans="1:10" ht="17.45" hidden="1" customHeight="1" x14ac:dyDescent="0.25">
      <c r="A2595" s="132" t="s">
        <v>1269</v>
      </c>
      <c r="B2595" s="132" t="s">
        <v>1270</v>
      </c>
      <c r="C2595" s="132" t="s">
        <v>350</v>
      </c>
      <c r="D2595" s="132" t="s">
        <v>1182</v>
      </c>
      <c r="E2595" s="132" t="s">
        <v>8505</v>
      </c>
      <c r="F2595" s="132">
        <v>122</v>
      </c>
      <c r="G2595" s="138">
        <v>231</v>
      </c>
      <c r="H2595" s="138">
        <v>192.5</v>
      </c>
      <c r="I2595" s="4"/>
      <c r="J2595" s="4" t="s">
        <v>7</v>
      </c>
    </row>
    <row r="2596" spans="1:10" ht="17.45" hidden="1" customHeight="1" x14ac:dyDescent="0.25">
      <c r="A2596" s="132" t="s">
        <v>1271</v>
      </c>
      <c r="B2596" s="132" t="s">
        <v>1272</v>
      </c>
      <c r="C2596" s="132" t="s">
        <v>353</v>
      </c>
      <c r="D2596" s="132" t="s">
        <v>1182</v>
      </c>
      <c r="E2596" s="132" t="s">
        <v>8505</v>
      </c>
      <c r="F2596" s="132">
        <v>122</v>
      </c>
      <c r="G2596" s="138">
        <v>231</v>
      </c>
      <c r="H2596" s="138">
        <v>192.5</v>
      </c>
      <c r="I2596" s="4"/>
      <c r="J2596" s="4" t="s">
        <v>7</v>
      </c>
    </row>
    <row r="2597" spans="1:10" ht="17.45" hidden="1" customHeight="1" x14ac:dyDescent="0.25">
      <c r="A2597" s="132" t="s">
        <v>1273</v>
      </c>
      <c r="B2597" s="132" t="s">
        <v>1274</v>
      </c>
      <c r="C2597" s="132" t="s">
        <v>1013</v>
      </c>
      <c r="D2597" s="132" t="s">
        <v>1182</v>
      </c>
      <c r="E2597" s="132" t="s">
        <v>8505</v>
      </c>
      <c r="F2597" s="132">
        <v>122</v>
      </c>
      <c r="G2597" s="138">
        <v>157</v>
      </c>
      <c r="H2597" s="138">
        <v>130.83333333333334</v>
      </c>
      <c r="I2597" s="4"/>
      <c r="J2597" s="4" t="s">
        <v>7</v>
      </c>
    </row>
    <row r="2598" spans="1:10" ht="17.45" hidden="1" customHeight="1" x14ac:dyDescent="0.25">
      <c r="A2598" s="132" t="s">
        <v>1275</v>
      </c>
      <c r="B2598" s="132" t="s">
        <v>1276</v>
      </c>
      <c r="C2598" s="132" t="s">
        <v>356</v>
      </c>
      <c r="D2598" s="132" t="s">
        <v>1182</v>
      </c>
      <c r="E2598" s="132" t="s">
        <v>8505</v>
      </c>
      <c r="F2598" s="132">
        <v>122</v>
      </c>
      <c r="G2598" s="138">
        <v>231</v>
      </c>
      <c r="H2598" s="138">
        <v>192.5</v>
      </c>
      <c r="I2598" s="4"/>
      <c r="J2598" s="4" t="s">
        <v>7</v>
      </c>
    </row>
    <row r="2599" spans="1:10" ht="17.45" hidden="1" customHeight="1" x14ac:dyDescent="0.25">
      <c r="A2599" s="132" t="s">
        <v>1277</v>
      </c>
      <c r="B2599" s="132" t="s">
        <v>1278</v>
      </c>
      <c r="C2599" s="132" t="s">
        <v>350</v>
      </c>
      <c r="D2599" s="132" t="s">
        <v>1182</v>
      </c>
      <c r="E2599" s="132" t="s">
        <v>8505</v>
      </c>
      <c r="F2599" s="132">
        <v>122</v>
      </c>
      <c r="G2599" s="138">
        <v>368</v>
      </c>
      <c r="H2599" s="138">
        <v>306.66666666666669</v>
      </c>
      <c r="I2599" s="4"/>
      <c r="J2599" s="4" t="s">
        <v>7</v>
      </c>
    </row>
    <row r="2600" spans="1:10" ht="17.45" hidden="1" customHeight="1" x14ac:dyDescent="0.25">
      <c r="A2600" s="132" t="s">
        <v>1279</v>
      </c>
      <c r="B2600" s="132" t="s">
        <v>1280</v>
      </c>
      <c r="C2600" s="132" t="s">
        <v>353</v>
      </c>
      <c r="D2600" s="132" t="s">
        <v>1182</v>
      </c>
      <c r="E2600" s="132" t="s">
        <v>8505</v>
      </c>
      <c r="F2600" s="132">
        <v>122</v>
      </c>
      <c r="G2600" s="138">
        <v>368</v>
      </c>
      <c r="H2600" s="138">
        <v>306.66666666666669</v>
      </c>
      <c r="I2600" s="4"/>
      <c r="J2600" s="4" t="s">
        <v>7</v>
      </c>
    </row>
    <row r="2601" spans="1:10" ht="17.45" hidden="1" customHeight="1" x14ac:dyDescent="0.25">
      <c r="A2601" s="132" t="s">
        <v>1281</v>
      </c>
      <c r="B2601" s="132" t="s">
        <v>1282</v>
      </c>
      <c r="C2601" s="132" t="s">
        <v>1013</v>
      </c>
      <c r="D2601" s="132" t="s">
        <v>1182</v>
      </c>
      <c r="E2601" s="132" t="s">
        <v>8505</v>
      </c>
      <c r="F2601" s="132">
        <v>122</v>
      </c>
      <c r="G2601" s="138">
        <v>209</v>
      </c>
      <c r="H2601" s="138">
        <v>174.16666666666669</v>
      </c>
      <c r="I2601" s="4"/>
      <c r="J2601" s="4" t="s">
        <v>7</v>
      </c>
    </row>
    <row r="2602" spans="1:10" ht="17.45" hidden="1" customHeight="1" x14ac:dyDescent="0.25">
      <c r="A2602" s="132" t="s">
        <v>1283</v>
      </c>
      <c r="B2602" s="132" t="s">
        <v>1284</v>
      </c>
      <c r="C2602" s="132" t="s">
        <v>356</v>
      </c>
      <c r="D2602" s="132" t="s">
        <v>1182</v>
      </c>
      <c r="E2602" s="132" t="s">
        <v>8505</v>
      </c>
      <c r="F2602" s="132">
        <v>122</v>
      </c>
      <c r="G2602" s="138">
        <v>368</v>
      </c>
      <c r="H2602" s="138">
        <v>306.66666666666669</v>
      </c>
      <c r="I2602" s="4"/>
      <c r="J2602" s="4" t="s">
        <v>7</v>
      </c>
    </row>
    <row r="2603" spans="1:10" ht="17.45" hidden="1" customHeight="1" x14ac:dyDescent="0.25">
      <c r="A2603" s="132" t="s">
        <v>1285</v>
      </c>
      <c r="B2603" s="132" t="s">
        <v>1286</v>
      </c>
      <c r="C2603" s="132" t="s">
        <v>350</v>
      </c>
      <c r="D2603" s="132" t="s">
        <v>1182</v>
      </c>
      <c r="E2603" s="132" t="s">
        <v>8505</v>
      </c>
      <c r="F2603" s="132">
        <v>122</v>
      </c>
      <c r="G2603" s="138">
        <v>274</v>
      </c>
      <c r="H2603" s="138">
        <v>228.33333333333334</v>
      </c>
      <c r="I2603" s="4"/>
      <c r="J2603" s="4" t="s">
        <v>7</v>
      </c>
    </row>
    <row r="2604" spans="1:10" ht="17.45" hidden="1" customHeight="1" x14ac:dyDescent="0.25">
      <c r="A2604" s="132" t="s">
        <v>1287</v>
      </c>
      <c r="B2604" s="132" t="s">
        <v>1288</v>
      </c>
      <c r="C2604" s="132" t="s">
        <v>353</v>
      </c>
      <c r="D2604" s="132" t="s">
        <v>1182</v>
      </c>
      <c r="E2604" s="132" t="s">
        <v>8505</v>
      </c>
      <c r="F2604" s="132">
        <v>122</v>
      </c>
      <c r="G2604" s="138">
        <v>274</v>
      </c>
      <c r="H2604" s="138">
        <v>228.33333333333334</v>
      </c>
      <c r="I2604" s="4"/>
      <c r="J2604" s="4" t="s">
        <v>7</v>
      </c>
    </row>
    <row r="2605" spans="1:10" ht="17.45" hidden="1" customHeight="1" x14ac:dyDescent="0.25">
      <c r="A2605" s="132" t="s">
        <v>1289</v>
      </c>
      <c r="B2605" s="132" t="s">
        <v>1290</v>
      </c>
      <c r="C2605" s="132" t="s">
        <v>1013</v>
      </c>
      <c r="D2605" s="132" t="s">
        <v>1182</v>
      </c>
      <c r="E2605" s="132" t="s">
        <v>8505</v>
      </c>
      <c r="F2605" s="132">
        <v>122</v>
      </c>
      <c r="G2605" s="138">
        <v>186</v>
      </c>
      <c r="H2605" s="138">
        <v>155</v>
      </c>
      <c r="I2605" s="4"/>
      <c r="J2605" s="4" t="s">
        <v>7</v>
      </c>
    </row>
    <row r="2606" spans="1:10" ht="17.45" hidden="1" customHeight="1" x14ac:dyDescent="0.25">
      <c r="A2606" s="132" t="s">
        <v>1291</v>
      </c>
      <c r="B2606" s="132" t="s">
        <v>1292</v>
      </c>
      <c r="C2606" s="132" t="s">
        <v>356</v>
      </c>
      <c r="D2606" s="132" t="s">
        <v>1182</v>
      </c>
      <c r="E2606" s="132" t="s">
        <v>8505</v>
      </c>
      <c r="F2606" s="132">
        <v>122</v>
      </c>
      <c r="G2606" s="138">
        <v>274</v>
      </c>
      <c r="H2606" s="138">
        <v>228.33333333333334</v>
      </c>
      <c r="I2606" s="4"/>
      <c r="J2606" s="4" t="s">
        <v>7</v>
      </c>
    </row>
    <row r="2607" spans="1:10" ht="17.45" hidden="1" customHeight="1" x14ac:dyDescent="0.25">
      <c r="A2607" s="132" t="s">
        <v>1293</v>
      </c>
      <c r="B2607" s="132" t="s">
        <v>1294</v>
      </c>
      <c r="C2607" s="132" t="s">
        <v>350</v>
      </c>
      <c r="D2607" s="132" t="s">
        <v>1182</v>
      </c>
      <c r="E2607" s="132" t="s">
        <v>8505</v>
      </c>
      <c r="F2607" s="132">
        <v>122</v>
      </c>
      <c r="G2607" s="138">
        <v>322</v>
      </c>
      <c r="H2607" s="138">
        <v>268.33333333333337</v>
      </c>
      <c r="I2607" s="4"/>
      <c r="J2607" s="4" t="s">
        <v>7</v>
      </c>
    </row>
    <row r="2608" spans="1:10" ht="17.45" hidden="1" customHeight="1" x14ac:dyDescent="0.25">
      <c r="A2608" s="132" t="s">
        <v>1295</v>
      </c>
      <c r="B2608" s="132" t="s">
        <v>1296</v>
      </c>
      <c r="C2608" s="132" t="s">
        <v>353</v>
      </c>
      <c r="D2608" s="132" t="s">
        <v>1182</v>
      </c>
      <c r="E2608" s="132" t="s">
        <v>8505</v>
      </c>
      <c r="F2608" s="132">
        <v>122</v>
      </c>
      <c r="G2608" s="138">
        <v>322</v>
      </c>
      <c r="H2608" s="138">
        <v>268.33333333333337</v>
      </c>
      <c r="I2608" s="4"/>
      <c r="J2608" s="4" t="s">
        <v>7</v>
      </c>
    </row>
    <row r="2609" spans="1:10" ht="17.45" hidden="1" customHeight="1" x14ac:dyDescent="0.25">
      <c r="A2609" s="132" t="s">
        <v>1297</v>
      </c>
      <c r="B2609" s="132" t="s">
        <v>1298</v>
      </c>
      <c r="C2609" s="132" t="s">
        <v>1013</v>
      </c>
      <c r="D2609" s="132" t="s">
        <v>1182</v>
      </c>
      <c r="E2609" s="132" t="s">
        <v>8505</v>
      </c>
      <c r="F2609" s="132">
        <v>122</v>
      </c>
      <c r="G2609" s="138">
        <v>217</v>
      </c>
      <c r="H2609" s="138">
        <v>180.83333333333334</v>
      </c>
      <c r="I2609" s="4"/>
      <c r="J2609" s="4" t="s">
        <v>7</v>
      </c>
    </row>
    <row r="2610" spans="1:10" ht="17.45" hidden="1" customHeight="1" x14ac:dyDescent="0.25">
      <c r="A2610" s="132" t="s">
        <v>1299</v>
      </c>
      <c r="B2610" s="132" t="s">
        <v>1300</v>
      </c>
      <c r="C2610" s="132" t="s">
        <v>356</v>
      </c>
      <c r="D2610" s="132" t="s">
        <v>1182</v>
      </c>
      <c r="E2610" s="132" t="s">
        <v>8505</v>
      </c>
      <c r="F2610" s="132">
        <v>122</v>
      </c>
      <c r="G2610" s="138">
        <v>322</v>
      </c>
      <c r="H2610" s="138">
        <v>268.33333333333337</v>
      </c>
      <c r="I2610" s="4"/>
      <c r="J2610" s="4" t="s">
        <v>7</v>
      </c>
    </row>
    <row r="2611" spans="1:10" ht="17.45" hidden="1" customHeight="1" x14ac:dyDescent="0.25">
      <c r="A2611" s="132" t="s">
        <v>1301</v>
      </c>
      <c r="B2611" s="132" t="s">
        <v>1302</v>
      </c>
      <c r="C2611" s="132" t="s">
        <v>350</v>
      </c>
      <c r="D2611" s="132" t="s">
        <v>1182</v>
      </c>
      <c r="E2611" s="132" t="s">
        <v>8505</v>
      </c>
      <c r="F2611" s="132">
        <v>122</v>
      </c>
      <c r="G2611" s="138">
        <v>656</v>
      </c>
      <c r="H2611" s="138">
        <v>546.66666666666674</v>
      </c>
      <c r="I2611" s="4"/>
      <c r="J2611" s="4" t="s">
        <v>7</v>
      </c>
    </row>
    <row r="2612" spans="1:10" ht="17.45" hidden="1" customHeight="1" x14ac:dyDescent="0.25">
      <c r="A2612" s="132" t="s">
        <v>1303</v>
      </c>
      <c r="B2612" s="132" t="s">
        <v>1304</v>
      </c>
      <c r="C2612" s="132" t="s">
        <v>353</v>
      </c>
      <c r="D2612" s="132" t="s">
        <v>1182</v>
      </c>
      <c r="E2612" s="132" t="s">
        <v>8505</v>
      </c>
      <c r="F2612" s="132">
        <v>122</v>
      </c>
      <c r="G2612" s="138">
        <v>656</v>
      </c>
      <c r="H2612" s="138">
        <v>546.66666666666674</v>
      </c>
      <c r="I2612" s="4"/>
      <c r="J2612" s="4" t="s">
        <v>7</v>
      </c>
    </row>
    <row r="2613" spans="1:10" ht="17.45" hidden="1" customHeight="1" x14ac:dyDescent="0.25">
      <c r="A2613" s="132" t="s">
        <v>1305</v>
      </c>
      <c r="B2613" s="132" t="s">
        <v>1306</v>
      </c>
      <c r="C2613" s="132" t="s">
        <v>1013</v>
      </c>
      <c r="D2613" s="132" t="s">
        <v>1182</v>
      </c>
      <c r="E2613" s="132" t="s">
        <v>8505</v>
      </c>
      <c r="F2613" s="132">
        <v>122</v>
      </c>
      <c r="G2613" s="138">
        <v>552</v>
      </c>
      <c r="H2613" s="138">
        <v>460</v>
      </c>
      <c r="I2613" s="4"/>
      <c r="J2613" s="4" t="s">
        <v>7</v>
      </c>
    </row>
    <row r="2614" spans="1:10" ht="17.45" hidden="1" customHeight="1" x14ac:dyDescent="0.25">
      <c r="A2614" s="132" t="s">
        <v>1307</v>
      </c>
      <c r="B2614" s="132" t="s">
        <v>1308</v>
      </c>
      <c r="C2614" s="132" t="s">
        <v>356</v>
      </c>
      <c r="D2614" s="132" t="s">
        <v>1182</v>
      </c>
      <c r="E2614" s="132" t="s">
        <v>8505</v>
      </c>
      <c r="F2614" s="132">
        <v>122</v>
      </c>
      <c r="G2614" s="138">
        <v>656</v>
      </c>
      <c r="H2614" s="138">
        <v>546.66666666666674</v>
      </c>
      <c r="I2614" s="4"/>
      <c r="J2614" s="4" t="s">
        <v>7</v>
      </c>
    </row>
    <row r="2615" spans="1:10" ht="17.45" hidden="1" customHeight="1" x14ac:dyDescent="0.25">
      <c r="A2615" s="132" t="s">
        <v>1309</v>
      </c>
      <c r="B2615" s="132" t="s">
        <v>1310</v>
      </c>
      <c r="C2615" s="132" t="s">
        <v>350</v>
      </c>
      <c r="D2615" s="132" t="s">
        <v>1182</v>
      </c>
      <c r="E2615" s="132" t="s">
        <v>8505</v>
      </c>
      <c r="F2615" s="132">
        <v>122</v>
      </c>
      <c r="G2615" s="138">
        <v>269</v>
      </c>
      <c r="H2615" s="138">
        <v>224.16666666666669</v>
      </c>
      <c r="I2615" s="4"/>
      <c r="J2615" s="4" t="s">
        <v>7</v>
      </c>
    </row>
    <row r="2616" spans="1:10" ht="17.45" hidden="1" customHeight="1" x14ac:dyDescent="0.25">
      <c r="A2616" s="132" t="s">
        <v>1311</v>
      </c>
      <c r="B2616" s="132" t="s">
        <v>1312</v>
      </c>
      <c r="C2616" s="132" t="s">
        <v>353</v>
      </c>
      <c r="D2616" s="132" t="s">
        <v>1182</v>
      </c>
      <c r="E2616" s="132" t="s">
        <v>8505</v>
      </c>
      <c r="F2616" s="132">
        <v>122</v>
      </c>
      <c r="G2616" s="138">
        <v>269</v>
      </c>
      <c r="H2616" s="138">
        <v>224.16666666666669</v>
      </c>
      <c r="I2616" s="4"/>
      <c r="J2616" s="4" t="s">
        <v>7</v>
      </c>
    </row>
    <row r="2617" spans="1:10" ht="17.45" hidden="1" customHeight="1" x14ac:dyDescent="0.25">
      <c r="A2617" s="132" t="s">
        <v>1313</v>
      </c>
      <c r="B2617" s="132" t="s">
        <v>1314</v>
      </c>
      <c r="C2617" s="132" t="s">
        <v>1013</v>
      </c>
      <c r="D2617" s="132" t="s">
        <v>1182</v>
      </c>
      <c r="E2617" s="132" t="s">
        <v>8505</v>
      </c>
      <c r="F2617" s="132">
        <v>122</v>
      </c>
      <c r="G2617" s="138">
        <v>157</v>
      </c>
      <c r="H2617" s="138">
        <v>130.83333333333334</v>
      </c>
      <c r="I2617" s="4"/>
      <c r="J2617" s="4" t="s">
        <v>7</v>
      </c>
    </row>
    <row r="2618" spans="1:10" ht="17.45" hidden="1" customHeight="1" x14ac:dyDescent="0.25">
      <c r="A2618" s="132" t="s">
        <v>1315</v>
      </c>
      <c r="B2618" s="132" t="s">
        <v>1316</v>
      </c>
      <c r="C2618" s="132" t="s">
        <v>356</v>
      </c>
      <c r="D2618" s="132" t="s">
        <v>1182</v>
      </c>
      <c r="E2618" s="132" t="s">
        <v>8505</v>
      </c>
      <c r="F2618" s="132">
        <v>122</v>
      </c>
      <c r="G2618" s="138">
        <v>269</v>
      </c>
      <c r="H2618" s="138">
        <v>224.16666666666669</v>
      </c>
      <c r="I2618" s="4"/>
      <c r="J2618" s="4" t="s">
        <v>7</v>
      </c>
    </row>
    <row r="2619" spans="1:10" ht="17.45" hidden="1" customHeight="1" x14ac:dyDescent="0.25">
      <c r="A2619" s="132" t="s">
        <v>1317</v>
      </c>
      <c r="B2619" s="132" t="s">
        <v>1318</v>
      </c>
      <c r="C2619" s="132" t="s">
        <v>350</v>
      </c>
      <c r="D2619" s="132" t="s">
        <v>1182</v>
      </c>
      <c r="E2619" s="132" t="s">
        <v>8505</v>
      </c>
      <c r="F2619" s="132">
        <v>122</v>
      </c>
      <c r="G2619" s="138">
        <v>619</v>
      </c>
      <c r="H2619" s="138">
        <v>515.83333333333337</v>
      </c>
      <c r="I2619" s="4"/>
      <c r="J2619" s="4" t="s">
        <v>7</v>
      </c>
    </row>
    <row r="2620" spans="1:10" ht="17.45" hidden="1" customHeight="1" x14ac:dyDescent="0.25">
      <c r="A2620" s="132" t="s">
        <v>1319</v>
      </c>
      <c r="B2620" s="132" t="s">
        <v>1320</v>
      </c>
      <c r="C2620" s="132" t="s">
        <v>353</v>
      </c>
      <c r="D2620" s="132" t="s">
        <v>1182</v>
      </c>
      <c r="E2620" s="132" t="s">
        <v>8505</v>
      </c>
      <c r="F2620" s="132">
        <v>122</v>
      </c>
      <c r="G2620" s="138">
        <v>619</v>
      </c>
      <c r="H2620" s="138">
        <v>515.83333333333337</v>
      </c>
      <c r="I2620" s="4"/>
      <c r="J2620" s="4" t="s">
        <v>7</v>
      </c>
    </row>
    <row r="2621" spans="1:10" ht="17.45" hidden="1" customHeight="1" x14ac:dyDescent="0.25">
      <c r="A2621" s="132" t="s">
        <v>1321</v>
      </c>
      <c r="B2621" s="132" t="s">
        <v>1322</v>
      </c>
      <c r="C2621" s="132" t="s">
        <v>1013</v>
      </c>
      <c r="D2621" s="132" t="s">
        <v>1182</v>
      </c>
      <c r="E2621" s="132" t="s">
        <v>8505</v>
      </c>
      <c r="F2621" s="132">
        <v>122</v>
      </c>
      <c r="G2621" s="138">
        <v>410</v>
      </c>
      <c r="H2621" s="138">
        <v>341.66666666666669</v>
      </c>
      <c r="I2621" s="4"/>
      <c r="J2621" s="4" t="s">
        <v>7</v>
      </c>
    </row>
    <row r="2622" spans="1:10" ht="17.45" hidden="1" customHeight="1" x14ac:dyDescent="0.25">
      <c r="A2622" s="132" t="s">
        <v>1323</v>
      </c>
      <c r="B2622" s="132" t="s">
        <v>1324</v>
      </c>
      <c r="C2622" s="132" t="s">
        <v>356</v>
      </c>
      <c r="D2622" s="132" t="s">
        <v>1182</v>
      </c>
      <c r="E2622" s="132" t="s">
        <v>8505</v>
      </c>
      <c r="F2622" s="132">
        <v>122</v>
      </c>
      <c r="G2622" s="138">
        <v>619</v>
      </c>
      <c r="H2622" s="138">
        <v>515.83333333333337</v>
      </c>
      <c r="I2622" s="4"/>
      <c r="J2622" s="4" t="s">
        <v>7</v>
      </c>
    </row>
    <row r="2623" spans="1:10" ht="17.45" hidden="1" customHeight="1" x14ac:dyDescent="0.25">
      <c r="A2623" s="132" t="s">
        <v>1325</v>
      </c>
      <c r="B2623" s="132" t="s">
        <v>1326</v>
      </c>
      <c r="C2623" s="132" t="s">
        <v>350</v>
      </c>
      <c r="D2623" s="132" t="s">
        <v>1182</v>
      </c>
      <c r="E2623" s="132" t="s">
        <v>8505</v>
      </c>
      <c r="F2623" s="132">
        <v>122</v>
      </c>
      <c r="G2623" s="138">
        <v>367</v>
      </c>
      <c r="H2623" s="138">
        <v>305.83333333333337</v>
      </c>
      <c r="I2623" s="4"/>
      <c r="J2623" s="4" t="s">
        <v>7</v>
      </c>
    </row>
    <row r="2624" spans="1:10" ht="17.45" hidden="1" customHeight="1" x14ac:dyDescent="0.25">
      <c r="A2624" s="132" t="s">
        <v>1327</v>
      </c>
      <c r="B2624" s="132" t="s">
        <v>1328</v>
      </c>
      <c r="C2624" s="132" t="s">
        <v>353</v>
      </c>
      <c r="D2624" s="132" t="s">
        <v>1182</v>
      </c>
      <c r="E2624" s="132" t="s">
        <v>8505</v>
      </c>
      <c r="F2624" s="132">
        <v>122</v>
      </c>
      <c r="G2624" s="138">
        <v>367</v>
      </c>
      <c r="H2624" s="138">
        <v>305.83333333333337</v>
      </c>
      <c r="I2624" s="4"/>
      <c r="J2624" s="4" t="s">
        <v>7</v>
      </c>
    </row>
    <row r="2625" spans="1:10" ht="17.45" hidden="1" customHeight="1" x14ac:dyDescent="0.25">
      <c r="A2625" s="132" t="s">
        <v>1329</v>
      </c>
      <c r="B2625" s="132" t="s">
        <v>1330</v>
      </c>
      <c r="C2625" s="132" t="s">
        <v>1013</v>
      </c>
      <c r="D2625" s="132" t="s">
        <v>1182</v>
      </c>
      <c r="E2625" s="132" t="s">
        <v>8505</v>
      </c>
      <c r="F2625" s="132">
        <v>122</v>
      </c>
      <c r="G2625" s="138">
        <v>265</v>
      </c>
      <c r="H2625" s="138">
        <v>220.83333333333334</v>
      </c>
      <c r="I2625" s="4"/>
      <c r="J2625" s="4" t="s">
        <v>7</v>
      </c>
    </row>
    <row r="2626" spans="1:10" ht="17.45" hidden="1" customHeight="1" x14ac:dyDescent="0.25">
      <c r="A2626" s="132" t="s">
        <v>1331</v>
      </c>
      <c r="B2626" s="132" t="s">
        <v>1332</v>
      </c>
      <c r="C2626" s="132" t="s">
        <v>356</v>
      </c>
      <c r="D2626" s="132" t="s">
        <v>1182</v>
      </c>
      <c r="E2626" s="132" t="s">
        <v>8505</v>
      </c>
      <c r="F2626" s="132">
        <v>122</v>
      </c>
      <c r="G2626" s="138">
        <v>367</v>
      </c>
      <c r="H2626" s="138">
        <v>305.83333333333337</v>
      </c>
      <c r="I2626" s="4"/>
      <c r="J2626" s="4" t="s">
        <v>7</v>
      </c>
    </row>
    <row r="2627" spans="1:10" ht="17.45" hidden="1" customHeight="1" x14ac:dyDescent="0.25">
      <c r="A2627" s="132" t="s">
        <v>1333</v>
      </c>
      <c r="B2627" s="132" t="s">
        <v>1334</v>
      </c>
      <c r="C2627" s="132" t="s">
        <v>350</v>
      </c>
      <c r="D2627" s="132" t="s">
        <v>1182</v>
      </c>
      <c r="E2627" s="132" t="s">
        <v>8505</v>
      </c>
      <c r="F2627" s="132">
        <v>122</v>
      </c>
      <c r="G2627" s="138">
        <v>459</v>
      </c>
      <c r="H2627" s="138">
        <v>382.5</v>
      </c>
      <c r="I2627" s="4"/>
      <c r="J2627" s="4" t="s">
        <v>7</v>
      </c>
    </row>
    <row r="2628" spans="1:10" ht="17.45" hidden="1" customHeight="1" x14ac:dyDescent="0.25">
      <c r="A2628" s="132" t="s">
        <v>1335</v>
      </c>
      <c r="B2628" s="132" t="s">
        <v>1336</v>
      </c>
      <c r="C2628" s="132" t="s">
        <v>353</v>
      </c>
      <c r="D2628" s="132" t="s">
        <v>1182</v>
      </c>
      <c r="E2628" s="132" t="s">
        <v>8505</v>
      </c>
      <c r="F2628" s="132">
        <v>122</v>
      </c>
      <c r="G2628" s="138">
        <v>459</v>
      </c>
      <c r="H2628" s="138">
        <v>382.5</v>
      </c>
      <c r="I2628" s="4"/>
      <c r="J2628" s="4" t="s">
        <v>7</v>
      </c>
    </row>
    <row r="2629" spans="1:10" ht="17.45" hidden="1" customHeight="1" x14ac:dyDescent="0.25">
      <c r="A2629" s="132" t="s">
        <v>1337</v>
      </c>
      <c r="B2629" s="132" t="s">
        <v>1338</v>
      </c>
      <c r="C2629" s="132" t="s">
        <v>1013</v>
      </c>
      <c r="D2629" s="132" t="s">
        <v>1182</v>
      </c>
      <c r="E2629" s="132" t="s">
        <v>8505</v>
      </c>
      <c r="F2629" s="132">
        <v>122</v>
      </c>
      <c r="G2629" s="138">
        <v>327</v>
      </c>
      <c r="H2629" s="138">
        <v>272.5</v>
      </c>
      <c r="I2629" s="4"/>
      <c r="J2629" s="4" t="s">
        <v>7</v>
      </c>
    </row>
    <row r="2630" spans="1:10" ht="17.45" hidden="1" customHeight="1" x14ac:dyDescent="0.25">
      <c r="A2630" s="132" t="s">
        <v>1339</v>
      </c>
      <c r="B2630" s="132" t="s">
        <v>1340</v>
      </c>
      <c r="C2630" s="132" t="s">
        <v>356</v>
      </c>
      <c r="D2630" s="132" t="s">
        <v>1182</v>
      </c>
      <c r="E2630" s="132" t="s">
        <v>8505</v>
      </c>
      <c r="F2630" s="132">
        <v>122</v>
      </c>
      <c r="G2630" s="138">
        <v>459</v>
      </c>
      <c r="H2630" s="138">
        <v>382.5</v>
      </c>
      <c r="I2630" s="4"/>
      <c r="J2630" s="4" t="s">
        <v>7</v>
      </c>
    </row>
    <row r="2631" spans="1:10" ht="17.45" hidden="1" customHeight="1" x14ac:dyDescent="0.25">
      <c r="A2631" s="132" t="s">
        <v>1341</v>
      </c>
      <c r="B2631" s="132" t="s">
        <v>1342</v>
      </c>
      <c r="C2631" s="132" t="s">
        <v>350</v>
      </c>
      <c r="D2631" s="132" t="s">
        <v>1182</v>
      </c>
      <c r="E2631" s="132" t="s">
        <v>8505</v>
      </c>
      <c r="F2631" s="132">
        <v>122</v>
      </c>
      <c r="G2631" s="138">
        <v>1381</v>
      </c>
      <c r="H2631" s="138">
        <v>1150.8333333333335</v>
      </c>
      <c r="I2631" s="4"/>
      <c r="J2631" s="4" t="s">
        <v>7</v>
      </c>
    </row>
    <row r="2632" spans="1:10" ht="17.45" hidden="1" customHeight="1" x14ac:dyDescent="0.25">
      <c r="A2632" s="132" t="s">
        <v>1343</v>
      </c>
      <c r="B2632" s="132" t="s">
        <v>1344</v>
      </c>
      <c r="C2632" s="132" t="s">
        <v>353</v>
      </c>
      <c r="D2632" s="132" t="s">
        <v>1182</v>
      </c>
      <c r="E2632" s="132" t="s">
        <v>8505</v>
      </c>
      <c r="F2632" s="132">
        <v>122</v>
      </c>
      <c r="G2632" s="138">
        <v>1381</v>
      </c>
      <c r="H2632" s="138">
        <v>1150.8333333333335</v>
      </c>
      <c r="I2632" s="4"/>
      <c r="J2632" s="4" t="s">
        <v>7</v>
      </c>
    </row>
    <row r="2633" spans="1:10" ht="17.45" hidden="1" customHeight="1" x14ac:dyDescent="0.25">
      <c r="A2633" s="132" t="s">
        <v>1345</v>
      </c>
      <c r="B2633" s="132" t="s">
        <v>1346</v>
      </c>
      <c r="C2633" s="132" t="s">
        <v>1013</v>
      </c>
      <c r="D2633" s="132" t="s">
        <v>1182</v>
      </c>
      <c r="E2633" s="132" t="s">
        <v>8505</v>
      </c>
      <c r="F2633" s="132">
        <v>122</v>
      </c>
      <c r="G2633" s="138">
        <v>1012</v>
      </c>
      <c r="H2633" s="138">
        <v>843.33333333333337</v>
      </c>
      <c r="I2633" s="4"/>
      <c r="J2633" s="4" t="s">
        <v>7</v>
      </c>
    </row>
    <row r="2634" spans="1:10" ht="17.45" hidden="1" customHeight="1" x14ac:dyDescent="0.25">
      <c r="A2634" s="132" t="s">
        <v>1347</v>
      </c>
      <c r="B2634" s="132" t="s">
        <v>1348</v>
      </c>
      <c r="C2634" s="132" t="s">
        <v>356</v>
      </c>
      <c r="D2634" s="132" t="s">
        <v>1182</v>
      </c>
      <c r="E2634" s="132" t="s">
        <v>8505</v>
      </c>
      <c r="F2634" s="132">
        <v>122</v>
      </c>
      <c r="G2634" s="138">
        <v>1381</v>
      </c>
      <c r="H2634" s="138">
        <v>1150.8333333333335</v>
      </c>
      <c r="I2634" s="4"/>
      <c r="J2634" s="4" t="s">
        <v>7</v>
      </c>
    </row>
    <row r="2635" spans="1:10" ht="17.45" hidden="1" customHeight="1" x14ac:dyDescent="0.25">
      <c r="A2635" s="132" t="s">
        <v>1349</v>
      </c>
      <c r="B2635" s="132" t="s">
        <v>1350</v>
      </c>
      <c r="C2635" s="132" t="s">
        <v>350</v>
      </c>
      <c r="D2635" s="132" t="s">
        <v>1182</v>
      </c>
      <c r="E2635" s="132" t="s">
        <v>8505</v>
      </c>
      <c r="F2635" s="132">
        <v>122</v>
      </c>
      <c r="G2635" s="138">
        <v>231</v>
      </c>
      <c r="H2635" s="138">
        <v>192.5</v>
      </c>
      <c r="I2635" s="4"/>
      <c r="J2635" s="4" t="s">
        <v>7</v>
      </c>
    </row>
    <row r="2636" spans="1:10" ht="17.45" hidden="1" customHeight="1" x14ac:dyDescent="0.25">
      <c r="A2636" s="132" t="s">
        <v>1351</v>
      </c>
      <c r="B2636" s="132" t="s">
        <v>1352</v>
      </c>
      <c r="C2636" s="132" t="s">
        <v>353</v>
      </c>
      <c r="D2636" s="132" t="s">
        <v>1182</v>
      </c>
      <c r="E2636" s="132" t="s">
        <v>8505</v>
      </c>
      <c r="F2636" s="132">
        <v>122</v>
      </c>
      <c r="G2636" s="138">
        <v>231</v>
      </c>
      <c r="H2636" s="138">
        <v>192.5</v>
      </c>
      <c r="I2636" s="4"/>
      <c r="J2636" s="4" t="s">
        <v>7</v>
      </c>
    </row>
    <row r="2637" spans="1:10" ht="17.45" hidden="1" customHeight="1" x14ac:dyDescent="0.25">
      <c r="A2637" s="132" t="s">
        <v>1353</v>
      </c>
      <c r="B2637" s="132" t="s">
        <v>1354</v>
      </c>
      <c r="C2637" s="132" t="s">
        <v>1013</v>
      </c>
      <c r="D2637" s="132" t="s">
        <v>1182</v>
      </c>
      <c r="E2637" s="132" t="s">
        <v>8505</v>
      </c>
      <c r="F2637" s="132">
        <v>122</v>
      </c>
      <c r="G2637" s="138">
        <v>157</v>
      </c>
      <c r="H2637" s="138">
        <v>130.83333333333334</v>
      </c>
      <c r="I2637" s="4"/>
      <c r="J2637" s="4" t="s">
        <v>7</v>
      </c>
    </row>
    <row r="2638" spans="1:10" ht="17.45" hidden="1" customHeight="1" x14ac:dyDescent="0.25">
      <c r="A2638" s="132" t="s">
        <v>1355</v>
      </c>
      <c r="B2638" s="132" t="s">
        <v>1356</v>
      </c>
      <c r="C2638" s="132" t="s">
        <v>356</v>
      </c>
      <c r="D2638" s="132" t="s">
        <v>1182</v>
      </c>
      <c r="E2638" s="132" t="s">
        <v>8505</v>
      </c>
      <c r="F2638" s="132">
        <v>122</v>
      </c>
      <c r="G2638" s="138">
        <v>231</v>
      </c>
      <c r="H2638" s="138">
        <v>192.5</v>
      </c>
      <c r="I2638" s="4"/>
      <c r="J2638" s="4" t="s">
        <v>7</v>
      </c>
    </row>
    <row r="2639" spans="1:10" ht="17.45" hidden="1" customHeight="1" x14ac:dyDescent="0.25">
      <c r="A2639" s="132" t="s">
        <v>1357</v>
      </c>
      <c r="B2639" s="132" t="s">
        <v>1358</v>
      </c>
      <c r="C2639" s="132" t="s">
        <v>350</v>
      </c>
      <c r="D2639" s="132" t="s">
        <v>1182</v>
      </c>
      <c r="E2639" s="132" t="s">
        <v>8505</v>
      </c>
      <c r="F2639" s="132">
        <v>122</v>
      </c>
      <c r="G2639" s="138">
        <v>368</v>
      </c>
      <c r="H2639" s="138">
        <v>306.66666666666669</v>
      </c>
      <c r="I2639" s="4"/>
      <c r="J2639" s="4" t="s">
        <v>7</v>
      </c>
    </row>
    <row r="2640" spans="1:10" ht="17.45" hidden="1" customHeight="1" x14ac:dyDescent="0.25">
      <c r="A2640" s="132" t="s">
        <v>1359</v>
      </c>
      <c r="B2640" s="132" t="s">
        <v>1360</v>
      </c>
      <c r="C2640" s="132" t="s">
        <v>353</v>
      </c>
      <c r="D2640" s="132" t="s">
        <v>1182</v>
      </c>
      <c r="E2640" s="132" t="s">
        <v>8505</v>
      </c>
      <c r="F2640" s="132">
        <v>122</v>
      </c>
      <c r="G2640" s="138">
        <v>368</v>
      </c>
      <c r="H2640" s="138">
        <v>306.66666666666669</v>
      </c>
      <c r="I2640" s="4"/>
      <c r="J2640" s="4" t="s">
        <v>7</v>
      </c>
    </row>
    <row r="2641" spans="1:10" ht="17.45" hidden="1" customHeight="1" x14ac:dyDescent="0.25">
      <c r="A2641" s="132" t="s">
        <v>1361</v>
      </c>
      <c r="B2641" s="132" t="s">
        <v>1362</v>
      </c>
      <c r="C2641" s="132" t="s">
        <v>1013</v>
      </c>
      <c r="D2641" s="132" t="s">
        <v>1182</v>
      </c>
      <c r="E2641" s="132" t="s">
        <v>8505</v>
      </c>
      <c r="F2641" s="132">
        <v>122</v>
      </c>
      <c r="G2641" s="138">
        <v>209</v>
      </c>
      <c r="H2641" s="138">
        <v>174.16666666666669</v>
      </c>
      <c r="I2641" s="4"/>
      <c r="J2641" s="4" t="s">
        <v>7</v>
      </c>
    </row>
    <row r="2642" spans="1:10" ht="17.45" hidden="1" customHeight="1" x14ac:dyDescent="0.25">
      <c r="A2642" s="132" t="s">
        <v>1363</v>
      </c>
      <c r="B2642" s="132" t="s">
        <v>1364</v>
      </c>
      <c r="C2642" s="132" t="s">
        <v>356</v>
      </c>
      <c r="D2642" s="132" t="s">
        <v>1182</v>
      </c>
      <c r="E2642" s="132" t="s">
        <v>8505</v>
      </c>
      <c r="F2642" s="132">
        <v>122</v>
      </c>
      <c r="G2642" s="138">
        <v>368</v>
      </c>
      <c r="H2642" s="138">
        <v>306.66666666666669</v>
      </c>
      <c r="I2642" s="4"/>
      <c r="J2642" s="4" t="s">
        <v>7</v>
      </c>
    </row>
    <row r="2643" spans="1:10" ht="17.45" hidden="1" customHeight="1" x14ac:dyDescent="0.25">
      <c r="A2643" s="132" t="s">
        <v>1365</v>
      </c>
      <c r="B2643" s="132" t="s">
        <v>1366</v>
      </c>
      <c r="C2643" s="132" t="s">
        <v>350</v>
      </c>
      <c r="D2643" s="132" t="s">
        <v>1182</v>
      </c>
      <c r="E2643" s="132" t="s">
        <v>8505</v>
      </c>
      <c r="F2643" s="132">
        <v>122</v>
      </c>
      <c r="G2643" s="138">
        <v>274</v>
      </c>
      <c r="H2643" s="138">
        <v>228.33333333333334</v>
      </c>
      <c r="I2643" s="4"/>
      <c r="J2643" s="4" t="s">
        <v>7</v>
      </c>
    </row>
    <row r="2644" spans="1:10" ht="17.45" hidden="1" customHeight="1" x14ac:dyDescent="0.25">
      <c r="A2644" s="132" t="s">
        <v>1367</v>
      </c>
      <c r="B2644" s="132" t="s">
        <v>1368</v>
      </c>
      <c r="C2644" s="132" t="s">
        <v>353</v>
      </c>
      <c r="D2644" s="132" t="s">
        <v>1182</v>
      </c>
      <c r="E2644" s="132" t="s">
        <v>8505</v>
      </c>
      <c r="F2644" s="132">
        <v>122</v>
      </c>
      <c r="G2644" s="138">
        <v>274</v>
      </c>
      <c r="H2644" s="138">
        <v>228.33333333333334</v>
      </c>
      <c r="I2644" s="4"/>
      <c r="J2644" s="4" t="s">
        <v>7</v>
      </c>
    </row>
    <row r="2645" spans="1:10" ht="17.45" hidden="1" customHeight="1" x14ac:dyDescent="0.25">
      <c r="A2645" s="132" t="s">
        <v>1369</v>
      </c>
      <c r="B2645" s="132" t="s">
        <v>1370</v>
      </c>
      <c r="C2645" s="132" t="s">
        <v>1013</v>
      </c>
      <c r="D2645" s="132" t="s">
        <v>1182</v>
      </c>
      <c r="E2645" s="132" t="s">
        <v>8505</v>
      </c>
      <c r="F2645" s="132">
        <v>122</v>
      </c>
      <c r="G2645" s="138">
        <v>186</v>
      </c>
      <c r="H2645" s="138">
        <v>155</v>
      </c>
      <c r="I2645" s="4"/>
      <c r="J2645" s="4" t="s">
        <v>7</v>
      </c>
    </row>
    <row r="2646" spans="1:10" ht="17.45" hidden="1" customHeight="1" x14ac:dyDescent="0.25">
      <c r="A2646" s="132" t="s">
        <v>1371</v>
      </c>
      <c r="B2646" s="132" t="s">
        <v>1372</v>
      </c>
      <c r="C2646" s="132" t="s">
        <v>356</v>
      </c>
      <c r="D2646" s="132" t="s">
        <v>1182</v>
      </c>
      <c r="E2646" s="132" t="s">
        <v>8505</v>
      </c>
      <c r="F2646" s="132">
        <v>122</v>
      </c>
      <c r="G2646" s="138">
        <v>274</v>
      </c>
      <c r="H2646" s="138">
        <v>228.33333333333334</v>
      </c>
      <c r="I2646" s="4"/>
      <c r="J2646" s="4" t="s">
        <v>7</v>
      </c>
    </row>
    <row r="2647" spans="1:10" ht="17.45" hidden="1" customHeight="1" x14ac:dyDescent="0.25">
      <c r="A2647" s="132" t="s">
        <v>1373</v>
      </c>
      <c r="B2647" s="132" t="s">
        <v>1374</v>
      </c>
      <c r="C2647" s="132" t="s">
        <v>350</v>
      </c>
      <c r="D2647" s="132" t="s">
        <v>1182</v>
      </c>
      <c r="E2647" s="132" t="s">
        <v>8505</v>
      </c>
      <c r="F2647" s="132">
        <v>122</v>
      </c>
      <c r="G2647" s="138">
        <v>322</v>
      </c>
      <c r="H2647" s="138">
        <v>268.33333333333337</v>
      </c>
      <c r="I2647" s="4"/>
      <c r="J2647" s="4" t="s">
        <v>7</v>
      </c>
    </row>
    <row r="2648" spans="1:10" ht="17.45" hidden="1" customHeight="1" x14ac:dyDescent="0.25">
      <c r="A2648" s="132" t="s">
        <v>1375</v>
      </c>
      <c r="B2648" s="132" t="s">
        <v>1376</v>
      </c>
      <c r="C2648" s="132" t="s">
        <v>353</v>
      </c>
      <c r="D2648" s="132" t="s">
        <v>1182</v>
      </c>
      <c r="E2648" s="132" t="s">
        <v>8505</v>
      </c>
      <c r="F2648" s="132">
        <v>122</v>
      </c>
      <c r="G2648" s="138">
        <v>322</v>
      </c>
      <c r="H2648" s="138">
        <v>268.33333333333337</v>
      </c>
      <c r="I2648" s="4"/>
      <c r="J2648" s="4" t="s">
        <v>7</v>
      </c>
    </row>
    <row r="2649" spans="1:10" ht="17.45" hidden="1" customHeight="1" x14ac:dyDescent="0.25">
      <c r="A2649" s="132" t="s">
        <v>1377</v>
      </c>
      <c r="B2649" s="132" t="s">
        <v>1378</v>
      </c>
      <c r="C2649" s="132" t="s">
        <v>1013</v>
      </c>
      <c r="D2649" s="132" t="s">
        <v>1182</v>
      </c>
      <c r="E2649" s="132" t="s">
        <v>8505</v>
      </c>
      <c r="F2649" s="132">
        <v>122</v>
      </c>
      <c r="G2649" s="138">
        <v>217</v>
      </c>
      <c r="H2649" s="138">
        <v>180.83333333333334</v>
      </c>
      <c r="I2649" s="4"/>
      <c r="J2649" s="4" t="s">
        <v>7</v>
      </c>
    </row>
    <row r="2650" spans="1:10" ht="17.45" hidden="1" customHeight="1" x14ac:dyDescent="0.25">
      <c r="A2650" s="132" t="s">
        <v>1379</v>
      </c>
      <c r="B2650" s="132" t="s">
        <v>1380</v>
      </c>
      <c r="C2650" s="132" t="s">
        <v>356</v>
      </c>
      <c r="D2650" s="132" t="s">
        <v>1182</v>
      </c>
      <c r="E2650" s="132" t="s">
        <v>8505</v>
      </c>
      <c r="F2650" s="132">
        <v>122</v>
      </c>
      <c r="G2650" s="138">
        <v>322</v>
      </c>
      <c r="H2650" s="138">
        <v>268.33333333333337</v>
      </c>
      <c r="I2650" s="4"/>
      <c r="J2650" s="4" t="s">
        <v>7</v>
      </c>
    </row>
    <row r="2651" spans="1:10" ht="17.45" hidden="1" customHeight="1" x14ac:dyDescent="0.25">
      <c r="A2651" s="132" t="s">
        <v>1381</v>
      </c>
      <c r="B2651" s="132" t="s">
        <v>1382</v>
      </c>
      <c r="C2651" s="132" t="s">
        <v>350</v>
      </c>
      <c r="D2651" s="132" t="s">
        <v>1182</v>
      </c>
      <c r="E2651" s="132" t="s">
        <v>8505</v>
      </c>
      <c r="F2651" s="132">
        <v>122</v>
      </c>
      <c r="G2651" s="138">
        <v>656</v>
      </c>
      <c r="H2651" s="138">
        <v>546.66666666666674</v>
      </c>
      <c r="I2651" s="4"/>
      <c r="J2651" s="4" t="s">
        <v>7</v>
      </c>
    </row>
    <row r="2652" spans="1:10" ht="17.45" hidden="1" customHeight="1" x14ac:dyDescent="0.25">
      <c r="A2652" s="132" t="s">
        <v>1383</v>
      </c>
      <c r="B2652" s="132" t="s">
        <v>1384</v>
      </c>
      <c r="C2652" s="132" t="s">
        <v>353</v>
      </c>
      <c r="D2652" s="132" t="s">
        <v>1182</v>
      </c>
      <c r="E2652" s="132" t="s">
        <v>8505</v>
      </c>
      <c r="F2652" s="132">
        <v>122</v>
      </c>
      <c r="G2652" s="138">
        <v>656</v>
      </c>
      <c r="H2652" s="138">
        <v>546.66666666666674</v>
      </c>
      <c r="I2652" s="4"/>
      <c r="J2652" s="4" t="s">
        <v>7</v>
      </c>
    </row>
    <row r="2653" spans="1:10" ht="17.45" hidden="1" customHeight="1" x14ac:dyDescent="0.25">
      <c r="A2653" s="132" t="s">
        <v>1385</v>
      </c>
      <c r="B2653" s="132" t="s">
        <v>1386</v>
      </c>
      <c r="C2653" s="132" t="s">
        <v>1013</v>
      </c>
      <c r="D2653" s="132" t="s">
        <v>1182</v>
      </c>
      <c r="E2653" s="132" t="s">
        <v>8505</v>
      </c>
      <c r="F2653" s="132">
        <v>122</v>
      </c>
      <c r="G2653" s="138">
        <v>552</v>
      </c>
      <c r="H2653" s="138">
        <v>460</v>
      </c>
      <c r="I2653" s="4"/>
      <c r="J2653" s="4" t="s">
        <v>7</v>
      </c>
    </row>
    <row r="2654" spans="1:10" ht="17.45" hidden="1" customHeight="1" x14ac:dyDescent="0.25">
      <c r="A2654" s="132" t="s">
        <v>1387</v>
      </c>
      <c r="B2654" s="132" t="s">
        <v>1388</v>
      </c>
      <c r="C2654" s="132" t="s">
        <v>356</v>
      </c>
      <c r="D2654" s="132" t="s">
        <v>1182</v>
      </c>
      <c r="E2654" s="132" t="s">
        <v>8505</v>
      </c>
      <c r="F2654" s="132">
        <v>122</v>
      </c>
      <c r="G2654" s="138">
        <v>656</v>
      </c>
      <c r="H2654" s="138">
        <v>546.66666666666674</v>
      </c>
      <c r="I2654" s="4"/>
      <c r="J2654" s="4" t="s">
        <v>7</v>
      </c>
    </row>
    <row r="2655" spans="1:10" ht="17.45" hidden="1" customHeight="1" x14ac:dyDescent="0.25">
      <c r="A2655" s="132" t="s">
        <v>1389</v>
      </c>
      <c r="B2655" s="132" t="s">
        <v>1390</v>
      </c>
      <c r="C2655" s="132" t="s">
        <v>350</v>
      </c>
      <c r="D2655" s="132" t="s">
        <v>1182</v>
      </c>
      <c r="E2655" s="132" t="s">
        <v>8505</v>
      </c>
      <c r="F2655" s="132">
        <v>122</v>
      </c>
      <c r="G2655" s="138">
        <v>269</v>
      </c>
      <c r="H2655" s="138">
        <v>224.16666666666669</v>
      </c>
      <c r="I2655" s="4"/>
      <c r="J2655" s="4" t="s">
        <v>7</v>
      </c>
    </row>
    <row r="2656" spans="1:10" ht="17.45" hidden="1" customHeight="1" x14ac:dyDescent="0.25">
      <c r="A2656" s="132" t="s">
        <v>1391</v>
      </c>
      <c r="B2656" s="132" t="s">
        <v>1392</v>
      </c>
      <c r="C2656" s="132" t="s">
        <v>353</v>
      </c>
      <c r="D2656" s="132" t="s">
        <v>1182</v>
      </c>
      <c r="E2656" s="132" t="s">
        <v>8505</v>
      </c>
      <c r="F2656" s="132">
        <v>122</v>
      </c>
      <c r="G2656" s="138">
        <v>269</v>
      </c>
      <c r="H2656" s="138">
        <v>224.16666666666669</v>
      </c>
      <c r="I2656" s="4"/>
      <c r="J2656" s="4" t="s">
        <v>7</v>
      </c>
    </row>
    <row r="2657" spans="1:10" ht="17.45" hidden="1" customHeight="1" x14ac:dyDescent="0.25">
      <c r="A2657" s="132" t="s">
        <v>1393</v>
      </c>
      <c r="B2657" s="132" t="s">
        <v>1394</v>
      </c>
      <c r="C2657" s="132" t="s">
        <v>1013</v>
      </c>
      <c r="D2657" s="132" t="s">
        <v>1182</v>
      </c>
      <c r="E2657" s="132" t="s">
        <v>8505</v>
      </c>
      <c r="F2657" s="132">
        <v>122</v>
      </c>
      <c r="G2657" s="138">
        <v>157</v>
      </c>
      <c r="H2657" s="138">
        <v>130.83333333333334</v>
      </c>
      <c r="I2657" s="4"/>
      <c r="J2657" s="4" t="s">
        <v>7</v>
      </c>
    </row>
    <row r="2658" spans="1:10" ht="17.45" hidden="1" customHeight="1" x14ac:dyDescent="0.25">
      <c r="A2658" s="132" t="s">
        <v>1395</v>
      </c>
      <c r="B2658" s="132" t="s">
        <v>1396</v>
      </c>
      <c r="C2658" s="132" t="s">
        <v>356</v>
      </c>
      <c r="D2658" s="132" t="s">
        <v>1182</v>
      </c>
      <c r="E2658" s="132" t="s">
        <v>8505</v>
      </c>
      <c r="F2658" s="132">
        <v>122</v>
      </c>
      <c r="G2658" s="138">
        <v>269</v>
      </c>
      <c r="H2658" s="138">
        <v>224.16666666666669</v>
      </c>
      <c r="I2658" s="4"/>
      <c r="J2658" s="4" t="s">
        <v>7</v>
      </c>
    </row>
    <row r="2659" spans="1:10" ht="17.45" hidden="1" customHeight="1" x14ac:dyDescent="0.25">
      <c r="A2659" s="132" t="s">
        <v>1397</v>
      </c>
      <c r="B2659" s="132" t="s">
        <v>1398</v>
      </c>
      <c r="C2659" s="132" t="s">
        <v>350</v>
      </c>
      <c r="D2659" s="132" t="s">
        <v>1182</v>
      </c>
      <c r="E2659" s="132" t="s">
        <v>8505</v>
      </c>
      <c r="F2659" s="132">
        <v>122</v>
      </c>
      <c r="G2659" s="138">
        <v>619</v>
      </c>
      <c r="H2659" s="138">
        <v>515.83333333333337</v>
      </c>
      <c r="I2659" s="4"/>
      <c r="J2659" s="4" t="s">
        <v>7</v>
      </c>
    </row>
    <row r="2660" spans="1:10" ht="17.45" hidden="1" customHeight="1" x14ac:dyDescent="0.25">
      <c r="A2660" s="132" t="s">
        <v>1399</v>
      </c>
      <c r="B2660" s="132" t="s">
        <v>1400</v>
      </c>
      <c r="C2660" s="132" t="s">
        <v>353</v>
      </c>
      <c r="D2660" s="132" t="s">
        <v>1182</v>
      </c>
      <c r="E2660" s="132" t="s">
        <v>8505</v>
      </c>
      <c r="F2660" s="132">
        <v>122</v>
      </c>
      <c r="G2660" s="138">
        <v>619</v>
      </c>
      <c r="H2660" s="138">
        <v>515.83333333333337</v>
      </c>
      <c r="I2660" s="4"/>
      <c r="J2660" s="4" t="s">
        <v>7</v>
      </c>
    </row>
    <row r="2661" spans="1:10" ht="17.45" hidden="1" customHeight="1" x14ac:dyDescent="0.25">
      <c r="A2661" s="132" t="s">
        <v>1401</v>
      </c>
      <c r="B2661" s="132" t="s">
        <v>1402</v>
      </c>
      <c r="C2661" s="132" t="s">
        <v>1013</v>
      </c>
      <c r="D2661" s="132" t="s">
        <v>1182</v>
      </c>
      <c r="E2661" s="132" t="s">
        <v>8505</v>
      </c>
      <c r="F2661" s="132">
        <v>122</v>
      </c>
      <c r="G2661" s="138">
        <v>410</v>
      </c>
      <c r="H2661" s="138">
        <v>341.66666666666669</v>
      </c>
      <c r="I2661" s="4"/>
      <c r="J2661" s="4" t="s">
        <v>7</v>
      </c>
    </row>
    <row r="2662" spans="1:10" ht="17.45" hidden="1" customHeight="1" x14ac:dyDescent="0.25">
      <c r="A2662" s="132" t="s">
        <v>1403</v>
      </c>
      <c r="B2662" s="132" t="s">
        <v>1404</v>
      </c>
      <c r="C2662" s="132" t="s">
        <v>356</v>
      </c>
      <c r="D2662" s="132" t="s">
        <v>1182</v>
      </c>
      <c r="E2662" s="132" t="s">
        <v>8505</v>
      </c>
      <c r="F2662" s="132">
        <v>122</v>
      </c>
      <c r="G2662" s="138">
        <v>619</v>
      </c>
      <c r="H2662" s="138">
        <v>515.83333333333337</v>
      </c>
      <c r="I2662" s="4"/>
      <c r="J2662" s="4" t="s">
        <v>7</v>
      </c>
    </row>
    <row r="2663" spans="1:10" ht="17.45" hidden="1" customHeight="1" x14ac:dyDescent="0.25">
      <c r="A2663" s="132" t="s">
        <v>1405</v>
      </c>
      <c r="B2663" s="132" t="s">
        <v>1406</v>
      </c>
      <c r="C2663" s="132" t="s">
        <v>350</v>
      </c>
      <c r="D2663" s="132" t="s">
        <v>1182</v>
      </c>
      <c r="E2663" s="132" t="s">
        <v>8505</v>
      </c>
      <c r="F2663" s="132">
        <v>122</v>
      </c>
      <c r="G2663" s="138">
        <v>367</v>
      </c>
      <c r="H2663" s="138">
        <v>305.83333333333337</v>
      </c>
      <c r="I2663" s="4"/>
      <c r="J2663" s="4" t="s">
        <v>7</v>
      </c>
    </row>
    <row r="2664" spans="1:10" ht="17.45" hidden="1" customHeight="1" x14ac:dyDescent="0.25">
      <c r="A2664" s="132" t="s">
        <v>1407</v>
      </c>
      <c r="B2664" s="132" t="s">
        <v>1408</v>
      </c>
      <c r="C2664" s="132" t="s">
        <v>353</v>
      </c>
      <c r="D2664" s="132" t="s">
        <v>1182</v>
      </c>
      <c r="E2664" s="132" t="s">
        <v>8505</v>
      </c>
      <c r="F2664" s="132">
        <v>122</v>
      </c>
      <c r="G2664" s="138">
        <v>367</v>
      </c>
      <c r="H2664" s="138">
        <v>305.83333333333337</v>
      </c>
      <c r="I2664" s="4"/>
      <c r="J2664" s="4" t="s">
        <v>7</v>
      </c>
    </row>
    <row r="2665" spans="1:10" ht="17.45" hidden="1" customHeight="1" x14ac:dyDescent="0.25">
      <c r="A2665" s="132" t="s">
        <v>1409</v>
      </c>
      <c r="B2665" s="132" t="s">
        <v>1410</v>
      </c>
      <c r="C2665" s="132" t="s">
        <v>1013</v>
      </c>
      <c r="D2665" s="132" t="s">
        <v>1182</v>
      </c>
      <c r="E2665" s="132" t="s">
        <v>8505</v>
      </c>
      <c r="F2665" s="132">
        <v>122</v>
      </c>
      <c r="G2665" s="138">
        <v>265</v>
      </c>
      <c r="H2665" s="138">
        <v>220.83333333333334</v>
      </c>
      <c r="I2665" s="4"/>
      <c r="J2665" s="4" t="s">
        <v>7</v>
      </c>
    </row>
    <row r="2666" spans="1:10" ht="17.45" hidden="1" customHeight="1" x14ac:dyDescent="0.25">
      <c r="A2666" s="132" t="s">
        <v>1411</v>
      </c>
      <c r="B2666" s="132" t="s">
        <v>1412</v>
      </c>
      <c r="C2666" s="132" t="s">
        <v>356</v>
      </c>
      <c r="D2666" s="132" t="s">
        <v>1182</v>
      </c>
      <c r="E2666" s="132" t="s">
        <v>8505</v>
      </c>
      <c r="F2666" s="132">
        <v>122</v>
      </c>
      <c r="G2666" s="138">
        <v>367</v>
      </c>
      <c r="H2666" s="138">
        <v>305.83333333333337</v>
      </c>
      <c r="I2666" s="4"/>
      <c r="J2666" s="4" t="s">
        <v>7</v>
      </c>
    </row>
    <row r="2667" spans="1:10" ht="17.45" hidden="1" customHeight="1" x14ac:dyDescent="0.25">
      <c r="A2667" s="132" t="s">
        <v>1413</v>
      </c>
      <c r="B2667" s="132" t="s">
        <v>1414</v>
      </c>
      <c r="C2667" s="132" t="s">
        <v>350</v>
      </c>
      <c r="D2667" s="132" t="s">
        <v>1182</v>
      </c>
      <c r="E2667" s="132" t="s">
        <v>8505</v>
      </c>
      <c r="F2667" s="132">
        <v>122</v>
      </c>
      <c r="G2667" s="138">
        <v>459</v>
      </c>
      <c r="H2667" s="138">
        <v>382.5</v>
      </c>
      <c r="I2667" s="4"/>
      <c r="J2667" s="4" t="s">
        <v>7</v>
      </c>
    </row>
    <row r="2668" spans="1:10" ht="17.45" hidden="1" customHeight="1" x14ac:dyDescent="0.25">
      <c r="A2668" s="132" t="s">
        <v>1415</v>
      </c>
      <c r="B2668" s="132" t="s">
        <v>1416</v>
      </c>
      <c r="C2668" s="132" t="s">
        <v>353</v>
      </c>
      <c r="D2668" s="132" t="s">
        <v>1182</v>
      </c>
      <c r="E2668" s="132" t="s">
        <v>8505</v>
      </c>
      <c r="F2668" s="132">
        <v>122</v>
      </c>
      <c r="G2668" s="138">
        <v>459</v>
      </c>
      <c r="H2668" s="138">
        <v>382.5</v>
      </c>
      <c r="I2668" s="4"/>
      <c r="J2668" s="4" t="s">
        <v>7</v>
      </c>
    </row>
    <row r="2669" spans="1:10" ht="17.45" hidden="1" customHeight="1" x14ac:dyDescent="0.25">
      <c r="A2669" s="132" t="s">
        <v>1417</v>
      </c>
      <c r="B2669" s="132" t="s">
        <v>1418</v>
      </c>
      <c r="C2669" s="132" t="s">
        <v>1013</v>
      </c>
      <c r="D2669" s="132" t="s">
        <v>1182</v>
      </c>
      <c r="E2669" s="132" t="s">
        <v>8505</v>
      </c>
      <c r="F2669" s="132">
        <v>122</v>
      </c>
      <c r="G2669" s="138">
        <v>327</v>
      </c>
      <c r="H2669" s="138">
        <v>272.5</v>
      </c>
      <c r="I2669" s="4"/>
      <c r="J2669" s="4" t="s">
        <v>7</v>
      </c>
    </row>
    <row r="2670" spans="1:10" ht="17.45" hidden="1" customHeight="1" x14ac:dyDescent="0.25">
      <c r="A2670" s="132" t="s">
        <v>1419</v>
      </c>
      <c r="B2670" s="132" t="s">
        <v>1420</v>
      </c>
      <c r="C2670" s="132" t="s">
        <v>356</v>
      </c>
      <c r="D2670" s="132" t="s">
        <v>1182</v>
      </c>
      <c r="E2670" s="132" t="s">
        <v>8505</v>
      </c>
      <c r="F2670" s="132">
        <v>122</v>
      </c>
      <c r="G2670" s="138">
        <v>459</v>
      </c>
      <c r="H2670" s="138">
        <v>382.5</v>
      </c>
      <c r="I2670" s="4"/>
      <c r="J2670" s="4" t="s">
        <v>7</v>
      </c>
    </row>
    <row r="2671" spans="1:10" ht="17.45" hidden="1" customHeight="1" x14ac:dyDescent="0.25">
      <c r="A2671" s="132" t="s">
        <v>1421</v>
      </c>
      <c r="B2671" s="132" t="s">
        <v>1422</v>
      </c>
      <c r="C2671" s="132" t="s">
        <v>350</v>
      </c>
      <c r="D2671" s="132" t="s">
        <v>1182</v>
      </c>
      <c r="E2671" s="132" t="s">
        <v>8505</v>
      </c>
      <c r="F2671" s="132">
        <v>122</v>
      </c>
      <c r="G2671" s="138">
        <v>1381</v>
      </c>
      <c r="H2671" s="138">
        <v>1150.8333333333335</v>
      </c>
      <c r="I2671" s="4"/>
      <c r="J2671" s="4" t="s">
        <v>7</v>
      </c>
    </row>
    <row r="2672" spans="1:10" ht="17.45" hidden="1" customHeight="1" x14ac:dyDescent="0.25">
      <c r="A2672" s="132" t="s">
        <v>1423</v>
      </c>
      <c r="B2672" s="132" t="s">
        <v>1424</v>
      </c>
      <c r="C2672" s="132" t="s">
        <v>353</v>
      </c>
      <c r="D2672" s="132" t="s">
        <v>1182</v>
      </c>
      <c r="E2672" s="132" t="s">
        <v>8505</v>
      </c>
      <c r="F2672" s="132">
        <v>122</v>
      </c>
      <c r="G2672" s="138">
        <v>1381</v>
      </c>
      <c r="H2672" s="138">
        <v>1150.8333333333335</v>
      </c>
      <c r="I2672" s="4"/>
      <c r="J2672" s="4" t="s">
        <v>7</v>
      </c>
    </row>
    <row r="2673" spans="1:10" ht="17.45" hidden="1" customHeight="1" x14ac:dyDescent="0.25">
      <c r="A2673" s="132" t="s">
        <v>1425</v>
      </c>
      <c r="B2673" s="132" t="s">
        <v>1426</v>
      </c>
      <c r="C2673" s="132" t="s">
        <v>1013</v>
      </c>
      <c r="D2673" s="132" t="s">
        <v>1182</v>
      </c>
      <c r="E2673" s="132" t="s">
        <v>8505</v>
      </c>
      <c r="F2673" s="132">
        <v>122</v>
      </c>
      <c r="G2673" s="138">
        <v>1012</v>
      </c>
      <c r="H2673" s="138">
        <v>843.33333333333337</v>
      </c>
      <c r="I2673" s="4"/>
      <c r="J2673" s="4" t="s">
        <v>7</v>
      </c>
    </row>
    <row r="2674" spans="1:10" ht="17.45" hidden="1" customHeight="1" x14ac:dyDescent="0.25">
      <c r="A2674" s="132" t="s">
        <v>1427</v>
      </c>
      <c r="B2674" s="132" t="s">
        <v>1428</v>
      </c>
      <c r="C2674" s="132" t="s">
        <v>356</v>
      </c>
      <c r="D2674" s="132" t="s">
        <v>1182</v>
      </c>
      <c r="E2674" s="132" t="s">
        <v>8505</v>
      </c>
      <c r="F2674" s="132">
        <v>122</v>
      </c>
      <c r="G2674" s="138">
        <v>1381</v>
      </c>
      <c r="H2674" s="138">
        <v>1150.8333333333335</v>
      </c>
      <c r="I2674" s="4"/>
      <c r="J2674" s="4" t="s">
        <v>7</v>
      </c>
    </row>
    <row r="2675" spans="1:10" ht="17.45" hidden="1" customHeight="1" x14ac:dyDescent="0.25">
      <c r="A2675" s="132" t="s">
        <v>1429</v>
      </c>
      <c r="B2675" s="132" t="s">
        <v>1430</v>
      </c>
      <c r="C2675" s="132" t="s">
        <v>350</v>
      </c>
      <c r="D2675" s="132" t="s">
        <v>1182</v>
      </c>
      <c r="E2675" s="132" t="s">
        <v>8505</v>
      </c>
      <c r="F2675" s="132">
        <v>122</v>
      </c>
      <c r="G2675" s="138">
        <v>231</v>
      </c>
      <c r="H2675" s="138">
        <v>192.5</v>
      </c>
      <c r="I2675" s="4"/>
      <c r="J2675" s="4" t="s">
        <v>7</v>
      </c>
    </row>
    <row r="2676" spans="1:10" ht="17.45" hidden="1" customHeight="1" x14ac:dyDescent="0.25">
      <c r="A2676" s="132" t="s">
        <v>1431</v>
      </c>
      <c r="B2676" s="132" t="s">
        <v>1432</v>
      </c>
      <c r="C2676" s="132" t="s">
        <v>353</v>
      </c>
      <c r="D2676" s="132" t="s">
        <v>1182</v>
      </c>
      <c r="E2676" s="132" t="s">
        <v>8505</v>
      </c>
      <c r="F2676" s="132">
        <v>122</v>
      </c>
      <c r="G2676" s="138">
        <v>231</v>
      </c>
      <c r="H2676" s="138">
        <v>192.5</v>
      </c>
      <c r="I2676" s="4"/>
      <c r="J2676" s="4" t="s">
        <v>7</v>
      </c>
    </row>
    <row r="2677" spans="1:10" ht="17.45" hidden="1" customHeight="1" x14ac:dyDescent="0.25">
      <c r="A2677" s="132" t="s">
        <v>1433</v>
      </c>
      <c r="B2677" s="132" t="s">
        <v>1434</v>
      </c>
      <c r="C2677" s="132" t="s">
        <v>1013</v>
      </c>
      <c r="D2677" s="132" t="s">
        <v>1182</v>
      </c>
      <c r="E2677" s="132" t="s">
        <v>8505</v>
      </c>
      <c r="F2677" s="132">
        <v>122</v>
      </c>
      <c r="G2677" s="138">
        <v>157</v>
      </c>
      <c r="H2677" s="138">
        <v>130.83333333333334</v>
      </c>
      <c r="I2677" s="4"/>
      <c r="J2677" s="4" t="s">
        <v>7</v>
      </c>
    </row>
    <row r="2678" spans="1:10" ht="17.45" hidden="1" customHeight="1" x14ac:dyDescent="0.25">
      <c r="A2678" s="132" t="s">
        <v>1435</v>
      </c>
      <c r="B2678" s="132" t="s">
        <v>1436</v>
      </c>
      <c r="C2678" s="132" t="s">
        <v>356</v>
      </c>
      <c r="D2678" s="132" t="s">
        <v>1182</v>
      </c>
      <c r="E2678" s="132" t="s">
        <v>8505</v>
      </c>
      <c r="F2678" s="132">
        <v>122</v>
      </c>
      <c r="G2678" s="138">
        <v>231</v>
      </c>
      <c r="H2678" s="138">
        <v>192.5</v>
      </c>
      <c r="I2678" s="4"/>
      <c r="J2678" s="4" t="s">
        <v>7</v>
      </c>
    </row>
    <row r="2679" spans="1:10" ht="17.45" hidden="1" customHeight="1" x14ac:dyDescent="0.25">
      <c r="A2679" s="132" t="s">
        <v>1437</v>
      </c>
      <c r="B2679" s="132" t="s">
        <v>1438</v>
      </c>
      <c r="C2679" s="132" t="s">
        <v>350</v>
      </c>
      <c r="D2679" s="132" t="s">
        <v>1182</v>
      </c>
      <c r="E2679" s="132" t="s">
        <v>8505</v>
      </c>
      <c r="F2679" s="132">
        <v>122</v>
      </c>
      <c r="G2679" s="138">
        <v>368</v>
      </c>
      <c r="H2679" s="138">
        <v>306.66666666666669</v>
      </c>
      <c r="I2679" s="4"/>
      <c r="J2679" s="4" t="s">
        <v>7</v>
      </c>
    </row>
    <row r="2680" spans="1:10" ht="17.45" hidden="1" customHeight="1" x14ac:dyDescent="0.25">
      <c r="A2680" s="132" t="s">
        <v>1439</v>
      </c>
      <c r="B2680" s="132" t="s">
        <v>1440</v>
      </c>
      <c r="C2680" s="132" t="s">
        <v>353</v>
      </c>
      <c r="D2680" s="132" t="s">
        <v>1182</v>
      </c>
      <c r="E2680" s="132" t="s">
        <v>8505</v>
      </c>
      <c r="F2680" s="132">
        <v>122</v>
      </c>
      <c r="G2680" s="138">
        <v>368</v>
      </c>
      <c r="H2680" s="138">
        <v>306.66666666666669</v>
      </c>
      <c r="I2680" s="4"/>
      <c r="J2680" s="4" t="s">
        <v>7</v>
      </c>
    </row>
    <row r="2681" spans="1:10" ht="17.45" hidden="1" customHeight="1" x14ac:dyDescent="0.25">
      <c r="A2681" s="132" t="s">
        <v>1441</v>
      </c>
      <c r="B2681" s="132" t="s">
        <v>1442</v>
      </c>
      <c r="C2681" s="132" t="s">
        <v>1013</v>
      </c>
      <c r="D2681" s="132" t="s">
        <v>1182</v>
      </c>
      <c r="E2681" s="132" t="s">
        <v>8505</v>
      </c>
      <c r="F2681" s="132">
        <v>122</v>
      </c>
      <c r="G2681" s="138">
        <v>209</v>
      </c>
      <c r="H2681" s="138">
        <v>174.16666666666669</v>
      </c>
      <c r="I2681" s="4"/>
      <c r="J2681" s="4" t="s">
        <v>7</v>
      </c>
    </row>
    <row r="2682" spans="1:10" ht="17.45" hidden="1" customHeight="1" x14ac:dyDescent="0.25">
      <c r="A2682" s="132" t="s">
        <v>1443</v>
      </c>
      <c r="B2682" s="132" t="s">
        <v>1444</v>
      </c>
      <c r="C2682" s="132" t="s">
        <v>356</v>
      </c>
      <c r="D2682" s="132" t="s">
        <v>1182</v>
      </c>
      <c r="E2682" s="132" t="s">
        <v>8505</v>
      </c>
      <c r="F2682" s="132">
        <v>122</v>
      </c>
      <c r="G2682" s="138">
        <v>368</v>
      </c>
      <c r="H2682" s="138">
        <v>306.66666666666669</v>
      </c>
      <c r="I2682" s="4"/>
      <c r="J2682" s="4" t="s">
        <v>7</v>
      </c>
    </row>
    <row r="2683" spans="1:10" ht="17.45" hidden="1" customHeight="1" x14ac:dyDescent="0.25">
      <c r="A2683" s="132" t="s">
        <v>1445</v>
      </c>
      <c r="B2683" s="132" t="s">
        <v>1446</v>
      </c>
      <c r="C2683" s="132" t="s">
        <v>350</v>
      </c>
      <c r="D2683" s="132" t="s">
        <v>1182</v>
      </c>
      <c r="E2683" s="132" t="s">
        <v>8505</v>
      </c>
      <c r="F2683" s="132">
        <v>122</v>
      </c>
      <c r="G2683" s="138">
        <v>274</v>
      </c>
      <c r="H2683" s="138">
        <v>228.33333333333334</v>
      </c>
      <c r="I2683" s="4"/>
      <c r="J2683" s="4" t="s">
        <v>7</v>
      </c>
    </row>
    <row r="2684" spans="1:10" ht="17.45" hidden="1" customHeight="1" x14ac:dyDescent="0.25">
      <c r="A2684" s="132" t="s">
        <v>1447</v>
      </c>
      <c r="B2684" s="132" t="s">
        <v>1448</v>
      </c>
      <c r="C2684" s="132" t="s">
        <v>353</v>
      </c>
      <c r="D2684" s="132" t="s">
        <v>1182</v>
      </c>
      <c r="E2684" s="132" t="s">
        <v>8505</v>
      </c>
      <c r="F2684" s="132">
        <v>122</v>
      </c>
      <c r="G2684" s="138">
        <v>274</v>
      </c>
      <c r="H2684" s="138">
        <v>228.33333333333334</v>
      </c>
      <c r="I2684" s="4"/>
      <c r="J2684" s="4" t="s">
        <v>7</v>
      </c>
    </row>
    <row r="2685" spans="1:10" ht="17.45" hidden="1" customHeight="1" x14ac:dyDescent="0.25">
      <c r="A2685" s="132" t="s">
        <v>1449</v>
      </c>
      <c r="B2685" s="132" t="s">
        <v>1450</v>
      </c>
      <c r="C2685" s="132" t="s">
        <v>1013</v>
      </c>
      <c r="D2685" s="132" t="s">
        <v>1182</v>
      </c>
      <c r="E2685" s="132" t="s">
        <v>8505</v>
      </c>
      <c r="F2685" s="132">
        <v>122</v>
      </c>
      <c r="G2685" s="138">
        <v>186</v>
      </c>
      <c r="H2685" s="138">
        <v>155</v>
      </c>
      <c r="I2685" s="4"/>
      <c r="J2685" s="4" t="s">
        <v>7</v>
      </c>
    </row>
    <row r="2686" spans="1:10" ht="17.45" hidden="1" customHeight="1" x14ac:dyDescent="0.25">
      <c r="A2686" s="132" t="s">
        <v>1451</v>
      </c>
      <c r="B2686" s="132" t="s">
        <v>1452</v>
      </c>
      <c r="C2686" s="132" t="s">
        <v>356</v>
      </c>
      <c r="D2686" s="132" t="s">
        <v>1182</v>
      </c>
      <c r="E2686" s="132" t="s">
        <v>8505</v>
      </c>
      <c r="F2686" s="132">
        <v>122</v>
      </c>
      <c r="G2686" s="138">
        <v>274</v>
      </c>
      <c r="H2686" s="138">
        <v>228.33333333333334</v>
      </c>
      <c r="I2686" s="4"/>
      <c r="J2686" s="4" t="s">
        <v>7</v>
      </c>
    </row>
    <row r="2687" spans="1:10" ht="17.45" hidden="1" customHeight="1" x14ac:dyDescent="0.25">
      <c r="A2687" s="132" t="s">
        <v>1453</v>
      </c>
      <c r="B2687" s="132" t="s">
        <v>1454</v>
      </c>
      <c r="C2687" s="132" t="s">
        <v>350</v>
      </c>
      <c r="D2687" s="132" t="s">
        <v>1182</v>
      </c>
      <c r="E2687" s="132" t="s">
        <v>8505</v>
      </c>
      <c r="F2687" s="132">
        <v>122</v>
      </c>
      <c r="G2687" s="138">
        <v>322</v>
      </c>
      <c r="H2687" s="138">
        <v>268.33333333333337</v>
      </c>
      <c r="I2687" s="4"/>
      <c r="J2687" s="4" t="s">
        <v>7</v>
      </c>
    </row>
    <row r="2688" spans="1:10" ht="17.45" hidden="1" customHeight="1" x14ac:dyDescent="0.25">
      <c r="A2688" s="132" t="s">
        <v>1455</v>
      </c>
      <c r="B2688" s="132" t="s">
        <v>1456</v>
      </c>
      <c r="C2688" s="132" t="s">
        <v>353</v>
      </c>
      <c r="D2688" s="132" t="s">
        <v>1182</v>
      </c>
      <c r="E2688" s="132" t="s">
        <v>8505</v>
      </c>
      <c r="F2688" s="132">
        <v>122</v>
      </c>
      <c r="G2688" s="138">
        <v>322</v>
      </c>
      <c r="H2688" s="138">
        <v>268.33333333333337</v>
      </c>
      <c r="I2688" s="4"/>
      <c r="J2688" s="4" t="s">
        <v>7</v>
      </c>
    </row>
    <row r="2689" spans="1:10" ht="17.45" hidden="1" customHeight="1" x14ac:dyDescent="0.25">
      <c r="A2689" s="132" t="s">
        <v>1457</v>
      </c>
      <c r="B2689" s="132" t="s">
        <v>1458</v>
      </c>
      <c r="C2689" s="132" t="s">
        <v>1013</v>
      </c>
      <c r="D2689" s="132" t="s">
        <v>1182</v>
      </c>
      <c r="E2689" s="132" t="s">
        <v>8505</v>
      </c>
      <c r="F2689" s="132">
        <v>122</v>
      </c>
      <c r="G2689" s="138">
        <v>217</v>
      </c>
      <c r="H2689" s="138">
        <v>180.83333333333334</v>
      </c>
      <c r="I2689" s="4"/>
      <c r="J2689" s="4" t="s">
        <v>7</v>
      </c>
    </row>
    <row r="2690" spans="1:10" ht="17.45" hidden="1" customHeight="1" x14ac:dyDescent="0.25">
      <c r="A2690" s="132" t="s">
        <v>1459</v>
      </c>
      <c r="B2690" s="132" t="s">
        <v>1460</v>
      </c>
      <c r="C2690" s="132" t="s">
        <v>356</v>
      </c>
      <c r="D2690" s="132" t="s">
        <v>1182</v>
      </c>
      <c r="E2690" s="132" t="s">
        <v>8505</v>
      </c>
      <c r="F2690" s="132">
        <v>122</v>
      </c>
      <c r="G2690" s="138">
        <v>322</v>
      </c>
      <c r="H2690" s="138">
        <v>268.33333333333337</v>
      </c>
      <c r="I2690" s="4"/>
      <c r="J2690" s="4" t="s">
        <v>7</v>
      </c>
    </row>
    <row r="2691" spans="1:10" ht="17.45" hidden="1" customHeight="1" x14ac:dyDescent="0.25">
      <c r="A2691" s="132" t="s">
        <v>1461</v>
      </c>
      <c r="B2691" s="132" t="s">
        <v>1462</v>
      </c>
      <c r="C2691" s="132" t="s">
        <v>350</v>
      </c>
      <c r="D2691" s="132" t="s">
        <v>1182</v>
      </c>
      <c r="E2691" s="132" t="s">
        <v>8505</v>
      </c>
      <c r="F2691" s="132">
        <v>122</v>
      </c>
      <c r="G2691" s="138">
        <v>656</v>
      </c>
      <c r="H2691" s="138">
        <v>546.66666666666674</v>
      </c>
      <c r="I2691" s="4"/>
      <c r="J2691" s="4" t="s">
        <v>7</v>
      </c>
    </row>
    <row r="2692" spans="1:10" ht="17.45" hidden="1" customHeight="1" x14ac:dyDescent="0.25">
      <c r="A2692" s="132" t="s">
        <v>1463</v>
      </c>
      <c r="B2692" s="132" t="s">
        <v>1464</v>
      </c>
      <c r="C2692" s="132" t="s">
        <v>353</v>
      </c>
      <c r="D2692" s="132" t="s">
        <v>1182</v>
      </c>
      <c r="E2692" s="132" t="s">
        <v>8505</v>
      </c>
      <c r="F2692" s="132">
        <v>122</v>
      </c>
      <c r="G2692" s="138">
        <v>656</v>
      </c>
      <c r="H2692" s="138">
        <v>546.66666666666674</v>
      </c>
      <c r="I2692" s="4"/>
      <c r="J2692" s="4" t="s">
        <v>7</v>
      </c>
    </row>
    <row r="2693" spans="1:10" ht="17.45" hidden="1" customHeight="1" x14ac:dyDescent="0.25">
      <c r="A2693" s="132" t="s">
        <v>1465</v>
      </c>
      <c r="B2693" s="132" t="s">
        <v>1466</v>
      </c>
      <c r="C2693" s="132" t="s">
        <v>1013</v>
      </c>
      <c r="D2693" s="132" t="s">
        <v>1182</v>
      </c>
      <c r="E2693" s="132" t="s">
        <v>8505</v>
      </c>
      <c r="F2693" s="132">
        <v>122</v>
      </c>
      <c r="G2693" s="138">
        <v>552</v>
      </c>
      <c r="H2693" s="138">
        <v>460</v>
      </c>
      <c r="I2693" s="4"/>
      <c r="J2693" s="4" t="s">
        <v>7</v>
      </c>
    </row>
    <row r="2694" spans="1:10" ht="17.45" hidden="1" customHeight="1" x14ac:dyDescent="0.25">
      <c r="A2694" s="132" t="s">
        <v>1467</v>
      </c>
      <c r="B2694" s="132" t="s">
        <v>1468</v>
      </c>
      <c r="C2694" s="132" t="s">
        <v>356</v>
      </c>
      <c r="D2694" s="132" t="s">
        <v>1182</v>
      </c>
      <c r="E2694" s="132" t="s">
        <v>8505</v>
      </c>
      <c r="F2694" s="132">
        <v>122</v>
      </c>
      <c r="G2694" s="138">
        <v>656</v>
      </c>
      <c r="H2694" s="138">
        <v>546.66666666666674</v>
      </c>
      <c r="I2694" s="4"/>
      <c r="J2694" s="4" t="s">
        <v>7</v>
      </c>
    </row>
    <row r="2695" spans="1:10" ht="17.45" hidden="1" customHeight="1" x14ac:dyDescent="0.25">
      <c r="A2695" s="132" t="s">
        <v>1469</v>
      </c>
      <c r="B2695" s="132" t="s">
        <v>1470</v>
      </c>
      <c r="C2695" s="132" t="s">
        <v>350</v>
      </c>
      <c r="D2695" s="132" t="s">
        <v>1182</v>
      </c>
      <c r="E2695" s="132" t="s">
        <v>8505</v>
      </c>
      <c r="F2695" s="132">
        <v>122</v>
      </c>
      <c r="G2695" s="138">
        <v>269</v>
      </c>
      <c r="H2695" s="138">
        <v>224.16666666666669</v>
      </c>
      <c r="I2695" s="4"/>
      <c r="J2695" s="4" t="s">
        <v>7</v>
      </c>
    </row>
    <row r="2696" spans="1:10" ht="17.45" hidden="1" customHeight="1" x14ac:dyDescent="0.25">
      <c r="A2696" s="132" t="s">
        <v>1471</v>
      </c>
      <c r="B2696" s="132" t="s">
        <v>1472</v>
      </c>
      <c r="C2696" s="132" t="s">
        <v>353</v>
      </c>
      <c r="D2696" s="132" t="s">
        <v>1182</v>
      </c>
      <c r="E2696" s="132" t="s">
        <v>8505</v>
      </c>
      <c r="F2696" s="132">
        <v>122</v>
      </c>
      <c r="G2696" s="138">
        <v>269</v>
      </c>
      <c r="H2696" s="138">
        <v>224.16666666666669</v>
      </c>
      <c r="I2696" s="4"/>
      <c r="J2696" s="4" t="s">
        <v>7</v>
      </c>
    </row>
    <row r="2697" spans="1:10" ht="17.45" hidden="1" customHeight="1" x14ac:dyDescent="0.25">
      <c r="A2697" s="132" t="s">
        <v>1473</v>
      </c>
      <c r="B2697" s="132" t="s">
        <v>1474</v>
      </c>
      <c r="C2697" s="132" t="s">
        <v>1013</v>
      </c>
      <c r="D2697" s="132" t="s">
        <v>1182</v>
      </c>
      <c r="E2697" s="132" t="s">
        <v>8505</v>
      </c>
      <c r="F2697" s="132">
        <v>122</v>
      </c>
      <c r="G2697" s="138">
        <v>157</v>
      </c>
      <c r="H2697" s="138">
        <v>130.83333333333334</v>
      </c>
      <c r="I2697" s="4"/>
      <c r="J2697" s="4" t="s">
        <v>7</v>
      </c>
    </row>
    <row r="2698" spans="1:10" ht="17.45" hidden="1" customHeight="1" x14ac:dyDescent="0.25">
      <c r="A2698" s="132" t="s">
        <v>1475</v>
      </c>
      <c r="B2698" s="132" t="s">
        <v>1476</v>
      </c>
      <c r="C2698" s="132" t="s">
        <v>356</v>
      </c>
      <c r="D2698" s="132" t="s">
        <v>1182</v>
      </c>
      <c r="E2698" s="132" t="s">
        <v>8505</v>
      </c>
      <c r="F2698" s="132">
        <v>122</v>
      </c>
      <c r="G2698" s="138">
        <v>269</v>
      </c>
      <c r="H2698" s="138">
        <v>224.16666666666669</v>
      </c>
      <c r="I2698" s="4"/>
      <c r="J2698" s="4" t="s">
        <v>7</v>
      </c>
    </row>
    <row r="2699" spans="1:10" ht="17.45" hidden="1" customHeight="1" x14ac:dyDescent="0.25">
      <c r="A2699" s="142" t="s">
        <v>1477</v>
      </c>
      <c r="B2699" s="132" t="s">
        <v>1478</v>
      </c>
      <c r="C2699" s="132" t="s">
        <v>350</v>
      </c>
      <c r="D2699" s="132" t="s">
        <v>1182</v>
      </c>
      <c r="E2699" s="132" t="s">
        <v>8505</v>
      </c>
      <c r="F2699" s="132">
        <v>122</v>
      </c>
      <c r="G2699" s="138">
        <v>619</v>
      </c>
      <c r="H2699" s="138">
        <v>515.83333333333337</v>
      </c>
      <c r="I2699" s="4"/>
      <c r="J2699" s="4" t="s">
        <v>7</v>
      </c>
    </row>
    <row r="2700" spans="1:10" ht="17.45" hidden="1" customHeight="1" x14ac:dyDescent="0.25">
      <c r="A2700" s="142" t="s">
        <v>1479</v>
      </c>
      <c r="B2700" s="132" t="s">
        <v>1480</v>
      </c>
      <c r="C2700" s="132" t="s">
        <v>353</v>
      </c>
      <c r="D2700" s="132" t="s">
        <v>1182</v>
      </c>
      <c r="E2700" s="132" t="s">
        <v>8505</v>
      </c>
      <c r="F2700" s="132">
        <v>122</v>
      </c>
      <c r="G2700" s="138">
        <v>619</v>
      </c>
      <c r="H2700" s="138">
        <v>515.83333333333337</v>
      </c>
      <c r="I2700" s="4"/>
      <c r="J2700" s="4" t="s">
        <v>7</v>
      </c>
    </row>
    <row r="2701" spans="1:10" ht="17.45" hidden="1" customHeight="1" x14ac:dyDescent="0.25">
      <c r="A2701" s="142" t="s">
        <v>1481</v>
      </c>
      <c r="B2701" s="132" t="s">
        <v>1482</v>
      </c>
      <c r="C2701" s="132" t="s">
        <v>1013</v>
      </c>
      <c r="D2701" s="132" t="s">
        <v>1182</v>
      </c>
      <c r="E2701" s="132" t="s">
        <v>8505</v>
      </c>
      <c r="F2701" s="132">
        <v>122</v>
      </c>
      <c r="G2701" s="138">
        <v>410</v>
      </c>
      <c r="H2701" s="138">
        <v>341.66666666666669</v>
      </c>
      <c r="I2701" s="4"/>
      <c r="J2701" s="4" t="s">
        <v>7</v>
      </c>
    </row>
    <row r="2702" spans="1:10" ht="17.45" hidden="1" customHeight="1" x14ac:dyDescent="0.25">
      <c r="A2702" s="142" t="s">
        <v>1483</v>
      </c>
      <c r="B2702" s="132" t="s">
        <v>1484</v>
      </c>
      <c r="C2702" s="132" t="s">
        <v>356</v>
      </c>
      <c r="D2702" s="132" t="s">
        <v>1182</v>
      </c>
      <c r="E2702" s="132" t="s">
        <v>8505</v>
      </c>
      <c r="F2702" s="132">
        <v>122</v>
      </c>
      <c r="G2702" s="138">
        <v>619</v>
      </c>
      <c r="H2702" s="138">
        <v>515.83333333333337</v>
      </c>
      <c r="I2702" s="4"/>
      <c r="J2702" s="4" t="s">
        <v>7</v>
      </c>
    </row>
    <row r="2703" spans="1:10" ht="17.45" hidden="1" customHeight="1" x14ac:dyDescent="0.25">
      <c r="A2703" s="132" t="s">
        <v>1485</v>
      </c>
      <c r="B2703" s="132" t="s">
        <v>1486</v>
      </c>
      <c r="C2703" s="132" t="s">
        <v>350</v>
      </c>
      <c r="D2703" s="132" t="s">
        <v>1182</v>
      </c>
      <c r="E2703" s="132" t="s">
        <v>8505</v>
      </c>
      <c r="F2703" s="132">
        <v>122</v>
      </c>
      <c r="G2703" s="138">
        <v>367</v>
      </c>
      <c r="H2703" s="138">
        <v>305.83333333333337</v>
      </c>
      <c r="I2703" s="4"/>
      <c r="J2703" s="4" t="s">
        <v>7</v>
      </c>
    </row>
    <row r="2704" spans="1:10" ht="17.45" hidden="1" customHeight="1" x14ac:dyDescent="0.25">
      <c r="A2704" s="132" t="s">
        <v>1487</v>
      </c>
      <c r="B2704" s="132" t="s">
        <v>1488</v>
      </c>
      <c r="C2704" s="132" t="s">
        <v>353</v>
      </c>
      <c r="D2704" s="132" t="s">
        <v>1182</v>
      </c>
      <c r="E2704" s="132" t="s">
        <v>8505</v>
      </c>
      <c r="F2704" s="132">
        <v>122</v>
      </c>
      <c r="G2704" s="138">
        <v>367</v>
      </c>
      <c r="H2704" s="138">
        <v>305.83333333333337</v>
      </c>
      <c r="I2704" s="4"/>
      <c r="J2704" s="4" t="s">
        <v>7</v>
      </c>
    </row>
    <row r="2705" spans="1:10" ht="17.45" hidden="1" customHeight="1" x14ac:dyDescent="0.25">
      <c r="A2705" s="132" t="s">
        <v>1489</v>
      </c>
      <c r="B2705" s="132" t="s">
        <v>1490</v>
      </c>
      <c r="C2705" s="132" t="s">
        <v>1013</v>
      </c>
      <c r="D2705" s="132" t="s">
        <v>1182</v>
      </c>
      <c r="E2705" s="132" t="s">
        <v>8505</v>
      </c>
      <c r="F2705" s="132">
        <v>122</v>
      </c>
      <c r="G2705" s="138">
        <v>265</v>
      </c>
      <c r="H2705" s="138">
        <v>220.83333333333334</v>
      </c>
      <c r="I2705" s="4"/>
      <c r="J2705" s="4" t="s">
        <v>7</v>
      </c>
    </row>
    <row r="2706" spans="1:10" ht="17.45" hidden="1" customHeight="1" x14ac:dyDescent="0.25">
      <c r="A2706" s="132" t="s">
        <v>1491</v>
      </c>
      <c r="B2706" s="132" t="s">
        <v>1492</v>
      </c>
      <c r="C2706" s="132" t="s">
        <v>356</v>
      </c>
      <c r="D2706" s="132" t="s">
        <v>1182</v>
      </c>
      <c r="E2706" s="132" t="s">
        <v>8505</v>
      </c>
      <c r="F2706" s="132">
        <v>122</v>
      </c>
      <c r="G2706" s="138">
        <v>367</v>
      </c>
      <c r="H2706" s="138">
        <v>305.83333333333337</v>
      </c>
      <c r="I2706" s="4"/>
      <c r="J2706" s="4" t="s">
        <v>7</v>
      </c>
    </row>
    <row r="2707" spans="1:10" ht="17.45" hidden="1" customHeight="1" x14ac:dyDescent="0.25">
      <c r="A2707" s="132" t="s">
        <v>1493</v>
      </c>
      <c r="B2707" s="132" t="s">
        <v>1494</v>
      </c>
      <c r="C2707" s="132" t="s">
        <v>350</v>
      </c>
      <c r="D2707" s="132" t="s">
        <v>1182</v>
      </c>
      <c r="E2707" s="132" t="s">
        <v>8505</v>
      </c>
      <c r="F2707" s="132">
        <v>122</v>
      </c>
      <c r="G2707" s="138">
        <v>459</v>
      </c>
      <c r="H2707" s="138">
        <v>382.5</v>
      </c>
      <c r="I2707" s="4"/>
      <c r="J2707" s="4" t="s">
        <v>7</v>
      </c>
    </row>
    <row r="2708" spans="1:10" ht="17.45" hidden="1" customHeight="1" x14ac:dyDescent="0.25">
      <c r="A2708" s="132" t="s">
        <v>1495</v>
      </c>
      <c r="B2708" s="132" t="s">
        <v>1496</v>
      </c>
      <c r="C2708" s="132" t="s">
        <v>353</v>
      </c>
      <c r="D2708" s="132" t="s">
        <v>1182</v>
      </c>
      <c r="E2708" s="132" t="s">
        <v>8505</v>
      </c>
      <c r="F2708" s="132">
        <v>122</v>
      </c>
      <c r="G2708" s="138">
        <v>459</v>
      </c>
      <c r="H2708" s="138">
        <v>382.5</v>
      </c>
      <c r="I2708" s="4"/>
      <c r="J2708" s="4" t="s">
        <v>7</v>
      </c>
    </row>
    <row r="2709" spans="1:10" ht="17.45" hidden="1" customHeight="1" x14ac:dyDescent="0.25">
      <c r="A2709" s="132" t="s">
        <v>1497</v>
      </c>
      <c r="B2709" s="132" t="s">
        <v>1498</v>
      </c>
      <c r="C2709" s="132" t="s">
        <v>1013</v>
      </c>
      <c r="D2709" s="132" t="s">
        <v>1182</v>
      </c>
      <c r="E2709" s="132" t="s">
        <v>8505</v>
      </c>
      <c r="F2709" s="132">
        <v>122</v>
      </c>
      <c r="G2709" s="138">
        <v>327</v>
      </c>
      <c r="H2709" s="138">
        <v>272.5</v>
      </c>
      <c r="I2709" s="4"/>
      <c r="J2709" s="4" t="s">
        <v>7</v>
      </c>
    </row>
    <row r="2710" spans="1:10" ht="17.45" hidden="1" customHeight="1" x14ac:dyDescent="0.25">
      <c r="A2710" s="132" t="s">
        <v>1499</v>
      </c>
      <c r="B2710" s="132" t="s">
        <v>1500</v>
      </c>
      <c r="C2710" s="132" t="s">
        <v>356</v>
      </c>
      <c r="D2710" s="132" t="s">
        <v>1182</v>
      </c>
      <c r="E2710" s="132" t="s">
        <v>8505</v>
      </c>
      <c r="F2710" s="132">
        <v>122</v>
      </c>
      <c r="G2710" s="138">
        <v>459</v>
      </c>
      <c r="H2710" s="138">
        <v>382.5</v>
      </c>
      <c r="I2710" s="4"/>
      <c r="J2710" s="4" t="s">
        <v>7</v>
      </c>
    </row>
    <row r="2711" spans="1:10" ht="17.45" hidden="1" customHeight="1" x14ac:dyDescent="0.25">
      <c r="A2711" s="132" t="s">
        <v>1501</v>
      </c>
      <c r="B2711" s="132" t="s">
        <v>1502</v>
      </c>
      <c r="C2711" s="132" t="s">
        <v>350</v>
      </c>
      <c r="D2711" s="132" t="s">
        <v>1182</v>
      </c>
      <c r="E2711" s="132" t="s">
        <v>8505</v>
      </c>
      <c r="F2711" s="132">
        <v>122</v>
      </c>
      <c r="G2711" s="138">
        <v>1381</v>
      </c>
      <c r="H2711" s="138">
        <v>1150.8333333333335</v>
      </c>
      <c r="I2711" s="4"/>
      <c r="J2711" s="4" t="s">
        <v>7</v>
      </c>
    </row>
    <row r="2712" spans="1:10" ht="17.45" hidden="1" customHeight="1" x14ac:dyDescent="0.25">
      <c r="A2712" s="132" t="s">
        <v>1503</v>
      </c>
      <c r="B2712" s="132" t="s">
        <v>1504</v>
      </c>
      <c r="C2712" s="132" t="s">
        <v>353</v>
      </c>
      <c r="D2712" s="132" t="s">
        <v>1182</v>
      </c>
      <c r="E2712" s="132" t="s">
        <v>8505</v>
      </c>
      <c r="F2712" s="132">
        <v>122</v>
      </c>
      <c r="G2712" s="138">
        <v>1381</v>
      </c>
      <c r="H2712" s="138">
        <v>1150.8333333333335</v>
      </c>
      <c r="I2712" s="4"/>
      <c r="J2712" s="4" t="s">
        <v>7</v>
      </c>
    </row>
    <row r="2713" spans="1:10" ht="17.45" hidden="1" customHeight="1" x14ac:dyDescent="0.25">
      <c r="A2713" s="132" t="s">
        <v>1505</v>
      </c>
      <c r="B2713" s="132" t="s">
        <v>1506</v>
      </c>
      <c r="C2713" s="132" t="s">
        <v>1013</v>
      </c>
      <c r="D2713" s="132" t="s">
        <v>1182</v>
      </c>
      <c r="E2713" s="132" t="s">
        <v>8505</v>
      </c>
      <c r="F2713" s="132">
        <v>122</v>
      </c>
      <c r="G2713" s="138">
        <v>1012</v>
      </c>
      <c r="H2713" s="138">
        <v>843.33333333333337</v>
      </c>
      <c r="I2713" s="4"/>
      <c r="J2713" s="4" t="s">
        <v>7</v>
      </c>
    </row>
    <row r="2714" spans="1:10" ht="17.45" hidden="1" customHeight="1" x14ac:dyDescent="0.25">
      <c r="A2714" s="132" t="s">
        <v>1507</v>
      </c>
      <c r="B2714" s="132" t="s">
        <v>1508</v>
      </c>
      <c r="C2714" s="132" t="s">
        <v>356</v>
      </c>
      <c r="D2714" s="132" t="s">
        <v>1182</v>
      </c>
      <c r="E2714" s="132" t="s">
        <v>8505</v>
      </c>
      <c r="F2714" s="132">
        <v>122</v>
      </c>
      <c r="G2714" s="138">
        <v>1381</v>
      </c>
      <c r="H2714" s="138">
        <v>1150.8333333333335</v>
      </c>
      <c r="I2714" s="4"/>
      <c r="J2714" s="4" t="s">
        <v>7</v>
      </c>
    </row>
    <row r="2715" spans="1:10" ht="17.45" hidden="1" customHeight="1" x14ac:dyDescent="0.25">
      <c r="A2715" s="132" t="s">
        <v>1509</v>
      </c>
      <c r="B2715" s="132" t="s">
        <v>1510</v>
      </c>
      <c r="C2715" s="132" t="s">
        <v>350</v>
      </c>
      <c r="D2715" s="132" t="s">
        <v>1182</v>
      </c>
      <c r="E2715" s="132" t="s">
        <v>8505</v>
      </c>
      <c r="F2715" s="132">
        <v>122</v>
      </c>
      <c r="G2715" s="138">
        <v>231</v>
      </c>
      <c r="H2715" s="138">
        <v>192.5</v>
      </c>
      <c r="I2715" s="4"/>
      <c r="J2715" s="4" t="s">
        <v>7</v>
      </c>
    </row>
    <row r="2716" spans="1:10" ht="17.45" hidden="1" customHeight="1" x14ac:dyDescent="0.25">
      <c r="A2716" s="132" t="s">
        <v>1511</v>
      </c>
      <c r="B2716" s="132" t="s">
        <v>1512</v>
      </c>
      <c r="C2716" s="132" t="s">
        <v>353</v>
      </c>
      <c r="D2716" s="132" t="s">
        <v>1182</v>
      </c>
      <c r="E2716" s="132" t="s">
        <v>8505</v>
      </c>
      <c r="F2716" s="132">
        <v>122</v>
      </c>
      <c r="G2716" s="138">
        <v>231</v>
      </c>
      <c r="H2716" s="138">
        <v>192.5</v>
      </c>
      <c r="I2716" s="4"/>
      <c r="J2716" s="4" t="s">
        <v>7</v>
      </c>
    </row>
    <row r="2717" spans="1:10" ht="17.45" hidden="1" customHeight="1" x14ac:dyDescent="0.25">
      <c r="A2717" s="132" t="s">
        <v>1513</v>
      </c>
      <c r="B2717" s="132" t="s">
        <v>1514</v>
      </c>
      <c r="C2717" s="132" t="s">
        <v>1013</v>
      </c>
      <c r="D2717" s="132" t="s">
        <v>1182</v>
      </c>
      <c r="E2717" s="132" t="s">
        <v>8505</v>
      </c>
      <c r="F2717" s="132">
        <v>122</v>
      </c>
      <c r="G2717" s="138">
        <v>157</v>
      </c>
      <c r="H2717" s="138">
        <v>130.83333333333334</v>
      </c>
      <c r="I2717" s="4"/>
      <c r="J2717" s="4" t="s">
        <v>7</v>
      </c>
    </row>
    <row r="2718" spans="1:10" ht="17.45" hidden="1" customHeight="1" x14ac:dyDescent="0.25">
      <c r="A2718" s="132" t="s">
        <v>1515</v>
      </c>
      <c r="B2718" s="132" t="s">
        <v>1516</v>
      </c>
      <c r="C2718" s="132" t="s">
        <v>356</v>
      </c>
      <c r="D2718" s="132" t="s">
        <v>1182</v>
      </c>
      <c r="E2718" s="132" t="s">
        <v>8505</v>
      </c>
      <c r="F2718" s="132">
        <v>122</v>
      </c>
      <c r="G2718" s="138">
        <v>231</v>
      </c>
      <c r="H2718" s="138">
        <v>192.5</v>
      </c>
      <c r="I2718" s="4"/>
      <c r="J2718" s="4" t="s">
        <v>7</v>
      </c>
    </row>
    <row r="2719" spans="1:10" ht="17.45" hidden="1" customHeight="1" x14ac:dyDescent="0.25">
      <c r="A2719" s="132" t="s">
        <v>1517</v>
      </c>
      <c r="B2719" s="132" t="s">
        <v>1518</v>
      </c>
      <c r="C2719" s="132" t="s">
        <v>350</v>
      </c>
      <c r="D2719" s="132" t="s">
        <v>1182</v>
      </c>
      <c r="E2719" s="132" t="s">
        <v>8505</v>
      </c>
      <c r="F2719" s="132">
        <v>122</v>
      </c>
      <c r="G2719" s="138">
        <v>368</v>
      </c>
      <c r="H2719" s="138">
        <v>306.66666666666669</v>
      </c>
      <c r="I2719" s="4"/>
      <c r="J2719" s="4" t="s">
        <v>7</v>
      </c>
    </row>
    <row r="2720" spans="1:10" ht="17.45" hidden="1" customHeight="1" x14ac:dyDescent="0.25">
      <c r="A2720" s="132" t="s">
        <v>1519</v>
      </c>
      <c r="B2720" s="132" t="s">
        <v>1520</v>
      </c>
      <c r="C2720" s="132" t="s">
        <v>353</v>
      </c>
      <c r="D2720" s="132" t="s">
        <v>1182</v>
      </c>
      <c r="E2720" s="132" t="s">
        <v>8505</v>
      </c>
      <c r="F2720" s="132">
        <v>122</v>
      </c>
      <c r="G2720" s="138">
        <v>368</v>
      </c>
      <c r="H2720" s="138">
        <v>306.66666666666669</v>
      </c>
      <c r="I2720" s="4"/>
      <c r="J2720" s="4" t="s">
        <v>7</v>
      </c>
    </row>
    <row r="2721" spans="1:10" ht="17.45" hidden="1" customHeight="1" x14ac:dyDescent="0.25">
      <c r="A2721" s="132" t="s">
        <v>1521</v>
      </c>
      <c r="B2721" s="132" t="s">
        <v>1522</v>
      </c>
      <c r="C2721" s="132" t="s">
        <v>1013</v>
      </c>
      <c r="D2721" s="132" t="s">
        <v>1182</v>
      </c>
      <c r="E2721" s="132" t="s">
        <v>8505</v>
      </c>
      <c r="F2721" s="132">
        <v>122</v>
      </c>
      <c r="G2721" s="138">
        <v>209</v>
      </c>
      <c r="H2721" s="138">
        <v>174.16666666666669</v>
      </c>
      <c r="I2721" s="4"/>
      <c r="J2721" s="4" t="s">
        <v>7</v>
      </c>
    </row>
    <row r="2722" spans="1:10" ht="17.45" hidden="1" customHeight="1" x14ac:dyDescent="0.25">
      <c r="A2722" s="132" t="s">
        <v>1523</v>
      </c>
      <c r="B2722" s="132" t="s">
        <v>1524</v>
      </c>
      <c r="C2722" s="132" t="s">
        <v>356</v>
      </c>
      <c r="D2722" s="132" t="s">
        <v>1182</v>
      </c>
      <c r="E2722" s="132" t="s">
        <v>8505</v>
      </c>
      <c r="F2722" s="132">
        <v>122</v>
      </c>
      <c r="G2722" s="138">
        <v>368</v>
      </c>
      <c r="H2722" s="138">
        <v>306.66666666666669</v>
      </c>
      <c r="I2722" s="4"/>
      <c r="J2722" s="4" t="s">
        <v>7</v>
      </c>
    </row>
    <row r="2723" spans="1:10" ht="17.45" hidden="1" customHeight="1" x14ac:dyDescent="0.25">
      <c r="A2723" s="132" t="s">
        <v>1525</v>
      </c>
      <c r="B2723" s="132" t="s">
        <v>1526</v>
      </c>
      <c r="C2723" s="132" t="s">
        <v>350</v>
      </c>
      <c r="D2723" s="132" t="s">
        <v>1182</v>
      </c>
      <c r="E2723" s="132" t="s">
        <v>8505</v>
      </c>
      <c r="F2723" s="132">
        <v>122</v>
      </c>
      <c r="G2723" s="138">
        <v>274</v>
      </c>
      <c r="H2723" s="138">
        <v>228.33333333333334</v>
      </c>
      <c r="I2723" s="4"/>
      <c r="J2723" s="4" t="s">
        <v>7</v>
      </c>
    </row>
    <row r="2724" spans="1:10" ht="17.45" hidden="1" customHeight="1" x14ac:dyDescent="0.25">
      <c r="A2724" s="132" t="s">
        <v>1527</v>
      </c>
      <c r="B2724" s="132" t="s">
        <v>1528</v>
      </c>
      <c r="C2724" s="132" t="s">
        <v>353</v>
      </c>
      <c r="D2724" s="132" t="s">
        <v>1182</v>
      </c>
      <c r="E2724" s="132" t="s">
        <v>8505</v>
      </c>
      <c r="F2724" s="132">
        <v>122</v>
      </c>
      <c r="G2724" s="138">
        <v>274</v>
      </c>
      <c r="H2724" s="138">
        <v>228.33333333333334</v>
      </c>
      <c r="I2724" s="4"/>
      <c r="J2724" s="4" t="s">
        <v>7</v>
      </c>
    </row>
    <row r="2725" spans="1:10" ht="17.45" hidden="1" customHeight="1" x14ac:dyDescent="0.25">
      <c r="A2725" s="132" t="s">
        <v>1529</v>
      </c>
      <c r="B2725" s="132" t="s">
        <v>1530</v>
      </c>
      <c r="C2725" s="132" t="s">
        <v>1013</v>
      </c>
      <c r="D2725" s="132" t="s">
        <v>1182</v>
      </c>
      <c r="E2725" s="132" t="s">
        <v>8505</v>
      </c>
      <c r="F2725" s="132">
        <v>122</v>
      </c>
      <c r="G2725" s="138">
        <v>186</v>
      </c>
      <c r="H2725" s="138">
        <v>155</v>
      </c>
      <c r="I2725" s="4"/>
      <c r="J2725" s="4" t="s">
        <v>7</v>
      </c>
    </row>
    <row r="2726" spans="1:10" ht="17.45" hidden="1" customHeight="1" x14ac:dyDescent="0.25">
      <c r="A2726" s="132" t="s">
        <v>1531</v>
      </c>
      <c r="B2726" s="132" t="s">
        <v>1532</v>
      </c>
      <c r="C2726" s="132" t="s">
        <v>356</v>
      </c>
      <c r="D2726" s="132" t="s">
        <v>1182</v>
      </c>
      <c r="E2726" s="132" t="s">
        <v>8505</v>
      </c>
      <c r="F2726" s="132">
        <v>122</v>
      </c>
      <c r="G2726" s="138">
        <v>274</v>
      </c>
      <c r="H2726" s="138">
        <v>228.33333333333334</v>
      </c>
      <c r="I2726" s="4"/>
      <c r="J2726" s="4" t="s">
        <v>7</v>
      </c>
    </row>
    <row r="2727" spans="1:10" ht="17.45" hidden="1" customHeight="1" x14ac:dyDescent="0.25">
      <c r="A2727" s="132" t="s">
        <v>1533</v>
      </c>
      <c r="B2727" s="132" t="s">
        <v>1534</v>
      </c>
      <c r="C2727" s="132" t="s">
        <v>350</v>
      </c>
      <c r="D2727" s="132" t="s">
        <v>1182</v>
      </c>
      <c r="E2727" s="132" t="s">
        <v>8505</v>
      </c>
      <c r="F2727" s="132">
        <v>122</v>
      </c>
      <c r="G2727" s="138">
        <v>322</v>
      </c>
      <c r="H2727" s="138">
        <v>268.33333333333337</v>
      </c>
      <c r="I2727" s="4"/>
      <c r="J2727" s="4" t="s">
        <v>7</v>
      </c>
    </row>
    <row r="2728" spans="1:10" ht="17.45" hidden="1" customHeight="1" x14ac:dyDescent="0.25">
      <c r="A2728" s="132" t="s">
        <v>1535</v>
      </c>
      <c r="B2728" s="132" t="s">
        <v>1536</v>
      </c>
      <c r="C2728" s="132" t="s">
        <v>353</v>
      </c>
      <c r="D2728" s="132" t="s">
        <v>1182</v>
      </c>
      <c r="E2728" s="132" t="s">
        <v>8505</v>
      </c>
      <c r="F2728" s="132">
        <v>122</v>
      </c>
      <c r="G2728" s="138">
        <v>322</v>
      </c>
      <c r="H2728" s="138">
        <v>268.33333333333337</v>
      </c>
      <c r="I2728" s="4"/>
      <c r="J2728" s="4" t="s">
        <v>7</v>
      </c>
    </row>
    <row r="2729" spans="1:10" ht="17.45" hidden="1" customHeight="1" x14ac:dyDescent="0.25">
      <c r="A2729" s="132" t="s">
        <v>1537</v>
      </c>
      <c r="B2729" s="132" t="s">
        <v>1538</v>
      </c>
      <c r="C2729" s="132" t="s">
        <v>1013</v>
      </c>
      <c r="D2729" s="132" t="s">
        <v>1182</v>
      </c>
      <c r="E2729" s="132" t="s">
        <v>8505</v>
      </c>
      <c r="F2729" s="132">
        <v>122</v>
      </c>
      <c r="G2729" s="138">
        <v>217</v>
      </c>
      <c r="H2729" s="138">
        <v>180.83333333333334</v>
      </c>
      <c r="I2729" s="4"/>
      <c r="J2729" s="4" t="s">
        <v>7</v>
      </c>
    </row>
    <row r="2730" spans="1:10" ht="17.45" hidden="1" customHeight="1" x14ac:dyDescent="0.25">
      <c r="A2730" s="132" t="s">
        <v>1539</v>
      </c>
      <c r="B2730" s="132" t="s">
        <v>1540</v>
      </c>
      <c r="C2730" s="132" t="s">
        <v>356</v>
      </c>
      <c r="D2730" s="132" t="s">
        <v>1182</v>
      </c>
      <c r="E2730" s="132" t="s">
        <v>8505</v>
      </c>
      <c r="F2730" s="132">
        <v>122</v>
      </c>
      <c r="G2730" s="138">
        <v>322</v>
      </c>
      <c r="H2730" s="138">
        <v>268.33333333333337</v>
      </c>
      <c r="I2730" s="4"/>
      <c r="J2730" s="4" t="s">
        <v>7</v>
      </c>
    </row>
    <row r="2731" spans="1:10" ht="17.45" hidden="1" customHeight="1" x14ac:dyDescent="0.25">
      <c r="A2731" s="132" t="s">
        <v>1541</v>
      </c>
      <c r="B2731" s="132" t="s">
        <v>1542</v>
      </c>
      <c r="C2731" s="132" t="s">
        <v>350</v>
      </c>
      <c r="D2731" s="132" t="s">
        <v>1182</v>
      </c>
      <c r="E2731" s="132" t="s">
        <v>8505</v>
      </c>
      <c r="F2731" s="132">
        <v>122</v>
      </c>
      <c r="G2731" s="138">
        <v>656</v>
      </c>
      <c r="H2731" s="138">
        <v>546.66666666666674</v>
      </c>
      <c r="I2731" s="4"/>
      <c r="J2731" s="4" t="s">
        <v>7</v>
      </c>
    </row>
    <row r="2732" spans="1:10" ht="17.45" hidden="1" customHeight="1" x14ac:dyDescent="0.25">
      <c r="A2732" s="132" t="s">
        <v>1543</v>
      </c>
      <c r="B2732" s="132" t="s">
        <v>1544</v>
      </c>
      <c r="C2732" s="132" t="s">
        <v>353</v>
      </c>
      <c r="D2732" s="132" t="s">
        <v>1182</v>
      </c>
      <c r="E2732" s="132" t="s">
        <v>8505</v>
      </c>
      <c r="F2732" s="132">
        <v>122</v>
      </c>
      <c r="G2732" s="138">
        <v>656</v>
      </c>
      <c r="H2732" s="138">
        <v>546.66666666666674</v>
      </c>
      <c r="I2732" s="4"/>
      <c r="J2732" s="4" t="s">
        <v>7</v>
      </c>
    </row>
    <row r="2733" spans="1:10" ht="17.45" hidden="1" customHeight="1" x14ac:dyDescent="0.25">
      <c r="A2733" s="132" t="s">
        <v>1545</v>
      </c>
      <c r="B2733" s="132" t="s">
        <v>1546</v>
      </c>
      <c r="C2733" s="132" t="s">
        <v>1013</v>
      </c>
      <c r="D2733" s="132" t="s">
        <v>1182</v>
      </c>
      <c r="E2733" s="132" t="s">
        <v>8505</v>
      </c>
      <c r="F2733" s="132">
        <v>122</v>
      </c>
      <c r="G2733" s="138">
        <v>552</v>
      </c>
      <c r="H2733" s="138">
        <v>460</v>
      </c>
      <c r="I2733" s="4"/>
      <c r="J2733" s="4" t="s">
        <v>7</v>
      </c>
    </row>
    <row r="2734" spans="1:10" ht="17.45" hidden="1" customHeight="1" x14ac:dyDescent="0.25">
      <c r="A2734" s="132" t="s">
        <v>1547</v>
      </c>
      <c r="B2734" s="132" t="s">
        <v>1548</v>
      </c>
      <c r="C2734" s="132" t="s">
        <v>356</v>
      </c>
      <c r="D2734" s="132" t="s">
        <v>1182</v>
      </c>
      <c r="E2734" s="132" t="s">
        <v>8505</v>
      </c>
      <c r="F2734" s="132">
        <v>122</v>
      </c>
      <c r="G2734" s="138">
        <v>656</v>
      </c>
      <c r="H2734" s="138">
        <v>546.66666666666674</v>
      </c>
      <c r="I2734" s="4"/>
      <c r="J2734" s="4" t="s">
        <v>7</v>
      </c>
    </row>
    <row r="2735" spans="1:10" ht="17.45" hidden="1" customHeight="1" x14ac:dyDescent="0.25">
      <c r="A2735" s="132" t="s">
        <v>1549</v>
      </c>
      <c r="B2735" s="132" t="s">
        <v>1550</v>
      </c>
      <c r="C2735" s="132" t="s">
        <v>350</v>
      </c>
      <c r="D2735" s="132" t="s">
        <v>1182</v>
      </c>
      <c r="E2735" s="132" t="s">
        <v>8505</v>
      </c>
      <c r="F2735" s="132">
        <v>122</v>
      </c>
      <c r="G2735" s="138">
        <v>269</v>
      </c>
      <c r="H2735" s="138">
        <v>224.16666666666669</v>
      </c>
      <c r="I2735" s="4"/>
      <c r="J2735" s="4" t="s">
        <v>7</v>
      </c>
    </row>
    <row r="2736" spans="1:10" ht="17.45" hidden="1" customHeight="1" x14ac:dyDescent="0.25">
      <c r="A2736" s="132" t="s">
        <v>1551</v>
      </c>
      <c r="B2736" s="132" t="s">
        <v>1552</v>
      </c>
      <c r="C2736" s="132" t="s">
        <v>353</v>
      </c>
      <c r="D2736" s="132" t="s">
        <v>1182</v>
      </c>
      <c r="E2736" s="132" t="s">
        <v>8505</v>
      </c>
      <c r="F2736" s="132">
        <v>122</v>
      </c>
      <c r="G2736" s="138">
        <v>269</v>
      </c>
      <c r="H2736" s="138">
        <v>224.16666666666669</v>
      </c>
      <c r="I2736" s="4"/>
      <c r="J2736" s="4" t="s">
        <v>7</v>
      </c>
    </row>
    <row r="2737" spans="1:10" ht="17.45" hidden="1" customHeight="1" x14ac:dyDescent="0.25">
      <c r="A2737" s="132" t="s">
        <v>1553</v>
      </c>
      <c r="B2737" s="132" t="s">
        <v>1554</v>
      </c>
      <c r="C2737" s="132" t="s">
        <v>1013</v>
      </c>
      <c r="D2737" s="132" t="s">
        <v>1182</v>
      </c>
      <c r="E2737" s="132" t="s">
        <v>8505</v>
      </c>
      <c r="F2737" s="132">
        <v>122</v>
      </c>
      <c r="G2737" s="138">
        <v>157</v>
      </c>
      <c r="H2737" s="138">
        <v>130.83333333333334</v>
      </c>
      <c r="I2737" s="4"/>
      <c r="J2737" s="4" t="s">
        <v>7</v>
      </c>
    </row>
    <row r="2738" spans="1:10" ht="17.45" hidden="1" customHeight="1" x14ac:dyDescent="0.25">
      <c r="A2738" s="132" t="s">
        <v>1555</v>
      </c>
      <c r="B2738" s="132" t="s">
        <v>1556</v>
      </c>
      <c r="C2738" s="132" t="s">
        <v>356</v>
      </c>
      <c r="D2738" s="132" t="s">
        <v>1182</v>
      </c>
      <c r="E2738" s="132" t="s">
        <v>8505</v>
      </c>
      <c r="F2738" s="132">
        <v>122</v>
      </c>
      <c r="G2738" s="138">
        <v>269</v>
      </c>
      <c r="H2738" s="138">
        <v>224.16666666666669</v>
      </c>
      <c r="I2738" s="4"/>
      <c r="J2738" s="4" t="s">
        <v>7</v>
      </c>
    </row>
    <row r="2739" spans="1:10" ht="17.45" hidden="1" customHeight="1" x14ac:dyDescent="0.25">
      <c r="A2739" s="132" t="s">
        <v>1557</v>
      </c>
      <c r="B2739" s="132" t="s">
        <v>1558</v>
      </c>
      <c r="C2739" s="132" t="s">
        <v>350</v>
      </c>
      <c r="D2739" s="132" t="s">
        <v>1182</v>
      </c>
      <c r="E2739" s="132" t="s">
        <v>8505</v>
      </c>
      <c r="F2739" s="132">
        <v>122</v>
      </c>
      <c r="G2739" s="138">
        <v>619</v>
      </c>
      <c r="H2739" s="138">
        <v>515.83333333333337</v>
      </c>
      <c r="I2739" s="4"/>
      <c r="J2739" s="4" t="s">
        <v>7</v>
      </c>
    </row>
    <row r="2740" spans="1:10" ht="17.45" hidden="1" customHeight="1" x14ac:dyDescent="0.25">
      <c r="A2740" s="132" t="s">
        <v>1559</v>
      </c>
      <c r="B2740" s="132" t="s">
        <v>1560</v>
      </c>
      <c r="C2740" s="132" t="s">
        <v>353</v>
      </c>
      <c r="D2740" s="132" t="s">
        <v>1182</v>
      </c>
      <c r="E2740" s="132" t="s">
        <v>8505</v>
      </c>
      <c r="F2740" s="132">
        <v>122</v>
      </c>
      <c r="G2740" s="138">
        <v>619</v>
      </c>
      <c r="H2740" s="138">
        <v>515.83333333333337</v>
      </c>
      <c r="I2740" s="4"/>
      <c r="J2740" s="4" t="s">
        <v>7</v>
      </c>
    </row>
    <row r="2741" spans="1:10" ht="17.45" hidden="1" customHeight="1" x14ac:dyDescent="0.25">
      <c r="A2741" s="132" t="s">
        <v>1561</v>
      </c>
      <c r="B2741" s="132" t="s">
        <v>1562</v>
      </c>
      <c r="C2741" s="132" t="s">
        <v>1013</v>
      </c>
      <c r="D2741" s="132" t="s">
        <v>1182</v>
      </c>
      <c r="E2741" s="132" t="s">
        <v>8505</v>
      </c>
      <c r="F2741" s="132">
        <v>122</v>
      </c>
      <c r="G2741" s="138">
        <v>410</v>
      </c>
      <c r="H2741" s="138">
        <v>341.66666666666669</v>
      </c>
      <c r="I2741" s="4"/>
      <c r="J2741" s="4" t="s">
        <v>7</v>
      </c>
    </row>
    <row r="2742" spans="1:10" ht="17.45" hidden="1" customHeight="1" x14ac:dyDescent="0.25">
      <c r="A2742" s="132" t="s">
        <v>1563</v>
      </c>
      <c r="B2742" s="132" t="s">
        <v>1564</v>
      </c>
      <c r="C2742" s="132" t="s">
        <v>356</v>
      </c>
      <c r="D2742" s="132" t="s">
        <v>1182</v>
      </c>
      <c r="E2742" s="132" t="s">
        <v>8505</v>
      </c>
      <c r="F2742" s="132">
        <v>122</v>
      </c>
      <c r="G2742" s="138">
        <v>619</v>
      </c>
      <c r="H2742" s="138">
        <v>515.83333333333337</v>
      </c>
      <c r="I2742" s="4"/>
      <c r="J2742" s="4" t="s">
        <v>7</v>
      </c>
    </row>
    <row r="2743" spans="1:10" ht="17.45" hidden="1" customHeight="1" x14ac:dyDescent="0.25">
      <c r="A2743" s="132" t="s">
        <v>1565</v>
      </c>
      <c r="B2743" s="132" t="s">
        <v>1566</v>
      </c>
      <c r="C2743" s="132" t="s">
        <v>350</v>
      </c>
      <c r="D2743" s="132" t="s">
        <v>1182</v>
      </c>
      <c r="E2743" s="132" t="s">
        <v>8505</v>
      </c>
      <c r="F2743" s="132">
        <v>122</v>
      </c>
      <c r="G2743" s="138">
        <v>367</v>
      </c>
      <c r="H2743" s="138">
        <v>305.83333333333337</v>
      </c>
      <c r="I2743" s="4"/>
      <c r="J2743" s="4" t="s">
        <v>7</v>
      </c>
    </row>
    <row r="2744" spans="1:10" ht="17.45" hidden="1" customHeight="1" x14ac:dyDescent="0.25">
      <c r="A2744" s="132" t="s">
        <v>1567</v>
      </c>
      <c r="B2744" s="132" t="s">
        <v>1568</v>
      </c>
      <c r="C2744" s="132" t="s">
        <v>353</v>
      </c>
      <c r="D2744" s="132" t="s">
        <v>1182</v>
      </c>
      <c r="E2744" s="132" t="s">
        <v>8505</v>
      </c>
      <c r="F2744" s="132">
        <v>122</v>
      </c>
      <c r="G2744" s="138">
        <v>367</v>
      </c>
      <c r="H2744" s="138">
        <v>305.83333333333337</v>
      </c>
      <c r="I2744" s="4"/>
      <c r="J2744" s="4" t="s">
        <v>7</v>
      </c>
    </row>
    <row r="2745" spans="1:10" ht="17.45" hidden="1" customHeight="1" x14ac:dyDescent="0.25">
      <c r="A2745" s="132" t="s">
        <v>1569</v>
      </c>
      <c r="B2745" s="132" t="s">
        <v>1570</v>
      </c>
      <c r="C2745" s="132" t="s">
        <v>1013</v>
      </c>
      <c r="D2745" s="132" t="s">
        <v>1182</v>
      </c>
      <c r="E2745" s="132" t="s">
        <v>8505</v>
      </c>
      <c r="F2745" s="132">
        <v>122</v>
      </c>
      <c r="G2745" s="138">
        <v>265</v>
      </c>
      <c r="H2745" s="138">
        <v>220.83333333333334</v>
      </c>
      <c r="I2745" s="4"/>
      <c r="J2745" s="4" t="s">
        <v>7</v>
      </c>
    </row>
    <row r="2746" spans="1:10" ht="17.45" hidden="1" customHeight="1" x14ac:dyDescent="0.25">
      <c r="A2746" s="132" t="s">
        <v>1571</v>
      </c>
      <c r="B2746" s="132" t="s">
        <v>1572</v>
      </c>
      <c r="C2746" s="132" t="s">
        <v>356</v>
      </c>
      <c r="D2746" s="132" t="s">
        <v>1182</v>
      </c>
      <c r="E2746" s="132" t="s">
        <v>8505</v>
      </c>
      <c r="F2746" s="132">
        <v>122</v>
      </c>
      <c r="G2746" s="138">
        <v>367</v>
      </c>
      <c r="H2746" s="138">
        <v>305.83333333333337</v>
      </c>
      <c r="I2746" s="4"/>
      <c r="J2746" s="4" t="s">
        <v>7</v>
      </c>
    </row>
    <row r="2747" spans="1:10" ht="17.45" hidden="1" customHeight="1" x14ac:dyDescent="0.25">
      <c r="A2747" s="132" t="s">
        <v>1573</v>
      </c>
      <c r="B2747" s="132" t="s">
        <v>1574</v>
      </c>
      <c r="C2747" s="132" t="s">
        <v>350</v>
      </c>
      <c r="D2747" s="132" t="s">
        <v>1182</v>
      </c>
      <c r="E2747" s="132" t="s">
        <v>8505</v>
      </c>
      <c r="F2747" s="132">
        <v>122</v>
      </c>
      <c r="G2747" s="138">
        <v>459</v>
      </c>
      <c r="H2747" s="138">
        <v>382.5</v>
      </c>
      <c r="I2747" s="4"/>
      <c r="J2747" s="4" t="s">
        <v>7</v>
      </c>
    </row>
    <row r="2748" spans="1:10" ht="17.45" hidden="1" customHeight="1" x14ac:dyDescent="0.25">
      <c r="A2748" s="132" t="s">
        <v>1575</v>
      </c>
      <c r="B2748" s="132" t="s">
        <v>1576</v>
      </c>
      <c r="C2748" s="132" t="s">
        <v>353</v>
      </c>
      <c r="D2748" s="132" t="s">
        <v>1182</v>
      </c>
      <c r="E2748" s="132" t="s">
        <v>8505</v>
      </c>
      <c r="F2748" s="132">
        <v>122</v>
      </c>
      <c r="G2748" s="138">
        <v>459</v>
      </c>
      <c r="H2748" s="138">
        <v>382.5</v>
      </c>
      <c r="I2748" s="4"/>
      <c r="J2748" s="4" t="s">
        <v>7</v>
      </c>
    </row>
    <row r="2749" spans="1:10" ht="17.45" hidden="1" customHeight="1" x14ac:dyDescent="0.25">
      <c r="A2749" s="132" t="s">
        <v>1577</v>
      </c>
      <c r="B2749" s="132" t="s">
        <v>1578</v>
      </c>
      <c r="C2749" s="132" t="s">
        <v>1013</v>
      </c>
      <c r="D2749" s="132" t="s">
        <v>1182</v>
      </c>
      <c r="E2749" s="132" t="s">
        <v>8505</v>
      </c>
      <c r="F2749" s="132">
        <v>122</v>
      </c>
      <c r="G2749" s="138">
        <v>327</v>
      </c>
      <c r="H2749" s="138">
        <v>272.5</v>
      </c>
      <c r="I2749" s="4"/>
      <c r="J2749" s="4" t="s">
        <v>7</v>
      </c>
    </row>
    <row r="2750" spans="1:10" ht="17.45" hidden="1" customHeight="1" x14ac:dyDescent="0.25">
      <c r="A2750" s="132" t="s">
        <v>1579</v>
      </c>
      <c r="B2750" s="132" t="s">
        <v>1580</v>
      </c>
      <c r="C2750" s="132" t="s">
        <v>356</v>
      </c>
      <c r="D2750" s="132" t="s">
        <v>1182</v>
      </c>
      <c r="E2750" s="132" t="s">
        <v>8505</v>
      </c>
      <c r="F2750" s="132">
        <v>122</v>
      </c>
      <c r="G2750" s="138">
        <v>459</v>
      </c>
      <c r="H2750" s="138">
        <v>382.5</v>
      </c>
      <c r="I2750" s="4"/>
      <c r="J2750" s="4" t="s">
        <v>7</v>
      </c>
    </row>
    <row r="2751" spans="1:10" ht="17.45" hidden="1" customHeight="1" x14ac:dyDescent="0.25">
      <c r="A2751" s="132" t="s">
        <v>1581</v>
      </c>
      <c r="B2751" s="132" t="s">
        <v>1582</v>
      </c>
      <c r="C2751" s="132" t="s">
        <v>350</v>
      </c>
      <c r="D2751" s="132" t="s">
        <v>1182</v>
      </c>
      <c r="E2751" s="132" t="s">
        <v>8505</v>
      </c>
      <c r="F2751" s="132">
        <v>122</v>
      </c>
      <c r="G2751" s="138">
        <v>1381</v>
      </c>
      <c r="H2751" s="138">
        <v>1150.8333333333335</v>
      </c>
      <c r="I2751" s="4"/>
      <c r="J2751" s="4" t="s">
        <v>7</v>
      </c>
    </row>
    <row r="2752" spans="1:10" ht="17.45" hidden="1" customHeight="1" x14ac:dyDescent="0.25">
      <c r="A2752" s="132" t="s">
        <v>1583</v>
      </c>
      <c r="B2752" s="132" t="s">
        <v>1584</v>
      </c>
      <c r="C2752" s="132" t="s">
        <v>353</v>
      </c>
      <c r="D2752" s="132" t="s">
        <v>1182</v>
      </c>
      <c r="E2752" s="132" t="s">
        <v>8505</v>
      </c>
      <c r="F2752" s="132">
        <v>122</v>
      </c>
      <c r="G2752" s="138">
        <v>1381</v>
      </c>
      <c r="H2752" s="138">
        <v>1150.8333333333335</v>
      </c>
      <c r="I2752" s="4"/>
      <c r="J2752" s="4" t="s">
        <v>7</v>
      </c>
    </row>
    <row r="2753" spans="1:10" ht="17.45" hidden="1" customHeight="1" x14ac:dyDescent="0.25">
      <c r="A2753" s="132" t="s">
        <v>1585</v>
      </c>
      <c r="B2753" s="132" t="s">
        <v>1586</v>
      </c>
      <c r="C2753" s="132" t="s">
        <v>1013</v>
      </c>
      <c r="D2753" s="132" t="s">
        <v>1182</v>
      </c>
      <c r="E2753" s="132" t="s">
        <v>8505</v>
      </c>
      <c r="F2753" s="132">
        <v>122</v>
      </c>
      <c r="G2753" s="138">
        <v>1012</v>
      </c>
      <c r="H2753" s="138">
        <v>843.33333333333337</v>
      </c>
      <c r="I2753" s="4"/>
      <c r="J2753" s="4" t="s">
        <v>7</v>
      </c>
    </row>
    <row r="2754" spans="1:10" ht="17.45" hidden="1" customHeight="1" x14ac:dyDescent="0.25">
      <c r="A2754" s="132" t="s">
        <v>1587</v>
      </c>
      <c r="B2754" s="132" t="s">
        <v>1588</v>
      </c>
      <c r="C2754" s="132" t="s">
        <v>356</v>
      </c>
      <c r="D2754" s="132" t="s">
        <v>1182</v>
      </c>
      <c r="E2754" s="132" t="s">
        <v>8505</v>
      </c>
      <c r="F2754" s="132">
        <v>122</v>
      </c>
      <c r="G2754" s="138">
        <v>1381</v>
      </c>
      <c r="H2754" s="138">
        <v>1150.8333333333335</v>
      </c>
      <c r="I2754" s="4"/>
      <c r="J2754" s="4" t="s">
        <v>7</v>
      </c>
    </row>
    <row r="2755" spans="1:10" ht="17.45" hidden="1" customHeight="1" x14ac:dyDescent="0.25">
      <c r="A2755" s="132" t="s">
        <v>1589</v>
      </c>
      <c r="B2755" s="132" t="s">
        <v>1590</v>
      </c>
      <c r="C2755" s="132" t="s">
        <v>350</v>
      </c>
      <c r="D2755" s="132" t="s">
        <v>1182</v>
      </c>
      <c r="E2755" s="132" t="s">
        <v>8505</v>
      </c>
      <c r="F2755" s="132">
        <v>122</v>
      </c>
      <c r="G2755" s="138">
        <v>231</v>
      </c>
      <c r="H2755" s="138">
        <v>192.5</v>
      </c>
      <c r="I2755" s="4"/>
      <c r="J2755" s="4" t="s">
        <v>7</v>
      </c>
    </row>
    <row r="2756" spans="1:10" ht="17.45" hidden="1" customHeight="1" x14ac:dyDescent="0.25">
      <c r="A2756" s="132" t="s">
        <v>1591</v>
      </c>
      <c r="B2756" s="132" t="s">
        <v>1592</v>
      </c>
      <c r="C2756" s="132" t="s">
        <v>353</v>
      </c>
      <c r="D2756" s="132" t="s">
        <v>1182</v>
      </c>
      <c r="E2756" s="132" t="s">
        <v>8505</v>
      </c>
      <c r="F2756" s="132">
        <v>122</v>
      </c>
      <c r="G2756" s="138">
        <v>231</v>
      </c>
      <c r="H2756" s="138">
        <v>192.5</v>
      </c>
      <c r="I2756" s="4"/>
      <c r="J2756" s="4" t="s">
        <v>7</v>
      </c>
    </row>
    <row r="2757" spans="1:10" ht="17.45" hidden="1" customHeight="1" x14ac:dyDescent="0.25">
      <c r="A2757" s="132" t="s">
        <v>1593</v>
      </c>
      <c r="B2757" s="132" t="s">
        <v>1594</v>
      </c>
      <c r="C2757" s="132" t="s">
        <v>1013</v>
      </c>
      <c r="D2757" s="132" t="s">
        <v>1182</v>
      </c>
      <c r="E2757" s="132" t="s">
        <v>8505</v>
      </c>
      <c r="F2757" s="132">
        <v>122</v>
      </c>
      <c r="G2757" s="138">
        <v>157</v>
      </c>
      <c r="H2757" s="138">
        <v>130.83333333333334</v>
      </c>
      <c r="I2757" s="4"/>
      <c r="J2757" s="4" t="s">
        <v>7</v>
      </c>
    </row>
    <row r="2758" spans="1:10" ht="17.45" hidden="1" customHeight="1" x14ac:dyDescent="0.25">
      <c r="A2758" s="132" t="s">
        <v>1595</v>
      </c>
      <c r="B2758" s="132" t="s">
        <v>1596</v>
      </c>
      <c r="C2758" s="132" t="s">
        <v>356</v>
      </c>
      <c r="D2758" s="132" t="s">
        <v>1182</v>
      </c>
      <c r="E2758" s="132" t="s">
        <v>8505</v>
      </c>
      <c r="F2758" s="132">
        <v>122</v>
      </c>
      <c r="G2758" s="138">
        <v>231</v>
      </c>
      <c r="H2758" s="138">
        <v>192.5</v>
      </c>
      <c r="I2758" s="4"/>
      <c r="J2758" s="4" t="s">
        <v>7</v>
      </c>
    </row>
    <row r="2759" spans="1:10" ht="17.45" hidden="1" customHeight="1" x14ac:dyDescent="0.25">
      <c r="A2759" s="132" t="s">
        <v>1597</v>
      </c>
      <c r="B2759" s="132" t="s">
        <v>1598</v>
      </c>
      <c r="C2759" s="132" t="s">
        <v>350</v>
      </c>
      <c r="D2759" s="132" t="s">
        <v>1182</v>
      </c>
      <c r="E2759" s="132" t="s">
        <v>8505</v>
      </c>
      <c r="F2759" s="132">
        <v>122</v>
      </c>
      <c r="G2759" s="138">
        <v>368</v>
      </c>
      <c r="H2759" s="138">
        <v>306.66666666666669</v>
      </c>
      <c r="I2759" s="4"/>
      <c r="J2759" s="4" t="s">
        <v>7</v>
      </c>
    </row>
    <row r="2760" spans="1:10" ht="17.45" hidden="1" customHeight="1" x14ac:dyDescent="0.25">
      <c r="A2760" s="132" t="s">
        <v>1599</v>
      </c>
      <c r="B2760" s="132" t="s">
        <v>1600</v>
      </c>
      <c r="C2760" s="132" t="s">
        <v>353</v>
      </c>
      <c r="D2760" s="132" t="s">
        <v>1182</v>
      </c>
      <c r="E2760" s="132" t="s">
        <v>8505</v>
      </c>
      <c r="F2760" s="132">
        <v>122</v>
      </c>
      <c r="G2760" s="138">
        <v>368</v>
      </c>
      <c r="H2760" s="138">
        <v>306.66666666666669</v>
      </c>
      <c r="I2760" s="4"/>
      <c r="J2760" s="4" t="s">
        <v>7</v>
      </c>
    </row>
    <row r="2761" spans="1:10" ht="17.45" hidden="1" customHeight="1" x14ac:dyDescent="0.25">
      <c r="A2761" s="132" t="s">
        <v>1601</v>
      </c>
      <c r="B2761" s="132" t="s">
        <v>1602</v>
      </c>
      <c r="C2761" s="132" t="s">
        <v>1013</v>
      </c>
      <c r="D2761" s="132" t="s">
        <v>1182</v>
      </c>
      <c r="E2761" s="132" t="s">
        <v>8505</v>
      </c>
      <c r="F2761" s="132">
        <v>122</v>
      </c>
      <c r="G2761" s="138">
        <v>209</v>
      </c>
      <c r="H2761" s="138">
        <v>174.16666666666669</v>
      </c>
      <c r="I2761" s="4"/>
      <c r="J2761" s="4" t="s">
        <v>7</v>
      </c>
    </row>
    <row r="2762" spans="1:10" ht="17.45" hidden="1" customHeight="1" x14ac:dyDescent="0.25">
      <c r="A2762" s="132" t="s">
        <v>1603</v>
      </c>
      <c r="B2762" s="132" t="s">
        <v>1604</v>
      </c>
      <c r="C2762" s="132" t="s">
        <v>356</v>
      </c>
      <c r="D2762" s="132" t="s">
        <v>1182</v>
      </c>
      <c r="E2762" s="132" t="s">
        <v>8505</v>
      </c>
      <c r="F2762" s="132">
        <v>122</v>
      </c>
      <c r="G2762" s="138">
        <v>368</v>
      </c>
      <c r="H2762" s="138">
        <v>306.66666666666669</v>
      </c>
      <c r="I2762" s="4"/>
      <c r="J2762" s="4" t="s">
        <v>7</v>
      </c>
    </row>
    <row r="2763" spans="1:10" ht="17.45" hidden="1" customHeight="1" x14ac:dyDescent="0.25">
      <c r="A2763" s="132" t="s">
        <v>1605</v>
      </c>
      <c r="B2763" s="132" t="s">
        <v>1606</v>
      </c>
      <c r="C2763" s="132" t="s">
        <v>350</v>
      </c>
      <c r="D2763" s="132" t="s">
        <v>1182</v>
      </c>
      <c r="E2763" s="132" t="s">
        <v>8505</v>
      </c>
      <c r="F2763" s="132">
        <v>122</v>
      </c>
      <c r="G2763" s="138">
        <v>274</v>
      </c>
      <c r="H2763" s="138">
        <v>228.33333333333334</v>
      </c>
      <c r="I2763" s="4"/>
      <c r="J2763" s="4" t="s">
        <v>7</v>
      </c>
    </row>
    <row r="2764" spans="1:10" ht="17.45" hidden="1" customHeight="1" x14ac:dyDescent="0.25">
      <c r="A2764" s="132" t="s">
        <v>1607</v>
      </c>
      <c r="B2764" s="132" t="s">
        <v>1608</v>
      </c>
      <c r="C2764" s="132" t="s">
        <v>353</v>
      </c>
      <c r="D2764" s="132" t="s">
        <v>1182</v>
      </c>
      <c r="E2764" s="132" t="s">
        <v>8505</v>
      </c>
      <c r="F2764" s="132">
        <v>122</v>
      </c>
      <c r="G2764" s="138">
        <v>274</v>
      </c>
      <c r="H2764" s="138">
        <v>228.33333333333334</v>
      </c>
      <c r="I2764" s="4"/>
      <c r="J2764" s="4" t="s">
        <v>7</v>
      </c>
    </row>
    <row r="2765" spans="1:10" ht="17.45" hidden="1" customHeight="1" x14ac:dyDescent="0.25">
      <c r="A2765" s="132" t="s">
        <v>1609</v>
      </c>
      <c r="B2765" s="132" t="s">
        <v>1610</v>
      </c>
      <c r="C2765" s="132" t="s">
        <v>1013</v>
      </c>
      <c r="D2765" s="132" t="s">
        <v>1182</v>
      </c>
      <c r="E2765" s="132" t="s">
        <v>8505</v>
      </c>
      <c r="F2765" s="132">
        <v>122</v>
      </c>
      <c r="G2765" s="138">
        <v>186</v>
      </c>
      <c r="H2765" s="138">
        <v>155</v>
      </c>
      <c r="I2765" s="4"/>
      <c r="J2765" s="4" t="s">
        <v>7</v>
      </c>
    </row>
    <row r="2766" spans="1:10" ht="17.45" hidden="1" customHeight="1" x14ac:dyDescent="0.25">
      <c r="A2766" s="132" t="s">
        <v>1611</v>
      </c>
      <c r="B2766" s="132" t="s">
        <v>1612</v>
      </c>
      <c r="C2766" s="132" t="s">
        <v>356</v>
      </c>
      <c r="D2766" s="132" t="s">
        <v>1182</v>
      </c>
      <c r="E2766" s="132" t="s">
        <v>8505</v>
      </c>
      <c r="F2766" s="132">
        <v>122</v>
      </c>
      <c r="G2766" s="138">
        <v>274</v>
      </c>
      <c r="H2766" s="138">
        <v>228.33333333333334</v>
      </c>
      <c r="I2766" s="4"/>
      <c r="J2766" s="4" t="s">
        <v>7</v>
      </c>
    </row>
    <row r="2767" spans="1:10" ht="17.45" hidden="1" customHeight="1" x14ac:dyDescent="0.25">
      <c r="A2767" s="132" t="s">
        <v>1613</v>
      </c>
      <c r="B2767" s="132" t="s">
        <v>1614</v>
      </c>
      <c r="C2767" s="132" t="s">
        <v>350</v>
      </c>
      <c r="D2767" s="132" t="s">
        <v>1182</v>
      </c>
      <c r="E2767" s="132" t="s">
        <v>8505</v>
      </c>
      <c r="F2767" s="132">
        <v>122</v>
      </c>
      <c r="G2767" s="138">
        <v>322</v>
      </c>
      <c r="H2767" s="138">
        <v>268.33333333333337</v>
      </c>
      <c r="I2767" s="4"/>
      <c r="J2767" s="4" t="s">
        <v>7</v>
      </c>
    </row>
    <row r="2768" spans="1:10" ht="17.45" hidden="1" customHeight="1" x14ac:dyDescent="0.25">
      <c r="A2768" s="132" t="s">
        <v>1615</v>
      </c>
      <c r="B2768" s="132" t="s">
        <v>1616</v>
      </c>
      <c r="C2768" s="132" t="s">
        <v>353</v>
      </c>
      <c r="D2768" s="132" t="s">
        <v>1182</v>
      </c>
      <c r="E2768" s="132" t="s">
        <v>8505</v>
      </c>
      <c r="F2768" s="132">
        <v>122</v>
      </c>
      <c r="G2768" s="138">
        <v>322</v>
      </c>
      <c r="H2768" s="138">
        <v>268.33333333333337</v>
      </c>
      <c r="I2768" s="4"/>
      <c r="J2768" s="4" t="s">
        <v>7</v>
      </c>
    </row>
    <row r="2769" spans="1:10" ht="17.45" hidden="1" customHeight="1" x14ac:dyDescent="0.25">
      <c r="A2769" s="132" t="s">
        <v>1617</v>
      </c>
      <c r="B2769" s="132" t="s">
        <v>1618</v>
      </c>
      <c r="C2769" s="132" t="s">
        <v>1013</v>
      </c>
      <c r="D2769" s="132" t="s">
        <v>1182</v>
      </c>
      <c r="E2769" s="132" t="s">
        <v>8505</v>
      </c>
      <c r="F2769" s="132">
        <v>122</v>
      </c>
      <c r="G2769" s="138">
        <v>217</v>
      </c>
      <c r="H2769" s="138">
        <v>180.83333333333334</v>
      </c>
      <c r="I2769" s="4"/>
      <c r="J2769" s="4" t="s">
        <v>7</v>
      </c>
    </row>
    <row r="2770" spans="1:10" ht="17.45" hidden="1" customHeight="1" x14ac:dyDescent="0.25">
      <c r="A2770" s="132" t="s">
        <v>1619</v>
      </c>
      <c r="B2770" s="132" t="s">
        <v>1620</v>
      </c>
      <c r="C2770" s="132" t="s">
        <v>356</v>
      </c>
      <c r="D2770" s="132" t="s">
        <v>1182</v>
      </c>
      <c r="E2770" s="132" t="s">
        <v>8505</v>
      </c>
      <c r="F2770" s="132">
        <v>122</v>
      </c>
      <c r="G2770" s="138">
        <v>322</v>
      </c>
      <c r="H2770" s="138">
        <v>268.33333333333337</v>
      </c>
      <c r="I2770" s="4"/>
      <c r="J2770" s="4" t="s">
        <v>7</v>
      </c>
    </row>
    <row r="2771" spans="1:10" ht="17.45" hidden="1" customHeight="1" x14ac:dyDescent="0.25">
      <c r="A2771" s="132" t="s">
        <v>1621</v>
      </c>
      <c r="B2771" s="132" t="s">
        <v>1622</v>
      </c>
      <c r="C2771" s="132" t="s">
        <v>350</v>
      </c>
      <c r="D2771" s="132" t="s">
        <v>1182</v>
      </c>
      <c r="E2771" s="132" t="s">
        <v>8505</v>
      </c>
      <c r="F2771" s="132">
        <v>122</v>
      </c>
      <c r="G2771" s="138">
        <v>656</v>
      </c>
      <c r="H2771" s="138">
        <v>546.66666666666674</v>
      </c>
      <c r="I2771" s="4"/>
      <c r="J2771" s="4" t="s">
        <v>7</v>
      </c>
    </row>
    <row r="2772" spans="1:10" ht="17.45" hidden="1" customHeight="1" x14ac:dyDescent="0.25">
      <c r="A2772" s="132" t="s">
        <v>1623</v>
      </c>
      <c r="B2772" s="132" t="s">
        <v>1624</v>
      </c>
      <c r="C2772" s="132" t="s">
        <v>353</v>
      </c>
      <c r="D2772" s="132" t="s">
        <v>1182</v>
      </c>
      <c r="E2772" s="132" t="s">
        <v>8505</v>
      </c>
      <c r="F2772" s="132">
        <v>122</v>
      </c>
      <c r="G2772" s="138">
        <v>656</v>
      </c>
      <c r="H2772" s="138">
        <v>546.66666666666674</v>
      </c>
      <c r="I2772" s="4"/>
      <c r="J2772" s="4" t="s">
        <v>7</v>
      </c>
    </row>
    <row r="2773" spans="1:10" ht="17.45" hidden="1" customHeight="1" x14ac:dyDescent="0.25">
      <c r="A2773" s="132" t="s">
        <v>1625</v>
      </c>
      <c r="B2773" s="132" t="s">
        <v>1626</v>
      </c>
      <c r="C2773" s="132" t="s">
        <v>1013</v>
      </c>
      <c r="D2773" s="132" t="s">
        <v>1182</v>
      </c>
      <c r="E2773" s="132" t="s">
        <v>8505</v>
      </c>
      <c r="F2773" s="132">
        <v>122</v>
      </c>
      <c r="G2773" s="138">
        <v>552</v>
      </c>
      <c r="H2773" s="138">
        <v>460</v>
      </c>
      <c r="I2773" s="4"/>
      <c r="J2773" s="4" t="s">
        <v>7</v>
      </c>
    </row>
    <row r="2774" spans="1:10" ht="17.45" hidden="1" customHeight="1" x14ac:dyDescent="0.25">
      <c r="A2774" s="132" t="s">
        <v>1627</v>
      </c>
      <c r="B2774" s="132" t="s">
        <v>1628</v>
      </c>
      <c r="C2774" s="132" t="s">
        <v>356</v>
      </c>
      <c r="D2774" s="132" t="s">
        <v>1182</v>
      </c>
      <c r="E2774" s="132" t="s">
        <v>8505</v>
      </c>
      <c r="F2774" s="132">
        <v>122</v>
      </c>
      <c r="G2774" s="138">
        <v>656</v>
      </c>
      <c r="H2774" s="138">
        <v>546.66666666666674</v>
      </c>
      <c r="I2774" s="4"/>
      <c r="J2774" s="4" t="s">
        <v>7</v>
      </c>
    </row>
    <row r="2775" spans="1:10" ht="17.45" hidden="1" customHeight="1" x14ac:dyDescent="0.25">
      <c r="A2775" s="132" t="s">
        <v>1629</v>
      </c>
      <c r="B2775" s="132" t="s">
        <v>1630</v>
      </c>
      <c r="C2775" s="132" t="s">
        <v>350</v>
      </c>
      <c r="D2775" s="132" t="s">
        <v>1182</v>
      </c>
      <c r="E2775" s="132" t="s">
        <v>8505</v>
      </c>
      <c r="F2775" s="132">
        <v>122</v>
      </c>
      <c r="G2775" s="138">
        <v>269</v>
      </c>
      <c r="H2775" s="138">
        <v>224.16666666666669</v>
      </c>
      <c r="I2775" s="4"/>
      <c r="J2775" s="4" t="s">
        <v>7</v>
      </c>
    </row>
    <row r="2776" spans="1:10" ht="17.45" hidden="1" customHeight="1" x14ac:dyDescent="0.25">
      <c r="A2776" s="132" t="s">
        <v>1631</v>
      </c>
      <c r="B2776" s="132" t="s">
        <v>1632</v>
      </c>
      <c r="C2776" s="132" t="s">
        <v>353</v>
      </c>
      <c r="D2776" s="132" t="s">
        <v>1182</v>
      </c>
      <c r="E2776" s="132" t="s">
        <v>8505</v>
      </c>
      <c r="F2776" s="132">
        <v>122</v>
      </c>
      <c r="G2776" s="138">
        <v>269</v>
      </c>
      <c r="H2776" s="138">
        <v>224.16666666666669</v>
      </c>
      <c r="I2776" s="4"/>
      <c r="J2776" s="4" t="s">
        <v>7</v>
      </c>
    </row>
    <row r="2777" spans="1:10" ht="17.45" hidden="1" customHeight="1" x14ac:dyDescent="0.25">
      <c r="A2777" s="132" t="s">
        <v>1633</v>
      </c>
      <c r="B2777" s="132" t="s">
        <v>1634</v>
      </c>
      <c r="C2777" s="132" t="s">
        <v>1013</v>
      </c>
      <c r="D2777" s="132" t="s">
        <v>1182</v>
      </c>
      <c r="E2777" s="132" t="s">
        <v>8505</v>
      </c>
      <c r="F2777" s="132">
        <v>122</v>
      </c>
      <c r="G2777" s="138">
        <v>157</v>
      </c>
      <c r="H2777" s="138">
        <v>130.83333333333334</v>
      </c>
      <c r="I2777" s="4"/>
      <c r="J2777" s="4" t="s">
        <v>7</v>
      </c>
    </row>
    <row r="2778" spans="1:10" ht="17.45" hidden="1" customHeight="1" x14ac:dyDescent="0.25">
      <c r="A2778" s="132" t="s">
        <v>1635</v>
      </c>
      <c r="B2778" s="132" t="s">
        <v>1636</v>
      </c>
      <c r="C2778" s="132" t="s">
        <v>356</v>
      </c>
      <c r="D2778" s="132" t="s">
        <v>1182</v>
      </c>
      <c r="E2778" s="132" t="s">
        <v>8505</v>
      </c>
      <c r="F2778" s="132">
        <v>122</v>
      </c>
      <c r="G2778" s="138">
        <v>269</v>
      </c>
      <c r="H2778" s="138">
        <v>224.16666666666669</v>
      </c>
      <c r="I2778" s="4"/>
      <c r="J2778" s="4" t="s">
        <v>7</v>
      </c>
    </row>
    <row r="2779" spans="1:10" ht="17.45" hidden="1" customHeight="1" x14ac:dyDescent="0.25">
      <c r="A2779" s="132" t="s">
        <v>1637</v>
      </c>
      <c r="B2779" s="132" t="s">
        <v>1638</v>
      </c>
      <c r="C2779" s="132" t="s">
        <v>350</v>
      </c>
      <c r="D2779" s="132" t="s">
        <v>1182</v>
      </c>
      <c r="E2779" s="132" t="s">
        <v>8505</v>
      </c>
      <c r="F2779" s="132">
        <v>122</v>
      </c>
      <c r="G2779" s="138">
        <v>619</v>
      </c>
      <c r="H2779" s="138">
        <v>515.83333333333337</v>
      </c>
      <c r="I2779" s="4"/>
      <c r="J2779" s="4" t="s">
        <v>7</v>
      </c>
    </row>
    <row r="2780" spans="1:10" ht="17.45" hidden="1" customHeight="1" x14ac:dyDescent="0.25">
      <c r="A2780" s="132" t="s">
        <v>1639</v>
      </c>
      <c r="B2780" s="132" t="s">
        <v>1640</v>
      </c>
      <c r="C2780" s="132" t="s">
        <v>353</v>
      </c>
      <c r="D2780" s="132" t="s">
        <v>1182</v>
      </c>
      <c r="E2780" s="132" t="s">
        <v>8505</v>
      </c>
      <c r="F2780" s="132">
        <v>122</v>
      </c>
      <c r="G2780" s="138">
        <v>619</v>
      </c>
      <c r="H2780" s="138">
        <v>515.83333333333337</v>
      </c>
      <c r="I2780" s="4"/>
      <c r="J2780" s="4" t="s">
        <v>7</v>
      </c>
    </row>
    <row r="2781" spans="1:10" ht="17.45" hidden="1" customHeight="1" x14ac:dyDescent="0.25">
      <c r="A2781" s="132" t="s">
        <v>1641</v>
      </c>
      <c r="B2781" s="132" t="s">
        <v>1642</v>
      </c>
      <c r="C2781" s="132" t="s">
        <v>1013</v>
      </c>
      <c r="D2781" s="132" t="s">
        <v>1182</v>
      </c>
      <c r="E2781" s="132" t="s">
        <v>8505</v>
      </c>
      <c r="F2781" s="132">
        <v>122</v>
      </c>
      <c r="G2781" s="138">
        <v>410</v>
      </c>
      <c r="H2781" s="138">
        <v>341.66666666666669</v>
      </c>
      <c r="I2781" s="4"/>
      <c r="J2781" s="4" t="s">
        <v>7</v>
      </c>
    </row>
    <row r="2782" spans="1:10" ht="17.45" hidden="1" customHeight="1" x14ac:dyDescent="0.25">
      <c r="A2782" s="132" t="s">
        <v>1643</v>
      </c>
      <c r="B2782" s="132" t="s">
        <v>1644</v>
      </c>
      <c r="C2782" s="132" t="s">
        <v>356</v>
      </c>
      <c r="D2782" s="132" t="s">
        <v>1182</v>
      </c>
      <c r="E2782" s="132" t="s">
        <v>8505</v>
      </c>
      <c r="F2782" s="132">
        <v>122</v>
      </c>
      <c r="G2782" s="138">
        <v>619</v>
      </c>
      <c r="H2782" s="138">
        <v>515.83333333333337</v>
      </c>
      <c r="I2782" s="4"/>
      <c r="J2782" s="4" t="s">
        <v>7</v>
      </c>
    </row>
    <row r="2783" spans="1:10" ht="17.45" hidden="1" customHeight="1" x14ac:dyDescent="0.25">
      <c r="A2783" s="132" t="s">
        <v>1645</v>
      </c>
      <c r="B2783" s="132" t="s">
        <v>1646</v>
      </c>
      <c r="C2783" s="132" t="s">
        <v>350</v>
      </c>
      <c r="D2783" s="132" t="s">
        <v>1182</v>
      </c>
      <c r="E2783" s="132" t="s">
        <v>8505</v>
      </c>
      <c r="F2783" s="132">
        <v>122</v>
      </c>
      <c r="G2783" s="138">
        <v>367</v>
      </c>
      <c r="H2783" s="138">
        <v>305.83333333333337</v>
      </c>
      <c r="I2783" s="4"/>
      <c r="J2783" s="4" t="s">
        <v>7</v>
      </c>
    </row>
    <row r="2784" spans="1:10" ht="17.45" hidden="1" customHeight="1" x14ac:dyDescent="0.25">
      <c r="A2784" s="132" t="s">
        <v>1647</v>
      </c>
      <c r="B2784" s="132" t="s">
        <v>1648</v>
      </c>
      <c r="C2784" s="132" t="s">
        <v>353</v>
      </c>
      <c r="D2784" s="132" t="s">
        <v>1182</v>
      </c>
      <c r="E2784" s="132" t="s">
        <v>8505</v>
      </c>
      <c r="F2784" s="132">
        <v>122</v>
      </c>
      <c r="G2784" s="138">
        <v>367</v>
      </c>
      <c r="H2784" s="138">
        <v>305.83333333333337</v>
      </c>
      <c r="I2784" s="4"/>
      <c r="J2784" s="4" t="s">
        <v>7</v>
      </c>
    </row>
    <row r="2785" spans="1:10" ht="17.45" hidden="1" customHeight="1" x14ac:dyDescent="0.25">
      <c r="A2785" s="132" t="s">
        <v>1649</v>
      </c>
      <c r="B2785" s="132" t="s">
        <v>1650</v>
      </c>
      <c r="C2785" s="132" t="s">
        <v>1013</v>
      </c>
      <c r="D2785" s="132" t="s">
        <v>1182</v>
      </c>
      <c r="E2785" s="132" t="s">
        <v>8505</v>
      </c>
      <c r="F2785" s="132">
        <v>122</v>
      </c>
      <c r="G2785" s="138">
        <v>265</v>
      </c>
      <c r="H2785" s="138">
        <v>220.83333333333334</v>
      </c>
      <c r="I2785" s="4"/>
      <c r="J2785" s="4" t="s">
        <v>7</v>
      </c>
    </row>
    <row r="2786" spans="1:10" ht="17.45" hidden="1" customHeight="1" x14ac:dyDescent="0.25">
      <c r="A2786" s="132" t="s">
        <v>1651</v>
      </c>
      <c r="B2786" s="132" t="s">
        <v>1652</v>
      </c>
      <c r="C2786" s="132" t="s">
        <v>356</v>
      </c>
      <c r="D2786" s="132" t="s">
        <v>1182</v>
      </c>
      <c r="E2786" s="132" t="s">
        <v>8505</v>
      </c>
      <c r="F2786" s="132">
        <v>122</v>
      </c>
      <c r="G2786" s="138">
        <v>367</v>
      </c>
      <c r="H2786" s="138">
        <v>305.83333333333337</v>
      </c>
      <c r="I2786" s="4"/>
      <c r="J2786" s="4" t="s">
        <v>7</v>
      </c>
    </row>
    <row r="2787" spans="1:10" ht="17.45" hidden="1" customHeight="1" x14ac:dyDescent="0.25">
      <c r="A2787" s="132" t="s">
        <v>1653</v>
      </c>
      <c r="B2787" s="132" t="s">
        <v>1654</v>
      </c>
      <c r="C2787" s="132" t="s">
        <v>350</v>
      </c>
      <c r="D2787" s="132" t="s">
        <v>1182</v>
      </c>
      <c r="E2787" s="132" t="s">
        <v>8505</v>
      </c>
      <c r="F2787" s="132">
        <v>122</v>
      </c>
      <c r="G2787" s="138">
        <v>459</v>
      </c>
      <c r="H2787" s="138">
        <v>382.5</v>
      </c>
      <c r="I2787" s="4"/>
      <c r="J2787" s="4" t="s">
        <v>7</v>
      </c>
    </row>
    <row r="2788" spans="1:10" ht="17.45" hidden="1" customHeight="1" x14ac:dyDescent="0.25">
      <c r="A2788" s="132" t="s">
        <v>1655</v>
      </c>
      <c r="B2788" s="132" t="s">
        <v>1656</v>
      </c>
      <c r="C2788" s="132" t="s">
        <v>353</v>
      </c>
      <c r="D2788" s="132" t="s">
        <v>1182</v>
      </c>
      <c r="E2788" s="132" t="s">
        <v>8505</v>
      </c>
      <c r="F2788" s="132">
        <v>122</v>
      </c>
      <c r="G2788" s="138">
        <v>459</v>
      </c>
      <c r="H2788" s="138">
        <v>382.5</v>
      </c>
      <c r="I2788" s="4"/>
      <c r="J2788" s="4" t="s">
        <v>7</v>
      </c>
    </row>
    <row r="2789" spans="1:10" ht="17.45" hidden="1" customHeight="1" x14ac:dyDescent="0.25">
      <c r="A2789" s="132" t="s">
        <v>1657</v>
      </c>
      <c r="B2789" s="132" t="s">
        <v>1658</v>
      </c>
      <c r="C2789" s="132" t="s">
        <v>1013</v>
      </c>
      <c r="D2789" s="132" t="s">
        <v>1182</v>
      </c>
      <c r="E2789" s="132" t="s">
        <v>8505</v>
      </c>
      <c r="F2789" s="132">
        <v>122</v>
      </c>
      <c r="G2789" s="138">
        <v>327</v>
      </c>
      <c r="H2789" s="138">
        <v>272.5</v>
      </c>
      <c r="I2789" s="4"/>
      <c r="J2789" s="4" t="s">
        <v>7</v>
      </c>
    </row>
    <row r="2790" spans="1:10" ht="17.45" hidden="1" customHeight="1" x14ac:dyDescent="0.25">
      <c r="A2790" s="132" t="s">
        <v>1659</v>
      </c>
      <c r="B2790" s="132" t="s">
        <v>1660</v>
      </c>
      <c r="C2790" s="132" t="s">
        <v>356</v>
      </c>
      <c r="D2790" s="132" t="s">
        <v>1182</v>
      </c>
      <c r="E2790" s="132" t="s">
        <v>8505</v>
      </c>
      <c r="F2790" s="132">
        <v>122</v>
      </c>
      <c r="G2790" s="138">
        <v>459</v>
      </c>
      <c r="H2790" s="138">
        <v>382.5</v>
      </c>
      <c r="I2790" s="4"/>
      <c r="J2790" s="4" t="s">
        <v>7</v>
      </c>
    </row>
    <row r="2791" spans="1:10" ht="17.45" hidden="1" customHeight="1" x14ac:dyDescent="0.25">
      <c r="A2791" s="132" t="s">
        <v>1661</v>
      </c>
      <c r="B2791" s="132" t="s">
        <v>1662</v>
      </c>
      <c r="C2791" s="132" t="s">
        <v>350</v>
      </c>
      <c r="D2791" s="132" t="s">
        <v>1182</v>
      </c>
      <c r="E2791" s="132" t="s">
        <v>8505</v>
      </c>
      <c r="F2791" s="132">
        <v>122</v>
      </c>
      <c r="G2791" s="138">
        <v>1381</v>
      </c>
      <c r="H2791" s="138">
        <v>1150.8333333333335</v>
      </c>
      <c r="I2791" s="4"/>
      <c r="J2791" s="4" t="s">
        <v>7</v>
      </c>
    </row>
    <row r="2792" spans="1:10" ht="17.45" hidden="1" customHeight="1" x14ac:dyDescent="0.25">
      <c r="A2792" s="132" t="s">
        <v>1663</v>
      </c>
      <c r="B2792" s="132" t="s">
        <v>1664</v>
      </c>
      <c r="C2792" s="132" t="s">
        <v>353</v>
      </c>
      <c r="D2792" s="132" t="s">
        <v>1182</v>
      </c>
      <c r="E2792" s="132" t="s">
        <v>8505</v>
      </c>
      <c r="F2792" s="132">
        <v>122</v>
      </c>
      <c r="G2792" s="138">
        <v>1381</v>
      </c>
      <c r="H2792" s="138">
        <v>1150.8333333333335</v>
      </c>
      <c r="I2792" s="4"/>
      <c r="J2792" s="4" t="s">
        <v>7</v>
      </c>
    </row>
    <row r="2793" spans="1:10" ht="17.45" hidden="1" customHeight="1" x14ac:dyDescent="0.25">
      <c r="A2793" s="132" t="s">
        <v>1665</v>
      </c>
      <c r="B2793" s="132" t="s">
        <v>1666</v>
      </c>
      <c r="C2793" s="132" t="s">
        <v>1013</v>
      </c>
      <c r="D2793" s="132" t="s">
        <v>1182</v>
      </c>
      <c r="E2793" s="132" t="s">
        <v>8505</v>
      </c>
      <c r="F2793" s="132">
        <v>122</v>
      </c>
      <c r="G2793" s="138">
        <v>1012</v>
      </c>
      <c r="H2793" s="138">
        <v>843.33333333333337</v>
      </c>
      <c r="I2793" s="4"/>
      <c r="J2793" s="4" t="s">
        <v>7</v>
      </c>
    </row>
    <row r="2794" spans="1:10" ht="17.45" hidden="1" customHeight="1" x14ac:dyDescent="0.25">
      <c r="A2794" s="132" t="s">
        <v>1667</v>
      </c>
      <c r="B2794" s="132" t="s">
        <v>1668</v>
      </c>
      <c r="C2794" s="132" t="s">
        <v>356</v>
      </c>
      <c r="D2794" s="132" t="s">
        <v>1182</v>
      </c>
      <c r="E2794" s="132" t="s">
        <v>8505</v>
      </c>
      <c r="F2794" s="132">
        <v>122</v>
      </c>
      <c r="G2794" s="138">
        <v>1381</v>
      </c>
      <c r="H2794" s="138">
        <v>1150.8333333333335</v>
      </c>
      <c r="I2794" s="4"/>
      <c r="J2794" s="4" t="s">
        <v>7</v>
      </c>
    </row>
    <row r="2795" spans="1:10" ht="17.45" hidden="1" customHeight="1" x14ac:dyDescent="0.25">
      <c r="A2795" s="132" t="s">
        <v>1669</v>
      </c>
      <c r="B2795" s="132" t="s">
        <v>1670</v>
      </c>
      <c r="C2795" s="132" t="s">
        <v>350</v>
      </c>
      <c r="D2795" s="132" t="s">
        <v>1182</v>
      </c>
      <c r="E2795" s="132" t="s">
        <v>8505</v>
      </c>
      <c r="F2795" s="132">
        <v>122</v>
      </c>
      <c r="G2795" s="138">
        <v>231</v>
      </c>
      <c r="H2795" s="138">
        <v>192.5</v>
      </c>
      <c r="I2795" s="4"/>
      <c r="J2795" s="4" t="s">
        <v>7</v>
      </c>
    </row>
    <row r="2796" spans="1:10" ht="17.45" hidden="1" customHeight="1" x14ac:dyDescent="0.25">
      <c r="A2796" s="132" t="s">
        <v>1671</v>
      </c>
      <c r="B2796" s="132" t="s">
        <v>1672</v>
      </c>
      <c r="C2796" s="132" t="s">
        <v>353</v>
      </c>
      <c r="D2796" s="132" t="s">
        <v>1182</v>
      </c>
      <c r="E2796" s="132" t="s">
        <v>8505</v>
      </c>
      <c r="F2796" s="132">
        <v>122</v>
      </c>
      <c r="G2796" s="138">
        <v>231</v>
      </c>
      <c r="H2796" s="138">
        <v>192.5</v>
      </c>
      <c r="I2796" s="4"/>
      <c r="J2796" s="4" t="s">
        <v>7</v>
      </c>
    </row>
    <row r="2797" spans="1:10" ht="17.45" hidden="1" customHeight="1" x14ac:dyDescent="0.25">
      <c r="A2797" s="132" t="s">
        <v>1673</v>
      </c>
      <c r="B2797" s="132" t="s">
        <v>1674</v>
      </c>
      <c r="C2797" s="132" t="s">
        <v>1013</v>
      </c>
      <c r="D2797" s="132" t="s">
        <v>1182</v>
      </c>
      <c r="E2797" s="132" t="s">
        <v>8505</v>
      </c>
      <c r="F2797" s="132">
        <v>122</v>
      </c>
      <c r="G2797" s="138">
        <v>157</v>
      </c>
      <c r="H2797" s="138">
        <v>130.83333333333334</v>
      </c>
      <c r="I2797" s="4"/>
      <c r="J2797" s="4" t="s">
        <v>7</v>
      </c>
    </row>
    <row r="2798" spans="1:10" ht="17.45" hidden="1" customHeight="1" x14ac:dyDescent="0.25">
      <c r="A2798" s="132" t="s">
        <v>1675</v>
      </c>
      <c r="B2798" s="132" t="s">
        <v>1676</v>
      </c>
      <c r="C2798" s="132" t="s">
        <v>356</v>
      </c>
      <c r="D2798" s="132" t="s">
        <v>1182</v>
      </c>
      <c r="E2798" s="132" t="s">
        <v>8505</v>
      </c>
      <c r="F2798" s="132">
        <v>122</v>
      </c>
      <c r="G2798" s="138">
        <v>231</v>
      </c>
      <c r="H2798" s="138">
        <v>192.5</v>
      </c>
      <c r="I2798" s="4"/>
      <c r="J2798" s="4" t="s">
        <v>7</v>
      </c>
    </row>
    <row r="2799" spans="1:10" ht="17.45" hidden="1" customHeight="1" x14ac:dyDescent="0.25">
      <c r="A2799" s="132" t="s">
        <v>1677</v>
      </c>
      <c r="B2799" s="132" t="s">
        <v>1678</v>
      </c>
      <c r="C2799" s="132" t="s">
        <v>350</v>
      </c>
      <c r="D2799" s="132" t="s">
        <v>1182</v>
      </c>
      <c r="E2799" s="132" t="s">
        <v>8505</v>
      </c>
      <c r="F2799" s="132">
        <v>122</v>
      </c>
      <c r="G2799" s="138">
        <v>368</v>
      </c>
      <c r="H2799" s="138">
        <v>306.66666666666669</v>
      </c>
      <c r="I2799" s="4"/>
      <c r="J2799" s="4" t="s">
        <v>7</v>
      </c>
    </row>
    <row r="2800" spans="1:10" ht="17.45" hidden="1" customHeight="1" x14ac:dyDescent="0.25">
      <c r="A2800" s="132" t="s">
        <v>1679</v>
      </c>
      <c r="B2800" s="132" t="s">
        <v>1680</v>
      </c>
      <c r="C2800" s="132" t="s">
        <v>353</v>
      </c>
      <c r="D2800" s="132" t="s">
        <v>1182</v>
      </c>
      <c r="E2800" s="132" t="s">
        <v>8505</v>
      </c>
      <c r="F2800" s="132">
        <v>122</v>
      </c>
      <c r="G2800" s="138">
        <v>368</v>
      </c>
      <c r="H2800" s="138">
        <v>306.66666666666669</v>
      </c>
      <c r="I2800" s="4"/>
      <c r="J2800" s="4" t="s">
        <v>7</v>
      </c>
    </row>
    <row r="2801" spans="1:10" ht="17.45" hidden="1" customHeight="1" x14ac:dyDescent="0.25">
      <c r="A2801" s="132" t="s">
        <v>1681</v>
      </c>
      <c r="B2801" s="132" t="s">
        <v>1682</v>
      </c>
      <c r="C2801" s="132" t="s">
        <v>1013</v>
      </c>
      <c r="D2801" s="132" t="s">
        <v>1182</v>
      </c>
      <c r="E2801" s="132" t="s">
        <v>8505</v>
      </c>
      <c r="F2801" s="132">
        <v>122</v>
      </c>
      <c r="G2801" s="138">
        <v>209</v>
      </c>
      <c r="H2801" s="138">
        <v>174.16666666666669</v>
      </c>
      <c r="I2801" s="4"/>
      <c r="J2801" s="4" t="s">
        <v>7</v>
      </c>
    </row>
    <row r="2802" spans="1:10" ht="17.45" hidden="1" customHeight="1" x14ac:dyDescent="0.25">
      <c r="A2802" s="132" t="s">
        <v>1683</v>
      </c>
      <c r="B2802" s="132" t="s">
        <v>1684</v>
      </c>
      <c r="C2802" s="132" t="s">
        <v>356</v>
      </c>
      <c r="D2802" s="132" t="s">
        <v>1182</v>
      </c>
      <c r="E2802" s="132" t="s">
        <v>8505</v>
      </c>
      <c r="F2802" s="132">
        <v>122</v>
      </c>
      <c r="G2802" s="138">
        <v>368</v>
      </c>
      <c r="H2802" s="138">
        <v>306.66666666666669</v>
      </c>
      <c r="I2802" s="4"/>
      <c r="J2802" s="4" t="s">
        <v>7</v>
      </c>
    </row>
    <row r="2803" spans="1:10" ht="17.45" hidden="1" customHeight="1" x14ac:dyDescent="0.25">
      <c r="A2803" s="132" t="s">
        <v>1685</v>
      </c>
      <c r="B2803" s="132" t="s">
        <v>1686</v>
      </c>
      <c r="C2803" s="132" t="s">
        <v>350</v>
      </c>
      <c r="D2803" s="132" t="s">
        <v>1182</v>
      </c>
      <c r="E2803" s="132" t="s">
        <v>8505</v>
      </c>
      <c r="F2803" s="132">
        <v>122</v>
      </c>
      <c r="G2803" s="138">
        <v>274</v>
      </c>
      <c r="H2803" s="138">
        <v>228.33333333333334</v>
      </c>
      <c r="I2803" s="4"/>
      <c r="J2803" s="4" t="s">
        <v>7</v>
      </c>
    </row>
    <row r="2804" spans="1:10" ht="17.45" hidden="1" customHeight="1" x14ac:dyDescent="0.25">
      <c r="A2804" s="132" t="s">
        <v>1687</v>
      </c>
      <c r="B2804" s="132" t="s">
        <v>1688</v>
      </c>
      <c r="C2804" s="132" t="s">
        <v>353</v>
      </c>
      <c r="D2804" s="132" t="s">
        <v>1182</v>
      </c>
      <c r="E2804" s="132" t="s">
        <v>8505</v>
      </c>
      <c r="F2804" s="132">
        <v>122</v>
      </c>
      <c r="G2804" s="138">
        <v>274</v>
      </c>
      <c r="H2804" s="138">
        <v>228.33333333333334</v>
      </c>
      <c r="I2804" s="4"/>
      <c r="J2804" s="4" t="s">
        <v>7</v>
      </c>
    </row>
    <row r="2805" spans="1:10" ht="17.45" hidden="1" customHeight="1" x14ac:dyDescent="0.25">
      <c r="A2805" s="132" t="s">
        <v>1689</v>
      </c>
      <c r="B2805" s="132" t="s">
        <v>1690</v>
      </c>
      <c r="C2805" s="132" t="s">
        <v>1013</v>
      </c>
      <c r="D2805" s="132" t="s">
        <v>1182</v>
      </c>
      <c r="E2805" s="132" t="s">
        <v>8505</v>
      </c>
      <c r="F2805" s="132">
        <v>122</v>
      </c>
      <c r="G2805" s="138">
        <v>186</v>
      </c>
      <c r="H2805" s="138">
        <v>155</v>
      </c>
      <c r="I2805" s="4"/>
      <c r="J2805" s="4" t="s">
        <v>7</v>
      </c>
    </row>
    <row r="2806" spans="1:10" ht="17.45" hidden="1" customHeight="1" x14ac:dyDescent="0.25">
      <c r="A2806" s="132" t="s">
        <v>1691</v>
      </c>
      <c r="B2806" s="132" t="s">
        <v>1692</v>
      </c>
      <c r="C2806" s="132" t="s">
        <v>356</v>
      </c>
      <c r="D2806" s="132" t="s">
        <v>1182</v>
      </c>
      <c r="E2806" s="132" t="s">
        <v>8505</v>
      </c>
      <c r="F2806" s="132">
        <v>122</v>
      </c>
      <c r="G2806" s="138">
        <v>274</v>
      </c>
      <c r="H2806" s="138">
        <v>228.33333333333334</v>
      </c>
      <c r="I2806" s="4"/>
      <c r="J2806" s="4" t="s">
        <v>7</v>
      </c>
    </row>
    <row r="2807" spans="1:10" ht="17.45" hidden="1" customHeight="1" x14ac:dyDescent="0.25">
      <c r="A2807" s="132" t="s">
        <v>1693</v>
      </c>
      <c r="B2807" s="132" t="s">
        <v>1694</v>
      </c>
      <c r="C2807" s="132" t="s">
        <v>350</v>
      </c>
      <c r="D2807" s="132" t="s">
        <v>1182</v>
      </c>
      <c r="E2807" s="132" t="s">
        <v>8505</v>
      </c>
      <c r="F2807" s="132">
        <v>122</v>
      </c>
      <c r="G2807" s="138">
        <v>322</v>
      </c>
      <c r="H2807" s="138">
        <v>268.33333333333337</v>
      </c>
      <c r="I2807" s="4"/>
      <c r="J2807" s="4" t="s">
        <v>7</v>
      </c>
    </row>
    <row r="2808" spans="1:10" ht="17.45" hidden="1" customHeight="1" x14ac:dyDescent="0.25">
      <c r="A2808" s="132" t="s">
        <v>1695</v>
      </c>
      <c r="B2808" s="132" t="s">
        <v>1696</v>
      </c>
      <c r="C2808" s="132" t="s">
        <v>353</v>
      </c>
      <c r="D2808" s="132" t="s">
        <v>1182</v>
      </c>
      <c r="E2808" s="132" t="s">
        <v>8505</v>
      </c>
      <c r="F2808" s="132">
        <v>122</v>
      </c>
      <c r="G2808" s="138">
        <v>322</v>
      </c>
      <c r="H2808" s="138">
        <v>268.33333333333337</v>
      </c>
      <c r="I2808" s="4"/>
      <c r="J2808" s="4" t="s">
        <v>7</v>
      </c>
    </row>
    <row r="2809" spans="1:10" ht="17.45" hidden="1" customHeight="1" x14ac:dyDescent="0.25">
      <c r="A2809" s="132" t="s">
        <v>1697</v>
      </c>
      <c r="B2809" s="132" t="s">
        <v>1698</v>
      </c>
      <c r="C2809" s="132" t="s">
        <v>1013</v>
      </c>
      <c r="D2809" s="132" t="s">
        <v>1182</v>
      </c>
      <c r="E2809" s="132" t="s">
        <v>8505</v>
      </c>
      <c r="F2809" s="132">
        <v>122</v>
      </c>
      <c r="G2809" s="138">
        <v>217</v>
      </c>
      <c r="H2809" s="138">
        <v>180.83333333333334</v>
      </c>
      <c r="I2809" s="4"/>
      <c r="J2809" s="4" t="s">
        <v>7</v>
      </c>
    </row>
    <row r="2810" spans="1:10" ht="17.45" hidden="1" customHeight="1" x14ac:dyDescent="0.25">
      <c r="A2810" s="132" t="s">
        <v>1699</v>
      </c>
      <c r="B2810" s="132" t="s">
        <v>1700</v>
      </c>
      <c r="C2810" s="132" t="s">
        <v>356</v>
      </c>
      <c r="D2810" s="132" t="s">
        <v>1182</v>
      </c>
      <c r="E2810" s="132" t="s">
        <v>8505</v>
      </c>
      <c r="F2810" s="132">
        <v>122</v>
      </c>
      <c r="G2810" s="138">
        <v>322</v>
      </c>
      <c r="H2810" s="138">
        <v>268.33333333333337</v>
      </c>
      <c r="I2810" s="4"/>
      <c r="J2810" s="4" t="s">
        <v>7</v>
      </c>
    </row>
    <row r="2811" spans="1:10" ht="17.45" hidden="1" customHeight="1" x14ac:dyDescent="0.25">
      <c r="A2811" s="132" t="s">
        <v>1701</v>
      </c>
      <c r="B2811" s="132" t="s">
        <v>1702</v>
      </c>
      <c r="C2811" s="132" t="s">
        <v>350</v>
      </c>
      <c r="D2811" s="132" t="s">
        <v>1182</v>
      </c>
      <c r="E2811" s="132" t="s">
        <v>8505</v>
      </c>
      <c r="F2811" s="132">
        <v>122</v>
      </c>
      <c r="G2811" s="138">
        <v>656</v>
      </c>
      <c r="H2811" s="138">
        <v>546.66666666666674</v>
      </c>
      <c r="I2811" s="4"/>
      <c r="J2811" s="4" t="s">
        <v>7</v>
      </c>
    </row>
    <row r="2812" spans="1:10" ht="17.45" hidden="1" customHeight="1" x14ac:dyDescent="0.25">
      <c r="A2812" s="132" t="s">
        <v>1703</v>
      </c>
      <c r="B2812" s="132" t="s">
        <v>1704</v>
      </c>
      <c r="C2812" s="132" t="s">
        <v>353</v>
      </c>
      <c r="D2812" s="132" t="s">
        <v>1182</v>
      </c>
      <c r="E2812" s="132" t="s">
        <v>8505</v>
      </c>
      <c r="F2812" s="132">
        <v>122</v>
      </c>
      <c r="G2812" s="138">
        <v>656</v>
      </c>
      <c r="H2812" s="138">
        <v>546.66666666666674</v>
      </c>
      <c r="I2812" s="4"/>
      <c r="J2812" s="4" t="s">
        <v>7</v>
      </c>
    </row>
    <row r="2813" spans="1:10" ht="17.45" hidden="1" customHeight="1" x14ac:dyDescent="0.25">
      <c r="A2813" s="132" t="s">
        <v>1705</v>
      </c>
      <c r="B2813" s="132" t="s">
        <v>1706</v>
      </c>
      <c r="C2813" s="132" t="s">
        <v>1013</v>
      </c>
      <c r="D2813" s="132" t="s">
        <v>1182</v>
      </c>
      <c r="E2813" s="132" t="s">
        <v>8505</v>
      </c>
      <c r="F2813" s="132">
        <v>122</v>
      </c>
      <c r="G2813" s="138">
        <v>552</v>
      </c>
      <c r="H2813" s="138">
        <v>460</v>
      </c>
      <c r="I2813" s="4"/>
      <c r="J2813" s="4" t="s">
        <v>7</v>
      </c>
    </row>
    <row r="2814" spans="1:10" ht="17.45" hidden="1" customHeight="1" x14ac:dyDescent="0.25">
      <c r="A2814" s="132" t="s">
        <v>1707</v>
      </c>
      <c r="B2814" s="132" t="s">
        <v>1708</v>
      </c>
      <c r="C2814" s="132" t="s">
        <v>356</v>
      </c>
      <c r="D2814" s="132" t="s">
        <v>1182</v>
      </c>
      <c r="E2814" s="132" t="s">
        <v>8505</v>
      </c>
      <c r="F2814" s="132">
        <v>122</v>
      </c>
      <c r="G2814" s="138">
        <v>656</v>
      </c>
      <c r="H2814" s="138">
        <v>546.66666666666674</v>
      </c>
      <c r="I2814" s="4"/>
      <c r="J2814" s="4" t="s">
        <v>7</v>
      </c>
    </row>
    <row r="2815" spans="1:10" ht="17.45" hidden="1" customHeight="1" x14ac:dyDescent="0.25">
      <c r="A2815" s="132" t="s">
        <v>1709</v>
      </c>
      <c r="B2815" s="132" t="s">
        <v>1710</v>
      </c>
      <c r="C2815" s="132" t="s">
        <v>350</v>
      </c>
      <c r="D2815" s="132" t="s">
        <v>1182</v>
      </c>
      <c r="E2815" s="132" t="s">
        <v>8505</v>
      </c>
      <c r="F2815" s="132">
        <v>122</v>
      </c>
      <c r="G2815" s="138">
        <v>269</v>
      </c>
      <c r="H2815" s="138">
        <v>224.16666666666669</v>
      </c>
      <c r="I2815" s="4"/>
      <c r="J2815" s="4" t="s">
        <v>7</v>
      </c>
    </row>
    <row r="2816" spans="1:10" ht="17.45" hidden="1" customHeight="1" x14ac:dyDescent="0.25">
      <c r="A2816" s="132" t="s">
        <v>1711</v>
      </c>
      <c r="B2816" s="132" t="s">
        <v>1712</v>
      </c>
      <c r="C2816" s="132" t="s">
        <v>353</v>
      </c>
      <c r="D2816" s="132" t="s">
        <v>1182</v>
      </c>
      <c r="E2816" s="132" t="s">
        <v>8505</v>
      </c>
      <c r="F2816" s="132">
        <v>122</v>
      </c>
      <c r="G2816" s="138">
        <v>269</v>
      </c>
      <c r="H2816" s="138">
        <v>224.16666666666669</v>
      </c>
      <c r="I2816" s="4"/>
      <c r="J2816" s="4" t="s">
        <v>7</v>
      </c>
    </row>
    <row r="2817" spans="1:10" ht="17.45" hidden="1" customHeight="1" x14ac:dyDescent="0.25">
      <c r="A2817" s="132" t="s">
        <v>1713</v>
      </c>
      <c r="B2817" s="132" t="s">
        <v>1714</v>
      </c>
      <c r="C2817" s="132" t="s">
        <v>1013</v>
      </c>
      <c r="D2817" s="132" t="s">
        <v>1182</v>
      </c>
      <c r="E2817" s="132" t="s">
        <v>8505</v>
      </c>
      <c r="F2817" s="132">
        <v>122</v>
      </c>
      <c r="G2817" s="138">
        <v>157</v>
      </c>
      <c r="H2817" s="138">
        <v>130.83333333333334</v>
      </c>
      <c r="I2817" s="4"/>
      <c r="J2817" s="4" t="s">
        <v>7</v>
      </c>
    </row>
    <row r="2818" spans="1:10" ht="17.45" hidden="1" customHeight="1" x14ac:dyDescent="0.25">
      <c r="A2818" s="132" t="s">
        <v>1715</v>
      </c>
      <c r="B2818" s="132" t="s">
        <v>1716</v>
      </c>
      <c r="C2818" s="132" t="s">
        <v>356</v>
      </c>
      <c r="D2818" s="132" t="s">
        <v>1182</v>
      </c>
      <c r="E2818" s="132" t="s">
        <v>8505</v>
      </c>
      <c r="F2818" s="132">
        <v>122</v>
      </c>
      <c r="G2818" s="138">
        <v>269</v>
      </c>
      <c r="H2818" s="138">
        <v>224.16666666666669</v>
      </c>
      <c r="I2818" s="4"/>
      <c r="J2818" s="4" t="s">
        <v>7</v>
      </c>
    </row>
    <row r="2819" spans="1:10" ht="17.45" hidden="1" customHeight="1" x14ac:dyDescent="0.25">
      <c r="A2819" s="132" t="s">
        <v>1717</v>
      </c>
      <c r="B2819" s="132" t="s">
        <v>1718</v>
      </c>
      <c r="C2819" s="132" t="s">
        <v>350</v>
      </c>
      <c r="D2819" s="132" t="s">
        <v>1182</v>
      </c>
      <c r="E2819" s="132" t="s">
        <v>8505</v>
      </c>
      <c r="F2819" s="132">
        <v>122</v>
      </c>
      <c r="G2819" s="138">
        <v>619</v>
      </c>
      <c r="H2819" s="138">
        <v>515.83333333333337</v>
      </c>
      <c r="I2819" s="4"/>
      <c r="J2819" s="4" t="s">
        <v>7</v>
      </c>
    </row>
    <row r="2820" spans="1:10" ht="17.45" hidden="1" customHeight="1" x14ac:dyDescent="0.25">
      <c r="A2820" s="132" t="s">
        <v>1719</v>
      </c>
      <c r="B2820" s="132" t="s">
        <v>1720</v>
      </c>
      <c r="C2820" s="132" t="s">
        <v>353</v>
      </c>
      <c r="D2820" s="132" t="s">
        <v>1182</v>
      </c>
      <c r="E2820" s="132" t="s">
        <v>8505</v>
      </c>
      <c r="F2820" s="132">
        <v>122</v>
      </c>
      <c r="G2820" s="138">
        <v>619</v>
      </c>
      <c r="H2820" s="138">
        <v>515.83333333333337</v>
      </c>
      <c r="I2820" s="4"/>
      <c r="J2820" s="4" t="s">
        <v>7</v>
      </c>
    </row>
    <row r="2821" spans="1:10" ht="17.45" hidden="1" customHeight="1" x14ac:dyDescent="0.25">
      <c r="A2821" s="132" t="s">
        <v>1721</v>
      </c>
      <c r="B2821" s="132" t="s">
        <v>1722</v>
      </c>
      <c r="C2821" s="132" t="s">
        <v>1013</v>
      </c>
      <c r="D2821" s="132" t="s">
        <v>1182</v>
      </c>
      <c r="E2821" s="132" t="s">
        <v>8505</v>
      </c>
      <c r="F2821" s="132">
        <v>122</v>
      </c>
      <c r="G2821" s="138">
        <v>410</v>
      </c>
      <c r="H2821" s="138">
        <v>341.66666666666669</v>
      </c>
      <c r="I2821" s="4"/>
      <c r="J2821" s="4" t="s">
        <v>7</v>
      </c>
    </row>
    <row r="2822" spans="1:10" ht="17.45" hidden="1" customHeight="1" x14ac:dyDescent="0.25">
      <c r="A2822" s="132" t="s">
        <v>1723</v>
      </c>
      <c r="B2822" s="132" t="s">
        <v>1724</v>
      </c>
      <c r="C2822" s="132" t="s">
        <v>356</v>
      </c>
      <c r="D2822" s="132" t="s">
        <v>1182</v>
      </c>
      <c r="E2822" s="132" t="s">
        <v>8505</v>
      </c>
      <c r="F2822" s="132">
        <v>122</v>
      </c>
      <c r="G2822" s="138">
        <v>619</v>
      </c>
      <c r="H2822" s="138">
        <v>515.83333333333337</v>
      </c>
      <c r="I2822" s="4"/>
      <c r="J2822" s="4" t="s">
        <v>7</v>
      </c>
    </row>
    <row r="2823" spans="1:10" ht="17.45" hidden="1" customHeight="1" x14ac:dyDescent="0.25">
      <c r="A2823" s="132" t="s">
        <v>1725</v>
      </c>
      <c r="B2823" s="132" t="s">
        <v>1726</v>
      </c>
      <c r="C2823" s="132" t="s">
        <v>350</v>
      </c>
      <c r="D2823" s="132" t="s">
        <v>1182</v>
      </c>
      <c r="E2823" s="132" t="s">
        <v>8505</v>
      </c>
      <c r="F2823" s="132">
        <v>122</v>
      </c>
      <c r="G2823" s="138">
        <v>367</v>
      </c>
      <c r="H2823" s="138">
        <v>305.83333333333337</v>
      </c>
      <c r="I2823" s="4"/>
      <c r="J2823" s="4" t="s">
        <v>7</v>
      </c>
    </row>
    <row r="2824" spans="1:10" ht="17.45" hidden="1" customHeight="1" x14ac:dyDescent="0.25">
      <c r="A2824" s="132" t="s">
        <v>1727</v>
      </c>
      <c r="B2824" s="132" t="s">
        <v>1728</v>
      </c>
      <c r="C2824" s="132" t="s">
        <v>353</v>
      </c>
      <c r="D2824" s="132" t="s">
        <v>1182</v>
      </c>
      <c r="E2824" s="132" t="s">
        <v>8505</v>
      </c>
      <c r="F2824" s="132">
        <v>122</v>
      </c>
      <c r="G2824" s="138">
        <v>367</v>
      </c>
      <c r="H2824" s="138">
        <v>305.83333333333337</v>
      </c>
      <c r="I2824" s="4"/>
      <c r="J2824" s="4" t="s">
        <v>7</v>
      </c>
    </row>
    <row r="2825" spans="1:10" ht="17.45" hidden="1" customHeight="1" x14ac:dyDescent="0.25">
      <c r="A2825" s="132" t="s">
        <v>1729</v>
      </c>
      <c r="B2825" s="132" t="s">
        <v>1730</v>
      </c>
      <c r="C2825" s="132" t="s">
        <v>1013</v>
      </c>
      <c r="D2825" s="132" t="s">
        <v>1182</v>
      </c>
      <c r="E2825" s="132" t="s">
        <v>8505</v>
      </c>
      <c r="F2825" s="132">
        <v>122</v>
      </c>
      <c r="G2825" s="138">
        <v>265</v>
      </c>
      <c r="H2825" s="138">
        <v>220.83333333333334</v>
      </c>
      <c r="I2825" s="4"/>
      <c r="J2825" s="4" t="s">
        <v>7</v>
      </c>
    </row>
    <row r="2826" spans="1:10" ht="17.45" hidden="1" customHeight="1" x14ac:dyDescent="0.25">
      <c r="A2826" s="132" t="s">
        <v>1731</v>
      </c>
      <c r="B2826" s="132" t="s">
        <v>1732</v>
      </c>
      <c r="C2826" s="132" t="s">
        <v>356</v>
      </c>
      <c r="D2826" s="132" t="s">
        <v>1182</v>
      </c>
      <c r="E2826" s="132" t="s">
        <v>8505</v>
      </c>
      <c r="F2826" s="132">
        <v>122</v>
      </c>
      <c r="G2826" s="138">
        <v>367</v>
      </c>
      <c r="H2826" s="138">
        <v>305.83333333333337</v>
      </c>
      <c r="I2826" s="4"/>
      <c r="J2826" s="4" t="s">
        <v>7</v>
      </c>
    </row>
    <row r="2827" spans="1:10" ht="17.45" hidden="1" customHeight="1" x14ac:dyDescent="0.25">
      <c r="A2827" s="132" t="s">
        <v>1733</v>
      </c>
      <c r="B2827" s="132" t="s">
        <v>1734</v>
      </c>
      <c r="C2827" s="132" t="s">
        <v>350</v>
      </c>
      <c r="D2827" s="132" t="s">
        <v>1182</v>
      </c>
      <c r="E2827" s="132" t="s">
        <v>8505</v>
      </c>
      <c r="F2827" s="132">
        <v>122</v>
      </c>
      <c r="G2827" s="138">
        <v>459</v>
      </c>
      <c r="H2827" s="138">
        <v>382.5</v>
      </c>
      <c r="I2827" s="4"/>
      <c r="J2827" s="4" t="s">
        <v>7</v>
      </c>
    </row>
    <row r="2828" spans="1:10" ht="17.45" hidden="1" customHeight="1" x14ac:dyDescent="0.25">
      <c r="A2828" s="132" t="s">
        <v>1735</v>
      </c>
      <c r="B2828" s="132" t="s">
        <v>1736</v>
      </c>
      <c r="C2828" s="132" t="s">
        <v>353</v>
      </c>
      <c r="D2828" s="132" t="s">
        <v>1182</v>
      </c>
      <c r="E2828" s="132" t="s">
        <v>8505</v>
      </c>
      <c r="F2828" s="132">
        <v>122</v>
      </c>
      <c r="G2828" s="138">
        <v>459</v>
      </c>
      <c r="H2828" s="138">
        <v>382.5</v>
      </c>
      <c r="I2828" s="4"/>
      <c r="J2828" s="4" t="s">
        <v>7</v>
      </c>
    </row>
    <row r="2829" spans="1:10" ht="17.45" hidden="1" customHeight="1" x14ac:dyDescent="0.25">
      <c r="A2829" s="132" t="s">
        <v>1737</v>
      </c>
      <c r="B2829" s="132" t="s">
        <v>1738</v>
      </c>
      <c r="C2829" s="132" t="s">
        <v>1013</v>
      </c>
      <c r="D2829" s="132" t="s">
        <v>1182</v>
      </c>
      <c r="E2829" s="132" t="s">
        <v>8505</v>
      </c>
      <c r="F2829" s="132">
        <v>122</v>
      </c>
      <c r="G2829" s="138">
        <v>327</v>
      </c>
      <c r="H2829" s="138">
        <v>272.5</v>
      </c>
      <c r="I2829" s="4"/>
      <c r="J2829" s="4" t="s">
        <v>7</v>
      </c>
    </row>
    <row r="2830" spans="1:10" ht="17.45" hidden="1" customHeight="1" x14ac:dyDescent="0.25">
      <c r="A2830" s="132" t="s">
        <v>1739</v>
      </c>
      <c r="B2830" s="132" t="s">
        <v>1740</v>
      </c>
      <c r="C2830" s="132" t="s">
        <v>356</v>
      </c>
      <c r="D2830" s="132" t="s">
        <v>1182</v>
      </c>
      <c r="E2830" s="132" t="s">
        <v>8505</v>
      </c>
      <c r="F2830" s="132">
        <v>122</v>
      </c>
      <c r="G2830" s="138">
        <v>459</v>
      </c>
      <c r="H2830" s="138">
        <v>382.5</v>
      </c>
      <c r="I2830" s="4"/>
      <c r="J2830" s="4" t="s">
        <v>7</v>
      </c>
    </row>
    <row r="2831" spans="1:10" ht="17.45" hidden="1" customHeight="1" x14ac:dyDescent="0.25">
      <c r="A2831" s="132" t="s">
        <v>1741</v>
      </c>
      <c r="B2831" s="132" t="s">
        <v>1742</v>
      </c>
      <c r="C2831" s="132" t="s">
        <v>350</v>
      </c>
      <c r="D2831" s="132" t="s">
        <v>1182</v>
      </c>
      <c r="E2831" s="132" t="s">
        <v>8505</v>
      </c>
      <c r="F2831" s="132">
        <v>122</v>
      </c>
      <c r="G2831" s="138">
        <v>1381</v>
      </c>
      <c r="H2831" s="138">
        <v>1150.8333333333335</v>
      </c>
      <c r="I2831" s="4"/>
      <c r="J2831" s="4" t="s">
        <v>7</v>
      </c>
    </row>
    <row r="2832" spans="1:10" ht="17.45" hidden="1" customHeight="1" x14ac:dyDescent="0.25">
      <c r="A2832" s="132" t="s">
        <v>1743</v>
      </c>
      <c r="B2832" s="132" t="s">
        <v>1744</v>
      </c>
      <c r="C2832" s="132" t="s">
        <v>353</v>
      </c>
      <c r="D2832" s="132" t="s">
        <v>1182</v>
      </c>
      <c r="E2832" s="132" t="s">
        <v>8505</v>
      </c>
      <c r="F2832" s="132">
        <v>122</v>
      </c>
      <c r="G2832" s="138">
        <v>1381</v>
      </c>
      <c r="H2832" s="138">
        <v>1150.8333333333335</v>
      </c>
      <c r="I2832" s="4"/>
      <c r="J2832" s="4" t="s">
        <v>7</v>
      </c>
    </row>
    <row r="2833" spans="1:10" ht="17.45" hidden="1" customHeight="1" x14ac:dyDescent="0.25">
      <c r="A2833" s="132" t="s">
        <v>1745</v>
      </c>
      <c r="B2833" s="132" t="s">
        <v>1746</v>
      </c>
      <c r="C2833" s="132" t="s">
        <v>1013</v>
      </c>
      <c r="D2833" s="132" t="s">
        <v>1182</v>
      </c>
      <c r="E2833" s="132" t="s">
        <v>8505</v>
      </c>
      <c r="F2833" s="132">
        <v>122</v>
      </c>
      <c r="G2833" s="138">
        <v>1012</v>
      </c>
      <c r="H2833" s="138">
        <v>843.33333333333337</v>
      </c>
      <c r="I2833" s="4"/>
      <c r="J2833" s="4" t="s">
        <v>7</v>
      </c>
    </row>
    <row r="2834" spans="1:10" ht="17.45" hidden="1" customHeight="1" x14ac:dyDescent="0.25">
      <c r="A2834" s="132" t="s">
        <v>1747</v>
      </c>
      <c r="B2834" s="132" t="s">
        <v>1748</v>
      </c>
      <c r="C2834" s="132" t="s">
        <v>356</v>
      </c>
      <c r="D2834" s="132" t="s">
        <v>1182</v>
      </c>
      <c r="E2834" s="132" t="s">
        <v>8505</v>
      </c>
      <c r="F2834" s="132">
        <v>122</v>
      </c>
      <c r="G2834" s="138">
        <v>1381</v>
      </c>
      <c r="H2834" s="138">
        <v>1150.8333333333335</v>
      </c>
      <c r="I2834" s="4"/>
      <c r="J2834" s="4" t="s">
        <v>7</v>
      </c>
    </row>
    <row r="2835" spans="1:10" ht="17.45" hidden="1" customHeight="1" x14ac:dyDescent="0.25">
      <c r="A2835" s="132" t="s">
        <v>1749</v>
      </c>
      <c r="B2835" s="132" t="s">
        <v>1750</v>
      </c>
      <c r="C2835" s="132" t="s">
        <v>350</v>
      </c>
      <c r="D2835" s="132" t="s">
        <v>1182</v>
      </c>
      <c r="E2835" s="132" t="s">
        <v>1751</v>
      </c>
      <c r="F2835" s="132">
        <v>134</v>
      </c>
      <c r="G2835" s="138">
        <v>242</v>
      </c>
      <c r="H2835" s="138">
        <v>201.66666666666669</v>
      </c>
      <c r="I2835" s="4"/>
      <c r="J2835" s="4" t="s">
        <v>7</v>
      </c>
    </row>
    <row r="2836" spans="1:10" ht="17.45" hidden="1" customHeight="1" x14ac:dyDescent="0.25">
      <c r="A2836" s="132" t="s">
        <v>1752</v>
      </c>
      <c r="B2836" s="132" t="s">
        <v>1753</v>
      </c>
      <c r="C2836" s="132" t="s">
        <v>353</v>
      </c>
      <c r="D2836" s="132" t="s">
        <v>1182</v>
      </c>
      <c r="E2836" s="132" t="s">
        <v>1751</v>
      </c>
      <c r="F2836" s="132">
        <v>134</v>
      </c>
      <c r="G2836" s="138">
        <v>242</v>
      </c>
      <c r="H2836" s="138">
        <v>201.66666666666669</v>
      </c>
      <c r="I2836" s="4"/>
      <c r="J2836" s="4" t="s">
        <v>7</v>
      </c>
    </row>
    <row r="2837" spans="1:10" ht="17.45" hidden="1" customHeight="1" x14ac:dyDescent="0.25">
      <c r="A2837" s="132" t="s">
        <v>1754</v>
      </c>
      <c r="B2837" s="132" t="s">
        <v>1755</v>
      </c>
      <c r="C2837" s="132" t="s">
        <v>1013</v>
      </c>
      <c r="D2837" s="132" t="s">
        <v>1182</v>
      </c>
      <c r="E2837" s="132" t="s">
        <v>1751</v>
      </c>
      <c r="F2837" s="132">
        <v>134</v>
      </c>
      <c r="G2837" s="138">
        <v>168</v>
      </c>
      <c r="H2837" s="138">
        <v>140</v>
      </c>
      <c r="I2837" s="4"/>
      <c r="J2837" s="4" t="s">
        <v>7</v>
      </c>
    </row>
    <row r="2838" spans="1:10" ht="17.45" hidden="1" customHeight="1" x14ac:dyDescent="0.25">
      <c r="A2838" s="132" t="s">
        <v>1756</v>
      </c>
      <c r="B2838" s="132" t="s">
        <v>1757</v>
      </c>
      <c r="C2838" s="132" t="s">
        <v>356</v>
      </c>
      <c r="D2838" s="132" t="s">
        <v>1182</v>
      </c>
      <c r="E2838" s="132" t="s">
        <v>1751</v>
      </c>
      <c r="F2838" s="132">
        <v>134</v>
      </c>
      <c r="G2838" s="138">
        <v>242</v>
      </c>
      <c r="H2838" s="138">
        <v>201.66666666666669</v>
      </c>
      <c r="I2838" s="4"/>
      <c r="J2838" s="4" t="s">
        <v>7</v>
      </c>
    </row>
    <row r="2839" spans="1:10" ht="17.45" hidden="1" customHeight="1" x14ac:dyDescent="0.25">
      <c r="A2839" s="132" t="s">
        <v>1758</v>
      </c>
      <c r="B2839" s="132" t="s">
        <v>1759</v>
      </c>
      <c r="C2839" s="132" t="s">
        <v>350</v>
      </c>
      <c r="D2839" s="132" t="s">
        <v>1182</v>
      </c>
      <c r="E2839" s="132" t="s">
        <v>1751</v>
      </c>
      <c r="F2839" s="132">
        <v>134</v>
      </c>
      <c r="G2839" s="138">
        <v>379</v>
      </c>
      <c r="H2839" s="138">
        <v>315.83333333333337</v>
      </c>
      <c r="I2839" s="4"/>
      <c r="J2839" s="4" t="s">
        <v>7</v>
      </c>
    </row>
    <row r="2840" spans="1:10" ht="17.45" hidden="1" customHeight="1" x14ac:dyDescent="0.25">
      <c r="A2840" s="132" t="s">
        <v>1760</v>
      </c>
      <c r="B2840" s="132" t="s">
        <v>1761</v>
      </c>
      <c r="C2840" s="132" t="s">
        <v>353</v>
      </c>
      <c r="D2840" s="132" t="s">
        <v>1182</v>
      </c>
      <c r="E2840" s="132" t="s">
        <v>1751</v>
      </c>
      <c r="F2840" s="132">
        <v>134</v>
      </c>
      <c r="G2840" s="138">
        <v>379</v>
      </c>
      <c r="H2840" s="138">
        <v>315.83333333333337</v>
      </c>
      <c r="I2840" s="4"/>
      <c r="J2840" s="4" t="s">
        <v>7</v>
      </c>
    </row>
    <row r="2841" spans="1:10" ht="17.45" hidden="1" customHeight="1" x14ac:dyDescent="0.25">
      <c r="A2841" s="132" t="s">
        <v>1762</v>
      </c>
      <c r="B2841" s="132" t="s">
        <v>1763</v>
      </c>
      <c r="C2841" s="132" t="s">
        <v>1013</v>
      </c>
      <c r="D2841" s="132" t="s">
        <v>1182</v>
      </c>
      <c r="E2841" s="132" t="s">
        <v>1751</v>
      </c>
      <c r="F2841" s="132">
        <v>134</v>
      </c>
      <c r="G2841" s="138">
        <v>228</v>
      </c>
      <c r="H2841" s="138">
        <v>190</v>
      </c>
      <c r="I2841" s="4"/>
      <c r="J2841" s="4" t="s">
        <v>7</v>
      </c>
    </row>
    <row r="2842" spans="1:10" ht="17.45" hidden="1" customHeight="1" x14ac:dyDescent="0.25">
      <c r="A2842" s="132" t="s">
        <v>1764</v>
      </c>
      <c r="B2842" s="132" t="s">
        <v>1765</v>
      </c>
      <c r="C2842" s="132" t="s">
        <v>356</v>
      </c>
      <c r="D2842" s="132" t="s">
        <v>1182</v>
      </c>
      <c r="E2842" s="132" t="s">
        <v>1751</v>
      </c>
      <c r="F2842" s="132">
        <v>134</v>
      </c>
      <c r="G2842" s="138">
        <v>379</v>
      </c>
      <c r="H2842" s="138">
        <v>315.83333333333337</v>
      </c>
      <c r="I2842" s="4"/>
      <c r="J2842" s="4" t="s">
        <v>7</v>
      </c>
    </row>
    <row r="2843" spans="1:10" ht="17.45" hidden="1" customHeight="1" x14ac:dyDescent="0.25">
      <c r="A2843" s="132" t="s">
        <v>1766</v>
      </c>
      <c r="B2843" s="132" t="s">
        <v>1767</v>
      </c>
      <c r="C2843" s="132" t="s">
        <v>350</v>
      </c>
      <c r="D2843" s="132" t="s">
        <v>1182</v>
      </c>
      <c r="E2843" s="132" t="s">
        <v>1751</v>
      </c>
      <c r="F2843" s="132">
        <v>134</v>
      </c>
      <c r="G2843" s="138">
        <v>274</v>
      </c>
      <c r="H2843" s="138">
        <v>228.33333333333334</v>
      </c>
      <c r="I2843" s="4"/>
      <c r="J2843" s="4" t="s">
        <v>7</v>
      </c>
    </row>
    <row r="2844" spans="1:10" ht="17.45" hidden="1" customHeight="1" x14ac:dyDescent="0.25">
      <c r="A2844" s="132" t="s">
        <v>1768</v>
      </c>
      <c r="B2844" s="132" t="s">
        <v>1769</v>
      </c>
      <c r="C2844" s="132" t="s">
        <v>353</v>
      </c>
      <c r="D2844" s="132" t="s">
        <v>1182</v>
      </c>
      <c r="E2844" s="132" t="s">
        <v>1751</v>
      </c>
      <c r="F2844" s="132">
        <v>134</v>
      </c>
      <c r="G2844" s="138">
        <v>274</v>
      </c>
      <c r="H2844" s="138">
        <v>228.33333333333334</v>
      </c>
      <c r="I2844" s="4"/>
      <c r="J2844" s="4" t="s">
        <v>7</v>
      </c>
    </row>
    <row r="2845" spans="1:10" ht="17.45" hidden="1" customHeight="1" x14ac:dyDescent="0.25">
      <c r="A2845" s="132" t="s">
        <v>1770</v>
      </c>
      <c r="B2845" s="132" t="s">
        <v>1771</v>
      </c>
      <c r="C2845" s="132" t="s">
        <v>1013</v>
      </c>
      <c r="D2845" s="132" t="s">
        <v>1182</v>
      </c>
      <c r="E2845" s="132" t="s">
        <v>1751</v>
      </c>
      <c r="F2845" s="132">
        <v>134</v>
      </c>
      <c r="G2845" s="138">
        <v>186</v>
      </c>
      <c r="H2845" s="138">
        <v>155</v>
      </c>
      <c r="I2845" s="4"/>
      <c r="J2845" s="4" t="s">
        <v>7</v>
      </c>
    </row>
    <row r="2846" spans="1:10" ht="17.45" hidden="1" customHeight="1" x14ac:dyDescent="0.25">
      <c r="A2846" s="132" t="s">
        <v>1772</v>
      </c>
      <c r="B2846" s="132" t="s">
        <v>1773</v>
      </c>
      <c r="C2846" s="132" t="s">
        <v>356</v>
      </c>
      <c r="D2846" s="132" t="s">
        <v>1182</v>
      </c>
      <c r="E2846" s="132" t="s">
        <v>1751</v>
      </c>
      <c r="F2846" s="132">
        <v>134</v>
      </c>
      <c r="G2846" s="138">
        <v>274</v>
      </c>
      <c r="H2846" s="138">
        <v>228.33333333333334</v>
      </c>
      <c r="I2846" s="4"/>
      <c r="J2846" s="4" t="s">
        <v>7</v>
      </c>
    </row>
    <row r="2847" spans="1:10" ht="17.45" hidden="1" customHeight="1" x14ac:dyDescent="0.25">
      <c r="A2847" s="132" t="s">
        <v>1774</v>
      </c>
      <c r="B2847" s="132" t="s">
        <v>1775</v>
      </c>
      <c r="C2847" s="132" t="s">
        <v>350</v>
      </c>
      <c r="D2847" s="132" t="s">
        <v>1182</v>
      </c>
      <c r="E2847" s="132" t="s">
        <v>1751</v>
      </c>
      <c r="F2847" s="132">
        <v>134</v>
      </c>
      <c r="G2847" s="138">
        <v>326</v>
      </c>
      <c r="H2847" s="138">
        <v>271.66666666666669</v>
      </c>
      <c r="I2847" s="4"/>
      <c r="J2847" s="4" t="s">
        <v>7</v>
      </c>
    </row>
    <row r="2848" spans="1:10" ht="17.45" hidden="1" customHeight="1" x14ac:dyDescent="0.25">
      <c r="A2848" s="132" t="s">
        <v>1776</v>
      </c>
      <c r="B2848" s="132" t="s">
        <v>1777</v>
      </c>
      <c r="C2848" s="132" t="s">
        <v>353</v>
      </c>
      <c r="D2848" s="132" t="s">
        <v>1182</v>
      </c>
      <c r="E2848" s="132" t="s">
        <v>1751</v>
      </c>
      <c r="F2848" s="132">
        <v>134</v>
      </c>
      <c r="G2848" s="138">
        <v>326</v>
      </c>
      <c r="H2848" s="138">
        <v>271.66666666666669</v>
      </c>
      <c r="I2848" s="4"/>
      <c r="J2848" s="4" t="s">
        <v>7</v>
      </c>
    </row>
    <row r="2849" spans="1:10" ht="17.45" hidden="1" customHeight="1" x14ac:dyDescent="0.25">
      <c r="A2849" s="132" t="s">
        <v>1778</v>
      </c>
      <c r="B2849" s="132" t="s">
        <v>1779</v>
      </c>
      <c r="C2849" s="132" t="s">
        <v>1013</v>
      </c>
      <c r="D2849" s="132" t="s">
        <v>1182</v>
      </c>
      <c r="E2849" s="132" t="s">
        <v>1751</v>
      </c>
      <c r="F2849" s="132">
        <v>134</v>
      </c>
      <c r="G2849" s="138">
        <v>221</v>
      </c>
      <c r="H2849" s="138">
        <v>184.16666666666669</v>
      </c>
      <c r="I2849" s="4"/>
      <c r="J2849" s="4" t="s">
        <v>7</v>
      </c>
    </row>
    <row r="2850" spans="1:10" ht="17.45" hidden="1" customHeight="1" x14ac:dyDescent="0.25">
      <c r="A2850" s="132" t="s">
        <v>1780</v>
      </c>
      <c r="B2850" s="132" t="s">
        <v>1781</v>
      </c>
      <c r="C2850" s="132" t="s">
        <v>356</v>
      </c>
      <c r="D2850" s="132" t="s">
        <v>1182</v>
      </c>
      <c r="E2850" s="132" t="s">
        <v>1751</v>
      </c>
      <c r="F2850" s="132">
        <v>134</v>
      </c>
      <c r="G2850" s="138">
        <v>326</v>
      </c>
      <c r="H2850" s="138">
        <v>271.66666666666669</v>
      </c>
      <c r="I2850" s="4"/>
      <c r="J2850" s="4" t="s">
        <v>7</v>
      </c>
    </row>
    <row r="2851" spans="1:10" ht="17.45" hidden="1" customHeight="1" x14ac:dyDescent="0.25">
      <c r="A2851" s="132" t="s">
        <v>1782</v>
      </c>
      <c r="B2851" s="132" t="s">
        <v>1783</v>
      </c>
      <c r="C2851" s="132" t="s">
        <v>350</v>
      </c>
      <c r="D2851" s="132" t="s">
        <v>1182</v>
      </c>
      <c r="E2851" s="132" t="s">
        <v>1751</v>
      </c>
      <c r="F2851" s="132">
        <v>134</v>
      </c>
      <c r="G2851" s="138">
        <v>656</v>
      </c>
      <c r="H2851" s="138">
        <v>546.66666666666674</v>
      </c>
      <c r="I2851" s="4"/>
      <c r="J2851" s="4" t="s">
        <v>7</v>
      </c>
    </row>
    <row r="2852" spans="1:10" ht="17.45" hidden="1" customHeight="1" x14ac:dyDescent="0.25">
      <c r="A2852" s="132" t="s">
        <v>1784</v>
      </c>
      <c r="B2852" s="132" t="s">
        <v>1785</v>
      </c>
      <c r="C2852" s="132" t="s">
        <v>353</v>
      </c>
      <c r="D2852" s="132" t="s">
        <v>1182</v>
      </c>
      <c r="E2852" s="132" t="s">
        <v>1751</v>
      </c>
      <c r="F2852" s="132">
        <v>134</v>
      </c>
      <c r="G2852" s="138">
        <v>656</v>
      </c>
      <c r="H2852" s="138">
        <v>546.66666666666674</v>
      </c>
      <c r="I2852" s="4"/>
      <c r="J2852" s="4" t="s">
        <v>7</v>
      </c>
    </row>
    <row r="2853" spans="1:10" ht="17.45" hidden="1" customHeight="1" x14ac:dyDescent="0.25">
      <c r="A2853" s="132" t="s">
        <v>1786</v>
      </c>
      <c r="B2853" s="132" t="s">
        <v>1787</v>
      </c>
      <c r="C2853" s="132" t="s">
        <v>1013</v>
      </c>
      <c r="D2853" s="132" t="s">
        <v>1182</v>
      </c>
      <c r="E2853" s="132" t="s">
        <v>1751</v>
      </c>
      <c r="F2853" s="132">
        <v>134</v>
      </c>
      <c r="G2853" s="138">
        <v>552</v>
      </c>
      <c r="H2853" s="138">
        <v>460</v>
      </c>
      <c r="I2853" s="4"/>
      <c r="J2853" s="4" t="s">
        <v>7</v>
      </c>
    </row>
    <row r="2854" spans="1:10" ht="17.45" hidden="1" customHeight="1" x14ac:dyDescent="0.25">
      <c r="A2854" s="132" t="s">
        <v>1788</v>
      </c>
      <c r="B2854" s="132" t="s">
        <v>1789</v>
      </c>
      <c r="C2854" s="132" t="s">
        <v>356</v>
      </c>
      <c r="D2854" s="132" t="s">
        <v>1182</v>
      </c>
      <c r="E2854" s="132" t="s">
        <v>1751</v>
      </c>
      <c r="F2854" s="132">
        <v>134</v>
      </c>
      <c r="G2854" s="138">
        <v>656</v>
      </c>
      <c r="H2854" s="138">
        <v>546.66666666666674</v>
      </c>
      <c r="I2854" s="4"/>
      <c r="J2854" s="4" t="s">
        <v>7</v>
      </c>
    </row>
    <row r="2855" spans="1:10" ht="17.45" hidden="1" customHeight="1" x14ac:dyDescent="0.25">
      <c r="A2855" s="132" t="s">
        <v>1790</v>
      </c>
      <c r="B2855" s="132" t="s">
        <v>1791</v>
      </c>
      <c r="C2855" s="132" t="s">
        <v>350</v>
      </c>
      <c r="D2855" s="132" t="s">
        <v>1182</v>
      </c>
      <c r="E2855" s="132" t="s">
        <v>1751</v>
      </c>
      <c r="F2855" s="132">
        <v>134</v>
      </c>
      <c r="G2855" s="138">
        <v>279</v>
      </c>
      <c r="H2855" s="138">
        <v>232.5</v>
      </c>
      <c r="I2855" s="4"/>
      <c r="J2855" s="4" t="s">
        <v>7</v>
      </c>
    </row>
    <row r="2856" spans="1:10" ht="17.45" hidden="1" customHeight="1" x14ac:dyDescent="0.25">
      <c r="A2856" s="132" t="s">
        <v>1792</v>
      </c>
      <c r="B2856" s="132" t="s">
        <v>1793</v>
      </c>
      <c r="C2856" s="132" t="s">
        <v>353</v>
      </c>
      <c r="D2856" s="132" t="s">
        <v>1182</v>
      </c>
      <c r="E2856" s="132" t="s">
        <v>1751</v>
      </c>
      <c r="F2856" s="132">
        <v>134</v>
      </c>
      <c r="G2856" s="138">
        <v>279</v>
      </c>
      <c r="H2856" s="138">
        <v>232.5</v>
      </c>
      <c r="I2856" s="4"/>
      <c r="J2856" s="4" t="s">
        <v>7</v>
      </c>
    </row>
    <row r="2857" spans="1:10" ht="17.45" hidden="1" customHeight="1" x14ac:dyDescent="0.25">
      <c r="A2857" s="132" t="s">
        <v>1794</v>
      </c>
      <c r="B2857" s="132" t="s">
        <v>1795</v>
      </c>
      <c r="C2857" s="132" t="s">
        <v>1013</v>
      </c>
      <c r="D2857" s="132" t="s">
        <v>1182</v>
      </c>
      <c r="E2857" s="132" t="s">
        <v>1751</v>
      </c>
      <c r="F2857" s="132">
        <v>134</v>
      </c>
      <c r="G2857" s="138">
        <v>167</v>
      </c>
      <c r="H2857" s="138">
        <v>139.16666666666669</v>
      </c>
      <c r="I2857" s="4"/>
      <c r="J2857" s="4" t="s">
        <v>7</v>
      </c>
    </row>
    <row r="2858" spans="1:10" ht="17.45" hidden="1" customHeight="1" x14ac:dyDescent="0.25">
      <c r="A2858" s="132" t="s">
        <v>1796</v>
      </c>
      <c r="B2858" s="132" t="s">
        <v>1797</v>
      </c>
      <c r="C2858" s="132" t="s">
        <v>356</v>
      </c>
      <c r="D2858" s="132" t="s">
        <v>1182</v>
      </c>
      <c r="E2858" s="132" t="s">
        <v>1751</v>
      </c>
      <c r="F2858" s="132">
        <v>134</v>
      </c>
      <c r="G2858" s="138">
        <v>279</v>
      </c>
      <c r="H2858" s="138">
        <v>232.5</v>
      </c>
      <c r="I2858" s="4"/>
      <c r="J2858" s="4" t="s">
        <v>7</v>
      </c>
    </row>
    <row r="2859" spans="1:10" ht="17.45" hidden="1" customHeight="1" x14ac:dyDescent="0.25">
      <c r="A2859" s="132" t="s">
        <v>1798</v>
      </c>
      <c r="B2859" s="132" t="s">
        <v>1799</v>
      </c>
      <c r="C2859" s="132" t="s">
        <v>350</v>
      </c>
      <c r="D2859" s="132" t="s">
        <v>1182</v>
      </c>
      <c r="E2859" s="132" t="s">
        <v>1751</v>
      </c>
      <c r="F2859" s="132">
        <v>134</v>
      </c>
      <c r="G2859" s="138">
        <v>650</v>
      </c>
      <c r="H2859" s="138">
        <v>541.66666666666674</v>
      </c>
      <c r="I2859" s="4"/>
      <c r="J2859" s="4" t="s">
        <v>7</v>
      </c>
    </row>
    <row r="2860" spans="1:10" ht="17.45" hidden="1" customHeight="1" x14ac:dyDescent="0.25">
      <c r="A2860" s="132" t="s">
        <v>1800</v>
      </c>
      <c r="B2860" s="132" t="s">
        <v>1801</v>
      </c>
      <c r="C2860" s="132" t="s">
        <v>353</v>
      </c>
      <c r="D2860" s="132" t="s">
        <v>1182</v>
      </c>
      <c r="E2860" s="132" t="s">
        <v>1751</v>
      </c>
      <c r="F2860" s="132">
        <v>134</v>
      </c>
      <c r="G2860" s="138">
        <v>650</v>
      </c>
      <c r="H2860" s="138">
        <v>541.66666666666674</v>
      </c>
      <c r="I2860" s="4"/>
      <c r="J2860" s="4" t="s">
        <v>7</v>
      </c>
    </row>
    <row r="2861" spans="1:10" ht="17.45" hidden="1" customHeight="1" x14ac:dyDescent="0.25">
      <c r="A2861" s="132" t="s">
        <v>1802</v>
      </c>
      <c r="B2861" s="132" t="s">
        <v>1803</v>
      </c>
      <c r="C2861" s="132" t="s">
        <v>1013</v>
      </c>
      <c r="D2861" s="132" t="s">
        <v>1182</v>
      </c>
      <c r="E2861" s="132" t="s">
        <v>1751</v>
      </c>
      <c r="F2861" s="132">
        <v>134</v>
      </c>
      <c r="G2861" s="138">
        <v>439</v>
      </c>
      <c r="H2861" s="138">
        <v>365.83333333333337</v>
      </c>
      <c r="I2861" s="4"/>
      <c r="J2861" s="4" t="s">
        <v>7</v>
      </c>
    </row>
    <row r="2862" spans="1:10" ht="17.45" hidden="1" customHeight="1" x14ac:dyDescent="0.25">
      <c r="A2862" s="132" t="s">
        <v>1804</v>
      </c>
      <c r="B2862" s="132" t="s">
        <v>1805</v>
      </c>
      <c r="C2862" s="132" t="s">
        <v>356</v>
      </c>
      <c r="D2862" s="132" t="s">
        <v>1182</v>
      </c>
      <c r="E2862" s="132" t="s">
        <v>1751</v>
      </c>
      <c r="F2862" s="132">
        <v>134</v>
      </c>
      <c r="G2862" s="138">
        <v>650</v>
      </c>
      <c r="H2862" s="138">
        <v>541.66666666666674</v>
      </c>
      <c r="I2862" s="4"/>
      <c r="J2862" s="4" t="s">
        <v>7</v>
      </c>
    </row>
    <row r="2863" spans="1:10" ht="17.45" hidden="1" customHeight="1" x14ac:dyDescent="0.25">
      <c r="A2863" s="132" t="s">
        <v>1806</v>
      </c>
      <c r="B2863" s="132" t="s">
        <v>1807</v>
      </c>
      <c r="C2863" s="132" t="s">
        <v>350</v>
      </c>
      <c r="D2863" s="132" t="s">
        <v>1182</v>
      </c>
      <c r="E2863" s="132" t="s">
        <v>1751</v>
      </c>
      <c r="F2863" s="132">
        <v>134</v>
      </c>
      <c r="G2863" s="138">
        <v>367</v>
      </c>
      <c r="H2863" s="138">
        <v>305.83333333333337</v>
      </c>
      <c r="I2863" s="4"/>
      <c r="J2863" s="4" t="s">
        <v>7</v>
      </c>
    </row>
    <row r="2864" spans="1:10" ht="17.45" hidden="1" customHeight="1" x14ac:dyDescent="0.25">
      <c r="A2864" s="132" t="s">
        <v>1808</v>
      </c>
      <c r="B2864" s="132" t="s">
        <v>1809</v>
      </c>
      <c r="C2864" s="132" t="s">
        <v>353</v>
      </c>
      <c r="D2864" s="132" t="s">
        <v>1182</v>
      </c>
      <c r="E2864" s="132" t="s">
        <v>1751</v>
      </c>
      <c r="F2864" s="132">
        <v>134</v>
      </c>
      <c r="G2864" s="138">
        <v>367</v>
      </c>
      <c r="H2864" s="138">
        <v>305.83333333333337</v>
      </c>
      <c r="I2864" s="4"/>
      <c r="J2864" s="4" t="s">
        <v>7</v>
      </c>
    </row>
    <row r="2865" spans="1:10" ht="17.45" hidden="1" customHeight="1" x14ac:dyDescent="0.25">
      <c r="A2865" s="132" t="s">
        <v>1810</v>
      </c>
      <c r="B2865" s="132" t="s">
        <v>1811</v>
      </c>
      <c r="C2865" s="132" t="s">
        <v>1013</v>
      </c>
      <c r="D2865" s="132" t="s">
        <v>1182</v>
      </c>
      <c r="E2865" s="132" t="s">
        <v>1751</v>
      </c>
      <c r="F2865" s="132">
        <v>134</v>
      </c>
      <c r="G2865" s="138">
        <v>265</v>
      </c>
      <c r="H2865" s="138">
        <v>220.83333333333334</v>
      </c>
      <c r="I2865" s="4"/>
      <c r="J2865" s="4" t="s">
        <v>7</v>
      </c>
    </row>
    <row r="2866" spans="1:10" ht="17.45" hidden="1" customHeight="1" x14ac:dyDescent="0.25">
      <c r="A2866" s="132" t="s">
        <v>1812</v>
      </c>
      <c r="B2866" s="132" t="s">
        <v>1813</v>
      </c>
      <c r="C2866" s="132" t="s">
        <v>356</v>
      </c>
      <c r="D2866" s="132" t="s">
        <v>1182</v>
      </c>
      <c r="E2866" s="132" t="s">
        <v>1751</v>
      </c>
      <c r="F2866" s="132">
        <v>134</v>
      </c>
      <c r="G2866" s="138">
        <v>367</v>
      </c>
      <c r="H2866" s="138">
        <v>305.83333333333337</v>
      </c>
      <c r="I2866" s="4"/>
      <c r="J2866" s="4" t="s">
        <v>7</v>
      </c>
    </row>
    <row r="2867" spans="1:10" ht="17.45" hidden="1" customHeight="1" x14ac:dyDescent="0.25">
      <c r="A2867" s="132" t="s">
        <v>1814</v>
      </c>
      <c r="B2867" s="132" t="s">
        <v>1815</v>
      </c>
      <c r="C2867" s="132" t="s">
        <v>350</v>
      </c>
      <c r="D2867" s="132" t="s">
        <v>1182</v>
      </c>
      <c r="E2867" s="132" t="s">
        <v>1751</v>
      </c>
      <c r="F2867" s="132">
        <v>134</v>
      </c>
      <c r="G2867" s="138">
        <v>459</v>
      </c>
      <c r="H2867" s="138">
        <v>382.5</v>
      </c>
      <c r="I2867" s="4"/>
      <c r="J2867" s="4" t="s">
        <v>7</v>
      </c>
    </row>
    <row r="2868" spans="1:10" ht="17.45" hidden="1" customHeight="1" x14ac:dyDescent="0.25">
      <c r="A2868" s="132" t="s">
        <v>1816</v>
      </c>
      <c r="B2868" s="132" t="s">
        <v>1817</v>
      </c>
      <c r="C2868" s="132" t="s">
        <v>353</v>
      </c>
      <c r="D2868" s="132" t="s">
        <v>1182</v>
      </c>
      <c r="E2868" s="132" t="s">
        <v>1751</v>
      </c>
      <c r="F2868" s="132">
        <v>134</v>
      </c>
      <c r="G2868" s="138">
        <v>459</v>
      </c>
      <c r="H2868" s="138">
        <v>382.5</v>
      </c>
      <c r="I2868" s="4"/>
      <c r="J2868" s="4" t="s">
        <v>7</v>
      </c>
    </row>
    <row r="2869" spans="1:10" ht="17.45" hidden="1" customHeight="1" x14ac:dyDescent="0.25">
      <c r="A2869" s="132" t="s">
        <v>1818</v>
      </c>
      <c r="B2869" s="132" t="s">
        <v>1819</v>
      </c>
      <c r="C2869" s="132" t="s">
        <v>1013</v>
      </c>
      <c r="D2869" s="132" t="s">
        <v>1182</v>
      </c>
      <c r="E2869" s="132" t="s">
        <v>1751</v>
      </c>
      <c r="F2869" s="132">
        <v>134</v>
      </c>
      <c r="G2869" s="138">
        <v>327</v>
      </c>
      <c r="H2869" s="138">
        <v>272.5</v>
      </c>
      <c r="I2869" s="4"/>
      <c r="J2869" s="4" t="s">
        <v>7</v>
      </c>
    </row>
    <row r="2870" spans="1:10" ht="17.45" hidden="1" customHeight="1" x14ac:dyDescent="0.25">
      <c r="A2870" s="132" t="s">
        <v>1820</v>
      </c>
      <c r="B2870" s="132" t="s">
        <v>1821</v>
      </c>
      <c r="C2870" s="132" t="s">
        <v>356</v>
      </c>
      <c r="D2870" s="132" t="s">
        <v>1182</v>
      </c>
      <c r="E2870" s="132" t="s">
        <v>1751</v>
      </c>
      <c r="F2870" s="132">
        <v>134</v>
      </c>
      <c r="G2870" s="138">
        <v>459</v>
      </c>
      <c r="H2870" s="138">
        <v>382.5</v>
      </c>
      <c r="I2870" s="4"/>
      <c r="J2870" s="4" t="s">
        <v>7</v>
      </c>
    </row>
    <row r="2871" spans="1:10" ht="17.45" hidden="1" customHeight="1" x14ac:dyDescent="0.25">
      <c r="A2871" s="132" t="s">
        <v>1822</v>
      </c>
      <c r="B2871" s="132" t="s">
        <v>1823</v>
      </c>
      <c r="C2871" s="132" t="s">
        <v>350</v>
      </c>
      <c r="D2871" s="132" t="s">
        <v>1182</v>
      </c>
      <c r="E2871" s="132" t="s">
        <v>1751</v>
      </c>
      <c r="F2871" s="132">
        <v>134</v>
      </c>
      <c r="G2871" s="138">
        <v>1381</v>
      </c>
      <c r="H2871" s="138">
        <v>1150.8333333333335</v>
      </c>
      <c r="I2871" s="4"/>
      <c r="J2871" s="4" t="s">
        <v>7</v>
      </c>
    </row>
    <row r="2872" spans="1:10" ht="17.45" hidden="1" customHeight="1" x14ac:dyDescent="0.25">
      <c r="A2872" s="132" t="s">
        <v>1824</v>
      </c>
      <c r="B2872" s="132" t="s">
        <v>1825</v>
      </c>
      <c r="C2872" s="132" t="s">
        <v>353</v>
      </c>
      <c r="D2872" s="132" t="s">
        <v>1182</v>
      </c>
      <c r="E2872" s="132" t="s">
        <v>1751</v>
      </c>
      <c r="F2872" s="132">
        <v>134</v>
      </c>
      <c r="G2872" s="138">
        <v>1381</v>
      </c>
      <c r="H2872" s="138">
        <v>1150.8333333333335</v>
      </c>
      <c r="I2872" s="4"/>
      <c r="J2872" s="4" t="s">
        <v>7</v>
      </c>
    </row>
    <row r="2873" spans="1:10" ht="17.45" hidden="1" customHeight="1" x14ac:dyDescent="0.25">
      <c r="A2873" s="132" t="s">
        <v>1826</v>
      </c>
      <c r="B2873" s="132" t="s">
        <v>1827</v>
      </c>
      <c r="C2873" s="132" t="s">
        <v>1013</v>
      </c>
      <c r="D2873" s="132" t="s">
        <v>1182</v>
      </c>
      <c r="E2873" s="132" t="s">
        <v>1751</v>
      </c>
      <c r="F2873" s="132">
        <v>134</v>
      </c>
      <c r="G2873" s="138">
        <v>1042</v>
      </c>
      <c r="H2873" s="138">
        <v>868.33333333333337</v>
      </c>
      <c r="I2873" s="4"/>
      <c r="J2873" s="4" t="s">
        <v>7</v>
      </c>
    </row>
    <row r="2874" spans="1:10" ht="17.45" hidden="1" customHeight="1" x14ac:dyDescent="0.25">
      <c r="A2874" s="132" t="s">
        <v>1828</v>
      </c>
      <c r="B2874" s="132" t="s">
        <v>1829</v>
      </c>
      <c r="C2874" s="132" t="s">
        <v>356</v>
      </c>
      <c r="D2874" s="132" t="s">
        <v>1182</v>
      </c>
      <c r="E2874" s="132" t="s">
        <v>1751</v>
      </c>
      <c r="F2874" s="132">
        <v>134</v>
      </c>
      <c r="G2874" s="138">
        <v>1381</v>
      </c>
      <c r="H2874" s="138">
        <v>1150.8333333333335</v>
      </c>
      <c r="I2874" s="4"/>
      <c r="J2874" s="4" t="s">
        <v>7</v>
      </c>
    </row>
    <row r="2875" spans="1:10" ht="17.45" hidden="1" customHeight="1" x14ac:dyDescent="0.25">
      <c r="A2875" s="132" t="s">
        <v>1830</v>
      </c>
      <c r="B2875" s="132" t="s">
        <v>1831</v>
      </c>
      <c r="C2875" s="132" t="s">
        <v>350</v>
      </c>
      <c r="D2875" s="132" t="s">
        <v>1182</v>
      </c>
      <c r="E2875" s="132" t="s">
        <v>1751</v>
      </c>
      <c r="F2875" s="132">
        <v>134</v>
      </c>
      <c r="G2875" s="138">
        <v>242</v>
      </c>
      <c r="H2875" s="138">
        <v>201.66666666666669</v>
      </c>
      <c r="I2875" s="4"/>
      <c r="J2875" s="4" t="s">
        <v>7</v>
      </c>
    </row>
    <row r="2876" spans="1:10" ht="17.45" hidden="1" customHeight="1" x14ac:dyDescent="0.25">
      <c r="A2876" s="132" t="s">
        <v>1832</v>
      </c>
      <c r="B2876" s="132" t="s">
        <v>1833</v>
      </c>
      <c r="C2876" s="132" t="s">
        <v>353</v>
      </c>
      <c r="D2876" s="132" t="s">
        <v>1182</v>
      </c>
      <c r="E2876" s="132" t="s">
        <v>1751</v>
      </c>
      <c r="F2876" s="132">
        <v>134</v>
      </c>
      <c r="G2876" s="138">
        <v>242</v>
      </c>
      <c r="H2876" s="138">
        <v>201.66666666666669</v>
      </c>
      <c r="I2876" s="4"/>
      <c r="J2876" s="4" t="s">
        <v>7</v>
      </c>
    </row>
    <row r="2877" spans="1:10" ht="17.45" hidden="1" customHeight="1" x14ac:dyDescent="0.25">
      <c r="A2877" s="132" t="s">
        <v>1834</v>
      </c>
      <c r="B2877" s="132" t="s">
        <v>1835</v>
      </c>
      <c r="C2877" s="132" t="s">
        <v>1013</v>
      </c>
      <c r="D2877" s="132" t="s">
        <v>1182</v>
      </c>
      <c r="E2877" s="132" t="s">
        <v>1751</v>
      </c>
      <c r="F2877" s="132">
        <v>134</v>
      </c>
      <c r="G2877" s="138">
        <v>168</v>
      </c>
      <c r="H2877" s="138">
        <v>140</v>
      </c>
      <c r="I2877" s="4"/>
      <c r="J2877" s="4" t="s">
        <v>7</v>
      </c>
    </row>
    <row r="2878" spans="1:10" ht="17.45" hidden="1" customHeight="1" x14ac:dyDescent="0.25">
      <c r="A2878" s="132" t="s">
        <v>1836</v>
      </c>
      <c r="B2878" s="132" t="s">
        <v>1837</v>
      </c>
      <c r="C2878" s="132" t="s">
        <v>356</v>
      </c>
      <c r="D2878" s="132" t="s">
        <v>1182</v>
      </c>
      <c r="E2878" s="132" t="s">
        <v>1751</v>
      </c>
      <c r="F2878" s="132">
        <v>134</v>
      </c>
      <c r="G2878" s="138">
        <v>242</v>
      </c>
      <c r="H2878" s="138">
        <v>201.66666666666669</v>
      </c>
      <c r="I2878" s="4"/>
      <c r="J2878" s="4" t="s">
        <v>7</v>
      </c>
    </row>
    <row r="2879" spans="1:10" ht="17.45" hidden="1" customHeight="1" x14ac:dyDescent="0.25">
      <c r="A2879" s="132" t="s">
        <v>1838</v>
      </c>
      <c r="B2879" s="132" t="s">
        <v>1839</v>
      </c>
      <c r="C2879" s="132" t="s">
        <v>350</v>
      </c>
      <c r="D2879" s="132" t="s">
        <v>1182</v>
      </c>
      <c r="E2879" s="132" t="s">
        <v>1751</v>
      </c>
      <c r="F2879" s="132">
        <v>134</v>
      </c>
      <c r="G2879" s="138">
        <v>379</v>
      </c>
      <c r="H2879" s="138">
        <v>315.83333333333337</v>
      </c>
      <c r="I2879" s="4"/>
      <c r="J2879" s="4" t="s">
        <v>7</v>
      </c>
    </row>
    <row r="2880" spans="1:10" ht="17.45" hidden="1" customHeight="1" x14ac:dyDescent="0.25">
      <c r="A2880" s="132" t="s">
        <v>1840</v>
      </c>
      <c r="B2880" s="132" t="s">
        <v>1841</v>
      </c>
      <c r="C2880" s="132" t="s">
        <v>353</v>
      </c>
      <c r="D2880" s="132" t="s">
        <v>1182</v>
      </c>
      <c r="E2880" s="132" t="s">
        <v>1751</v>
      </c>
      <c r="F2880" s="132">
        <v>134</v>
      </c>
      <c r="G2880" s="138">
        <v>379</v>
      </c>
      <c r="H2880" s="138">
        <v>315.83333333333337</v>
      </c>
      <c r="I2880" s="4"/>
      <c r="J2880" s="4" t="s">
        <v>7</v>
      </c>
    </row>
    <row r="2881" spans="1:10" ht="17.45" hidden="1" customHeight="1" x14ac:dyDescent="0.25">
      <c r="A2881" s="132" t="s">
        <v>1842</v>
      </c>
      <c r="B2881" s="132" t="s">
        <v>1843</v>
      </c>
      <c r="C2881" s="132" t="s">
        <v>1013</v>
      </c>
      <c r="D2881" s="132" t="s">
        <v>1182</v>
      </c>
      <c r="E2881" s="132" t="s">
        <v>1751</v>
      </c>
      <c r="F2881" s="132">
        <v>134</v>
      </c>
      <c r="G2881" s="138">
        <v>228</v>
      </c>
      <c r="H2881" s="138">
        <v>190</v>
      </c>
      <c r="I2881" s="4"/>
      <c r="J2881" s="4" t="s">
        <v>7</v>
      </c>
    </row>
    <row r="2882" spans="1:10" ht="17.45" hidden="1" customHeight="1" x14ac:dyDescent="0.25">
      <c r="A2882" s="132" t="s">
        <v>1844</v>
      </c>
      <c r="B2882" s="132" t="s">
        <v>1845</v>
      </c>
      <c r="C2882" s="132" t="s">
        <v>356</v>
      </c>
      <c r="D2882" s="132" t="s">
        <v>1182</v>
      </c>
      <c r="E2882" s="132" t="s">
        <v>1751</v>
      </c>
      <c r="F2882" s="132">
        <v>134</v>
      </c>
      <c r="G2882" s="138">
        <v>379</v>
      </c>
      <c r="H2882" s="138">
        <v>315.83333333333337</v>
      </c>
      <c r="I2882" s="4"/>
      <c r="J2882" s="4" t="s">
        <v>7</v>
      </c>
    </row>
    <row r="2883" spans="1:10" ht="17.45" hidden="1" customHeight="1" x14ac:dyDescent="0.25">
      <c r="A2883" s="132" t="s">
        <v>1846</v>
      </c>
      <c r="B2883" s="132" t="s">
        <v>1847</v>
      </c>
      <c r="C2883" s="132" t="s">
        <v>350</v>
      </c>
      <c r="D2883" s="132" t="s">
        <v>1182</v>
      </c>
      <c r="E2883" s="132" t="s">
        <v>1751</v>
      </c>
      <c r="F2883" s="132">
        <v>134</v>
      </c>
      <c r="G2883" s="138">
        <v>274</v>
      </c>
      <c r="H2883" s="138">
        <v>228.33333333333334</v>
      </c>
      <c r="I2883" s="4"/>
      <c r="J2883" s="4" t="s">
        <v>7</v>
      </c>
    </row>
    <row r="2884" spans="1:10" ht="17.45" hidden="1" customHeight="1" x14ac:dyDescent="0.25">
      <c r="A2884" s="132" t="s">
        <v>1848</v>
      </c>
      <c r="B2884" s="132" t="s">
        <v>1849</v>
      </c>
      <c r="C2884" s="132" t="s">
        <v>353</v>
      </c>
      <c r="D2884" s="132" t="s">
        <v>1182</v>
      </c>
      <c r="E2884" s="132" t="s">
        <v>1751</v>
      </c>
      <c r="F2884" s="132">
        <v>134</v>
      </c>
      <c r="G2884" s="138">
        <v>274</v>
      </c>
      <c r="H2884" s="138">
        <v>228.33333333333334</v>
      </c>
      <c r="I2884" s="4"/>
      <c r="J2884" s="4" t="s">
        <v>7</v>
      </c>
    </row>
    <row r="2885" spans="1:10" ht="17.45" hidden="1" customHeight="1" x14ac:dyDescent="0.25">
      <c r="A2885" s="132" t="s">
        <v>1850</v>
      </c>
      <c r="B2885" s="132" t="s">
        <v>1851</v>
      </c>
      <c r="C2885" s="132" t="s">
        <v>1013</v>
      </c>
      <c r="D2885" s="132" t="s">
        <v>1182</v>
      </c>
      <c r="E2885" s="132" t="s">
        <v>1751</v>
      </c>
      <c r="F2885" s="132">
        <v>134</v>
      </c>
      <c r="G2885" s="138">
        <v>186</v>
      </c>
      <c r="H2885" s="138">
        <v>155</v>
      </c>
      <c r="I2885" s="4"/>
      <c r="J2885" s="4" t="s">
        <v>7</v>
      </c>
    </row>
    <row r="2886" spans="1:10" ht="17.45" hidden="1" customHeight="1" x14ac:dyDescent="0.25">
      <c r="A2886" s="132" t="s">
        <v>1852</v>
      </c>
      <c r="B2886" s="132" t="s">
        <v>1853</v>
      </c>
      <c r="C2886" s="132" t="s">
        <v>356</v>
      </c>
      <c r="D2886" s="132" t="s">
        <v>1182</v>
      </c>
      <c r="E2886" s="132" t="s">
        <v>1751</v>
      </c>
      <c r="F2886" s="132">
        <v>134</v>
      </c>
      <c r="G2886" s="138">
        <v>274</v>
      </c>
      <c r="H2886" s="138">
        <v>228.33333333333334</v>
      </c>
      <c r="I2886" s="4"/>
      <c r="J2886" s="4" t="s">
        <v>7</v>
      </c>
    </row>
    <row r="2887" spans="1:10" ht="17.45" hidden="1" customHeight="1" x14ac:dyDescent="0.25">
      <c r="A2887" s="132" t="s">
        <v>1854</v>
      </c>
      <c r="B2887" s="132" t="s">
        <v>1855</v>
      </c>
      <c r="C2887" s="132" t="s">
        <v>350</v>
      </c>
      <c r="D2887" s="132" t="s">
        <v>1182</v>
      </c>
      <c r="E2887" s="132" t="s">
        <v>1751</v>
      </c>
      <c r="F2887" s="132">
        <v>134</v>
      </c>
      <c r="G2887" s="138">
        <v>326</v>
      </c>
      <c r="H2887" s="138">
        <v>271.66666666666669</v>
      </c>
      <c r="I2887" s="4"/>
      <c r="J2887" s="4" t="s">
        <v>7</v>
      </c>
    </row>
    <row r="2888" spans="1:10" ht="17.45" hidden="1" customHeight="1" x14ac:dyDescent="0.25">
      <c r="A2888" s="132" t="s">
        <v>1856</v>
      </c>
      <c r="B2888" s="132" t="s">
        <v>1857</v>
      </c>
      <c r="C2888" s="132" t="s">
        <v>353</v>
      </c>
      <c r="D2888" s="132" t="s">
        <v>1182</v>
      </c>
      <c r="E2888" s="132" t="s">
        <v>1751</v>
      </c>
      <c r="F2888" s="132">
        <v>134</v>
      </c>
      <c r="G2888" s="138">
        <v>326</v>
      </c>
      <c r="H2888" s="138">
        <v>271.66666666666669</v>
      </c>
      <c r="I2888" s="4"/>
      <c r="J2888" s="4" t="s">
        <v>7</v>
      </c>
    </row>
    <row r="2889" spans="1:10" ht="17.45" hidden="1" customHeight="1" x14ac:dyDescent="0.25">
      <c r="A2889" s="132" t="s">
        <v>1858</v>
      </c>
      <c r="B2889" s="132" t="s">
        <v>1859</v>
      </c>
      <c r="C2889" s="132" t="s">
        <v>1013</v>
      </c>
      <c r="D2889" s="132" t="s">
        <v>1182</v>
      </c>
      <c r="E2889" s="132" t="s">
        <v>1751</v>
      </c>
      <c r="F2889" s="132">
        <v>134</v>
      </c>
      <c r="G2889" s="138">
        <v>221</v>
      </c>
      <c r="H2889" s="138">
        <v>184.16666666666669</v>
      </c>
      <c r="I2889" s="4"/>
      <c r="J2889" s="4" t="s">
        <v>7</v>
      </c>
    </row>
    <row r="2890" spans="1:10" ht="17.45" hidden="1" customHeight="1" x14ac:dyDescent="0.25">
      <c r="A2890" s="132" t="s">
        <v>1860</v>
      </c>
      <c r="B2890" s="132" t="s">
        <v>1861</v>
      </c>
      <c r="C2890" s="132" t="s">
        <v>356</v>
      </c>
      <c r="D2890" s="132" t="s">
        <v>1182</v>
      </c>
      <c r="E2890" s="132" t="s">
        <v>1751</v>
      </c>
      <c r="F2890" s="132">
        <v>134</v>
      </c>
      <c r="G2890" s="138">
        <v>326</v>
      </c>
      <c r="H2890" s="138">
        <v>271.66666666666669</v>
      </c>
      <c r="I2890" s="4"/>
      <c r="J2890" s="4" t="s">
        <v>7</v>
      </c>
    </row>
    <row r="2891" spans="1:10" ht="17.45" hidden="1" customHeight="1" x14ac:dyDescent="0.25">
      <c r="A2891" s="132" t="s">
        <v>1862</v>
      </c>
      <c r="B2891" s="132" t="s">
        <v>1863</v>
      </c>
      <c r="C2891" s="132" t="s">
        <v>350</v>
      </c>
      <c r="D2891" s="132" t="s">
        <v>1182</v>
      </c>
      <c r="E2891" s="132" t="s">
        <v>1751</v>
      </c>
      <c r="F2891" s="132">
        <v>134</v>
      </c>
      <c r="G2891" s="138">
        <v>656</v>
      </c>
      <c r="H2891" s="138">
        <v>546.66666666666674</v>
      </c>
      <c r="I2891" s="4"/>
      <c r="J2891" s="4" t="s">
        <v>7</v>
      </c>
    </row>
    <row r="2892" spans="1:10" ht="17.45" hidden="1" customHeight="1" x14ac:dyDescent="0.25">
      <c r="A2892" s="132" t="s">
        <v>1864</v>
      </c>
      <c r="B2892" s="132" t="s">
        <v>1865</v>
      </c>
      <c r="C2892" s="132" t="s">
        <v>353</v>
      </c>
      <c r="D2892" s="132" t="s">
        <v>1182</v>
      </c>
      <c r="E2892" s="132" t="s">
        <v>1751</v>
      </c>
      <c r="F2892" s="132">
        <v>134</v>
      </c>
      <c r="G2892" s="138">
        <v>656</v>
      </c>
      <c r="H2892" s="138">
        <v>546.66666666666674</v>
      </c>
      <c r="I2892" s="4"/>
      <c r="J2892" s="4" t="s">
        <v>7</v>
      </c>
    </row>
    <row r="2893" spans="1:10" ht="17.45" hidden="1" customHeight="1" x14ac:dyDescent="0.25">
      <c r="A2893" s="132" t="s">
        <v>1866</v>
      </c>
      <c r="B2893" s="132" t="s">
        <v>1867</v>
      </c>
      <c r="C2893" s="132" t="s">
        <v>1013</v>
      </c>
      <c r="D2893" s="132" t="s">
        <v>1182</v>
      </c>
      <c r="E2893" s="132" t="s">
        <v>1751</v>
      </c>
      <c r="F2893" s="132">
        <v>134</v>
      </c>
      <c r="G2893" s="138">
        <v>552</v>
      </c>
      <c r="H2893" s="138">
        <v>460</v>
      </c>
      <c r="I2893" s="4"/>
      <c r="J2893" s="4" t="s">
        <v>7</v>
      </c>
    </row>
    <row r="2894" spans="1:10" ht="17.45" hidden="1" customHeight="1" x14ac:dyDescent="0.25">
      <c r="A2894" s="132" t="s">
        <v>1868</v>
      </c>
      <c r="B2894" s="132" t="s">
        <v>1869</v>
      </c>
      <c r="C2894" s="132" t="s">
        <v>356</v>
      </c>
      <c r="D2894" s="132" t="s">
        <v>1182</v>
      </c>
      <c r="E2894" s="132" t="s">
        <v>1751</v>
      </c>
      <c r="F2894" s="132">
        <v>134</v>
      </c>
      <c r="G2894" s="138">
        <v>656</v>
      </c>
      <c r="H2894" s="138">
        <v>546.66666666666674</v>
      </c>
      <c r="I2894" s="4"/>
      <c r="J2894" s="4" t="s">
        <v>7</v>
      </c>
    </row>
    <row r="2895" spans="1:10" ht="17.45" hidden="1" customHeight="1" x14ac:dyDescent="0.25">
      <c r="A2895" s="132" t="s">
        <v>1870</v>
      </c>
      <c r="B2895" s="132" t="s">
        <v>1871</v>
      </c>
      <c r="C2895" s="132" t="s">
        <v>350</v>
      </c>
      <c r="D2895" s="132" t="s">
        <v>1182</v>
      </c>
      <c r="E2895" s="132" t="s">
        <v>1751</v>
      </c>
      <c r="F2895" s="132">
        <v>134</v>
      </c>
      <c r="G2895" s="138">
        <v>279</v>
      </c>
      <c r="H2895" s="138">
        <v>232.5</v>
      </c>
      <c r="I2895" s="4"/>
      <c r="J2895" s="4" t="s">
        <v>7</v>
      </c>
    </row>
    <row r="2896" spans="1:10" ht="17.45" hidden="1" customHeight="1" x14ac:dyDescent="0.25">
      <c r="A2896" s="132" t="s">
        <v>1872</v>
      </c>
      <c r="B2896" s="132" t="s">
        <v>1873</v>
      </c>
      <c r="C2896" s="132" t="s">
        <v>353</v>
      </c>
      <c r="D2896" s="132" t="s">
        <v>1182</v>
      </c>
      <c r="E2896" s="132" t="s">
        <v>1751</v>
      </c>
      <c r="F2896" s="132">
        <v>134</v>
      </c>
      <c r="G2896" s="138">
        <v>279</v>
      </c>
      <c r="H2896" s="138">
        <v>232.5</v>
      </c>
      <c r="I2896" s="4"/>
      <c r="J2896" s="4" t="s">
        <v>7</v>
      </c>
    </row>
    <row r="2897" spans="1:10" ht="17.45" hidden="1" customHeight="1" x14ac:dyDescent="0.25">
      <c r="A2897" s="132" t="s">
        <v>1874</v>
      </c>
      <c r="B2897" s="132" t="s">
        <v>1875</v>
      </c>
      <c r="C2897" s="132" t="s">
        <v>1013</v>
      </c>
      <c r="D2897" s="132" t="s">
        <v>1182</v>
      </c>
      <c r="E2897" s="132" t="s">
        <v>1751</v>
      </c>
      <c r="F2897" s="132">
        <v>134</v>
      </c>
      <c r="G2897" s="138">
        <v>167</v>
      </c>
      <c r="H2897" s="138">
        <v>139.16666666666669</v>
      </c>
      <c r="I2897" s="4"/>
      <c r="J2897" s="4" t="s">
        <v>7</v>
      </c>
    </row>
    <row r="2898" spans="1:10" ht="17.45" hidden="1" customHeight="1" x14ac:dyDescent="0.25">
      <c r="A2898" s="132" t="s">
        <v>1876</v>
      </c>
      <c r="B2898" s="132" t="s">
        <v>1877</v>
      </c>
      <c r="C2898" s="132" t="s">
        <v>356</v>
      </c>
      <c r="D2898" s="132" t="s">
        <v>1182</v>
      </c>
      <c r="E2898" s="132" t="s">
        <v>1751</v>
      </c>
      <c r="F2898" s="132">
        <v>134</v>
      </c>
      <c r="G2898" s="138">
        <v>279</v>
      </c>
      <c r="H2898" s="138">
        <v>232.5</v>
      </c>
      <c r="I2898" s="4"/>
      <c r="J2898" s="4" t="s">
        <v>7</v>
      </c>
    </row>
    <row r="2899" spans="1:10" ht="17.45" hidden="1" customHeight="1" x14ac:dyDescent="0.25">
      <c r="A2899" s="132" t="s">
        <v>1878</v>
      </c>
      <c r="B2899" s="132" t="s">
        <v>1879</v>
      </c>
      <c r="C2899" s="132" t="s">
        <v>350</v>
      </c>
      <c r="D2899" s="132" t="s">
        <v>1182</v>
      </c>
      <c r="E2899" s="132" t="s">
        <v>1751</v>
      </c>
      <c r="F2899" s="132">
        <v>134</v>
      </c>
      <c r="G2899" s="138">
        <v>650</v>
      </c>
      <c r="H2899" s="138">
        <v>541.66666666666674</v>
      </c>
      <c r="I2899" s="4"/>
      <c r="J2899" s="4" t="s">
        <v>7</v>
      </c>
    </row>
    <row r="2900" spans="1:10" ht="17.45" hidden="1" customHeight="1" x14ac:dyDescent="0.25">
      <c r="A2900" s="132" t="s">
        <v>1880</v>
      </c>
      <c r="B2900" s="132" t="s">
        <v>1881</v>
      </c>
      <c r="C2900" s="132" t="s">
        <v>353</v>
      </c>
      <c r="D2900" s="132" t="s">
        <v>1182</v>
      </c>
      <c r="E2900" s="132" t="s">
        <v>1751</v>
      </c>
      <c r="F2900" s="132">
        <v>134</v>
      </c>
      <c r="G2900" s="138">
        <v>650</v>
      </c>
      <c r="H2900" s="138">
        <v>541.66666666666674</v>
      </c>
      <c r="I2900" s="4"/>
      <c r="J2900" s="4" t="s">
        <v>7</v>
      </c>
    </row>
    <row r="2901" spans="1:10" ht="17.45" hidden="1" customHeight="1" x14ac:dyDescent="0.25">
      <c r="A2901" s="132" t="s">
        <v>1882</v>
      </c>
      <c r="B2901" s="132" t="s">
        <v>1883</v>
      </c>
      <c r="C2901" s="132" t="s">
        <v>1013</v>
      </c>
      <c r="D2901" s="132" t="s">
        <v>1182</v>
      </c>
      <c r="E2901" s="132" t="s">
        <v>1751</v>
      </c>
      <c r="F2901" s="132">
        <v>134</v>
      </c>
      <c r="G2901" s="138">
        <v>439</v>
      </c>
      <c r="H2901" s="138">
        <v>365.83333333333337</v>
      </c>
      <c r="I2901" s="4"/>
      <c r="J2901" s="4" t="s">
        <v>7</v>
      </c>
    </row>
    <row r="2902" spans="1:10" ht="17.45" hidden="1" customHeight="1" x14ac:dyDescent="0.25">
      <c r="A2902" s="132" t="s">
        <v>1884</v>
      </c>
      <c r="B2902" s="132" t="s">
        <v>1885</v>
      </c>
      <c r="C2902" s="132" t="s">
        <v>356</v>
      </c>
      <c r="D2902" s="132" t="s">
        <v>1182</v>
      </c>
      <c r="E2902" s="132" t="s">
        <v>1751</v>
      </c>
      <c r="F2902" s="132">
        <v>134</v>
      </c>
      <c r="G2902" s="138">
        <v>650</v>
      </c>
      <c r="H2902" s="138">
        <v>541.66666666666674</v>
      </c>
      <c r="I2902" s="4"/>
      <c r="J2902" s="4" t="s">
        <v>7</v>
      </c>
    </row>
    <row r="2903" spans="1:10" ht="17.45" hidden="1" customHeight="1" x14ac:dyDescent="0.25">
      <c r="A2903" s="132" t="s">
        <v>1886</v>
      </c>
      <c r="B2903" s="132" t="s">
        <v>1887</v>
      </c>
      <c r="C2903" s="132" t="s">
        <v>350</v>
      </c>
      <c r="D2903" s="132" t="s">
        <v>1182</v>
      </c>
      <c r="E2903" s="132" t="s">
        <v>1751</v>
      </c>
      <c r="F2903" s="132">
        <v>134</v>
      </c>
      <c r="G2903" s="138">
        <v>367</v>
      </c>
      <c r="H2903" s="138">
        <v>305.83333333333337</v>
      </c>
      <c r="I2903" s="4"/>
      <c r="J2903" s="4" t="s">
        <v>7</v>
      </c>
    </row>
    <row r="2904" spans="1:10" ht="17.45" hidden="1" customHeight="1" x14ac:dyDescent="0.25">
      <c r="A2904" s="132" t="s">
        <v>1888</v>
      </c>
      <c r="B2904" s="132" t="s">
        <v>1889</v>
      </c>
      <c r="C2904" s="132" t="s">
        <v>353</v>
      </c>
      <c r="D2904" s="132" t="s">
        <v>1182</v>
      </c>
      <c r="E2904" s="132" t="s">
        <v>1751</v>
      </c>
      <c r="F2904" s="132">
        <v>134</v>
      </c>
      <c r="G2904" s="138">
        <v>367</v>
      </c>
      <c r="H2904" s="138">
        <v>305.83333333333337</v>
      </c>
      <c r="I2904" s="4"/>
      <c r="J2904" s="4" t="s">
        <v>7</v>
      </c>
    </row>
    <row r="2905" spans="1:10" ht="17.45" hidden="1" customHeight="1" x14ac:dyDescent="0.25">
      <c r="A2905" s="132" t="s">
        <v>1890</v>
      </c>
      <c r="B2905" s="132" t="s">
        <v>1891</v>
      </c>
      <c r="C2905" s="132" t="s">
        <v>1013</v>
      </c>
      <c r="D2905" s="132" t="s">
        <v>1182</v>
      </c>
      <c r="E2905" s="132" t="s">
        <v>1751</v>
      </c>
      <c r="F2905" s="132">
        <v>134</v>
      </c>
      <c r="G2905" s="138">
        <v>265</v>
      </c>
      <c r="H2905" s="138">
        <v>220.83333333333334</v>
      </c>
      <c r="I2905" s="4"/>
      <c r="J2905" s="4" t="s">
        <v>7</v>
      </c>
    </row>
    <row r="2906" spans="1:10" ht="17.45" hidden="1" customHeight="1" x14ac:dyDescent="0.25">
      <c r="A2906" s="132" t="s">
        <v>1892</v>
      </c>
      <c r="B2906" s="132" t="s">
        <v>1893</v>
      </c>
      <c r="C2906" s="132" t="s">
        <v>356</v>
      </c>
      <c r="D2906" s="132" t="s">
        <v>1182</v>
      </c>
      <c r="E2906" s="132" t="s">
        <v>1751</v>
      </c>
      <c r="F2906" s="132">
        <v>134</v>
      </c>
      <c r="G2906" s="138">
        <v>367</v>
      </c>
      <c r="H2906" s="138">
        <v>305.83333333333337</v>
      </c>
      <c r="I2906" s="4"/>
      <c r="J2906" s="4" t="s">
        <v>7</v>
      </c>
    </row>
    <row r="2907" spans="1:10" ht="17.45" hidden="1" customHeight="1" x14ac:dyDescent="0.25">
      <c r="A2907" s="132" t="s">
        <v>1894</v>
      </c>
      <c r="B2907" s="132" t="s">
        <v>1895</v>
      </c>
      <c r="C2907" s="132" t="s">
        <v>350</v>
      </c>
      <c r="D2907" s="132" t="s">
        <v>1182</v>
      </c>
      <c r="E2907" s="132" t="s">
        <v>1751</v>
      </c>
      <c r="F2907" s="132">
        <v>134</v>
      </c>
      <c r="G2907" s="138">
        <v>459</v>
      </c>
      <c r="H2907" s="138">
        <v>382.5</v>
      </c>
      <c r="I2907" s="4"/>
      <c r="J2907" s="4" t="s">
        <v>7</v>
      </c>
    </row>
    <row r="2908" spans="1:10" ht="17.45" hidden="1" customHeight="1" x14ac:dyDescent="0.25">
      <c r="A2908" s="132" t="s">
        <v>1896</v>
      </c>
      <c r="B2908" s="132" t="s">
        <v>1897</v>
      </c>
      <c r="C2908" s="132" t="s">
        <v>353</v>
      </c>
      <c r="D2908" s="132" t="s">
        <v>1182</v>
      </c>
      <c r="E2908" s="132" t="s">
        <v>1751</v>
      </c>
      <c r="F2908" s="132">
        <v>134</v>
      </c>
      <c r="G2908" s="138">
        <v>459</v>
      </c>
      <c r="H2908" s="138">
        <v>382.5</v>
      </c>
      <c r="I2908" s="4"/>
      <c r="J2908" s="4" t="s">
        <v>7</v>
      </c>
    </row>
    <row r="2909" spans="1:10" ht="17.45" hidden="1" customHeight="1" x14ac:dyDescent="0.25">
      <c r="A2909" s="132" t="s">
        <v>1898</v>
      </c>
      <c r="B2909" s="132" t="s">
        <v>1899</v>
      </c>
      <c r="C2909" s="132" t="s">
        <v>1013</v>
      </c>
      <c r="D2909" s="132" t="s">
        <v>1182</v>
      </c>
      <c r="E2909" s="132" t="s">
        <v>1751</v>
      </c>
      <c r="F2909" s="132">
        <v>134</v>
      </c>
      <c r="G2909" s="138">
        <v>327</v>
      </c>
      <c r="H2909" s="138">
        <v>272.5</v>
      </c>
      <c r="I2909" s="4"/>
      <c r="J2909" s="4" t="s">
        <v>7</v>
      </c>
    </row>
    <row r="2910" spans="1:10" ht="17.45" hidden="1" customHeight="1" x14ac:dyDescent="0.25">
      <c r="A2910" s="132" t="s">
        <v>1900</v>
      </c>
      <c r="B2910" s="132" t="s">
        <v>1901</v>
      </c>
      <c r="C2910" s="132" t="s">
        <v>356</v>
      </c>
      <c r="D2910" s="132" t="s">
        <v>1182</v>
      </c>
      <c r="E2910" s="132" t="s">
        <v>1751</v>
      </c>
      <c r="F2910" s="132">
        <v>134</v>
      </c>
      <c r="G2910" s="138">
        <v>459</v>
      </c>
      <c r="H2910" s="138">
        <v>382.5</v>
      </c>
      <c r="I2910" s="4"/>
      <c r="J2910" s="4" t="s">
        <v>7</v>
      </c>
    </row>
    <row r="2911" spans="1:10" ht="17.45" hidden="1" customHeight="1" x14ac:dyDescent="0.25">
      <c r="A2911" s="132" t="s">
        <v>1902</v>
      </c>
      <c r="B2911" s="132" t="s">
        <v>1903</v>
      </c>
      <c r="C2911" s="132" t="s">
        <v>350</v>
      </c>
      <c r="D2911" s="132" t="s">
        <v>1182</v>
      </c>
      <c r="E2911" s="132" t="s">
        <v>1751</v>
      </c>
      <c r="F2911" s="132">
        <v>134</v>
      </c>
      <c r="G2911" s="138">
        <v>1381</v>
      </c>
      <c r="H2911" s="138">
        <v>1150.8333333333335</v>
      </c>
      <c r="I2911" s="4"/>
      <c r="J2911" s="4" t="s">
        <v>7</v>
      </c>
    </row>
    <row r="2912" spans="1:10" ht="17.45" hidden="1" customHeight="1" x14ac:dyDescent="0.25">
      <c r="A2912" s="132" t="s">
        <v>1904</v>
      </c>
      <c r="B2912" s="132" t="s">
        <v>1905</v>
      </c>
      <c r="C2912" s="132" t="s">
        <v>353</v>
      </c>
      <c r="D2912" s="132" t="s">
        <v>1182</v>
      </c>
      <c r="E2912" s="132" t="s">
        <v>1751</v>
      </c>
      <c r="F2912" s="132">
        <v>134</v>
      </c>
      <c r="G2912" s="138">
        <v>1381</v>
      </c>
      <c r="H2912" s="138">
        <v>1150.8333333333335</v>
      </c>
      <c r="I2912" s="4"/>
      <c r="J2912" s="4" t="s">
        <v>7</v>
      </c>
    </row>
    <row r="2913" spans="1:10" ht="17.45" hidden="1" customHeight="1" x14ac:dyDescent="0.25">
      <c r="A2913" s="132" t="s">
        <v>1906</v>
      </c>
      <c r="B2913" s="132" t="s">
        <v>1907</v>
      </c>
      <c r="C2913" s="132" t="s">
        <v>1013</v>
      </c>
      <c r="D2913" s="132" t="s">
        <v>1182</v>
      </c>
      <c r="E2913" s="132" t="s">
        <v>1751</v>
      </c>
      <c r="F2913" s="132">
        <v>134</v>
      </c>
      <c r="G2913" s="138">
        <v>1042</v>
      </c>
      <c r="H2913" s="138">
        <v>868.33333333333337</v>
      </c>
      <c r="I2913" s="4"/>
      <c r="J2913" s="4" t="s">
        <v>7</v>
      </c>
    </row>
    <row r="2914" spans="1:10" ht="17.45" hidden="1" customHeight="1" x14ac:dyDescent="0.25">
      <c r="A2914" s="132" t="s">
        <v>1908</v>
      </c>
      <c r="B2914" s="132" t="s">
        <v>1909</v>
      </c>
      <c r="C2914" s="132" t="s">
        <v>356</v>
      </c>
      <c r="D2914" s="132" t="s">
        <v>1182</v>
      </c>
      <c r="E2914" s="132" t="s">
        <v>1751</v>
      </c>
      <c r="F2914" s="132">
        <v>134</v>
      </c>
      <c r="G2914" s="138">
        <v>1381</v>
      </c>
      <c r="H2914" s="138">
        <v>1150.8333333333335</v>
      </c>
      <c r="I2914" s="4"/>
      <c r="J2914" s="4" t="s">
        <v>7</v>
      </c>
    </row>
    <row r="2915" spans="1:10" ht="17.45" hidden="1" customHeight="1" x14ac:dyDescent="0.25">
      <c r="A2915" s="132" t="s">
        <v>1910</v>
      </c>
      <c r="B2915" s="132" t="s">
        <v>1911</v>
      </c>
      <c r="C2915" s="132" t="s">
        <v>350</v>
      </c>
      <c r="D2915" s="132" t="s">
        <v>1182</v>
      </c>
      <c r="E2915" s="132" t="s">
        <v>1751</v>
      </c>
      <c r="F2915" s="132">
        <v>134</v>
      </c>
      <c r="G2915" s="138">
        <v>242</v>
      </c>
      <c r="H2915" s="138">
        <v>201.66666666666669</v>
      </c>
      <c r="I2915" s="4"/>
      <c r="J2915" s="4" t="s">
        <v>7</v>
      </c>
    </row>
    <row r="2916" spans="1:10" ht="17.45" hidden="1" customHeight="1" x14ac:dyDescent="0.25">
      <c r="A2916" s="132" t="s">
        <v>1912</v>
      </c>
      <c r="B2916" s="132" t="s">
        <v>1913</v>
      </c>
      <c r="C2916" s="132" t="s">
        <v>353</v>
      </c>
      <c r="D2916" s="132" t="s">
        <v>1182</v>
      </c>
      <c r="E2916" s="132" t="s">
        <v>1751</v>
      </c>
      <c r="F2916" s="132">
        <v>134</v>
      </c>
      <c r="G2916" s="138">
        <v>242</v>
      </c>
      <c r="H2916" s="138">
        <v>201.66666666666669</v>
      </c>
      <c r="I2916" s="4"/>
      <c r="J2916" s="4" t="s">
        <v>7</v>
      </c>
    </row>
    <row r="2917" spans="1:10" ht="17.45" hidden="1" customHeight="1" x14ac:dyDescent="0.25">
      <c r="A2917" s="132" t="s">
        <v>1914</v>
      </c>
      <c r="B2917" s="132" t="s">
        <v>1915</v>
      </c>
      <c r="C2917" s="132" t="s">
        <v>1013</v>
      </c>
      <c r="D2917" s="132" t="s">
        <v>1182</v>
      </c>
      <c r="E2917" s="132" t="s">
        <v>1751</v>
      </c>
      <c r="F2917" s="132">
        <v>134</v>
      </c>
      <c r="G2917" s="138">
        <v>168</v>
      </c>
      <c r="H2917" s="138">
        <v>140</v>
      </c>
      <c r="I2917" s="4"/>
      <c r="J2917" s="4" t="s">
        <v>7</v>
      </c>
    </row>
    <row r="2918" spans="1:10" ht="17.45" hidden="1" customHeight="1" x14ac:dyDescent="0.25">
      <c r="A2918" s="132" t="s">
        <v>1916</v>
      </c>
      <c r="B2918" s="132" t="s">
        <v>1917</v>
      </c>
      <c r="C2918" s="132" t="s">
        <v>356</v>
      </c>
      <c r="D2918" s="132" t="s">
        <v>1182</v>
      </c>
      <c r="E2918" s="132" t="s">
        <v>1751</v>
      </c>
      <c r="F2918" s="132">
        <v>134</v>
      </c>
      <c r="G2918" s="138">
        <v>242</v>
      </c>
      <c r="H2918" s="138">
        <v>201.66666666666669</v>
      </c>
      <c r="I2918" s="4"/>
      <c r="J2918" s="4" t="s">
        <v>7</v>
      </c>
    </row>
    <row r="2919" spans="1:10" ht="17.45" hidden="1" customHeight="1" x14ac:dyDescent="0.25">
      <c r="A2919" s="132" t="s">
        <v>1918</v>
      </c>
      <c r="B2919" s="132" t="s">
        <v>1919</v>
      </c>
      <c r="C2919" s="132" t="s">
        <v>350</v>
      </c>
      <c r="D2919" s="132" t="s">
        <v>1182</v>
      </c>
      <c r="E2919" s="132" t="s">
        <v>1751</v>
      </c>
      <c r="F2919" s="132">
        <v>134</v>
      </c>
      <c r="G2919" s="138">
        <v>379</v>
      </c>
      <c r="H2919" s="138">
        <v>315.83333333333337</v>
      </c>
      <c r="I2919" s="4"/>
      <c r="J2919" s="4" t="s">
        <v>7</v>
      </c>
    </row>
    <row r="2920" spans="1:10" ht="17.45" hidden="1" customHeight="1" x14ac:dyDescent="0.25">
      <c r="A2920" s="132" t="s">
        <v>1920</v>
      </c>
      <c r="B2920" s="132" t="s">
        <v>1921</v>
      </c>
      <c r="C2920" s="132" t="s">
        <v>353</v>
      </c>
      <c r="D2920" s="132" t="s">
        <v>1182</v>
      </c>
      <c r="E2920" s="132" t="s">
        <v>1751</v>
      </c>
      <c r="F2920" s="132">
        <v>134</v>
      </c>
      <c r="G2920" s="138">
        <v>379</v>
      </c>
      <c r="H2920" s="138">
        <v>315.83333333333337</v>
      </c>
      <c r="I2920" s="4"/>
      <c r="J2920" s="4" t="s">
        <v>7</v>
      </c>
    </row>
    <row r="2921" spans="1:10" ht="17.45" hidden="1" customHeight="1" x14ac:dyDescent="0.25">
      <c r="A2921" s="132" t="s">
        <v>1922</v>
      </c>
      <c r="B2921" s="132" t="s">
        <v>1923</v>
      </c>
      <c r="C2921" s="132" t="s">
        <v>1013</v>
      </c>
      <c r="D2921" s="132" t="s">
        <v>1182</v>
      </c>
      <c r="E2921" s="132" t="s">
        <v>1751</v>
      </c>
      <c r="F2921" s="132">
        <v>134</v>
      </c>
      <c r="G2921" s="138">
        <v>228</v>
      </c>
      <c r="H2921" s="138">
        <v>190</v>
      </c>
      <c r="I2921" s="4"/>
      <c r="J2921" s="4" t="s">
        <v>7</v>
      </c>
    </row>
    <row r="2922" spans="1:10" ht="17.45" hidden="1" customHeight="1" x14ac:dyDescent="0.25">
      <c r="A2922" s="132" t="s">
        <v>1924</v>
      </c>
      <c r="B2922" s="132" t="s">
        <v>1925</v>
      </c>
      <c r="C2922" s="132" t="s">
        <v>356</v>
      </c>
      <c r="D2922" s="132" t="s">
        <v>1182</v>
      </c>
      <c r="E2922" s="132" t="s">
        <v>1751</v>
      </c>
      <c r="F2922" s="132">
        <v>134</v>
      </c>
      <c r="G2922" s="138">
        <v>379</v>
      </c>
      <c r="H2922" s="138">
        <v>315.83333333333337</v>
      </c>
      <c r="I2922" s="4"/>
      <c r="J2922" s="4" t="s">
        <v>7</v>
      </c>
    </row>
    <row r="2923" spans="1:10" ht="17.45" hidden="1" customHeight="1" x14ac:dyDescent="0.25">
      <c r="A2923" s="132" t="s">
        <v>1926</v>
      </c>
      <c r="B2923" s="132" t="s">
        <v>1927</v>
      </c>
      <c r="C2923" s="132" t="s">
        <v>350</v>
      </c>
      <c r="D2923" s="132" t="s">
        <v>1182</v>
      </c>
      <c r="E2923" s="132" t="s">
        <v>1751</v>
      </c>
      <c r="F2923" s="132">
        <v>134</v>
      </c>
      <c r="G2923" s="138">
        <v>274</v>
      </c>
      <c r="H2923" s="138">
        <v>228.33333333333334</v>
      </c>
      <c r="I2923" s="4"/>
      <c r="J2923" s="4" t="s">
        <v>7</v>
      </c>
    </row>
    <row r="2924" spans="1:10" ht="17.45" hidden="1" customHeight="1" x14ac:dyDescent="0.25">
      <c r="A2924" s="132" t="s">
        <v>1928</v>
      </c>
      <c r="B2924" s="132" t="s">
        <v>1929</v>
      </c>
      <c r="C2924" s="132" t="s">
        <v>353</v>
      </c>
      <c r="D2924" s="132" t="s">
        <v>1182</v>
      </c>
      <c r="E2924" s="132" t="s">
        <v>1751</v>
      </c>
      <c r="F2924" s="132">
        <v>134</v>
      </c>
      <c r="G2924" s="138">
        <v>274</v>
      </c>
      <c r="H2924" s="138">
        <v>228.33333333333334</v>
      </c>
      <c r="I2924" s="4"/>
      <c r="J2924" s="4" t="s">
        <v>7</v>
      </c>
    </row>
    <row r="2925" spans="1:10" ht="17.45" hidden="1" customHeight="1" x14ac:dyDescent="0.25">
      <c r="A2925" s="132" t="s">
        <v>1930</v>
      </c>
      <c r="B2925" s="132" t="s">
        <v>1931</v>
      </c>
      <c r="C2925" s="132" t="s">
        <v>1013</v>
      </c>
      <c r="D2925" s="132" t="s">
        <v>1182</v>
      </c>
      <c r="E2925" s="132" t="s">
        <v>1751</v>
      </c>
      <c r="F2925" s="132">
        <v>134</v>
      </c>
      <c r="G2925" s="138">
        <v>186</v>
      </c>
      <c r="H2925" s="138">
        <v>155</v>
      </c>
      <c r="I2925" s="4"/>
      <c r="J2925" s="4" t="s">
        <v>7</v>
      </c>
    </row>
    <row r="2926" spans="1:10" ht="17.45" hidden="1" customHeight="1" x14ac:dyDescent="0.25">
      <c r="A2926" s="132" t="s">
        <v>1932</v>
      </c>
      <c r="B2926" s="132" t="s">
        <v>1933</v>
      </c>
      <c r="C2926" s="132" t="s">
        <v>356</v>
      </c>
      <c r="D2926" s="132" t="s">
        <v>1182</v>
      </c>
      <c r="E2926" s="132" t="s">
        <v>1751</v>
      </c>
      <c r="F2926" s="132">
        <v>134</v>
      </c>
      <c r="G2926" s="138">
        <v>274</v>
      </c>
      <c r="H2926" s="138">
        <v>228.33333333333334</v>
      </c>
      <c r="I2926" s="4"/>
      <c r="J2926" s="4" t="s">
        <v>7</v>
      </c>
    </row>
    <row r="2927" spans="1:10" ht="17.45" hidden="1" customHeight="1" x14ac:dyDescent="0.25">
      <c r="A2927" s="132" t="s">
        <v>1934</v>
      </c>
      <c r="B2927" s="132" t="s">
        <v>1935</v>
      </c>
      <c r="C2927" s="132" t="s">
        <v>350</v>
      </c>
      <c r="D2927" s="132" t="s">
        <v>1182</v>
      </c>
      <c r="E2927" s="132" t="s">
        <v>1751</v>
      </c>
      <c r="F2927" s="132">
        <v>134</v>
      </c>
      <c r="G2927" s="138">
        <v>326</v>
      </c>
      <c r="H2927" s="138">
        <v>271.66666666666669</v>
      </c>
      <c r="I2927" s="4"/>
      <c r="J2927" s="4" t="s">
        <v>7</v>
      </c>
    </row>
    <row r="2928" spans="1:10" ht="17.45" hidden="1" customHeight="1" x14ac:dyDescent="0.25">
      <c r="A2928" s="132" t="s">
        <v>1936</v>
      </c>
      <c r="B2928" s="132" t="s">
        <v>1937</v>
      </c>
      <c r="C2928" s="132" t="s">
        <v>353</v>
      </c>
      <c r="D2928" s="132" t="s">
        <v>1182</v>
      </c>
      <c r="E2928" s="132" t="s">
        <v>1751</v>
      </c>
      <c r="F2928" s="132">
        <v>134</v>
      </c>
      <c r="G2928" s="138">
        <v>326</v>
      </c>
      <c r="H2928" s="138">
        <v>271.66666666666669</v>
      </c>
      <c r="I2928" s="4"/>
      <c r="J2928" s="4" t="s">
        <v>7</v>
      </c>
    </row>
    <row r="2929" spans="1:10" ht="17.45" hidden="1" customHeight="1" x14ac:dyDescent="0.25">
      <c r="A2929" s="132" t="s">
        <v>1938</v>
      </c>
      <c r="B2929" s="132" t="s">
        <v>1939</v>
      </c>
      <c r="C2929" s="132" t="s">
        <v>1013</v>
      </c>
      <c r="D2929" s="132" t="s">
        <v>1182</v>
      </c>
      <c r="E2929" s="132" t="s">
        <v>1751</v>
      </c>
      <c r="F2929" s="132">
        <v>134</v>
      </c>
      <c r="G2929" s="138">
        <v>221</v>
      </c>
      <c r="H2929" s="138">
        <v>184.16666666666669</v>
      </c>
      <c r="I2929" s="4"/>
      <c r="J2929" s="4" t="s">
        <v>7</v>
      </c>
    </row>
    <row r="2930" spans="1:10" ht="17.45" hidden="1" customHeight="1" x14ac:dyDescent="0.25">
      <c r="A2930" s="132" t="s">
        <v>1940</v>
      </c>
      <c r="B2930" s="132" t="s">
        <v>1941</v>
      </c>
      <c r="C2930" s="132" t="s">
        <v>356</v>
      </c>
      <c r="D2930" s="132" t="s">
        <v>1182</v>
      </c>
      <c r="E2930" s="132" t="s">
        <v>1751</v>
      </c>
      <c r="F2930" s="132">
        <v>134</v>
      </c>
      <c r="G2930" s="138">
        <v>326</v>
      </c>
      <c r="H2930" s="138">
        <v>271.66666666666669</v>
      </c>
      <c r="I2930" s="4"/>
      <c r="J2930" s="4" t="s">
        <v>7</v>
      </c>
    </row>
    <row r="2931" spans="1:10" ht="17.45" hidden="1" customHeight="1" x14ac:dyDescent="0.25">
      <c r="A2931" s="132" t="s">
        <v>1942</v>
      </c>
      <c r="B2931" s="132" t="s">
        <v>1943</v>
      </c>
      <c r="C2931" s="132" t="s">
        <v>350</v>
      </c>
      <c r="D2931" s="132" t="s">
        <v>1182</v>
      </c>
      <c r="E2931" s="132" t="s">
        <v>1751</v>
      </c>
      <c r="F2931" s="132">
        <v>134</v>
      </c>
      <c r="G2931" s="138">
        <v>656</v>
      </c>
      <c r="H2931" s="138">
        <v>546.66666666666674</v>
      </c>
      <c r="I2931" s="4"/>
      <c r="J2931" s="4" t="s">
        <v>7</v>
      </c>
    </row>
    <row r="2932" spans="1:10" ht="17.45" hidden="1" customHeight="1" x14ac:dyDescent="0.25">
      <c r="A2932" s="132" t="s">
        <v>1944</v>
      </c>
      <c r="B2932" s="132" t="s">
        <v>1945</v>
      </c>
      <c r="C2932" s="132" t="s">
        <v>353</v>
      </c>
      <c r="D2932" s="132" t="s">
        <v>1182</v>
      </c>
      <c r="E2932" s="132" t="s">
        <v>1751</v>
      </c>
      <c r="F2932" s="132">
        <v>134</v>
      </c>
      <c r="G2932" s="138">
        <v>656</v>
      </c>
      <c r="H2932" s="138">
        <v>546.66666666666674</v>
      </c>
      <c r="I2932" s="4"/>
      <c r="J2932" s="4" t="s">
        <v>7</v>
      </c>
    </row>
    <row r="2933" spans="1:10" ht="17.45" hidden="1" customHeight="1" x14ac:dyDescent="0.25">
      <c r="A2933" s="132" t="s">
        <v>1946</v>
      </c>
      <c r="B2933" s="132" t="s">
        <v>1947</v>
      </c>
      <c r="C2933" s="132" t="s">
        <v>1013</v>
      </c>
      <c r="D2933" s="132" t="s">
        <v>1182</v>
      </c>
      <c r="E2933" s="132" t="s">
        <v>1751</v>
      </c>
      <c r="F2933" s="132">
        <v>134</v>
      </c>
      <c r="G2933" s="138">
        <v>552</v>
      </c>
      <c r="H2933" s="138">
        <v>460</v>
      </c>
      <c r="I2933" s="4"/>
      <c r="J2933" s="4" t="s">
        <v>7</v>
      </c>
    </row>
    <row r="2934" spans="1:10" ht="17.45" hidden="1" customHeight="1" x14ac:dyDescent="0.25">
      <c r="A2934" s="132" t="s">
        <v>1948</v>
      </c>
      <c r="B2934" s="132" t="s">
        <v>1949</v>
      </c>
      <c r="C2934" s="132" t="s">
        <v>356</v>
      </c>
      <c r="D2934" s="132" t="s">
        <v>1182</v>
      </c>
      <c r="E2934" s="132" t="s">
        <v>1751</v>
      </c>
      <c r="F2934" s="132">
        <v>134</v>
      </c>
      <c r="G2934" s="138">
        <v>656</v>
      </c>
      <c r="H2934" s="138">
        <v>546.66666666666674</v>
      </c>
      <c r="I2934" s="4"/>
      <c r="J2934" s="4" t="s">
        <v>7</v>
      </c>
    </row>
    <row r="2935" spans="1:10" ht="17.45" hidden="1" customHeight="1" x14ac:dyDescent="0.25">
      <c r="A2935" s="132" t="s">
        <v>1950</v>
      </c>
      <c r="B2935" s="132" t="s">
        <v>1951</v>
      </c>
      <c r="C2935" s="132" t="s">
        <v>350</v>
      </c>
      <c r="D2935" s="132" t="s">
        <v>1182</v>
      </c>
      <c r="E2935" s="132" t="s">
        <v>1751</v>
      </c>
      <c r="F2935" s="132">
        <v>134</v>
      </c>
      <c r="G2935" s="138">
        <v>279</v>
      </c>
      <c r="H2935" s="138">
        <v>232.5</v>
      </c>
      <c r="I2935" s="4"/>
      <c r="J2935" s="4" t="s">
        <v>7</v>
      </c>
    </row>
    <row r="2936" spans="1:10" ht="17.45" hidden="1" customHeight="1" x14ac:dyDescent="0.25">
      <c r="A2936" s="132" t="s">
        <v>1952</v>
      </c>
      <c r="B2936" s="132" t="s">
        <v>1953</v>
      </c>
      <c r="C2936" s="132" t="s">
        <v>353</v>
      </c>
      <c r="D2936" s="132" t="s">
        <v>1182</v>
      </c>
      <c r="E2936" s="132" t="s">
        <v>1751</v>
      </c>
      <c r="F2936" s="132">
        <v>134</v>
      </c>
      <c r="G2936" s="138">
        <v>279</v>
      </c>
      <c r="H2936" s="138">
        <v>232.5</v>
      </c>
      <c r="I2936" s="4"/>
      <c r="J2936" s="4" t="s">
        <v>7</v>
      </c>
    </row>
    <row r="2937" spans="1:10" ht="17.45" hidden="1" customHeight="1" x14ac:dyDescent="0.25">
      <c r="A2937" s="132" t="s">
        <v>1954</v>
      </c>
      <c r="B2937" s="132" t="s">
        <v>1955</v>
      </c>
      <c r="C2937" s="132" t="s">
        <v>1013</v>
      </c>
      <c r="D2937" s="132" t="s">
        <v>1182</v>
      </c>
      <c r="E2937" s="132" t="s">
        <v>1751</v>
      </c>
      <c r="F2937" s="132">
        <v>134</v>
      </c>
      <c r="G2937" s="138">
        <v>167</v>
      </c>
      <c r="H2937" s="138">
        <v>139.16666666666669</v>
      </c>
      <c r="I2937" s="4"/>
      <c r="J2937" s="4" t="s">
        <v>7</v>
      </c>
    </row>
    <row r="2938" spans="1:10" ht="17.45" hidden="1" customHeight="1" x14ac:dyDescent="0.25">
      <c r="A2938" s="132" t="s">
        <v>1956</v>
      </c>
      <c r="B2938" s="132" t="s">
        <v>1957</v>
      </c>
      <c r="C2938" s="132" t="s">
        <v>356</v>
      </c>
      <c r="D2938" s="132" t="s">
        <v>1182</v>
      </c>
      <c r="E2938" s="132" t="s">
        <v>1751</v>
      </c>
      <c r="F2938" s="132">
        <v>134</v>
      </c>
      <c r="G2938" s="138">
        <v>279</v>
      </c>
      <c r="H2938" s="138">
        <v>232.5</v>
      </c>
      <c r="I2938" s="4"/>
      <c r="J2938" s="4" t="s">
        <v>7</v>
      </c>
    </row>
    <row r="2939" spans="1:10" ht="17.45" hidden="1" customHeight="1" x14ac:dyDescent="0.25">
      <c r="A2939" s="132" t="s">
        <v>1958</v>
      </c>
      <c r="B2939" s="132" t="s">
        <v>1959</v>
      </c>
      <c r="C2939" s="132" t="s">
        <v>350</v>
      </c>
      <c r="D2939" s="132" t="s">
        <v>1182</v>
      </c>
      <c r="E2939" s="132" t="s">
        <v>1751</v>
      </c>
      <c r="F2939" s="132">
        <v>134</v>
      </c>
      <c r="G2939" s="138">
        <v>650</v>
      </c>
      <c r="H2939" s="138">
        <v>541.66666666666674</v>
      </c>
      <c r="I2939" s="4"/>
      <c r="J2939" s="4" t="s">
        <v>7</v>
      </c>
    </row>
    <row r="2940" spans="1:10" ht="17.45" hidden="1" customHeight="1" x14ac:dyDescent="0.25">
      <c r="A2940" s="132" t="s">
        <v>1960</v>
      </c>
      <c r="B2940" s="132" t="s">
        <v>1961</v>
      </c>
      <c r="C2940" s="132" t="s">
        <v>353</v>
      </c>
      <c r="D2940" s="132" t="s">
        <v>1182</v>
      </c>
      <c r="E2940" s="132" t="s">
        <v>1751</v>
      </c>
      <c r="F2940" s="132">
        <v>134</v>
      </c>
      <c r="G2940" s="138">
        <v>650</v>
      </c>
      <c r="H2940" s="138">
        <v>541.66666666666674</v>
      </c>
      <c r="I2940" s="4"/>
      <c r="J2940" s="4" t="s">
        <v>7</v>
      </c>
    </row>
    <row r="2941" spans="1:10" ht="17.45" hidden="1" customHeight="1" x14ac:dyDescent="0.25">
      <c r="A2941" s="132" t="s">
        <v>1962</v>
      </c>
      <c r="B2941" s="132" t="s">
        <v>1963</v>
      </c>
      <c r="C2941" s="132" t="s">
        <v>1013</v>
      </c>
      <c r="D2941" s="132" t="s">
        <v>1182</v>
      </c>
      <c r="E2941" s="132" t="s">
        <v>1751</v>
      </c>
      <c r="F2941" s="132">
        <v>134</v>
      </c>
      <c r="G2941" s="138">
        <v>439</v>
      </c>
      <c r="H2941" s="138">
        <v>365.83333333333337</v>
      </c>
      <c r="I2941" s="4"/>
      <c r="J2941" s="4" t="s">
        <v>7</v>
      </c>
    </row>
    <row r="2942" spans="1:10" ht="17.45" hidden="1" customHeight="1" x14ac:dyDescent="0.25">
      <c r="A2942" s="132" t="s">
        <v>1964</v>
      </c>
      <c r="B2942" s="132" t="s">
        <v>1965</v>
      </c>
      <c r="C2942" s="132" t="s">
        <v>356</v>
      </c>
      <c r="D2942" s="132" t="s">
        <v>1182</v>
      </c>
      <c r="E2942" s="132" t="s">
        <v>1751</v>
      </c>
      <c r="F2942" s="132">
        <v>134</v>
      </c>
      <c r="G2942" s="138">
        <v>650</v>
      </c>
      <c r="H2942" s="138">
        <v>541.66666666666674</v>
      </c>
      <c r="I2942" s="4"/>
      <c r="J2942" s="4" t="s">
        <v>7</v>
      </c>
    </row>
    <row r="2943" spans="1:10" ht="17.45" hidden="1" customHeight="1" x14ac:dyDescent="0.25">
      <c r="A2943" s="132" t="s">
        <v>1966</v>
      </c>
      <c r="B2943" s="132" t="s">
        <v>1967</v>
      </c>
      <c r="C2943" s="132" t="s">
        <v>350</v>
      </c>
      <c r="D2943" s="132" t="s">
        <v>1182</v>
      </c>
      <c r="E2943" s="132" t="s">
        <v>1751</v>
      </c>
      <c r="F2943" s="132">
        <v>134</v>
      </c>
      <c r="G2943" s="138">
        <v>367</v>
      </c>
      <c r="H2943" s="138">
        <v>305.83333333333337</v>
      </c>
      <c r="I2943" s="4"/>
      <c r="J2943" s="4" t="s">
        <v>7</v>
      </c>
    </row>
    <row r="2944" spans="1:10" ht="17.45" hidden="1" customHeight="1" x14ac:dyDescent="0.25">
      <c r="A2944" s="132" t="s">
        <v>1968</v>
      </c>
      <c r="B2944" s="132" t="s">
        <v>1969</v>
      </c>
      <c r="C2944" s="132" t="s">
        <v>353</v>
      </c>
      <c r="D2944" s="132" t="s">
        <v>1182</v>
      </c>
      <c r="E2944" s="132" t="s">
        <v>1751</v>
      </c>
      <c r="F2944" s="132">
        <v>134</v>
      </c>
      <c r="G2944" s="138">
        <v>367</v>
      </c>
      <c r="H2944" s="138">
        <v>305.83333333333337</v>
      </c>
      <c r="I2944" s="4"/>
      <c r="J2944" s="4" t="s">
        <v>7</v>
      </c>
    </row>
    <row r="2945" spans="1:10" ht="17.45" hidden="1" customHeight="1" x14ac:dyDescent="0.25">
      <c r="A2945" s="132" t="s">
        <v>1970</v>
      </c>
      <c r="B2945" s="132" t="s">
        <v>1971</v>
      </c>
      <c r="C2945" s="132" t="s">
        <v>1013</v>
      </c>
      <c r="D2945" s="132" t="s">
        <v>1182</v>
      </c>
      <c r="E2945" s="132" t="s">
        <v>1751</v>
      </c>
      <c r="F2945" s="132">
        <v>134</v>
      </c>
      <c r="G2945" s="138">
        <v>265</v>
      </c>
      <c r="H2945" s="138">
        <v>220.83333333333334</v>
      </c>
      <c r="I2945" s="4"/>
      <c r="J2945" s="4" t="s">
        <v>7</v>
      </c>
    </row>
    <row r="2946" spans="1:10" ht="17.45" hidden="1" customHeight="1" x14ac:dyDescent="0.25">
      <c r="A2946" s="132" t="s">
        <v>1972</v>
      </c>
      <c r="B2946" s="132" t="s">
        <v>1973</v>
      </c>
      <c r="C2946" s="132" t="s">
        <v>356</v>
      </c>
      <c r="D2946" s="132" t="s">
        <v>1182</v>
      </c>
      <c r="E2946" s="132" t="s">
        <v>1751</v>
      </c>
      <c r="F2946" s="132">
        <v>134</v>
      </c>
      <c r="G2946" s="138">
        <v>367</v>
      </c>
      <c r="H2946" s="138">
        <v>305.83333333333337</v>
      </c>
      <c r="I2946" s="4"/>
      <c r="J2946" s="4" t="s">
        <v>7</v>
      </c>
    </row>
    <row r="2947" spans="1:10" ht="17.45" hidden="1" customHeight="1" x14ac:dyDescent="0.25">
      <c r="A2947" s="132" t="s">
        <v>1974</v>
      </c>
      <c r="B2947" s="132" t="s">
        <v>1975</v>
      </c>
      <c r="C2947" s="132" t="s">
        <v>350</v>
      </c>
      <c r="D2947" s="132" t="s">
        <v>1182</v>
      </c>
      <c r="E2947" s="132" t="s">
        <v>1751</v>
      </c>
      <c r="F2947" s="132">
        <v>134</v>
      </c>
      <c r="G2947" s="138">
        <v>459</v>
      </c>
      <c r="H2947" s="138">
        <v>382.5</v>
      </c>
      <c r="I2947" s="4"/>
      <c r="J2947" s="4" t="s">
        <v>7</v>
      </c>
    </row>
    <row r="2948" spans="1:10" ht="17.45" hidden="1" customHeight="1" x14ac:dyDescent="0.25">
      <c r="A2948" s="132" t="s">
        <v>1976</v>
      </c>
      <c r="B2948" s="132" t="s">
        <v>1977</v>
      </c>
      <c r="C2948" s="132" t="s">
        <v>353</v>
      </c>
      <c r="D2948" s="132" t="s">
        <v>1182</v>
      </c>
      <c r="E2948" s="132" t="s">
        <v>1751</v>
      </c>
      <c r="F2948" s="132">
        <v>134</v>
      </c>
      <c r="G2948" s="138">
        <v>459</v>
      </c>
      <c r="H2948" s="138">
        <v>382.5</v>
      </c>
      <c r="I2948" s="4"/>
      <c r="J2948" s="4" t="s">
        <v>7</v>
      </c>
    </row>
    <row r="2949" spans="1:10" ht="17.45" hidden="1" customHeight="1" x14ac:dyDescent="0.25">
      <c r="A2949" s="132" t="s">
        <v>1978</v>
      </c>
      <c r="B2949" s="132" t="s">
        <v>1979</v>
      </c>
      <c r="C2949" s="132" t="s">
        <v>1013</v>
      </c>
      <c r="D2949" s="132" t="s">
        <v>1182</v>
      </c>
      <c r="E2949" s="132" t="s">
        <v>1751</v>
      </c>
      <c r="F2949" s="132">
        <v>134</v>
      </c>
      <c r="G2949" s="138">
        <v>327</v>
      </c>
      <c r="H2949" s="138">
        <v>272.5</v>
      </c>
      <c r="I2949" s="4"/>
      <c r="J2949" s="4" t="s">
        <v>7</v>
      </c>
    </row>
    <row r="2950" spans="1:10" ht="17.45" hidden="1" customHeight="1" x14ac:dyDescent="0.25">
      <c r="A2950" s="132" t="s">
        <v>1980</v>
      </c>
      <c r="B2950" s="132" t="s">
        <v>1981</v>
      </c>
      <c r="C2950" s="132" t="s">
        <v>356</v>
      </c>
      <c r="D2950" s="132" t="s">
        <v>1182</v>
      </c>
      <c r="E2950" s="132" t="s">
        <v>1751</v>
      </c>
      <c r="F2950" s="132">
        <v>134</v>
      </c>
      <c r="G2950" s="138">
        <v>459</v>
      </c>
      <c r="H2950" s="138">
        <v>382.5</v>
      </c>
      <c r="I2950" s="4"/>
      <c r="J2950" s="4" t="s">
        <v>7</v>
      </c>
    </row>
    <row r="2951" spans="1:10" ht="17.45" hidden="1" customHeight="1" x14ac:dyDescent="0.25">
      <c r="A2951" s="132" t="s">
        <v>1982</v>
      </c>
      <c r="B2951" s="132" t="s">
        <v>1983</v>
      </c>
      <c r="C2951" s="132" t="s">
        <v>350</v>
      </c>
      <c r="D2951" s="132" t="s">
        <v>1182</v>
      </c>
      <c r="E2951" s="132" t="s">
        <v>1751</v>
      </c>
      <c r="F2951" s="132">
        <v>134</v>
      </c>
      <c r="G2951" s="138">
        <v>1381</v>
      </c>
      <c r="H2951" s="138">
        <v>1150.8333333333335</v>
      </c>
      <c r="I2951" s="4"/>
      <c r="J2951" s="4" t="s">
        <v>7</v>
      </c>
    </row>
    <row r="2952" spans="1:10" ht="17.45" hidden="1" customHeight="1" x14ac:dyDescent="0.25">
      <c r="A2952" s="132" t="s">
        <v>1984</v>
      </c>
      <c r="B2952" s="132" t="s">
        <v>1985</v>
      </c>
      <c r="C2952" s="132" t="s">
        <v>353</v>
      </c>
      <c r="D2952" s="132" t="s">
        <v>1182</v>
      </c>
      <c r="E2952" s="132" t="s">
        <v>1751</v>
      </c>
      <c r="F2952" s="132">
        <v>134</v>
      </c>
      <c r="G2952" s="138">
        <v>1381</v>
      </c>
      <c r="H2952" s="138">
        <v>1150.8333333333335</v>
      </c>
      <c r="I2952" s="4"/>
      <c r="J2952" s="4" t="s">
        <v>7</v>
      </c>
    </row>
    <row r="2953" spans="1:10" ht="17.45" hidden="1" customHeight="1" x14ac:dyDescent="0.25">
      <c r="A2953" s="132" t="s">
        <v>1986</v>
      </c>
      <c r="B2953" s="132" t="s">
        <v>1987</v>
      </c>
      <c r="C2953" s="132" t="s">
        <v>1013</v>
      </c>
      <c r="D2953" s="132" t="s">
        <v>1182</v>
      </c>
      <c r="E2953" s="132" t="s">
        <v>1751</v>
      </c>
      <c r="F2953" s="132">
        <v>134</v>
      </c>
      <c r="G2953" s="138">
        <v>1042</v>
      </c>
      <c r="H2953" s="138">
        <v>868.33333333333337</v>
      </c>
      <c r="I2953" s="4"/>
      <c r="J2953" s="4" t="s">
        <v>7</v>
      </c>
    </row>
    <row r="2954" spans="1:10" ht="17.45" hidden="1" customHeight="1" x14ac:dyDescent="0.25">
      <c r="A2954" s="132" t="s">
        <v>1988</v>
      </c>
      <c r="B2954" s="132" t="s">
        <v>1989</v>
      </c>
      <c r="C2954" s="132" t="s">
        <v>356</v>
      </c>
      <c r="D2954" s="132" t="s">
        <v>1182</v>
      </c>
      <c r="E2954" s="132" t="s">
        <v>1751</v>
      </c>
      <c r="F2954" s="132">
        <v>134</v>
      </c>
      <c r="G2954" s="138">
        <v>1381</v>
      </c>
      <c r="H2954" s="138">
        <v>1150.8333333333335</v>
      </c>
      <c r="I2954" s="4"/>
      <c r="J2954" s="4" t="s">
        <v>7</v>
      </c>
    </row>
    <row r="2955" spans="1:10" ht="17.45" hidden="1" customHeight="1" x14ac:dyDescent="0.25">
      <c r="A2955" s="132" t="s">
        <v>1990</v>
      </c>
      <c r="B2955" s="132" t="s">
        <v>1991</v>
      </c>
      <c r="C2955" s="132" t="s">
        <v>350</v>
      </c>
      <c r="D2955" s="132" t="s">
        <v>1182</v>
      </c>
      <c r="E2955" s="132" t="s">
        <v>1751</v>
      </c>
      <c r="F2955" s="132">
        <v>134</v>
      </c>
      <c r="G2955" s="138">
        <v>242</v>
      </c>
      <c r="H2955" s="138">
        <v>201.66666666666669</v>
      </c>
      <c r="I2955" s="4"/>
      <c r="J2955" s="4" t="s">
        <v>7</v>
      </c>
    </row>
    <row r="2956" spans="1:10" ht="17.45" hidden="1" customHeight="1" x14ac:dyDescent="0.25">
      <c r="A2956" s="132" t="s">
        <v>1992</v>
      </c>
      <c r="B2956" s="132" t="s">
        <v>1993</v>
      </c>
      <c r="C2956" s="132" t="s">
        <v>353</v>
      </c>
      <c r="D2956" s="132" t="s">
        <v>1182</v>
      </c>
      <c r="E2956" s="132" t="s">
        <v>1751</v>
      </c>
      <c r="F2956" s="132">
        <v>134</v>
      </c>
      <c r="G2956" s="138">
        <v>242</v>
      </c>
      <c r="H2956" s="138">
        <v>201.66666666666669</v>
      </c>
      <c r="I2956" s="4"/>
      <c r="J2956" s="4" t="s">
        <v>7</v>
      </c>
    </row>
    <row r="2957" spans="1:10" ht="17.45" hidden="1" customHeight="1" x14ac:dyDescent="0.25">
      <c r="A2957" s="132" t="s">
        <v>1994</v>
      </c>
      <c r="B2957" s="132" t="s">
        <v>1995</v>
      </c>
      <c r="C2957" s="132" t="s">
        <v>1013</v>
      </c>
      <c r="D2957" s="132" t="s">
        <v>1182</v>
      </c>
      <c r="E2957" s="132" t="s">
        <v>1751</v>
      </c>
      <c r="F2957" s="132">
        <v>134</v>
      </c>
      <c r="G2957" s="138">
        <v>168</v>
      </c>
      <c r="H2957" s="138">
        <v>140</v>
      </c>
      <c r="I2957" s="4"/>
      <c r="J2957" s="4" t="s">
        <v>7</v>
      </c>
    </row>
    <row r="2958" spans="1:10" ht="17.45" hidden="1" customHeight="1" x14ac:dyDescent="0.25">
      <c r="A2958" s="132" t="s">
        <v>1996</v>
      </c>
      <c r="B2958" s="132" t="s">
        <v>1997</v>
      </c>
      <c r="C2958" s="132" t="s">
        <v>356</v>
      </c>
      <c r="D2958" s="132" t="s">
        <v>1182</v>
      </c>
      <c r="E2958" s="132" t="s">
        <v>1751</v>
      </c>
      <c r="F2958" s="132">
        <v>134</v>
      </c>
      <c r="G2958" s="138">
        <v>242</v>
      </c>
      <c r="H2958" s="138">
        <v>201.66666666666669</v>
      </c>
      <c r="I2958" s="4"/>
      <c r="J2958" s="4" t="s">
        <v>7</v>
      </c>
    </row>
    <row r="2959" spans="1:10" ht="17.45" hidden="1" customHeight="1" x14ac:dyDescent="0.25">
      <c r="A2959" s="132" t="s">
        <v>1998</v>
      </c>
      <c r="B2959" s="132" t="s">
        <v>1999</v>
      </c>
      <c r="C2959" s="132" t="s">
        <v>350</v>
      </c>
      <c r="D2959" s="132" t="s">
        <v>1182</v>
      </c>
      <c r="E2959" s="132" t="s">
        <v>1751</v>
      </c>
      <c r="F2959" s="132">
        <v>134</v>
      </c>
      <c r="G2959" s="138">
        <v>379</v>
      </c>
      <c r="H2959" s="138">
        <v>315.83333333333337</v>
      </c>
      <c r="I2959" s="4"/>
      <c r="J2959" s="4" t="s">
        <v>7</v>
      </c>
    </row>
    <row r="2960" spans="1:10" ht="17.45" hidden="1" customHeight="1" x14ac:dyDescent="0.25">
      <c r="A2960" s="132" t="s">
        <v>2000</v>
      </c>
      <c r="B2960" s="132" t="s">
        <v>2001</v>
      </c>
      <c r="C2960" s="132" t="s">
        <v>353</v>
      </c>
      <c r="D2960" s="132" t="s">
        <v>1182</v>
      </c>
      <c r="E2960" s="132" t="s">
        <v>1751</v>
      </c>
      <c r="F2960" s="132">
        <v>134</v>
      </c>
      <c r="G2960" s="138">
        <v>379</v>
      </c>
      <c r="H2960" s="138">
        <v>315.83333333333337</v>
      </c>
      <c r="I2960" s="4"/>
      <c r="J2960" s="4" t="s">
        <v>7</v>
      </c>
    </row>
    <row r="2961" spans="1:10" ht="17.45" hidden="1" customHeight="1" x14ac:dyDescent="0.25">
      <c r="A2961" s="132" t="s">
        <v>2002</v>
      </c>
      <c r="B2961" s="132" t="s">
        <v>2003</v>
      </c>
      <c r="C2961" s="132" t="s">
        <v>1013</v>
      </c>
      <c r="D2961" s="132" t="s">
        <v>1182</v>
      </c>
      <c r="E2961" s="132" t="s">
        <v>1751</v>
      </c>
      <c r="F2961" s="132">
        <v>134</v>
      </c>
      <c r="G2961" s="138">
        <v>228</v>
      </c>
      <c r="H2961" s="138">
        <v>190</v>
      </c>
      <c r="I2961" s="4"/>
      <c r="J2961" s="4" t="s">
        <v>7</v>
      </c>
    </row>
    <row r="2962" spans="1:10" ht="17.45" hidden="1" customHeight="1" x14ac:dyDescent="0.25">
      <c r="A2962" s="132" t="s">
        <v>2004</v>
      </c>
      <c r="B2962" s="132" t="s">
        <v>2005</v>
      </c>
      <c r="C2962" s="132" t="s">
        <v>356</v>
      </c>
      <c r="D2962" s="132" t="s">
        <v>1182</v>
      </c>
      <c r="E2962" s="132" t="s">
        <v>1751</v>
      </c>
      <c r="F2962" s="132">
        <v>134</v>
      </c>
      <c r="G2962" s="138">
        <v>379</v>
      </c>
      <c r="H2962" s="138">
        <v>315.83333333333337</v>
      </c>
      <c r="I2962" s="4"/>
      <c r="J2962" s="4" t="s">
        <v>7</v>
      </c>
    </row>
    <row r="2963" spans="1:10" ht="17.45" hidden="1" customHeight="1" x14ac:dyDescent="0.25">
      <c r="A2963" s="132" t="s">
        <v>2006</v>
      </c>
      <c r="B2963" s="132" t="s">
        <v>2007</v>
      </c>
      <c r="C2963" s="132" t="s">
        <v>350</v>
      </c>
      <c r="D2963" s="132" t="s">
        <v>1182</v>
      </c>
      <c r="E2963" s="132" t="s">
        <v>1751</v>
      </c>
      <c r="F2963" s="132">
        <v>134</v>
      </c>
      <c r="G2963" s="138">
        <v>274</v>
      </c>
      <c r="H2963" s="138">
        <v>228.33333333333334</v>
      </c>
      <c r="I2963" s="4"/>
      <c r="J2963" s="4" t="s">
        <v>7</v>
      </c>
    </row>
    <row r="2964" spans="1:10" ht="17.45" hidden="1" customHeight="1" x14ac:dyDescent="0.25">
      <c r="A2964" s="132" t="s">
        <v>2008</v>
      </c>
      <c r="B2964" s="132" t="s">
        <v>2009</v>
      </c>
      <c r="C2964" s="132" t="s">
        <v>353</v>
      </c>
      <c r="D2964" s="132" t="s">
        <v>1182</v>
      </c>
      <c r="E2964" s="132" t="s">
        <v>1751</v>
      </c>
      <c r="F2964" s="132">
        <v>134</v>
      </c>
      <c r="G2964" s="138">
        <v>274</v>
      </c>
      <c r="H2964" s="138">
        <v>228.33333333333334</v>
      </c>
      <c r="I2964" s="4"/>
      <c r="J2964" s="4" t="s">
        <v>7</v>
      </c>
    </row>
    <row r="2965" spans="1:10" ht="17.45" hidden="1" customHeight="1" x14ac:dyDescent="0.25">
      <c r="A2965" s="132" t="s">
        <v>2010</v>
      </c>
      <c r="B2965" s="132" t="s">
        <v>2011</v>
      </c>
      <c r="C2965" s="132" t="s">
        <v>1013</v>
      </c>
      <c r="D2965" s="132" t="s">
        <v>1182</v>
      </c>
      <c r="E2965" s="132" t="s">
        <v>1751</v>
      </c>
      <c r="F2965" s="132">
        <v>134</v>
      </c>
      <c r="G2965" s="138">
        <v>186</v>
      </c>
      <c r="H2965" s="138">
        <v>155</v>
      </c>
      <c r="I2965" s="4"/>
      <c r="J2965" s="4" t="s">
        <v>7</v>
      </c>
    </row>
    <row r="2966" spans="1:10" ht="17.45" hidden="1" customHeight="1" x14ac:dyDescent="0.25">
      <c r="A2966" s="132" t="s">
        <v>2012</v>
      </c>
      <c r="B2966" s="132" t="s">
        <v>2013</v>
      </c>
      <c r="C2966" s="132" t="s">
        <v>356</v>
      </c>
      <c r="D2966" s="132" t="s">
        <v>1182</v>
      </c>
      <c r="E2966" s="132" t="s">
        <v>1751</v>
      </c>
      <c r="F2966" s="132">
        <v>134</v>
      </c>
      <c r="G2966" s="138">
        <v>274</v>
      </c>
      <c r="H2966" s="138">
        <v>228.33333333333334</v>
      </c>
      <c r="I2966" s="4"/>
      <c r="J2966" s="4" t="s">
        <v>7</v>
      </c>
    </row>
    <row r="2967" spans="1:10" ht="17.45" hidden="1" customHeight="1" x14ac:dyDescent="0.25">
      <c r="A2967" s="132" t="s">
        <v>2014</v>
      </c>
      <c r="B2967" s="132" t="s">
        <v>2015</v>
      </c>
      <c r="C2967" s="132" t="s">
        <v>350</v>
      </c>
      <c r="D2967" s="132" t="s">
        <v>1182</v>
      </c>
      <c r="E2967" s="132" t="s">
        <v>1751</v>
      </c>
      <c r="F2967" s="132">
        <v>134</v>
      </c>
      <c r="G2967" s="138">
        <v>326</v>
      </c>
      <c r="H2967" s="138">
        <v>271.66666666666669</v>
      </c>
      <c r="I2967" s="4"/>
      <c r="J2967" s="4" t="s">
        <v>7</v>
      </c>
    </row>
    <row r="2968" spans="1:10" ht="17.45" hidden="1" customHeight="1" x14ac:dyDescent="0.25">
      <c r="A2968" s="132" t="s">
        <v>2016</v>
      </c>
      <c r="B2968" s="132" t="s">
        <v>2017</v>
      </c>
      <c r="C2968" s="132" t="s">
        <v>353</v>
      </c>
      <c r="D2968" s="132" t="s">
        <v>1182</v>
      </c>
      <c r="E2968" s="132" t="s">
        <v>1751</v>
      </c>
      <c r="F2968" s="132">
        <v>134</v>
      </c>
      <c r="G2968" s="138">
        <v>326</v>
      </c>
      <c r="H2968" s="138">
        <v>271.66666666666669</v>
      </c>
      <c r="I2968" s="4"/>
      <c r="J2968" s="4" t="s">
        <v>7</v>
      </c>
    </row>
    <row r="2969" spans="1:10" ht="17.45" hidden="1" customHeight="1" x14ac:dyDescent="0.25">
      <c r="A2969" s="132" t="s">
        <v>2018</v>
      </c>
      <c r="B2969" s="132" t="s">
        <v>2019</v>
      </c>
      <c r="C2969" s="132" t="s">
        <v>1013</v>
      </c>
      <c r="D2969" s="132" t="s">
        <v>1182</v>
      </c>
      <c r="E2969" s="132" t="s">
        <v>1751</v>
      </c>
      <c r="F2969" s="132">
        <v>134</v>
      </c>
      <c r="G2969" s="138">
        <v>221</v>
      </c>
      <c r="H2969" s="138">
        <v>184.16666666666669</v>
      </c>
      <c r="I2969" s="4"/>
      <c r="J2969" s="4" t="s">
        <v>7</v>
      </c>
    </row>
    <row r="2970" spans="1:10" ht="17.45" hidden="1" customHeight="1" x14ac:dyDescent="0.25">
      <c r="A2970" s="132" t="s">
        <v>2020</v>
      </c>
      <c r="B2970" s="132" t="s">
        <v>2021</v>
      </c>
      <c r="C2970" s="132" t="s">
        <v>356</v>
      </c>
      <c r="D2970" s="132" t="s">
        <v>1182</v>
      </c>
      <c r="E2970" s="132" t="s">
        <v>1751</v>
      </c>
      <c r="F2970" s="132">
        <v>134</v>
      </c>
      <c r="G2970" s="138">
        <v>326</v>
      </c>
      <c r="H2970" s="138">
        <v>271.66666666666669</v>
      </c>
      <c r="I2970" s="4"/>
      <c r="J2970" s="4" t="s">
        <v>7</v>
      </c>
    </row>
    <row r="2971" spans="1:10" ht="17.45" hidden="1" customHeight="1" x14ac:dyDescent="0.25">
      <c r="A2971" s="132" t="s">
        <v>2022</v>
      </c>
      <c r="B2971" s="132" t="s">
        <v>2023</v>
      </c>
      <c r="C2971" s="132" t="s">
        <v>350</v>
      </c>
      <c r="D2971" s="132" t="s">
        <v>1182</v>
      </c>
      <c r="E2971" s="132" t="s">
        <v>1751</v>
      </c>
      <c r="F2971" s="132">
        <v>134</v>
      </c>
      <c r="G2971" s="138">
        <v>656</v>
      </c>
      <c r="H2971" s="138">
        <v>546.66666666666674</v>
      </c>
      <c r="I2971" s="4"/>
      <c r="J2971" s="4" t="s">
        <v>7</v>
      </c>
    </row>
    <row r="2972" spans="1:10" ht="17.45" hidden="1" customHeight="1" x14ac:dyDescent="0.25">
      <c r="A2972" s="132" t="s">
        <v>2024</v>
      </c>
      <c r="B2972" s="132" t="s">
        <v>2025</v>
      </c>
      <c r="C2972" s="132" t="s">
        <v>353</v>
      </c>
      <c r="D2972" s="132" t="s">
        <v>1182</v>
      </c>
      <c r="E2972" s="132" t="s">
        <v>1751</v>
      </c>
      <c r="F2972" s="132">
        <v>134</v>
      </c>
      <c r="G2972" s="138">
        <v>656</v>
      </c>
      <c r="H2972" s="138">
        <v>546.66666666666674</v>
      </c>
      <c r="I2972" s="4"/>
      <c r="J2972" s="4" t="s">
        <v>7</v>
      </c>
    </row>
    <row r="2973" spans="1:10" ht="17.45" hidden="1" customHeight="1" x14ac:dyDescent="0.25">
      <c r="A2973" s="132" t="s">
        <v>2026</v>
      </c>
      <c r="B2973" s="132" t="s">
        <v>2027</v>
      </c>
      <c r="C2973" s="132" t="s">
        <v>1013</v>
      </c>
      <c r="D2973" s="132" t="s">
        <v>1182</v>
      </c>
      <c r="E2973" s="132" t="s">
        <v>1751</v>
      </c>
      <c r="F2973" s="132">
        <v>134</v>
      </c>
      <c r="G2973" s="138">
        <v>552</v>
      </c>
      <c r="H2973" s="138">
        <v>460</v>
      </c>
      <c r="I2973" s="4"/>
      <c r="J2973" s="4" t="s">
        <v>7</v>
      </c>
    </row>
    <row r="2974" spans="1:10" ht="17.45" hidden="1" customHeight="1" x14ac:dyDescent="0.25">
      <c r="A2974" s="132" t="s">
        <v>2028</v>
      </c>
      <c r="B2974" s="132" t="s">
        <v>2029</v>
      </c>
      <c r="C2974" s="132" t="s">
        <v>356</v>
      </c>
      <c r="D2974" s="132" t="s">
        <v>1182</v>
      </c>
      <c r="E2974" s="132" t="s">
        <v>1751</v>
      </c>
      <c r="F2974" s="132">
        <v>134</v>
      </c>
      <c r="G2974" s="138">
        <v>656</v>
      </c>
      <c r="H2974" s="138">
        <v>546.66666666666674</v>
      </c>
      <c r="I2974" s="4"/>
      <c r="J2974" s="4" t="s">
        <v>7</v>
      </c>
    </row>
    <row r="2975" spans="1:10" ht="17.45" hidden="1" customHeight="1" x14ac:dyDescent="0.25">
      <c r="A2975" s="132" t="s">
        <v>2030</v>
      </c>
      <c r="B2975" s="132" t="s">
        <v>2031</v>
      </c>
      <c r="C2975" s="132" t="s">
        <v>350</v>
      </c>
      <c r="D2975" s="132" t="s">
        <v>1182</v>
      </c>
      <c r="E2975" s="132" t="s">
        <v>1751</v>
      </c>
      <c r="F2975" s="132">
        <v>134</v>
      </c>
      <c r="G2975" s="138">
        <v>279</v>
      </c>
      <c r="H2975" s="138">
        <v>232.5</v>
      </c>
      <c r="I2975" s="4"/>
      <c r="J2975" s="4" t="s">
        <v>7</v>
      </c>
    </row>
    <row r="2976" spans="1:10" ht="17.45" hidden="1" customHeight="1" x14ac:dyDescent="0.25">
      <c r="A2976" s="132" t="s">
        <v>2032</v>
      </c>
      <c r="B2976" s="132" t="s">
        <v>2033</v>
      </c>
      <c r="C2976" s="132" t="s">
        <v>353</v>
      </c>
      <c r="D2976" s="132" t="s">
        <v>1182</v>
      </c>
      <c r="E2976" s="132" t="s">
        <v>1751</v>
      </c>
      <c r="F2976" s="132">
        <v>134</v>
      </c>
      <c r="G2976" s="138">
        <v>279</v>
      </c>
      <c r="H2976" s="138">
        <v>232.5</v>
      </c>
      <c r="I2976" s="4"/>
      <c r="J2976" s="4" t="s">
        <v>7</v>
      </c>
    </row>
    <row r="2977" spans="1:10" ht="17.45" hidden="1" customHeight="1" x14ac:dyDescent="0.25">
      <c r="A2977" s="132" t="s">
        <v>2034</v>
      </c>
      <c r="B2977" s="132" t="s">
        <v>2035</v>
      </c>
      <c r="C2977" s="132" t="s">
        <v>1013</v>
      </c>
      <c r="D2977" s="132" t="s">
        <v>1182</v>
      </c>
      <c r="E2977" s="132" t="s">
        <v>1751</v>
      </c>
      <c r="F2977" s="132">
        <v>134</v>
      </c>
      <c r="G2977" s="138">
        <v>167</v>
      </c>
      <c r="H2977" s="138">
        <v>139.16666666666669</v>
      </c>
      <c r="I2977" s="4"/>
      <c r="J2977" s="4" t="s">
        <v>7</v>
      </c>
    </row>
    <row r="2978" spans="1:10" ht="17.45" hidden="1" customHeight="1" x14ac:dyDescent="0.25">
      <c r="A2978" s="132" t="s">
        <v>2036</v>
      </c>
      <c r="B2978" s="132" t="s">
        <v>2037</v>
      </c>
      <c r="C2978" s="132" t="s">
        <v>356</v>
      </c>
      <c r="D2978" s="132" t="s">
        <v>1182</v>
      </c>
      <c r="E2978" s="132" t="s">
        <v>1751</v>
      </c>
      <c r="F2978" s="132">
        <v>134</v>
      </c>
      <c r="G2978" s="138">
        <v>279</v>
      </c>
      <c r="H2978" s="138">
        <v>232.5</v>
      </c>
      <c r="I2978" s="4"/>
      <c r="J2978" s="4" t="s">
        <v>7</v>
      </c>
    </row>
    <row r="2979" spans="1:10" ht="17.45" hidden="1" customHeight="1" x14ac:dyDescent="0.25">
      <c r="A2979" s="132" t="s">
        <v>2038</v>
      </c>
      <c r="B2979" s="132" t="s">
        <v>2039</v>
      </c>
      <c r="C2979" s="132" t="s">
        <v>350</v>
      </c>
      <c r="D2979" s="132" t="s">
        <v>1182</v>
      </c>
      <c r="E2979" s="132" t="s">
        <v>1751</v>
      </c>
      <c r="F2979" s="132">
        <v>134</v>
      </c>
      <c r="G2979" s="138">
        <v>650</v>
      </c>
      <c r="H2979" s="138">
        <v>541.66666666666674</v>
      </c>
      <c r="I2979" s="4"/>
      <c r="J2979" s="4" t="s">
        <v>7</v>
      </c>
    </row>
    <row r="2980" spans="1:10" ht="17.45" hidden="1" customHeight="1" x14ac:dyDescent="0.25">
      <c r="A2980" s="132" t="s">
        <v>2040</v>
      </c>
      <c r="B2980" s="132" t="s">
        <v>2041</v>
      </c>
      <c r="C2980" s="132" t="s">
        <v>353</v>
      </c>
      <c r="D2980" s="132" t="s">
        <v>1182</v>
      </c>
      <c r="E2980" s="132" t="s">
        <v>1751</v>
      </c>
      <c r="F2980" s="132">
        <v>134</v>
      </c>
      <c r="G2980" s="138">
        <v>650</v>
      </c>
      <c r="H2980" s="138">
        <v>541.66666666666674</v>
      </c>
      <c r="I2980" s="4"/>
      <c r="J2980" s="4" t="s">
        <v>7</v>
      </c>
    </row>
    <row r="2981" spans="1:10" ht="17.45" hidden="1" customHeight="1" x14ac:dyDescent="0.25">
      <c r="A2981" s="132" t="s">
        <v>2042</v>
      </c>
      <c r="B2981" s="132" t="s">
        <v>2043</v>
      </c>
      <c r="C2981" s="132" t="s">
        <v>1013</v>
      </c>
      <c r="D2981" s="132" t="s">
        <v>1182</v>
      </c>
      <c r="E2981" s="132" t="s">
        <v>1751</v>
      </c>
      <c r="F2981" s="132">
        <v>134</v>
      </c>
      <c r="G2981" s="138">
        <v>439</v>
      </c>
      <c r="H2981" s="138">
        <v>365.83333333333337</v>
      </c>
      <c r="I2981" s="4"/>
      <c r="J2981" s="4" t="s">
        <v>7</v>
      </c>
    </row>
    <row r="2982" spans="1:10" ht="17.45" hidden="1" customHeight="1" x14ac:dyDescent="0.25">
      <c r="A2982" s="132" t="s">
        <v>2044</v>
      </c>
      <c r="B2982" s="132" t="s">
        <v>2045</v>
      </c>
      <c r="C2982" s="132" t="s">
        <v>356</v>
      </c>
      <c r="D2982" s="132" t="s">
        <v>1182</v>
      </c>
      <c r="E2982" s="132" t="s">
        <v>1751</v>
      </c>
      <c r="F2982" s="132">
        <v>134</v>
      </c>
      <c r="G2982" s="138">
        <v>650</v>
      </c>
      <c r="H2982" s="138">
        <v>541.66666666666674</v>
      </c>
      <c r="I2982" s="4"/>
      <c r="J2982" s="4" t="s">
        <v>7</v>
      </c>
    </row>
    <row r="2983" spans="1:10" ht="17.45" hidden="1" customHeight="1" x14ac:dyDescent="0.25">
      <c r="A2983" s="132" t="s">
        <v>2046</v>
      </c>
      <c r="B2983" s="132" t="s">
        <v>2047</v>
      </c>
      <c r="C2983" s="132" t="s">
        <v>350</v>
      </c>
      <c r="D2983" s="132" t="s">
        <v>1182</v>
      </c>
      <c r="E2983" s="132" t="s">
        <v>1751</v>
      </c>
      <c r="F2983" s="132">
        <v>134</v>
      </c>
      <c r="G2983" s="138">
        <v>367</v>
      </c>
      <c r="H2983" s="138">
        <v>305.83333333333337</v>
      </c>
      <c r="I2983" s="4"/>
      <c r="J2983" s="4" t="s">
        <v>7</v>
      </c>
    </row>
    <row r="2984" spans="1:10" ht="17.45" hidden="1" customHeight="1" x14ac:dyDescent="0.25">
      <c r="A2984" s="132" t="s">
        <v>2048</v>
      </c>
      <c r="B2984" s="132" t="s">
        <v>2049</v>
      </c>
      <c r="C2984" s="132" t="s">
        <v>353</v>
      </c>
      <c r="D2984" s="132" t="s">
        <v>1182</v>
      </c>
      <c r="E2984" s="132" t="s">
        <v>1751</v>
      </c>
      <c r="F2984" s="132">
        <v>134</v>
      </c>
      <c r="G2984" s="138">
        <v>367</v>
      </c>
      <c r="H2984" s="138">
        <v>305.83333333333337</v>
      </c>
      <c r="I2984" s="4"/>
      <c r="J2984" s="4" t="s">
        <v>7</v>
      </c>
    </row>
    <row r="2985" spans="1:10" ht="17.45" hidden="1" customHeight="1" x14ac:dyDescent="0.25">
      <c r="A2985" s="132" t="s">
        <v>2050</v>
      </c>
      <c r="B2985" s="132" t="s">
        <v>2051</v>
      </c>
      <c r="C2985" s="132" t="s">
        <v>1013</v>
      </c>
      <c r="D2985" s="132" t="s">
        <v>1182</v>
      </c>
      <c r="E2985" s="132" t="s">
        <v>1751</v>
      </c>
      <c r="F2985" s="132">
        <v>134</v>
      </c>
      <c r="G2985" s="138">
        <v>265</v>
      </c>
      <c r="H2985" s="138">
        <v>220.83333333333334</v>
      </c>
      <c r="I2985" s="4"/>
      <c r="J2985" s="4" t="s">
        <v>7</v>
      </c>
    </row>
    <row r="2986" spans="1:10" ht="17.45" hidden="1" customHeight="1" x14ac:dyDescent="0.25">
      <c r="A2986" s="132" t="s">
        <v>2052</v>
      </c>
      <c r="B2986" s="132" t="s">
        <v>2053</v>
      </c>
      <c r="C2986" s="132" t="s">
        <v>356</v>
      </c>
      <c r="D2986" s="132" t="s">
        <v>1182</v>
      </c>
      <c r="E2986" s="132" t="s">
        <v>1751</v>
      </c>
      <c r="F2986" s="132">
        <v>134</v>
      </c>
      <c r="G2986" s="138">
        <v>367</v>
      </c>
      <c r="H2986" s="138">
        <v>305.83333333333337</v>
      </c>
      <c r="I2986" s="4"/>
      <c r="J2986" s="4" t="s">
        <v>7</v>
      </c>
    </row>
    <row r="2987" spans="1:10" ht="17.45" hidden="1" customHeight="1" x14ac:dyDescent="0.25">
      <c r="A2987" s="132" t="s">
        <v>2054</v>
      </c>
      <c r="B2987" s="132" t="s">
        <v>2055</v>
      </c>
      <c r="C2987" s="132" t="s">
        <v>350</v>
      </c>
      <c r="D2987" s="132" t="s">
        <v>1182</v>
      </c>
      <c r="E2987" s="132" t="s">
        <v>1751</v>
      </c>
      <c r="F2987" s="132">
        <v>134</v>
      </c>
      <c r="G2987" s="138">
        <v>459</v>
      </c>
      <c r="H2987" s="138">
        <v>382.5</v>
      </c>
      <c r="I2987" s="4"/>
      <c r="J2987" s="4" t="s">
        <v>7</v>
      </c>
    </row>
    <row r="2988" spans="1:10" ht="17.45" hidden="1" customHeight="1" x14ac:dyDescent="0.25">
      <c r="A2988" s="132" t="s">
        <v>2056</v>
      </c>
      <c r="B2988" s="132" t="s">
        <v>2057</v>
      </c>
      <c r="C2988" s="132" t="s">
        <v>353</v>
      </c>
      <c r="D2988" s="132" t="s">
        <v>1182</v>
      </c>
      <c r="E2988" s="132" t="s">
        <v>1751</v>
      </c>
      <c r="F2988" s="132">
        <v>134</v>
      </c>
      <c r="G2988" s="138">
        <v>459</v>
      </c>
      <c r="H2988" s="138">
        <v>382.5</v>
      </c>
      <c r="I2988" s="4"/>
      <c r="J2988" s="4" t="s">
        <v>7</v>
      </c>
    </row>
    <row r="2989" spans="1:10" ht="17.45" hidden="1" customHeight="1" x14ac:dyDescent="0.25">
      <c r="A2989" s="132" t="s">
        <v>2058</v>
      </c>
      <c r="B2989" s="132" t="s">
        <v>2059</v>
      </c>
      <c r="C2989" s="132" t="s">
        <v>1013</v>
      </c>
      <c r="D2989" s="132" t="s">
        <v>1182</v>
      </c>
      <c r="E2989" s="132" t="s">
        <v>1751</v>
      </c>
      <c r="F2989" s="132">
        <v>134</v>
      </c>
      <c r="G2989" s="138">
        <v>327</v>
      </c>
      <c r="H2989" s="138">
        <v>272.5</v>
      </c>
      <c r="I2989" s="4"/>
      <c r="J2989" s="4" t="s">
        <v>7</v>
      </c>
    </row>
    <row r="2990" spans="1:10" ht="17.45" hidden="1" customHeight="1" x14ac:dyDescent="0.25">
      <c r="A2990" s="132" t="s">
        <v>2060</v>
      </c>
      <c r="B2990" s="132" t="s">
        <v>2061</v>
      </c>
      <c r="C2990" s="132" t="s">
        <v>356</v>
      </c>
      <c r="D2990" s="132" t="s">
        <v>1182</v>
      </c>
      <c r="E2990" s="132" t="s">
        <v>1751</v>
      </c>
      <c r="F2990" s="132">
        <v>134</v>
      </c>
      <c r="G2990" s="138">
        <v>459</v>
      </c>
      <c r="H2990" s="138">
        <v>382.5</v>
      </c>
      <c r="I2990" s="4"/>
      <c r="J2990" s="4" t="s">
        <v>7</v>
      </c>
    </row>
    <row r="2991" spans="1:10" ht="17.45" hidden="1" customHeight="1" x14ac:dyDescent="0.25">
      <c r="A2991" s="132" t="s">
        <v>2062</v>
      </c>
      <c r="B2991" s="132" t="s">
        <v>2063</v>
      </c>
      <c r="C2991" s="132" t="s">
        <v>350</v>
      </c>
      <c r="D2991" s="132" t="s">
        <v>1182</v>
      </c>
      <c r="E2991" s="132" t="s">
        <v>1751</v>
      </c>
      <c r="F2991" s="132">
        <v>134</v>
      </c>
      <c r="G2991" s="138">
        <v>1381</v>
      </c>
      <c r="H2991" s="138">
        <v>1150.8333333333335</v>
      </c>
      <c r="I2991" s="4"/>
      <c r="J2991" s="4" t="s">
        <v>7</v>
      </c>
    </row>
    <row r="2992" spans="1:10" ht="17.45" hidden="1" customHeight="1" x14ac:dyDescent="0.25">
      <c r="A2992" s="132" t="s">
        <v>2064</v>
      </c>
      <c r="B2992" s="132" t="s">
        <v>2065</v>
      </c>
      <c r="C2992" s="132" t="s">
        <v>353</v>
      </c>
      <c r="D2992" s="132" t="s">
        <v>1182</v>
      </c>
      <c r="E2992" s="132" t="s">
        <v>1751</v>
      </c>
      <c r="F2992" s="132">
        <v>134</v>
      </c>
      <c r="G2992" s="138">
        <v>1381</v>
      </c>
      <c r="H2992" s="138">
        <v>1150.8333333333335</v>
      </c>
      <c r="I2992" s="4"/>
      <c r="J2992" s="4" t="s">
        <v>7</v>
      </c>
    </row>
    <row r="2993" spans="1:10" ht="17.45" hidden="1" customHeight="1" x14ac:dyDescent="0.25">
      <c r="A2993" s="132" t="s">
        <v>2066</v>
      </c>
      <c r="B2993" s="132" t="s">
        <v>2067</v>
      </c>
      <c r="C2993" s="132" t="s">
        <v>1013</v>
      </c>
      <c r="D2993" s="132" t="s">
        <v>1182</v>
      </c>
      <c r="E2993" s="132" t="s">
        <v>1751</v>
      </c>
      <c r="F2993" s="132">
        <v>134</v>
      </c>
      <c r="G2993" s="138">
        <v>1042</v>
      </c>
      <c r="H2993" s="138">
        <v>868.33333333333337</v>
      </c>
      <c r="I2993" s="4"/>
      <c r="J2993" s="4" t="s">
        <v>7</v>
      </c>
    </row>
    <row r="2994" spans="1:10" ht="17.45" hidden="1" customHeight="1" x14ac:dyDescent="0.25">
      <c r="A2994" s="132" t="s">
        <v>2068</v>
      </c>
      <c r="B2994" s="132" t="s">
        <v>2069</v>
      </c>
      <c r="C2994" s="132" t="s">
        <v>356</v>
      </c>
      <c r="D2994" s="132" t="s">
        <v>1182</v>
      </c>
      <c r="E2994" s="132" t="s">
        <v>1751</v>
      </c>
      <c r="F2994" s="132">
        <v>134</v>
      </c>
      <c r="G2994" s="138">
        <v>1381</v>
      </c>
      <c r="H2994" s="138">
        <v>1150.8333333333335</v>
      </c>
      <c r="I2994" s="4"/>
      <c r="J2994" s="4" t="s">
        <v>7</v>
      </c>
    </row>
    <row r="2995" spans="1:10" ht="17.45" hidden="1" customHeight="1" x14ac:dyDescent="0.25">
      <c r="A2995" s="132" t="s">
        <v>2070</v>
      </c>
      <c r="B2995" s="132" t="s">
        <v>2071</v>
      </c>
      <c r="C2995" s="132" t="s">
        <v>350</v>
      </c>
      <c r="D2995" s="132" t="s">
        <v>1182</v>
      </c>
      <c r="E2995" s="132" t="s">
        <v>1751</v>
      </c>
      <c r="F2995" s="132">
        <v>134</v>
      </c>
      <c r="G2995" s="138">
        <v>242</v>
      </c>
      <c r="H2995" s="138">
        <v>201.66666666666669</v>
      </c>
      <c r="I2995" s="4"/>
      <c r="J2995" s="4" t="s">
        <v>7</v>
      </c>
    </row>
    <row r="2996" spans="1:10" ht="17.45" hidden="1" customHeight="1" x14ac:dyDescent="0.25">
      <c r="A2996" s="132" t="s">
        <v>2072</v>
      </c>
      <c r="B2996" s="132" t="s">
        <v>2073</v>
      </c>
      <c r="C2996" s="132" t="s">
        <v>353</v>
      </c>
      <c r="D2996" s="132" t="s">
        <v>1182</v>
      </c>
      <c r="E2996" s="132" t="s">
        <v>1751</v>
      </c>
      <c r="F2996" s="132">
        <v>134</v>
      </c>
      <c r="G2996" s="138">
        <v>242</v>
      </c>
      <c r="H2996" s="138">
        <v>201.66666666666669</v>
      </c>
      <c r="I2996" s="4"/>
      <c r="J2996" s="4" t="s">
        <v>7</v>
      </c>
    </row>
    <row r="2997" spans="1:10" ht="17.45" hidden="1" customHeight="1" x14ac:dyDescent="0.25">
      <c r="A2997" s="132" t="s">
        <v>2074</v>
      </c>
      <c r="B2997" s="132" t="s">
        <v>2075</v>
      </c>
      <c r="C2997" s="132" t="s">
        <v>1013</v>
      </c>
      <c r="D2997" s="132" t="s">
        <v>1182</v>
      </c>
      <c r="E2997" s="132" t="s">
        <v>1751</v>
      </c>
      <c r="F2997" s="132">
        <v>134</v>
      </c>
      <c r="G2997" s="138">
        <v>168</v>
      </c>
      <c r="H2997" s="138">
        <v>140</v>
      </c>
      <c r="I2997" s="4"/>
      <c r="J2997" s="4" t="s">
        <v>7</v>
      </c>
    </row>
    <row r="2998" spans="1:10" ht="17.45" hidden="1" customHeight="1" x14ac:dyDescent="0.25">
      <c r="A2998" s="132" t="s">
        <v>2076</v>
      </c>
      <c r="B2998" s="132" t="s">
        <v>2077</v>
      </c>
      <c r="C2998" s="132" t="s">
        <v>356</v>
      </c>
      <c r="D2998" s="132" t="s">
        <v>1182</v>
      </c>
      <c r="E2998" s="132" t="s">
        <v>1751</v>
      </c>
      <c r="F2998" s="132">
        <v>134</v>
      </c>
      <c r="G2998" s="138">
        <v>242</v>
      </c>
      <c r="H2998" s="138">
        <v>201.66666666666669</v>
      </c>
      <c r="I2998" s="4"/>
      <c r="J2998" s="4" t="s">
        <v>7</v>
      </c>
    </row>
    <row r="2999" spans="1:10" ht="17.45" hidden="1" customHeight="1" x14ac:dyDescent="0.25">
      <c r="A2999" s="132" t="s">
        <v>2078</v>
      </c>
      <c r="B2999" s="132" t="s">
        <v>2079</v>
      </c>
      <c r="C2999" s="132" t="s">
        <v>350</v>
      </c>
      <c r="D2999" s="132" t="s">
        <v>1182</v>
      </c>
      <c r="E2999" s="132" t="s">
        <v>1751</v>
      </c>
      <c r="F2999" s="132">
        <v>134</v>
      </c>
      <c r="G2999" s="138">
        <v>379</v>
      </c>
      <c r="H2999" s="138">
        <v>315.83333333333337</v>
      </c>
      <c r="I2999" s="4"/>
      <c r="J2999" s="4" t="s">
        <v>7</v>
      </c>
    </row>
    <row r="3000" spans="1:10" ht="17.45" hidden="1" customHeight="1" x14ac:dyDescent="0.25">
      <c r="A3000" s="132" t="s">
        <v>2080</v>
      </c>
      <c r="B3000" s="132" t="s">
        <v>2081</v>
      </c>
      <c r="C3000" s="132" t="s">
        <v>353</v>
      </c>
      <c r="D3000" s="132" t="s">
        <v>1182</v>
      </c>
      <c r="E3000" s="132" t="s">
        <v>1751</v>
      </c>
      <c r="F3000" s="132">
        <v>134</v>
      </c>
      <c r="G3000" s="138">
        <v>379</v>
      </c>
      <c r="H3000" s="138">
        <v>315.83333333333337</v>
      </c>
      <c r="I3000" s="4"/>
      <c r="J3000" s="4" t="s">
        <v>7</v>
      </c>
    </row>
    <row r="3001" spans="1:10" ht="17.45" hidden="1" customHeight="1" x14ac:dyDescent="0.25">
      <c r="A3001" s="132" t="s">
        <v>2082</v>
      </c>
      <c r="B3001" s="132" t="s">
        <v>2083</v>
      </c>
      <c r="C3001" s="132" t="s">
        <v>1013</v>
      </c>
      <c r="D3001" s="132" t="s">
        <v>1182</v>
      </c>
      <c r="E3001" s="132" t="s">
        <v>1751</v>
      </c>
      <c r="F3001" s="132">
        <v>134</v>
      </c>
      <c r="G3001" s="138">
        <v>228</v>
      </c>
      <c r="H3001" s="138">
        <v>190</v>
      </c>
      <c r="I3001" s="4"/>
      <c r="J3001" s="4" t="s">
        <v>7</v>
      </c>
    </row>
    <row r="3002" spans="1:10" ht="17.45" hidden="1" customHeight="1" x14ac:dyDescent="0.25">
      <c r="A3002" s="132" t="s">
        <v>2084</v>
      </c>
      <c r="B3002" s="132" t="s">
        <v>2085</v>
      </c>
      <c r="C3002" s="132" t="s">
        <v>356</v>
      </c>
      <c r="D3002" s="132" t="s">
        <v>1182</v>
      </c>
      <c r="E3002" s="132" t="s">
        <v>1751</v>
      </c>
      <c r="F3002" s="132">
        <v>134</v>
      </c>
      <c r="G3002" s="138">
        <v>379</v>
      </c>
      <c r="H3002" s="138">
        <v>315.83333333333337</v>
      </c>
      <c r="I3002" s="4"/>
      <c r="J3002" s="4" t="s">
        <v>7</v>
      </c>
    </row>
    <row r="3003" spans="1:10" ht="17.45" hidden="1" customHeight="1" x14ac:dyDescent="0.25">
      <c r="A3003" s="132" t="s">
        <v>2086</v>
      </c>
      <c r="B3003" s="132" t="s">
        <v>2087</v>
      </c>
      <c r="C3003" s="132" t="s">
        <v>350</v>
      </c>
      <c r="D3003" s="132" t="s">
        <v>1182</v>
      </c>
      <c r="E3003" s="132" t="s">
        <v>1751</v>
      </c>
      <c r="F3003" s="132">
        <v>134</v>
      </c>
      <c r="G3003" s="138">
        <v>274</v>
      </c>
      <c r="H3003" s="138">
        <v>228.33333333333334</v>
      </c>
      <c r="I3003" s="4"/>
      <c r="J3003" s="4" t="s">
        <v>7</v>
      </c>
    </row>
    <row r="3004" spans="1:10" ht="17.45" hidden="1" customHeight="1" x14ac:dyDescent="0.25">
      <c r="A3004" s="132" t="s">
        <v>2088</v>
      </c>
      <c r="B3004" s="132" t="s">
        <v>2089</v>
      </c>
      <c r="C3004" s="132" t="s">
        <v>353</v>
      </c>
      <c r="D3004" s="132" t="s">
        <v>1182</v>
      </c>
      <c r="E3004" s="132" t="s">
        <v>1751</v>
      </c>
      <c r="F3004" s="132">
        <v>134</v>
      </c>
      <c r="G3004" s="138">
        <v>274</v>
      </c>
      <c r="H3004" s="138">
        <v>228.33333333333334</v>
      </c>
      <c r="I3004" s="4"/>
      <c r="J3004" s="4" t="s">
        <v>7</v>
      </c>
    </row>
    <row r="3005" spans="1:10" ht="17.45" hidden="1" customHeight="1" x14ac:dyDescent="0.25">
      <c r="A3005" s="132" t="s">
        <v>2090</v>
      </c>
      <c r="B3005" s="132" t="s">
        <v>2091</v>
      </c>
      <c r="C3005" s="132" t="s">
        <v>1013</v>
      </c>
      <c r="D3005" s="132" t="s">
        <v>1182</v>
      </c>
      <c r="E3005" s="132" t="s">
        <v>1751</v>
      </c>
      <c r="F3005" s="132">
        <v>134</v>
      </c>
      <c r="G3005" s="138">
        <v>186</v>
      </c>
      <c r="H3005" s="138">
        <v>155</v>
      </c>
      <c r="I3005" s="4"/>
      <c r="J3005" s="4" t="s">
        <v>7</v>
      </c>
    </row>
    <row r="3006" spans="1:10" ht="17.45" hidden="1" customHeight="1" x14ac:dyDescent="0.25">
      <c r="A3006" s="132" t="s">
        <v>2092</v>
      </c>
      <c r="B3006" s="132" t="s">
        <v>2093</v>
      </c>
      <c r="C3006" s="132" t="s">
        <v>356</v>
      </c>
      <c r="D3006" s="132" t="s">
        <v>1182</v>
      </c>
      <c r="E3006" s="132" t="s">
        <v>1751</v>
      </c>
      <c r="F3006" s="132">
        <v>134</v>
      </c>
      <c r="G3006" s="138">
        <v>274</v>
      </c>
      <c r="H3006" s="138">
        <v>228.33333333333334</v>
      </c>
      <c r="I3006" s="4"/>
      <c r="J3006" s="4" t="s">
        <v>7</v>
      </c>
    </row>
    <row r="3007" spans="1:10" ht="17.45" hidden="1" customHeight="1" x14ac:dyDescent="0.25">
      <c r="A3007" s="132" t="s">
        <v>2094</v>
      </c>
      <c r="B3007" s="132" t="s">
        <v>2095</v>
      </c>
      <c r="C3007" s="132" t="s">
        <v>350</v>
      </c>
      <c r="D3007" s="132" t="s">
        <v>1182</v>
      </c>
      <c r="E3007" s="132" t="s">
        <v>1751</v>
      </c>
      <c r="F3007" s="132">
        <v>134</v>
      </c>
      <c r="G3007" s="138">
        <v>326</v>
      </c>
      <c r="H3007" s="138">
        <v>271.66666666666669</v>
      </c>
      <c r="I3007" s="4"/>
      <c r="J3007" s="4" t="s">
        <v>7</v>
      </c>
    </row>
    <row r="3008" spans="1:10" ht="17.45" hidden="1" customHeight="1" x14ac:dyDescent="0.25">
      <c r="A3008" s="132" t="s">
        <v>2096</v>
      </c>
      <c r="B3008" s="132" t="s">
        <v>2097</v>
      </c>
      <c r="C3008" s="132" t="s">
        <v>353</v>
      </c>
      <c r="D3008" s="132" t="s">
        <v>1182</v>
      </c>
      <c r="E3008" s="132" t="s">
        <v>1751</v>
      </c>
      <c r="F3008" s="132">
        <v>134</v>
      </c>
      <c r="G3008" s="138">
        <v>326</v>
      </c>
      <c r="H3008" s="138">
        <v>271.66666666666669</v>
      </c>
      <c r="I3008" s="4"/>
      <c r="J3008" s="4" t="s">
        <v>7</v>
      </c>
    </row>
    <row r="3009" spans="1:10" ht="17.45" hidden="1" customHeight="1" x14ac:dyDescent="0.25">
      <c r="A3009" s="132" t="s">
        <v>2098</v>
      </c>
      <c r="B3009" s="132" t="s">
        <v>2099</v>
      </c>
      <c r="C3009" s="132" t="s">
        <v>1013</v>
      </c>
      <c r="D3009" s="132" t="s">
        <v>1182</v>
      </c>
      <c r="E3009" s="132" t="s">
        <v>1751</v>
      </c>
      <c r="F3009" s="132">
        <v>134</v>
      </c>
      <c r="G3009" s="138">
        <v>221</v>
      </c>
      <c r="H3009" s="138">
        <v>184.16666666666669</v>
      </c>
      <c r="I3009" s="4"/>
      <c r="J3009" s="4" t="s">
        <v>7</v>
      </c>
    </row>
    <row r="3010" spans="1:10" ht="17.45" hidden="1" customHeight="1" x14ac:dyDescent="0.25">
      <c r="A3010" s="132" t="s">
        <v>2100</v>
      </c>
      <c r="B3010" s="132" t="s">
        <v>2101</v>
      </c>
      <c r="C3010" s="132" t="s">
        <v>356</v>
      </c>
      <c r="D3010" s="132" t="s">
        <v>1182</v>
      </c>
      <c r="E3010" s="132" t="s">
        <v>1751</v>
      </c>
      <c r="F3010" s="132">
        <v>134</v>
      </c>
      <c r="G3010" s="138">
        <v>326</v>
      </c>
      <c r="H3010" s="138">
        <v>271.66666666666669</v>
      </c>
      <c r="I3010" s="4"/>
      <c r="J3010" s="4" t="s">
        <v>7</v>
      </c>
    </row>
    <row r="3011" spans="1:10" ht="17.45" hidden="1" customHeight="1" x14ac:dyDescent="0.25">
      <c r="A3011" s="132" t="s">
        <v>2102</v>
      </c>
      <c r="B3011" s="132" t="s">
        <v>2103</v>
      </c>
      <c r="C3011" s="132" t="s">
        <v>350</v>
      </c>
      <c r="D3011" s="132" t="s">
        <v>1182</v>
      </c>
      <c r="E3011" s="132" t="s">
        <v>1751</v>
      </c>
      <c r="F3011" s="132">
        <v>134</v>
      </c>
      <c r="G3011" s="138">
        <v>656</v>
      </c>
      <c r="H3011" s="138">
        <v>546.66666666666674</v>
      </c>
      <c r="I3011" s="4"/>
      <c r="J3011" s="4" t="s">
        <v>7</v>
      </c>
    </row>
    <row r="3012" spans="1:10" ht="17.45" hidden="1" customHeight="1" x14ac:dyDescent="0.25">
      <c r="A3012" s="132" t="s">
        <v>2104</v>
      </c>
      <c r="B3012" s="132" t="s">
        <v>2105</v>
      </c>
      <c r="C3012" s="132" t="s">
        <v>353</v>
      </c>
      <c r="D3012" s="132" t="s">
        <v>1182</v>
      </c>
      <c r="E3012" s="132" t="s">
        <v>1751</v>
      </c>
      <c r="F3012" s="132">
        <v>134</v>
      </c>
      <c r="G3012" s="138">
        <v>656</v>
      </c>
      <c r="H3012" s="138">
        <v>546.66666666666674</v>
      </c>
      <c r="I3012" s="4"/>
      <c r="J3012" s="4" t="s">
        <v>7</v>
      </c>
    </row>
    <row r="3013" spans="1:10" ht="17.45" hidden="1" customHeight="1" x14ac:dyDescent="0.25">
      <c r="A3013" s="132" t="s">
        <v>2106</v>
      </c>
      <c r="B3013" s="132" t="s">
        <v>2107</v>
      </c>
      <c r="C3013" s="132" t="s">
        <v>1013</v>
      </c>
      <c r="D3013" s="132" t="s">
        <v>1182</v>
      </c>
      <c r="E3013" s="132" t="s">
        <v>1751</v>
      </c>
      <c r="F3013" s="132">
        <v>134</v>
      </c>
      <c r="G3013" s="138">
        <v>552</v>
      </c>
      <c r="H3013" s="138">
        <v>460</v>
      </c>
      <c r="I3013" s="4"/>
      <c r="J3013" s="4" t="s">
        <v>7</v>
      </c>
    </row>
    <row r="3014" spans="1:10" ht="17.45" hidden="1" customHeight="1" x14ac:dyDescent="0.25">
      <c r="A3014" s="132" t="s">
        <v>2108</v>
      </c>
      <c r="B3014" s="132" t="s">
        <v>2109</v>
      </c>
      <c r="C3014" s="132" t="s">
        <v>356</v>
      </c>
      <c r="D3014" s="132" t="s">
        <v>1182</v>
      </c>
      <c r="E3014" s="132" t="s">
        <v>1751</v>
      </c>
      <c r="F3014" s="132">
        <v>134</v>
      </c>
      <c r="G3014" s="138">
        <v>656</v>
      </c>
      <c r="H3014" s="138">
        <v>546.66666666666674</v>
      </c>
      <c r="I3014" s="4"/>
      <c r="J3014" s="4" t="s">
        <v>7</v>
      </c>
    </row>
    <row r="3015" spans="1:10" ht="17.45" hidden="1" customHeight="1" x14ac:dyDescent="0.25">
      <c r="A3015" s="132" t="s">
        <v>2110</v>
      </c>
      <c r="B3015" s="132" t="s">
        <v>2111</v>
      </c>
      <c r="C3015" s="132" t="s">
        <v>350</v>
      </c>
      <c r="D3015" s="132" t="s">
        <v>1182</v>
      </c>
      <c r="E3015" s="132" t="s">
        <v>1751</v>
      </c>
      <c r="F3015" s="132">
        <v>134</v>
      </c>
      <c r="G3015" s="138">
        <v>279</v>
      </c>
      <c r="H3015" s="138">
        <v>232.5</v>
      </c>
      <c r="I3015" s="4"/>
      <c r="J3015" s="4" t="s">
        <v>7</v>
      </c>
    </row>
    <row r="3016" spans="1:10" ht="17.45" hidden="1" customHeight="1" x14ac:dyDescent="0.25">
      <c r="A3016" s="132" t="s">
        <v>2112</v>
      </c>
      <c r="B3016" s="132" t="s">
        <v>2113</v>
      </c>
      <c r="C3016" s="132" t="s">
        <v>353</v>
      </c>
      <c r="D3016" s="132" t="s">
        <v>1182</v>
      </c>
      <c r="E3016" s="132" t="s">
        <v>1751</v>
      </c>
      <c r="F3016" s="132">
        <v>134</v>
      </c>
      <c r="G3016" s="138">
        <v>279</v>
      </c>
      <c r="H3016" s="138">
        <v>232.5</v>
      </c>
      <c r="I3016" s="4"/>
      <c r="J3016" s="4" t="s">
        <v>7</v>
      </c>
    </row>
    <row r="3017" spans="1:10" ht="17.45" hidden="1" customHeight="1" x14ac:dyDescent="0.25">
      <c r="A3017" s="132" t="s">
        <v>2114</v>
      </c>
      <c r="B3017" s="132" t="s">
        <v>2115</v>
      </c>
      <c r="C3017" s="132" t="s">
        <v>1013</v>
      </c>
      <c r="D3017" s="132" t="s">
        <v>1182</v>
      </c>
      <c r="E3017" s="132" t="s">
        <v>1751</v>
      </c>
      <c r="F3017" s="132">
        <v>134</v>
      </c>
      <c r="G3017" s="138">
        <v>167</v>
      </c>
      <c r="H3017" s="138">
        <v>139.16666666666669</v>
      </c>
      <c r="I3017" s="4"/>
      <c r="J3017" s="4" t="s">
        <v>7</v>
      </c>
    </row>
    <row r="3018" spans="1:10" ht="17.45" hidden="1" customHeight="1" x14ac:dyDescent="0.25">
      <c r="A3018" s="132" t="s">
        <v>2116</v>
      </c>
      <c r="B3018" s="132" t="s">
        <v>2117</v>
      </c>
      <c r="C3018" s="132" t="s">
        <v>356</v>
      </c>
      <c r="D3018" s="132" t="s">
        <v>1182</v>
      </c>
      <c r="E3018" s="132" t="s">
        <v>1751</v>
      </c>
      <c r="F3018" s="132">
        <v>134</v>
      </c>
      <c r="G3018" s="138">
        <v>279</v>
      </c>
      <c r="H3018" s="138">
        <v>232.5</v>
      </c>
      <c r="I3018" s="4"/>
      <c r="J3018" s="4" t="s">
        <v>7</v>
      </c>
    </row>
    <row r="3019" spans="1:10" ht="17.45" hidden="1" customHeight="1" x14ac:dyDescent="0.25">
      <c r="A3019" s="132" t="s">
        <v>2118</v>
      </c>
      <c r="B3019" s="132" t="s">
        <v>2119</v>
      </c>
      <c r="C3019" s="132" t="s">
        <v>350</v>
      </c>
      <c r="D3019" s="132" t="s">
        <v>1182</v>
      </c>
      <c r="E3019" s="132" t="s">
        <v>1751</v>
      </c>
      <c r="F3019" s="132">
        <v>134</v>
      </c>
      <c r="G3019" s="138">
        <v>650</v>
      </c>
      <c r="H3019" s="138">
        <v>541.66666666666674</v>
      </c>
      <c r="I3019" s="4"/>
      <c r="J3019" s="4" t="s">
        <v>7</v>
      </c>
    </row>
    <row r="3020" spans="1:10" ht="17.45" hidden="1" customHeight="1" x14ac:dyDescent="0.25">
      <c r="A3020" s="132" t="s">
        <v>2120</v>
      </c>
      <c r="B3020" s="132" t="s">
        <v>2121</v>
      </c>
      <c r="C3020" s="132" t="s">
        <v>353</v>
      </c>
      <c r="D3020" s="132" t="s">
        <v>1182</v>
      </c>
      <c r="E3020" s="132" t="s">
        <v>1751</v>
      </c>
      <c r="F3020" s="132">
        <v>134</v>
      </c>
      <c r="G3020" s="138">
        <v>650</v>
      </c>
      <c r="H3020" s="138">
        <v>541.66666666666674</v>
      </c>
      <c r="I3020" s="4"/>
      <c r="J3020" s="4" t="s">
        <v>7</v>
      </c>
    </row>
    <row r="3021" spans="1:10" ht="17.45" hidden="1" customHeight="1" x14ac:dyDescent="0.25">
      <c r="A3021" s="132" t="s">
        <v>2122</v>
      </c>
      <c r="B3021" s="132" t="s">
        <v>2123</v>
      </c>
      <c r="C3021" s="132" t="s">
        <v>1013</v>
      </c>
      <c r="D3021" s="132" t="s">
        <v>1182</v>
      </c>
      <c r="E3021" s="132" t="s">
        <v>1751</v>
      </c>
      <c r="F3021" s="132">
        <v>134</v>
      </c>
      <c r="G3021" s="138">
        <v>439</v>
      </c>
      <c r="H3021" s="138">
        <v>365.83333333333337</v>
      </c>
      <c r="I3021" s="4"/>
      <c r="J3021" s="4" t="s">
        <v>7</v>
      </c>
    </row>
    <row r="3022" spans="1:10" ht="17.45" hidden="1" customHeight="1" x14ac:dyDescent="0.25">
      <c r="A3022" s="132" t="s">
        <v>2124</v>
      </c>
      <c r="B3022" s="132" t="s">
        <v>2125</v>
      </c>
      <c r="C3022" s="132" t="s">
        <v>356</v>
      </c>
      <c r="D3022" s="132" t="s">
        <v>1182</v>
      </c>
      <c r="E3022" s="132" t="s">
        <v>1751</v>
      </c>
      <c r="F3022" s="132">
        <v>134</v>
      </c>
      <c r="G3022" s="138">
        <v>650</v>
      </c>
      <c r="H3022" s="138">
        <v>541.66666666666674</v>
      </c>
      <c r="I3022" s="4"/>
      <c r="J3022" s="4" t="s">
        <v>7</v>
      </c>
    </row>
    <row r="3023" spans="1:10" ht="17.45" hidden="1" customHeight="1" x14ac:dyDescent="0.25">
      <c r="A3023" s="132" t="s">
        <v>2126</v>
      </c>
      <c r="B3023" s="132" t="s">
        <v>2127</v>
      </c>
      <c r="C3023" s="132" t="s">
        <v>350</v>
      </c>
      <c r="D3023" s="132" t="s">
        <v>1182</v>
      </c>
      <c r="E3023" s="132" t="s">
        <v>1751</v>
      </c>
      <c r="F3023" s="132">
        <v>134</v>
      </c>
      <c r="G3023" s="138">
        <v>367</v>
      </c>
      <c r="H3023" s="138">
        <v>305.83333333333337</v>
      </c>
      <c r="I3023" s="4"/>
      <c r="J3023" s="4" t="s">
        <v>7</v>
      </c>
    </row>
    <row r="3024" spans="1:10" ht="17.45" hidden="1" customHeight="1" x14ac:dyDescent="0.25">
      <c r="A3024" s="132" t="s">
        <v>2128</v>
      </c>
      <c r="B3024" s="132" t="s">
        <v>2129</v>
      </c>
      <c r="C3024" s="132" t="s">
        <v>353</v>
      </c>
      <c r="D3024" s="132" t="s">
        <v>1182</v>
      </c>
      <c r="E3024" s="132" t="s">
        <v>1751</v>
      </c>
      <c r="F3024" s="132">
        <v>134</v>
      </c>
      <c r="G3024" s="138">
        <v>367</v>
      </c>
      <c r="H3024" s="138">
        <v>305.83333333333337</v>
      </c>
      <c r="I3024" s="4"/>
      <c r="J3024" s="4" t="s">
        <v>7</v>
      </c>
    </row>
    <row r="3025" spans="1:10" ht="17.45" hidden="1" customHeight="1" x14ac:dyDescent="0.25">
      <c r="A3025" s="132" t="s">
        <v>2130</v>
      </c>
      <c r="B3025" s="132" t="s">
        <v>2131</v>
      </c>
      <c r="C3025" s="132" t="s">
        <v>1013</v>
      </c>
      <c r="D3025" s="132" t="s">
        <v>1182</v>
      </c>
      <c r="E3025" s="132" t="s">
        <v>1751</v>
      </c>
      <c r="F3025" s="132">
        <v>134</v>
      </c>
      <c r="G3025" s="138">
        <v>265</v>
      </c>
      <c r="H3025" s="138">
        <v>220.83333333333334</v>
      </c>
      <c r="I3025" s="4"/>
      <c r="J3025" s="4" t="s">
        <v>7</v>
      </c>
    </row>
    <row r="3026" spans="1:10" ht="17.45" hidden="1" customHeight="1" x14ac:dyDescent="0.25">
      <c r="A3026" s="132" t="s">
        <v>2132</v>
      </c>
      <c r="B3026" s="132" t="s">
        <v>2133</v>
      </c>
      <c r="C3026" s="132" t="s">
        <v>356</v>
      </c>
      <c r="D3026" s="132" t="s">
        <v>1182</v>
      </c>
      <c r="E3026" s="132" t="s">
        <v>1751</v>
      </c>
      <c r="F3026" s="132">
        <v>134</v>
      </c>
      <c r="G3026" s="138">
        <v>367</v>
      </c>
      <c r="H3026" s="138">
        <v>305.83333333333337</v>
      </c>
      <c r="I3026" s="4"/>
      <c r="J3026" s="4" t="s">
        <v>7</v>
      </c>
    </row>
    <row r="3027" spans="1:10" ht="17.45" hidden="1" customHeight="1" x14ac:dyDescent="0.25">
      <c r="A3027" s="132" t="s">
        <v>2134</v>
      </c>
      <c r="B3027" s="132" t="s">
        <v>2135</v>
      </c>
      <c r="C3027" s="132" t="s">
        <v>350</v>
      </c>
      <c r="D3027" s="132" t="s">
        <v>1182</v>
      </c>
      <c r="E3027" s="132" t="s">
        <v>1751</v>
      </c>
      <c r="F3027" s="132">
        <v>134</v>
      </c>
      <c r="G3027" s="138">
        <v>459</v>
      </c>
      <c r="H3027" s="138">
        <v>382.5</v>
      </c>
      <c r="I3027" s="4"/>
      <c r="J3027" s="4" t="s">
        <v>7</v>
      </c>
    </row>
    <row r="3028" spans="1:10" ht="17.45" hidden="1" customHeight="1" x14ac:dyDescent="0.25">
      <c r="A3028" s="132" t="s">
        <v>2136</v>
      </c>
      <c r="B3028" s="132" t="s">
        <v>2137</v>
      </c>
      <c r="C3028" s="132" t="s">
        <v>353</v>
      </c>
      <c r="D3028" s="132" t="s">
        <v>1182</v>
      </c>
      <c r="E3028" s="132" t="s">
        <v>1751</v>
      </c>
      <c r="F3028" s="132">
        <v>134</v>
      </c>
      <c r="G3028" s="138">
        <v>459</v>
      </c>
      <c r="H3028" s="138">
        <v>382.5</v>
      </c>
      <c r="I3028" s="4"/>
      <c r="J3028" s="4" t="s">
        <v>7</v>
      </c>
    </row>
    <row r="3029" spans="1:10" ht="17.45" hidden="1" customHeight="1" x14ac:dyDescent="0.25">
      <c r="A3029" s="132" t="s">
        <v>2138</v>
      </c>
      <c r="B3029" s="132" t="s">
        <v>2139</v>
      </c>
      <c r="C3029" s="132" t="s">
        <v>1013</v>
      </c>
      <c r="D3029" s="132" t="s">
        <v>1182</v>
      </c>
      <c r="E3029" s="132" t="s">
        <v>1751</v>
      </c>
      <c r="F3029" s="132">
        <v>134</v>
      </c>
      <c r="G3029" s="138">
        <v>327</v>
      </c>
      <c r="H3029" s="138">
        <v>272.5</v>
      </c>
      <c r="I3029" s="4"/>
      <c r="J3029" s="4" t="s">
        <v>7</v>
      </c>
    </row>
    <row r="3030" spans="1:10" ht="17.45" hidden="1" customHeight="1" x14ac:dyDescent="0.25">
      <c r="A3030" s="132" t="s">
        <v>2140</v>
      </c>
      <c r="B3030" s="132" t="s">
        <v>2141</v>
      </c>
      <c r="C3030" s="132" t="s">
        <v>356</v>
      </c>
      <c r="D3030" s="132" t="s">
        <v>1182</v>
      </c>
      <c r="E3030" s="132" t="s">
        <v>1751</v>
      </c>
      <c r="F3030" s="132">
        <v>134</v>
      </c>
      <c r="G3030" s="138">
        <v>459</v>
      </c>
      <c r="H3030" s="138">
        <v>382.5</v>
      </c>
      <c r="I3030" s="4"/>
      <c r="J3030" s="4" t="s">
        <v>7</v>
      </c>
    </row>
    <row r="3031" spans="1:10" ht="17.45" hidden="1" customHeight="1" x14ac:dyDescent="0.25">
      <c r="A3031" s="132" t="s">
        <v>2142</v>
      </c>
      <c r="B3031" s="132" t="s">
        <v>2143</v>
      </c>
      <c r="C3031" s="132" t="s">
        <v>350</v>
      </c>
      <c r="D3031" s="132" t="s">
        <v>1182</v>
      </c>
      <c r="E3031" s="132" t="s">
        <v>1751</v>
      </c>
      <c r="F3031" s="132">
        <v>134</v>
      </c>
      <c r="G3031" s="138">
        <v>1381</v>
      </c>
      <c r="H3031" s="138">
        <v>1150.8333333333335</v>
      </c>
      <c r="I3031" s="4"/>
      <c r="J3031" s="4" t="s">
        <v>7</v>
      </c>
    </row>
    <row r="3032" spans="1:10" ht="17.45" hidden="1" customHeight="1" x14ac:dyDescent="0.25">
      <c r="A3032" s="132" t="s">
        <v>2144</v>
      </c>
      <c r="B3032" s="132" t="s">
        <v>2145</v>
      </c>
      <c r="C3032" s="132" t="s">
        <v>353</v>
      </c>
      <c r="D3032" s="132" t="s">
        <v>1182</v>
      </c>
      <c r="E3032" s="132" t="s">
        <v>1751</v>
      </c>
      <c r="F3032" s="132">
        <v>134</v>
      </c>
      <c r="G3032" s="138">
        <v>1381</v>
      </c>
      <c r="H3032" s="138">
        <v>1150.8333333333335</v>
      </c>
      <c r="I3032" s="4"/>
      <c r="J3032" s="4" t="s">
        <v>7</v>
      </c>
    </row>
    <row r="3033" spans="1:10" ht="17.45" hidden="1" customHeight="1" x14ac:dyDescent="0.25">
      <c r="A3033" s="132" t="s">
        <v>2146</v>
      </c>
      <c r="B3033" s="132" t="s">
        <v>2147</v>
      </c>
      <c r="C3033" s="132" t="s">
        <v>1013</v>
      </c>
      <c r="D3033" s="132" t="s">
        <v>1182</v>
      </c>
      <c r="E3033" s="132" t="s">
        <v>1751</v>
      </c>
      <c r="F3033" s="132">
        <v>134</v>
      </c>
      <c r="G3033" s="138">
        <v>1042</v>
      </c>
      <c r="H3033" s="138">
        <v>868.33333333333337</v>
      </c>
      <c r="I3033" s="4"/>
      <c r="J3033" s="4" t="s">
        <v>7</v>
      </c>
    </row>
    <row r="3034" spans="1:10" ht="17.45" hidden="1" customHeight="1" x14ac:dyDescent="0.25">
      <c r="A3034" s="132" t="s">
        <v>2148</v>
      </c>
      <c r="B3034" s="132" t="s">
        <v>2149</v>
      </c>
      <c r="C3034" s="132" t="s">
        <v>356</v>
      </c>
      <c r="D3034" s="132" t="s">
        <v>1182</v>
      </c>
      <c r="E3034" s="132" t="s">
        <v>1751</v>
      </c>
      <c r="F3034" s="132">
        <v>134</v>
      </c>
      <c r="G3034" s="138">
        <v>1381</v>
      </c>
      <c r="H3034" s="138">
        <v>1150.8333333333335</v>
      </c>
      <c r="I3034" s="4"/>
      <c r="J3034" s="4" t="s">
        <v>7</v>
      </c>
    </row>
    <row r="3035" spans="1:10" ht="17.45" hidden="1" customHeight="1" x14ac:dyDescent="0.25">
      <c r="A3035" s="132" t="s">
        <v>2150</v>
      </c>
      <c r="B3035" s="132" t="s">
        <v>2151</v>
      </c>
      <c r="C3035" s="132" t="s">
        <v>350</v>
      </c>
      <c r="D3035" s="132" t="s">
        <v>1182</v>
      </c>
      <c r="E3035" s="132" t="s">
        <v>1751</v>
      </c>
      <c r="F3035" s="132">
        <v>134</v>
      </c>
      <c r="G3035" s="138">
        <v>242</v>
      </c>
      <c r="H3035" s="138">
        <v>201.66666666666669</v>
      </c>
      <c r="I3035" s="4"/>
      <c r="J3035" s="4" t="s">
        <v>7</v>
      </c>
    </row>
    <row r="3036" spans="1:10" ht="17.45" hidden="1" customHeight="1" x14ac:dyDescent="0.25">
      <c r="A3036" s="132" t="s">
        <v>2152</v>
      </c>
      <c r="B3036" s="132" t="s">
        <v>2153</v>
      </c>
      <c r="C3036" s="132" t="s">
        <v>353</v>
      </c>
      <c r="D3036" s="132" t="s">
        <v>1182</v>
      </c>
      <c r="E3036" s="132" t="s">
        <v>1751</v>
      </c>
      <c r="F3036" s="132">
        <v>134</v>
      </c>
      <c r="G3036" s="138">
        <v>242</v>
      </c>
      <c r="H3036" s="138">
        <v>201.66666666666669</v>
      </c>
      <c r="I3036" s="4"/>
      <c r="J3036" s="4" t="s">
        <v>7</v>
      </c>
    </row>
    <row r="3037" spans="1:10" ht="17.45" hidden="1" customHeight="1" x14ac:dyDescent="0.25">
      <c r="A3037" s="132" t="s">
        <v>2154</v>
      </c>
      <c r="B3037" s="132" t="s">
        <v>2155</v>
      </c>
      <c r="C3037" s="132" t="s">
        <v>1013</v>
      </c>
      <c r="D3037" s="132" t="s">
        <v>1182</v>
      </c>
      <c r="E3037" s="132" t="s">
        <v>1751</v>
      </c>
      <c r="F3037" s="132">
        <v>134</v>
      </c>
      <c r="G3037" s="138">
        <v>168</v>
      </c>
      <c r="H3037" s="138">
        <v>140</v>
      </c>
      <c r="I3037" s="4"/>
      <c r="J3037" s="4" t="s">
        <v>7</v>
      </c>
    </row>
    <row r="3038" spans="1:10" ht="17.45" hidden="1" customHeight="1" x14ac:dyDescent="0.25">
      <c r="A3038" s="132" t="s">
        <v>2156</v>
      </c>
      <c r="B3038" s="132" t="s">
        <v>2157</v>
      </c>
      <c r="C3038" s="132" t="s">
        <v>356</v>
      </c>
      <c r="D3038" s="132" t="s">
        <v>1182</v>
      </c>
      <c r="E3038" s="132" t="s">
        <v>1751</v>
      </c>
      <c r="F3038" s="132">
        <v>134</v>
      </c>
      <c r="G3038" s="138">
        <v>242</v>
      </c>
      <c r="H3038" s="138">
        <v>201.66666666666669</v>
      </c>
      <c r="I3038" s="4"/>
      <c r="J3038" s="4" t="s">
        <v>7</v>
      </c>
    </row>
    <row r="3039" spans="1:10" ht="17.45" hidden="1" customHeight="1" x14ac:dyDescent="0.25">
      <c r="A3039" s="132" t="s">
        <v>2158</v>
      </c>
      <c r="B3039" s="132" t="s">
        <v>2159</v>
      </c>
      <c r="C3039" s="132" t="s">
        <v>350</v>
      </c>
      <c r="D3039" s="132" t="s">
        <v>1182</v>
      </c>
      <c r="E3039" s="132" t="s">
        <v>1751</v>
      </c>
      <c r="F3039" s="132">
        <v>134</v>
      </c>
      <c r="G3039" s="138">
        <v>379</v>
      </c>
      <c r="H3039" s="138">
        <v>315.83333333333337</v>
      </c>
      <c r="I3039" s="4"/>
      <c r="J3039" s="4" t="s">
        <v>7</v>
      </c>
    </row>
    <row r="3040" spans="1:10" ht="17.45" hidden="1" customHeight="1" x14ac:dyDescent="0.25">
      <c r="A3040" s="132" t="s">
        <v>2160</v>
      </c>
      <c r="B3040" s="132" t="s">
        <v>2161</v>
      </c>
      <c r="C3040" s="132" t="s">
        <v>353</v>
      </c>
      <c r="D3040" s="132" t="s">
        <v>1182</v>
      </c>
      <c r="E3040" s="132" t="s">
        <v>1751</v>
      </c>
      <c r="F3040" s="132">
        <v>134</v>
      </c>
      <c r="G3040" s="138">
        <v>379</v>
      </c>
      <c r="H3040" s="138">
        <v>315.83333333333337</v>
      </c>
      <c r="I3040" s="4"/>
      <c r="J3040" s="4" t="s">
        <v>7</v>
      </c>
    </row>
    <row r="3041" spans="1:10" ht="17.45" hidden="1" customHeight="1" x14ac:dyDescent="0.25">
      <c r="A3041" s="132" t="s">
        <v>2162</v>
      </c>
      <c r="B3041" s="132" t="s">
        <v>2163</v>
      </c>
      <c r="C3041" s="132" t="s">
        <v>1013</v>
      </c>
      <c r="D3041" s="132" t="s">
        <v>1182</v>
      </c>
      <c r="E3041" s="132" t="s">
        <v>1751</v>
      </c>
      <c r="F3041" s="132">
        <v>134</v>
      </c>
      <c r="G3041" s="138">
        <v>228</v>
      </c>
      <c r="H3041" s="138">
        <v>190</v>
      </c>
      <c r="I3041" s="4"/>
      <c r="J3041" s="4" t="s">
        <v>7</v>
      </c>
    </row>
    <row r="3042" spans="1:10" ht="17.45" hidden="1" customHeight="1" x14ac:dyDescent="0.25">
      <c r="A3042" s="132" t="s">
        <v>2164</v>
      </c>
      <c r="B3042" s="132" t="s">
        <v>2165</v>
      </c>
      <c r="C3042" s="132" t="s">
        <v>356</v>
      </c>
      <c r="D3042" s="132" t="s">
        <v>1182</v>
      </c>
      <c r="E3042" s="132" t="s">
        <v>1751</v>
      </c>
      <c r="F3042" s="132">
        <v>134</v>
      </c>
      <c r="G3042" s="138">
        <v>379</v>
      </c>
      <c r="H3042" s="138">
        <v>315.83333333333337</v>
      </c>
      <c r="I3042" s="4"/>
      <c r="J3042" s="4" t="s">
        <v>7</v>
      </c>
    </row>
    <row r="3043" spans="1:10" ht="17.45" hidden="1" customHeight="1" x14ac:dyDescent="0.25">
      <c r="A3043" s="132" t="s">
        <v>2166</v>
      </c>
      <c r="B3043" s="132" t="s">
        <v>2167</v>
      </c>
      <c r="C3043" s="132" t="s">
        <v>350</v>
      </c>
      <c r="D3043" s="132" t="s">
        <v>1182</v>
      </c>
      <c r="E3043" s="132" t="s">
        <v>1751</v>
      </c>
      <c r="F3043" s="132">
        <v>134</v>
      </c>
      <c r="G3043" s="138">
        <v>274</v>
      </c>
      <c r="H3043" s="138">
        <v>228.33333333333334</v>
      </c>
      <c r="I3043" s="4"/>
      <c r="J3043" s="4" t="s">
        <v>7</v>
      </c>
    </row>
    <row r="3044" spans="1:10" ht="17.45" hidden="1" customHeight="1" x14ac:dyDescent="0.25">
      <c r="A3044" s="132" t="s">
        <v>2168</v>
      </c>
      <c r="B3044" s="132" t="s">
        <v>2169</v>
      </c>
      <c r="C3044" s="132" t="s">
        <v>353</v>
      </c>
      <c r="D3044" s="132" t="s">
        <v>1182</v>
      </c>
      <c r="E3044" s="132" t="s">
        <v>1751</v>
      </c>
      <c r="F3044" s="132">
        <v>134</v>
      </c>
      <c r="G3044" s="138">
        <v>274</v>
      </c>
      <c r="H3044" s="138">
        <v>228.33333333333334</v>
      </c>
      <c r="I3044" s="4"/>
      <c r="J3044" s="4" t="s">
        <v>7</v>
      </c>
    </row>
    <row r="3045" spans="1:10" ht="17.45" hidden="1" customHeight="1" x14ac:dyDescent="0.25">
      <c r="A3045" s="132" t="s">
        <v>2170</v>
      </c>
      <c r="B3045" s="132" t="s">
        <v>2171</v>
      </c>
      <c r="C3045" s="132" t="s">
        <v>1013</v>
      </c>
      <c r="D3045" s="132" t="s">
        <v>1182</v>
      </c>
      <c r="E3045" s="132" t="s">
        <v>1751</v>
      </c>
      <c r="F3045" s="132">
        <v>134</v>
      </c>
      <c r="G3045" s="138">
        <v>186</v>
      </c>
      <c r="H3045" s="138">
        <v>155</v>
      </c>
      <c r="I3045" s="4"/>
      <c r="J3045" s="4" t="s">
        <v>7</v>
      </c>
    </row>
    <row r="3046" spans="1:10" ht="17.45" hidden="1" customHeight="1" x14ac:dyDescent="0.25">
      <c r="A3046" s="132" t="s">
        <v>2172</v>
      </c>
      <c r="B3046" s="132" t="s">
        <v>2173</v>
      </c>
      <c r="C3046" s="132" t="s">
        <v>356</v>
      </c>
      <c r="D3046" s="132" t="s">
        <v>1182</v>
      </c>
      <c r="E3046" s="132" t="s">
        <v>1751</v>
      </c>
      <c r="F3046" s="132">
        <v>134</v>
      </c>
      <c r="G3046" s="138">
        <v>274</v>
      </c>
      <c r="H3046" s="138">
        <v>228.33333333333334</v>
      </c>
      <c r="I3046" s="4"/>
      <c r="J3046" s="4" t="s">
        <v>7</v>
      </c>
    </row>
    <row r="3047" spans="1:10" ht="17.45" hidden="1" customHeight="1" x14ac:dyDescent="0.25">
      <c r="A3047" s="132" t="s">
        <v>2174</v>
      </c>
      <c r="B3047" s="132" t="s">
        <v>2175</v>
      </c>
      <c r="C3047" s="132" t="s">
        <v>350</v>
      </c>
      <c r="D3047" s="132" t="s">
        <v>1182</v>
      </c>
      <c r="E3047" s="132" t="s">
        <v>1751</v>
      </c>
      <c r="F3047" s="132">
        <v>134</v>
      </c>
      <c r="G3047" s="138">
        <v>326</v>
      </c>
      <c r="H3047" s="138">
        <v>271.66666666666669</v>
      </c>
      <c r="I3047" s="4"/>
      <c r="J3047" s="4" t="s">
        <v>7</v>
      </c>
    </row>
    <row r="3048" spans="1:10" ht="17.45" hidden="1" customHeight="1" x14ac:dyDescent="0.25">
      <c r="A3048" s="132" t="s">
        <v>2176</v>
      </c>
      <c r="B3048" s="132" t="s">
        <v>2177</v>
      </c>
      <c r="C3048" s="132" t="s">
        <v>353</v>
      </c>
      <c r="D3048" s="132" t="s">
        <v>1182</v>
      </c>
      <c r="E3048" s="132" t="s">
        <v>1751</v>
      </c>
      <c r="F3048" s="132">
        <v>134</v>
      </c>
      <c r="G3048" s="138">
        <v>326</v>
      </c>
      <c r="H3048" s="138">
        <v>271.66666666666669</v>
      </c>
      <c r="I3048" s="4"/>
      <c r="J3048" s="4" t="s">
        <v>7</v>
      </c>
    </row>
    <row r="3049" spans="1:10" ht="17.45" hidden="1" customHeight="1" x14ac:dyDescent="0.25">
      <c r="A3049" s="132" t="s">
        <v>2178</v>
      </c>
      <c r="B3049" s="132" t="s">
        <v>2179</v>
      </c>
      <c r="C3049" s="132" t="s">
        <v>1013</v>
      </c>
      <c r="D3049" s="132" t="s">
        <v>1182</v>
      </c>
      <c r="E3049" s="132" t="s">
        <v>1751</v>
      </c>
      <c r="F3049" s="132">
        <v>134</v>
      </c>
      <c r="G3049" s="138">
        <v>221</v>
      </c>
      <c r="H3049" s="138">
        <v>184.16666666666669</v>
      </c>
      <c r="I3049" s="4"/>
      <c r="J3049" s="4" t="s">
        <v>7</v>
      </c>
    </row>
    <row r="3050" spans="1:10" ht="17.45" hidden="1" customHeight="1" x14ac:dyDescent="0.25">
      <c r="A3050" s="132" t="s">
        <v>2180</v>
      </c>
      <c r="B3050" s="132" t="s">
        <v>2181</v>
      </c>
      <c r="C3050" s="132" t="s">
        <v>356</v>
      </c>
      <c r="D3050" s="132" t="s">
        <v>1182</v>
      </c>
      <c r="E3050" s="132" t="s">
        <v>1751</v>
      </c>
      <c r="F3050" s="132">
        <v>134</v>
      </c>
      <c r="G3050" s="138">
        <v>326</v>
      </c>
      <c r="H3050" s="138">
        <v>271.66666666666669</v>
      </c>
      <c r="I3050" s="4"/>
      <c r="J3050" s="4" t="s">
        <v>7</v>
      </c>
    </row>
    <row r="3051" spans="1:10" ht="17.45" hidden="1" customHeight="1" x14ac:dyDescent="0.25">
      <c r="A3051" s="132" t="s">
        <v>2182</v>
      </c>
      <c r="B3051" s="132" t="s">
        <v>2183</v>
      </c>
      <c r="C3051" s="132" t="s">
        <v>350</v>
      </c>
      <c r="D3051" s="132" t="s">
        <v>1182</v>
      </c>
      <c r="E3051" s="132" t="s">
        <v>1751</v>
      </c>
      <c r="F3051" s="132">
        <v>134</v>
      </c>
      <c r="G3051" s="138">
        <v>656</v>
      </c>
      <c r="H3051" s="138">
        <v>546.66666666666674</v>
      </c>
      <c r="I3051" s="4"/>
      <c r="J3051" s="4" t="s">
        <v>7</v>
      </c>
    </row>
    <row r="3052" spans="1:10" ht="17.45" hidden="1" customHeight="1" x14ac:dyDescent="0.25">
      <c r="A3052" s="132" t="s">
        <v>2184</v>
      </c>
      <c r="B3052" s="132" t="s">
        <v>2185</v>
      </c>
      <c r="C3052" s="132" t="s">
        <v>353</v>
      </c>
      <c r="D3052" s="132" t="s">
        <v>1182</v>
      </c>
      <c r="E3052" s="132" t="s">
        <v>1751</v>
      </c>
      <c r="F3052" s="132">
        <v>134</v>
      </c>
      <c r="G3052" s="138">
        <v>656</v>
      </c>
      <c r="H3052" s="138">
        <v>546.66666666666674</v>
      </c>
      <c r="I3052" s="4"/>
      <c r="J3052" s="4" t="s">
        <v>7</v>
      </c>
    </row>
    <row r="3053" spans="1:10" ht="17.45" hidden="1" customHeight="1" x14ac:dyDescent="0.25">
      <c r="A3053" s="132" t="s">
        <v>2186</v>
      </c>
      <c r="B3053" s="132" t="s">
        <v>2187</v>
      </c>
      <c r="C3053" s="132" t="s">
        <v>1013</v>
      </c>
      <c r="D3053" s="132" t="s">
        <v>1182</v>
      </c>
      <c r="E3053" s="132" t="s">
        <v>1751</v>
      </c>
      <c r="F3053" s="132">
        <v>134</v>
      </c>
      <c r="G3053" s="138">
        <v>552</v>
      </c>
      <c r="H3053" s="138">
        <v>460</v>
      </c>
      <c r="I3053" s="4"/>
      <c r="J3053" s="4" t="s">
        <v>7</v>
      </c>
    </row>
    <row r="3054" spans="1:10" ht="17.45" hidden="1" customHeight="1" x14ac:dyDescent="0.25">
      <c r="A3054" s="132" t="s">
        <v>2188</v>
      </c>
      <c r="B3054" s="132" t="s">
        <v>2189</v>
      </c>
      <c r="C3054" s="132" t="s">
        <v>356</v>
      </c>
      <c r="D3054" s="132" t="s">
        <v>1182</v>
      </c>
      <c r="E3054" s="132" t="s">
        <v>1751</v>
      </c>
      <c r="F3054" s="132">
        <v>134</v>
      </c>
      <c r="G3054" s="138">
        <v>656</v>
      </c>
      <c r="H3054" s="138">
        <v>546.66666666666674</v>
      </c>
      <c r="I3054" s="4"/>
      <c r="J3054" s="4" t="s">
        <v>7</v>
      </c>
    </row>
    <row r="3055" spans="1:10" ht="17.45" hidden="1" customHeight="1" x14ac:dyDescent="0.25">
      <c r="A3055" s="132" t="s">
        <v>2190</v>
      </c>
      <c r="B3055" s="132" t="s">
        <v>2191</v>
      </c>
      <c r="C3055" s="132" t="s">
        <v>350</v>
      </c>
      <c r="D3055" s="132" t="s">
        <v>1182</v>
      </c>
      <c r="E3055" s="132" t="s">
        <v>1751</v>
      </c>
      <c r="F3055" s="132">
        <v>134</v>
      </c>
      <c r="G3055" s="138">
        <v>279</v>
      </c>
      <c r="H3055" s="138">
        <v>232.5</v>
      </c>
      <c r="I3055" s="4"/>
      <c r="J3055" s="4" t="s">
        <v>7</v>
      </c>
    </row>
    <row r="3056" spans="1:10" ht="17.45" hidden="1" customHeight="1" x14ac:dyDescent="0.25">
      <c r="A3056" s="132" t="s">
        <v>2192</v>
      </c>
      <c r="B3056" s="132" t="s">
        <v>2193</v>
      </c>
      <c r="C3056" s="132" t="s">
        <v>353</v>
      </c>
      <c r="D3056" s="132" t="s">
        <v>1182</v>
      </c>
      <c r="E3056" s="132" t="s">
        <v>1751</v>
      </c>
      <c r="F3056" s="132">
        <v>134</v>
      </c>
      <c r="G3056" s="138">
        <v>279</v>
      </c>
      <c r="H3056" s="138">
        <v>232.5</v>
      </c>
      <c r="I3056" s="4"/>
      <c r="J3056" s="4" t="s">
        <v>7</v>
      </c>
    </row>
    <row r="3057" spans="1:10" ht="17.45" hidden="1" customHeight="1" x14ac:dyDescent="0.25">
      <c r="A3057" s="132" t="s">
        <v>2194</v>
      </c>
      <c r="B3057" s="132" t="s">
        <v>2195</v>
      </c>
      <c r="C3057" s="132" t="s">
        <v>1013</v>
      </c>
      <c r="D3057" s="132" t="s">
        <v>1182</v>
      </c>
      <c r="E3057" s="132" t="s">
        <v>1751</v>
      </c>
      <c r="F3057" s="132">
        <v>134</v>
      </c>
      <c r="G3057" s="138">
        <v>167</v>
      </c>
      <c r="H3057" s="138">
        <v>139.16666666666669</v>
      </c>
      <c r="I3057" s="4"/>
      <c r="J3057" s="4" t="s">
        <v>7</v>
      </c>
    </row>
    <row r="3058" spans="1:10" ht="17.45" hidden="1" customHeight="1" x14ac:dyDescent="0.25">
      <c r="A3058" s="132" t="s">
        <v>2196</v>
      </c>
      <c r="B3058" s="132" t="s">
        <v>2197</v>
      </c>
      <c r="C3058" s="132" t="s">
        <v>356</v>
      </c>
      <c r="D3058" s="132" t="s">
        <v>1182</v>
      </c>
      <c r="E3058" s="132" t="s">
        <v>1751</v>
      </c>
      <c r="F3058" s="132">
        <v>134</v>
      </c>
      <c r="G3058" s="138">
        <v>279</v>
      </c>
      <c r="H3058" s="138">
        <v>232.5</v>
      </c>
      <c r="I3058" s="4"/>
      <c r="J3058" s="4" t="s">
        <v>7</v>
      </c>
    </row>
    <row r="3059" spans="1:10" ht="17.45" hidden="1" customHeight="1" x14ac:dyDescent="0.25">
      <c r="A3059" s="132" t="s">
        <v>2198</v>
      </c>
      <c r="B3059" s="132" t="s">
        <v>2199</v>
      </c>
      <c r="C3059" s="132" t="s">
        <v>350</v>
      </c>
      <c r="D3059" s="132" t="s">
        <v>1182</v>
      </c>
      <c r="E3059" s="132" t="s">
        <v>1751</v>
      </c>
      <c r="F3059" s="132">
        <v>134</v>
      </c>
      <c r="G3059" s="138">
        <v>650</v>
      </c>
      <c r="H3059" s="138">
        <v>541.66666666666674</v>
      </c>
      <c r="I3059" s="4"/>
      <c r="J3059" s="4" t="s">
        <v>7</v>
      </c>
    </row>
    <row r="3060" spans="1:10" ht="17.45" hidden="1" customHeight="1" x14ac:dyDescent="0.25">
      <c r="A3060" s="132" t="s">
        <v>2200</v>
      </c>
      <c r="B3060" s="132" t="s">
        <v>2201</v>
      </c>
      <c r="C3060" s="132" t="s">
        <v>353</v>
      </c>
      <c r="D3060" s="132" t="s">
        <v>1182</v>
      </c>
      <c r="E3060" s="132" t="s">
        <v>1751</v>
      </c>
      <c r="F3060" s="132">
        <v>134</v>
      </c>
      <c r="G3060" s="138">
        <v>650</v>
      </c>
      <c r="H3060" s="138">
        <v>541.66666666666674</v>
      </c>
      <c r="I3060" s="4"/>
      <c r="J3060" s="4" t="s">
        <v>7</v>
      </c>
    </row>
    <row r="3061" spans="1:10" ht="17.45" hidden="1" customHeight="1" x14ac:dyDescent="0.25">
      <c r="A3061" s="132" t="s">
        <v>2202</v>
      </c>
      <c r="B3061" s="132" t="s">
        <v>2203</v>
      </c>
      <c r="C3061" s="132" t="s">
        <v>1013</v>
      </c>
      <c r="D3061" s="132" t="s">
        <v>1182</v>
      </c>
      <c r="E3061" s="132" t="s">
        <v>1751</v>
      </c>
      <c r="F3061" s="132">
        <v>134</v>
      </c>
      <c r="G3061" s="138">
        <v>439</v>
      </c>
      <c r="H3061" s="138">
        <v>365.83333333333337</v>
      </c>
      <c r="I3061" s="4"/>
      <c r="J3061" s="4" t="s">
        <v>7</v>
      </c>
    </row>
    <row r="3062" spans="1:10" ht="17.45" hidden="1" customHeight="1" x14ac:dyDescent="0.25">
      <c r="A3062" s="132" t="s">
        <v>2204</v>
      </c>
      <c r="B3062" s="132" t="s">
        <v>2205</v>
      </c>
      <c r="C3062" s="132" t="s">
        <v>356</v>
      </c>
      <c r="D3062" s="132" t="s">
        <v>1182</v>
      </c>
      <c r="E3062" s="132" t="s">
        <v>1751</v>
      </c>
      <c r="F3062" s="132">
        <v>134</v>
      </c>
      <c r="G3062" s="138">
        <v>650</v>
      </c>
      <c r="H3062" s="138">
        <v>541.66666666666674</v>
      </c>
      <c r="I3062" s="4"/>
      <c r="J3062" s="4" t="s">
        <v>7</v>
      </c>
    </row>
    <row r="3063" spans="1:10" ht="17.45" hidden="1" customHeight="1" x14ac:dyDescent="0.25">
      <c r="A3063" s="132" t="s">
        <v>2206</v>
      </c>
      <c r="B3063" s="132" t="s">
        <v>2207</v>
      </c>
      <c r="C3063" s="132" t="s">
        <v>350</v>
      </c>
      <c r="D3063" s="132" t="s">
        <v>1182</v>
      </c>
      <c r="E3063" s="132" t="s">
        <v>1751</v>
      </c>
      <c r="F3063" s="132">
        <v>134</v>
      </c>
      <c r="G3063" s="138">
        <v>367</v>
      </c>
      <c r="H3063" s="138">
        <v>305.83333333333337</v>
      </c>
      <c r="I3063" s="4"/>
      <c r="J3063" s="4" t="s">
        <v>7</v>
      </c>
    </row>
    <row r="3064" spans="1:10" ht="17.45" hidden="1" customHeight="1" x14ac:dyDescent="0.25">
      <c r="A3064" s="132" t="s">
        <v>2208</v>
      </c>
      <c r="B3064" s="132" t="s">
        <v>2209</v>
      </c>
      <c r="C3064" s="132" t="s">
        <v>353</v>
      </c>
      <c r="D3064" s="132" t="s">
        <v>1182</v>
      </c>
      <c r="E3064" s="132" t="s">
        <v>1751</v>
      </c>
      <c r="F3064" s="132">
        <v>134</v>
      </c>
      <c r="G3064" s="138">
        <v>367</v>
      </c>
      <c r="H3064" s="138">
        <v>305.83333333333337</v>
      </c>
      <c r="I3064" s="4"/>
      <c r="J3064" s="4" t="s">
        <v>7</v>
      </c>
    </row>
    <row r="3065" spans="1:10" ht="17.45" hidden="1" customHeight="1" x14ac:dyDescent="0.25">
      <c r="A3065" s="132" t="s">
        <v>2210</v>
      </c>
      <c r="B3065" s="132" t="s">
        <v>2211</v>
      </c>
      <c r="C3065" s="132" t="s">
        <v>1013</v>
      </c>
      <c r="D3065" s="132" t="s">
        <v>1182</v>
      </c>
      <c r="E3065" s="132" t="s">
        <v>1751</v>
      </c>
      <c r="F3065" s="132">
        <v>134</v>
      </c>
      <c r="G3065" s="138">
        <v>265</v>
      </c>
      <c r="H3065" s="138">
        <v>220.83333333333334</v>
      </c>
      <c r="I3065" s="4"/>
      <c r="J3065" s="4" t="s">
        <v>7</v>
      </c>
    </row>
    <row r="3066" spans="1:10" ht="17.45" hidden="1" customHeight="1" x14ac:dyDescent="0.25">
      <c r="A3066" s="132" t="s">
        <v>2212</v>
      </c>
      <c r="B3066" s="132" t="s">
        <v>2213</v>
      </c>
      <c r="C3066" s="132" t="s">
        <v>356</v>
      </c>
      <c r="D3066" s="132" t="s">
        <v>1182</v>
      </c>
      <c r="E3066" s="132" t="s">
        <v>1751</v>
      </c>
      <c r="F3066" s="132">
        <v>134</v>
      </c>
      <c r="G3066" s="138">
        <v>367</v>
      </c>
      <c r="H3066" s="138">
        <v>305.83333333333337</v>
      </c>
      <c r="I3066" s="4"/>
      <c r="J3066" s="4" t="s">
        <v>7</v>
      </c>
    </row>
    <row r="3067" spans="1:10" ht="17.45" hidden="1" customHeight="1" x14ac:dyDescent="0.25">
      <c r="A3067" s="132" t="s">
        <v>2214</v>
      </c>
      <c r="B3067" s="132" t="s">
        <v>2215</v>
      </c>
      <c r="C3067" s="132" t="s">
        <v>350</v>
      </c>
      <c r="D3067" s="132" t="s">
        <v>1182</v>
      </c>
      <c r="E3067" s="132" t="s">
        <v>1751</v>
      </c>
      <c r="F3067" s="132">
        <v>134</v>
      </c>
      <c r="G3067" s="138">
        <v>459</v>
      </c>
      <c r="H3067" s="138">
        <v>382.5</v>
      </c>
      <c r="I3067" s="4"/>
      <c r="J3067" s="4" t="s">
        <v>7</v>
      </c>
    </row>
    <row r="3068" spans="1:10" ht="17.45" hidden="1" customHeight="1" x14ac:dyDescent="0.25">
      <c r="A3068" s="132" t="s">
        <v>2216</v>
      </c>
      <c r="B3068" s="132" t="s">
        <v>2217</v>
      </c>
      <c r="C3068" s="132" t="s">
        <v>353</v>
      </c>
      <c r="D3068" s="132" t="s">
        <v>1182</v>
      </c>
      <c r="E3068" s="132" t="s">
        <v>1751</v>
      </c>
      <c r="F3068" s="132">
        <v>134</v>
      </c>
      <c r="G3068" s="138">
        <v>459</v>
      </c>
      <c r="H3068" s="138">
        <v>382.5</v>
      </c>
      <c r="I3068" s="4"/>
      <c r="J3068" s="4" t="s">
        <v>7</v>
      </c>
    </row>
    <row r="3069" spans="1:10" ht="17.45" hidden="1" customHeight="1" x14ac:dyDescent="0.25">
      <c r="A3069" s="132" t="s">
        <v>2218</v>
      </c>
      <c r="B3069" s="132" t="s">
        <v>2219</v>
      </c>
      <c r="C3069" s="132" t="s">
        <v>1013</v>
      </c>
      <c r="D3069" s="132" t="s">
        <v>1182</v>
      </c>
      <c r="E3069" s="132" t="s">
        <v>1751</v>
      </c>
      <c r="F3069" s="132">
        <v>134</v>
      </c>
      <c r="G3069" s="138">
        <v>327</v>
      </c>
      <c r="H3069" s="138">
        <v>272.5</v>
      </c>
      <c r="I3069" s="4"/>
      <c r="J3069" s="4" t="s">
        <v>7</v>
      </c>
    </row>
    <row r="3070" spans="1:10" ht="17.45" hidden="1" customHeight="1" x14ac:dyDescent="0.25">
      <c r="A3070" s="132" t="s">
        <v>2220</v>
      </c>
      <c r="B3070" s="132" t="s">
        <v>2221</v>
      </c>
      <c r="C3070" s="132" t="s">
        <v>356</v>
      </c>
      <c r="D3070" s="132" t="s">
        <v>1182</v>
      </c>
      <c r="E3070" s="132" t="s">
        <v>1751</v>
      </c>
      <c r="F3070" s="132">
        <v>134</v>
      </c>
      <c r="G3070" s="138">
        <v>459</v>
      </c>
      <c r="H3070" s="138">
        <v>382.5</v>
      </c>
      <c r="I3070" s="4"/>
      <c r="J3070" s="4" t="s">
        <v>7</v>
      </c>
    </row>
    <row r="3071" spans="1:10" ht="17.45" hidden="1" customHeight="1" x14ac:dyDescent="0.25">
      <c r="A3071" s="132" t="s">
        <v>2222</v>
      </c>
      <c r="B3071" s="132" t="s">
        <v>2223</v>
      </c>
      <c r="C3071" s="132" t="s">
        <v>350</v>
      </c>
      <c r="D3071" s="132" t="s">
        <v>1182</v>
      </c>
      <c r="E3071" s="132" t="s">
        <v>1751</v>
      </c>
      <c r="F3071" s="132">
        <v>134</v>
      </c>
      <c r="G3071" s="138">
        <v>1381</v>
      </c>
      <c r="H3071" s="138">
        <v>1150.8333333333335</v>
      </c>
      <c r="I3071" s="4"/>
      <c r="J3071" s="4" t="s">
        <v>7</v>
      </c>
    </row>
    <row r="3072" spans="1:10" ht="17.45" hidden="1" customHeight="1" x14ac:dyDescent="0.25">
      <c r="A3072" s="132" t="s">
        <v>2224</v>
      </c>
      <c r="B3072" s="132" t="s">
        <v>2225</v>
      </c>
      <c r="C3072" s="132" t="s">
        <v>353</v>
      </c>
      <c r="D3072" s="132" t="s">
        <v>1182</v>
      </c>
      <c r="E3072" s="132" t="s">
        <v>1751</v>
      </c>
      <c r="F3072" s="132">
        <v>134</v>
      </c>
      <c r="G3072" s="138">
        <v>1381</v>
      </c>
      <c r="H3072" s="138">
        <v>1150.8333333333335</v>
      </c>
      <c r="I3072" s="4"/>
      <c r="J3072" s="4" t="s">
        <v>7</v>
      </c>
    </row>
    <row r="3073" spans="1:10" ht="17.45" hidden="1" customHeight="1" x14ac:dyDescent="0.25">
      <c r="A3073" s="132" t="s">
        <v>2226</v>
      </c>
      <c r="B3073" s="132" t="s">
        <v>2227</v>
      </c>
      <c r="C3073" s="132" t="s">
        <v>1013</v>
      </c>
      <c r="D3073" s="132" t="s">
        <v>1182</v>
      </c>
      <c r="E3073" s="132" t="s">
        <v>1751</v>
      </c>
      <c r="F3073" s="132">
        <v>134</v>
      </c>
      <c r="G3073" s="138">
        <v>1042</v>
      </c>
      <c r="H3073" s="138">
        <v>868.33333333333337</v>
      </c>
      <c r="I3073" s="4"/>
      <c r="J3073" s="4" t="s">
        <v>7</v>
      </c>
    </row>
    <row r="3074" spans="1:10" ht="17.45" hidden="1" customHeight="1" x14ac:dyDescent="0.25">
      <c r="A3074" s="132" t="s">
        <v>2228</v>
      </c>
      <c r="B3074" s="132" t="s">
        <v>2229</v>
      </c>
      <c r="C3074" s="132" t="s">
        <v>356</v>
      </c>
      <c r="D3074" s="132" t="s">
        <v>1182</v>
      </c>
      <c r="E3074" s="132" t="s">
        <v>1751</v>
      </c>
      <c r="F3074" s="132">
        <v>134</v>
      </c>
      <c r="G3074" s="138">
        <v>1381</v>
      </c>
      <c r="H3074" s="138">
        <v>1150.8333333333335</v>
      </c>
      <c r="I3074" s="4"/>
      <c r="J3074" s="4" t="s">
        <v>7</v>
      </c>
    </row>
    <row r="3075" spans="1:10" ht="17.45" hidden="1" customHeight="1" x14ac:dyDescent="0.25">
      <c r="A3075" s="132" t="s">
        <v>2230</v>
      </c>
      <c r="B3075" s="132" t="s">
        <v>2231</v>
      </c>
      <c r="C3075" s="132" t="s">
        <v>350</v>
      </c>
      <c r="D3075" s="132" t="s">
        <v>1182</v>
      </c>
      <c r="E3075" s="132" t="s">
        <v>1751</v>
      </c>
      <c r="F3075" s="132">
        <v>134</v>
      </c>
      <c r="G3075" s="138">
        <v>242</v>
      </c>
      <c r="H3075" s="138">
        <v>201.66666666666669</v>
      </c>
      <c r="I3075" s="4"/>
      <c r="J3075" s="4" t="s">
        <v>7</v>
      </c>
    </row>
    <row r="3076" spans="1:10" ht="17.45" hidden="1" customHeight="1" x14ac:dyDescent="0.25">
      <c r="A3076" s="132" t="s">
        <v>2232</v>
      </c>
      <c r="B3076" s="132" t="s">
        <v>2233</v>
      </c>
      <c r="C3076" s="132" t="s">
        <v>353</v>
      </c>
      <c r="D3076" s="132" t="s">
        <v>1182</v>
      </c>
      <c r="E3076" s="132" t="s">
        <v>1751</v>
      </c>
      <c r="F3076" s="132">
        <v>134</v>
      </c>
      <c r="G3076" s="138">
        <v>242</v>
      </c>
      <c r="H3076" s="138">
        <v>201.66666666666669</v>
      </c>
      <c r="I3076" s="4"/>
      <c r="J3076" s="4" t="s">
        <v>7</v>
      </c>
    </row>
    <row r="3077" spans="1:10" ht="17.45" hidden="1" customHeight="1" x14ac:dyDescent="0.25">
      <c r="A3077" s="132" t="s">
        <v>2234</v>
      </c>
      <c r="B3077" s="132" t="s">
        <v>2235</v>
      </c>
      <c r="C3077" s="132" t="s">
        <v>1013</v>
      </c>
      <c r="D3077" s="132" t="s">
        <v>1182</v>
      </c>
      <c r="E3077" s="132" t="s">
        <v>1751</v>
      </c>
      <c r="F3077" s="132">
        <v>134</v>
      </c>
      <c r="G3077" s="138">
        <v>168</v>
      </c>
      <c r="H3077" s="138">
        <v>140</v>
      </c>
      <c r="I3077" s="4"/>
      <c r="J3077" s="4" t="s">
        <v>7</v>
      </c>
    </row>
    <row r="3078" spans="1:10" ht="17.45" hidden="1" customHeight="1" x14ac:dyDescent="0.25">
      <c r="A3078" s="132" t="s">
        <v>2236</v>
      </c>
      <c r="B3078" s="132" t="s">
        <v>2237</v>
      </c>
      <c r="C3078" s="132" t="s">
        <v>356</v>
      </c>
      <c r="D3078" s="132" t="s">
        <v>1182</v>
      </c>
      <c r="E3078" s="132" t="s">
        <v>1751</v>
      </c>
      <c r="F3078" s="132">
        <v>134</v>
      </c>
      <c r="G3078" s="138">
        <v>242</v>
      </c>
      <c r="H3078" s="138">
        <v>201.66666666666669</v>
      </c>
      <c r="I3078" s="4"/>
      <c r="J3078" s="4" t="s">
        <v>7</v>
      </c>
    </row>
    <row r="3079" spans="1:10" ht="17.45" hidden="1" customHeight="1" x14ac:dyDescent="0.25">
      <c r="A3079" s="132" t="s">
        <v>2238</v>
      </c>
      <c r="B3079" s="132" t="s">
        <v>2239</v>
      </c>
      <c r="C3079" s="132" t="s">
        <v>350</v>
      </c>
      <c r="D3079" s="132" t="s">
        <v>1182</v>
      </c>
      <c r="E3079" s="132" t="s">
        <v>1751</v>
      </c>
      <c r="F3079" s="132">
        <v>134</v>
      </c>
      <c r="G3079" s="138">
        <v>379</v>
      </c>
      <c r="H3079" s="138">
        <v>315.83333333333337</v>
      </c>
      <c r="I3079" s="4"/>
      <c r="J3079" s="4" t="s">
        <v>7</v>
      </c>
    </row>
    <row r="3080" spans="1:10" ht="17.45" hidden="1" customHeight="1" x14ac:dyDescent="0.25">
      <c r="A3080" s="132" t="s">
        <v>2240</v>
      </c>
      <c r="B3080" s="132" t="s">
        <v>2241</v>
      </c>
      <c r="C3080" s="132" t="s">
        <v>353</v>
      </c>
      <c r="D3080" s="132" t="s">
        <v>1182</v>
      </c>
      <c r="E3080" s="132" t="s">
        <v>1751</v>
      </c>
      <c r="F3080" s="132">
        <v>134</v>
      </c>
      <c r="G3080" s="138">
        <v>379</v>
      </c>
      <c r="H3080" s="138">
        <v>315.83333333333337</v>
      </c>
      <c r="I3080" s="4"/>
      <c r="J3080" s="4" t="s">
        <v>7</v>
      </c>
    </row>
    <row r="3081" spans="1:10" ht="17.45" hidden="1" customHeight="1" x14ac:dyDescent="0.25">
      <c r="A3081" s="132" t="s">
        <v>2242</v>
      </c>
      <c r="B3081" s="132" t="s">
        <v>2243</v>
      </c>
      <c r="C3081" s="132" t="s">
        <v>1013</v>
      </c>
      <c r="D3081" s="132" t="s">
        <v>1182</v>
      </c>
      <c r="E3081" s="132" t="s">
        <v>1751</v>
      </c>
      <c r="F3081" s="132">
        <v>134</v>
      </c>
      <c r="G3081" s="138">
        <v>228</v>
      </c>
      <c r="H3081" s="138">
        <v>190</v>
      </c>
      <c r="I3081" s="4"/>
      <c r="J3081" s="4" t="s">
        <v>7</v>
      </c>
    </row>
    <row r="3082" spans="1:10" ht="17.45" hidden="1" customHeight="1" x14ac:dyDescent="0.25">
      <c r="A3082" s="132" t="s">
        <v>2244</v>
      </c>
      <c r="B3082" s="132" t="s">
        <v>2245</v>
      </c>
      <c r="C3082" s="132" t="s">
        <v>356</v>
      </c>
      <c r="D3082" s="132" t="s">
        <v>1182</v>
      </c>
      <c r="E3082" s="132" t="s">
        <v>1751</v>
      </c>
      <c r="F3082" s="132">
        <v>134</v>
      </c>
      <c r="G3082" s="138">
        <v>379</v>
      </c>
      <c r="H3082" s="138">
        <v>315.83333333333337</v>
      </c>
      <c r="I3082" s="4"/>
      <c r="J3082" s="4" t="s">
        <v>7</v>
      </c>
    </row>
    <row r="3083" spans="1:10" ht="17.45" hidden="1" customHeight="1" x14ac:dyDescent="0.25">
      <c r="A3083" s="132" t="s">
        <v>2246</v>
      </c>
      <c r="B3083" s="132" t="s">
        <v>2247</v>
      </c>
      <c r="C3083" s="132" t="s">
        <v>350</v>
      </c>
      <c r="D3083" s="132" t="s">
        <v>1182</v>
      </c>
      <c r="E3083" s="132" t="s">
        <v>1751</v>
      </c>
      <c r="F3083" s="132">
        <v>134</v>
      </c>
      <c r="G3083" s="138">
        <v>274</v>
      </c>
      <c r="H3083" s="138">
        <v>228.33333333333334</v>
      </c>
      <c r="I3083" s="4"/>
      <c r="J3083" s="4" t="s">
        <v>7</v>
      </c>
    </row>
    <row r="3084" spans="1:10" ht="17.45" hidden="1" customHeight="1" x14ac:dyDescent="0.25">
      <c r="A3084" s="132" t="s">
        <v>2248</v>
      </c>
      <c r="B3084" s="132" t="s">
        <v>2249</v>
      </c>
      <c r="C3084" s="132" t="s">
        <v>353</v>
      </c>
      <c r="D3084" s="132" t="s">
        <v>1182</v>
      </c>
      <c r="E3084" s="132" t="s">
        <v>1751</v>
      </c>
      <c r="F3084" s="132">
        <v>134</v>
      </c>
      <c r="G3084" s="138">
        <v>274</v>
      </c>
      <c r="H3084" s="138">
        <v>228.33333333333334</v>
      </c>
      <c r="I3084" s="4"/>
      <c r="J3084" s="4" t="s">
        <v>7</v>
      </c>
    </row>
    <row r="3085" spans="1:10" ht="17.45" hidden="1" customHeight="1" x14ac:dyDescent="0.25">
      <c r="A3085" s="132" t="s">
        <v>2250</v>
      </c>
      <c r="B3085" s="132" t="s">
        <v>2251</v>
      </c>
      <c r="C3085" s="132" t="s">
        <v>1013</v>
      </c>
      <c r="D3085" s="132" t="s">
        <v>1182</v>
      </c>
      <c r="E3085" s="132" t="s">
        <v>1751</v>
      </c>
      <c r="F3085" s="132">
        <v>134</v>
      </c>
      <c r="G3085" s="138">
        <v>186</v>
      </c>
      <c r="H3085" s="138">
        <v>155</v>
      </c>
      <c r="I3085" s="4"/>
      <c r="J3085" s="4" t="s">
        <v>7</v>
      </c>
    </row>
    <row r="3086" spans="1:10" ht="17.45" hidden="1" customHeight="1" x14ac:dyDescent="0.25">
      <c r="A3086" s="132" t="s">
        <v>2252</v>
      </c>
      <c r="B3086" s="132" t="s">
        <v>2253</v>
      </c>
      <c r="C3086" s="132" t="s">
        <v>356</v>
      </c>
      <c r="D3086" s="132" t="s">
        <v>1182</v>
      </c>
      <c r="E3086" s="132" t="s">
        <v>1751</v>
      </c>
      <c r="F3086" s="132">
        <v>134</v>
      </c>
      <c r="G3086" s="138">
        <v>274</v>
      </c>
      <c r="H3086" s="138">
        <v>228.33333333333334</v>
      </c>
      <c r="I3086" s="4"/>
      <c r="J3086" s="4" t="s">
        <v>7</v>
      </c>
    </row>
    <row r="3087" spans="1:10" ht="17.45" hidden="1" customHeight="1" x14ac:dyDescent="0.25">
      <c r="A3087" s="132" t="s">
        <v>2254</v>
      </c>
      <c r="B3087" s="132" t="s">
        <v>2255</v>
      </c>
      <c r="C3087" s="132" t="s">
        <v>350</v>
      </c>
      <c r="D3087" s="132" t="s">
        <v>1182</v>
      </c>
      <c r="E3087" s="132" t="s">
        <v>1751</v>
      </c>
      <c r="F3087" s="132">
        <v>134</v>
      </c>
      <c r="G3087" s="138">
        <v>326</v>
      </c>
      <c r="H3087" s="138">
        <v>271.66666666666669</v>
      </c>
      <c r="I3087" s="4"/>
      <c r="J3087" s="4" t="s">
        <v>7</v>
      </c>
    </row>
    <row r="3088" spans="1:10" ht="17.45" hidden="1" customHeight="1" x14ac:dyDescent="0.25">
      <c r="A3088" s="132" t="s">
        <v>2256</v>
      </c>
      <c r="B3088" s="132" t="s">
        <v>2257</v>
      </c>
      <c r="C3088" s="132" t="s">
        <v>353</v>
      </c>
      <c r="D3088" s="132" t="s">
        <v>1182</v>
      </c>
      <c r="E3088" s="132" t="s">
        <v>1751</v>
      </c>
      <c r="F3088" s="132">
        <v>134</v>
      </c>
      <c r="G3088" s="138">
        <v>326</v>
      </c>
      <c r="H3088" s="138">
        <v>271.66666666666669</v>
      </c>
      <c r="I3088" s="4"/>
      <c r="J3088" s="4" t="s">
        <v>7</v>
      </c>
    </row>
    <row r="3089" spans="1:10" ht="17.45" hidden="1" customHeight="1" x14ac:dyDescent="0.25">
      <c r="A3089" s="132" t="s">
        <v>2258</v>
      </c>
      <c r="B3089" s="132" t="s">
        <v>2259</v>
      </c>
      <c r="C3089" s="132" t="s">
        <v>1013</v>
      </c>
      <c r="D3089" s="132" t="s">
        <v>1182</v>
      </c>
      <c r="E3089" s="132" t="s">
        <v>1751</v>
      </c>
      <c r="F3089" s="132">
        <v>134</v>
      </c>
      <c r="G3089" s="138">
        <v>221</v>
      </c>
      <c r="H3089" s="138">
        <v>184.16666666666669</v>
      </c>
      <c r="I3089" s="4"/>
      <c r="J3089" s="4" t="s">
        <v>7</v>
      </c>
    </row>
    <row r="3090" spans="1:10" ht="17.45" hidden="1" customHeight="1" x14ac:dyDescent="0.25">
      <c r="A3090" s="132" t="s">
        <v>2260</v>
      </c>
      <c r="B3090" s="132" t="s">
        <v>2261</v>
      </c>
      <c r="C3090" s="132" t="s">
        <v>356</v>
      </c>
      <c r="D3090" s="132" t="s">
        <v>1182</v>
      </c>
      <c r="E3090" s="132" t="s">
        <v>1751</v>
      </c>
      <c r="F3090" s="132">
        <v>134</v>
      </c>
      <c r="G3090" s="138">
        <v>326</v>
      </c>
      <c r="H3090" s="138">
        <v>271.66666666666669</v>
      </c>
      <c r="I3090" s="4"/>
      <c r="J3090" s="4" t="s">
        <v>7</v>
      </c>
    </row>
    <row r="3091" spans="1:10" ht="17.45" hidden="1" customHeight="1" x14ac:dyDescent="0.25">
      <c r="A3091" s="132" t="s">
        <v>2262</v>
      </c>
      <c r="B3091" s="132" t="s">
        <v>2263</v>
      </c>
      <c r="C3091" s="132" t="s">
        <v>350</v>
      </c>
      <c r="D3091" s="132" t="s">
        <v>1182</v>
      </c>
      <c r="E3091" s="132" t="s">
        <v>1751</v>
      </c>
      <c r="F3091" s="132">
        <v>134</v>
      </c>
      <c r="G3091" s="138">
        <v>656</v>
      </c>
      <c r="H3091" s="138">
        <v>546.66666666666674</v>
      </c>
      <c r="I3091" s="4"/>
      <c r="J3091" s="4" t="s">
        <v>7</v>
      </c>
    </row>
    <row r="3092" spans="1:10" ht="17.45" hidden="1" customHeight="1" x14ac:dyDescent="0.25">
      <c r="A3092" s="132" t="s">
        <v>2264</v>
      </c>
      <c r="B3092" s="132" t="s">
        <v>2265</v>
      </c>
      <c r="C3092" s="132" t="s">
        <v>353</v>
      </c>
      <c r="D3092" s="132" t="s">
        <v>1182</v>
      </c>
      <c r="E3092" s="132" t="s">
        <v>1751</v>
      </c>
      <c r="F3092" s="132">
        <v>134</v>
      </c>
      <c r="G3092" s="138">
        <v>656</v>
      </c>
      <c r="H3092" s="138">
        <v>546.66666666666674</v>
      </c>
      <c r="I3092" s="4"/>
      <c r="J3092" s="4" t="s">
        <v>7</v>
      </c>
    </row>
    <row r="3093" spans="1:10" ht="17.45" hidden="1" customHeight="1" x14ac:dyDescent="0.25">
      <c r="A3093" s="132" t="s">
        <v>2266</v>
      </c>
      <c r="B3093" s="132" t="s">
        <v>2267</v>
      </c>
      <c r="C3093" s="132" t="s">
        <v>1013</v>
      </c>
      <c r="D3093" s="132" t="s">
        <v>1182</v>
      </c>
      <c r="E3093" s="132" t="s">
        <v>1751</v>
      </c>
      <c r="F3093" s="132">
        <v>134</v>
      </c>
      <c r="G3093" s="138">
        <v>552</v>
      </c>
      <c r="H3093" s="138">
        <v>460</v>
      </c>
      <c r="I3093" s="4"/>
      <c r="J3093" s="4" t="s">
        <v>7</v>
      </c>
    </row>
    <row r="3094" spans="1:10" ht="17.45" hidden="1" customHeight="1" x14ac:dyDescent="0.25">
      <c r="A3094" s="132" t="s">
        <v>2268</v>
      </c>
      <c r="B3094" s="132" t="s">
        <v>2269</v>
      </c>
      <c r="C3094" s="132" t="s">
        <v>356</v>
      </c>
      <c r="D3094" s="132" t="s">
        <v>1182</v>
      </c>
      <c r="E3094" s="132" t="s">
        <v>1751</v>
      </c>
      <c r="F3094" s="132">
        <v>134</v>
      </c>
      <c r="G3094" s="138">
        <v>656</v>
      </c>
      <c r="H3094" s="138">
        <v>546.66666666666674</v>
      </c>
      <c r="I3094" s="4"/>
      <c r="J3094" s="4" t="s">
        <v>7</v>
      </c>
    </row>
    <row r="3095" spans="1:10" ht="17.45" hidden="1" customHeight="1" x14ac:dyDescent="0.25">
      <c r="A3095" s="132" t="s">
        <v>2270</v>
      </c>
      <c r="B3095" s="132" t="s">
        <v>2271</v>
      </c>
      <c r="C3095" s="132" t="s">
        <v>350</v>
      </c>
      <c r="D3095" s="132" t="s">
        <v>1182</v>
      </c>
      <c r="E3095" s="132" t="s">
        <v>1751</v>
      </c>
      <c r="F3095" s="132">
        <v>134</v>
      </c>
      <c r="G3095" s="138">
        <v>279</v>
      </c>
      <c r="H3095" s="138">
        <v>232.5</v>
      </c>
      <c r="I3095" s="4"/>
      <c r="J3095" s="4" t="s">
        <v>7</v>
      </c>
    </row>
    <row r="3096" spans="1:10" ht="17.45" hidden="1" customHeight="1" x14ac:dyDescent="0.25">
      <c r="A3096" s="132" t="s">
        <v>2272</v>
      </c>
      <c r="B3096" s="132" t="s">
        <v>2273</v>
      </c>
      <c r="C3096" s="132" t="s">
        <v>353</v>
      </c>
      <c r="D3096" s="132" t="s">
        <v>1182</v>
      </c>
      <c r="E3096" s="132" t="s">
        <v>1751</v>
      </c>
      <c r="F3096" s="132">
        <v>134</v>
      </c>
      <c r="G3096" s="138">
        <v>279</v>
      </c>
      <c r="H3096" s="138">
        <v>232.5</v>
      </c>
      <c r="I3096" s="4"/>
      <c r="J3096" s="4" t="s">
        <v>7</v>
      </c>
    </row>
    <row r="3097" spans="1:10" ht="17.45" hidden="1" customHeight="1" x14ac:dyDescent="0.25">
      <c r="A3097" s="132" t="s">
        <v>2274</v>
      </c>
      <c r="B3097" s="132" t="s">
        <v>2275</v>
      </c>
      <c r="C3097" s="132" t="s">
        <v>1013</v>
      </c>
      <c r="D3097" s="132" t="s">
        <v>1182</v>
      </c>
      <c r="E3097" s="132" t="s">
        <v>1751</v>
      </c>
      <c r="F3097" s="132">
        <v>134</v>
      </c>
      <c r="G3097" s="138">
        <v>167</v>
      </c>
      <c r="H3097" s="138">
        <v>139.16666666666669</v>
      </c>
      <c r="I3097" s="4"/>
      <c r="J3097" s="4" t="s">
        <v>7</v>
      </c>
    </row>
    <row r="3098" spans="1:10" ht="17.45" hidden="1" customHeight="1" x14ac:dyDescent="0.25">
      <c r="A3098" s="132" t="s">
        <v>2276</v>
      </c>
      <c r="B3098" s="132" t="s">
        <v>2277</v>
      </c>
      <c r="C3098" s="132" t="s">
        <v>356</v>
      </c>
      <c r="D3098" s="132" t="s">
        <v>1182</v>
      </c>
      <c r="E3098" s="132" t="s">
        <v>1751</v>
      </c>
      <c r="F3098" s="132">
        <v>134</v>
      </c>
      <c r="G3098" s="138">
        <v>279</v>
      </c>
      <c r="H3098" s="138">
        <v>232.5</v>
      </c>
      <c r="I3098" s="4"/>
      <c r="J3098" s="4" t="s">
        <v>7</v>
      </c>
    </row>
    <row r="3099" spans="1:10" ht="17.45" hidden="1" customHeight="1" x14ac:dyDescent="0.25">
      <c r="A3099" s="132" t="s">
        <v>2278</v>
      </c>
      <c r="B3099" s="132" t="s">
        <v>2279</v>
      </c>
      <c r="C3099" s="132" t="s">
        <v>350</v>
      </c>
      <c r="D3099" s="132" t="s">
        <v>1182</v>
      </c>
      <c r="E3099" s="132" t="s">
        <v>1751</v>
      </c>
      <c r="F3099" s="132">
        <v>134</v>
      </c>
      <c r="G3099" s="138">
        <v>650</v>
      </c>
      <c r="H3099" s="138">
        <v>541.66666666666674</v>
      </c>
      <c r="I3099" s="4"/>
      <c r="J3099" s="4" t="s">
        <v>7</v>
      </c>
    </row>
    <row r="3100" spans="1:10" ht="17.45" hidden="1" customHeight="1" x14ac:dyDescent="0.25">
      <c r="A3100" s="132" t="s">
        <v>2280</v>
      </c>
      <c r="B3100" s="132" t="s">
        <v>2281</v>
      </c>
      <c r="C3100" s="132" t="s">
        <v>353</v>
      </c>
      <c r="D3100" s="132" t="s">
        <v>1182</v>
      </c>
      <c r="E3100" s="132" t="s">
        <v>1751</v>
      </c>
      <c r="F3100" s="132">
        <v>134</v>
      </c>
      <c r="G3100" s="138">
        <v>650</v>
      </c>
      <c r="H3100" s="138">
        <v>541.66666666666674</v>
      </c>
      <c r="I3100" s="4"/>
      <c r="J3100" s="4" t="s">
        <v>7</v>
      </c>
    </row>
    <row r="3101" spans="1:10" ht="17.45" hidden="1" customHeight="1" x14ac:dyDescent="0.25">
      <c r="A3101" s="132" t="s">
        <v>2282</v>
      </c>
      <c r="B3101" s="132" t="s">
        <v>2283</v>
      </c>
      <c r="C3101" s="132" t="s">
        <v>1013</v>
      </c>
      <c r="D3101" s="132" t="s">
        <v>1182</v>
      </c>
      <c r="E3101" s="132" t="s">
        <v>1751</v>
      </c>
      <c r="F3101" s="132">
        <v>134</v>
      </c>
      <c r="G3101" s="138">
        <v>439</v>
      </c>
      <c r="H3101" s="138">
        <v>365.83333333333337</v>
      </c>
      <c r="I3101" s="4"/>
      <c r="J3101" s="4" t="s">
        <v>7</v>
      </c>
    </row>
    <row r="3102" spans="1:10" ht="17.45" hidden="1" customHeight="1" x14ac:dyDescent="0.25">
      <c r="A3102" s="132" t="s">
        <v>2284</v>
      </c>
      <c r="B3102" s="132" t="s">
        <v>2285</v>
      </c>
      <c r="C3102" s="132" t="s">
        <v>356</v>
      </c>
      <c r="D3102" s="132" t="s">
        <v>1182</v>
      </c>
      <c r="E3102" s="132" t="s">
        <v>1751</v>
      </c>
      <c r="F3102" s="132">
        <v>134</v>
      </c>
      <c r="G3102" s="138">
        <v>650</v>
      </c>
      <c r="H3102" s="138">
        <v>541.66666666666674</v>
      </c>
      <c r="I3102" s="4"/>
      <c r="J3102" s="4" t="s">
        <v>7</v>
      </c>
    </row>
    <row r="3103" spans="1:10" ht="17.45" hidden="1" customHeight="1" x14ac:dyDescent="0.25">
      <c r="A3103" s="132" t="s">
        <v>2286</v>
      </c>
      <c r="B3103" s="132" t="s">
        <v>2287</v>
      </c>
      <c r="C3103" s="132" t="s">
        <v>350</v>
      </c>
      <c r="D3103" s="132" t="s">
        <v>1182</v>
      </c>
      <c r="E3103" s="132" t="s">
        <v>1751</v>
      </c>
      <c r="F3103" s="132">
        <v>134</v>
      </c>
      <c r="G3103" s="138">
        <v>367</v>
      </c>
      <c r="H3103" s="138">
        <v>305.83333333333337</v>
      </c>
      <c r="I3103" s="4"/>
      <c r="J3103" s="4" t="s">
        <v>7</v>
      </c>
    </row>
    <row r="3104" spans="1:10" ht="17.45" hidden="1" customHeight="1" x14ac:dyDescent="0.25">
      <c r="A3104" s="132" t="s">
        <v>2288</v>
      </c>
      <c r="B3104" s="132" t="s">
        <v>2289</v>
      </c>
      <c r="C3104" s="132" t="s">
        <v>353</v>
      </c>
      <c r="D3104" s="132" t="s">
        <v>1182</v>
      </c>
      <c r="E3104" s="132" t="s">
        <v>1751</v>
      </c>
      <c r="F3104" s="132">
        <v>134</v>
      </c>
      <c r="G3104" s="138">
        <v>367</v>
      </c>
      <c r="H3104" s="138">
        <v>305.83333333333337</v>
      </c>
      <c r="I3104" s="4"/>
      <c r="J3104" s="4" t="s">
        <v>7</v>
      </c>
    </row>
    <row r="3105" spans="1:10" ht="17.45" hidden="1" customHeight="1" x14ac:dyDescent="0.25">
      <c r="A3105" s="132" t="s">
        <v>2290</v>
      </c>
      <c r="B3105" s="132" t="s">
        <v>2291</v>
      </c>
      <c r="C3105" s="132" t="s">
        <v>1013</v>
      </c>
      <c r="D3105" s="132" t="s">
        <v>1182</v>
      </c>
      <c r="E3105" s="132" t="s">
        <v>1751</v>
      </c>
      <c r="F3105" s="132">
        <v>134</v>
      </c>
      <c r="G3105" s="138">
        <v>265</v>
      </c>
      <c r="H3105" s="138">
        <v>220.83333333333334</v>
      </c>
      <c r="I3105" s="4"/>
      <c r="J3105" s="4" t="s">
        <v>7</v>
      </c>
    </row>
    <row r="3106" spans="1:10" ht="17.45" hidden="1" customHeight="1" x14ac:dyDescent="0.25">
      <c r="A3106" s="132" t="s">
        <v>2292</v>
      </c>
      <c r="B3106" s="132" t="s">
        <v>2293</v>
      </c>
      <c r="C3106" s="132" t="s">
        <v>356</v>
      </c>
      <c r="D3106" s="132" t="s">
        <v>1182</v>
      </c>
      <c r="E3106" s="132" t="s">
        <v>1751</v>
      </c>
      <c r="F3106" s="132">
        <v>134</v>
      </c>
      <c r="G3106" s="138">
        <v>367</v>
      </c>
      <c r="H3106" s="138">
        <v>305.83333333333337</v>
      </c>
      <c r="I3106" s="4"/>
      <c r="J3106" s="4" t="s">
        <v>7</v>
      </c>
    </row>
    <row r="3107" spans="1:10" ht="17.45" hidden="1" customHeight="1" x14ac:dyDescent="0.25">
      <c r="A3107" s="132" t="s">
        <v>2294</v>
      </c>
      <c r="B3107" s="132" t="s">
        <v>2295</v>
      </c>
      <c r="C3107" s="132" t="s">
        <v>350</v>
      </c>
      <c r="D3107" s="132" t="s">
        <v>1182</v>
      </c>
      <c r="E3107" s="132" t="s">
        <v>1751</v>
      </c>
      <c r="F3107" s="132">
        <v>134</v>
      </c>
      <c r="G3107" s="138">
        <v>459</v>
      </c>
      <c r="H3107" s="138">
        <v>382.5</v>
      </c>
      <c r="I3107" s="4"/>
      <c r="J3107" s="4" t="s">
        <v>7</v>
      </c>
    </row>
    <row r="3108" spans="1:10" ht="17.45" hidden="1" customHeight="1" x14ac:dyDescent="0.25">
      <c r="A3108" s="132" t="s">
        <v>2296</v>
      </c>
      <c r="B3108" s="132" t="s">
        <v>2297</v>
      </c>
      <c r="C3108" s="132" t="s">
        <v>353</v>
      </c>
      <c r="D3108" s="132" t="s">
        <v>1182</v>
      </c>
      <c r="E3108" s="132" t="s">
        <v>1751</v>
      </c>
      <c r="F3108" s="132">
        <v>134</v>
      </c>
      <c r="G3108" s="138">
        <v>459</v>
      </c>
      <c r="H3108" s="138">
        <v>382.5</v>
      </c>
      <c r="I3108" s="4"/>
      <c r="J3108" s="4" t="s">
        <v>7</v>
      </c>
    </row>
    <row r="3109" spans="1:10" ht="17.45" hidden="1" customHeight="1" x14ac:dyDescent="0.25">
      <c r="A3109" s="132" t="s">
        <v>2298</v>
      </c>
      <c r="B3109" s="132" t="s">
        <v>2299</v>
      </c>
      <c r="C3109" s="132" t="s">
        <v>1013</v>
      </c>
      <c r="D3109" s="132" t="s">
        <v>1182</v>
      </c>
      <c r="E3109" s="132" t="s">
        <v>1751</v>
      </c>
      <c r="F3109" s="132">
        <v>134</v>
      </c>
      <c r="G3109" s="138">
        <v>327</v>
      </c>
      <c r="H3109" s="138">
        <v>272.5</v>
      </c>
      <c r="I3109" s="4"/>
      <c r="J3109" s="4" t="s">
        <v>7</v>
      </c>
    </row>
    <row r="3110" spans="1:10" ht="17.45" hidden="1" customHeight="1" x14ac:dyDescent="0.25">
      <c r="A3110" s="132" t="s">
        <v>2300</v>
      </c>
      <c r="B3110" s="132" t="s">
        <v>2301</v>
      </c>
      <c r="C3110" s="132" t="s">
        <v>356</v>
      </c>
      <c r="D3110" s="132" t="s">
        <v>1182</v>
      </c>
      <c r="E3110" s="132" t="s">
        <v>1751</v>
      </c>
      <c r="F3110" s="132">
        <v>134</v>
      </c>
      <c r="G3110" s="138">
        <v>459</v>
      </c>
      <c r="H3110" s="138">
        <v>382.5</v>
      </c>
      <c r="I3110" s="4"/>
      <c r="J3110" s="4" t="s">
        <v>7</v>
      </c>
    </row>
    <row r="3111" spans="1:10" ht="17.45" hidden="1" customHeight="1" x14ac:dyDescent="0.25">
      <c r="A3111" s="132" t="s">
        <v>2302</v>
      </c>
      <c r="B3111" s="132" t="s">
        <v>2303</v>
      </c>
      <c r="C3111" s="132" t="s">
        <v>350</v>
      </c>
      <c r="D3111" s="132" t="s">
        <v>1182</v>
      </c>
      <c r="E3111" s="132" t="s">
        <v>1751</v>
      </c>
      <c r="F3111" s="132">
        <v>134</v>
      </c>
      <c r="G3111" s="138">
        <v>1381</v>
      </c>
      <c r="H3111" s="138">
        <v>1150.8333333333335</v>
      </c>
      <c r="I3111" s="4"/>
      <c r="J3111" s="4" t="s">
        <v>7</v>
      </c>
    </row>
    <row r="3112" spans="1:10" ht="17.45" hidden="1" customHeight="1" x14ac:dyDescent="0.25">
      <c r="A3112" s="132" t="s">
        <v>2304</v>
      </c>
      <c r="B3112" s="132" t="s">
        <v>2305</v>
      </c>
      <c r="C3112" s="132" t="s">
        <v>353</v>
      </c>
      <c r="D3112" s="132" t="s">
        <v>1182</v>
      </c>
      <c r="E3112" s="132" t="s">
        <v>1751</v>
      </c>
      <c r="F3112" s="132">
        <v>134</v>
      </c>
      <c r="G3112" s="138">
        <v>1381</v>
      </c>
      <c r="H3112" s="138">
        <v>1150.8333333333335</v>
      </c>
      <c r="I3112" s="4"/>
      <c r="J3112" s="4" t="s">
        <v>7</v>
      </c>
    </row>
    <row r="3113" spans="1:10" ht="17.45" hidden="1" customHeight="1" x14ac:dyDescent="0.25">
      <c r="A3113" s="132" t="s">
        <v>2306</v>
      </c>
      <c r="B3113" s="132" t="s">
        <v>2307</v>
      </c>
      <c r="C3113" s="132" t="s">
        <v>1013</v>
      </c>
      <c r="D3113" s="132" t="s">
        <v>1182</v>
      </c>
      <c r="E3113" s="132" t="s">
        <v>1751</v>
      </c>
      <c r="F3113" s="132">
        <v>134</v>
      </c>
      <c r="G3113" s="138">
        <v>1042</v>
      </c>
      <c r="H3113" s="138">
        <v>868.33333333333337</v>
      </c>
      <c r="I3113" s="4"/>
      <c r="J3113" s="4" t="s">
        <v>7</v>
      </c>
    </row>
    <row r="3114" spans="1:10" ht="17.45" hidden="1" customHeight="1" x14ac:dyDescent="0.25">
      <c r="A3114" s="132" t="s">
        <v>2308</v>
      </c>
      <c r="B3114" s="132" t="s">
        <v>2309</v>
      </c>
      <c r="C3114" s="132" t="s">
        <v>356</v>
      </c>
      <c r="D3114" s="132" t="s">
        <v>1182</v>
      </c>
      <c r="E3114" s="132" t="s">
        <v>1751</v>
      </c>
      <c r="F3114" s="132">
        <v>134</v>
      </c>
      <c r="G3114" s="138">
        <v>1381</v>
      </c>
      <c r="H3114" s="138">
        <v>1150.8333333333335</v>
      </c>
      <c r="I3114" s="4"/>
      <c r="J3114" s="4" t="s">
        <v>7</v>
      </c>
    </row>
    <row r="3115" spans="1:10" ht="17.45" hidden="1" customHeight="1" x14ac:dyDescent="0.25">
      <c r="A3115" s="132" t="s">
        <v>1115</v>
      </c>
      <c r="B3115" s="132" t="s">
        <v>1116</v>
      </c>
      <c r="C3115" s="133" t="s">
        <v>1013</v>
      </c>
      <c r="D3115" s="133" t="s">
        <v>1063</v>
      </c>
      <c r="E3115" s="133" t="s">
        <v>1117</v>
      </c>
      <c r="F3115" s="132">
        <v>146</v>
      </c>
      <c r="G3115" s="138">
        <v>188</v>
      </c>
      <c r="H3115" s="138">
        <v>156.66666666666669</v>
      </c>
      <c r="I3115" s="4"/>
      <c r="J3115" s="4"/>
    </row>
    <row r="3116" spans="1:10" ht="17.45" hidden="1" customHeight="1" x14ac:dyDescent="0.25">
      <c r="A3116" s="132" t="s">
        <v>1118</v>
      </c>
      <c r="B3116" s="132" t="s">
        <v>1119</v>
      </c>
      <c r="C3116" s="133" t="s">
        <v>1013</v>
      </c>
      <c r="D3116" s="133" t="s">
        <v>1063</v>
      </c>
      <c r="E3116" s="133" t="s">
        <v>1117</v>
      </c>
      <c r="F3116" s="132">
        <v>146</v>
      </c>
      <c r="G3116" s="138">
        <v>188</v>
      </c>
      <c r="H3116" s="138">
        <v>156.66666666666669</v>
      </c>
      <c r="I3116" s="4"/>
      <c r="J3116" s="4"/>
    </row>
    <row r="3117" spans="1:10" ht="17.45" hidden="1" customHeight="1" x14ac:dyDescent="0.25">
      <c r="A3117" s="132" t="s">
        <v>1120</v>
      </c>
      <c r="B3117" s="132" t="s">
        <v>1121</v>
      </c>
      <c r="C3117" s="133" t="s">
        <v>1013</v>
      </c>
      <c r="D3117" s="133" t="s">
        <v>1063</v>
      </c>
      <c r="E3117" s="133" t="s">
        <v>1117</v>
      </c>
      <c r="F3117" s="132">
        <v>146</v>
      </c>
      <c r="G3117" s="138">
        <v>188</v>
      </c>
      <c r="H3117" s="138">
        <v>156.66666666666669</v>
      </c>
      <c r="I3117" s="4"/>
      <c r="J3117" s="4"/>
    </row>
    <row r="3118" spans="1:10" ht="17.45" hidden="1" customHeight="1" x14ac:dyDescent="0.25">
      <c r="A3118" s="132" t="s">
        <v>1122</v>
      </c>
      <c r="B3118" s="132" t="s">
        <v>1123</v>
      </c>
      <c r="C3118" s="133" t="s">
        <v>1013</v>
      </c>
      <c r="D3118" s="133" t="s">
        <v>1063</v>
      </c>
      <c r="E3118" s="133" t="s">
        <v>1117</v>
      </c>
      <c r="F3118" s="132">
        <v>146</v>
      </c>
      <c r="G3118" s="138">
        <v>197</v>
      </c>
      <c r="H3118" s="138">
        <v>164.16666666666669</v>
      </c>
      <c r="I3118" s="4"/>
      <c r="J3118" s="4"/>
    </row>
    <row r="3119" spans="1:10" ht="17.45" hidden="1" customHeight="1" x14ac:dyDescent="0.25">
      <c r="A3119" s="132" t="s">
        <v>1124</v>
      </c>
      <c r="B3119" s="132" t="s">
        <v>1125</v>
      </c>
      <c r="C3119" s="133" t="s">
        <v>1013</v>
      </c>
      <c r="D3119" s="133" t="s">
        <v>1063</v>
      </c>
      <c r="E3119" s="133" t="s">
        <v>1117</v>
      </c>
      <c r="F3119" s="132">
        <v>146</v>
      </c>
      <c r="G3119" s="138">
        <v>197</v>
      </c>
      <c r="H3119" s="138">
        <v>164.16666666666669</v>
      </c>
      <c r="I3119" s="4"/>
      <c r="J3119" s="4"/>
    </row>
    <row r="3120" spans="1:10" ht="17.45" hidden="1" customHeight="1" x14ac:dyDescent="0.25">
      <c r="A3120" s="132" t="s">
        <v>1126</v>
      </c>
      <c r="B3120" s="132" t="s">
        <v>1127</v>
      </c>
      <c r="C3120" s="133" t="s">
        <v>1013</v>
      </c>
      <c r="D3120" s="133" t="s">
        <v>1063</v>
      </c>
      <c r="E3120" s="133" t="s">
        <v>1117</v>
      </c>
      <c r="F3120" s="132">
        <v>146</v>
      </c>
      <c r="G3120" s="138">
        <v>197</v>
      </c>
      <c r="H3120" s="138">
        <v>164.16666666666669</v>
      </c>
      <c r="I3120" s="4"/>
      <c r="J3120" s="4"/>
    </row>
    <row r="3121" spans="1:10" ht="17.45" hidden="1" customHeight="1" x14ac:dyDescent="0.25">
      <c r="A3121" s="132" t="s">
        <v>1128</v>
      </c>
      <c r="B3121" s="132" t="s">
        <v>1129</v>
      </c>
      <c r="C3121" s="133" t="s">
        <v>356</v>
      </c>
      <c r="D3121" s="133" t="s">
        <v>1063</v>
      </c>
      <c r="E3121" s="133" t="s">
        <v>1117</v>
      </c>
      <c r="F3121" s="132">
        <v>146</v>
      </c>
      <c r="G3121" s="138">
        <v>220</v>
      </c>
      <c r="H3121" s="138">
        <v>183.33333333333334</v>
      </c>
      <c r="I3121" s="4"/>
      <c r="J3121" s="4"/>
    </row>
    <row r="3122" spans="1:10" ht="17.45" hidden="1" customHeight="1" x14ac:dyDescent="0.25">
      <c r="A3122" s="132" t="s">
        <v>1130</v>
      </c>
      <c r="B3122" s="132" t="s">
        <v>1131</v>
      </c>
      <c r="C3122" s="133" t="s">
        <v>356</v>
      </c>
      <c r="D3122" s="133" t="s">
        <v>1063</v>
      </c>
      <c r="E3122" s="133" t="s">
        <v>1117</v>
      </c>
      <c r="F3122" s="132">
        <v>146</v>
      </c>
      <c r="G3122" s="138">
        <v>220</v>
      </c>
      <c r="H3122" s="138">
        <v>183.33333333333334</v>
      </c>
      <c r="I3122" s="4"/>
      <c r="J3122" s="4"/>
    </row>
    <row r="3123" spans="1:10" ht="17.45" hidden="1" customHeight="1" x14ac:dyDescent="0.25">
      <c r="A3123" s="132" t="s">
        <v>1132</v>
      </c>
      <c r="B3123" s="132" t="s">
        <v>1133</v>
      </c>
      <c r="C3123" s="133" t="s">
        <v>356</v>
      </c>
      <c r="D3123" s="133" t="s">
        <v>1063</v>
      </c>
      <c r="E3123" s="133" t="s">
        <v>1117</v>
      </c>
      <c r="F3123" s="132">
        <v>146</v>
      </c>
      <c r="G3123" s="138">
        <v>220</v>
      </c>
      <c r="H3123" s="138">
        <v>183.33333333333334</v>
      </c>
      <c r="I3123" s="4"/>
      <c r="J3123" s="4"/>
    </row>
    <row r="3124" spans="1:10" ht="17.45" hidden="1" customHeight="1" x14ac:dyDescent="0.25">
      <c r="A3124" s="132" t="s">
        <v>1134</v>
      </c>
      <c r="B3124" s="132" t="s">
        <v>1135</v>
      </c>
      <c r="C3124" s="133" t="s">
        <v>1013</v>
      </c>
      <c r="D3124" s="133" t="s">
        <v>1063</v>
      </c>
      <c r="E3124" s="133" t="s">
        <v>1117</v>
      </c>
      <c r="F3124" s="132">
        <v>146</v>
      </c>
      <c r="G3124" s="138">
        <v>228</v>
      </c>
      <c r="H3124" s="138">
        <v>190</v>
      </c>
      <c r="I3124" s="4"/>
      <c r="J3124" s="4"/>
    </row>
    <row r="3125" spans="1:10" ht="17.45" hidden="1" customHeight="1" x14ac:dyDescent="0.25">
      <c r="A3125" s="132" t="s">
        <v>1136</v>
      </c>
      <c r="B3125" s="132" t="s">
        <v>1137</v>
      </c>
      <c r="C3125" s="133" t="s">
        <v>1013</v>
      </c>
      <c r="D3125" s="133" t="s">
        <v>1063</v>
      </c>
      <c r="E3125" s="133" t="s">
        <v>1117</v>
      </c>
      <c r="F3125" s="132">
        <v>146</v>
      </c>
      <c r="G3125" s="138">
        <v>228</v>
      </c>
      <c r="H3125" s="138">
        <v>190</v>
      </c>
      <c r="I3125" s="4"/>
      <c r="J3125" s="4"/>
    </row>
    <row r="3126" spans="1:10" ht="17.45" hidden="1" customHeight="1" x14ac:dyDescent="0.25">
      <c r="A3126" s="132" t="s">
        <v>1138</v>
      </c>
      <c r="B3126" s="132" t="s">
        <v>1139</v>
      </c>
      <c r="C3126" s="133" t="s">
        <v>1013</v>
      </c>
      <c r="D3126" s="133" t="s">
        <v>1063</v>
      </c>
      <c r="E3126" s="133" t="s">
        <v>1117</v>
      </c>
      <c r="F3126" s="132">
        <v>146</v>
      </c>
      <c r="G3126" s="138">
        <v>228</v>
      </c>
      <c r="H3126" s="138">
        <v>190</v>
      </c>
      <c r="I3126" s="4"/>
      <c r="J3126" s="4"/>
    </row>
    <row r="3127" spans="1:10" ht="17.45" hidden="1" customHeight="1" x14ac:dyDescent="0.25">
      <c r="A3127" s="132" t="s">
        <v>1140</v>
      </c>
      <c r="B3127" s="132" t="s">
        <v>1141</v>
      </c>
      <c r="C3127" s="133" t="s">
        <v>356</v>
      </c>
      <c r="D3127" s="133" t="s">
        <v>1063</v>
      </c>
      <c r="E3127" s="133" t="s">
        <v>1117</v>
      </c>
      <c r="F3127" s="132">
        <v>146</v>
      </c>
      <c r="G3127" s="138">
        <v>231</v>
      </c>
      <c r="H3127" s="138">
        <v>192.5</v>
      </c>
      <c r="I3127" s="4"/>
      <c r="J3127" s="4"/>
    </row>
    <row r="3128" spans="1:10" ht="17.45" hidden="1" customHeight="1" x14ac:dyDescent="0.25">
      <c r="A3128" s="132" t="s">
        <v>1142</v>
      </c>
      <c r="B3128" s="132" t="s">
        <v>1143</v>
      </c>
      <c r="C3128" s="133" t="s">
        <v>356</v>
      </c>
      <c r="D3128" s="133" t="s">
        <v>1063</v>
      </c>
      <c r="E3128" s="133" t="s">
        <v>1117</v>
      </c>
      <c r="F3128" s="132">
        <v>146</v>
      </c>
      <c r="G3128" s="138">
        <v>231</v>
      </c>
      <c r="H3128" s="138">
        <v>192.5</v>
      </c>
      <c r="I3128" s="4"/>
      <c r="J3128" s="4"/>
    </row>
    <row r="3129" spans="1:10" ht="17.45" hidden="1" customHeight="1" x14ac:dyDescent="0.25">
      <c r="A3129" s="132" t="s">
        <v>1144</v>
      </c>
      <c r="B3129" s="132" t="s">
        <v>1145</v>
      </c>
      <c r="C3129" s="133" t="s">
        <v>356</v>
      </c>
      <c r="D3129" s="133" t="s">
        <v>1063</v>
      </c>
      <c r="E3129" s="133" t="s">
        <v>1117</v>
      </c>
      <c r="F3129" s="132">
        <v>146</v>
      </c>
      <c r="G3129" s="138">
        <v>231</v>
      </c>
      <c r="H3129" s="138">
        <v>192.5</v>
      </c>
      <c r="I3129" s="4"/>
      <c r="J3129" s="4"/>
    </row>
    <row r="3130" spans="1:10" ht="17.45" hidden="1" customHeight="1" x14ac:dyDescent="0.25">
      <c r="A3130" s="132" t="s">
        <v>1146</v>
      </c>
      <c r="B3130" s="132" t="s">
        <v>1147</v>
      </c>
      <c r="C3130" s="133" t="s">
        <v>356</v>
      </c>
      <c r="D3130" s="133" t="s">
        <v>1063</v>
      </c>
      <c r="E3130" s="133" t="s">
        <v>1117</v>
      </c>
      <c r="F3130" s="132">
        <v>146</v>
      </c>
      <c r="G3130" s="138">
        <v>266</v>
      </c>
      <c r="H3130" s="138">
        <v>221.66666666666669</v>
      </c>
      <c r="I3130" s="4"/>
      <c r="J3130" s="4"/>
    </row>
    <row r="3131" spans="1:10" ht="17.45" hidden="1" customHeight="1" x14ac:dyDescent="0.25">
      <c r="A3131" s="132" t="s">
        <v>1148</v>
      </c>
      <c r="B3131" s="132" t="s">
        <v>1149</v>
      </c>
      <c r="C3131" s="133" t="s">
        <v>356</v>
      </c>
      <c r="D3131" s="133" t="s">
        <v>1063</v>
      </c>
      <c r="E3131" s="133" t="s">
        <v>1117</v>
      </c>
      <c r="F3131" s="132">
        <v>146</v>
      </c>
      <c r="G3131" s="138">
        <v>266</v>
      </c>
      <c r="H3131" s="138">
        <v>221.66666666666669</v>
      </c>
      <c r="I3131" s="4"/>
      <c r="J3131" s="4"/>
    </row>
    <row r="3132" spans="1:10" ht="17.45" hidden="1" customHeight="1" x14ac:dyDescent="0.25">
      <c r="A3132" s="132" t="s">
        <v>1150</v>
      </c>
      <c r="B3132" s="132" t="s">
        <v>1151</v>
      </c>
      <c r="C3132" s="133" t="s">
        <v>356</v>
      </c>
      <c r="D3132" s="133" t="s">
        <v>1063</v>
      </c>
      <c r="E3132" s="133" t="s">
        <v>1117</v>
      </c>
      <c r="F3132" s="132">
        <v>146</v>
      </c>
      <c r="G3132" s="138">
        <v>266</v>
      </c>
      <c r="H3132" s="138">
        <v>221.66666666666669</v>
      </c>
      <c r="I3132" s="4"/>
      <c r="J3132" s="4"/>
    </row>
    <row r="3133" spans="1:10" ht="17.45" hidden="1" customHeight="1" x14ac:dyDescent="0.25">
      <c r="A3133" s="132" t="s">
        <v>1152</v>
      </c>
      <c r="B3133" s="132" t="s">
        <v>1153</v>
      </c>
      <c r="C3133" s="133" t="s">
        <v>1013</v>
      </c>
      <c r="D3133" s="133" t="s">
        <v>1063</v>
      </c>
      <c r="E3133" s="133" t="s">
        <v>1117</v>
      </c>
      <c r="F3133" s="132">
        <v>146</v>
      </c>
      <c r="G3133" s="138">
        <v>304</v>
      </c>
      <c r="H3133" s="138">
        <v>253.33333333333334</v>
      </c>
      <c r="I3133" s="4"/>
      <c r="J3133" s="4"/>
    </row>
    <row r="3134" spans="1:10" ht="17.45" hidden="1" customHeight="1" x14ac:dyDescent="0.25">
      <c r="A3134" s="132" t="s">
        <v>1154</v>
      </c>
      <c r="B3134" s="132" t="s">
        <v>1155</v>
      </c>
      <c r="C3134" s="133" t="s">
        <v>1013</v>
      </c>
      <c r="D3134" s="133" t="s">
        <v>1063</v>
      </c>
      <c r="E3134" s="133" t="s">
        <v>1117</v>
      </c>
      <c r="F3134" s="132">
        <v>146</v>
      </c>
      <c r="G3134" s="138">
        <v>304</v>
      </c>
      <c r="H3134" s="138">
        <v>253.33333333333334</v>
      </c>
      <c r="I3134" s="4"/>
      <c r="J3134" s="4"/>
    </row>
    <row r="3135" spans="1:10" ht="17.45" hidden="1" customHeight="1" x14ac:dyDescent="0.25">
      <c r="A3135" s="132" t="s">
        <v>1156</v>
      </c>
      <c r="B3135" s="132" t="s">
        <v>1157</v>
      </c>
      <c r="C3135" s="133" t="s">
        <v>1013</v>
      </c>
      <c r="D3135" s="133" t="s">
        <v>1063</v>
      </c>
      <c r="E3135" s="133" t="s">
        <v>1117</v>
      </c>
      <c r="F3135" s="132">
        <v>146</v>
      </c>
      <c r="G3135" s="138">
        <v>304</v>
      </c>
      <c r="H3135" s="138">
        <v>253.33333333333334</v>
      </c>
      <c r="I3135" s="4"/>
      <c r="J3135" s="4"/>
    </row>
    <row r="3136" spans="1:10" ht="17.45" hidden="1" customHeight="1" x14ac:dyDescent="0.25">
      <c r="A3136" s="132" t="s">
        <v>1158</v>
      </c>
      <c r="B3136" s="132" t="s">
        <v>1159</v>
      </c>
      <c r="C3136" s="133" t="s">
        <v>1013</v>
      </c>
      <c r="D3136" s="133" t="s">
        <v>1063</v>
      </c>
      <c r="E3136" s="133" t="s">
        <v>1117</v>
      </c>
      <c r="F3136" s="132">
        <v>146</v>
      </c>
      <c r="G3136" s="138">
        <v>347</v>
      </c>
      <c r="H3136" s="138">
        <v>289.16666666666669</v>
      </c>
      <c r="I3136" s="4"/>
      <c r="J3136" s="4"/>
    </row>
    <row r="3137" spans="1:10" ht="17.45" hidden="1" customHeight="1" x14ac:dyDescent="0.25">
      <c r="A3137" s="132" t="s">
        <v>1160</v>
      </c>
      <c r="B3137" s="132" t="s">
        <v>1161</v>
      </c>
      <c r="C3137" s="133" t="s">
        <v>1013</v>
      </c>
      <c r="D3137" s="133" t="s">
        <v>1063</v>
      </c>
      <c r="E3137" s="133" t="s">
        <v>1117</v>
      </c>
      <c r="F3137" s="132">
        <v>146</v>
      </c>
      <c r="G3137" s="138">
        <v>347</v>
      </c>
      <c r="H3137" s="138">
        <v>289.16666666666669</v>
      </c>
      <c r="I3137" s="4"/>
      <c r="J3137" s="4"/>
    </row>
    <row r="3138" spans="1:10" ht="17.45" hidden="1" customHeight="1" x14ac:dyDescent="0.25">
      <c r="A3138" s="132" t="s">
        <v>1162</v>
      </c>
      <c r="B3138" s="132" t="s">
        <v>1163</v>
      </c>
      <c r="C3138" s="133" t="s">
        <v>1013</v>
      </c>
      <c r="D3138" s="133" t="s">
        <v>1063</v>
      </c>
      <c r="E3138" s="133" t="s">
        <v>1117</v>
      </c>
      <c r="F3138" s="132">
        <v>146</v>
      </c>
      <c r="G3138" s="138">
        <v>347</v>
      </c>
      <c r="H3138" s="138">
        <v>289.16666666666669</v>
      </c>
      <c r="I3138" s="4"/>
      <c r="J3138" s="4"/>
    </row>
    <row r="3139" spans="1:10" ht="17.45" hidden="1" customHeight="1" x14ac:dyDescent="0.25">
      <c r="A3139" s="132" t="s">
        <v>1164</v>
      </c>
      <c r="B3139" s="132" t="s">
        <v>1165</v>
      </c>
      <c r="C3139" s="133" t="s">
        <v>1013</v>
      </c>
      <c r="D3139" s="133" t="s">
        <v>1063</v>
      </c>
      <c r="E3139" s="133" t="s">
        <v>1117</v>
      </c>
      <c r="F3139" s="132">
        <v>146</v>
      </c>
      <c r="G3139" s="138">
        <v>350</v>
      </c>
      <c r="H3139" s="138">
        <v>291.66666666666669</v>
      </c>
      <c r="I3139" s="4"/>
      <c r="J3139" s="4"/>
    </row>
    <row r="3140" spans="1:10" ht="17.45" hidden="1" customHeight="1" x14ac:dyDescent="0.25">
      <c r="A3140" s="132" t="s">
        <v>1166</v>
      </c>
      <c r="B3140" s="132" t="s">
        <v>1167</v>
      </c>
      <c r="C3140" s="133" t="s">
        <v>1013</v>
      </c>
      <c r="D3140" s="133" t="s">
        <v>1063</v>
      </c>
      <c r="E3140" s="133" t="s">
        <v>1117</v>
      </c>
      <c r="F3140" s="132">
        <v>146</v>
      </c>
      <c r="G3140" s="138">
        <v>350</v>
      </c>
      <c r="H3140" s="138">
        <v>291.66666666666669</v>
      </c>
      <c r="I3140" s="4"/>
      <c r="J3140" s="4"/>
    </row>
    <row r="3141" spans="1:10" ht="17.45" hidden="1" customHeight="1" x14ac:dyDescent="0.25">
      <c r="A3141" s="132" t="s">
        <v>1168</v>
      </c>
      <c r="B3141" s="132" t="s">
        <v>1169</v>
      </c>
      <c r="C3141" s="133" t="s">
        <v>1013</v>
      </c>
      <c r="D3141" s="133" t="s">
        <v>1063</v>
      </c>
      <c r="E3141" s="133" t="s">
        <v>1117</v>
      </c>
      <c r="F3141" s="132">
        <v>146</v>
      </c>
      <c r="G3141" s="138">
        <v>350</v>
      </c>
      <c r="H3141" s="138">
        <v>291.66666666666669</v>
      </c>
      <c r="I3141" s="4"/>
      <c r="J3141" s="4"/>
    </row>
    <row r="3142" spans="1:10" ht="17.45" hidden="1" customHeight="1" x14ac:dyDescent="0.25">
      <c r="A3142" s="132" t="s">
        <v>1170</v>
      </c>
      <c r="B3142" s="132" t="s">
        <v>1171</v>
      </c>
      <c r="C3142" s="133" t="s">
        <v>356</v>
      </c>
      <c r="D3142" s="133" t="s">
        <v>1063</v>
      </c>
      <c r="E3142" s="133" t="s">
        <v>1117</v>
      </c>
      <c r="F3142" s="132">
        <v>146</v>
      </c>
      <c r="G3142" s="138">
        <v>411</v>
      </c>
      <c r="H3142" s="138">
        <v>342.5</v>
      </c>
      <c r="I3142" s="4"/>
      <c r="J3142" s="4"/>
    </row>
    <row r="3143" spans="1:10" ht="17.45" hidden="1" customHeight="1" x14ac:dyDescent="0.25">
      <c r="A3143" s="132" t="s">
        <v>1172</v>
      </c>
      <c r="B3143" s="132" t="s">
        <v>1173</v>
      </c>
      <c r="C3143" s="133" t="s">
        <v>356</v>
      </c>
      <c r="D3143" s="133" t="s">
        <v>1063</v>
      </c>
      <c r="E3143" s="133" t="s">
        <v>1117</v>
      </c>
      <c r="F3143" s="132">
        <v>146</v>
      </c>
      <c r="G3143" s="138">
        <v>411</v>
      </c>
      <c r="H3143" s="138">
        <v>342.5</v>
      </c>
      <c r="I3143" s="4"/>
      <c r="J3143" s="4"/>
    </row>
    <row r="3144" spans="1:10" ht="17.45" hidden="1" customHeight="1" x14ac:dyDescent="0.25">
      <c r="A3144" s="132" t="s">
        <v>1174</v>
      </c>
      <c r="B3144" s="132" t="s">
        <v>1175</v>
      </c>
      <c r="C3144" s="133" t="s">
        <v>356</v>
      </c>
      <c r="D3144" s="133" t="s">
        <v>1063</v>
      </c>
      <c r="E3144" s="133" t="s">
        <v>1117</v>
      </c>
      <c r="F3144" s="132">
        <v>146</v>
      </c>
      <c r="G3144" s="138">
        <v>411</v>
      </c>
      <c r="H3144" s="138">
        <v>342.5</v>
      </c>
      <c r="I3144" s="4"/>
      <c r="J3144" s="4"/>
    </row>
    <row r="3145" spans="1:10" ht="17.45" hidden="1" customHeight="1" x14ac:dyDescent="0.25">
      <c r="A3145" s="132" t="s">
        <v>1176</v>
      </c>
      <c r="B3145" s="132" t="s">
        <v>1177</v>
      </c>
      <c r="C3145" s="133" t="s">
        <v>356</v>
      </c>
      <c r="D3145" s="133" t="s">
        <v>1063</v>
      </c>
      <c r="E3145" s="133" t="s">
        <v>1117</v>
      </c>
      <c r="F3145" s="132">
        <v>146</v>
      </c>
      <c r="G3145" s="138">
        <v>412</v>
      </c>
      <c r="H3145" s="138">
        <v>343.33333333333337</v>
      </c>
      <c r="I3145" s="4"/>
      <c r="J3145" s="4"/>
    </row>
    <row r="3146" spans="1:10" ht="17.45" hidden="1" customHeight="1" x14ac:dyDescent="0.25">
      <c r="A3146" s="132" t="s">
        <v>1178</v>
      </c>
      <c r="B3146" s="132" t="s">
        <v>1179</v>
      </c>
      <c r="C3146" s="133" t="s">
        <v>356</v>
      </c>
      <c r="D3146" s="133" t="s">
        <v>1063</v>
      </c>
      <c r="E3146" s="133" t="s">
        <v>1117</v>
      </c>
      <c r="F3146" s="132">
        <v>146</v>
      </c>
      <c r="G3146" s="138">
        <v>412</v>
      </c>
      <c r="H3146" s="138">
        <v>343.33333333333337</v>
      </c>
      <c r="I3146" s="4"/>
      <c r="J3146" s="4"/>
    </row>
    <row r="3147" spans="1:10" ht="17.45" hidden="1" customHeight="1" x14ac:dyDescent="0.25">
      <c r="A3147" s="132" t="s">
        <v>1180</v>
      </c>
      <c r="B3147" s="132" t="s">
        <v>1181</v>
      </c>
      <c r="C3147" s="132" t="s">
        <v>356</v>
      </c>
      <c r="D3147" s="132" t="s">
        <v>1182</v>
      </c>
      <c r="E3147" s="132" t="s">
        <v>1117</v>
      </c>
      <c r="F3147" s="132">
        <v>146</v>
      </c>
      <c r="G3147" s="138">
        <v>412</v>
      </c>
      <c r="H3147" s="138">
        <v>343.33333333333337</v>
      </c>
      <c r="I3147" s="4"/>
      <c r="J3147" s="4"/>
    </row>
    <row r="3148" spans="1:10" ht="17.45" hidden="1" customHeight="1" x14ac:dyDescent="0.25">
      <c r="A3148" s="132" t="s">
        <v>1183</v>
      </c>
      <c r="B3148" s="132" t="s">
        <v>1184</v>
      </c>
      <c r="C3148" s="133" t="s">
        <v>356</v>
      </c>
      <c r="D3148" s="133" t="s">
        <v>1063</v>
      </c>
      <c r="E3148" s="133" t="s">
        <v>1117</v>
      </c>
      <c r="F3148" s="132">
        <v>146</v>
      </c>
      <c r="G3148" s="138">
        <v>476</v>
      </c>
      <c r="H3148" s="138">
        <v>396.66666666666669</v>
      </c>
      <c r="I3148" s="4"/>
      <c r="J3148" s="4"/>
    </row>
    <row r="3149" spans="1:10" ht="17.45" hidden="1" customHeight="1" x14ac:dyDescent="0.25">
      <c r="A3149" s="132" t="s">
        <v>1185</v>
      </c>
      <c r="B3149" s="132" t="s">
        <v>1186</v>
      </c>
      <c r="C3149" s="133" t="s">
        <v>356</v>
      </c>
      <c r="D3149" s="133" t="s">
        <v>1063</v>
      </c>
      <c r="E3149" s="133" t="s">
        <v>1117</v>
      </c>
      <c r="F3149" s="132">
        <v>146</v>
      </c>
      <c r="G3149" s="138">
        <v>476</v>
      </c>
      <c r="H3149" s="138">
        <v>396.66666666666669</v>
      </c>
      <c r="I3149" s="4"/>
      <c r="J3149" s="4"/>
    </row>
    <row r="3150" spans="1:10" ht="17.45" hidden="1" customHeight="1" x14ac:dyDescent="0.25">
      <c r="A3150" s="132" t="s">
        <v>1187</v>
      </c>
      <c r="B3150" s="132" t="s">
        <v>1188</v>
      </c>
      <c r="C3150" s="133" t="s">
        <v>356</v>
      </c>
      <c r="D3150" s="133" t="s">
        <v>1063</v>
      </c>
      <c r="E3150" s="133" t="s">
        <v>1117</v>
      </c>
      <c r="F3150" s="132">
        <v>146</v>
      </c>
      <c r="G3150" s="138">
        <v>476</v>
      </c>
      <c r="H3150" s="138">
        <v>396.66666666666669</v>
      </c>
      <c r="I3150" s="4"/>
      <c r="J3150" s="4"/>
    </row>
    <row r="3151" spans="1:10" ht="17.45" hidden="1" customHeight="1" x14ac:dyDescent="0.25">
      <c r="A3151" s="132" t="s">
        <v>2310</v>
      </c>
      <c r="B3151" s="132" t="s">
        <v>2311</v>
      </c>
      <c r="C3151" s="132" t="s">
        <v>2312</v>
      </c>
      <c r="D3151" s="132" t="s">
        <v>1182</v>
      </c>
      <c r="E3151" s="132" t="s">
        <v>2313</v>
      </c>
      <c r="F3151" s="132">
        <v>150</v>
      </c>
      <c r="G3151" s="138">
        <v>63</v>
      </c>
      <c r="H3151" s="138">
        <v>52.5</v>
      </c>
      <c r="I3151" s="4"/>
      <c r="J3151" s="4" t="s">
        <v>13</v>
      </c>
    </row>
    <row r="3152" spans="1:10" ht="17.45" hidden="1" customHeight="1" x14ac:dyDescent="0.25">
      <c r="A3152" s="132" t="s">
        <v>2314</v>
      </c>
      <c r="B3152" s="132" t="s">
        <v>2315</v>
      </c>
      <c r="C3152" s="132" t="s">
        <v>353</v>
      </c>
      <c r="D3152" s="132" t="s">
        <v>1182</v>
      </c>
      <c r="E3152" s="132" t="s">
        <v>2313</v>
      </c>
      <c r="F3152" s="132">
        <v>150</v>
      </c>
      <c r="G3152" s="138">
        <v>63</v>
      </c>
      <c r="H3152" s="138">
        <v>52.5</v>
      </c>
      <c r="I3152" s="4"/>
      <c r="J3152" s="4" t="s">
        <v>13</v>
      </c>
    </row>
    <row r="3153" spans="1:10" ht="17.45" hidden="1" customHeight="1" x14ac:dyDescent="0.25">
      <c r="A3153" s="132" t="s">
        <v>2316</v>
      </c>
      <c r="B3153" s="132" t="s">
        <v>2317</v>
      </c>
      <c r="C3153" s="132" t="s">
        <v>1013</v>
      </c>
      <c r="D3153" s="132" t="s">
        <v>1182</v>
      </c>
      <c r="E3153" s="132" t="s">
        <v>2313</v>
      </c>
      <c r="F3153" s="132">
        <v>150</v>
      </c>
      <c r="G3153" s="138">
        <v>15</v>
      </c>
      <c r="H3153" s="138">
        <v>12.5</v>
      </c>
      <c r="I3153" s="4"/>
      <c r="J3153" s="4"/>
    </row>
    <row r="3154" spans="1:10" ht="17.45" hidden="1" customHeight="1" x14ac:dyDescent="0.25">
      <c r="A3154" s="132" t="s">
        <v>2318</v>
      </c>
      <c r="B3154" s="132" t="s">
        <v>2319</v>
      </c>
      <c r="C3154" s="132" t="s">
        <v>356</v>
      </c>
      <c r="D3154" s="132" t="s">
        <v>1182</v>
      </c>
      <c r="E3154" s="132" t="s">
        <v>2313</v>
      </c>
      <c r="F3154" s="132">
        <v>150</v>
      </c>
      <c r="G3154" s="138">
        <v>59</v>
      </c>
      <c r="H3154" s="138">
        <v>49.166666666666671</v>
      </c>
      <c r="I3154" s="4"/>
      <c r="J3154" s="4"/>
    </row>
    <row r="3155" spans="1:10" ht="17.45" hidden="1" customHeight="1" x14ac:dyDescent="0.25">
      <c r="A3155" s="132" t="s">
        <v>2320</v>
      </c>
      <c r="B3155" s="132" t="s">
        <v>2321</v>
      </c>
      <c r="C3155" s="132" t="s">
        <v>1013</v>
      </c>
      <c r="D3155" s="132" t="s">
        <v>1182</v>
      </c>
      <c r="E3155" s="132" t="s">
        <v>2313</v>
      </c>
      <c r="F3155" s="132">
        <v>150</v>
      </c>
      <c r="G3155" s="138">
        <v>32</v>
      </c>
      <c r="H3155" s="138">
        <v>26.666666666666668</v>
      </c>
      <c r="I3155" s="4"/>
      <c r="J3155" s="4"/>
    </row>
    <row r="3156" spans="1:10" ht="17.45" hidden="1" customHeight="1" x14ac:dyDescent="0.25">
      <c r="A3156" s="132" t="s">
        <v>2322</v>
      </c>
      <c r="B3156" s="132" t="s">
        <v>2323</v>
      </c>
      <c r="C3156" s="132" t="s">
        <v>356</v>
      </c>
      <c r="D3156" s="132" t="s">
        <v>1182</v>
      </c>
      <c r="E3156" s="132" t="s">
        <v>2313</v>
      </c>
      <c r="F3156" s="132">
        <v>150</v>
      </c>
      <c r="G3156" s="138">
        <v>40</v>
      </c>
      <c r="H3156" s="138">
        <v>33.333333333333336</v>
      </c>
      <c r="I3156" s="4"/>
      <c r="J3156" s="4"/>
    </row>
    <row r="3157" spans="1:10" ht="17.45" hidden="1" customHeight="1" x14ac:dyDescent="0.25">
      <c r="A3157" s="132" t="s">
        <v>2324</v>
      </c>
      <c r="B3157" s="132" t="s">
        <v>2325</v>
      </c>
      <c r="C3157" s="132" t="s">
        <v>350</v>
      </c>
      <c r="D3157" s="132" t="s">
        <v>1182</v>
      </c>
      <c r="E3157" s="132" t="s">
        <v>2313</v>
      </c>
      <c r="F3157" s="132">
        <v>150</v>
      </c>
      <c r="G3157" s="138">
        <v>198</v>
      </c>
      <c r="H3157" s="138">
        <v>165</v>
      </c>
      <c r="I3157" s="4"/>
      <c r="J3157" s="4" t="s">
        <v>13</v>
      </c>
    </row>
    <row r="3158" spans="1:10" ht="17.45" hidden="1" customHeight="1" x14ac:dyDescent="0.25">
      <c r="A3158" s="132" t="s">
        <v>2326</v>
      </c>
      <c r="B3158" s="132" t="s">
        <v>2327</v>
      </c>
      <c r="C3158" s="132" t="s">
        <v>353</v>
      </c>
      <c r="D3158" s="132" t="s">
        <v>1182</v>
      </c>
      <c r="E3158" s="132" t="s">
        <v>2313</v>
      </c>
      <c r="F3158" s="132">
        <v>150</v>
      </c>
      <c r="G3158" s="138">
        <v>198</v>
      </c>
      <c r="H3158" s="138">
        <v>165</v>
      </c>
      <c r="I3158" s="4"/>
      <c r="J3158" s="4" t="s">
        <v>13</v>
      </c>
    </row>
    <row r="3159" spans="1:10" ht="17.45" hidden="1" customHeight="1" x14ac:dyDescent="0.25">
      <c r="A3159" s="132" t="s">
        <v>2328</v>
      </c>
      <c r="B3159" s="132" t="s">
        <v>2329</v>
      </c>
      <c r="C3159" s="132" t="s">
        <v>1013</v>
      </c>
      <c r="D3159" s="132" t="s">
        <v>1182</v>
      </c>
      <c r="E3159" s="132" t="s">
        <v>2313</v>
      </c>
      <c r="F3159" s="132">
        <v>150</v>
      </c>
      <c r="G3159" s="138">
        <v>133</v>
      </c>
      <c r="H3159" s="138">
        <v>110.83333333333334</v>
      </c>
      <c r="I3159" s="4"/>
      <c r="J3159" s="4"/>
    </row>
    <row r="3160" spans="1:10" ht="17.45" hidden="1" customHeight="1" x14ac:dyDescent="0.25">
      <c r="A3160" s="132" t="s">
        <v>2330</v>
      </c>
      <c r="B3160" s="132" t="s">
        <v>2331</v>
      </c>
      <c r="C3160" s="132" t="s">
        <v>356</v>
      </c>
      <c r="D3160" s="132" t="s">
        <v>1182</v>
      </c>
      <c r="E3160" s="132" t="s">
        <v>2313</v>
      </c>
      <c r="F3160" s="132">
        <v>150</v>
      </c>
      <c r="G3160" s="138">
        <v>187</v>
      </c>
      <c r="H3160" s="138">
        <v>155.83333333333334</v>
      </c>
      <c r="I3160" s="4"/>
      <c r="J3160" s="4"/>
    </row>
    <row r="3161" spans="1:10" ht="17.45" hidden="1" customHeight="1" x14ac:dyDescent="0.25">
      <c r="A3161" s="132" t="s">
        <v>2332</v>
      </c>
      <c r="B3161" s="132" t="s">
        <v>2333</v>
      </c>
      <c r="C3161" s="132" t="s">
        <v>350</v>
      </c>
      <c r="D3161" s="132" t="s">
        <v>1182</v>
      </c>
      <c r="E3161" s="132" t="s">
        <v>2313</v>
      </c>
      <c r="F3161" s="132">
        <v>150</v>
      </c>
      <c r="G3161" s="138">
        <v>211</v>
      </c>
      <c r="H3161" s="138">
        <v>175.83333333333334</v>
      </c>
      <c r="I3161" s="4"/>
      <c r="J3161" s="4" t="s">
        <v>13</v>
      </c>
    </row>
    <row r="3162" spans="1:10" ht="17.45" hidden="1" customHeight="1" x14ac:dyDescent="0.25">
      <c r="A3162" s="132" t="s">
        <v>2334</v>
      </c>
      <c r="B3162" s="132" t="s">
        <v>2335</v>
      </c>
      <c r="C3162" s="132" t="s">
        <v>353</v>
      </c>
      <c r="D3162" s="132" t="s">
        <v>1182</v>
      </c>
      <c r="E3162" s="132" t="s">
        <v>2313</v>
      </c>
      <c r="F3162" s="132">
        <v>150</v>
      </c>
      <c r="G3162" s="138">
        <v>211</v>
      </c>
      <c r="H3162" s="138">
        <v>175.83333333333334</v>
      </c>
      <c r="I3162" s="4"/>
      <c r="J3162" s="4" t="s">
        <v>13</v>
      </c>
    </row>
    <row r="3163" spans="1:10" ht="17.45" hidden="1" customHeight="1" x14ac:dyDescent="0.25">
      <c r="A3163" s="132" t="s">
        <v>2336</v>
      </c>
      <c r="B3163" s="132" t="s">
        <v>2337</v>
      </c>
      <c r="C3163" s="132" t="s">
        <v>1013</v>
      </c>
      <c r="D3163" s="132" t="s">
        <v>1182</v>
      </c>
      <c r="E3163" s="132" t="s">
        <v>2313</v>
      </c>
      <c r="F3163" s="132">
        <v>150</v>
      </c>
      <c r="G3163" s="138">
        <v>138</v>
      </c>
      <c r="H3163" s="138">
        <v>115</v>
      </c>
      <c r="I3163" s="4"/>
      <c r="J3163" s="4"/>
    </row>
    <row r="3164" spans="1:10" ht="17.45" hidden="1" customHeight="1" x14ac:dyDescent="0.25">
      <c r="A3164" s="132" t="s">
        <v>2338</v>
      </c>
      <c r="B3164" s="132" t="s">
        <v>2339</v>
      </c>
      <c r="C3164" s="132" t="s">
        <v>356</v>
      </c>
      <c r="D3164" s="132" t="s">
        <v>1182</v>
      </c>
      <c r="E3164" s="132" t="s">
        <v>2313</v>
      </c>
      <c r="F3164" s="132">
        <v>150</v>
      </c>
      <c r="G3164" s="138">
        <v>205</v>
      </c>
      <c r="H3164" s="138">
        <v>170.83333333333334</v>
      </c>
      <c r="I3164" s="4"/>
      <c r="J3164" s="4"/>
    </row>
    <row r="3165" spans="1:10" ht="17.45" hidden="1" customHeight="1" x14ac:dyDescent="0.25">
      <c r="A3165" s="132" t="s">
        <v>2340</v>
      </c>
      <c r="B3165" s="132" t="s">
        <v>2341</v>
      </c>
      <c r="C3165" s="132" t="s">
        <v>350</v>
      </c>
      <c r="D3165" s="132" t="s">
        <v>1182</v>
      </c>
      <c r="E3165" s="132" t="s">
        <v>2313</v>
      </c>
      <c r="F3165" s="132">
        <v>150</v>
      </c>
      <c r="G3165" s="138">
        <v>271</v>
      </c>
      <c r="H3165" s="138">
        <v>225.83333333333334</v>
      </c>
      <c r="I3165" s="4"/>
      <c r="J3165" s="4" t="s">
        <v>13</v>
      </c>
    </row>
    <row r="3166" spans="1:10" ht="17.45" hidden="1" customHeight="1" x14ac:dyDescent="0.25">
      <c r="A3166" s="132" t="s">
        <v>2342</v>
      </c>
      <c r="B3166" s="132" t="s">
        <v>2343</v>
      </c>
      <c r="C3166" s="132" t="s">
        <v>353</v>
      </c>
      <c r="D3166" s="132" t="s">
        <v>1182</v>
      </c>
      <c r="E3166" s="132" t="s">
        <v>2313</v>
      </c>
      <c r="F3166" s="132">
        <v>150</v>
      </c>
      <c r="G3166" s="138">
        <v>271</v>
      </c>
      <c r="H3166" s="138">
        <v>225.83333333333334</v>
      </c>
      <c r="I3166" s="4"/>
      <c r="J3166" s="4" t="s">
        <v>13</v>
      </c>
    </row>
    <row r="3167" spans="1:10" ht="17.45" hidden="1" customHeight="1" x14ac:dyDescent="0.25">
      <c r="A3167" s="132" t="s">
        <v>2344</v>
      </c>
      <c r="B3167" s="132" t="s">
        <v>2345</v>
      </c>
      <c r="C3167" s="132" t="s">
        <v>1013</v>
      </c>
      <c r="D3167" s="132" t="s">
        <v>1182</v>
      </c>
      <c r="E3167" s="132" t="s">
        <v>2313</v>
      </c>
      <c r="F3167" s="132">
        <v>150</v>
      </c>
      <c r="G3167" s="138">
        <v>211</v>
      </c>
      <c r="H3167" s="138">
        <v>175.83333333333334</v>
      </c>
      <c r="I3167" s="4"/>
      <c r="J3167" s="4"/>
    </row>
    <row r="3168" spans="1:10" ht="17.45" hidden="1" customHeight="1" x14ac:dyDescent="0.25">
      <c r="A3168" s="132" t="s">
        <v>2346</v>
      </c>
      <c r="B3168" s="132" t="s">
        <v>2347</v>
      </c>
      <c r="C3168" s="132" t="s">
        <v>356</v>
      </c>
      <c r="D3168" s="132" t="s">
        <v>1182</v>
      </c>
      <c r="E3168" s="132" t="s">
        <v>2313</v>
      </c>
      <c r="F3168" s="132">
        <v>150</v>
      </c>
      <c r="G3168" s="138">
        <v>253</v>
      </c>
      <c r="H3168" s="138">
        <v>210.83333333333334</v>
      </c>
      <c r="I3168" s="4"/>
      <c r="J3168" s="4"/>
    </row>
    <row r="3169" spans="1:10" ht="17.45" hidden="1" customHeight="1" x14ac:dyDescent="0.25">
      <c r="A3169" s="132" t="s">
        <v>2348</v>
      </c>
      <c r="B3169" s="132" t="s">
        <v>2349</v>
      </c>
      <c r="C3169" s="132" t="s">
        <v>350</v>
      </c>
      <c r="D3169" s="132" t="s">
        <v>1182</v>
      </c>
      <c r="E3169" s="132" t="s">
        <v>2313</v>
      </c>
      <c r="F3169" s="132">
        <v>150</v>
      </c>
      <c r="G3169" s="138">
        <v>289</v>
      </c>
      <c r="H3169" s="138">
        <v>240.83333333333334</v>
      </c>
      <c r="I3169" s="4"/>
      <c r="J3169" s="4" t="s">
        <v>13</v>
      </c>
    </row>
    <row r="3170" spans="1:10" ht="17.45" hidden="1" customHeight="1" x14ac:dyDescent="0.25">
      <c r="A3170" s="132" t="s">
        <v>2350</v>
      </c>
      <c r="B3170" s="132" t="s">
        <v>2351</v>
      </c>
      <c r="C3170" s="132" t="s">
        <v>353</v>
      </c>
      <c r="D3170" s="132" t="s">
        <v>1182</v>
      </c>
      <c r="E3170" s="132" t="s">
        <v>2313</v>
      </c>
      <c r="F3170" s="132">
        <v>150</v>
      </c>
      <c r="G3170" s="138">
        <v>289</v>
      </c>
      <c r="H3170" s="138">
        <v>240.83333333333334</v>
      </c>
      <c r="I3170" s="4"/>
      <c r="J3170" s="4" t="s">
        <v>13</v>
      </c>
    </row>
    <row r="3171" spans="1:10" ht="17.45" hidden="1" customHeight="1" x14ac:dyDescent="0.25">
      <c r="A3171" s="132" t="s">
        <v>2352</v>
      </c>
      <c r="B3171" s="132" t="s">
        <v>2353</v>
      </c>
      <c r="C3171" s="132" t="s">
        <v>1013</v>
      </c>
      <c r="D3171" s="132" t="s">
        <v>1182</v>
      </c>
      <c r="E3171" s="132" t="s">
        <v>2313</v>
      </c>
      <c r="F3171" s="132">
        <v>150</v>
      </c>
      <c r="G3171" s="138">
        <v>217</v>
      </c>
      <c r="H3171" s="138">
        <v>180.83333333333334</v>
      </c>
      <c r="I3171" s="4"/>
      <c r="J3171" s="4"/>
    </row>
    <row r="3172" spans="1:10" ht="17.45" hidden="1" customHeight="1" x14ac:dyDescent="0.25">
      <c r="A3172" s="132" t="s">
        <v>2354</v>
      </c>
      <c r="B3172" s="132" t="s">
        <v>2355</v>
      </c>
      <c r="C3172" s="132" t="s">
        <v>356</v>
      </c>
      <c r="D3172" s="132" t="s">
        <v>1182</v>
      </c>
      <c r="E3172" s="132" t="s">
        <v>2313</v>
      </c>
      <c r="F3172" s="132">
        <v>150</v>
      </c>
      <c r="G3172" s="138">
        <v>278</v>
      </c>
      <c r="H3172" s="138">
        <v>231.66666666666669</v>
      </c>
      <c r="I3172" s="4"/>
      <c r="J3172" s="4"/>
    </row>
    <row r="3173" spans="1:10" ht="17.45" hidden="1" customHeight="1" x14ac:dyDescent="0.25">
      <c r="A3173" s="132" t="s">
        <v>2356</v>
      </c>
      <c r="B3173" s="132" t="s">
        <v>2357</v>
      </c>
      <c r="C3173" s="132" t="s">
        <v>350</v>
      </c>
      <c r="D3173" s="132" t="s">
        <v>1182</v>
      </c>
      <c r="E3173" s="132" t="s">
        <v>2313</v>
      </c>
      <c r="F3173" s="132">
        <v>150</v>
      </c>
      <c r="G3173" s="138">
        <v>75</v>
      </c>
      <c r="H3173" s="138">
        <v>62.5</v>
      </c>
      <c r="I3173" s="4"/>
      <c r="J3173" s="4" t="s">
        <v>13</v>
      </c>
    </row>
    <row r="3174" spans="1:10" ht="17.45" hidden="1" customHeight="1" x14ac:dyDescent="0.25">
      <c r="A3174" s="132" t="s">
        <v>2358</v>
      </c>
      <c r="B3174" s="132" t="s">
        <v>2359</v>
      </c>
      <c r="C3174" s="132" t="s">
        <v>353</v>
      </c>
      <c r="D3174" s="132" t="s">
        <v>1182</v>
      </c>
      <c r="E3174" s="132" t="s">
        <v>2313</v>
      </c>
      <c r="F3174" s="132">
        <v>150</v>
      </c>
      <c r="G3174" s="138">
        <v>75</v>
      </c>
      <c r="H3174" s="138">
        <v>62.5</v>
      </c>
      <c r="I3174" s="4"/>
      <c r="J3174" s="4" t="s">
        <v>13</v>
      </c>
    </row>
    <row r="3175" spans="1:10" ht="17.45" hidden="1" customHeight="1" x14ac:dyDescent="0.25">
      <c r="A3175" s="132" t="s">
        <v>2360</v>
      </c>
      <c r="B3175" s="132" t="s">
        <v>2361</v>
      </c>
      <c r="C3175" s="132" t="s">
        <v>1013</v>
      </c>
      <c r="D3175" s="132" t="s">
        <v>1182</v>
      </c>
      <c r="E3175" s="132" t="s">
        <v>2313</v>
      </c>
      <c r="F3175" s="132">
        <v>150</v>
      </c>
      <c r="G3175" s="138">
        <v>21</v>
      </c>
      <c r="H3175" s="138">
        <v>17.5</v>
      </c>
      <c r="I3175" s="4"/>
      <c r="J3175" s="4"/>
    </row>
    <row r="3176" spans="1:10" ht="17.45" hidden="1" customHeight="1" x14ac:dyDescent="0.25">
      <c r="A3176" s="132" t="s">
        <v>2362</v>
      </c>
      <c r="B3176" s="132" t="s">
        <v>2363</v>
      </c>
      <c r="C3176" s="132" t="s">
        <v>356</v>
      </c>
      <c r="D3176" s="132" t="s">
        <v>1182</v>
      </c>
      <c r="E3176" s="132" t="s">
        <v>2313</v>
      </c>
      <c r="F3176" s="132">
        <v>150</v>
      </c>
      <c r="G3176" s="138">
        <v>70</v>
      </c>
      <c r="H3176" s="138">
        <v>58.333333333333336</v>
      </c>
      <c r="I3176" s="4"/>
      <c r="J3176" s="4"/>
    </row>
    <row r="3177" spans="1:10" ht="17.45" hidden="1" customHeight="1" x14ac:dyDescent="0.25">
      <c r="A3177" s="132" t="s">
        <v>2364</v>
      </c>
      <c r="B3177" s="132" t="s">
        <v>2365</v>
      </c>
      <c r="C3177" s="132" t="s">
        <v>350</v>
      </c>
      <c r="D3177" s="132" t="s">
        <v>1182</v>
      </c>
      <c r="E3177" s="132" t="s">
        <v>2313</v>
      </c>
      <c r="F3177" s="132">
        <v>150</v>
      </c>
      <c r="G3177" s="138">
        <v>350</v>
      </c>
      <c r="H3177" s="138">
        <v>291.66666666666669</v>
      </c>
      <c r="I3177" s="4"/>
      <c r="J3177" s="4" t="s">
        <v>13</v>
      </c>
    </row>
    <row r="3178" spans="1:10" ht="17.45" hidden="1" customHeight="1" x14ac:dyDescent="0.25">
      <c r="A3178" s="132" t="s">
        <v>2366</v>
      </c>
      <c r="B3178" s="132" t="s">
        <v>2367</v>
      </c>
      <c r="C3178" s="132" t="s">
        <v>353</v>
      </c>
      <c r="D3178" s="132" t="s">
        <v>1182</v>
      </c>
      <c r="E3178" s="132" t="s">
        <v>2313</v>
      </c>
      <c r="F3178" s="132">
        <v>150</v>
      </c>
      <c r="G3178" s="138">
        <v>350</v>
      </c>
      <c r="H3178" s="138">
        <v>291.66666666666669</v>
      </c>
      <c r="I3178" s="4"/>
      <c r="J3178" s="4" t="s">
        <v>13</v>
      </c>
    </row>
    <row r="3179" spans="1:10" ht="17.45" hidden="1" customHeight="1" x14ac:dyDescent="0.25">
      <c r="A3179" s="132" t="s">
        <v>2368</v>
      </c>
      <c r="B3179" s="132" t="s">
        <v>2369</v>
      </c>
      <c r="C3179" s="132" t="s">
        <v>1013</v>
      </c>
      <c r="D3179" s="132" t="s">
        <v>1182</v>
      </c>
      <c r="E3179" s="132" t="s">
        <v>2313</v>
      </c>
      <c r="F3179" s="132">
        <v>150</v>
      </c>
      <c r="G3179" s="138">
        <v>253</v>
      </c>
      <c r="H3179" s="138">
        <v>210.83333333333334</v>
      </c>
      <c r="I3179" s="4"/>
      <c r="J3179" s="4"/>
    </row>
    <row r="3180" spans="1:10" ht="17.45" hidden="1" customHeight="1" x14ac:dyDescent="0.25">
      <c r="A3180" s="132" t="s">
        <v>2370</v>
      </c>
      <c r="B3180" s="132" t="s">
        <v>2371</v>
      </c>
      <c r="C3180" s="132" t="s">
        <v>356</v>
      </c>
      <c r="D3180" s="132" t="s">
        <v>1182</v>
      </c>
      <c r="E3180" s="132" t="s">
        <v>2313</v>
      </c>
      <c r="F3180" s="132">
        <v>150</v>
      </c>
      <c r="G3180" s="138">
        <v>314</v>
      </c>
      <c r="H3180" s="138">
        <v>261.66666666666669</v>
      </c>
      <c r="I3180" s="4"/>
      <c r="J3180" s="4"/>
    </row>
    <row r="3181" spans="1:10" ht="17.45" hidden="1" customHeight="1" x14ac:dyDescent="0.25">
      <c r="A3181" s="132" t="s">
        <v>2372</v>
      </c>
      <c r="B3181" s="132" t="s">
        <v>2373</v>
      </c>
      <c r="C3181" s="132" t="s">
        <v>350</v>
      </c>
      <c r="D3181" s="132" t="s">
        <v>1182</v>
      </c>
      <c r="E3181" s="132" t="s">
        <v>2313</v>
      </c>
      <c r="F3181" s="132">
        <v>150</v>
      </c>
      <c r="G3181" s="138">
        <v>99</v>
      </c>
      <c r="H3181" s="138">
        <v>82.5</v>
      </c>
      <c r="I3181" s="4"/>
      <c r="J3181" s="4" t="s">
        <v>13</v>
      </c>
    </row>
    <row r="3182" spans="1:10" ht="17.45" hidden="1" customHeight="1" x14ac:dyDescent="0.25">
      <c r="A3182" s="132" t="s">
        <v>2374</v>
      </c>
      <c r="B3182" s="132" t="s">
        <v>2375</v>
      </c>
      <c r="C3182" s="132" t="s">
        <v>353</v>
      </c>
      <c r="D3182" s="132" t="s">
        <v>1182</v>
      </c>
      <c r="E3182" s="132" t="s">
        <v>2313</v>
      </c>
      <c r="F3182" s="132">
        <v>150</v>
      </c>
      <c r="G3182" s="138">
        <v>99</v>
      </c>
      <c r="H3182" s="138">
        <v>82.5</v>
      </c>
      <c r="I3182" s="4"/>
      <c r="J3182" s="4" t="s">
        <v>13</v>
      </c>
    </row>
    <row r="3183" spans="1:10" ht="17.45" hidden="1" customHeight="1" x14ac:dyDescent="0.25">
      <c r="A3183" s="132" t="s">
        <v>2376</v>
      </c>
      <c r="B3183" s="132" t="s">
        <v>2377</v>
      </c>
      <c r="C3183" s="132" t="s">
        <v>1013</v>
      </c>
      <c r="D3183" s="132" t="s">
        <v>1182</v>
      </c>
      <c r="E3183" s="132" t="s">
        <v>2313</v>
      </c>
      <c r="F3183" s="132">
        <v>150</v>
      </c>
      <c r="G3183" s="138">
        <v>51</v>
      </c>
      <c r="H3183" s="138">
        <v>42.5</v>
      </c>
      <c r="I3183" s="4"/>
      <c r="J3183" s="4"/>
    </row>
    <row r="3184" spans="1:10" ht="17.45" hidden="1" customHeight="1" x14ac:dyDescent="0.25">
      <c r="A3184" s="132" t="s">
        <v>2378</v>
      </c>
      <c r="B3184" s="132" t="s">
        <v>2379</v>
      </c>
      <c r="C3184" s="132" t="s">
        <v>356</v>
      </c>
      <c r="D3184" s="132" t="s">
        <v>1182</v>
      </c>
      <c r="E3184" s="132" t="s">
        <v>2313</v>
      </c>
      <c r="F3184" s="132">
        <v>150</v>
      </c>
      <c r="G3184" s="138">
        <v>92</v>
      </c>
      <c r="H3184" s="138">
        <v>76.666666666666671</v>
      </c>
      <c r="I3184" s="4"/>
      <c r="J3184" s="4"/>
    </row>
    <row r="3185" spans="1:10" ht="17.45" hidden="1" customHeight="1" x14ac:dyDescent="0.25">
      <c r="A3185" s="132" t="s">
        <v>2380</v>
      </c>
      <c r="B3185" s="132" t="s">
        <v>2381</v>
      </c>
      <c r="C3185" s="132" t="s">
        <v>350</v>
      </c>
      <c r="D3185" s="132" t="s">
        <v>1182</v>
      </c>
      <c r="E3185" s="132" t="s">
        <v>2313</v>
      </c>
      <c r="F3185" s="132">
        <v>150</v>
      </c>
      <c r="G3185" s="138">
        <v>362</v>
      </c>
      <c r="H3185" s="138">
        <v>301.66666666666669</v>
      </c>
      <c r="I3185" s="4"/>
      <c r="J3185" s="4" t="s">
        <v>13</v>
      </c>
    </row>
    <row r="3186" spans="1:10" ht="17.45" hidden="1" customHeight="1" x14ac:dyDescent="0.25">
      <c r="A3186" s="132" t="s">
        <v>2382</v>
      </c>
      <c r="B3186" s="132" t="s">
        <v>2383</v>
      </c>
      <c r="C3186" s="132" t="s">
        <v>353</v>
      </c>
      <c r="D3186" s="132" t="s">
        <v>1182</v>
      </c>
      <c r="E3186" s="132" t="s">
        <v>2313</v>
      </c>
      <c r="F3186" s="132">
        <v>150</v>
      </c>
      <c r="G3186" s="138">
        <v>362</v>
      </c>
      <c r="H3186" s="138">
        <v>301.66666666666669</v>
      </c>
      <c r="I3186" s="4"/>
      <c r="J3186" s="4" t="s">
        <v>13</v>
      </c>
    </row>
    <row r="3187" spans="1:10" ht="17.45" hidden="1" customHeight="1" x14ac:dyDescent="0.25">
      <c r="A3187" s="132" t="s">
        <v>2384</v>
      </c>
      <c r="B3187" s="132" t="s">
        <v>2385</v>
      </c>
      <c r="C3187" s="132" t="s">
        <v>1013</v>
      </c>
      <c r="D3187" s="132" t="s">
        <v>1182</v>
      </c>
      <c r="E3187" s="132" t="s">
        <v>2313</v>
      </c>
      <c r="F3187" s="132">
        <v>150</v>
      </c>
      <c r="G3187" s="138">
        <v>259</v>
      </c>
      <c r="H3187" s="138">
        <v>215.83333333333334</v>
      </c>
      <c r="I3187" s="4"/>
      <c r="J3187" s="4"/>
    </row>
    <row r="3188" spans="1:10" ht="17.45" hidden="1" customHeight="1" x14ac:dyDescent="0.25">
      <c r="A3188" s="132" t="s">
        <v>2386</v>
      </c>
      <c r="B3188" s="132" t="s">
        <v>2387</v>
      </c>
      <c r="C3188" s="132" t="s">
        <v>356</v>
      </c>
      <c r="D3188" s="132" t="s">
        <v>1182</v>
      </c>
      <c r="E3188" s="132" t="s">
        <v>2313</v>
      </c>
      <c r="F3188" s="132">
        <v>150</v>
      </c>
      <c r="G3188" s="138">
        <v>325</v>
      </c>
      <c r="H3188" s="138">
        <v>270.83333333333337</v>
      </c>
      <c r="I3188" s="4"/>
      <c r="J3188" s="4"/>
    </row>
    <row r="3189" spans="1:10" ht="17.45" hidden="1" customHeight="1" x14ac:dyDescent="0.25">
      <c r="A3189" s="132" t="s">
        <v>2388</v>
      </c>
      <c r="B3189" s="132" t="s">
        <v>2389</v>
      </c>
      <c r="C3189" s="132" t="s">
        <v>350</v>
      </c>
      <c r="D3189" s="132" t="s">
        <v>1182</v>
      </c>
      <c r="E3189" s="132" t="s">
        <v>2313</v>
      </c>
      <c r="F3189" s="132">
        <v>150</v>
      </c>
      <c r="G3189" s="138">
        <v>102</v>
      </c>
      <c r="H3189" s="138">
        <v>85</v>
      </c>
      <c r="I3189" s="4"/>
      <c r="J3189" s="4" t="s">
        <v>13</v>
      </c>
    </row>
    <row r="3190" spans="1:10" ht="17.45" hidden="1" customHeight="1" x14ac:dyDescent="0.25">
      <c r="A3190" s="132" t="s">
        <v>2390</v>
      </c>
      <c r="B3190" s="132" t="s">
        <v>2391</v>
      </c>
      <c r="C3190" s="132" t="s">
        <v>353</v>
      </c>
      <c r="D3190" s="132" t="s">
        <v>1182</v>
      </c>
      <c r="E3190" s="132" t="s">
        <v>2313</v>
      </c>
      <c r="F3190" s="132">
        <v>150</v>
      </c>
      <c r="G3190" s="138">
        <v>102</v>
      </c>
      <c r="H3190" s="138">
        <v>85</v>
      </c>
      <c r="I3190" s="4"/>
      <c r="J3190" s="4" t="s">
        <v>13</v>
      </c>
    </row>
    <row r="3191" spans="1:10" ht="17.45" hidden="1" customHeight="1" x14ac:dyDescent="0.25">
      <c r="A3191" s="132" t="s">
        <v>2392</v>
      </c>
      <c r="B3191" s="132" t="s">
        <v>2393</v>
      </c>
      <c r="C3191" s="132" t="s">
        <v>1013</v>
      </c>
      <c r="D3191" s="132" t="s">
        <v>1182</v>
      </c>
      <c r="E3191" s="132" t="s">
        <v>2313</v>
      </c>
      <c r="F3191" s="132">
        <v>150</v>
      </c>
      <c r="G3191" s="138">
        <v>57</v>
      </c>
      <c r="H3191" s="138">
        <v>47.5</v>
      </c>
      <c r="I3191" s="4"/>
      <c r="J3191" s="4"/>
    </row>
    <row r="3192" spans="1:10" ht="17.45" hidden="1" customHeight="1" x14ac:dyDescent="0.25">
      <c r="A3192" s="132" t="s">
        <v>2394</v>
      </c>
      <c r="B3192" s="132" t="s">
        <v>2395</v>
      </c>
      <c r="C3192" s="132" t="s">
        <v>356</v>
      </c>
      <c r="D3192" s="132" t="s">
        <v>1182</v>
      </c>
      <c r="E3192" s="132" t="s">
        <v>2313</v>
      </c>
      <c r="F3192" s="132">
        <v>150</v>
      </c>
      <c r="G3192" s="138">
        <v>98</v>
      </c>
      <c r="H3192" s="138">
        <v>81.666666666666671</v>
      </c>
      <c r="I3192" s="4"/>
      <c r="J3192" s="4"/>
    </row>
    <row r="3193" spans="1:10" ht="17.45" hidden="1" customHeight="1" x14ac:dyDescent="0.25">
      <c r="A3193" s="132" t="s">
        <v>2396</v>
      </c>
      <c r="B3193" s="132" t="s">
        <v>2397</v>
      </c>
      <c r="C3193" s="132" t="s">
        <v>1013</v>
      </c>
      <c r="D3193" s="132" t="s">
        <v>1182</v>
      </c>
      <c r="E3193" s="132" t="s">
        <v>2313</v>
      </c>
      <c r="F3193" s="132">
        <v>150</v>
      </c>
      <c r="G3193" s="138">
        <v>65</v>
      </c>
      <c r="H3193" s="138">
        <v>54.166666666666671</v>
      </c>
      <c r="I3193" s="4"/>
      <c r="J3193" s="4"/>
    </row>
    <row r="3194" spans="1:10" ht="17.45" hidden="1" customHeight="1" x14ac:dyDescent="0.25">
      <c r="A3194" s="132" t="s">
        <v>2398</v>
      </c>
      <c r="B3194" s="132" t="s">
        <v>2399</v>
      </c>
      <c r="C3194" s="132" t="s">
        <v>1013</v>
      </c>
      <c r="D3194" s="132" t="s">
        <v>1182</v>
      </c>
      <c r="E3194" s="132" t="s">
        <v>2313</v>
      </c>
      <c r="F3194" s="132">
        <v>150</v>
      </c>
      <c r="G3194" s="138">
        <v>74</v>
      </c>
      <c r="H3194" s="138">
        <v>61.666666666666671</v>
      </c>
      <c r="I3194" s="4"/>
      <c r="J3194" s="4"/>
    </row>
    <row r="3195" spans="1:10" ht="17.45" hidden="1" customHeight="1" x14ac:dyDescent="0.25">
      <c r="A3195" s="132" t="s">
        <v>2400</v>
      </c>
      <c r="B3195" s="132" t="s">
        <v>2401</v>
      </c>
      <c r="C3195" s="132" t="s">
        <v>1013</v>
      </c>
      <c r="D3195" s="132" t="s">
        <v>1182</v>
      </c>
      <c r="E3195" s="132" t="s">
        <v>2313</v>
      </c>
      <c r="F3195" s="132">
        <v>150</v>
      </c>
      <c r="G3195" s="138">
        <v>136</v>
      </c>
      <c r="H3195" s="138">
        <v>113.33333333333334</v>
      </c>
      <c r="I3195" s="4"/>
      <c r="J3195" s="4"/>
    </row>
    <row r="3196" spans="1:10" ht="17.45" hidden="1" customHeight="1" x14ac:dyDescent="0.25">
      <c r="A3196" s="132" t="s">
        <v>2402</v>
      </c>
      <c r="B3196" s="132" t="s">
        <v>2403</v>
      </c>
      <c r="C3196" s="132" t="s">
        <v>1013</v>
      </c>
      <c r="D3196" s="132" t="s">
        <v>1182</v>
      </c>
      <c r="E3196" s="132" t="s">
        <v>2313</v>
      </c>
      <c r="F3196" s="132">
        <v>150</v>
      </c>
      <c r="G3196" s="138">
        <v>153</v>
      </c>
      <c r="H3196" s="138">
        <v>127.5</v>
      </c>
      <c r="I3196" s="4"/>
      <c r="J3196" s="4"/>
    </row>
    <row r="3197" spans="1:10" ht="17.45" hidden="1" customHeight="1" x14ac:dyDescent="0.25">
      <c r="A3197" s="132" t="s">
        <v>2404</v>
      </c>
      <c r="B3197" s="132" t="s">
        <v>2405</v>
      </c>
      <c r="C3197" s="132" t="s">
        <v>1013</v>
      </c>
      <c r="D3197" s="132" t="s">
        <v>1182</v>
      </c>
      <c r="E3197" s="132" t="s">
        <v>2313</v>
      </c>
      <c r="F3197" s="132">
        <v>150</v>
      </c>
      <c r="G3197" s="138">
        <v>46</v>
      </c>
      <c r="H3197" s="138">
        <v>38.333333333333336</v>
      </c>
      <c r="I3197" s="4"/>
      <c r="J3197" s="4"/>
    </row>
    <row r="3198" spans="1:10" ht="17.45" hidden="1" customHeight="1" x14ac:dyDescent="0.25">
      <c r="A3198" s="132" t="s">
        <v>2406</v>
      </c>
      <c r="B3198" s="132" t="s">
        <v>2407</v>
      </c>
      <c r="C3198" s="132" t="s">
        <v>356</v>
      </c>
      <c r="D3198" s="132" t="s">
        <v>1182</v>
      </c>
      <c r="E3198" s="132" t="s">
        <v>2313</v>
      </c>
      <c r="F3198" s="132">
        <v>150</v>
      </c>
      <c r="G3198" s="138">
        <v>69</v>
      </c>
      <c r="H3198" s="138">
        <v>57.5</v>
      </c>
      <c r="I3198" s="4"/>
      <c r="J3198" s="4"/>
    </row>
    <row r="3199" spans="1:10" ht="17.45" hidden="1" customHeight="1" x14ac:dyDescent="0.25">
      <c r="A3199" s="132" t="s">
        <v>2408</v>
      </c>
      <c r="B3199" s="132" t="s">
        <v>2409</v>
      </c>
      <c r="C3199" s="132" t="s">
        <v>1013</v>
      </c>
      <c r="D3199" s="132" t="s">
        <v>1182</v>
      </c>
      <c r="E3199" s="132" t="s">
        <v>2313</v>
      </c>
      <c r="F3199" s="132">
        <v>150</v>
      </c>
      <c r="G3199" s="138">
        <v>27</v>
      </c>
      <c r="H3199" s="138">
        <v>22.5</v>
      </c>
      <c r="I3199" s="4"/>
      <c r="J3199" s="4"/>
    </row>
    <row r="3200" spans="1:10" ht="17.45" hidden="1" customHeight="1" x14ac:dyDescent="0.25">
      <c r="A3200" s="132" t="s">
        <v>2410</v>
      </c>
      <c r="B3200" s="132" t="s">
        <v>2411</v>
      </c>
      <c r="C3200" s="132" t="s">
        <v>356</v>
      </c>
      <c r="D3200" s="132" t="s">
        <v>1182</v>
      </c>
      <c r="E3200" s="132" t="s">
        <v>2313</v>
      </c>
      <c r="F3200" s="132">
        <v>150</v>
      </c>
      <c r="G3200" s="138">
        <v>50</v>
      </c>
      <c r="H3200" s="138">
        <v>41.666666666666671</v>
      </c>
      <c r="I3200" s="4"/>
      <c r="J3200" s="4"/>
    </row>
    <row r="3201" spans="1:10" ht="17.45" hidden="1" customHeight="1" x14ac:dyDescent="0.25">
      <c r="A3201" s="132" t="s">
        <v>2412</v>
      </c>
      <c r="B3201" s="132" t="s">
        <v>2413</v>
      </c>
      <c r="C3201" s="132" t="s">
        <v>1013</v>
      </c>
      <c r="D3201" s="132" t="s">
        <v>1182</v>
      </c>
      <c r="E3201" s="132" t="s">
        <v>2313</v>
      </c>
      <c r="F3201" s="132">
        <v>150</v>
      </c>
      <c r="G3201" s="138">
        <v>49</v>
      </c>
      <c r="H3201" s="138">
        <v>40.833333333333336</v>
      </c>
      <c r="I3201" s="4"/>
      <c r="J3201" s="4"/>
    </row>
    <row r="3202" spans="1:10" ht="17.45" hidden="1" customHeight="1" x14ac:dyDescent="0.25">
      <c r="A3202" s="132" t="s">
        <v>2414</v>
      </c>
      <c r="B3202" s="132" t="s">
        <v>2415</v>
      </c>
      <c r="C3202" s="132" t="s">
        <v>356</v>
      </c>
      <c r="D3202" s="132" t="s">
        <v>1182</v>
      </c>
      <c r="E3202" s="132" t="s">
        <v>2313</v>
      </c>
      <c r="F3202" s="132">
        <v>150</v>
      </c>
      <c r="G3202" s="138">
        <v>73</v>
      </c>
      <c r="H3202" s="138">
        <v>60.833333333333336</v>
      </c>
      <c r="I3202" s="4"/>
      <c r="J3202" s="4"/>
    </row>
    <row r="3203" spans="1:10" ht="17.45" hidden="1" customHeight="1" x14ac:dyDescent="0.25">
      <c r="A3203" s="132" t="s">
        <v>2416</v>
      </c>
      <c r="B3203" s="132" t="s">
        <v>2417</v>
      </c>
      <c r="C3203" s="132" t="s">
        <v>1013</v>
      </c>
      <c r="D3203" s="132" t="s">
        <v>1182</v>
      </c>
      <c r="E3203" s="132" t="s">
        <v>2313</v>
      </c>
      <c r="F3203" s="132">
        <v>150</v>
      </c>
      <c r="G3203" s="138">
        <v>24</v>
      </c>
      <c r="H3203" s="138">
        <v>20</v>
      </c>
      <c r="I3203" s="4"/>
      <c r="J3203" s="4"/>
    </row>
    <row r="3204" spans="1:10" ht="17.45" hidden="1" customHeight="1" x14ac:dyDescent="0.25">
      <c r="A3204" s="132" t="s">
        <v>2418</v>
      </c>
      <c r="B3204" s="132" t="s">
        <v>2419</v>
      </c>
      <c r="C3204" s="132" t="s">
        <v>356</v>
      </c>
      <c r="D3204" s="132" t="s">
        <v>1182</v>
      </c>
      <c r="E3204" s="132" t="s">
        <v>2313</v>
      </c>
      <c r="F3204" s="132">
        <v>150</v>
      </c>
      <c r="G3204" s="138">
        <v>37</v>
      </c>
      <c r="H3204" s="138">
        <v>30.833333333333336</v>
      </c>
      <c r="I3204" s="4"/>
      <c r="J3204" s="4"/>
    </row>
    <row r="3205" spans="1:10" ht="17.45" hidden="1" customHeight="1" x14ac:dyDescent="0.25">
      <c r="A3205" s="132" t="s">
        <v>2420</v>
      </c>
      <c r="B3205" s="132" t="s">
        <v>2421</v>
      </c>
      <c r="C3205" s="132" t="s">
        <v>350</v>
      </c>
      <c r="D3205" s="132" t="s">
        <v>1182</v>
      </c>
      <c r="E3205" s="132" t="s">
        <v>2313</v>
      </c>
      <c r="F3205" s="132">
        <v>150</v>
      </c>
      <c r="G3205" s="138">
        <v>70</v>
      </c>
      <c r="H3205" s="138">
        <v>58.333333333333336</v>
      </c>
      <c r="I3205" s="4"/>
      <c r="J3205" s="4" t="s">
        <v>13</v>
      </c>
    </row>
    <row r="3206" spans="1:10" ht="17.45" hidden="1" customHeight="1" x14ac:dyDescent="0.25">
      <c r="A3206" s="132" t="s">
        <v>2422</v>
      </c>
      <c r="B3206" s="132" t="s">
        <v>2423</v>
      </c>
      <c r="C3206" s="132" t="s">
        <v>353</v>
      </c>
      <c r="D3206" s="132" t="s">
        <v>1182</v>
      </c>
      <c r="E3206" s="132" t="s">
        <v>2313</v>
      </c>
      <c r="F3206" s="132">
        <v>150</v>
      </c>
      <c r="G3206" s="138">
        <v>70</v>
      </c>
      <c r="H3206" s="138">
        <v>58.333333333333336</v>
      </c>
      <c r="I3206" s="4"/>
      <c r="J3206" s="4" t="s">
        <v>13</v>
      </c>
    </row>
    <row r="3207" spans="1:10" ht="17.45" hidden="1" customHeight="1" x14ac:dyDescent="0.25">
      <c r="A3207" s="132" t="s">
        <v>2424</v>
      </c>
      <c r="B3207" s="132" t="s">
        <v>2425</v>
      </c>
      <c r="C3207" s="132" t="s">
        <v>1013</v>
      </c>
      <c r="D3207" s="132" t="s">
        <v>1182</v>
      </c>
      <c r="E3207" s="132" t="s">
        <v>2313</v>
      </c>
      <c r="F3207" s="132">
        <v>150</v>
      </c>
      <c r="G3207" s="138">
        <v>39</v>
      </c>
      <c r="H3207" s="138">
        <v>32.5</v>
      </c>
      <c r="I3207" s="4"/>
      <c r="J3207" s="4"/>
    </row>
    <row r="3208" spans="1:10" ht="17.45" hidden="1" customHeight="1" x14ac:dyDescent="0.25">
      <c r="A3208" s="132" t="s">
        <v>2426</v>
      </c>
      <c r="B3208" s="132" t="s">
        <v>2427</v>
      </c>
      <c r="C3208" s="132" t="s">
        <v>356</v>
      </c>
      <c r="D3208" s="132" t="s">
        <v>1182</v>
      </c>
      <c r="E3208" s="132" t="s">
        <v>2313</v>
      </c>
      <c r="F3208" s="132">
        <v>150</v>
      </c>
      <c r="G3208" s="138">
        <v>63</v>
      </c>
      <c r="H3208" s="138">
        <v>52.5</v>
      </c>
      <c r="I3208" s="4"/>
      <c r="J3208" s="4"/>
    </row>
    <row r="3209" spans="1:10" ht="17.45" hidden="1" customHeight="1" x14ac:dyDescent="0.25">
      <c r="A3209" s="132" t="s">
        <v>2428</v>
      </c>
      <c r="B3209" s="132" t="s">
        <v>2429</v>
      </c>
      <c r="C3209" s="132" t="s">
        <v>350</v>
      </c>
      <c r="D3209" s="132" t="s">
        <v>1182</v>
      </c>
      <c r="E3209" s="132" t="s">
        <v>2313</v>
      </c>
      <c r="F3209" s="132">
        <v>150</v>
      </c>
      <c r="G3209" s="138">
        <v>37</v>
      </c>
      <c r="H3209" s="138">
        <v>30.833333333333336</v>
      </c>
      <c r="I3209" s="4"/>
      <c r="J3209" s="4" t="s">
        <v>13</v>
      </c>
    </row>
    <row r="3210" spans="1:10" ht="17.45" hidden="1" customHeight="1" x14ac:dyDescent="0.25">
      <c r="A3210" s="132" t="s">
        <v>2430</v>
      </c>
      <c r="B3210" s="132" t="s">
        <v>2431</v>
      </c>
      <c r="C3210" s="132" t="s">
        <v>353</v>
      </c>
      <c r="D3210" s="132" t="s">
        <v>1182</v>
      </c>
      <c r="E3210" s="132" t="s">
        <v>2313</v>
      </c>
      <c r="F3210" s="132">
        <v>150</v>
      </c>
      <c r="G3210" s="138">
        <v>37</v>
      </c>
      <c r="H3210" s="138">
        <v>30.833333333333336</v>
      </c>
      <c r="I3210" s="4"/>
      <c r="J3210" s="4" t="s">
        <v>13</v>
      </c>
    </row>
    <row r="3211" spans="1:10" ht="17.45" hidden="1" customHeight="1" x14ac:dyDescent="0.25">
      <c r="A3211" s="132" t="s">
        <v>2432</v>
      </c>
      <c r="B3211" s="132" t="s">
        <v>2433</v>
      </c>
      <c r="C3211" s="132" t="s">
        <v>1013</v>
      </c>
      <c r="D3211" s="132" t="s">
        <v>1182</v>
      </c>
      <c r="E3211" s="132" t="s">
        <v>2313</v>
      </c>
      <c r="F3211" s="132">
        <v>150</v>
      </c>
      <c r="G3211" s="138">
        <v>31</v>
      </c>
      <c r="H3211" s="138">
        <v>25.833333333333336</v>
      </c>
      <c r="I3211" s="4"/>
      <c r="J3211" s="4"/>
    </row>
    <row r="3212" spans="1:10" ht="17.45" hidden="1" customHeight="1" x14ac:dyDescent="0.25">
      <c r="A3212" s="132" t="s">
        <v>2434</v>
      </c>
      <c r="B3212" s="132" t="s">
        <v>2435</v>
      </c>
      <c r="C3212" s="132" t="s">
        <v>356</v>
      </c>
      <c r="D3212" s="132" t="s">
        <v>1182</v>
      </c>
      <c r="E3212" s="132" t="s">
        <v>2313</v>
      </c>
      <c r="F3212" s="132">
        <v>150</v>
      </c>
      <c r="G3212" s="138">
        <v>34</v>
      </c>
      <c r="H3212" s="138">
        <v>28.333333333333336</v>
      </c>
      <c r="I3212" s="4"/>
      <c r="J3212" s="4"/>
    </row>
    <row r="3213" spans="1:10" ht="17.45" hidden="1" customHeight="1" x14ac:dyDescent="0.25">
      <c r="A3213" s="132" t="s">
        <v>2436</v>
      </c>
      <c r="B3213" s="132" t="s">
        <v>2437</v>
      </c>
      <c r="C3213" s="132" t="s">
        <v>350</v>
      </c>
      <c r="D3213" s="132" t="s">
        <v>1182</v>
      </c>
      <c r="E3213" s="132" t="s">
        <v>2313</v>
      </c>
      <c r="F3213" s="132">
        <v>150</v>
      </c>
      <c r="G3213" s="138">
        <v>57</v>
      </c>
      <c r="H3213" s="138">
        <v>47.5</v>
      </c>
      <c r="I3213" s="4"/>
      <c r="J3213" s="4" t="s">
        <v>13</v>
      </c>
    </row>
    <row r="3214" spans="1:10" ht="17.45" hidden="1" customHeight="1" x14ac:dyDescent="0.25">
      <c r="A3214" s="132" t="s">
        <v>2438</v>
      </c>
      <c r="B3214" s="132" t="s">
        <v>2439</v>
      </c>
      <c r="C3214" s="132" t="s">
        <v>353</v>
      </c>
      <c r="D3214" s="132" t="s">
        <v>1182</v>
      </c>
      <c r="E3214" s="132" t="s">
        <v>2313</v>
      </c>
      <c r="F3214" s="132">
        <v>150</v>
      </c>
      <c r="G3214" s="138">
        <v>57</v>
      </c>
      <c r="H3214" s="138">
        <v>47.5</v>
      </c>
      <c r="I3214" s="4"/>
      <c r="J3214" s="4" t="s">
        <v>13</v>
      </c>
    </row>
    <row r="3215" spans="1:10" ht="17.45" hidden="1" customHeight="1" x14ac:dyDescent="0.25">
      <c r="A3215" s="132" t="s">
        <v>2440</v>
      </c>
      <c r="B3215" s="132" t="s">
        <v>2441</v>
      </c>
      <c r="C3215" s="132" t="s">
        <v>1013</v>
      </c>
      <c r="D3215" s="132" t="s">
        <v>1182</v>
      </c>
      <c r="E3215" s="132" t="s">
        <v>2313</v>
      </c>
      <c r="F3215" s="132">
        <v>150</v>
      </c>
      <c r="G3215" s="138">
        <v>38</v>
      </c>
      <c r="H3215" s="138">
        <v>31.666666666666668</v>
      </c>
      <c r="I3215" s="4"/>
      <c r="J3215" s="4"/>
    </row>
    <row r="3216" spans="1:10" ht="17.45" hidden="1" customHeight="1" x14ac:dyDescent="0.25">
      <c r="A3216" s="132" t="s">
        <v>2442</v>
      </c>
      <c r="B3216" s="132" t="s">
        <v>2443</v>
      </c>
      <c r="C3216" s="132" t="s">
        <v>356</v>
      </c>
      <c r="D3216" s="132" t="s">
        <v>1182</v>
      </c>
      <c r="E3216" s="132" t="s">
        <v>2313</v>
      </c>
      <c r="F3216" s="132">
        <v>150</v>
      </c>
      <c r="G3216" s="138">
        <v>52</v>
      </c>
      <c r="H3216" s="138">
        <v>43.333333333333336</v>
      </c>
      <c r="I3216" s="4"/>
      <c r="J3216" s="4"/>
    </row>
    <row r="3217" spans="1:10" ht="17.45" hidden="1" customHeight="1" x14ac:dyDescent="0.25">
      <c r="A3217" s="132" t="s">
        <v>2444</v>
      </c>
      <c r="B3217" s="132" t="s">
        <v>2445</v>
      </c>
      <c r="C3217" s="132" t="s">
        <v>350</v>
      </c>
      <c r="D3217" s="132" t="s">
        <v>1182</v>
      </c>
      <c r="E3217" s="132" t="s">
        <v>2313</v>
      </c>
      <c r="F3217" s="132">
        <v>150</v>
      </c>
      <c r="G3217" s="138">
        <v>172</v>
      </c>
      <c r="H3217" s="138">
        <v>143.33333333333334</v>
      </c>
      <c r="I3217" s="4"/>
      <c r="J3217" s="4" t="s">
        <v>13</v>
      </c>
    </row>
    <row r="3218" spans="1:10" ht="17.45" hidden="1" customHeight="1" x14ac:dyDescent="0.25">
      <c r="A3218" s="132" t="s">
        <v>2446</v>
      </c>
      <c r="B3218" s="132" t="s">
        <v>2447</v>
      </c>
      <c r="C3218" s="132" t="s">
        <v>353</v>
      </c>
      <c r="D3218" s="132" t="s">
        <v>1182</v>
      </c>
      <c r="E3218" s="132" t="s">
        <v>2313</v>
      </c>
      <c r="F3218" s="132">
        <v>150</v>
      </c>
      <c r="G3218" s="138">
        <v>172</v>
      </c>
      <c r="H3218" s="138">
        <v>143.33333333333334</v>
      </c>
      <c r="I3218" s="4"/>
      <c r="J3218" s="4" t="s">
        <v>13</v>
      </c>
    </row>
    <row r="3219" spans="1:10" ht="17.45" hidden="1" customHeight="1" x14ac:dyDescent="0.25">
      <c r="A3219" s="132" t="s">
        <v>2448</v>
      </c>
      <c r="B3219" s="132" t="s">
        <v>2449</v>
      </c>
      <c r="C3219" s="132" t="s">
        <v>1013</v>
      </c>
      <c r="D3219" s="132" t="s">
        <v>1182</v>
      </c>
      <c r="E3219" s="132" t="s">
        <v>2313</v>
      </c>
      <c r="F3219" s="132">
        <v>150</v>
      </c>
      <c r="G3219" s="138">
        <v>99</v>
      </c>
      <c r="H3219" s="138">
        <v>82.5</v>
      </c>
      <c r="I3219" s="4"/>
      <c r="J3219" s="4"/>
    </row>
    <row r="3220" spans="1:10" ht="17.45" hidden="1" customHeight="1" x14ac:dyDescent="0.25">
      <c r="A3220" s="132" t="s">
        <v>2450</v>
      </c>
      <c r="B3220" s="132" t="s">
        <v>2451</v>
      </c>
      <c r="C3220" s="132" t="s">
        <v>356</v>
      </c>
      <c r="D3220" s="132" t="s">
        <v>1182</v>
      </c>
      <c r="E3220" s="132" t="s">
        <v>2313</v>
      </c>
      <c r="F3220" s="132">
        <v>150</v>
      </c>
      <c r="G3220" s="138">
        <v>159</v>
      </c>
      <c r="H3220" s="138">
        <v>132.5</v>
      </c>
      <c r="I3220" s="4"/>
      <c r="J3220" s="4"/>
    </row>
    <row r="3221" spans="1:10" ht="17.45" hidden="1" customHeight="1" x14ac:dyDescent="0.25">
      <c r="A3221" s="132" t="s">
        <v>2452</v>
      </c>
      <c r="B3221" s="132" t="s">
        <v>2453</v>
      </c>
      <c r="C3221" s="132" t="s">
        <v>350</v>
      </c>
      <c r="D3221" s="132" t="s">
        <v>1182</v>
      </c>
      <c r="E3221" s="132" t="s">
        <v>2313</v>
      </c>
      <c r="F3221" s="132">
        <v>150</v>
      </c>
      <c r="G3221" s="138">
        <v>267</v>
      </c>
      <c r="H3221" s="138">
        <v>222.5</v>
      </c>
      <c r="I3221" s="4"/>
      <c r="J3221" s="4" t="s">
        <v>13</v>
      </c>
    </row>
    <row r="3222" spans="1:10" ht="17.45" hidden="1" customHeight="1" x14ac:dyDescent="0.25">
      <c r="A3222" s="132" t="s">
        <v>2454</v>
      </c>
      <c r="B3222" s="132" t="s">
        <v>2455</v>
      </c>
      <c r="C3222" s="132" t="s">
        <v>353</v>
      </c>
      <c r="D3222" s="132" t="s">
        <v>1182</v>
      </c>
      <c r="E3222" s="132" t="s">
        <v>2313</v>
      </c>
      <c r="F3222" s="132">
        <v>150</v>
      </c>
      <c r="G3222" s="138">
        <v>267</v>
      </c>
      <c r="H3222" s="138">
        <v>222.5</v>
      </c>
      <c r="I3222" s="4"/>
      <c r="J3222" s="4" t="s">
        <v>13</v>
      </c>
    </row>
    <row r="3223" spans="1:10" ht="17.45" hidden="1" customHeight="1" x14ac:dyDescent="0.25">
      <c r="A3223" s="132" t="s">
        <v>2456</v>
      </c>
      <c r="B3223" s="132" t="s">
        <v>2457</v>
      </c>
      <c r="C3223" s="132" t="s">
        <v>1013</v>
      </c>
      <c r="D3223" s="132" t="s">
        <v>1182</v>
      </c>
      <c r="E3223" s="132" t="s">
        <v>2313</v>
      </c>
      <c r="F3223" s="132">
        <v>150</v>
      </c>
      <c r="G3223" s="138">
        <v>125</v>
      </c>
      <c r="H3223" s="138">
        <v>104.16666666666667</v>
      </c>
      <c r="I3223" s="4"/>
      <c r="J3223" s="4"/>
    </row>
    <row r="3224" spans="1:10" ht="17.45" hidden="1" customHeight="1" x14ac:dyDescent="0.25">
      <c r="A3224" s="132" t="s">
        <v>2458</v>
      </c>
      <c r="B3224" s="132" t="s">
        <v>2459</v>
      </c>
      <c r="C3224" s="132" t="s">
        <v>356</v>
      </c>
      <c r="D3224" s="132" t="s">
        <v>1182</v>
      </c>
      <c r="E3224" s="132" t="s">
        <v>2313</v>
      </c>
      <c r="F3224" s="132">
        <v>150</v>
      </c>
      <c r="G3224" s="138">
        <v>250</v>
      </c>
      <c r="H3224" s="138">
        <v>208.33333333333334</v>
      </c>
      <c r="I3224" s="4"/>
      <c r="J3224" s="4"/>
    </row>
    <row r="3225" spans="1:10" ht="17.45" hidden="1" customHeight="1" x14ac:dyDescent="0.25">
      <c r="A3225" s="132" t="s">
        <v>2460</v>
      </c>
      <c r="B3225" s="132" t="s">
        <v>2461</v>
      </c>
      <c r="C3225" s="132" t="s">
        <v>350</v>
      </c>
      <c r="D3225" s="132" t="s">
        <v>1182</v>
      </c>
      <c r="E3225" s="132" t="s">
        <v>2313</v>
      </c>
      <c r="F3225" s="132">
        <v>150</v>
      </c>
      <c r="G3225" s="138">
        <v>302</v>
      </c>
      <c r="H3225" s="138">
        <v>251.66666666666669</v>
      </c>
      <c r="I3225" s="4"/>
      <c r="J3225" s="4" t="s">
        <v>13</v>
      </c>
    </row>
    <row r="3226" spans="1:10" ht="17.45" hidden="1" customHeight="1" x14ac:dyDescent="0.25">
      <c r="A3226" s="132" t="s">
        <v>2462</v>
      </c>
      <c r="B3226" s="132" t="s">
        <v>2463</v>
      </c>
      <c r="C3226" s="132" t="s">
        <v>353</v>
      </c>
      <c r="D3226" s="132" t="s">
        <v>1182</v>
      </c>
      <c r="E3226" s="132" t="s">
        <v>2313</v>
      </c>
      <c r="F3226" s="132">
        <v>150</v>
      </c>
      <c r="G3226" s="138">
        <v>302</v>
      </c>
      <c r="H3226" s="138">
        <v>251.66666666666669</v>
      </c>
      <c r="I3226" s="4"/>
      <c r="J3226" s="4" t="s">
        <v>13</v>
      </c>
    </row>
    <row r="3227" spans="1:10" ht="17.45" hidden="1" customHeight="1" x14ac:dyDescent="0.25">
      <c r="A3227" s="132" t="s">
        <v>2464</v>
      </c>
      <c r="B3227" s="132" t="s">
        <v>2465</v>
      </c>
      <c r="C3227" s="132" t="s">
        <v>1013</v>
      </c>
      <c r="D3227" s="132" t="s">
        <v>1182</v>
      </c>
      <c r="E3227" s="132" t="s">
        <v>2313</v>
      </c>
      <c r="F3227" s="132">
        <v>150</v>
      </c>
      <c r="G3227" s="138">
        <v>146</v>
      </c>
      <c r="H3227" s="138">
        <v>121.66666666666667</v>
      </c>
      <c r="I3227" s="4"/>
      <c r="J3227" s="4"/>
    </row>
    <row r="3228" spans="1:10" ht="17.45" hidden="1" customHeight="1" x14ac:dyDescent="0.25">
      <c r="A3228" s="132" t="s">
        <v>2466</v>
      </c>
      <c r="B3228" s="132" t="s">
        <v>2467</v>
      </c>
      <c r="C3228" s="132" t="s">
        <v>356</v>
      </c>
      <c r="D3228" s="132" t="s">
        <v>1182</v>
      </c>
      <c r="E3228" s="132" t="s">
        <v>2313</v>
      </c>
      <c r="F3228" s="132">
        <v>150</v>
      </c>
      <c r="G3228" s="138">
        <v>283</v>
      </c>
      <c r="H3228" s="138">
        <v>235.83333333333334</v>
      </c>
      <c r="I3228" s="4"/>
      <c r="J3228" s="4"/>
    </row>
    <row r="3229" spans="1:10" ht="17.45" hidden="1" customHeight="1" x14ac:dyDescent="0.25">
      <c r="A3229" s="132" t="s">
        <v>2468</v>
      </c>
      <c r="B3229" s="132" t="s">
        <v>2469</v>
      </c>
      <c r="C3229" s="132" t="s">
        <v>350</v>
      </c>
      <c r="D3229" s="132" t="s">
        <v>1182</v>
      </c>
      <c r="E3229" s="132" t="s">
        <v>2313</v>
      </c>
      <c r="F3229" s="132">
        <v>150</v>
      </c>
      <c r="G3229" s="138">
        <v>488</v>
      </c>
      <c r="H3229" s="138">
        <v>406.66666666666669</v>
      </c>
      <c r="I3229" s="4"/>
      <c r="J3229" s="4" t="s">
        <v>13</v>
      </c>
    </row>
    <row r="3230" spans="1:10" ht="17.45" hidden="1" customHeight="1" x14ac:dyDescent="0.25">
      <c r="A3230" s="132" t="s">
        <v>2470</v>
      </c>
      <c r="B3230" s="132" t="s">
        <v>2471</v>
      </c>
      <c r="C3230" s="132" t="s">
        <v>353</v>
      </c>
      <c r="D3230" s="132" t="s">
        <v>1182</v>
      </c>
      <c r="E3230" s="132" t="s">
        <v>2313</v>
      </c>
      <c r="F3230" s="132">
        <v>150</v>
      </c>
      <c r="G3230" s="138">
        <v>488</v>
      </c>
      <c r="H3230" s="138">
        <v>406.66666666666669</v>
      </c>
      <c r="I3230" s="4"/>
      <c r="J3230" s="4" t="s">
        <v>13</v>
      </c>
    </row>
    <row r="3231" spans="1:10" ht="17.45" hidden="1" customHeight="1" x14ac:dyDescent="0.25">
      <c r="A3231" s="132" t="s">
        <v>2472</v>
      </c>
      <c r="B3231" s="132" t="s">
        <v>2473</v>
      </c>
      <c r="C3231" s="132" t="s">
        <v>1013</v>
      </c>
      <c r="D3231" s="132" t="s">
        <v>1182</v>
      </c>
      <c r="E3231" s="132" t="s">
        <v>2313</v>
      </c>
      <c r="F3231" s="132">
        <v>150</v>
      </c>
      <c r="G3231" s="138">
        <v>327</v>
      </c>
      <c r="H3231" s="138">
        <v>272.5</v>
      </c>
      <c r="I3231" s="4"/>
      <c r="J3231" s="4"/>
    </row>
    <row r="3232" spans="1:10" ht="17.45" hidden="1" customHeight="1" x14ac:dyDescent="0.25">
      <c r="A3232" s="132" t="s">
        <v>2474</v>
      </c>
      <c r="B3232" s="132" t="s">
        <v>2475</v>
      </c>
      <c r="C3232" s="132" t="s">
        <v>356</v>
      </c>
      <c r="D3232" s="132" t="s">
        <v>1182</v>
      </c>
      <c r="E3232" s="132" t="s">
        <v>2313</v>
      </c>
      <c r="F3232" s="132">
        <v>150</v>
      </c>
      <c r="G3232" s="138">
        <v>459</v>
      </c>
      <c r="H3232" s="138">
        <v>382.5</v>
      </c>
      <c r="I3232" s="4"/>
      <c r="J3232" s="4"/>
    </row>
    <row r="3233" spans="1:10" ht="17.45" hidden="1" customHeight="1" x14ac:dyDescent="0.25">
      <c r="A3233" s="132" t="s">
        <v>2476</v>
      </c>
      <c r="B3233" s="132" t="s">
        <v>2477</v>
      </c>
      <c r="C3233" s="132" t="s">
        <v>350</v>
      </c>
      <c r="D3233" s="132" t="s">
        <v>1182</v>
      </c>
      <c r="E3233" s="132" t="s">
        <v>2313</v>
      </c>
      <c r="F3233" s="132">
        <v>150</v>
      </c>
      <c r="G3233" s="138">
        <v>1013</v>
      </c>
      <c r="H3233" s="138">
        <v>844.16666666666674</v>
      </c>
      <c r="I3233" s="4"/>
      <c r="J3233" s="4" t="s">
        <v>13</v>
      </c>
    </row>
    <row r="3234" spans="1:10" ht="17.45" hidden="1" customHeight="1" x14ac:dyDescent="0.25">
      <c r="A3234" s="132" t="s">
        <v>2478</v>
      </c>
      <c r="B3234" s="132" t="s">
        <v>2479</v>
      </c>
      <c r="C3234" s="132" t="s">
        <v>353</v>
      </c>
      <c r="D3234" s="132" t="s">
        <v>1182</v>
      </c>
      <c r="E3234" s="132" t="s">
        <v>2313</v>
      </c>
      <c r="F3234" s="132">
        <v>150</v>
      </c>
      <c r="G3234" s="138">
        <v>1013</v>
      </c>
      <c r="H3234" s="138">
        <v>844.16666666666674</v>
      </c>
      <c r="I3234" s="4"/>
      <c r="J3234" s="4" t="s">
        <v>13</v>
      </c>
    </row>
    <row r="3235" spans="1:10" ht="17.45" hidden="1" customHeight="1" x14ac:dyDescent="0.25">
      <c r="A3235" s="132" t="s">
        <v>2480</v>
      </c>
      <c r="B3235" s="132" t="s">
        <v>2481</v>
      </c>
      <c r="C3235" s="132" t="s">
        <v>1013</v>
      </c>
      <c r="D3235" s="132" t="s">
        <v>1182</v>
      </c>
      <c r="E3235" s="132" t="s">
        <v>2313</v>
      </c>
      <c r="F3235" s="132">
        <v>150</v>
      </c>
      <c r="G3235" s="138">
        <v>566</v>
      </c>
      <c r="H3235" s="138">
        <v>471.66666666666669</v>
      </c>
      <c r="I3235" s="4"/>
      <c r="J3235" s="4"/>
    </row>
    <row r="3236" spans="1:10" ht="17.45" hidden="1" customHeight="1" x14ac:dyDescent="0.25">
      <c r="A3236" s="132" t="s">
        <v>2482</v>
      </c>
      <c r="B3236" s="132" t="s">
        <v>2483</v>
      </c>
      <c r="C3236" s="132" t="s">
        <v>356</v>
      </c>
      <c r="D3236" s="132" t="s">
        <v>1182</v>
      </c>
      <c r="E3236" s="132" t="s">
        <v>2313</v>
      </c>
      <c r="F3236" s="132">
        <v>150</v>
      </c>
      <c r="G3236" s="138">
        <v>813</v>
      </c>
      <c r="H3236" s="138">
        <v>677.5</v>
      </c>
      <c r="I3236" s="4"/>
      <c r="J3236" s="4"/>
    </row>
    <row r="3237" spans="1:10" ht="17.45" hidden="1" customHeight="1" x14ac:dyDescent="0.25">
      <c r="A3237" s="132" t="s">
        <v>2484</v>
      </c>
      <c r="B3237" s="132" t="s">
        <v>2485</v>
      </c>
      <c r="C3237" s="132" t="s">
        <v>350</v>
      </c>
      <c r="D3237" s="132" t="s">
        <v>1182</v>
      </c>
      <c r="E3237" s="132" t="s">
        <v>2313</v>
      </c>
      <c r="F3237" s="132">
        <v>150</v>
      </c>
      <c r="G3237" s="138">
        <v>867</v>
      </c>
      <c r="H3237" s="138">
        <v>722.5</v>
      </c>
      <c r="I3237" s="4"/>
      <c r="J3237" s="4" t="s">
        <v>13</v>
      </c>
    </row>
    <row r="3238" spans="1:10" ht="17.45" hidden="1" customHeight="1" x14ac:dyDescent="0.25">
      <c r="A3238" s="132" t="s">
        <v>2486</v>
      </c>
      <c r="B3238" s="132" t="s">
        <v>2487</v>
      </c>
      <c r="C3238" s="132" t="s">
        <v>353</v>
      </c>
      <c r="D3238" s="132" t="s">
        <v>1182</v>
      </c>
      <c r="E3238" s="132" t="s">
        <v>2313</v>
      </c>
      <c r="F3238" s="132">
        <v>150</v>
      </c>
      <c r="G3238" s="138">
        <v>867</v>
      </c>
      <c r="H3238" s="138">
        <v>722.5</v>
      </c>
      <c r="I3238" s="4"/>
      <c r="J3238" s="4" t="s">
        <v>13</v>
      </c>
    </row>
    <row r="3239" spans="1:10" ht="17.45" hidden="1" customHeight="1" x14ac:dyDescent="0.25">
      <c r="A3239" s="132" t="s">
        <v>2488</v>
      </c>
      <c r="B3239" s="132" t="s">
        <v>2489</v>
      </c>
      <c r="C3239" s="132" t="s">
        <v>1013</v>
      </c>
      <c r="D3239" s="132" t="s">
        <v>1182</v>
      </c>
      <c r="E3239" s="132" t="s">
        <v>2313</v>
      </c>
      <c r="F3239" s="132">
        <v>150</v>
      </c>
      <c r="G3239" s="138">
        <v>544</v>
      </c>
      <c r="H3239" s="138">
        <v>453.33333333333337</v>
      </c>
      <c r="I3239" s="4"/>
      <c r="J3239" s="4"/>
    </row>
    <row r="3240" spans="1:10" ht="17.45" hidden="1" customHeight="1" x14ac:dyDescent="0.25">
      <c r="A3240" s="132" t="s">
        <v>2490</v>
      </c>
      <c r="B3240" s="132" t="s">
        <v>2491</v>
      </c>
      <c r="C3240" s="132" t="s">
        <v>356</v>
      </c>
      <c r="D3240" s="132" t="s">
        <v>1182</v>
      </c>
      <c r="E3240" s="132" t="s">
        <v>2313</v>
      </c>
      <c r="F3240" s="132">
        <v>150</v>
      </c>
      <c r="G3240" s="138">
        <v>662</v>
      </c>
      <c r="H3240" s="138">
        <v>551.66666666666674</v>
      </c>
      <c r="I3240" s="4"/>
      <c r="J3240" s="4"/>
    </row>
    <row r="3241" spans="1:10" ht="17.45" hidden="1" customHeight="1" x14ac:dyDescent="0.25">
      <c r="A3241" s="132" t="s">
        <v>2492</v>
      </c>
      <c r="B3241" s="132" t="s">
        <v>2493</v>
      </c>
      <c r="C3241" s="132" t="s">
        <v>350</v>
      </c>
      <c r="D3241" s="132" t="s">
        <v>1182</v>
      </c>
      <c r="E3241" s="132" t="s">
        <v>2313</v>
      </c>
      <c r="F3241" s="132">
        <v>150</v>
      </c>
      <c r="G3241" s="138">
        <v>867</v>
      </c>
      <c r="H3241" s="138">
        <v>722.5</v>
      </c>
      <c r="I3241" s="4"/>
      <c r="J3241" s="4" t="s">
        <v>13</v>
      </c>
    </row>
    <row r="3242" spans="1:10" ht="17.45" hidden="1" customHeight="1" x14ac:dyDescent="0.25">
      <c r="A3242" s="132" t="s">
        <v>2494</v>
      </c>
      <c r="B3242" s="132" t="s">
        <v>2495</v>
      </c>
      <c r="C3242" s="132" t="s">
        <v>353</v>
      </c>
      <c r="D3242" s="132" t="s">
        <v>1182</v>
      </c>
      <c r="E3242" s="132" t="s">
        <v>2313</v>
      </c>
      <c r="F3242" s="132">
        <v>150</v>
      </c>
      <c r="G3242" s="138">
        <v>867</v>
      </c>
      <c r="H3242" s="138">
        <v>722.5</v>
      </c>
      <c r="I3242" s="4"/>
      <c r="J3242" s="4" t="s">
        <v>13</v>
      </c>
    </row>
    <row r="3243" spans="1:10" ht="17.45" hidden="1" customHeight="1" x14ac:dyDescent="0.25">
      <c r="A3243" s="132" t="s">
        <v>2496</v>
      </c>
      <c r="B3243" s="132" t="s">
        <v>2497</v>
      </c>
      <c r="C3243" s="132" t="s">
        <v>1013</v>
      </c>
      <c r="D3243" s="132" t="s">
        <v>1182</v>
      </c>
      <c r="E3243" s="132" t="s">
        <v>2313</v>
      </c>
      <c r="F3243" s="132">
        <v>150</v>
      </c>
      <c r="G3243" s="138">
        <v>544</v>
      </c>
      <c r="H3243" s="138">
        <v>453.33333333333337</v>
      </c>
      <c r="I3243" s="4"/>
      <c r="J3243" s="4"/>
    </row>
    <row r="3244" spans="1:10" ht="17.45" hidden="1" customHeight="1" x14ac:dyDescent="0.25">
      <c r="A3244" s="132" t="s">
        <v>2498</v>
      </c>
      <c r="B3244" s="132" t="s">
        <v>2499</v>
      </c>
      <c r="C3244" s="132" t="s">
        <v>356</v>
      </c>
      <c r="D3244" s="132" t="s">
        <v>1182</v>
      </c>
      <c r="E3244" s="132" t="s">
        <v>2313</v>
      </c>
      <c r="F3244" s="132">
        <v>150</v>
      </c>
      <c r="G3244" s="138">
        <v>662</v>
      </c>
      <c r="H3244" s="138">
        <v>551.66666666666674</v>
      </c>
      <c r="I3244" s="4"/>
      <c r="J3244" s="4"/>
    </row>
    <row r="3245" spans="1:10" ht="17.45" hidden="1" customHeight="1" x14ac:dyDescent="0.25">
      <c r="A3245" s="132" t="s">
        <v>2500</v>
      </c>
      <c r="B3245" s="132" t="s">
        <v>2501</v>
      </c>
      <c r="C3245" s="132" t="s">
        <v>350</v>
      </c>
      <c r="D3245" s="132" t="s">
        <v>1182</v>
      </c>
      <c r="E3245" s="132" t="s">
        <v>2313</v>
      </c>
      <c r="F3245" s="132">
        <v>150</v>
      </c>
      <c r="G3245" s="138">
        <v>867</v>
      </c>
      <c r="H3245" s="138">
        <v>722.5</v>
      </c>
      <c r="I3245" s="4"/>
      <c r="J3245" s="4" t="s">
        <v>13</v>
      </c>
    </row>
    <row r="3246" spans="1:10" ht="17.45" hidden="1" customHeight="1" x14ac:dyDescent="0.25">
      <c r="A3246" s="132" t="s">
        <v>2502</v>
      </c>
      <c r="B3246" s="132" t="s">
        <v>2503</v>
      </c>
      <c r="C3246" s="132" t="s">
        <v>353</v>
      </c>
      <c r="D3246" s="132" t="s">
        <v>1182</v>
      </c>
      <c r="E3246" s="132" t="s">
        <v>2313</v>
      </c>
      <c r="F3246" s="132">
        <v>150</v>
      </c>
      <c r="G3246" s="138">
        <v>867</v>
      </c>
      <c r="H3246" s="138">
        <v>722.5</v>
      </c>
      <c r="I3246" s="4"/>
      <c r="J3246" s="4" t="s">
        <v>13</v>
      </c>
    </row>
    <row r="3247" spans="1:10" ht="17.45" hidden="1" customHeight="1" x14ac:dyDescent="0.25">
      <c r="A3247" s="132" t="s">
        <v>2504</v>
      </c>
      <c r="B3247" s="132" t="s">
        <v>2505</v>
      </c>
      <c r="C3247" s="132" t="s">
        <v>1013</v>
      </c>
      <c r="D3247" s="132" t="s">
        <v>1182</v>
      </c>
      <c r="E3247" s="132" t="s">
        <v>2313</v>
      </c>
      <c r="F3247" s="132">
        <v>150</v>
      </c>
      <c r="G3247" s="138">
        <v>544</v>
      </c>
      <c r="H3247" s="138">
        <v>453.33333333333337</v>
      </c>
      <c r="I3247" s="4"/>
      <c r="J3247" s="4"/>
    </row>
    <row r="3248" spans="1:10" ht="17.45" hidden="1" customHeight="1" x14ac:dyDescent="0.25">
      <c r="A3248" s="132" t="s">
        <v>2506</v>
      </c>
      <c r="B3248" s="132" t="s">
        <v>2507</v>
      </c>
      <c r="C3248" s="132" t="s">
        <v>356</v>
      </c>
      <c r="D3248" s="132" t="s">
        <v>1182</v>
      </c>
      <c r="E3248" s="132" t="s">
        <v>2313</v>
      </c>
      <c r="F3248" s="132">
        <v>150</v>
      </c>
      <c r="G3248" s="138">
        <v>662</v>
      </c>
      <c r="H3248" s="138">
        <v>551.66666666666674</v>
      </c>
      <c r="I3248" s="4"/>
      <c r="J3248" s="4"/>
    </row>
    <row r="3249" spans="1:10" ht="17.45" hidden="1" customHeight="1" x14ac:dyDescent="0.25">
      <c r="A3249" s="132" t="s">
        <v>2508</v>
      </c>
      <c r="B3249" s="132" t="s">
        <v>2509</v>
      </c>
      <c r="C3249" s="132" t="s">
        <v>350</v>
      </c>
      <c r="D3249" s="132" t="s">
        <v>1182</v>
      </c>
      <c r="E3249" s="132" t="s">
        <v>2313</v>
      </c>
      <c r="F3249" s="132">
        <v>150</v>
      </c>
      <c r="G3249" s="138">
        <v>764</v>
      </c>
      <c r="H3249" s="138">
        <v>636.66666666666674</v>
      </c>
      <c r="I3249" s="4"/>
      <c r="J3249" s="4" t="s">
        <v>13</v>
      </c>
    </row>
    <row r="3250" spans="1:10" ht="17.45" hidden="1" customHeight="1" x14ac:dyDescent="0.25">
      <c r="A3250" s="132" t="s">
        <v>2510</v>
      </c>
      <c r="B3250" s="132" t="s">
        <v>2511</v>
      </c>
      <c r="C3250" s="132" t="s">
        <v>353</v>
      </c>
      <c r="D3250" s="132" t="s">
        <v>1182</v>
      </c>
      <c r="E3250" s="132" t="s">
        <v>2313</v>
      </c>
      <c r="F3250" s="132">
        <v>150</v>
      </c>
      <c r="G3250" s="138">
        <v>764</v>
      </c>
      <c r="H3250" s="138">
        <v>636.66666666666674</v>
      </c>
      <c r="I3250" s="4"/>
      <c r="J3250" s="4" t="s">
        <v>13</v>
      </c>
    </row>
    <row r="3251" spans="1:10" ht="17.45" hidden="1" customHeight="1" x14ac:dyDescent="0.25">
      <c r="A3251" s="132" t="s">
        <v>2512</v>
      </c>
      <c r="B3251" s="132" t="s">
        <v>2513</v>
      </c>
      <c r="C3251" s="132" t="s">
        <v>1013</v>
      </c>
      <c r="D3251" s="132" t="s">
        <v>1182</v>
      </c>
      <c r="E3251" s="132" t="s">
        <v>2313</v>
      </c>
      <c r="F3251" s="132">
        <v>150</v>
      </c>
      <c r="G3251" s="138">
        <v>604</v>
      </c>
      <c r="H3251" s="138">
        <v>503.33333333333337</v>
      </c>
      <c r="I3251" s="4"/>
      <c r="J3251" s="4"/>
    </row>
    <row r="3252" spans="1:10" ht="17.45" hidden="1" customHeight="1" x14ac:dyDescent="0.25">
      <c r="A3252" s="132" t="s">
        <v>2514</v>
      </c>
      <c r="B3252" s="132" t="s">
        <v>2515</v>
      </c>
      <c r="C3252" s="132" t="s">
        <v>356</v>
      </c>
      <c r="D3252" s="132" t="s">
        <v>1182</v>
      </c>
      <c r="E3252" s="132" t="s">
        <v>2313</v>
      </c>
      <c r="F3252" s="132">
        <v>150</v>
      </c>
      <c r="G3252" s="138">
        <v>701</v>
      </c>
      <c r="H3252" s="138">
        <v>584.16666666666674</v>
      </c>
      <c r="I3252" s="4"/>
      <c r="J3252" s="4"/>
    </row>
    <row r="3253" spans="1:10" ht="17.45" hidden="1" customHeight="1" x14ac:dyDescent="0.25">
      <c r="A3253" s="132" t="s">
        <v>2516</v>
      </c>
      <c r="B3253" s="132" t="s">
        <v>2517</v>
      </c>
      <c r="C3253" s="132" t="s">
        <v>350</v>
      </c>
      <c r="D3253" s="132" t="s">
        <v>1182</v>
      </c>
      <c r="E3253" s="132" t="s">
        <v>2313</v>
      </c>
      <c r="F3253" s="132">
        <v>150</v>
      </c>
      <c r="G3253" s="138">
        <v>764</v>
      </c>
      <c r="H3253" s="138">
        <v>636.66666666666674</v>
      </c>
      <c r="I3253" s="4"/>
      <c r="J3253" s="4" t="s">
        <v>13</v>
      </c>
    </row>
    <row r="3254" spans="1:10" ht="17.45" hidden="1" customHeight="1" x14ac:dyDescent="0.25">
      <c r="A3254" s="132" t="s">
        <v>2518</v>
      </c>
      <c r="B3254" s="132" t="s">
        <v>2519</v>
      </c>
      <c r="C3254" s="132" t="s">
        <v>353</v>
      </c>
      <c r="D3254" s="132" t="s">
        <v>1182</v>
      </c>
      <c r="E3254" s="132" t="s">
        <v>2313</v>
      </c>
      <c r="F3254" s="132">
        <v>150</v>
      </c>
      <c r="G3254" s="138">
        <v>764</v>
      </c>
      <c r="H3254" s="138">
        <v>636.66666666666674</v>
      </c>
      <c r="I3254" s="4"/>
      <c r="J3254" s="4" t="s">
        <v>13</v>
      </c>
    </row>
    <row r="3255" spans="1:10" ht="17.45" hidden="1" customHeight="1" x14ac:dyDescent="0.25">
      <c r="A3255" s="132" t="s">
        <v>2520</v>
      </c>
      <c r="B3255" s="132" t="s">
        <v>2521</v>
      </c>
      <c r="C3255" s="132" t="s">
        <v>1013</v>
      </c>
      <c r="D3255" s="132" t="s">
        <v>1182</v>
      </c>
      <c r="E3255" s="132" t="s">
        <v>2313</v>
      </c>
      <c r="F3255" s="132">
        <v>150</v>
      </c>
      <c r="G3255" s="138">
        <v>604</v>
      </c>
      <c r="H3255" s="138">
        <v>503.33333333333337</v>
      </c>
      <c r="I3255" s="4"/>
      <c r="J3255" s="4"/>
    </row>
    <row r="3256" spans="1:10" ht="17.45" hidden="1" customHeight="1" x14ac:dyDescent="0.25">
      <c r="A3256" s="132" t="s">
        <v>2522</v>
      </c>
      <c r="B3256" s="132" t="s">
        <v>2523</v>
      </c>
      <c r="C3256" s="132" t="s">
        <v>356</v>
      </c>
      <c r="D3256" s="132" t="s">
        <v>1182</v>
      </c>
      <c r="E3256" s="132" t="s">
        <v>2313</v>
      </c>
      <c r="F3256" s="132">
        <v>150</v>
      </c>
      <c r="G3256" s="138">
        <v>701</v>
      </c>
      <c r="H3256" s="138">
        <v>584.16666666666674</v>
      </c>
      <c r="I3256" s="4"/>
      <c r="J3256" s="4"/>
    </row>
    <row r="3257" spans="1:10" ht="17.45" hidden="1" customHeight="1" x14ac:dyDescent="0.25">
      <c r="A3257" s="132" t="s">
        <v>2524</v>
      </c>
      <c r="B3257" s="132" t="s">
        <v>2525</v>
      </c>
      <c r="C3257" s="132" t="s">
        <v>350</v>
      </c>
      <c r="D3257" s="132" t="s">
        <v>1182</v>
      </c>
      <c r="E3257" s="132" t="s">
        <v>2313</v>
      </c>
      <c r="F3257" s="132">
        <v>150</v>
      </c>
      <c r="G3257" s="138">
        <v>764</v>
      </c>
      <c r="H3257" s="138">
        <v>636.66666666666674</v>
      </c>
      <c r="I3257" s="4"/>
      <c r="J3257" s="4" t="s">
        <v>13</v>
      </c>
    </row>
    <row r="3258" spans="1:10" ht="17.45" hidden="1" customHeight="1" x14ac:dyDescent="0.25">
      <c r="A3258" s="132" t="s">
        <v>2526</v>
      </c>
      <c r="B3258" s="132" t="s">
        <v>2527</v>
      </c>
      <c r="C3258" s="132" t="s">
        <v>353</v>
      </c>
      <c r="D3258" s="132" t="s">
        <v>1182</v>
      </c>
      <c r="E3258" s="132" t="s">
        <v>2313</v>
      </c>
      <c r="F3258" s="132">
        <v>150</v>
      </c>
      <c r="G3258" s="138">
        <v>764</v>
      </c>
      <c r="H3258" s="138">
        <v>636.66666666666674</v>
      </c>
      <c r="I3258" s="4"/>
      <c r="J3258" s="4" t="s">
        <v>13</v>
      </c>
    </row>
    <row r="3259" spans="1:10" ht="17.45" hidden="1" customHeight="1" x14ac:dyDescent="0.25">
      <c r="A3259" s="132" t="s">
        <v>2528</v>
      </c>
      <c r="B3259" s="132" t="s">
        <v>2529</v>
      </c>
      <c r="C3259" s="132" t="s">
        <v>1013</v>
      </c>
      <c r="D3259" s="132" t="s">
        <v>1182</v>
      </c>
      <c r="E3259" s="132" t="s">
        <v>2313</v>
      </c>
      <c r="F3259" s="132">
        <v>150</v>
      </c>
      <c r="G3259" s="138">
        <v>604</v>
      </c>
      <c r="H3259" s="138">
        <v>503.33333333333337</v>
      </c>
      <c r="I3259" s="4"/>
      <c r="J3259" s="4"/>
    </row>
    <row r="3260" spans="1:10" ht="17.45" hidden="1" customHeight="1" x14ac:dyDescent="0.25">
      <c r="A3260" s="132" t="s">
        <v>2530</v>
      </c>
      <c r="B3260" s="132" t="s">
        <v>2531</v>
      </c>
      <c r="C3260" s="132" t="s">
        <v>356</v>
      </c>
      <c r="D3260" s="132" t="s">
        <v>1182</v>
      </c>
      <c r="E3260" s="132" t="s">
        <v>2313</v>
      </c>
      <c r="F3260" s="132">
        <v>150</v>
      </c>
      <c r="G3260" s="138">
        <v>701</v>
      </c>
      <c r="H3260" s="138">
        <v>584.16666666666674</v>
      </c>
      <c r="I3260" s="4"/>
      <c r="J3260" s="4"/>
    </row>
    <row r="3261" spans="1:10" ht="17.45" hidden="1" customHeight="1" x14ac:dyDescent="0.25">
      <c r="A3261" s="132" t="s">
        <v>2532</v>
      </c>
      <c r="B3261" s="132" t="s">
        <v>2533</v>
      </c>
      <c r="C3261" s="132" t="s">
        <v>350</v>
      </c>
      <c r="D3261" s="132" t="s">
        <v>1182</v>
      </c>
      <c r="E3261" s="132" t="s">
        <v>2313</v>
      </c>
      <c r="F3261" s="132">
        <v>150</v>
      </c>
      <c r="G3261" s="138">
        <v>85</v>
      </c>
      <c r="H3261" s="138">
        <v>70.833333333333343</v>
      </c>
      <c r="I3261" s="4"/>
      <c r="J3261" s="4" t="s">
        <v>13</v>
      </c>
    </row>
    <row r="3262" spans="1:10" ht="17.45" hidden="1" customHeight="1" x14ac:dyDescent="0.25">
      <c r="A3262" s="132" t="s">
        <v>2534</v>
      </c>
      <c r="B3262" s="132" t="s">
        <v>2535</v>
      </c>
      <c r="C3262" s="132" t="s">
        <v>353</v>
      </c>
      <c r="D3262" s="132" t="s">
        <v>1182</v>
      </c>
      <c r="E3262" s="132" t="s">
        <v>2313</v>
      </c>
      <c r="F3262" s="132">
        <v>150</v>
      </c>
      <c r="G3262" s="138">
        <v>85</v>
      </c>
      <c r="H3262" s="138">
        <v>70.833333333333343</v>
      </c>
      <c r="I3262" s="4"/>
      <c r="J3262" s="4" t="s">
        <v>13</v>
      </c>
    </row>
    <row r="3263" spans="1:10" ht="17.45" hidden="1" customHeight="1" x14ac:dyDescent="0.25">
      <c r="A3263" s="132" t="s">
        <v>2536</v>
      </c>
      <c r="B3263" s="132" t="s">
        <v>2537</v>
      </c>
      <c r="C3263" s="132" t="s">
        <v>1013</v>
      </c>
      <c r="D3263" s="132" t="s">
        <v>1182</v>
      </c>
      <c r="E3263" s="132" t="s">
        <v>2313</v>
      </c>
      <c r="F3263" s="132">
        <v>150</v>
      </c>
      <c r="G3263" s="138">
        <v>46</v>
      </c>
      <c r="H3263" s="138">
        <v>38.333333333333336</v>
      </c>
      <c r="I3263" s="4"/>
      <c r="J3263" s="4"/>
    </row>
    <row r="3264" spans="1:10" ht="17.45" hidden="1" customHeight="1" x14ac:dyDescent="0.25">
      <c r="A3264" s="132" t="s">
        <v>2538</v>
      </c>
      <c r="B3264" s="132" t="s">
        <v>2539</v>
      </c>
      <c r="C3264" s="132" t="s">
        <v>356</v>
      </c>
      <c r="D3264" s="132" t="s">
        <v>1182</v>
      </c>
      <c r="E3264" s="132" t="s">
        <v>2313</v>
      </c>
      <c r="F3264" s="132">
        <v>150</v>
      </c>
      <c r="G3264" s="138">
        <v>75</v>
      </c>
      <c r="H3264" s="138">
        <v>62.5</v>
      </c>
      <c r="I3264" s="4"/>
      <c r="J3264" s="4"/>
    </row>
    <row r="3265" spans="1:10" ht="17.45" hidden="1" customHeight="1" x14ac:dyDescent="0.25">
      <c r="A3265" s="132" t="s">
        <v>2540</v>
      </c>
      <c r="B3265" s="132" t="s">
        <v>2541</v>
      </c>
      <c r="C3265" s="132" t="s">
        <v>350</v>
      </c>
      <c r="D3265" s="132" t="s">
        <v>1182</v>
      </c>
      <c r="E3265" s="132" t="s">
        <v>2313</v>
      </c>
      <c r="F3265" s="132">
        <v>150</v>
      </c>
      <c r="G3265" s="138">
        <v>44</v>
      </c>
      <c r="H3265" s="138">
        <v>36.666666666666671</v>
      </c>
      <c r="I3265" s="4"/>
      <c r="J3265" s="4" t="s">
        <v>13</v>
      </c>
    </row>
    <row r="3266" spans="1:10" ht="17.45" hidden="1" customHeight="1" x14ac:dyDescent="0.25">
      <c r="A3266" s="132" t="s">
        <v>2542</v>
      </c>
      <c r="B3266" s="132" t="s">
        <v>2543</v>
      </c>
      <c r="C3266" s="132" t="s">
        <v>353</v>
      </c>
      <c r="D3266" s="132" t="s">
        <v>1182</v>
      </c>
      <c r="E3266" s="132" t="s">
        <v>2313</v>
      </c>
      <c r="F3266" s="132">
        <v>150</v>
      </c>
      <c r="G3266" s="138">
        <v>44</v>
      </c>
      <c r="H3266" s="138">
        <v>36.666666666666671</v>
      </c>
      <c r="I3266" s="4"/>
      <c r="J3266" s="4" t="s">
        <v>13</v>
      </c>
    </row>
    <row r="3267" spans="1:10" ht="17.45" hidden="1" customHeight="1" x14ac:dyDescent="0.25">
      <c r="A3267" s="132" t="s">
        <v>2544</v>
      </c>
      <c r="B3267" s="132" t="s">
        <v>2545</v>
      </c>
      <c r="C3267" s="132" t="s">
        <v>1013</v>
      </c>
      <c r="D3267" s="132" t="s">
        <v>1182</v>
      </c>
      <c r="E3267" s="132" t="s">
        <v>2313</v>
      </c>
      <c r="F3267" s="132">
        <v>150</v>
      </c>
      <c r="G3267" s="138">
        <v>37</v>
      </c>
      <c r="H3267" s="138">
        <v>30.833333333333336</v>
      </c>
      <c r="I3267" s="4"/>
      <c r="J3267" s="4"/>
    </row>
    <row r="3268" spans="1:10" ht="17.45" hidden="1" customHeight="1" x14ac:dyDescent="0.25">
      <c r="A3268" s="132" t="s">
        <v>2546</v>
      </c>
      <c r="B3268" s="132" t="s">
        <v>2547</v>
      </c>
      <c r="C3268" s="132" t="s">
        <v>356</v>
      </c>
      <c r="D3268" s="132" t="s">
        <v>1182</v>
      </c>
      <c r="E3268" s="132" t="s">
        <v>2313</v>
      </c>
      <c r="F3268" s="132">
        <v>150</v>
      </c>
      <c r="G3268" s="138">
        <v>40</v>
      </c>
      <c r="H3268" s="138">
        <v>33.333333333333336</v>
      </c>
      <c r="I3268" s="4"/>
      <c r="J3268" s="4"/>
    </row>
    <row r="3269" spans="1:10" ht="17.45" hidden="1" customHeight="1" x14ac:dyDescent="0.25">
      <c r="A3269" s="132" t="s">
        <v>2548</v>
      </c>
      <c r="B3269" s="132" t="s">
        <v>2549</v>
      </c>
      <c r="C3269" s="132" t="s">
        <v>350</v>
      </c>
      <c r="D3269" s="132" t="s">
        <v>1182</v>
      </c>
      <c r="E3269" s="132" t="s">
        <v>2313</v>
      </c>
      <c r="F3269" s="132">
        <v>150</v>
      </c>
      <c r="G3269" s="138">
        <v>62</v>
      </c>
      <c r="H3269" s="138">
        <v>51.666666666666671</v>
      </c>
      <c r="I3269" s="4"/>
      <c r="J3269" s="4" t="s">
        <v>13</v>
      </c>
    </row>
    <row r="3270" spans="1:10" ht="17.45" hidden="1" customHeight="1" x14ac:dyDescent="0.25">
      <c r="A3270" s="132" t="s">
        <v>2550</v>
      </c>
      <c r="B3270" s="132" t="s">
        <v>2551</v>
      </c>
      <c r="C3270" s="132" t="s">
        <v>353</v>
      </c>
      <c r="D3270" s="132" t="s">
        <v>1182</v>
      </c>
      <c r="E3270" s="132" t="s">
        <v>2313</v>
      </c>
      <c r="F3270" s="132">
        <v>150</v>
      </c>
      <c r="G3270" s="138">
        <v>62</v>
      </c>
      <c r="H3270" s="138">
        <v>51.666666666666671</v>
      </c>
      <c r="I3270" s="4"/>
      <c r="J3270" s="4" t="s">
        <v>13</v>
      </c>
    </row>
    <row r="3271" spans="1:10" ht="17.45" hidden="1" customHeight="1" x14ac:dyDescent="0.25">
      <c r="A3271" s="132" t="s">
        <v>2552</v>
      </c>
      <c r="B3271" s="132" t="s">
        <v>2553</v>
      </c>
      <c r="C3271" s="132" t="s">
        <v>1013</v>
      </c>
      <c r="D3271" s="132" t="s">
        <v>1182</v>
      </c>
      <c r="E3271" s="132" t="s">
        <v>2313</v>
      </c>
      <c r="F3271" s="132">
        <v>150</v>
      </c>
      <c r="G3271" s="138">
        <v>43</v>
      </c>
      <c r="H3271" s="138">
        <v>35.833333333333336</v>
      </c>
      <c r="I3271" s="4"/>
      <c r="J3271" s="4"/>
    </row>
    <row r="3272" spans="1:10" ht="17.45" hidden="1" customHeight="1" x14ac:dyDescent="0.25">
      <c r="A3272" s="132" t="s">
        <v>2554</v>
      </c>
      <c r="B3272" s="132" t="s">
        <v>2555</v>
      </c>
      <c r="C3272" s="132" t="s">
        <v>356</v>
      </c>
      <c r="D3272" s="132" t="s">
        <v>1182</v>
      </c>
      <c r="E3272" s="132" t="s">
        <v>2313</v>
      </c>
      <c r="F3272" s="132">
        <v>150</v>
      </c>
      <c r="G3272" s="138">
        <v>56</v>
      </c>
      <c r="H3272" s="138">
        <v>46.666666666666671</v>
      </c>
      <c r="I3272" s="4"/>
      <c r="J3272" s="4"/>
    </row>
    <row r="3273" spans="1:10" ht="17.45" hidden="1" customHeight="1" x14ac:dyDescent="0.25">
      <c r="A3273" s="132" t="s">
        <v>2556</v>
      </c>
      <c r="B3273" s="132" t="s">
        <v>2557</v>
      </c>
      <c r="C3273" s="132" t="s">
        <v>350</v>
      </c>
      <c r="D3273" s="132" t="s">
        <v>1182</v>
      </c>
      <c r="E3273" s="132" t="s">
        <v>2313</v>
      </c>
      <c r="F3273" s="132">
        <v>150</v>
      </c>
      <c r="G3273" s="138">
        <v>178</v>
      </c>
      <c r="H3273" s="138">
        <v>148.33333333333334</v>
      </c>
      <c r="I3273" s="4"/>
      <c r="J3273" s="4" t="s">
        <v>13</v>
      </c>
    </row>
    <row r="3274" spans="1:10" ht="17.45" hidden="1" customHeight="1" x14ac:dyDescent="0.25">
      <c r="A3274" s="132" t="s">
        <v>2558</v>
      </c>
      <c r="B3274" s="132" t="s">
        <v>2559</v>
      </c>
      <c r="C3274" s="132" t="s">
        <v>353</v>
      </c>
      <c r="D3274" s="132" t="s">
        <v>1182</v>
      </c>
      <c r="E3274" s="132" t="s">
        <v>2313</v>
      </c>
      <c r="F3274" s="132">
        <v>150</v>
      </c>
      <c r="G3274" s="138">
        <v>178</v>
      </c>
      <c r="H3274" s="138">
        <v>148.33333333333334</v>
      </c>
      <c r="I3274" s="4"/>
      <c r="J3274" s="4" t="s">
        <v>13</v>
      </c>
    </row>
    <row r="3275" spans="1:10" ht="17.45" hidden="1" customHeight="1" x14ac:dyDescent="0.25">
      <c r="A3275" s="132" t="s">
        <v>2560</v>
      </c>
      <c r="B3275" s="132" t="s">
        <v>2561</v>
      </c>
      <c r="C3275" s="132" t="s">
        <v>1013</v>
      </c>
      <c r="D3275" s="132" t="s">
        <v>1182</v>
      </c>
      <c r="E3275" s="132" t="s">
        <v>2313</v>
      </c>
      <c r="F3275" s="132">
        <v>150</v>
      </c>
      <c r="G3275" s="138">
        <v>102</v>
      </c>
      <c r="H3275" s="138">
        <v>85</v>
      </c>
      <c r="I3275" s="4"/>
      <c r="J3275" s="4"/>
    </row>
    <row r="3276" spans="1:10" ht="17.45" hidden="1" customHeight="1" x14ac:dyDescent="0.25">
      <c r="A3276" s="132" t="s">
        <v>2562</v>
      </c>
      <c r="B3276" s="132" t="s">
        <v>2563</v>
      </c>
      <c r="C3276" s="132" t="s">
        <v>356</v>
      </c>
      <c r="D3276" s="132" t="s">
        <v>1182</v>
      </c>
      <c r="E3276" s="132" t="s">
        <v>2313</v>
      </c>
      <c r="F3276" s="132">
        <v>150</v>
      </c>
      <c r="G3276" s="138">
        <v>162</v>
      </c>
      <c r="H3276" s="138">
        <v>135</v>
      </c>
      <c r="I3276" s="4"/>
      <c r="J3276" s="4"/>
    </row>
    <row r="3277" spans="1:10" ht="17.45" hidden="1" customHeight="1" x14ac:dyDescent="0.25">
      <c r="A3277" s="132" t="s">
        <v>2564</v>
      </c>
      <c r="B3277" s="132" t="s">
        <v>2565</v>
      </c>
      <c r="C3277" s="132" t="s">
        <v>350</v>
      </c>
      <c r="D3277" s="132" t="s">
        <v>1182</v>
      </c>
      <c r="E3277" s="132" t="s">
        <v>2313</v>
      </c>
      <c r="F3277" s="132">
        <v>150</v>
      </c>
      <c r="G3277" s="138">
        <v>313</v>
      </c>
      <c r="H3277" s="138">
        <v>260.83333333333337</v>
      </c>
      <c r="I3277" s="4"/>
      <c r="J3277" s="4" t="s">
        <v>13</v>
      </c>
    </row>
    <row r="3278" spans="1:10" ht="17.45" hidden="1" customHeight="1" x14ac:dyDescent="0.25">
      <c r="A3278" s="132" t="s">
        <v>2566</v>
      </c>
      <c r="B3278" s="132" t="s">
        <v>2567</v>
      </c>
      <c r="C3278" s="132" t="s">
        <v>353</v>
      </c>
      <c r="D3278" s="132" t="s">
        <v>1182</v>
      </c>
      <c r="E3278" s="132" t="s">
        <v>2313</v>
      </c>
      <c r="F3278" s="132">
        <v>150</v>
      </c>
      <c r="G3278" s="138">
        <v>313</v>
      </c>
      <c r="H3278" s="138">
        <v>260.83333333333337</v>
      </c>
      <c r="I3278" s="4"/>
      <c r="J3278" s="4" t="s">
        <v>13</v>
      </c>
    </row>
    <row r="3279" spans="1:10" ht="17.45" hidden="1" customHeight="1" x14ac:dyDescent="0.25">
      <c r="A3279" s="132" t="s">
        <v>2568</v>
      </c>
      <c r="B3279" s="132" t="s">
        <v>2569</v>
      </c>
      <c r="C3279" s="132" t="s">
        <v>1013</v>
      </c>
      <c r="D3279" s="132" t="s">
        <v>1182</v>
      </c>
      <c r="E3279" s="132" t="s">
        <v>2313</v>
      </c>
      <c r="F3279" s="132">
        <v>150</v>
      </c>
      <c r="G3279" s="138">
        <v>183</v>
      </c>
      <c r="H3279" s="138">
        <v>152.5</v>
      </c>
      <c r="I3279" s="4"/>
      <c r="J3279" s="4"/>
    </row>
    <row r="3280" spans="1:10" ht="17.45" hidden="1" customHeight="1" x14ac:dyDescent="0.25">
      <c r="A3280" s="132" t="s">
        <v>2570</v>
      </c>
      <c r="B3280" s="132" t="s">
        <v>2571</v>
      </c>
      <c r="C3280" s="132" t="s">
        <v>356</v>
      </c>
      <c r="D3280" s="132" t="s">
        <v>1182</v>
      </c>
      <c r="E3280" s="132" t="s">
        <v>2313</v>
      </c>
      <c r="F3280" s="132">
        <v>150</v>
      </c>
      <c r="G3280" s="138">
        <v>299</v>
      </c>
      <c r="H3280" s="138">
        <v>249.16666666666669</v>
      </c>
      <c r="I3280" s="4"/>
      <c r="J3280" s="4"/>
    </row>
    <row r="3281" spans="1:10" ht="17.45" hidden="1" customHeight="1" x14ac:dyDescent="0.25">
      <c r="A3281" s="132" t="s">
        <v>2572</v>
      </c>
      <c r="B3281" s="132" t="s">
        <v>2573</v>
      </c>
      <c r="C3281" s="132" t="s">
        <v>350</v>
      </c>
      <c r="D3281" s="132" t="s">
        <v>1182</v>
      </c>
      <c r="E3281" s="132" t="s">
        <v>2313</v>
      </c>
      <c r="F3281" s="132">
        <v>150</v>
      </c>
      <c r="G3281" s="138">
        <v>341</v>
      </c>
      <c r="H3281" s="138">
        <v>284.16666666666669</v>
      </c>
      <c r="I3281" s="4"/>
      <c r="J3281" s="4" t="s">
        <v>13</v>
      </c>
    </row>
    <row r="3282" spans="1:10" ht="17.45" hidden="1" customHeight="1" x14ac:dyDescent="0.25">
      <c r="A3282" s="132" t="s">
        <v>2574</v>
      </c>
      <c r="B3282" s="132" t="s">
        <v>2575</v>
      </c>
      <c r="C3282" s="132" t="s">
        <v>353</v>
      </c>
      <c r="D3282" s="132" t="s">
        <v>1182</v>
      </c>
      <c r="E3282" s="132" t="s">
        <v>2313</v>
      </c>
      <c r="F3282" s="132">
        <v>150</v>
      </c>
      <c r="G3282" s="138">
        <v>341</v>
      </c>
      <c r="H3282" s="138">
        <v>284.16666666666669</v>
      </c>
      <c r="I3282" s="4"/>
      <c r="J3282" s="4" t="s">
        <v>13</v>
      </c>
    </row>
    <row r="3283" spans="1:10" ht="17.45" hidden="1" customHeight="1" x14ac:dyDescent="0.25">
      <c r="A3283" s="132" t="s">
        <v>2576</v>
      </c>
      <c r="B3283" s="132" t="s">
        <v>2577</v>
      </c>
      <c r="C3283" s="132" t="s">
        <v>1013</v>
      </c>
      <c r="D3283" s="132" t="s">
        <v>1182</v>
      </c>
      <c r="E3283" s="132" t="s">
        <v>2313</v>
      </c>
      <c r="F3283" s="132">
        <v>150</v>
      </c>
      <c r="G3283" s="138">
        <v>204</v>
      </c>
      <c r="H3283" s="138">
        <v>170</v>
      </c>
      <c r="I3283" s="4"/>
      <c r="J3283" s="4"/>
    </row>
    <row r="3284" spans="1:10" ht="17.45" hidden="1" customHeight="1" x14ac:dyDescent="0.25">
      <c r="A3284" s="132" t="s">
        <v>2578</v>
      </c>
      <c r="B3284" s="132" t="s">
        <v>2579</v>
      </c>
      <c r="C3284" s="132" t="s">
        <v>356</v>
      </c>
      <c r="D3284" s="132" t="s">
        <v>1182</v>
      </c>
      <c r="E3284" s="132" t="s">
        <v>2313</v>
      </c>
      <c r="F3284" s="132">
        <v>150</v>
      </c>
      <c r="G3284" s="138">
        <v>299</v>
      </c>
      <c r="H3284" s="138">
        <v>249.16666666666669</v>
      </c>
      <c r="I3284" s="4"/>
      <c r="J3284" s="4"/>
    </row>
    <row r="3285" spans="1:10" ht="17.45" hidden="1" customHeight="1" x14ac:dyDescent="0.25">
      <c r="A3285" s="132" t="s">
        <v>2580</v>
      </c>
      <c r="B3285" s="132" t="s">
        <v>2581</v>
      </c>
      <c r="C3285" s="132" t="s">
        <v>350</v>
      </c>
      <c r="D3285" s="132" t="s">
        <v>1182</v>
      </c>
      <c r="E3285" s="132" t="s">
        <v>2313</v>
      </c>
      <c r="F3285" s="132">
        <v>150</v>
      </c>
      <c r="G3285" s="138">
        <v>554</v>
      </c>
      <c r="H3285" s="138">
        <v>461.66666666666669</v>
      </c>
      <c r="I3285" s="4"/>
      <c r="J3285" s="4" t="s">
        <v>13</v>
      </c>
    </row>
    <row r="3286" spans="1:10" ht="17.45" hidden="1" customHeight="1" x14ac:dyDescent="0.25">
      <c r="A3286" s="132" t="s">
        <v>2582</v>
      </c>
      <c r="B3286" s="132" t="s">
        <v>2583</v>
      </c>
      <c r="C3286" s="132" t="s">
        <v>353</v>
      </c>
      <c r="D3286" s="132" t="s">
        <v>1182</v>
      </c>
      <c r="E3286" s="132" t="s">
        <v>2313</v>
      </c>
      <c r="F3286" s="132">
        <v>150</v>
      </c>
      <c r="G3286" s="138">
        <v>554</v>
      </c>
      <c r="H3286" s="138">
        <v>461.66666666666669</v>
      </c>
      <c r="I3286" s="4"/>
      <c r="J3286" s="4" t="s">
        <v>13</v>
      </c>
    </row>
    <row r="3287" spans="1:10" ht="17.45" hidden="1" customHeight="1" x14ac:dyDescent="0.25">
      <c r="A3287" s="132" t="s">
        <v>2584</v>
      </c>
      <c r="B3287" s="132" t="s">
        <v>2585</v>
      </c>
      <c r="C3287" s="132" t="s">
        <v>1013</v>
      </c>
      <c r="D3287" s="132" t="s">
        <v>1182</v>
      </c>
      <c r="E3287" s="132" t="s">
        <v>2313</v>
      </c>
      <c r="F3287" s="132">
        <v>150</v>
      </c>
      <c r="G3287" s="138">
        <v>370</v>
      </c>
      <c r="H3287" s="138">
        <v>308.33333333333337</v>
      </c>
      <c r="I3287" s="4"/>
      <c r="J3287" s="4"/>
    </row>
    <row r="3288" spans="1:10" ht="17.45" hidden="1" customHeight="1" x14ac:dyDescent="0.25">
      <c r="A3288" s="132" t="s">
        <v>2586</v>
      </c>
      <c r="B3288" s="132" t="s">
        <v>2587</v>
      </c>
      <c r="C3288" s="132" t="s">
        <v>356</v>
      </c>
      <c r="D3288" s="132" t="s">
        <v>1182</v>
      </c>
      <c r="E3288" s="132" t="s">
        <v>2313</v>
      </c>
      <c r="F3288" s="132">
        <v>150</v>
      </c>
      <c r="G3288" s="138">
        <v>512</v>
      </c>
      <c r="H3288" s="138">
        <v>426.66666666666669</v>
      </c>
      <c r="I3288" s="4"/>
      <c r="J3288" s="4"/>
    </row>
    <row r="3289" spans="1:10" ht="17.45" hidden="1" customHeight="1" x14ac:dyDescent="0.25">
      <c r="A3289" s="132" t="s">
        <v>8341</v>
      </c>
      <c r="B3289" s="132" t="s">
        <v>8340</v>
      </c>
      <c r="C3289" s="132" t="s">
        <v>353</v>
      </c>
      <c r="D3289" s="132" t="s">
        <v>1063</v>
      </c>
      <c r="E3289" s="133" t="s">
        <v>2313</v>
      </c>
      <c r="F3289" s="132">
        <v>150</v>
      </c>
      <c r="G3289" s="138">
        <v>200</v>
      </c>
      <c r="H3289" s="138">
        <v>166.66666666666669</v>
      </c>
      <c r="I3289" s="4"/>
      <c r="J3289" s="4"/>
    </row>
    <row r="3290" spans="1:10" ht="17.45" hidden="1" customHeight="1" x14ac:dyDescent="0.25">
      <c r="A3290" s="132" t="s">
        <v>8339</v>
      </c>
      <c r="B3290" s="132" t="s">
        <v>8338</v>
      </c>
      <c r="C3290" s="132" t="s">
        <v>356</v>
      </c>
      <c r="D3290" s="132" t="s">
        <v>1063</v>
      </c>
      <c r="E3290" s="133" t="s">
        <v>2313</v>
      </c>
      <c r="F3290" s="132">
        <v>150</v>
      </c>
      <c r="G3290" s="138">
        <v>200</v>
      </c>
      <c r="H3290" s="138">
        <v>166.66666666666669</v>
      </c>
      <c r="I3290" s="4"/>
      <c r="J3290" s="4"/>
    </row>
    <row r="3291" spans="1:10" ht="17.45" hidden="1" customHeight="1" x14ac:dyDescent="0.25">
      <c r="A3291" s="132" t="s">
        <v>8337</v>
      </c>
      <c r="B3291" s="132" t="s">
        <v>8336</v>
      </c>
      <c r="C3291" s="132" t="s">
        <v>353</v>
      </c>
      <c r="D3291" s="132" t="s">
        <v>1063</v>
      </c>
      <c r="E3291" s="133" t="s">
        <v>2313</v>
      </c>
      <c r="F3291" s="132">
        <v>150</v>
      </c>
      <c r="G3291" s="138">
        <v>300</v>
      </c>
      <c r="H3291" s="138">
        <v>250</v>
      </c>
      <c r="I3291" s="4"/>
      <c r="J3291" s="4"/>
    </row>
    <row r="3292" spans="1:10" ht="17.45" hidden="1" customHeight="1" x14ac:dyDescent="0.25">
      <c r="A3292" s="132" t="s">
        <v>8335</v>
      </c>
      <c r="B3292" s="132" t="s">
        <v>8334</v>
      </c>
      <c r="C3292" s="132" t="s">
        <v>356</v>
      </c>
      <c r="D3292" s="132" t="s">
        <v>1063</v>
      </c>
      <c r="E3292" s="133" t="s">
        <v>2313</v>
      </c>
      <c r="F3292" s="132">
        <v>150</v>
      </c>
      <c r="G3292" s="138">
        <v>300</v>
      </c>
      <c r="H3292" s="138">
        <v>250</v>
      </c>
      <c r="I3292" s="4"/>
      <c r="J3292" s="4"/>
    </row>
    <row r="3293" spans="1:10" ht="17.45" hidden="1" customHeight="1" x14ac:dyDescent="0.25">
      <c r="A3293" s="134" t="s">
        <v>14361</v>
      </c>
      <c r="B3293" s="148" t="s">
        <v>14833</v>
      </c>
      <c r="C3293" s="134" t="s">
        <v>1013</v>
      </c>
      <c r="D3293" s="134" t="s">
        <v>1063</v>
      </c>
      <c r="E3293" s="134" t="s">
        <v>2313</v>
      </c>
      <c r="F3293" s="132">
        <v>150</v>
      </c>
      <c r="G3293" s="138">
        <v>153</v>
      </c>
      <c r="H3293" s="138">
        <v>127.5</v>
      </c>
      <c r="I3293" s="4"/>
      <c r="J3293" s="4"/>
    </row>
    <row r="3294" spans="1:10" ht="17.45" hidden="1" customHeight="1" x14ac:dyDescent="0.25">
      <c r="A3294" s="134" t="s">
        <v>14359</v>
      </c>
      <c r="B3294" s="148" t="s">
        <v>14834</v>
      </c>
      <c r="C3294" s="134" t="s">
        <v>350</v>
      </c>
      <c r="D3294" s="134" t="s">
        <v>1063</v>
      </c>
      <c r="E3294" s="134" t="s">
        <v>2313</v>
      </c>
      <c r="F3294" s="132">
        <v>150</v>
      </c>
      <c r="G3294" s="138">
        <v>292</v>
      </c>
      <c r="H3294" s="138">
        <v>243.33333333333334</v>
      </c>
      <c r="I3294" s="4"/>
      <c r="J3294" s="4"/>
    </row>
    <row r="3295" spans="1:10" ht="17.45" hidden="1" customHeight="1" x14ac:dyDescent="0.25">
      <c r="A3295" s="134" t="s">
        <v>14360</v>
      </c>
      <c r="B3295" s="148" t="s">
        <v>14835</v>
      </c>
      <c r="C3295" s="134" t="s">
        <v>353</v>
      </c>
      <c r="D3295" s="134" t="s">
        <v>1063</v>
      </c>
      <c r="E3295" s="134" t="s">
        <v>2313</v>
      </c>
      <c r="F3295" s="132">
        <v>150</v>
      </c>
      <c r="G3295" s="138">
        <v>292</v>
      </c>
      <c r="H3295" s="138">
        <v>243.33333333333334</v>
      </c>
      <c r="I3295" s="4"/>
      <c r="J3295" s="4"/>
    </row>
    <row r="3296" spans="1:10" ht="17.45" hidden="1" customHeight="1" x14ac:dyDescent="0.25">
      <c r="A3296" s="134" t="s">
        <v>14634</v>
      </c>
      <c r="B3296" s="148" t="s">
        <v>14836</v>
      </c>
      <c r="C3296" s="134" t="s">
        <v>356</v>
      </c>
      <c r="D3296" s="134" t="s">
        <v>1063</v>
      </c>
      <c r="E3296" s="134" t="s">
        <v>2313</v>
      </c>
      <c r="F3296" s="132">
        <v>150</v>
      </c>
      <c r="G3296" s="138">
        <v>270</v>
      </c>
      <c r="H3296" s="138">
        <v>225</v>
      </c>
      <c r="I3296" s="4"/>
      <c r="J3296" s="4"/>
    </row>
    <row r="3297" spans="1:10" ht="17.45" hidden="1" customHeight="1" x14ac:dyDescent="0.25">
      <c r="A3297" s="134" t="s">
        <v>14364</v>
      </c>
      <c r="B3297" s="148" t="s">
        <v>14837</v>
      </c>
      <c r="C3297" s="134" t="s">
        <v>1013</v>
      </c>
      <c r="D3297" s="134" t="s">
        <v>1063</v>
      </c>
      <c r="E3297" s="134" t="s">
        <v>2313</v>
      </c>
      <c r="F3297" s="132">
        <v>150</v>
      </c>
      <c r="G3297" s="138">
        <v>184</v>
      </c>
      <c r="H3297" s="138">
        <v>153.33333333333334</v>
      </c>
      <c r="I3297" s="4"/>
      <c r="J3297" s="4"/>
    </row>
    <row r="3298" spans="1:10" ht="17.45" hidden="1" customHeight="1" x14ac:dyDescent="0.25">
      <c r="A3298" s="134" t="s">
        <v>14362</v>
      </c>
      <c r="B3298" s="148" t="s">
        <v>14838</v>
      </c>
      <c r="C3298" s="134" t="s">
        <v>350</v>
      </c>
      <c r="D3298" s="134" t="s">
        <v>1063</v>
      </c>
      <c r="E3298" s="134" t="s">
        <v>2313</v>
      </c>
      <c r="F3298" s="132">
        <v>150</v>
      </c>
      <c r="G3298" s="138">
        <v>298</v>
      </c>
      <c r="H3298" s="138">
        <v>248.33333333333334</v>
      </c>
      <c r="I3298" s="4"/>
      <c r="J3298" s="4"/>
    </row>
    <row r="3299" spans="1:10" ht="17.45" hidden="1" customHeight="1" x14ac:dyDescent="0.25">
      <c r="A3299" s="134" t="s">
        <v>14363</v>
      </c>
      <c r="B3299" s="148" t="s">
        <v>14839</v>
      </c>
      <c r="C3299" s="134" t="s">
        <v>353</v>
      </c>
      <c r="D3299" s="134" t="s">
        <v>1063</v>
      </c>
      <c r="E3299" s="134" t="s">
        <v>2313</v>
      </c>
      <c r="F3299" s="132">
        <v>150</v>
      </c>
      <c r="G3299" s="138">
        <v>298</v>
      </c>
      <c r="H3299" s="138">
        <v>248.33333333333334</v>
      </c>
      <c r="I3299" s="4"/>
      <c r="J3299" s="4"/>
    </row>
    <row r="3300" spans="1:10" ht="17.45" hidden="1" customHeight="1" x14ac:dyDescent="0.25">
      <c r="A3300" s="134" t="s">
        <v>14365</v>
      </c>
      <c r="B3300" s="148" t="s">
        <v>14840</v>
      </c>
      <c r="C3300" s="134" t="s">
        <v>356</v>
      </c>
      <c r="D3300" s="134" t="s">
        <v>1063</v>
      </c>
      <c r="E3300" s="134" t="s">
        <v>2313</v>
      </c>
      <c r="F3300" s="132">
        <v>150</v>
      </c>
      <c r="G3300" s="138">
        <v>279</v>
      </c>
      <c r="H3300" s="138">
        <v>232.5</v>
      </c>
      <c r="I3300" s="4"/>
      <c r="J3300" s="4"/>
    </row>
    <row r="3301" spans="1:10" ht="17.45" hidden="1" customHeight="1" x14ac:dyDescent="0.25">
      <c r="A3301" s="132" t="s">
        <v>1061</v>
      </c>
      <c r="B3301" s="132" t="s">
        <v>1062</v>
      </c>
      <c r="C3301" s="133" t="s">
        <v>1013</v>
      </c>
      <c r="D3301" s="133" t="s">
        <v>1063</v>
      </c>
      <c r="E3301" s="132" t="s">
        <v>8506</v>
      </c>
      <c r="F3301" s="132">
        <v>166</v>
      </c>
      <c r="G3301" s="138">
        <v>77</v>
      </c>
      <c r="H3301" s="138">
        <v>64.166666666666671</v>
      </c>
      <c r="I3301" s="4"/>
      <c r="J3301" s="4"/>
    </row>
    <row r="3302" spans="1:10" ht="17.45" hidden="1" customHeight="1" x14ac:dyDescent="0.25">
      <c r="A3302" s="132" t="s">
        <v>1064</v>
      </c>
      <c r="B3302" s="132" t="s">
        <v>1065</v>
      </c>
      <c r="C3302" s="133" t="s">
        <v>350</v>
      </c>
      <c r="D3302" s="133" t="s">
        <v>1063</v>
      </c>
      <c r="E3302" s="132" t="s">
        <v>8506</v>
      </c>
      <c r="F3302" s="132">
        <v>166</v>
      </c>
      <c r="G3302" s="138">
        <v>316</v>
      </c>
      <c r="H3302" s="138">
        <v>263.33333333333337</v>
      </c>
      <c r="I3302" s="4"/>
      <c r="J3302" s="4"/>
    </row>
    <row r="3303" spans="1:10" ht="17.45" hidden="1" customHeight="1" x14ac:dyDescent="0.25">
      <c r="A3303" s="132" t="s">
        <v>1066</v>
      </c>
      <c r="B3303" s="132" t="s">
        <v>1067</v>
      </c>
      <c r="C3303" s="133" t="s">
        <v>356</v>
      </c>
      <c r="D3303" s="133" t="s">
        <v>1063</v>
      </c>
      <c r="E3303" s="132" t="s">
        <v>8506</v>
      </c>
      <c r="F3303" s="132">
        <v>166</v>
      </c>
      <c r="G3303" s="138">
        <v>97</v>
      </c>
      <c r="H3303" s="138">
        <v>80.833333333333343</v>
      </c>
      <c r="I3303" s="4"/>
      <c r="J3303" s="4"/>
    </row>
    <row r="3304" spans="1:10" ht="17.45" hidden="1" customHeight="1" x14ac:dyDescent="0.25">
      <c r="A3304" s="132" t="s">
        <v>1068</v>
      </c>
      <c r="B3304" s="132" t="s">
        <v>1069</v>
      </c>
      <c r="C3304" s="133" t="s">
        <v>1013</v>
      </c>
      <c r="D3304" s="133" t="s">
        <v>1063</v>
      </c>
      <c r="E3304" s="132" t="s">
        <v>8506</v>
      </c>
      <c r="F3304" s="132">
        <v>166</v>
      </c>
      <c r="G3304" s="138">
        <v>21</v>
      </c>
      <c r="H3304" s="138">
        <v>17.5</v>
      </c>
      <c r="I3304" s="4"/>
      <c r="J3304" s="4"/>
    </row>
    <row r="3305" spans="1:10" ht="17.45" hidden="1" customHeight="1" x14ac:dyDescent="0.25">
      <c r="A3305" s="132" t="s">
        <v>1070</v>
      </c>
      <c r="B3305" s="132" t="s">
        <v>1071</v>
      </c>
      <c r="C3305" s="133" t="s">
        <v>1013</v>
      </c>
      <c r="D3305" s="133" t="s">
        <v>1063</v>
      </c>
      <c r="E3305" s="132" t="s">
        <v>8506</v>
      </c>
      <c r="F3305" s="132">
        <v>166</v>
      </c>
      <c r="G3305" s="138">
        <v>40</v>
      </c>
      <c r="H3305" s="138">
        <v>33.333333333333336</v>
      </c>
      <c r="I3305" s="4"/>
      <c r="J3305" s="4"/>
    </row>
    <row r="3306" spans="1:10" ht="17.45" hidden="1" customHeight="1" x14ac:dyDescent="0.25">
      <c r="A3306" s="132" t="s">
        <v>1072</v>
      </c>
      <c r="B3306" s="132" t="s">
        <v>1073</v>
      </c>
      <c r="C3306" s="133" t="s">
        <v>350</v>
      </c>
      <c r="D3306" s="133" t="s">
        <v>1063</v>
      </c>
      <c r="E3306" s="132" t="s">
        <v>8506</v>
      </c>
      <c r="F3306" s="132">
        <v>166</v>
      </c>
      <c r="G3306" s="138">
        <v>104</v>
      </c>
      <c r="H3306" s="138">
        <v>86.666666666666671</v>
      </c>
      <c r="I3306" s="4"/>
      <c r="J3306" s="4"/>
    </row>
    <row r="3307" spans="1:10" ht="17.45" hidden="1" customHeight="1" x14ac:dyDescent="0.25">
      <c r="A3307" s="132" t="s">
        <v>1074</v>
      </c>
      <c r="B3307" s="132" t="s">
        <v>1075</v>
      </c>
      <c r="C3307" s="133" t="s">
        <v>356</v>
      </c>
      <c r="D3307" s="133" t="s">
        <v>1063</v>
      </c>
      <c r="E3307" s="132" t="s">
        <v>8506</v>
      </c>
      <c r="F3307" s="132">
        <v>166</v>
      </c>
      <c r="G3307" s="138">
        <v>104</v>
      </c>
      <c r="H3307" s="138">
        <v>86.666666666666671</v>
      </c>
      <c r="I3307" s="4"/>
      <c r="J3307" s="4"/>
    </row>
    <row r="3308" spans="1:10" ht="17.45" hidden="1" customHeight="1" x14ac:dyDescent="0.25">
      <c r="A3308" s="132" t="s">
        <v>1076</v>
      </c>
      <c r="B3308" s="132" t="s">
        <v>1077</v>
      </c>
      <c r="C3308" s="133" t="s">
        <v>353</v>
      </c>
      <c r="D3308" s="133" t="s">
        <v>1063</v>
      </c>
      <c r="E3308" s="132" t="s">
        <v>8506</v>
      </c>
      <c r="F3308" s="132">
        <v>166</v>
      </c>
      <c r="G3308" s="138">
        <v>104</v>
      </c>
      <c r="H3308" s="138">
        <v>86.666666666666671</v>
      </c>
      <c r="I3308" s="4"/>
      <c r="J3308" s="4"/>
    </row>
    <row r="3309" spans="1:10" ht="17.45" hidden="1" customHeight="1" x14ac:dyDescent="0.25">
      <c r="A3309" s="132" t="s">
        <v>1078</v>
      </c>
      <c r="B3309" s="132" t="s">
        <v>1079</v>
      </c>
      <c r="C3309" s="133" t="s">
        <v>1013</v>
      </c>
      <c r="D3309" s="133" t="s">
        <v>1063</v>
      </c>
      <c r="E3309" s="132" t="s">
        <v>8506</v>
      </c>
      <c r="F3309" s="132">
        <v>166</v>
      </c>
      <c r="G3309" s="138">
        <v>40</v>
      </c>
      <c r="H3309" s="138">
        <v>33.333333333333336</v>
      </c>
      <c r="I3309" s="4"/>
      <c r="J3309" s="4"/>
    </row>
    <row r="3310" spans="1:10" ht="17.45" hidden="1" customHeight="1" x14ac:dyDescent="0.25">
      <c r="A3310" s="132" t="s">
        <v>1080</v>
      </c>
      <c r="B3310" s="132" t="s">
        <v>1081</v>
      </c>
      <c r="C3310" s="133" t="s">
        <v>350</v>
      </c>
      <c r="D3310" s="133" t="s">
        <v>1063</v>
      </c>
      <c r="E3310" s="132" t="s">
        <v>8506</v>
      </c>
      <c r="F3310" s="132">
        <v>166</v>
      </c>
      <c r="G3310" s="138">
        <v>104</v>
      </c>
      <c r="H3310" s="138">
        <v>86.666666666666671</v>
      </c>
      <c r="I3310" s="4"/>
      <c r="J3310" s="4"/>
    </row>
    <row r="3311" spans="1:10" ht="17.45" hidden="1" customHeight="1" x14ac:dyDescent="0.25">
      <c r="A3311" s="132" t="s">
        <v>1082</v>
      </c>
      <c r="B3311" s="132" t="s">
        <v>1083</v>
      </c>
      <c r="C3311" s="133" t="s">
        <v>356</v>
      </c>
      <c r="D3311" s="133" t="s">
        <v>1063</v>
      </c>
      <c r="E3311" s="132" t="s">
        <v>8506</v>
      </c>
      <c r="F3311" s="132">
        <v>166</v>
      </c>
      <c r="G3311" s="138">
        <v>104</v>
      </c>
      <c r="H3311" s="138">
        <v>86.666666666666671</v>
      </c>
      <c r="I3311" s="4"/>
      <c r="J3311" s="4"/>
    </row>
    <row r="3312" spans="1:10" ht="17.45" hidden="1" customHeight="1" x14ac:dyDescent="0.25">
      <c r="A3312" s="132" t="s">
        <v>1084</v>
      </c>
      <c r="B3312" s="132" t="s">
        <v>1085</v>
      </c>
      <c r="C3312" s="133" t="s">
        <v>353</v>
      </c>
      <c r="D3312" s="133" t="s">
        <v>1063</v>
      </c>
      <c r="E3312" s="132" t="s">
        <v>8506</v>
      </c>
      <c r="F3312" s="132">
        <v>166</v>
      </c>
      <c r="G3312" s="138">
        <v>104</v>
      </c>
      <c r="H3312" s="138">
        <v>86.666666666666671</v>
      </c>
      <c r="I3312" s="4"/>
      <c r="J3312" s="4"/>
    </row>
    <row r="3313" spans="1:10" ht="17.45" hidden="1" customHeight="1" x14ac:dyDescent="0.25">
      <c r="A3313" s="132" t="s">
        <v>1092</v>
      </c>
      <c r="B3313" s="132" t="s">
        <v>1093</v>
      </c>
      <c r="C3313" s="133" t="s">
        <v>1013</v>
      </c>
      <c r="D3313" s="133" t="s">
        <v>1063</v>
      </c>
      <c r="E3313" s="132" t="s">
        <v>8506</v>
      </c>
      <c r="F3313" s="132">
        <v>166</v>
      </c>
      <c r="G3313" s="138">
        <v>170</v>
      </c>
      <c r="H3313" s="138">
        <v>141.66666666666669</v>
      </c>
      <c r="I3313" s="4"/>
      <c r="J3313" s="4"/>
    </row>
    <row r="3314" spans="1:10" ht="17.45" hidden="1" customHeight="1" x14ac:dyDescent="0.25">
      <c r="A3314" s="132" t="s">
        <v>1094</v>
      </c>
      <c r="B3314" s="132" t="s">
        <v>1095</v>
      </c>
      <c r="C3314" s="133" t="s">
        <v>356</v>
      </c>
      <c r="D3314" s="133" t="s">
        <v>1063</v>
      </c>
      <c r="E3314" s="132" t="s">
        <v>8506</v>
      </c>
      <c r="F3314" s="132">
        <v>166</v>
      </c>
      <c r="G3314" s="138">
        <v>213</v>
      </c>
      <c r="H3314" s="138">
        <v>177.5</v>
      </c>
      <c r="I3314" s="4"/>
      <c r="J3314" s="4"/>
    </row>
    <row r="3315" spans="1:10" ht="17.45" hidden="1" customHeight="1" x14ac:dyDescent="0.25">
      <c r="A3315" s="132" t="s">
        <v>1096</v>
      </c>
      <c r="B3315" s="132" t="s">
        <v>1097</v>
      </c>
      <c r="C3315" s="133" t="s">
        <v>350</v>
      </c>
      <c r="D3315" s="133" t="s">
        <v>1063</v>
      </c>
      <c r="E3315" s="132" t="s">
        <v>8506</v>
      </c>
      <c r="F3315" s="132">
        <v>166</v>
      </c>
      <c r="G3315" s="138">
        <v>213</v>
      </c>
      <c r="H3315" s="138">
        <v>177.5</v>
      </c>
      <c r="I3315" s="4"/>
      <c r="J3315" s="4"/>
    </row>
    <row r="3316" spans="1:10" ht="17.45" hidden="1" customHeight="1" x14ac:dyDescent="0.25">
      <c r="A3316" s="132" t="s">
        <v>1098</v>
      </c>
      <c r="B3316" s="132" t="s">
        <v>1099</v>
      </c>
      <c r="C3316" s="133" t="s">
        <v>353</v>
      </c>
      <c r="D3316" s="133" t="s">
        <v>1063</v>
      </c>
      <c r="E3316" s="132" t="s">
        <v>8506</v>
      </c>
      <c r="F3316" s="132">
        <v>166</v>
      </c>
      <c r="G3316" s="138">
        <v>213</v>
      </c>
      <c r="H3316" s="138">
        <v>177.5</v>
      </c>
      <c r="I3316" s="4"/>
      <c r="J3316" s="4"/>
    </row>
    <row r="3317" spans="1:10" ht="17.45" hidden="1" customHeight="1" x14ac:dyDescent="0.25">
      <c r="A3317" s="132" t="s">
        <v>1100</v>
      </c>
      <c r="B3317" s="132" t="s">
        <v>1101</v>
      </c>
      <c r="C3317" s="132" t="s">
        <v>1102</v>
      </c>
      <c r="D3317" s="133" t="s">
        <v>1063</v>
      </c>
      <c r="E3317" s="132" t="s">
        <v>8506</v>
      </c>
      <c r="F3317" s="132">
        <v>166</v>
      </c>
      <c r="G3317" s="138">
        <v>58</v>
      </c>
      <c r="H3317" s="138">
        <v>48.333333333333336</v>
      </c>
      <c r="I3317" s="4"/>
      <c r="J3317" s="4"/>
    </row>
    <row r="3318" spans="1:10" ht="17.45" hidden="1" customHeight="1" x14ac:dyDescent="0.25">
      <c r="A3318" s="132" t="s">
        <v>14876</v>
      </c>
      <c r="B3318" s="132" t="s">
        <v>1104</v>
      </c>
      <c r="C3318" s="132" t="s">
        <v>1102</v>
      </c>
      <c r="D3318" s="133" t="s">
        <v>1063</v>
      </c>
      <c r="E3318" s="132" t="s">
        <v>8506</v>
      </c>
      <c r="F3318" s="132">
        <v>166</v>
      </c>
      <c r="G3318" s="138">
        <v>76</v>
      </c>
      <c r="H3318" s="138">
        <v>63.333333333333336</v>
      </c>
      <c r="I3318" s="4"/>
      <c r="J3318" s="4"/>
    </row>
    <row r="3319" spans="1:10" ht="17.45" hidden="1" customHeight="1" x14ac:dyDescent="0.25">
      <c r="A3319" s="132" t="s">
        <v>1105</v>
      </c>
      <c r="B3319" s="132" t="s">
        <v>1106</v>
      </c>
      <c r="C3319" s="132" t="s">
        <v>350</v>
      </c>
      <c r="D3319" s="133" t="s">
        <v>1063</v>
      </c>
      <c r="E3319" s="132" t="s">
        <v>8506</v>
      </c>
      <c r="F3319" s="132">
        <v>166</v>
      </c>
      <c r="G3319" s="138">
        <v>157</v>
      </c>
      <c r="H3319" s="138">
        <v>130.83333333333334</v>
      </c>
      <c r="I3319" s="4"/>
      <c r="J3319" s="4"/>
    </row>
    <row r="3320" spans="1:10" ht="17.45" hidden="1" customHeight="1" x14ac:dyDescent="0.25">
      <c r="A3320" s="132" t="s">
        <v>1107</v>
      </c>
      <c r="B3320" s="132" t="s">
        <v>1108</v>
      </c>
      <c r="C3320" s="132" t="s">
        <v>356</v>
      </c>
      <c r="D3320" s="133" t="s">
        <v>1063</v>
      </c>
      <c r="E3320" s="132" t="s">
        <v>8506</v>
      </c>
      <c r="F3320" s="132">
        <v>166</v>
      </c>
      <c r="G3320" s="138">
        <v>157</v>
      </c>
      <c r="H3320" s="138">
        <v>130.83333333333334</v>
      </c>
      <c r="I3320" s="4"/>
      <c r="J3320" s="4"/>
    </row>
    <row r="3321" spans="1:10" ht="17.45" hidden="1" customHeight="1" x14ac:dyDescent="0.25">
      <c r="A3321" s="132" t="s">
        <v>1109</v>
      </c>
      <c r="B3321" s="132" t="s">
        <v>1110</v>
      </c>
      <c r="C3321" s="132" t="s">
        <v>353</v>
      </c>
      <c r="D3321" s="133" t="s">
        <v>1063</v>
      </c>
      <c r="E3321" s="132" t="s">
        <v>8506</v>
      </c>
      <c r="F3321" s="132">
        <v>166</v>
      </c>
      <c r="G3321" s="138">
        <v>157</v>
      </c>
      <c r="H3321" s="138">
        <v>130.83333333333334</v>
      </c>
      <c r="I3321" s="4"/>
      <c r="J3321" s="4"/>
    </row>
    <row r="3322" spans="1:10" ht="17.45" hidden="1" customHeight="1" x14ac:dyDescent="0.25">
      <c r="A3322" s="132" t="s">
        <v>905</v>
      </c>
      <c r="B3322" s="132" t="s">
        <v>906</v>
      </c>
      <c r="C3322" s="132" t="s">
        <v>907</v>
      </c>
      <c r="D3322" s="132" t="s">
        <v>908</v>
      </c>
      <c r="E3322" s="132" t="s">
        <v>909</v>
      </c>
      <c r="F3322" s="132">
        <v>170</v>
      </c>
      <c r="G3322" s="138">
        <v>2158</v>
      </c>
      <c r="H3322" s="138">
        <v>1798.3333333333335</v>
      </c>
      <c r="I3322" s="4"/>
      <c r="J3322" s="4" t="s">
        <v>7</v>
      </c>
    </row>
    <row r="3323" spans="1:10" ht="17.45" hidden="1" customHeight="1" x14ac:dyDescent="0.25">
      <c r="A3323" s="132" t="s">
        <v>910</v>
      </c>
      <c r="B3323" s="132" t="s">
        <v>911</v>
      </c>
      <c r="C3323" s="132" t="s">
        <v>907</v>
      </c>
      <c r="D3323" s="132" t="s">
        <v>908</v>
      </c>
      <c r="E3323" s="132" t="s">
        <v>909</v>
      </c>
      <c r="F3323" s="132">
        <v>170</v>
      </c>
      <c r="G3323" s="138">
        <v>2158</v>
      </c>
      <c r="H3323" s="138">
        <v>1798.3333333333335</v>
      </c>
      <c r="I3323" s="4"/>
      <c r="J3323" s="4" t="s">
        <v>7</v>
      </c>
    </row>
    <row r="3324" spans="1:10" ht="17.45" hidden="1" customHeight="1" x14ac:dyDescent="0.25">
      <c r="A3324" s="132" t="s">
        <v>1053</v>
      </c>
      <c r="B3324" s="132" t="s">
        <v>1054</v>
      </c>
      <c r="C3324" s="132" t="s">
        <v>774</v>
      </c>
      <c r="D3324" s="132" t="s">
        <v>858</v>
      </c>
      <c r="E3324" s="132" t="s">
        <v>1055</v>
      </c>
      <c r="F3324" s="132">
        <v>172</v>
      </c>
      <c r="G3324" s="138">
        <v>2038</v>
      </c>
      <c r="H3324" s="138">
        <v>1698.3333333333335</v>
      </c>
      <c r="I3324" s="4"/>
      <c r="J3324" s="4" t="s">
        <v>7</v>
      </c>
    </row>
    <row r="3325" spans="1:10" ht="17.45" hidden="1" customHeight="1" x14ac:dyDescent="0.25">
      <c r="A3325" s="132" t="s">
        <v>1009</v>
      </c>
      <c r="B3325" s="132" t="s">
        <v>14874</v>
      </c>
      <c r="C3325" s="133" t="s">
        <v>774</v>
      </c>
      <c r="D3325" s="133" t="s">
        <v>858</v>
      </c>
      <c r="E3325" s="133" t="s">
        <v>8507</v>
      </c>
      <c r="F3325" s="132">
        <v>174</v>
      </c>
      <c r="G3325" s="138">
        <v>1731</v>
      </c>
      <c r="H3325" s="138">
        <v>1442.5</v>
      </c>
      <c r="I3325" s="4"/>
      <c r="J3325" s="4"/>
    </row>
    <row r="3326" spans="1:10" ht="17.45" hidden="1" customHeight="1" x14ac:dyDescent="0.25">
      <c r="A3326" s="132" t="s">
        <v>1056</v>
      </c>
      <c r="B3326" s="132" t="s">
        <v>1057</v>
      </c>
      <c r="C3326" s="133" t="s">
        <v>774</v>
      </c>
      <c r="D3326" s="133" t="s">
        <v>858</v>
      </c>
      <c r="E3326" s="133" t="s">
        <v>1058</v>
      </c>
      <c r="F3326" s="132">
        <v>176</v>
      </c>
      <c r="G3326" s="138">
        <v>1766</v>
      </c>
      <c r="H3326" s="138">
        <v>1471.6666666666667</v>
      </c>
      <c r="I3326" s="4"/>
      <c r="J3326" s="4"/>
    </row>
    <row r="3327" spans="1:10" ht="17.45" hidden="1" customHeight="1" x14ac:dyDescent="0.25">
      <c r="A3327" s="132" t="s">
        <v>1059</v>
      </c>
      <c r="B3327" s="132" t="s">
        <v>1060</v>
      </c>
      <c r="C3327" s="133" t="s">
        <v>774</v>
      </c>
      <c r="D3327" s="133" t="s">
        <v>858</v>
      </c>
      <c r="E3327" s="133" t="s">
        <v>1058</v>
      </c>
      <c r="F3327" s="132">
        <v>176</v>
      </c>
      <c r="G3327" s="138">
        <v>1882</v>
      </c>
      <c r="H3327" s="138">
        <v>1568.3333333333335</v>
      </c>
      <c r="I3327" s="4"/>
      <c r="J3327" s="4"/>
    </row>
    <row r="3328" spans="1:10" ht="17.45" hidden="1" customHeight="1" x14ac:dyDescent="0.25">
      <c r="A3328" s="132" t="s">
        <v>880</v>
      </c>
      <c r="B3328" s="132" t="s">
        <v>881</v>
      </c>
      <c r="C3328" s="133" t="s">
        <v>774</v>
      </c>
      <c r="D3328" s="133" t="s">
        <v>858</v>
      </c>
      <c r="E3328" s="133" t="s">
        <v>882</v>
      </c>
      <c r="F3328" s="132">
        <v>178</v>
      </c>
      <c r="G3328" s="138">
        <v>406</v>
      </c>
      <c r="H3328" s="138">
        <v>338.33333333333337</v>
      </c>
      <c r="I3328" s="4"/>
      <c r="J3328" s="4"/>
    </row>
    <row r="3329" spans="1:10" ht="17.45" hidden="1" customHeight="1" x14ac:dyDescent="0.25">
      <c r="A3329" s="132" t="s">
        <v>883</v>
      </c>
      <c r="B3329" s="132" t="s">
        <v>884</v>
      </c>
      <c r="C3329" s="133" t="s">
        <v>774</v>
      </c>
      <c r="D3329" s="133" t="s">
        <v>858</v>
      </c>
      <c r="E3329" s="133" t="s">
        <v>882</v>
      </c>
      <c r="F3329" s="132">
        <v>178</v>
      </c>
      <c r="G3329" s="138">
        <v>478</v>
      </c>
      <c r="H3329" s="138">
        <v>398.33333333333337</v>
      </c>
      <c r="I3329" s="4"/>
      <c r="J3329" s="4"/>
    </row>
    <row r="3330" spans="1:10" ht="17.45" hidden="1" customHeight="1" x14ac:dyDescent="0.25">
      <c r="A3330" s="132" t="s">
        <v>885</v>
      </c>
      <c r="B3330" s="132" t="s">
        <v>886</v>
      </c>
      <c r="C3330" s="133" t="s">
        <v>774</v>
      </c>
      <c r="D3330" s="133" t="s">
        <v>858</v>
      </c>
      <c r="E3330" s="133" t="s">
        <v>882</v>
      </c>
      <c r="F3330" s="132">
        <v>178</v>
      </c>
      <c r="G3330" s="138">
        <v>517</v>
      </c>
      <c r="H3330" s="138">
        <v>430.83333333333337</v>
      </c>
      <c r="I3330" s="4"/>
      <c r="J3330" s="4"/>
    </row>
    <row r="3331" spans="1:10" ht="17.45" hidden="1" customHeight="1" x14ac:dyDescent="0.25">
      <c r="A3331" s="132" t="s">
        <v>887</v>
      </c>
      <c r="B3331" s="132" t="s">
        <v>888</v>
      </c>
      <c r="C3331" s="133" t="s">
        <v>774</v>
      </c>
      <c r="D3331" s="133" t="s">
        <v>858</v>
      </c>
      <c r="E3331" s="133" t="s">
        <v>882</v>
      </c>
      <c r="F3331" s="132">
        <v>178</v>
      </c>
      <c r="G3331" s="138">
        <v>581</v>
      </c>
      <c r="H3331" s="138">
        <v>484.16666666666669</v>
      </c>
      <c r="I3331" s="4"/>
      <c r="J3331" s="4"/>
    </row>
    <row r="3332" spans="1:10" ht="17.45" hidden="1" customHeight="1" x14ac:dyDescent="0.25">
      <c r="A3332" s="132" t="s">
        <v>917</v>
      </c>
      <c r="B3332" s="132" t="s">
        <v>918</v>
      </c>
      <c r="C3332" s="133" t="s">
        <v>774</v>
      </c>
      <c r="D3332" s="133" t="s">
        <v>858</v>
      </c>
      <c r="E3332" s="133" t="s">
        <v>882</v>
      </c>
      <c r="F3332" s="132">
        <v>178</v>
      </c>
      <c r="G3332" s="138">
        <v>412</v>
      </c>
      <c r="H3332" s="138">
        <v>343.33333333333337</v>
      </c>
      <c r="I3332" s="4"/>
      <c r="J3332" s="4"/>
    </row>
    <row r="3333" spans="1:10" ht="17.45" hidden="1" customHeight="1" x14ac:dyDescent="0.25">
      <c r="A3333" s="132" t="s">
        <v>919</v>
      </c>
      <c r="B3333" s="132" t="s">
        <v>920</v>
      </c>
      <c r="C3333" s="133" t="s">
        <v>774</v>
      </c>
      <c r="D3333" s="133" t="s">
        <v>858</v>
      </c>
      <c r="E3333" s="133" t="s">
        <v>882</v>
      </c>
      <c r="F3333" s="132">
        <v>178</v>
      </c>
      <c r="G3333" s="138">
        <v>517</v>
      </c>
      <c r="H3333" s="138">
        <v>430.83333333333337</v>
      </c>
      <c r="I3333" s="4"/>
      <c r="J3333" s="4"/>
    </row>
    <row r="3334" spans="1:10" ht="17.45" hidden="1" customHeight="1" x14ac:dyDescent="0.25">
      <c r="A3334" s="132" t="s">
        <v>921</v>
      </c>
      <c r="B3334" s="132" t="s">
        <v>922</v>
      </c>
      <c r="C3334" s="133" t="s">
        <v>774</v>
      </c>
      <c r="D3334" s="133" t="s">
        <v>858</v>
      </c>
      <c r="E3334" s="133" t="s">
        <v>882</v>
      </c>
      <c r="F3334" s="132">
        <v>178</v>
      </c>
      <c r="G3334" s="138">
        <v>406</v>
      </c>
      <c r="H3334" s="138">
        <v>338.33333333333337</v>
      </c>
      <c r="I3334" s="4"/>
      <c r="J3334" s="4"/>
    </row>
    <row r="3335" spans="1:10" ht="17.45" hidden="1" customHeight="1" x14ac:dyDescent="0.25">
      <c r="A3335" s="132" t="s">
        <v>923</v>
      </c>
      <c r="B3335" s="132" t="s">
        <v>924</v>
      </c>
      <c r="C3335" s="133" t="s">
        <v>774</v>
      </c>
      <c r="D3335" s="133" t="s">
        <v>858</v>
      </c>
      <c r="E3335" s="133" t="s">
        <v>882</v>
      </c>
      <c r="F3335" s="132">
        <v>178</v>
      </c>
      <c r="G3335" s="138">
        <v>362</v>
      </c>
      <c r="H3335" s="138">
        <v>301.66666666666669</v>
      </c>
      <c r="I3335" s="4"/>
      <c r="J3335" s="4"/>
    </row>
    <row r="3336" spans="1:10" ht="17.45" hidden="1" customHeight="1" x14ac:dyDescent="0.25">
      <c r="A3336" s="132" t="s">
        <v>925</v>
      </c>
      <c r="B3336" s="132" t="s">
        <v>926</v>
      </c>
      <c r="C3336" s="133" t="s">
        <v>774</v>
      </c>
      <c r="D3336" s="133" t="s">
        <v>858</v>
      </c>
      <c r="E3336" s="133" t="s">
        <v>882</v>
      </c>
      <c r="F3336" s="132">
        <v>178</v>
      </c>
      <c r="G3336" s="138">
        <v>429</v>
      </c>
      <c r="H3336" s="138">
        <v>357.5</v>
      </c>
      <c r="I3336" s="4"/>
      <c r="J3336" s="4"/>
    </row>
    <row r="3337" spans="1:10" ht="17.45" hidden="1" customHeight="1" x14ac:dyDescent="0.25">
      <c r="A3337" s="132" t="s">
        <v>927</v>
      </c>
      <c r="B3337" s="132" t="s">
        <v>928</v>
      </c>
      <c r="C3337" s="133" t="s">
        <v>774</v>
      </c>
      <c r="D3337" s="133" t="s">
        <v>858</v>
      </c>
      <c r="E3337" s="133" t="s">
        <v>882</v>
      </c>
      <c r="F3337" s="132">
        <v>178</v>
      </c>
      <c r="G3337" s="138">
        <v>478</v>
      </c>
      <c r="H3337" s="138">
        <v>398.33333333333337</v>
      </c>
      <c r="I3337" s="4"/>
      <c r="J3337" s="4"/>
    </row>
    <row r="3338" spans="1:10" ht="17.45" hidden="1" customHeight="1" x14ac:dyDescent="0.25">
      <c r="A3338" s="132" t="s">
        <v>929</v>
      </c>
      <c r="B3338" s="132" t="s">
        <v>930</v>
      </c>
      <c r="C3338" s="133" t="s">
        <v>774</v>
      </c>
      <c r="D3338" s="133" t="s">
        <v>858</v>
      </c>
      <c r="E3338" s="133" t="s">
        <v>882</v>
      </c>
      <c r="F3338" s="132">
        <v>178</v>
      </c>
      <c r="G3338" s="138">
        <v>517</v>
      </c>
      <c r="H3338" s="138">
        <v>430.83333333333337</v>
      </c>
      <c r="I3338" s="4"/>
      <c r="J3338" s="4"/>
    </row>
    <row r="3339" spans="1:10" ht="17.45" hidden="1" customHeight="1" x14ac:dyDescent="0.25">
      <c r="A3339" s="132" t="s">
        <v>931</v>
      </c>
      <c r="B3339" s="132" t="s">
        <v>932</v>
      </c>
      <c r="C3339" s="133" t="s">
        <v>774</v>
      </c>
      <c r="D3339" s="133" t="s">
        <v>858</v>
      </c>
      <c r="E3339" s="133" t="s">
        <v>882</v>
      </c>
      <c r="F3339" s="132">
        <v>178</v>
      </c>
      <c r="G3339" s="138">
        <v>581</v>
      </c>
      <c r="H3339" s="138">
        <v>484.16666666666669</v>
      </c>
      <c r="I3339" s="4"/>
      <c r="J3339" s="4"/>
    </row>
    <row r="3340" spans="1:10" ht="17.45" hidden="1" customHeight="1" x14ac:dyDescent="0.25">
      <c r="A3340" s="132" t="s">
        <v>937</v>
      </c>
      <c r="B3340" s="132" t="s">
        <v>938</v>
      </c>
      <c r="C3340" s="133" t="s">
        <v>774</v>
      </c>
      <c r="D3340" s="133" t="s">
        <v>858</v>
      </c>
      <c r="E3340" s="133" t="s">
        <v>882</v>
      </c>
      <c r="F3340" s="132">
        <v>178</v>
      </c>
      <c r="G3340" s="138">
        <v>460</v>
      </c>
      <c r="H3340" s="138">
        <v>383.33333333333337</v>
      </c>
      <c r="I3340" s="4"/>
      <c r="J3340" s="4"/>
    </row>
    <row r="3341" spans="1:10" ht="17.45" hidden="1" customHeight="1" x14ac:dyDescent="0.25">
      <c r="A3341" s="132" t="s">
        <v>939</v>
      </c>
      <c r="B3341" s="132" t="s">
        <v>940</v>
      </c>
      <c r="C3341" s="133" t="s">
        <v>774</v>
      </c>
      <c r="D3341" s="133" t="s">
        <v>858</v>
      </c>
      <c r="E3341" s="133" t="s">
        <v>882</v>
      </c>
      <c r="F3341" s="132">
        <v>178</v>
      </c>
      <c r="G3341" s="138">
        <v>525</v>
      </c>
      <c r="H3341" s="138">
        <v>437.5</v>
      </c>
      <c r="I3341" s="4"/>
      <c r="J3341" s="4"/>
    </row>
    <row r="3342" spans="1:10" ht="17.45" hidden="1" customHeight="1" x14ac:dyDescent="0.25">
      <c r="A3342" s="132" t="s">
        <v>941</v>
      </c>
      <c r="B3342" s="132" t="s">
        <v>942</v>
      </c>
      <c r="C3342" s="133" t="s">
        <v>774</v>
      </c>
      <c r="D3342" s="133" t="s">
        <v>858</v>
      </c>
      <c r="E3342" s="133" t="s">
        <v>882</v>
      </c>
      <c r="F3342" s="132">
        <v>178</v>
      </c>
      <c r="G3342" s="138">
        <v>565</v>
      </c>
      <c r="H3342" s="138">
        <v>470.83333333333337</v>
      </c>
      <c r="I3342" s="4"/>
      <c r="J3342" s="4"/>
    </row>
    <row r="3343" spans="1:10" ht="17.45" hidden="1" customHeight="1" x14ac:dyDescent="0.25">
      <c r="A3343" s="132" t="s">
        <v>943</v>
      </c>
      <c r="B3343" s="132" t="s">
        <v>944</v>
      </c>
      <c r="C3343" s="133" t="s">
        <v>774</v>
      </c>
      <c r="D3343" s="133" t="s">
        <v>858</v>
      </c>
      <c r="E3343" s="133" t="s">
        <v>882</v>
      </c>
      <c r="F3343" s="132">
        <v>178</v>
      </c>
      <c r="G3343" s="138">
        <v>635</v>
      </c>
      <c r="H3343" s="138">
        <v>529.16666666666674</v>
      </c>
      <c r="I3343" s="4"/>
      <c r="J3343" s="4"/>
    </row>
    <row r="3344" spans="1:10" ht="17.45" hidden="1" customHeight="1" x14ac:dyDescent="0.25">
      <c r="A3344" s="132" t="s">
        <v>945</v>
      </c>
      <c r="B3344" s="132" t="s">
        <v>946</v>
      </c>
      <c r="C3344" s="133" t="s">
        <v>774</v>
      </c>
      <c r="D3344" s="133" t="s">
        <v>858</v>
      </c>
      <c r="E3344" s="133" t="s">
        <v>882</v>
      </c>
      <c r="F3344" s="132">
        <v>178</v>
      </c>
      <c r="G3344" s="138">
        <v>460</v>
      </c>
      <c r="H3344" s="138">
        <v>383.33333333333337</v>
      </c>
      <c r="I3344" s="4"/>
      <c r="J3344" s="4"/>
    </row>
    <row r="3345" spans="1:10" ht="17.45" hidden="1" customHeight="1" x14ac:dyDescent="0.25">
      <c r="A3345" s="132" t="s">
        <v>947</v>
      </c>
      <c r="B3345" s="132" t="s">
        <v>948</v>
      </c>
      <c r="C3345" s="133" t="s">
        <v>774</v>
      </c>
      <c r="D3345" s="133" t="s">
        <v>858</v>
      </c>
      <c r="E3345" s="133" t="s">
        <v>882</v>
      </c>
      <c r="F3345" s="132">
        <v>178</v>
      </c>
      <c r="G3345" s="138">
        <v>565</v>
      </c>
      <c r="H3345" s="138">
        <v>470.83333333333337</v>
      </c>
      <c r="I3345" s="4"/>
      <c r="J3345" s="4"/>
    </row>
    <row r="3346" spans="1:10" ht="17.45" hidden="1" customHeight="1" x14ac:dyDescent="0.25">
      <c r="A3346" s="132" t="s">
        <v>949</v>
      </c>
      <c r="B3346" s="132" t="s">
        <v>950</v>
      </c>
      <c r="C3346" s="133" t="s">
        <v>774</v>
      </c>
      <c r="D3346" s="133" t="s">
        <v>858</v>
      </c>
      <c r="E3346" s="133" t="s">
        <v>882</v>
      </c>
      <c r="F3346" s="132">
        <v>178</v>
      </c>
      <c r="G3346" s="138">
        <v>200</v>
      </c>
      <c r="H3346" s="138">
        <v>166.66666666666669</v>
      </c>
      <c r="I3346" s="4"/>
      <c r="J3346" s="4"/>
    </row>
    <row r="3347" spans="1:10" ht="17.45" hidden="1" customHeight="1" x14ac:dyDescent="0.25">
      <c r="A3347" s="132" t="s">
        <v>951</v>
      </c>
      <c r="B3347" s="132" t="s">
        <v>952</v>
      </c>
      <c r="C3347" s="133" t="s">
        <v>774</v>
      </c>
      <c r="D3347" s="133" t="s">
        <v>858</v>
      </c>
      <c r="E3347" s="133" t="s">
        <v>882</v>
      </c>
      <c r="F3347" s="132">
        <v>178</v>
      </c>
      <c r="G3347" s="138">
        <v>200</v>
      </c>
      <c r="H3347" s="138">
        <v>166.66666666666669</v>
      </c>
      <c r="I3347" s="4"/>
      <c r="J3347" s="4"/>
    </row>
    <row r="3348" spans="1:10" ht="17.45" hidden="1" customHeight="1" x14ac:dyDescent="0.25">
      <c r="A3348" s="132" t="s">
        <v>953</v>
      </c>
      <c r="B3348" s="132" t="s">
        <v>954</v>
      </c>
      <c r="C3348" s="133" t="s">
        <v>774</v>
      </c>
      <c r="D3348" s="133" t="s">
        <v>858</v>
      </c>
      <c r="E3348" s="133" t="s">
        <v>882</v>
      </c>
      <c r="F3348" s="132">
        <v>178</v>
      </c>
      <c r="G3348" s="138">
        <v>142</v>
      </c>
      <c r="H3348" s="138">
        <v>118.33333333333334</v>
      </c>
      <c r="I3348" s="4"/>
      <c r="J3348" s="4"/>
    </row>
    <row r="3349" spans="1:10" ht="17.45" hidden="1" customHeight="1" x14ac:dyDescent="0.25">
      <c r="A3349" s="132" t="s">
        <v>955</v>
      </c>
      <c r="B3349" s="132" t="s">
        <v>956</v>
      </c>
      <c r="C3349" s="133" t="s">
        <v>774</v>
      </c>
      <c r="D3349" s="133" t="s">
        <v>858</v>
      </c>
      <c r="E3349" s="133" t="s">
        <v>882</v>
      </c>
      <c r="F3349" s="132">
        <v>178</v>
      </c>
      <c r="G3349" s="138">
        <v>538</v>
      </c>
      <c r="H3349" s="138">
        <v>448.33333333333337</v>
      </c>
      <c r="I3349" s="4"/>
      <c r="J3349" s="4"/>
    </row>
    <row r="3350" spans="1:10" ht="17.45" hidden="1" customHeight="1" x14ac:dyDescent="0.25">
      <c r="A3350" s="132" t="s">
        <v>957</v>
      </c>
      <c r="B3350" s="132" t="s">
        <v>958</v>
      </c>
      <c r="C3350" s="133" t="s">
        <v>774</v>
      </c>
      <c r="D3350" s="133" t="s">
        <v>858</v>
      </c>
      <c r="E3350" s="133" t="s">
        <v>882</v>
      </c>
      <c r="F3350" s="132">
        <v>178</v>
      </c>
      <c r="G3350" s="138">
        <v>602</v>
      </c>
      <c r="H3350" s="138">
        <v>501.66666666666669</v>
      </c>
      <c r="I3350" s="4"/>
      <c r="J3350" s="4"/>
    </row>
    <row r="3351" spans="1:10" ht="17.45" hidden="1" customHeight="1" x14ac:dyDescent="0.25">
      <c r="A3351" s="132" t="s">
        <v>959</v>
      </c>
      <c r="B3351" s="132" t="s">
        <v>960</v>
      </c>
      <c r="C3351" s="133" t="s">
        <v>774</v>
      </c>
      <c r="D3351" s="133" t="s">
        <v>858</v>
      </c>
      <c r="E3351" s="133" t="s">
        <v>882</v>
      </c>
      <c r="F3351" s="132">
        <v>178</v>
      </c>
      <c r="G3351" s="138">
        <v>671</v>
      </c>
      <c r="H3351" s="138">
        <v>559.16666666666674</v>
      </c>
      <c r="I3351" s="4"/>
      <c r="J3351" s="4"/>
    </row>
    <row r="3352" spans="1:10" ht="17.45" hidden="1" customHeight="1" x14ac:dyDescent="0.25">
      <c r="A3352" s="132" t="s">
        <v>961</v>
      </c>
      <c r="B3352" s="132" t="s">
        <v>962</v>
      </c>
      <c r="C3352" s="133" t="s">
        <v>774</v>
      </c>
      <c r="D3352" s="133" t="s">
        <v>858</v>
      </c>
      <c r="E3352" s="133" t="s">
        <v>882</v>
      </c>
      <c r="F3352" s="132">
        <v>178</v>
      </c>
      <c r="G3352" s="138">
        <v>733</v>
      </c>
      <c r="H3352" s="138">
        <v>610.83333333333337</v>
      </c>
      <c r="I3352" s="4"/>
      <c r="J3352" s="4"/>
    </row>
    <row r="3353" spans="1:10" ht="17.45" hidden="1" customHeight="1" x14ac:dyDescent="0.25">
      <c r="A3353" s="132" t="s">
        <v>967</v>
      </c>
      <c r="B3353" s="132" t="s">
        <v>968</v>
      </c>
      <c r="C3353" s="133" t="s">
        <v>774</v>
      </c>
      <c r="D3353" s="133" t="s">
        <v>858</v>
      </c>
      <c r="E3353" s="133" t="s">
        <v>882</v>
      </c>
      <c r="F3353" s="132">
        <v>178</v>
      </c>
      <c r="G3353" s="138">
        <v>538</v>
      </c>
      <c r="H3353" s="138">
        <v>448.33333333333337</v>
      </c>
      <c r="I3353" s="4"/>
      <c r="J3353" s="4"/>
    </row>
    <row r="3354" spans="1:10" ht="17.45" hidden="1" customHeight="1" x14ac:dyDescent="0.25">
      <c r="A3354" s="132" t="s">
        <v>969</v>
      </c>
      <c r="B3354" s="132" t="s">
        <v>970</v>
      </c>
      <c r="C3354" s="133" t="s">
        <v>774</v>
      </c>
      <c r="D3354" s="133" t="s">
        <v>858</v>
      </c>
      <c r="E3354" s="133" t="s">
        <v>882</v>
      </c>
      <c r="F3354" s="132">
        <v>178</v>
      </c>
      <c r="G3354" s="138">
        <v>602</v>
      </c>
      <c r="H3354" s="138">
        <v>501.66666666666669</v>
      </c>
      <c r="I3354" s="4"/>
      <c r="J3354" s="4"/>
    </row>
    <row r="3355" spans="1:10" ht="17.45" hidden="1" customHeight="1" x14ac:dyDescent="0.25">
      <c r="A3355" s="132" t="s">
        <v>971</v>
      </c>
      <c r="B3355" s="132" t="s">
        <v>972</v>
      </c>
      <c r="C3355" s="133" t="s">
        <v>774</v>
      </c>
      <c r="D3355" s="133" t="s">
        <v>858</v>
      </c>
      <c r="E3355" s="133" t="s">
        <v>882</v>
      </c>
      <c r="F3355" s="132">
        <v>178</v>
      </c>
      <c r="G3355" s="138">
        <v>671</v>
      </c>
      <c r="H3355" s="138">
        <v>559.16666666666674</v>
      </c>
      <c r="I3355" s="4"/>
      <c r="J3355" s="4"/>
    </row>
    <row r="3356" spans="1:10" ht="17.45" hidden="1" customHeight="1" x14ac:dyDescent="0.25">
      <c r="A3356" s="132" t="s">
        <v>973</v>
      </c>
      <c r="B3356" s="132" t="s">
        <v>974</v>
      </c>
      <c r="C3356" s="133" t="s">
        <v>774</v>
      </c>
      <c r="D3356" s="133" t="s">
        <v>858</v>
      </c>
      <c r="E3356" s="133" t="s">
        <v>882</v>
      </c>
      <c r="F3356" s="132">
        <v>178</v>
      </c>
      <c r="G3356" s="138">
        <v>733</v>
      </c>
      <c r="H3356" s="138">
        <v>610.83333333333337</v>
      </c>
      <c r="I3356" s="4"/>
      <c r="J3356" s="4"/>
    </row>
    <row r="3357" spans="1:10" ht="17.45" hidden="1" customHeight="1" x14ac:dyDescent="0.25">
      <c r="A3357" s="132" t="s">
        <v>975</v>
      </c>
      <c r="B3357" s="132" t="s">
        <v>976</v>
      </c>
      <c r="C3357" s="133" t="s">
        <v>774</v>
      </c>
      <c r="D3357" s="133" t="s">
        <v>858</v>
      </c>
      <c r="E3357" s="133" t="s">
        <v>882</v>
      </c>
      <c r="F3357" s="132">
        <v>178</v>
      </c>
      <c r="G3357" s="138">
        <v>538</v>
      </c>
      <c r="H3357" s="138">
        <v>448.33333333333337</v>
      </c>
      <c r="I3357" s="4"/>
      <c r="J3357" s="4"/>
    </row>
    <row r="3358" spans="1:10" ht="17.45" hidden="1" customHeight="1" x14ac:dyDescent="0.25">
      <c r="A3358" s="132" t="s">
        <v>977</v>
      </c>
      <c r="B3358" s="132" t="s">
        <v>978</v>
      </c>
      <c r="C3358" s="133" t="s">
        <v>774</v>
      </c>
      <c r="D3358" s="133" t="s">
        <v>858</v>
      </c>
      <c r="E3358" s="133" t="s">
        <v>882</v>
      </c>
      <c r="F3358" s="132">
        <v>178</v>
      </c>
      <c r="G3358" s="138">
        <v>671</v>
      </c>
      <c r="H3358" s="138">
        <v>559.16666666666674</v>
      </c>
      <c r="I3358" s="4"/>
      <c r="J3358" s="4"/>
    </row>
    <row r="3359" spans="1:10" ht="17.45" hidden="1" customHeight="1" x14ac:dyDescent="0.25">
      <c r="A3359" s="132" t="s">
        <v>979</v>
      </c>
      <c r="B3359" s="132" t="s">
        <v>980</v>
      </c>
      <c r="C3359" s="133" t="s">
        <v>774</v>
      </c>
      <c r="D3359" s="133" t="s">
        <v>858</v>
      </c>
      <c r="E3359" s="133" t="s">
        <v>882</v>
      </c>
      <c r="F3359" s="132">
        <v>178</v>
      </c>
      <c r="G3359" s="138">
        <v>748</v>
      </c>
      <c r="H3359" s="138">
        <v>623.33333333333337</v>
      </c>
      <c r="I3359" s="4"/>
      <c r="J3359" s="4"/>
    </row>
    <row r="3360" spans="1:10" ht="17.45" hidden="1" customHeight="1" x14ac:dyDescent="0.25">
      <c r="A3360" s="132" t="s">
        <v>981</v>
      </c>
      <c r="B3360" s="132" t="s">
        <v>982</v>
      </c>
      <c r="C3360" s="133" t="s">
        <v>774</v>
      </c>
      <c r="D3360" s="133" t="s">
        <v>858</v>
      </c>
      <c r="E3360" s="133" t="s">
        <v>882</v>
      </c>
      <c r="F3360" s="132">
        <v>178</v>
      </c>
      <c r="G3360" s="138">
        <v>748</v>
      </c>
      <c r="H3360" s="138">
        <v>623.33333333333337</v>
      </c>
      <c r="I3360" s="4"/>
      <c r="J3360" s="4"/>
    </row>
    <row r="3361" spans="1:10" ht="17.45" hidden="1" customHeight="1" x14ac:dyDescent="0.25">
      <c r="A3361" s="132" t="s">
        <v>983</v>
      </c>
      <c r="B3361" s="132" t="s">
        <v>984</v>
      </c>
      <c r="C3361" s="133" t="s">
        <v>774</v>
      </c>
      <c r="D3361" s="133" t="s">
        <v>858</v>
      </c>
      <c r="E3361" s="133" t="s">
        <v>882</v>
      </c>
      <c r="F3361" s="132">
        <v>178</v>
      </c>
      <c r="G3361" s="138">
        <v>247</v>
      </c>
      <c r="H3361" s="138">
        <v>205.83333333333334</v>
      </c>
      <c r="I3361" s="4"/>
      <c r="J3361" s="4"/>
    </row>
    <row r="3362" spans="1:10" ht="17.45" hidden="1" customHeight="1" x14ac:dyDescent="0.25">
      <c r="A3362" s="132" t="s">
        <v>985</v>
      </c>
      <c r="B3362" s="132" t="s">
        <v>986</v>
      </c>
      <c r="C3362" s="133" t="s">
        <v>774</v>
      </c>
      <c r="D3362" s="133" t="s">
        <v>858</v>
      </c>
      <c r="E3362" s="133" t="s">
        <v>882</v>
      </c>
      <c r="F3362" s="132">
        <v>178</v>
      </c>
      <c r="G3362" s="138">
        <v>259</v>
      </c>
      <c r="H3362" s="138">
        <v>215.83333333333334</v>
      </c>
      <c r="I3362" s="4"/>
      <c r="J3362" s="4"/>
    </row>
    <row r="3363" spans="1:10" ht="17.45" hidden="1" customHeight="1" x14ac:dyDescent="0.25">
      <c r="A3363" s="132" t="s">
        <v>987</v>
      </c>
      <c r="B3363" s="132" t="s">
        <v>988</v>
      </c>
      <c r="C3363" s="133" t="s">
        <v>774</v>
      </c>
      <c r="D3363" s="133" t="s">
        <v>858</v>
      </c>
      <c r="E3363" s="133" t="s">
        <v>882</v>
      </c>
      <c r="F3363" s="132">
        <v>178</v>
      </c>
      <c r="G3363" s="138">
        <v>259</v>
      </c>
      <c r="H3363" s="138">
        <v>215.83333333333334</v>
      </c>
      <c r="I3363" s="4"/>
      <c r="J3363" s="4"/>
    </row>
    <row r="3364" spans="1:10" ht="17.45" hidden="1" customHeight="1" x14ac:dyDescent="0.25">
      <c r="A3364" s="132" t="s">
        <v>989</v>
      </c>
      <c r="B3364" s="132" t="s">
        <v>990</v>
      </c>
      <c r="C3364" s="133" t="s">
        <v>774</v>
      </c>
      <c r="D3364" s="133" t="s">
        <v>858</v>
      </c>
      <c r="E3364" s="133" t="s">
        <v>882</v>
      </c>
      <c r="F3364" s="132">
        <v>178</v>
      </c>
      <c r="G3364" s="138">
        <v>194</v>
      </c>
      <c r="H3364" s="138">
        <v>161.66666666666669</v>
      </c>
      <c r="I3364" s="4"/>
      <c r="J3364" s="4"/>
    </row>
    <row r="3365" spans="1:10" ht="17.45" hidden="1" customHeight="1" x14ac:dyDescent="0.25">
      <c r="A3365" s="132" t="s">
        <v>991</v>
      </c>
      <c r="B3365" s="132" t="s">
        <v>992</v>
      </c>
      <c r="C3365" s="133" t="s">
        <v>774</v>
      </c>
      <c r="D3365" s="133" t="s">
        <v>858</v>
      </c>
      <c r="E3365" s="133" t="s">
        <v>882</v>
      </c>
      <c r="F3365" s="132">
        <v>178</v>
      </c>
      <c r="G3365" s="138">
        <v>259</v>
      </c>
      <c r="H3365" s="138">
        <v>215.83333333333334</v>
      </c>
      <c r="I3365" s="4"/>
      <c r="J3365" s="4"/>
    </row>
    <row r="3366" spans="1:10" ht="17.45" hidden="1" customHeight="1" x14ac:dyDescent="0.25">
      <c r="A3366" s="132" t="s">
        <v>993</v>
      </c>
      <c r="B3366" s="132" t="s">
        <v>994</v>
      </c>
      <c r="C3366" s="133" t="s">
        <v>774</v>
      </c>
      <c r="D3366" s="133" t="s">
        <v>858</v>
      </c>
      <c r="E3366" s="133" t="s">
        <v>882</v>
      </c>
      <c r="F3366" s="132">
        <v>178</v>
      </c>
      <c r="G3366" s="138">
        <v>285</v>
      </c>
      <c r="H3366" s="138">
        <v>237.5</v>
      </c>
      <c r="I3366" s="4"/>
      <c r="J3366" s="4"/>
    </row>
    <row r="3367" spans="1:10" ht="17.45" hidden="1" customHeight="1" x14ac:dyDescent="0.25">
      <c r="A3367" s="132" t="s">
        <v>995</v>
      </c>
      <c r="B3367" s="132" t="s">
        <v>996</v>
      </c>
      <c r="C3367" s="133" t="s">
        <v>774</v>
      </c>
      <c r="D3367" s="133" t="s">
        <v>858</v>
      </c>
      <c r="E3367" s="133" t="s">
        <v>882</v>
      </c>
      <c r="F3367" s="132">
        <v>178</v>
      </c>
      <c r="G3367" s="138">
        <v>216</v>
      </c>
      <c r="H3367" s="138">
        <v>180</v>
      </c>
      <c r="I3367" s="4"/>
      <c r="J3367" s="4"/>
    </row>
    <row r="3368" spans="1:10" ht="17.45" hidden="1" customHeight="1" x14ac:dyDescent="0.25">
      <c r="A3368" s="132" t="s">
        <v>997</v>
      </c>
      <c r="B3368" s="132" t="s">
        <v>998</v>
      </c>
      <c r="C3368" s="133" t="s">
        <v>774</v>
      </c>
      <c r="D3368" s="133" t="s">
        <v>858</v>
      </c>
      <c r="E3368" s="133" t="s">
        <v>882</v>
      </c>
      <c r="F3368" s="132">
        <v>178</v>
      </c>
      <c r="G3368" s="138">
        <v>194</v>
      </c>
      <c r="H3368" s="138">
        <v>161.66666666666669</v>
      </c>
      <c r="I3368" s="4"/>
      <c r="J3368" s="4"/>
    </row>
    <row r="3369" spans="1:10" ht="17.45" hidden="1" customHeight="1" x14ac:dyDescent="0.25">
      <c r="A3369" s="132" t="s">
        <v>999</v>
      </c>
      <c r="B3369" s="132" t="s">
        <v>1000</v>
      </c>
      <c r="C3369" s="133" t="s">
        <v>774</v>
      </c>
      <c r="D3369" s="133" t="s">
        <v>858</v>
      </c>
      <c r="E3369" s="133" t="s">
        <v>882</v>
      </c>
      <c r="F3369" s="132">
        <v>178</v>
      </c>
      <c r="G3369" s="138">
        <v>563</v>
      </c>
      <c r="H3369" s="138">
        <v>469.16666666666669</v>
      </c>
      <c r="I3369" s="4"/>
      <c r="J3369" s="4"/>
    </row>
    <row r="3370" spans="1:10" ht="17.45" hidden="1" customHeight="1" x14ac:dyDescent="0.25">
      <c r="A3370" s="132" t="s">
        <v>1001</v>
      </c>
      <c r="B3370" s="132" t="s">
        <v>1002</v>
      </c>
      <c r="C3370" s="133" t="s">
        <v>774</v>
      </c>
      <c r="D3370" s="133" t="s">
        <v>858</v>
      </c>
      <c r="E3370" s="133" t="s">
        <v>882</v>
      </c>
      <c r="F3370" s="132">
        <v>178</v>
      </c>
      <c r="G3370" s="138">
        <v>563</v>
      </c>
      <c r="H3370" s="138">
        <v>469.16666666666669</v>
      </c>
      <c r="I3370" s="4"/>
      <c r="J3370" s="4"/>
    </row>
    <row r="3371" spans="1:10" ht="17.45" hidden="1" customHeight="1" x14ac:dyDescent="0.25">
      <c r="A3371" s="132" t="s">
        <v>1003</v>
      </c>
      <c r="B3371" s="132" t="s">
        <v>1004</v>
      </c>
      <c r="C3371" s="133" t="s">
        <v>774</v>
      </c>
      <c r="D3371" s="133" t="s">
        <v>858</v>
      </c>
      <c r="E3371" s="133" t="s">
        <v>882</v>
      </c>
      <c r="F3371" s="132">
        <v>178</v>
      </c>
      <c r="G3371" s="138">
        <v>563</v>
      </c>
      <c r="H3371" s="138">
        <v>469.16666666666669</v>
      </c>
      <c r="I3371" s="4"/>
      <c r="J3371" s="4"/>
    </row>
    <row r="3372" spans="1:10" ht="17.45" hidden="1" customHeight="1" x14ac:dyDescent="0.25">
      <c r="A3372" s="132" t="s">
        <v>1005</v>
      </c>
      <c r="B3372" s="132" t="s">
        <v>1006</v>
      </c>
      <c r="C3372" s="133" t="s">
        <v>774</v>
      </c>
      <c r="D3372" s="133" t="s">
        <v>858</v>
      </c>
      <c r="E3372" s="133" t="s">
        <v>882</v>
      </c>
      <c r="F3372" s="132">
        <v>178</v>
      </c>
      <c r="G3372" s="138">
        <v>563</v>
      </c>
      <c r="H3372" s="138">
        <v>469.16666666666669</v>
      </c>
      <c r="I3372" s="4"/>
      <c r="J3372" s="4"/>
    </row>
    <row r="3373" spans="1:10" ht="17.45" hidden="1" customHeight="1" x14ac:dyDescent="0.25">
      <c r="A3373" s="132" t="s">
        <v>1007</v>
      </c>
      <c r="B3373" s="132" t="s">
        <v>1008</v>
      </c>
      <c r="C3373" s="133" t="s">
        <v>774</v>
      </c>
      <c r="D3373" s="133" t="s">
        <v>858</v>
      </c>
      <c r="E3373" s="133" t="s">
        <v>882</v>
      </c>
      <c r="F3373" s="132">
        <v>178</v>
      </c>
      <c r="G3373" s="138">
        <v>563</v>
      </c>
      <c r="H3373" s="138">
        <v>469.16666666666669</v>
      </c>
      <c r="I3373" s="4"/>
      <c r="J3373" s="4"/>
    </row>
    <row r="3374" spans="1:10" ht="17.45" hidden="1" customHeight="1" x14ac:dyDescent="0.25">
      <c r="A3374" s="132" t="s">
        <v>856</v>
      </c>
      <c r="B3374" s="132" t="s">
        <v>857</v>
      </c>
      <c r="C3374" s="133" t="s">
        <v>774</v>
      </c>
      <c r="D3374" s="133" t="s">
        <v>858</v>
      </c>
      <c r="E3374" s="133" t="s">
        <v>859</v>
      </c>
      <c r="F3374" s="132">
        <v>184</v>
      </c>
      <c r="G3374" s="138">
        <v>2539</v>
      </c>
      <c r="H3374" s="138">
        <v>2115.8333333333335</v>
      </c>
      <c r="I3374" s="4"/>
      <c r="J3374" s="4"/>
    </row>
    <row r="3375" spans="1:10" ht="17.45" hidden="1" customHeight="1" x14ac:dyDescent="0.25">
      <c r="A3375" s="132" t="s">
        <v>860</v>
      </c>
      <c r="B3375" s="132" t="s">
        <v>861</v>
      </c>
      <c r="C3375" s="133" t="s">
        <v>774</v>
      </c>
      <c r="D3375" s="133" t="s">
        <v>858</v>
      </c>
      <c r="E3375" s="133" t="s">
        <v>859</v>
      </c>
      <c r="F3375" s="132">
        <v>184</v>
      </c>
      <c r="G3375" s="138">
        <v>759</v>
      </c>
      <c r="H3375" s="138">
        <v>632.5</v>
      </c>
      <c r="I3375" s="4"/>
      <c r="J3375" s="4"/>
    </row>
    <row r="3376" spans="1:10" ht="17.45" hidden="1" customHeight="1" x14ac:dyDescent="0.25">
      <c r="A3376" s="132" t="s">
        <v>862</v>
      </c>
      <c r="B3376" s="132" t="s">
        <v>863</v>
      </c>
      <c r="C3376" s="133" t="s">
        <v>774</v>
      </c>
      <c r="D3376" s="133" t="s">
        <v>858</v>
      </c>
      <c r="E3376" s="133" t="s">
        <v>859</v>
      </c>
      <c r="F3376" s="132">
        <v>184</v>
      </c>
      <c r="G3376" s="138">
        <v>759</v>
      </c>
      <c r="H3376" s="138">
        <v>632.5</v>
      </c>
      <c r="I3376" s="4"/>
      <c r="J3376" s="4"/>
    </row>
    <row r="3377" spans="1:10" ht="17.45" hidden="1" customHeight="1" x14ac:dyDescent="0.25">
      <c r="A3377" s="132" t="s">
        <v>864</v>
      </c>
      <c r="B3377" s="132" t="s">
        <v>865</v>
      </c>
      <c r="C3377" s="133" t="s">
        <v>774</v>
      </c>
      <c r="D3377" s="133" t="s">
        <v>858</v>
      </c>
      <c r="E3377" s="133" t="s">
        <v>859</v>
      </c>
      <c r="F3377" s="132">
        <v>184</v>
      </c>
      <c r="G3377" s="138">
        <v>759</v>
      </c>
      <c r="H3377" s="138">
        <v>632.5</v>
      </c>
      <c r="I3377" s="4"/>
      <c r="J3377" s="4"/>
    </row>
    <row r="3378" spans="1:10" ht="17.45" hidden="1" customHeight="1" x14ac:dyDescent="0.25">
      <c r="A3378" s="132" t="s">
        <v>866</v>
      </c>
      <c r="B3378" s="132" t="s">
        <v>867</v>
      </c>
      <c r="C3378" s="133" t="s">
        <v>774</v>
      </c>
      <c r="D3378" s="133" t="s">
        <v>858</v>
      </c>
      <c r="E3378" s="133" t="s">
        <v>859</v>
      </c>
      <c r="F3378" s="132">
        <v>184</v>
      </c>
      <c r="G3378" s="138">
        <v>759</v>
      </c>
      <c r="H3378" s="138">
        <v>632.5</v>
      </c>
      <c r="I3378" s="4"/>
      <c r="J3378" s="4"/>
    </row>
    <row r="3379" spans="1:10" ht="17.45" hidden="1" customHeight="1" x14ac:dyDescent="0.25">
      <c r="A3379" s="132" t="s">
        <v>868</v>
      </c>
      <c r="B3379" s="132" t="s">
        <v>869</v>
      </c>
      <c r="C3379" s="133" t="s">
        <v>774</v>
      </c>
      <c r="D3379" s="133" t="s">
        <v>858</v>
      </c>
      <c r="E3379" s="133" t="s">
        <v>859</v>
      </c>
      <c r="F3379" s="132">
        <v>184</v>
      </c>
      <c r="G3379" s="138">
        <v>395</v>
      </c>
      <c r="H3379" s="138">
        <v>329.16666666666669</v>
      </c>
      <c r="I3379" s="4"/>
      <c r="J3379" s="4"/>
    </row>
    <row r="3380" spans="1:10" ht="17.45" hidden="1" customHeight="1" x14ac:dyDescent="0.25">
      <c r="A3380" s="132" t="s">
        <v>870</v>
      </c>
      <c r="B3380" s="132" t="s">
        <v>871</v>
      </c>
      <c r="C3380" s="133" t="s">
        <v>774</v>
      </c>
      <c r="D3380" s="133" t="s">
        <v>858</v>
      </c>
      <c r="E3380" s="133" t="s">
        <v>859</v>
      </c>
      <c r="F3380" s="132">
        <v>184</v>
      </c>
      <c r="G3380" s="138">
        <v>395</v>
      </c>
      <c r="H3380" s="138">
        <v>329.16666666666669</v>
      </c>
      <c r="I3380" s="4"/>
      <c r="J3380" s="4"/>
    </row>
    <row r="3381" spans="1:10" ht="17.45" hidden="1" customHeight="1" x14ac:dyDescent="0.25">
      <c r="A3381" s="132" t="s">
        <v>872</v>
      </c>
      <c r="B3381" s="132" t="s">
        <v>873</v>
      </c>
      <c r="C3381" s="133" t="s">
        <v>774</v>
      </c>
      <c r="D3381" s="133" t="s">
        <v>858</v>
      </c>
      <c r="E3381" s="133" t="s">
        <v>859</v>
      </c>
      <c r="F3381" s="132">
        <v>184</v>
      </c>
      <c r="G3381" s="138">
        <v>2539</v>
      </c>
      <c r="H3381" s="138">
        <v>2115.8333333333335</v>
      </c>
      <c r="I3381" s="4"/>
      <c r="J3381" s="4"/>
    </row>
    <row r="3382" spans="1:10" ht="17.45" hidden="1" customHeight="1" x14ac:dyDescent="0.25">
      <c r="A3382" s="132" t="s">
        <v>874</v>
      </c>
      <c r="B3382" s="132" t="s">
        <v>875</v>
      </c>
      <c r="C3382" s="133" t="s">
        <v>774</v>
      </c>
      <c r="D3382" s="133" t="s">
        <v>858</v>
      </c>
      <c r="E3382" s="133" t="s">
        <v>859</v>
      </c>
      <c r="F3382" s="132">
        <v>184</v>
      </c>
      <c r="G3382" s="138">
        <v>2143</v>
      </c>
      <c r="H3382" s="138">
        <v>1785.8333333333335</v>
      </c>
      <c r="I3382" s="4"/>
      <c r="J3382" s="4"/>
    </row>
    <row r="3383" spans="1:10" ht="17.45" hidden="1" customHeight="1" x14ac:dyDescent="0.25">
      <c r="A3383" s="132" t="s">
        <v>876</v>
      </c>
      <c r="B3383" s="132" t="s">
        <v>877</v>
      </c>
      <c r="C3383" s="132" t="s">
        <v>774</v>
      </c>
      <c r="D3383" s="132" t="s">
        <v>858</v>
      </c>
      <c r="E3383" s="132" t="s">
        <v>859</v>
      </c>
      <c r="F3383" s="132">
        <v>184</v>
      </c>
      <c r="G3383" s="138">
        <v>348</v>
      </c>
      <c r="H3383" s="138">
        <v>290</v>
      </c>
      <c r="I3383" s="4"/>
      <c r="J3383" s="4"/>
    </row>
    <row r="3384" spans="1:10" ht="17.45" hidden="1" customHeight="1" x14ac:dyDescent="0.25">
      <c r="A3384" s="132" t="s">
        <v>878</v>
      </c>
      <c r="B3384" s="132" t="s">
        <v>879</v>
      </c>
      <c r="C3384" s="132" t="s">
        <v>774</v>
      </c>
      <c r="D3384" s="132" t="s">
        <v>858</v>
      </c>
      <c r="E3384" s="132" t="s">
        <v>859</v>
      </c>
      <c r="F3384" s="132">
        <v>184</v>
      </c>
      <c r="G3384" s="138">
        <v>450</v>
      </c>
      <c r="H3384" s="138">
        <v>375</v>
      </c>
      <c r="I3384" s="4"/>
      <c r="J3384" s="4"/>
    </row>
    <row r="3385" spans="1:10" ht="17.45" hidden="1" customHeight="1" x14ac:dyDescent="0.25">
      <c r="A3385" s="132" t="s">
        <v>889</v>
      </c>
      <c r="B3385" s="132" t="s">
        <v>890</v>
      </c>
      <c r="C3385" s="132" t="s">
        <v>774</v>
      </c>
      <c r="D3385" s="132" t="s">
        <v>858</v>
      </c>
      <c r="E3385" s="132" t="s">
        <v>859</v>
      </c>
      <c r="F3385" s="132">
        <v>184</v>
      </c>
      <c r="G3385" s="138">
        <v>348</v>
      </c>
      <c r="H3385" s="138">
        <v>290</v>
      </c>
      <c r="I3385" s="4"/>
      <c r="J3385" s="4"/>
    </row>
    <row r="3386" spans="1:10" ht="17.45" hidden="1" customHeight="1" x14ac:dyDescent="0.25">
      <c r="A3386" s="132" t="s">
        <v>891</v>
      </c>
      <c r="B3386" s="132" t="s">
        <v>892</v>
      </c>
      <c r="C3386" s="132" t="s">
        <v>774</v>
      </c>
      <c r="D3386" s="132" t="s">
        <v>858</v>
      </c>
      <c r="E3386" s="132" t="s">
        <v>859</v>
      </c>
      <c r="F3386" s="132">
        <v>184</v>
      </c>
      <c r="G3386" s="138">
        <v>471</v>
      </c>
      <c r="H3386" s="138">
        <v>392.5</v>
      </c>
      <c r="I3386" s="4"/>
      <c r="J3386" s="4"/>
    </row>
    <row r="3387" spans="1:10" ht="17.45" hidden="1" customHeight="1" x14ac:dyDescent="0.25">
      <c r="A3387" s="132" t="s">
        <v>893</v>
      </c>
      <c r="B3387" s="132" t="s">
        <v>894</v>
      </c>
      <c r="C3387" s="132" t="s">
        <v>774</v>
      </c>
      <c r="D3387" s="132" t="s">
        <v>858</v>
      </c>
      <c r="E3387" s="132" t="s">
        <v>859</v>
      </c>
      <c r="F3387" s="132">
        <v>184</v>
      </c>
      <c r="G3387" s="138">
        <v>461</v>
      </c>
      <c r="H3387" s="138">
        <v>384.16666666666669</v>
      </c>
      <c r="I3387" s="4"/>
      <c r="J3387" s="4"/>
    </row>
    <row r="3388" spans="1:10" ht="17.45" hidden="1" customHeight="1" x14ac:dyDescent="0.25">
      <c r="A3388" s="132" t="s">
        <v>895</v>
      </c>
      <c r="B3388" s="132" t="s">
        <v>896</v>
      </c>
      <c r="C3388" s="132" t="s">
        <v>774</v>
      </c>
      <c r="D3388" s="132" t="s">
        <v>858</v>
      </c>
      <c r="E3388" s="132" t="s">
        <v>859</v>
      </c>
      <c r="F3388" s="132">
        <v>184</v>
      </c>
      <c r="G3388" s="138">
        <v>359</v>
      </c>
      <c r="H3388" s="138">
        <v>299.16666666666669</v>
      </c>
      <c r="I3388" s="4"/>
      <c r="J3388" s="4"/>
    </row>
    <row r="3389" spans="1:10" ht="17.45" hidden="1" customHeight="1" x14ac:dyDescent="0.25">
      <c r="A3389" s="132" t="s">
        <v>897</v>
      </c>
      <c r="B3389" s="132" t="s">
        <v>898</v>
      </c>
      <c r="C3389" s="132" t="s">
        <v>774</v>
      </c>
      <c r="D3389" s="132" t="s">
        <v>858</v>
      </c>
      <c r="E3389" s="132" t="s">
        <v>859</v>
      </c>
      <c r="F3389" s="132">
        <v>184</v>
      </c>
      <c r="G3389" s="138">
        <v>503</v>
      </c>
      <c r="H3389" s="138">
        <v>419.16666666666669</v>
      </c>
      <c r="I3389" s="4"/>
      <c r="J3389" s="4"/>
    </row>
    <row r="3390" spans="1:10" ht="17.45" hidden="1" customHeight="1" x14ac:dyDescent="0.25">
      <c r="A3390" s="132" t="s">
        <v>899</v>
      </c>
      <c r="B3390" s="132" t="s">
        <v>900</v>
      </c>
      <c r="C3390" s="132" t="s">
        <v>774</v>
      </c>
      <c r="D3390" s="132" t="s">
        <v>858</v>
      </c>
      <c r="E3390" s="132" t="s">
        <v>859</v>
      </c>
      <c r="F3390" s="132">
        <v>184</v>
      </c>
      <c r="G3390" s="138">
        <v>396</v>
      </c>
      <c r="H3390" s="138">
        <v>330</v>
      </c>
      <c r="I3390" s="4"/>
      <c r="J3390" s="4"/>
    </row>
    <row r="3391" spans="1:10" ht="17.45" hidden="1" customHeight="1" x14ac:dyDescent="0.25">
      <c r="A3391" s="132" t="s">
        <v>901</v>
      </c>
      <c r="B3391" s="132" t="s">
        <v>902</v>
      </c>
      <c r="C3391" s="132" t="s">
        <v>774</v>
      </c>
      <c r="D3391" s="132" t="s">
        <v>858</v>
      </c>
      <c r="E3391" s="132" t="s">
        <v>859</v>
      </c>
      <c r="F3391" s="132">
        <v>184</v>
      </c>
      <c r="G3391" s="138">
        <v>616</v>
      </c>
      <c r="H3391" s="138">
        <v>513.33333333333337</v>
      </c>
      <c r="I3391" s="4"/>
      <c r="J3391" s="4"/>
    </row>
    <row r="3392" spans="1:10" ht="17.45" hidden="1" customHeight="1" x14ac:dyDescent="0.25">
      <c r="A3392" s="132" t="s">
        <v>903</v>
      </c>
      <c r="B3392" s="132" t="s">
        <v>904</v>
      </c>
      <c r="C3392" s="132" t="s">
        <v>774</v>
      </c>
      <c r="D3392" s="132" t="s">
        <v>858</v>
      </c>
      <c r="E3392" s="132" t="s">
        <v>859</v>
      </c>
      <c r="F3392" s="132">
        <v>184</v>
      </c>
      <c r="G3392" s="138">
        <v>471</v>
      </c>
      <c r="H3392" s="138">
        <v>392.5</v>
      </c>
      <c r="I3392" s="4"/>
      <c r="J3392" s="4"/>
    </row>
    <row r="3393" spans="1:10" ht="17.45" hidden="1" customHeight="1" x14ac:dyDescent="0.25">
      <c r="A3393" s="132" t="s">
        <v>933</v>
      </c>
      <c r="B3393" s="132" t="s">
        <v>934</v>
      </c>
      <c r="C3393" s="132" t="s">
        <v>774</v>
      </c>
      <c r="D3393" s="132" t="s">
        <v>858</v>
      </c>
      <c r="E3393" s="132" t="s">
        <v>859</v>
      </c>
      <c r="F3393" s="132">
        <v>184</v>
      </c>
      <c r="G3393" s="138">
        <v>375</v>
      </c>
      <c r="H3393" s="138">
        <v>312.5</v>
      </c>
      <c r="I3393" s="4"/>
      <c r="J3393" s="4"/>
    </row>
    <row r="3394" spans="1:10" ht="17.45" hidden="1" customHeight="1" x14ac:dyDescent="0.25">
      <c r="A3394" s="132" t="s">
        <v>935</v>
      </c>
      <c r="B3394" s="132" t="s">
        <v>936</v>
      </c>
      <c r="C3394" s="132" t="s">
        <v>774</v>
      </c>
      <c r="D3394" s="132" t="s">
        <v>858</v>
      </c>
      <c r="E3394" s="132" t="s">
        <v>859</v>
      </c>
      <c r="F3394" s="132">
        <v>184</v>
      </c>
      <c r="G3394" s="138">
        <v>483</v>
      </c>
      <c r="H3394" s="138">
        <v>402.5</v>
      </c>
      <c r="I3394" s="4"/>
      <c r="J3394" s="4"/>
    </row>
    <row r="3395" spans="1:10" ht="17.45" hidden="1" customHeight="1" x14ac:dyDescent="0.25">
      <c r="A3395" s="132" t="s">
        <v>963</v>
      </c>
      <c r="B3395" s="132" t="s">
        <v>964</v>
      </c>
      <c r="C3395" s="132" t="s">
        <v>774</v>
      </c>
      <c r="D3395" s="132" t="s">
        <v>858</v>
      </c>
      <c r="E3395" s="132" t="s">
        <v>859</v>
      </c>
      <c r="F3395" s="132">
        <v>184</v>
      </c>
      <c r="G3395" s="138">
        <v>483</v>
      </c>
      <c r="H3395" s="138">
        <v>402.5</v>
      </c>
      <c r="I3395" s="4"/>
      <c r="J3395" s="4"/>
    </row>
    <row r="3396" spans="1:10" ht="17.45" hidden="1" customHeight="1" x14ac:dyDescent="0.25">
      <c r="A3396" s="132" t="s">
        <v>965</v>
      </c>
      <c r="B3396" s="132" t="s">
        <v>966</v>
      </c>
      <c r="C3396" s="132" t="s">
        <v>774</v>
      </c>
      <c r="D3396" s="132" t="s">
        <v>858</v>
      </c>
      <c r="E3396" s="132" t="s">
        <v>859</v>
      </c>
      <c r="F3396" s="132">
        <v>184</v>
      </c>
      <c r="G3396" s="138">
        <v>621</v>
      </c>
      <c r="H3396" s="138">
        <v>517.5</v>
      </c>
      <c r="I3396" s="4"/>
      <c r="J3396" s="4"/>
    </row>
    <row r="3397" spans="1:10" ht="17.45" hidden="1" customHeight="1" x14ac:dyDescent="0.25">
      <c r="A3397" s="132" t="s">
        <v>912</v>
      </c>
      <c r="B3397" s="132" t="s">
        <v>913</v>
      </c>
      <c r="C3397" s="133" t="s">
        <v>774</v>
      </c>
      <c r="D3397" s="133" t="s">
        <v>858</v>
      </c>
      <c r="E3397" s="133" t="s">
        <v>914</v>
      </c>
      <c r="F3397" s="132">
        <v>188</v>
      </c>
      <c r="G3397" s="138">
        <v>771</v>
      </c>
      <c r="H3397" s="138">
        <v>642.5</v>
      </c>
      <c r="I3397" s="4"/>
      <c r="J3397" s="4"/>
    </row>
    <row r="3398" spans="1:10" ht="17.45" hidden="1" customHeight="1" x14ac:dyDescent="0.25">
      <c r="A3398" s="132" t="s">
        <v>915</v>
      </c>
      <c r="B3398" s="132" t="s">
        <v>916</v>
      </c>
      <c r="C3398" s="133" t="s">
        <v>774</v>
      </c>
      <c r="D3398" s="133" t="s">
        <v>858</v>
      </c>
      <c r="E3398" s="133" t="s">
        <v>914</v>
      </c>
      <c r="F3398" s="132">
        <v>188</v>
      </c>
      <c r="G3398" s="138">
        <v>771</v>
      </c>
      <c r="H3398" s="138">
        <v>642.5</v>
      </c>
      <c r="I3398" s="4"/>
      <c r="J3398" s="4"/>
    </row>
    <row r="3399" spans="1:10" ht="17.45" hidden="1" customHeight="1" x14ac:dyDescent="0.25">
      <c r="A3399" s="132" t="s">
        <v>1011</v>
      </c>
      <c r="B3399" s="132" t="s">
        <v>1012</v>
      </c>
      <c r="C3399" s="132" t="s">
        <v>1013</v>
      </c>
      <c r="D3399" s="133" t="s">
        <v>1014</v>
      </c>
      <c r="E3399" s="132" t="s">
        <v>8508</v>
      </c>
      <c r="F3399" s="132">
        <v>190</v>
      </c>
      <c r="G3399" s="138">
        <v>314</v>
      </c>
      <c r="H3399" s="138">
        <v>261.66666666666669</v>
      </c>
      <c r="I3399" s="4"/>
      <c r="J3399" s="4"/>
    </row>
    <row r="3400" spans="1:10" ht="17.45" hidden="1" customHeight="1" x14ac:dyDescent="0.25">
      <c r="A3400" s="132" t="s">
        <v>1015</v>
      </c>
      <c r="B3400" s="132" t="s">
        <v>1016</v>
      </c>
      <c r="C3400" s="132" t="s">
        <v>350</v>
      </c>
      <c r="D3400" s="133" t="s">
        <v>1014</v>
      </c>
      <c r="E3400" s="132" t="s">
        <v>8508</v>
      </c>
      <c r="F3400" s="132">
        <v>190</v>
      </c>
      <c r="G3400" s="138">
        <v>314</v>
      </c>
      <c r="H3400" s="138">
        <v>261.66666666666669</v>
      </c>
      <c r="I3400" s="4"/>
      <c r="J3400" s="4"/>
    </row>
    <row r="3401" spans="1:10" ht="17.45" hidden="1" customHeight="1" x14ac:dyDescent="0.25">
      <c r="A3401" s="132" t="s">
        <v>1017</v>
      </c>
      <c r="B3401" s="132" t="s">
        <v>1018</v>
      </c>
      <c r="C3401" s="132" t="s">
        <v>356</v>
      </c>
      <c r="D3401" s="133" t="s">
        <v>1014</v>
      </c>
      <c r="E3401" s="132" t="s">
        <v>8508</v>
      </c>
      <c r="F3401" s="132">
        <v>190</v>
      </c>
      <c r="G3401" s="138">
        <v>314</v>
      </c>
      <c r="H3401" s="138">
        <v>261.66666666666669</v>
      </c>
      <c r="I3401" s="4"/>
      <c r="J3401" s="4"/>
    </row>
    <row r="3402" spans="1:10" ht="17.45" hidden="1" customHeight="1" x14ac:dyDescent="0.25">
      <c r="A3402" s="132" t="s">
        <v>1019</v>
      </c>
      <c r="B3402" s="132" t="s">
        <v>1020</v>
      </c>
      <c r="C3402" s="132" t="s">
        <v>353</v>
      </c>
      <c r="D3402" s="133" t="s">
        <v>1014</v>
      </c>
      <c r="E3402" s="132" t="s">
        <v>8508</v>
      </c>
      <c r="F3402" s="132">
        <v>190</v>
      </c>
      <c r="G3402" s="138">
        <v>314</v>
      </c>
      <c r="H3402" s="138">
        <v>261.66666666666669</v>
      </c>
      <c r="I3402" s="4"/>
      <c r="J3402" s="4"/>
    </row>
    <row r="3403" spans="1:10" ht="17.45" hidden="1" customHeight="1" x14ac:dyDescent="0.25">
      <c r="A3403" s="132" t="s">
        <v>1021</v>
      </c>
      <c r="B3403" s="132" t="s">
        <v>1022</v>
      </c>
      <c r="C3403" s="132" t="s">
        <v>1013</v>
      </c>
      <c r="D3403" s="133" t="s">
        <v>1014</v>
      </c>
      <c r="E3403" s="132" t="s">
        <v>8508</v>
      </c>
      <c r="F3403" s="132">
        <v>190</v>
      </c>
      <c r="G3403" s="138">
        <v>403</v>
      </c>
      <c r="H3403" s="138">
        <v>335.83333333333337</v>
      </c>
      <c r="I3403" s="4"/>
      <c r="J3403" s="4"/>
    </row>
    <row r="3404" spans="1:10" ht="17.45" hidden="1" customHeight="1" x14ac:dyDescent="0.25">
      <c r="A3404" s="132" t="s">
        <v>1023</v>
      </c>
      <c r="B3404" s="132" t="s">
        <v>1024</v>
      </c>
      <c r="C3404" s="132" t="s">
        <v>350</v>
      </c>
      <c r="D3404" s="133" t="s">
        <v>1014</v>
      </c>
      <c r="E3404" s="132" t="s">
        <v>8508</v>
      </c>
      <c r="F3404" s="132">
        <v>190</v>
      </c>
      <c r="G3404" s="138">
        <v>403</v>
      </c>
      <c r="H3404" s="138">
        <v>335.83333333333337</v>
      </c>
      <c r="I3404" s="4"/>
      <c r="J3404" s="4"/>
    </row>
    <row r="3405" spans="1:10" ht="17.45" hidden="1" customHeight="1" x14ac:dyDescent="0.25">
      <c r="A3405" s="132" t="s">
        <v>1025</v>
      </c>
      <c r="B3405" s="132" t="s">
        <v>1026</v>
      </c>
      <c r="C3405" s="132" t="s">
        <v>356</v>
      </c>
      <c r="D3405" s="133" t="s">
        <v>1014</v>
      </c>
      <c r="E3405" s="132" t="s">
        <v>8508</v>
      </c>
      <c r="F3405" s="132">
        <v>190</v>
      </c>
      <c r="G3405" s="138">
        <v>403</v>
      </c>
      <c r="H3405" s="138">
        <v>335.83333333333337</v>
      </c>
      <c r="I3405" s="4"/>
      <c r="J3405" s="4"/>
    </row>
    <row r="3406" spans="1:10" ht="17.45" hidden="1" customHeight="1" x14ac:dyDescent="0.25">
      <c r="A3406" s="132" t="s">
        <v>1027</v>
      </c>
      <c r="B3406" s="132" t="s">
        <v>1028</v>
      </c>
      <c r="C3406" s="132" t="s">
        <v>353</v>
      </c>
      <c r="D3406" s="133" t="s">
        <v>1014</v>
      </c>
      <c r="E3406" s="132" t="s">
        <v>8508</v>
      </c>
      <c r="F3406" s="132">
        <v>190</v>
      </c>
      <c r="G3406" s="138">
        <v>403</v>
      </c>
      <c r="H3406" s="138">
        <v>335.83333333333337</v>
      </c>
      <c r="I3406" s="4"/>
      <c r="J3406" s="4"/>
    </row>
    <row r="3407" spans="1:10" ht="17.45" hidden="1" customHeight="1" x14ac:dyDescent="0.25">
      <c r="A3407" s="132" t="s">
        <v>1029</v>
      </c>
      <c r="B3407" s="132" t="s">
        <v>1030</v>
      </c>
      <c r="C3407" s="132" t="s">
        <v>1013</v>
      </c>
      <c r="D3407" s="133" t="s">
        <v>1014</v>
      </c>
      <c r="E3407" s="132" t="s">
        <v>8508</v>
      </c>
      <c r="F3407" s="132">
        <v>190</v>
      </c>
      <c r="G3407" s="138">
        <v>484</v>
      </c>
      <c r="H3407" s="138">
        <v>403.33333333333337</v>
      </c>
      <c r="I3407" s="4"/>
      <c r="J3407" s="4"/>
    </row>
    <row r="3408" spans="1:10" ht="17.45" hidden="1" customHeight="1" x14ac:dyDescent="0.25">
      <c r="A3408" s="132" t="s">
        <v>1031</v>
      </c>
      <c r="B3408" s="132" t="s">
        <v>1032</v>
      </c>
      <c r="C3408" s="132" t="s">
        <v>350</v>
      </c>
      <c r="D3408" s="133" t="s">
        <v>1014</v>
      </c>
      <c r="E3408" s="132" t="s">
        <v>8508</v>
      </c>
      <c r="F3408" s="132">
        <v>190</v>
      </c>
      <c r="G3408" s="138">
        <v>484</v>
      </c>
      <c r="H3408" s="138">
        <v>403.33333333333337</v>
      </c>
      <c r="I3408" s="4"/>
      <c r="J3408" s="4"/>
    </row>
    <row r="3409" spans="1:10" ht="17.45" hidden="1" customHeight="1" x14ac:dyDescent="0.25">
      <c r="A3409" s="132" t="s">
        <v>1033</v>
      </c>
      <c r="B3409" s="132" t="s">
        <v>1034</v>
      </c>
      <c r="C3409" s="132" t="s">
        <v>356</v>
      </c>
      <c r="D3409" s="133" t="s">
        <v>1014</v>
      </c>
      <c r="E3409" s="132" t="s">
        <v>8508</v>
      </c>
      <c r="F3409" s="132">
        <v>190</v>
      </c>
      <c r="G3409" s="138">
        <v>484</v>
      </c>
      <c r="H3409" s="138">
        <v>403.33333333333337</v>
      </c>
      <c r="I3409" s="4"/>
      <c r="J3409" s="4"/>
    </row>
    <row r="3410" spans="1:10" ht="17.45" hidden="1" customHeight="1" x14ac:dyDescent="0.25">
      <c r="A3410" s="132" t="s">
        <v>1035</v>
      </c>
      <c r="B3410" s="132" t="s">
        <v>1036</v>
      </c>
      <c r="C3410" s="132" t="s">
        <v>353</v>
      </c>
      <c r="D3410" s="133" t="s">
        <v>1014</v>
      </c>
      <c r="E3410" s="132" t="s">
        <v>8508</v>
      </c>
      <c r="F3410" s="132">
        <v>190</v>
      </c>
      <c r="G3410" s="138">
        <v>484</v>
      </c>
      <c r="H3410" s="138">
        <v>403.33333333333337</v>
      </c>
      <c r="I3410" s="4"/>
      <c r="J3410" s="4"/>
    </row>
    <row r="3411" spans="1:10" ht="17.45" hidden="1" customHeight="1" x14ac:dyDescent="0.25">
      <c r="A3411" s="132" t="s">
        <v>1037</v>
      </c>
      <c r="B3411" s="132" t="s">
        <v>1038</v>
      </c>
      <c r="C3411" s="132" t="s">
        <v>1013</v>
      </c>
      <c r="D3411" s="133" t="s">
        <v>1014</v>
      </c>
      <c r="E3411" s="132" t="s">
        <v>8508</v>
      </c>
      <c r="F3411" s="132">
        <v>190</v>
      </c>
      <c r="G3411" s="138">
        <v>484</v>
      </c>
      <c r="H3411" s="138">
        <v>403.33333333333337</v>
      </c>
      <c r="I3411" s="4"/>
      <c r="J3411" s="4"/>
    </row>
    <row r="3412" spans="1:10" ht="17.45" hidden="1" customHeight="1" x14ac:dyDescent="0.25">
      <c r="A3412" s="132" t="s">
        <v>1039</v>
      </c>
      <c r="B3412" s="132" t="s">
        <v>1040</v>
      </c>
      <c r="C3412" s="132" t="s">
        <v>350</v>
      </c>
      <c r="D3412" s="133" t="s">
        <v>1014</v>
      </c>
      <c r="E3412" s="132" t="s">
        <v>8508</v>
      </c>
      <c r="F3412" s="132">
        <v>190</v>
      </c>
      <c r="G3412" s="138">
        <v>484</v>
      </c>
      <c r="H3412" s="138">
        <v>403.33333333333337</v>
      </c>
      <c r="I3412" s="4"/>
      <c r="J3412" s="4"/>
    </row>
    <row r="3413" spans="1:10" ht="17.45" hidden="1" customHeight="1" x14ac:dyDescent="0.25">
      <c r="A3413" s="132" t="s">
        <v>1041</v>
      </c>
      <c r="B3413" s="132" t="s">
        <v>1042</v>
      </c>
      <c r="C3413" s="132" t="s">
        <v>356</v>
      </c>
      <c r="D3413" s="133" t="s">
        <v>1014</v>
      </c>
      <c r="E3413" s="132" t="s">
        <v>8508</v>
      </c>
      <c r="F3413" s="132">
        <v>190</v>
      </c>
      <c r="G3413" s="138">
        <v>484</v>
      </c>
      <c r="H3413" s="138">
        <v>403.33333333333337</v>
      </c>
      <c r="I3413" s="4"/>
      <c r="J3413" s="4"/>
    </row>
    <row r="3414" spans="1:10" ht="17.45" hidden="1" customHeight="1" x14ac:dyDescent="0.25">
      <c r="A3414" s="132" t="s">
        <v>1043</v>
      </c>
      <c r="B3414" s="132" t="s">
        <v>1044</v>
      </c>
      <c r="C3414" s="132" t="s">
        <v>353</v>
      </c>
      <c r="D3414" s="133" t="s">
        <v>1014</v>
      </c>
      <c r="E3414" s="132" t="s">
        <v>8508</v>
      </c>
      <c r="F3414" s="132">
        <v>190</v>
      </c>
      <c r="G3414" s="138">
        <v>484</v>
      </c>
      <c r="H3414" s="138">
        <v>403.33333333333337</v>
      </c>
      <c r="I3414" s="4"/>
      <c r="J3414" s="4"/>
    </row>
    <row r="3415" spans="1:10" ht="17.45" hidden="1" customHeight="1" x14ac:dyDescent="0.25">
      <c r="A3415" s="132" t="s">
        <v>1045</v>
      </c>
      <c r="B3415" s="132" t="s">
        <v>1046</v>
      </c>
      <c r="C3415" s="132" t="s">
        <v>1013</v>
      </c>
      <c r="D3415" s="133" t="s">
        <v>1014</v>
      </c>
      <c r="E3415" s="132" t="s">
        <v>8508</v>
      </c>
      <c r="F3415" s="132">
        <v>190</v>
      </c>
      <c r="G3415" s="138">
        <v>332</v>
      </c>
      <c r="H3415" s="138">
        <v>276.66666666666669</v>
      </c>
      <c r="I3415" s="4"/>
      <c r="J3415" s="4"/>
    </row>
    <row r="3416" spans="1:10" ht="17.45" hidden="1" customHeight="1" x14ac:dyDescent="0.25">
      <c r="A3416" s="132" t="s">
        <v>1047</v>
      </c>
      <c r="B3416" s="132" t="s">
        <v>1048</v>
      </c>
      <c r="C3416" s="132" t="s">
        <v>1013</v>
      </c>
      <c r="D3416" s="133" t="s">
        <v>1014</v>
      </c>
      <c r="E3416" s="132" t="s">
        <v>8508</v>
      </c>
      <c r="F3416" s="132">
        <v>190</v>
      </c>
      <c r="G3416" s="138">
        <v>413</v>
      </c>
      <c r="H3416" s="138">
        <v>344.16666666666669</v>
      </c>
      <c r="I3416" s="4"/>
      <c r="J3416" s="4"/>
    </row>
    <row r="3417" spans="1:10" ht="17.45" hidden="1" customHeight="1" x14ac:dyDescent="0.25">
      <c r="A3417" s="132" t="s">
        <v>1049</v>
      </c>
      <c r="B3417" s="132" t="s">
        <v>1050</v>
      </c>
      <c r="C3417" s="132" t="s">
        <v>1013</v>
      </c>
      <c r="D3417" s="133" t="s">
        <v>1014</v>
      </c>
      <c r="E3417" s="132" t="s">
        <v>8508</v>
      </c>
      <c r="F3417" s="132">
        <v>190</v>
      </c>
      <c r="G3417" s="138">
        <v>369</v>
      </c>
      <c r="H3417" s="138">
        <v>307.5</v>
      </c>
      <c r="I3417" s="4"/>
      <c r="J3417" s="4"/>
    </row>
    <row r="3418" spans="1:10" ht="17.45" hidden="1" customHeight="1" x14ac:dyDescent="0.25">
      <c r="A3418" s="132" t="s">
        <v>1051</v>
      </c>
      <c r="B3418" s="132" t="s">
        <v>1052</v>
      </c>
      <c r="C3418" s="132" t="s">
        <v>1013</v>
      </c>
      <c r="D3418" s="133" t="s">
        <v>1014</v>
      </c>
      <c r="E3418" s="132" t="s">
        <v>8508</v>
      </c>
      <c r="F3418" s="132">
        <v>190</v>
      </c>
      <c r="G3418" s="138">
        <v>369</v>
      </c>
      <c r="H3418" s="138">
        <v>307.5</v>
      </c>
      <c r="I3418" s="4"/>
      <c r="J3418" s="4"/>
    </row>
    <row r="3419" spans="1:10" ht="17.45" hidden="1" customHeight="1" x14ac:dyDescent="0.25">
      <c r="A3419" s="132" t="s">
        <v>772</v>
      </c>
      <c r="B3419" s="132" t="s">
        <v>773</v>
      </c>
      <c r="C3419" s="132" t="s">
        <v>774</v>
      </c>
      <c r="D3419" s="132" t="s">
        <v>11</v>
      </c>
      <c r="E3419" s="132" t="s">
        <v>775</v>
      </c>
      <c r="F3419" s="132">
        <v>194</v>
      </c>
      <c r="G3419" s="138">
        <v>310</v>
      </c>
      <c r="H3419" s="138">
        <v>258.33333333333337</v>
      </c>
      <c r="I3419" s="4"/>
      <c r="J3419" s="4" t="s">
        <v>7</v>
      </c>
    </row>
    <row r="3420" spans="1:10" ht="17.45" hidden="1" customHeight="1" x14ac:dyDescent="0.25">
      <c r="A3420" s="132" t="s">
        <v>776</v>
      </c>
      <c r="B3420" s="132" t="s">
        <v>777</v>
      </c>
      <c r="C3420" s="132" t="s">
        <v>774</v>
      </c>
      <c r="D3420" s="132" t="s">
        <v>11</v>
      </c>
      <c r="E3420" s="132" t="s">
        <v>775</v>
      </c>
      <c r="F3420" s="132">
        <v>194</v>
      </c>
      <c r="G3420" s="138">
        <v>323</v>
      </c>
      <c r="H3420" s="138">
        <v>269.16666666666669</v>
      </c>
      <c r="I3420" s="4"/>
      <c r="J3420" s="4" t="s">
        <v>7</v>
      </c>
    </row>
    <row r="3421" spans="1:10" ht="17.45" hidden="1" customHeight="1" x14ac:dyDescent="0.25">
      <c r="A3421" s="132" t="s">
        <v>778</v>
      </c>
      <c r="B3421" s="132" t="s">
        <v>779</v>
      </c>
      <c r="C3421" s="132" t="s">
        <v>774</v>
      </c>
      <c r="D3421" s="132" t="s">
        <v>11</v>
      </c>
      <c r="E3421" s="132" t="s">
        <v>775</v>
      </c>
      <c r="F3421" s="132">
        <v>194</v>
      </c>
      <c r="G3421" s="138">
        <v>387</v>
      </c>
      <c r="H3421" s="138">
        <v>322.5</v>
      </c>
      <c r="I3421" s="4"/>
      <c r="J3421" s="4" t="s">
        <v>7</v>
      </c>
    </row>
    <row r="3422" spans="1:10" ht="17.45" hidden="1" customHeight="1" x14ac:dyDescent="0.25">
      <c r="A3422" s="132" t="s">
        <v>780</v>
      </c>
      <c r="B3422" s="132" t="s">
        <v>781</v>
      </c>
      <c r="C3422" s="132" t="s">
        <v>774</v>
      </c>
      <c r="D3422" s="132" t="s">
        <v>11</v>
      </c>
      <c r="E3422" s="132" t="s">
        <v>775</v>
      </c>
      <c r="F3422" s="132">
        <v>194</v>
      </c>
      <c r="G3422" s="138">
        <v>111</v>
      </c>
      <c r="H3422" s="138">
        <v>92.5</v>
      </c>
      <c r="I3422" s="4"/>
      <c r="J3422" s="4" t="s">
        <v>7</v>
      </c>
    </row>
    <row r="3423" spans="1:10" ht="17.45" hidden="1" customHeight="1" x14ac:dyDescent="0.25">
      <c r="A3423" s="132" t="s">
        <v>782</v>
      </c>
      <c r="B3423" s="132" t="s">
        <v>783</v>
      </c>
      <c r="C3423" s="132" t="s">
        <v>774</v>
      </c>
      <c r="D3423" s="132" t="s">
        <v>11</v>
      </c>
      <c r="E3423" s="132" t="s">
        <v>775</v>
      </c>
      <c r="F3423" s="132">
        <v>194</v>
      </c>
      <c r="G3423" s="138">
        <v>111</v>
      </c>
      <c r="H3423" s="138">
        <v>92.5</v>
      </c>
      <c r="I3423" s="4"/>
      <c r="J3423" s="4" t="s">
        <v>7</v>
      </c>
    </row>
    <row r="3424" spans="1:10" ht="17.45" hidden="1" customHeight="1" x14ac:dyDescent="0.25">
      <c r="A3424" s="132" t="s">
        <v>784</v>
      </c>
      <c r="B3424" s="132" t="s">
        <v>785</v>
      </c>
      <c r="C3424" s="132" t="s">
        <v>774</v>
      </c>
      <c r="D3424" s="132" t="s">
        <v>11</v>
      </c>
      <c r="E3424" s="132" t="s">
        <v>775</v>
      </c>
      <c r="F3424" s="132">
        <v>194</v>
      </c>
      <c r="G3424" s="138">
        <v>411</v>
      </c>
      <c r="H3424" s="138">
        <v>342.5</v>
      </c>
      <c r="I3424" s="4"/>
      <c r="J3424" s="4" t="s">
        <v>7</v>
      </c>
    </row>
    <row r="3425" spans="1:10" ht="17.45" hidden="1" customHeight="1" x14ac:dyDescent="0.25">
      <c r="A3425" s="132" t="s">
        <v>786</v>
      </c>
      <c r="B3425" s="132" t="s">
        <v>787</v>
      </c>
      <c r="C3425" s="132" t="s">
        <v>774</v>
      </c>
      <c r="D3425" s="132" t="s">
        <v>11</v>
      </c>
      <c r="E3425" s="132" t="s">
        <v>775</v>
      </c>
      <c r="F3425" s="132">
        <v>194</v>
      </c>
      <c r="G3425" s="138">
        <v>727</v>
      </c>
      <c r="H3425" s="138">
        <v>605.83333333333337</v>
      </c>
      <c r="I3425" s="4"/>
      <c r="J3425" s="4" t="s">
        <v>7</v>
      </c>
    </row>
    <row r="3426" spans="1:10" ht="17.45" hidden="1" customHeight="1" x14ac:dyDescent="0.25">
      <c r="A3426" s="132" t="s">
        <v>788</v>
      </c>
      <c r="B3426" s="132" t="s">
        <v>789</v>
      </c>
      <c r="C3426" s="132" t="s">
        <v>774</v>
      </c>
      <c r="D3426" s="132" t="s">
        <v>11</v>
      </c>
      <c r="E3426" s="132" t="s">
        <v>775</v>
      </c>
      <c r="F3426" s="132">
        <v>194</v>
      </c>
      <c r="G3426" s="138">
        <v>881</v>
      </c>
      <c r="H3426" s="138">
        <v>734.16666666666674</v>
      </c>
      <c r="I3426" s="4"/>
      <c r="J3426" s="4" t="s">
        <v>7</v>
      </c>
    </row>
    <row r="3427" spans="1:10" ht="17.45" hidden="1" customHeight="1" x14ac:dyDescent="0.25">
      <c r="A3427" s="132" t="s">
        <v>14905</v>
      </c>
      <c r="B3427" s="132" t="s">
        <v>1112</v>
      </c>
      <c r="C3427" s="132" t="s">
        <v>356</v>
      </c>
      <c r="D3427" s="133" t="s">
        <v>1063</v>
      </c>
      <c r="E3427" s="132" t="s">
        <v>6262</v>
      </c>
      <c r="F3427" s="132">
        <v>196</v>
      </c>
      <c r="G3427" s="138">
        <v>460</v>
      </c>
      <c r="H3427" s="138">
        <v>383.33333333333337</v>
      </c>
      <c r="I3427" s="4"/>
      <c r="J3427" s="4"/>
    </row>
    <row r="3428" spans="1:10" ht="17.45" hidden="1" customHeight="1" x14ac:dyDescent="0.25">
      <c r="A3428" s="132" t="s">
        <v>14906</v>
      </c>
      <c r="B3428" s="132" t="s">
        <v>1114</v>
      </c>
      <c r="C3428" s="132" t="s">
        <v>1013</v>
      </c>
      <c r="D3428" s="133" t="s">
        <v>1063</v>
      </c>
      <c r="E3428" s="132" t="s">
        <v>6262</v>
      </c>
      <c r="F3428" s="132">
        <v>196</v>
      </c>
      <c r="G3428" s="138">
        <v>460</v>
      </c>
      <c r="H3428" s="138">
        <v>383.33333333333337</v>
      </c>
      <c r="I3428" s="4"/>
      <c r="J3428" s="4"/>
    </row>
    <row r="3429" spans="1:10" ht="17.45" hidden="1" customHeight="1" x14ac:dyDescent="0.25">
      <c r="A3429" s="132" t="s">
        <v>6259</v>
      </c>
      <c r="B3429" s="150" t="s">
        <v>6260</v>
      </c>
      <c r="C3429" s="132" t="s">
        <v>356</v>
      </c>
      <c r="D3429" s="133" t="s">
        <v>6261</v>
      </c>
      <c r="E3429" s="132" t="s">
        <v>6262</v>
      </c>
      <c r="F3429" s="132">
        <v>196</v>
      </c>
      <c r="G3429" s="138">
        <v>948</v>
      </c>
      <c r="H3429" s="138">
        <v>790</v>
      </c>
      <c r="I3429" s="4"/>
      <c r="J3429" s="4"/>
    </row>
    <row r="3430" spans="1:10" ht="17.45" hidden="1" customHeight="1" x14ac:dyDescent="0.25">
      <c r="A3430" s="132" t="s">
        <v>6263</v>
      </c>
      <c r="B3430" s="150" t="s">
        <v>6264</v>
      </c>
      <c r="C3430" s="132" t="s">
        <v>356</v>
      </c>
      <c r="D3430" s="133" t="s">
        <v>6261</v>
      </c>
      <c r="E3430" s="132" t="s">
        <v>6262</v>
      </c>
      <c r="F3430" s="132">
        <v>196</v>
      </c>
      <c r="G3430" s="138">
        <v>948</v>
      </c>
      <c r="H3430" s="138">
        <v>790</v>
      </c>
      <c r="I3430" s="4"/>
      <c r="J3430" s="4"/>
    </row>
    <row r="3431" spans="1:10" ht="17.45" hidden="1" customHeight="1" x14ac:dyDescent="0.25">
      <c r="A3431" s="132" t="s">
        <v>6265</v>
      </c>
      <c r="B3431" s="150" t="s">
        <v>6266</v>
      </c>
      <c r="C3431" s="132" t="s">
        <v>356</v>
      </c>
      <c r="D3431" s="133" t="s">
        <v>6261</v>
      </c>
      <c r="E3431" s="132" t="s">
        <v>6262</v>
      </c>
      <c r="F3431" s="132">
        <v>196</v>
      </c>
      <c r="G3431" s="138">
        <v>884</v>
      </c>
      <c r="H3431" s="138">
        <v>736.66666666666674</v>
      </c>
      <c r="I3431" s="4"/>
      <c r="J3431" s="4"/>
    </row>
    <row r="3432" spans="1:10" ht="17.45" hidden="1" customHeight="1" x14ac:dyDescent="0.25">
      <c r="A3432" s="132" t="s">
        <v>6267</v>
      </c>
      <c r="B3432" s="150" t="s">
        <v>6268</v>
      </c>
      <c r="C3432" s="132" t="s">
        <v>356</v>
      </c>
      <c r="D3432" s="133" t="s">
        <v>6261</v>
      </c>
      <c r="E3432" s="132" t="s">
        <v>6262</v>
      </c>
      <c r="F3432" s="132">
        <v>196</v>
      </c>
      <c r="G3432" s="138">
        <v>948</v>
      </c>
      <c r="H3432" s="138">
        <v>790</v>
      </c>
      <c r="I3432" s="4"/>
      <c r="J3432" s="4"/>
    </row>
    <row r="3433" spans="1:10" ht="17.45" hidden="1" customHeight="1" x14ac:dyDescent="0.25">
      <c r="A3433" s="132" t="s">
        <v>6269</v>
      </c>
      <c r="B3433" s="150" t="s">
        <v>6270</v>
      </c>
      <c r="C3433" s="132" t="s">
        <v>47</v>
      </c>
      <c r="D3433" s="133" t="s">
        <v>6261</v>
      </c>
      <c r="E3433" s="132" t="s">
        <v>6262</v>
      </c>
      <c r="F3433" s="132">
        <v>196</v>
      </c>
      <c r="G3433" s="138">
        <v>930</v>
      </c>
      <c r="H3433" s="138">
        <v>775</v>
      </c>
      <c r="I3433" s="4"/>
      <c r="J3433" s="4"/>
    </row>
    <row r="3434" spans="1:10" ht="17.45" hidden="1" customHeight="1" x14ac:dyDescent="0.25">
      <c r="A3434" s="132" t="s">
        <v>6271</v>
      </c>
      <c r="B3434" s="150" t="s">
        <v>6272</v>
      </c>
      <c r="C3434" s="132" t="s">
        <v>47</v>
      </c>
      <c r="D3434" s="133" t="s">
        <v>6261</v>
      </c>
      <c r="E3434" s="132" t="s">
        <v>6262</v>
      </c>
      <c r="F3434" s="132">
        <v>196</v>
      </c>
      <c r="G3434" s="138">
        <v>930</v>
      </c>
      <c r="H3434" s="138">
        <v>775</v>
      </c>
      <c r="I3434" s="4"/>
      <c r="J3434" s="4"/>
    </row>
    <row r="3435" spans="1:10" ht="17.45" hidden="1" customHeight="1" x14ac:dyDescent="0.25">
      <c r="A3435" s="132" t="s">
        <v>6273</v>
      </c>
      <c r="B3435" s="150" t="s">
        <v>6274</v>
      </c>
      <c r="C3435" s="132" t="s">
        <v>47</v>
      </c>
      <c r="D3435" s="133" t="s">
        <v>6261</v>
      </c>
      <c r="E3435" s="132" t="s">
        <v>6262</v>
      </c>
      <c r="F3435" s="132">
        <v>196</v>
      </c>
      <c r="G3435" s="138">
        <v>865</v>
      </c>
      <c r="H3435" s="138">
        <v>720.83333333333337</v>
      </c>
      <c r="I3435" s="4"/>
      <c r="J3435" s="4"/>
    </row>
    <row r="3436" spans="1:10" ht="17.45" hidden="1" customHeight="1" x14ac:dyDescent="0.25">
      <c r="A3436" s="132" t="s">
        <v>6275</v>
      </c>
      <c r="B3436" s="150" t="s">
        <v>6276</v>
      </c>
      <c r="C3436" s="132" t="s">
        <v>47</v>
      </c>
      <c r="D3436" s="133" t="s">
        <v>6261</v>
      </c>
      <c r="E3436" s="132" t="s">
        <v>6262</v>
      </c>
      <c r="F3436" s="132">
        <v>196</v>
      </c>
      <c r="G3436" s="138">
        <v>930</v>
      </c>
      <c r="H3436" s="138">
        <v>775</v>
      </c>
      <c r="I3436" s="4"/>
      <c r="J3436" s="4"/>
    </row>
    <row r="3437" spans="1:10" ht="17.45" hidden="1" customHeight="1" x14ac:dyDescent="0.25">
      <c r="A3437" s="132" t="s">
        <v>6277</v>
      </c>
      <c r="B3437" s="150" t="s">
        <v>6278</v>
      </c>
      <c r="C3437" s="132" t="s">
        <v>774</v>
      </c>
      <c r="D3437" s="133" t="s">
        <v>6261</v>
      </c>
      <c r="E3437" s="132" t="s">
        <v>6262</v>
      </c>
      <c r="F3437" s="132">
        <v>196</v>
      </c>
      <c r="G3437" s="138">
        <v>438</v>
      </c>
      <c r="H3437" s="138">
        <v>365</v>
      </c>
      <c r="I3437" s="4"/>
      <c r="J3437" s="4"/>
    </row>
    <row r="3438" spans="1:10" ht="17.45" hidden="1" customHeight="1" x14ac:dyDescent="0.25">
      <c r="A3438" s="132" t="s">
        <v>6279</v>
      </c>
      <c r="B3438" s="150" t="s">
        <v>6280</v>
      </c>
      <c r="C3438" s="132" t="s">
        <v>774</v>
      </c>
      <c r="D3438" s="133" t="s">
        <v>6261</v>
      </c>
      <c r="E3438" s="132" t="s">
        <v>6262</v>
      </c>
      <c r="F3438" s="132">
        <v>196</v>
      </c>
      <c r="G3438" s="138">
        <v>438</v>
      </c>
      <c r="H3438" s="138">
        <v>365</v>
      </c>
      <c r="I3438" s="4"/>
      <c r="J3438" s="4"/>
    </row>
    <row r="3439" spans="1:10" ht="17.45" hidden="1" customHeight="1" x14ac:dyDescent="0.25">
      <c r="A3439" s="132" t="s">
        <v>6281</v>
      </c>
      <c r="B3439" s="150" t="s">
        <v>6282</v>
      </c>
      <c r="C3439" s="132" t="s">
        <v>774</v>
      </c>
      <c r="D3439" s="133" t="s">
        <v>6261</v>
      </c>
      <c r="E3439" s="132" t="s">
        <v>6262</v>
      </c>
      <c r="F3439" s="132">
        <v>196</v>
      </c>
      <c r="G3439" s="138">
        <v>411</v>
      </c>
      <c r="H3439" s="138">
        <v>342.5</v>
      </c>
      <c r="I3439" s="4"/>
      <c r="J3439" s="4"/>
    </row>
    <row r="3440" spans="1:10" ht="17.45" hidden="1" customHeight="1" x14ac:dyDescent="0.25">
      <c r="A3440" s="132" t="s">
        <v>6283</v>
      </c>
      <c r="B3440" s="150" t="s">
        <v>6284</v>
      </c>
      <c r="C3440" s="132" t="s">
        <v>774</v>
      </c>
      <c r="D3440" s="133" t="s">
        <v>6261</v>
      </c>
      <c r="E3440" s="132" t="s">
        <v>6262</v>
      </c>
      <c r="F3440" s="132">
        <v>196</v>
      </c>
      <c r="G3440" s="138">
        <v>438</v>
      </c>
      <c r="H3440" s="138">
        <v>365</v>
      </c>
      <c r="I3440" s="4"/>
      <c r="J3440" s="4"/>
    </row>
    <row r="3441" spans="1:10" ht="17.45" hidden="1" customHeight="1" x14ac:dyDescent="0.25">
      <c r="A3441" s="132" t="s">
        <v>6285</v>
      </c>
      <c r="B3441" s="150" t="s">
        <v>6286</v>
      </c>
      <c r="C3441" s="132" t="s">
        <v>356</v>
      </c>
      <c r="D3441" s="133" t="s">
        <v>6261</v>
      </c>
      <c r="E3441" s="132" t="s">
        <v>6262</v>
      </c>
      <c r="F3441" s="132">
        <v>196</v>
      </c>
      <c r="G3441" s="138">
        <v>644</v>
      </c>
      <c r="H3441" s="138">
        <v>536.66666666666674</v>
      </c>
      <c r="I3441" s="4"/>
      <c r="J3441" s="4"/>
    </row>
    <row r="3442" spans="1:10" ht="17.45" hidden="1" customHeight="1" x14ac:dyDescent="0.25">
      <c r="A3442" s="132" t="s">
        <v>6287</v>
      </c>
      <c r="B3442" s="150" t="s">
        <v>6288</v>
      </c>
      <c r="C3442" s="132" t="s">
        <v>356</v>
      </c>
      <c r="D3442" s="133" t="s">
        <v>6261</v>
      </c>
      <c r="E3442" s="132" t="s">
        <v>6262</v>
      </c>
      <c r="F3442" s="132">
        <v>196</v>
      </c>
      <c r="G3442" s="138">
        <v>644</v>
      </c>
      <c r="H3442" s="138">
        <v>536.66666666666674</v>
      </c>
      <c r="I3442" s="4"/>
      <c r="J3442" s="4"/>
    </row>
    <row r="3443" spans="1:10" ht="17.45" hidden="1" customHeight="1" x14ac:dyDescent="0.25">
      <c r="A3443" s="132" t="s">
        <v>6289</v>
      </c>
      <c r="B3443" s="150" t="s">
        <v>6290</v>
      </c>
      <c r="C3443" s="132" t="s">
        <v>356</v>
      </c>
      <c r="D3443" s="133" t="s">
        <v>6261</v>
      </c>
      <c r="E3443" s="132" t="s">
        <v>6262</v>
      </c>
      <c r="F3443" s="132">
        <v>196</v>
      </c>
      <c r="G3443" s="138">
        <v>616</v>
      </c>
      <c r="H3443" s="138">
        <v>513.33333333333337</v>
      </c>
      <c r="I3443" s="4"/>
      <c r="J3443" s="4"/>
    </row>
    <row r="3444" spans="1:10" ht="17.45" hidden="1" customHeight="1" x14ac:dyDescent="0.25">
      <c r="A3444" s="132" t="s">
        <v>6291</v>
      </c>
      <c r="B3444" s="150" t="s">
        <v>6292</v>
      </c>
      <c r="C3444" s="132" t="s">
        <v>356</v>
      </c>
      <c r="D3444" s="133" t="s">
        <v>6261</v>
      </c>
      <c r="E3444" s="132" t="s">
        <v>6262</v>
      </c>
      <c r="F3444" s="132">
        <v>196</v>
      </c>
      <c r="G3444" s="138">
        <v>644</v>
      </c>
      <c r="H3444" s="138">
        <v>536.66666666666674</v>
      </c>
      <c r="I3444" s="4"/>
      <c r="J3444" s="4"/>
    </row>
    <row r="3445" spans="1:10" ht="17.45" hidden="1" customHeight="1" x14ac:dyDescent="0.25">
      <c r="A3445" s="132" t="s">
        <v>6293</v>
      </c>
      <c r="B3445" s="150" t="s">
        <v>6294</v>
      </c>
      <c r="C3445" s="132" t="s">
        <v>47</v>
      </c>
      <c r="D3445" s="133" t="s">
        <v>6261</v>
      </c>
      <c r="E3445" s="132" t="s">
        <v>6262</v>
      </c>
      <c r="F3445" s="132">
        <v>196</v>
      </c>
      <c r="G3445" s="138">
        <v>632</v>
      </c>
      <c r="H3445" s="138">
        <v>526.66666666666674</v>
      </c>
      <c r="I3445" s="4"/>
      <c r="J3445" s="4"/>
    </row>
    <row r="3446" spans="1:10" ht="17.45" hidden="1" customHeight="1" x14ac:dyDescent="0.25">
      <c r="A3446" s="132" t="s">
        <v>6295</v>
      </c>
      <c r="B3446" s="150" t="s">
        <v>6296</v>
      </c>
      <c r="C3446" s="132" t="s">
        <v>47</v>
      </c>
      <c r="D3446" s="133" t="s">
        <v>6261</v>
      </c>
      <c r="E3446" s="132" t="s">
        <v>6262</v>
      </c>
      <c r="F3446" s="132">
        <v>196</v>
      </c>
      <c r="G3446" s="138">
        <v>632</v>
      </c>
      <c r="H3446" s="138">
        <v>526.66666666666674</v>
      </c>
      <c r="I3446" s="4"/>
      <c r="J3446" s="4"/>
    </row>
    <row r="3447" spans="1:10" ht="17.45" hidden="1" customHeight="1" x14ac:dyDescent="0.25">
      <c r="A3447" s="132" t="s">
        <v>6297</v>
      </c>
      <c r="B3447" s="150" t="s">
        <v>6298</v>
      </c>
      <c r="C3447" s="132" t="s">
        <v>47</v>
      </c>
      <c r="D3447" s="133" t="s">
        <v>6261</v>
      </c>
      <c r="E3447" s="132" t="s">
        <v>6262</v>
      </c>
      <c r="F3447" s="132">
        <v>196</v>
      </c>
      <c r="G3447" s="138">
        <v>605</v>
      </c>
      <c r="H3447" s="138">
        <v>504.16666666666669</v>
      </c>
      <c r="I3447" s="4"/>
      <c r="J3447" s="4"/>
    </row>
    <row r="3448" spans="1:10" ht="17.45" hidden="1" customHeight="1" x14ac:dyDescent="0.25">
      <c r="A3448" s="132" t="s">
        <v>6299</v>
      </c>
      <c r="B3448" s="150" t="s">
        <v>6300</v>
      </c>
      <c r="C3448" s="132" t="s">
        <v>47</v>
      </c>
      <c r="D3448" s="133" t="s">
        <v>6261</v>
      </c>
      <c r="E3448" s="132" t="s">
        <v>6262</v>
      </c>
      <c r="F3448" s="132">
        <v>196</v>
      </c>
      <c r="G3448" s="138">
        <v>632</v>
      </c>
      <c r="H3448" s="138">
        <v>526.66666666666674</v>
      </c>
      <c r="I3448" s="4"/>
      <c r="J3448" s="4"/>
    </row>
    <row r="3449" spans="1:10" ht="17.45" hidden="1" customHeight="1" x14ac:dyDescent="0.25">
      <c r="A3449" s="132" t="s">
        <v>6301</v>
      </c>
      <c r="B3449" s="132" t="s">
        <v>6302</v>
      </c>
      <c r="C3449" s="132" t="s">
        <v>774</v>
      </c>
      <c r="D3449" s="133" t="s">
        <v>6261</v>
      </c>
      <c r="E3449" s="132" t="s">
        <v>6262</v>
      </c>
      <c r="F3449" s="132">
        <v>196</v>
      </c>
      <c r="G3449" s="138">
        <v>438</v>
      </c>
      <c r="H3449" s="138">
        <v>365</v>
      </c>
      <c r="I3449" s="4"/>
      <c r="J3449" s="4"/>
    </row>
    <row r="3450" spans="1:10" ht="17.45" hidden="1" customHeight="1" x14ac:dyDescent="0.25">
      <c r="A3450" s="132" t="s">
        <v>6303</v>
      </c>
      <c r="B3450" s="132" t="s">
        <v>6304</v>
      </c>
      <c r="C3450" s="132" t="s">
        <v>774</v>
      </c>
      <c r="D3450" s="133" t="s">
        <v>6261</v>
      </c>
      <c r="E3450" s="132" t="s">
        <v>6262</v>
      </c>
      <c r="F3450" s="132">
        <v>196</v>
      </c>
      <c r="G3450" s="138">
        <v>438</v>
      </c>
      <c r="H3450" s="138">
        <v>365</v>
      </c>
      <c r="I3450" s="4"/>
      <c r="J3450" s="4"/>
    </row>
    <row r="3451" spans="1:10" ht="17.45" hidden="1" customHeight="1" x14ac:dyDescent="0.25">
      <c r="A3451" s="132" t="s">
        <v>6305</v>
      </c>
      <c r="B3451" s="132" t="s">
        <v>6306</v>
      </c>
      <c r="C3451" s="132" t="s">
        <v>774</v>
      </c>
      <c r="D3451" s="133" t="s">
        <v>6261</v>
      </c>
      <c r="E3451" s="132" t="s">
        <v>6262</v>
      </c>
      <c r="F3451" s="132">
        <v>196</v>
      </c>
      <c r="G3451" s="138">
        <v>411</v>
      </c>
      <c r="H3451" s="138">
        <v>342.5</v>
      </c>
      <c r="I3451" s="4"/>
      <c r="J3451" s="4"/>
    </row>
    <row r="3452" spans="1:10" ht="17.45" hidden="1" customHeight="1" x14ac:dyDescent="0.25">
      <c r="A3452" s="132" t="s">
        <v>6307</v>
      </c>
      <c r="B3452" s="132" t="s">
        <v>6308</v>
      </c>
      <c r="C3452" s="132" t="s">
        <v>774</v>
      </c>
      <c r="D3452" s="133" t="s">
        <v>6261</v>
      </c>
      <c r="E3452" s="132" t="s">
        <v>6262</v>
      </c>
      <c r="F3452" s="132">
        <v>196</v>
      </c>
      <c r="G3452" s="138">
        <v>438</v>
      </c>
      <c r="H3452" s="138">
        <v>365</v>
      </c>
      <c r="I3452" s="4"/>
      <c r="J3452" s="4"/>
    </row>
    <row r="3453" spans="1:10" ht="17.45" hidden="1" customHeight="1" x14ac:dyDescent="0.25">
      <c r="A3453" s="132" t="s">
        <v>6309</v>
      </c>
      <c r="B3453" s="150" t="s">
        <v>6310</v>
      </c>
      <c r="C3453" s="132" t="s">
        <v>356</v>
      </c>
      <c r="D3453" s="133" t="s">
        <v>6261</v>
      </c>
      <c r="E3453" s="132" t="s">
        <v>6262</v>
      </c>
      <c r="F3453" s="132">
        <v>196</v>
      </c>
      <c r="G3453" s="138">
        <v>655</v>
      </c>
      <c r="H3453" s="138">
        <v>545.83333333333337</v>
      </c>
      <c r="I3453" s="4"/>
      <c r="J3453" s="4"/>
    </row>
    <row r="3454" spans="1:10" ht="17.45" hidden="1" customHeight="1" x14ac:dyDescent="0.25">
      <c r="A3454" s="132" t="s">
        <v>6311</v>
      </c>
      <c r="B3454" s="150" t="s">
        <v>6312</v>
      </c>
      <c r="C3454" s="132" t="s">
        <v>356</v>
      </c>
      <c r="D3454" s="133" t="s">
        <v>6261</v>
      </c>
      <c r="E3454" s="132" t="s">
        <v>6262</v>
      </c>
      <c r="F3454" s="132">
        <v>196</v>
      </c>
      <c r="G3454" s="138">
        <v>655</v>
      </c>
      <c r="H3454" s="138">
        <v>545.83333333333337</v>
      </c>
      <c r="I3454" s="4"/>
      <c r="J3454" s="4"/>
    </row>
    <row r="3455" spans="1:10" ht="17.45" hidden="1" customHeight="1" x14ac:dyDescent="0.25">
      <c r="A3455" s="132" t="s">
        <v>6313</v>
      </c>
      <c r="B3455" s="150" t="s">
        <v>6314</v>
      </c>
      <c r="C3455" s="132" t="s">
        <v>356</v>
      </c>
      <c r="D3455" s="133" t="s">
        <v>6261</v>
      </c>
      <c r="E3455" s="132" t="s">
        <v>6262</v>
      </c>
      <c r="F3455" s="132">
        <v>196</v>
      </c>
      <c r="G3455" s="138">
        <v>628</v>
      </c>
      <c r="H3455" s="138">
        <v>523.33333333333337</v>
      </c>
      <c r="I3455" s="4"/>
      <c r="J3455" s="4"/>
    </row>
    <row r="3456" spans="1:10" ht="17.45" hidden="1" customHeight="1" x14ac:dyDescent="0.25">
      <c r="A3456" s="132" t="s">
        <v>6315</v>
      </c>
      <c r="B3456" s="150" t="s">
        <v>6316</v>
      </c>
      <c r="C3456" s="132" t="s">
        <v>356</v>
      </c>
      <c r="D3456" s="133" t="s">
        <v>6261</v>
      </c>
      <c r="E3456" s="132" t="s">
        <v>6262</v>
      </c>
      <c r="F3456" s="132">
        <v>196</v>
      </c>
      <c r="G3456" s="138">
        <v>655</v>
      </c>
      <c r="H3456" s="138">
        <v>545.83333333333337</v>
      </c>
      <c r="I3456" s="4"/>
      <c r="J3456" s="4"/>
    </row>
    <row r="3457" spans="1:10" ht="17.45" hidden="1" customHeight="1" x14ac:dyDescent="0.25">
      <c r="A3457" s="132" t="s">
        <v>6317</v>
      </c>
      <c r="B3457" s="150" t="s">
        <v>6318</v>
      </c>
      <c r="C3457" s="132" t="s">
        <v>47</v>
      </c>
      <c r="D3457" s="133" t="s">
        <v>6261</v>
      </c>
      <c r="E3457" s="132" t="s">
        <v>6262</v>
      </c>
      <c r="F3457" s="132">
        <v>196</v>
      </c>
      <c r="G3457" s="138">
        <v>644</v>
      </c>
      <c r="H3457" s="138">
        <v>536.66666666666674</v>
      </c>
      <c r="I3457" s="4"/>
      <c r="J3457" s="4"/>
    </row>
    <row r="3458" spans="1:10" ht="17.45" hidden="1" customHeight="1" x14ac:dyDescent="0.25">
      <c r="A3458" s="132" t="s">
        <v>6319</v>
      </c>
      <c r="B3458" s="150" t="s">
        <v>6320</v>
      </c>
      <c r="C3458" s="132" t="s">
        <v>47</v>
      </c>
      <c r="D3458" s="133" t="s">
        <v>6261</v>
      </c>
      <c r="E3458" s="132" t="s">
        <v>6262</v>
      </c>
      <c r="F3458" s="132">
        <v>196</v>
      </c>
      <c r="G3458" s="138">
        <v>644</v>
      </c>
      <c r="H3458" s="138">
        <v>536.66666666666674</v>
      </c>
      <c r="I3458" s="4"/>
      <c r="J3458" s="4"/>
    </row>
    <row r="3459" spans="1:10" ht="17.45" hidden="1" customHeight="1" x14ac:dyDescent="0.25">
      <c r="A3459" s="132" t="s">
        <v>6321</v>
      </c>
      <c r="B3459" s="150" t="s">
        <v>6322</v>
      </c>
      <c r="C3459" s="132" t="s">
        <v>47</v>
      </c>
      <c r="D3459" s="133" t="s">
        <v>6261</v>
      </c>
      <c r="E3459" s="132" t="s">
        <v>6262</v>
      </c>
      <c r="F3459" s="132">
        <v>196</v>
      </c>
      <c r="G3459" s="138">
        <v>616</v>
      </c>
      <c r="H3459" s="138">
        <v>513.33333333333337</v>
      </c>
      <c r="I3459" s="4"/>
      <c r="J3459" s="4"/>
    </row>
    <row r="3460" spans="1:10" ht="17.45" hidden="1" customHeight="1" x14ac:dyDescent="0.25">
      <c r="A3460" s="132" t="s">
        <v>6323</v>
      </c>
      <c r="B3460" s="150" t="s">
        <v>6324</v>
      </c>
      <c r="C3460" s="132" t="s">
        <v>47</v>
      </c>
      <c r="D3460" s="133" t="s">
        <v>6261</v>
      </c>
      <c r="E3460" s="132" t="s">
        <v>6262</v>
      </c>
      <c r="F3460" s="132">
        <v>196</v>
      </c>
      <c r="G3460" s="138">
        <v>644</v>
      </c>
      <c r="H3460" s="138">
        <v>536.66666666666674</v>
      </c>
      <c r="I3460" s="4"/>
      <c r="J3460" s="4"/>
    </row>
    <row r="3461" spans="1:10" ht="17.45" hidden="1" customHeight="1" x14ac:dyDescent="0.25">
      <c r="A3461" s="132" t="s">
        <v>6325</v>
      </c>
      <c r="B3461" s="150" t="s">
        <v>6326</v>
      </c>
      <c r="C3461" s="132" t="s">
        <v>774</v>
      </c>
      <c r="D3461" s="133" t="s">
        <v>6261</v>
      </c>
      <c r="E3461" s="132" t="s">
        <v>6262</v>
      </c>
      <c r="F3461" s="132">
        <v>196</v>
      </c>
      <c r="G3461" s="138">
        <v>659</v>
      </c>
      <c r="H3461" s="138">
        <v>549.16666666666674</v>
      </c>
      <c r="I3461" s="4"/>
      <c r="J3461" s="4"/>
    </row>
    <row r="3462" spans="1:10" ht="17.45" hidden="1" customHeight="1" x14ac:dyDescent="0.25">
      <c r="A3462" s="132" t="s">
        <v>6327</v>
      </c>
      <c r="B3462" s="150" t="s">
        <v>6328</v>
      </c>
      <c r="C3462" s="132" t="s">
        <v>774</v>
      </c>
      <c r="D3462" s="133" t="s">
        <v>6261</v>
      </c>
      <c r="E3462" s="132" t="s">
        <v>6262</v>
      </c>
      <c r="F3462" s="132">
        <v>196</v>
      </c>
      <c r="G3462" s="138">
        <v>659</v>
      </c>
      <c r="H3462" s="138">
        <v>549.16666666666674</v>
      </c>
      <c r="I3462" s="4"/>
      <c r="J3462" s="4"/>
    </row>
    <row r="3463" spans="1:10" ht="17.45" hidden="1" customHeight="1" x14ac:dyDescent="0.25">
      <c r="A3463" s="132" t="s">
        <v>6329</v>
      </c>
      <c r="B3463" s="150" t="s">
        <v>6330</v>
      </c>
      <c r="C3463" s="132" t="s">
        <v>774</v>
      </c>
      <c r="D3463" s="133" t="s">
        <v>6261</v>
      </c>
      <c r="E3463" s="132" t="s">
        <v>6262</v>
      </c>
      <c r="F3463" s="132">
        <v>196</v>
      </c>
      <c r="G3463" s="138">
        <v>595</v>
      </c>
      <c r="H3463" s="138">
        <v>495.83333333333337</v>
      </c>
      <c r="I3463" s="4"/>
      <c r="J3463" s="4"/>
    </row>
    <row r="3464" spans="1:10" ht="17.45" hidden="1" customHeight="1" x14ac:dyDescent="0.25">
      <c r="A3464" s="132" t="s">
        <v>6331</v>
      </c>
      <c r="B3464" s="150" t="s">
        <v>6332</v>
      </c>
      <c r="C3464" s="132" t="s">
        <v>774</v>
      </c>
      <c r="D3464" s="133" t="s">
        <v>6261</v>
      </c>
      <c r="E3464" s="132" t="s">
        <v>6262</v>
      </c>
      <c r="F3464" s="132">
        <v>196</v>
      </c>
      <c r="G3464" s="138">
        <v>659</v>
      </c>
      <c r="H3464" s="138">
        <v>549.16666666666674</v>
      </c>
      <c r="I3464" s="4"/>
      <c r="J3464" s="4"/>
    </row>
    <row r="3465" spans="1:10" ht="17.45" hidden="1" customHeight="1" x14ac:dyDescent="0.25">
      <c r="A3465" s="132" t="s">
        <v>6333</v>
      </c>
      <c r="B3465" s="132" t="s">
        <v>6334</v>
      </c>
      <c r="C3465" s="132" t="s">
        <v>356</v>
      </c>
      <c r="D3465" s="133" t="s">
        <v>6261</v>
      </c>
      <c r="E3465" s="132" t="s">
        <v>6262</v>
      </c>
      <c r="F3465" s="132">
        <v>196</v>
      </c>
      <c r="G3465" s="138">
        <v>948</v>
      </c>
      <c r="H3465" s="138">
        <v>790</v>
      </c>
      <c r="I3465" s="4"/>
      <c r="J3465" s="4"/>
    </row>
    <row r="3466" spans="1:10" ht="17.45" hidden="1" customHeight="1" x14ac:dyDescent="0.25">
      <c r="A3466" s="132" t="s">
        <v>6335</v>
      </c>
      <c r="B3466" s="132" t="s">
        <v>6336</v>
      </c>
      <c r="C3466" s="132" t="s">
        <v>356</v>
      </c>
      <c r="D3466" s="133" t="s">
        <v>6261</v>
      </c>
      <c r="E3466" s="132" t="s">
        <v>6262</v>
      </c>
      <c r="F3466" s="132">
        <v>196</v>
      </c>
      <c r="G3466" s="138">
        <v>948</v>
      </c>
      <c r="H3466" s="138">
        <v>790</v>
      </c>
      <c r="I3466" s="4"/>
      <c r="J3466" s="4"/>
    </row>
    <row r="3467" spans="1:10" ht="17.45" hidden="1" customHeight="1" x14ac:dyDescent="0.25">
      <c r="A3467" s="132" t="s">
        <v>6337</v>
      </c>
      <c r="B3467" s="132" t="s">
        <v>6338</v>
      </c>
      <c r="C3467" s="132" t="s">
        <v>356</v>
      </c>
      <c r="D3467" s="133" t="s">
        <v>6261</v>
      </c>
      <c r="E3467" s="132" t="s">
        <v>6262</v>
      </c>
      <c r="F3467" s="132">
        <v>196</v>
      </c>
      <c r="G3467" s="138">
        <v>884</v>
      </c>
      <c r="H3467" s="138">
        <v>736.66666666666674</v>
      </c>
      <c r="I3467" s="4"/>
      <c r="J3467" s="4"/>
    </row>
    <row r="3468" spans="1:10" ht="17.45" hidden="1" customHeight="1" x14ac:dyDescent="0.25">
      <c r="A3468" s="132" t="s">
        <v>6339</v>
      </c>
      <c r="B3468" s="132" t="s">
        <v>6340</v>
      </c>
      <c r="C3468" s="132" t="s">
        <v>356</v>
      </c>
      <c r="D3468" s="133" t="s">
        <v>6261</v>
      </c>
      <c r="E3468" s="132" t="s">
        <v>6262</v>
      </c>
      <c r="F3468" s="132">
        <v>196</v>
      </c>
      <c r="G3468" s="138">
        <v>948</v>
      </c>
      <c r="H3468" s="138">
        <v>790</v>
      </c>
      <c r="I3468" s="4"/>
      <c r="J3468" s="4"/>
    </row>
    <row r="3469" spans="1:10" ht="17.45" hidden="1" customHeight="1" x14ac:dyDescent="0.25">
      <c r="A3469" s="132" t="s">
        <v>6341</v>
      </c>
      <c r="B3469" s="132" t="s">
        <v>6342</v>
      </c>
      <c r="C3469" s="132" t="s">
        <v>47</v>
      </c>
      <c r="D3469" s="133" t="s">
        <v>6261</v>
      </c>
      <c r="E3469" s="132" t="s">
        <v>6262</v>
      </c>
      <c r="F3469" s="132">
        <v>196</v>
      </c>
      <c r="G3469" s="138">
        <v>930</v>
      </c>
      <c r="H3469" s="138">
        <v>775</v>
      </c>
      <c r="I3469" s="4"/>
      <c r="J3469" s="4"/>
    </row>
    <row r="3470" spans="1:10" ht="17.45" hidden="1" customHeight="1" x14ac:dyDescent="0.25">
      <c r="A3470" s="132" t="s">
        <v>6343</v>
      </c>
      <c r="B3470" s="132" t="s">
        <v>6344</v>
      </c>
      <c r="C3470" s="132" t="s">
        <v>47</v>
      </c>
      <c r="D3470" s="133" t="s">
        <v>6261</v>
      </c>
      <c r="E3470" s="132" t="s">
        <v>6262</v>
      </c>
      <c r="F3470" s="132">
        <v>196</v>
      </c>
      <c r="G3470" s="138">
        <v>930</v>
      </c>
      <c r="H3470" s="138">
        <v>775</v>
      </c>
      <c r="I3470" s="4"/>
      <c r="J3470" s="4"/>
    </row>
    <row r="3471" spans="1:10" ht="17.45" hidden="1" customHeight="1" x14ac:dyDescent="0.25">
      <c r="A3471" s="132" t="s">
        <v>6345</v>
      </c>
      <c r="B3471" s="132" t="s">
        <v>6346</v>
      </c>
      <c r="C3471" s="132" t="s">
        <v>47</v>
      </c>
      <c r="D3471" s="133" t="s">
        <v>6261</v>
      </c>
      <c r="E3471" s="132" t="s">
        <v>6262</v>
      </c>
      <c r="F3471" s="132">
        <v>196</v>
      </c>
      <c r="G3471" s="138">
        <v>865</v>
      </c>
      <c r="H3471" s="138">
        <v>720.83333333333337</v>
      </c>
      <c r="I3471" s="4"/>
      <c r="J3471" s="4"/>
    </row>
    <row r="3472" spans="1:10" ht="17.45" hidden="1" customHeight="1" x14ac:dyDescent="0.25">
      <c r="A3472" s="132" t="s">
        <v>6347</v>
      </c>
      <c r="B3472" s="132" t="s">
        <v>6348</v>
      </c>
      <c r="C3472" s="132" t="s">
        <v>47</v>
      </c>
      <c r="D3472" s="133" t="s">
        <v>6261</v>
      </c>
      <c r="E3472" s="132" t="s">
        <v>6262</v>
      </c>
      <c r="F3472" s="132">
        <v>196</v>
      </c>
      <c r="G3472" s="138">
        <v>930</v>
      </c>
      <c r="H3472" s="138">
        <v>775</v>
      </c>
      <c r="I3472" s="4"/>
      <c r="J3472" s="4"/>
    </row>
    <row r="3473" spans="1:10" ht="17.45" hidden="1" customHeight="1" x14ac:dyDescent="0.25">
      <c r="A3473" s="132" t="s">
        <v>6349</v>
      </c>
      <c r="B3473" s="132" t="s">
        <v>6350</v>
      </c>
      <c r="C3473" s="132" t="s">
        <v>774</v>
      </c>
      <c r="D3473" s="133" t="s">
        <v>6261</v>
      </c>
      <c r="E3473" s="132" t="s">
        <v>6262</v>
      </c>
      <c r="F3473" s="132">
        <v>196</v>
      </c>
      <c r="G3473" s="138">
        <v>659</v>
      </c>
      <c r="H3473" s="138">
        <v>549.16666666666674</v>
      </c>
      <c r="I3473" s="4"/>
      <c r="J3473" s="4"/>
    </row>
    <row r="3474" spans="1:10" ht="17.45" hidden="1" customHeight="1" x14ac:dyDescent="0.25">
      <c r="A3474" s="132" t="s">
        <v>6351</v>
      </c>
      <c r="B3474" s="132" t="s">
        <v>6352</v>
      </c>
      <c r="C3474" s="132" t="s">
        <v>774</v>
      </c>
      <c r="D3474" s="133" t="s">
        <v>6261</v>
      </c>
      <c r="E3474" s="132" t="s">
        <v>6262</v>
      </c>
      <c r="F3474" s="132">
        <v>196</v>
      </c>
      <c r="G3474" s="138">
        <v>659</v>
      </c>
      <c r="H3474" s="138">
        <v>549.16666666666674</v>
      </c>
      <c r="I3474" s="4"/>
      <c r="J3474" s="4"/>
    </row>
    <row r="3475" spans="1:10" ht="17.45" hidden="1" customHeight="1" x14ac:dyDescent="0.25">
      <c r="A3475" s="132" t="s">
        <v>6353</v>
      </c>
      <c r="B3475" s="132" t="s">
        <v>6354</v>
      </c>
      <c r="C3475" s="132" t="s">
        <v>774</v>
      </c>
      <c r="D3475" s="133" t="s">
        <v>6261</v>
      </c>
      <c r="E3475" s="132" t="s">
        <v>6262</v>
      </c>
      <c r="F3475" s="132">
        <v>196</v>
      </c>
      <c r="G3475" s="138">
        <v>595</v>
      </c>
      <c r="H3475" s="138">
        <v>495.83333333333337</v>
      </c>
      <c r="I3475" s="4"/>
      <c r="J3475" s="4"/>
    </row>
    <row r="3476" spans="1:10" ht="17.45" hidden="1" customHeight="1" x14ac:dyDescent="0.25">
      <c r="A3476" s="132" t="s">
        <v>6355</v>
      </c>
      <c r="B3476" s="132" t="s">
        <v>6356</v>
      </c>
      <c r="C3476" s="132" t="s">
        <v>774</v>
      </c>
      <c r="D3476" s="133" t="s">
        <v>6261</v>
      </c>
      <c r="E3476" s="132" t="s">
        <v>6262</v>
      </c>
      <c r="F3476" s="132">
        <v>196</v>
      </c>
      <c r="G3476" s="138">
        <v>659</v>
      </c>
      <c r="H3476" s="138">
        <v>549.16666666666674</v>
      </c>
      <c r="I3476" s="4"/>
      <c r="J3476" s="4"/>
    </row>
    <row r="3477" spans="1:10" ht="17.45" hidden="1" customHeight="1" x14ac:dyDescent="0.25">
      <c r="A3477" s="132" t="s">
        <v>6357</v>
      </c>
      <c r="B3477" s="132" t="s">
        <v>6358</v>
      </c>
      <c r="C3477" s="132" t="s">
        <v>356</v>
      </c>
      <c r="D3477" s="133" t="s">
        <v>6261</v>
      </c>
      <c r="E3477" s="132" t="s">
        <v>6262</v>
      </c>
      <c r="F3477" s="132">
        <v>196</v>
      </c>
      <c r="G3477" s="138">
        <v>644</v>
      </c>
      <c r="H3477" s="138">
        <v>536.66666666666674</v>
      </c>
      <c r="I3477" s="4"/>
      <c r="J3477" s="4"/>
    </row>
    <row r="3478" spans="1:10" ht="17.45" hidden="1" customHeight="1" x14ac:dyDescent="0.25">
      <c r="A3478" s="132" t="s">
        <v>6359</v>
      </c>
      <c r="B3478" s="132" t="s">
        <v>6360</v>
      </c>
      <c r="C3478" s="132" t="s">
        <v>356</v>
      </c>
      <c r="D3478" s="133" t="s">
        <v>6261</v>
      </c>
      <c r="E3478" s="132" t="s">
        <v>6262</v>
      </c>
      <c r="F3478" s="132">
        <v>196</v>
      </c>
      <c r="G3478" s="138">
        <v>644</v>
      </c>
      <c r="H3478" s="138">
        <v>536.66666666666674</v>
      </c>
      <c r="I3478" s="4"/>
      <c r="J3478" s="4"/>
    </row>
    <row r="3479" spans="1:10" ht="17.45" hidden="1" customHeight="1" x14ac:dyDescent="0.25">
      <c r="A3479" s="132" t="s">
        <v>6361</v>
      </c>
      <c r="B3479" s="132" t="s">
        <v>6362</v>
      </c>
      <c r="C3479" s="132" t="s">
        <v>356</v>
      </c>
      <c r="D3479" s="133" t="s">
        <v>6261</v>
      </c>
      <c r="E3479" s="132" t="s">
        <v>6262</v>
      </c>
      <c r="F3479" s="132">
        <v>196</v>
      </c>
      <c r="G3479" s="138">
        <v>616</v>
      </c>
      <c r="H3479" s="138">
        <v>513.33333333333337</v>
      </c>
      <c r="I3479" s="4"/>
      <c r="J3479" s="4"/>
    </row>
    <row r="3480" spans="1:10" ht="17.45" hidden="1" customHeight="1" x14ac:dyDescent="0.25">
      <c r="A3480" s="132" t="s">
        <v>6363</v>
      </c>
      <c r="B3480" s="132" t="s">
        <v>6364</v>
      </c>
      <c r="C3480" s="132" t="s">
        <v>356</v>
      </c>
      <c r="D3480" s="133" t="s">
        <v>6261</v>
      </c>
      <c r="E3480" s="132" t="s">
        <v>6262</v>
      </c>
      <c r="F3480" s="132">
        <v>196</v>
      </c>
      <c r="G3480" s="138">
        <v>644</v>
      </c>
      <c r="H3480" s="138">
        <v>536.66666666666674</v>
      </c>
      <c r="I3480" s="4"/>
      <c r="J3480" s="4"/>
    </row>
    <row r="3481" spans="1:10" ht="17.45" hidden="1" customHeight="1" x14ac:dyDescent="0.25">
      <c r="A3481" s="132" t="s">
        <v>6365</v>
      </c>
      <c r="B3481" s="132" t="s">
        <v>6366</v>
      </c>
      <c r="C3481" s="132" t="s">
        <v>47</v>
      </c>
      <c r="D3481" s="133" t="s">
        <v>6261</v>
      </c>
      <c r="E3481" s="132" t="s">
        <v>6262</v>
      </c>
      <c r="F3481" s="132">
        <v>196</v>
      </c>
      <c r="G3481" s="138">
        <v>632</v>
      </c>
      <c r="H3481" s="138">
        <v>526.66666666666674</v>
      </c>
      <c r="I3481" s="4"/>
      <c r="J3481" s="4"/>
    </row>
    <row r="3482" spans="1:10" ht="17.45" hidden="1" customHeight="1" x14ac:dyDescent="0.25">
      <c r="A3482" s="132" t="s">
        <v>6367</v>
      </c>
      <c r="B3482" s="132" t="s">
        <v>6368</v>
      </c>
      <c r="C3482" s="132" t="s">
        <v>47</v>
      </c>
      <c r="D3482" s="133" t="s">
        <v>6261</v>
      </c>
      <c r="E3482" s="132" t="s">
        <v>6262</v>
      </c>
      <c r="F3482" s="132">
        <v>196</v>
      </c>
      <c r="G3482" s="138">
        <v>632</v>
      </c>
      <c r="H3482" s="138">
        <v>526.66666666666674</v>
      </c>
      <c r="I3482" s="4"/>
      <c r="J3482" s="4"/>
    </row>
    <row r="3483" spans="1:10" ht="17.45" hidden="1" customHeight="1" x14ac:dyDescent="0.25">
      <c r="A3483" s="132" t="s">
        <v>6369</v>
      </c>
      <c r="B3483" s="132" t="s">
        <v>6370</v>
      </c>
      <c r="C3483" s="132" t="s">
        <v>47</v>
      </c>
      <c r="D3483" s="133" t="s">
        <v>6261</v>
      </c>
      <c r="E3483" s="132" t="s">
        <v>6262</v>
      </c>
      <c r="F3483" s="132">
        <v>196</v>
      </c>
      <c r="G3483" s="138">
        <v>605</v>
      </c>
      <c r="H3483" s="138">
        <v>504.16666666666669</v>
      </c>
      <c r="I3483" s="4"/>
      <c r="J3483" s="4"/>
    </row>
    <row r="3484" spans="1:10" ht="17.45" hidden="1" customHeight="1" x14ac:dyDescent="0.25">
      <c r="A3484" s="132" t="s">
        <v>6371</v>
      </c>
      <c r="B3484" s="132" t="s">
        <v>6372</v>
      </c>
      <c r="C3484" s="132" t="s">
        <v>47</v>
      </c>
      <c r="D3484" s="133" t="s">
        <v>6261</v>
      </c>
      <c r="E3484" s="132" t="s">
        <v>6262</v>
      </c>
      <c r="F3484" s="132">
        <v>196</v>
      </c>
      <c r="G3484" s="138">
        <v>632</v>
      </c>
      <c r="H3484" s="138">
        <v>526.66666666666674</v>
      </c>
      <c r="I3484" s="4"/>
      <c r="J3484" s="4"/>
    </row>
    <row r="3485" spans="1:10" ht="17.45" hidden="1" customHeight="1" x14ac:dyDescent="0.25">
      <c r="A3485" s="132" t="s">
        <v>6373</v>
      </c>
      <c r="B3485" s="150" t="s">
        <v>6374</v>
      </c>
      <c r="C3485" s="132" t="s">
        <v>774</v>
      </c>
      <c r="D3485" s="133" t="s">
        <v>6261</v>
      </c>
      <c r="E3485" s="132" t="s">
        <v>6262</v>
      </c>
      <c r="F3485" s="132">
        <v>196</v>
      </c>
      <c r="G3485" s="138">
        <v>438</v>
      </c>
      <c r="H3485" s="138">
        <v>365</v>
      </c>
      <c r="I3485" s="4"/>
      <c r="J3485" s="4"/>
    </row>
    <row r="3486" spans="1:10" ht="17.45" hidden="1" customHeight="1" x14ac:dyDescent="0.25">
      <c r="A3486" s="132" t="s">
        <v>6375</v>
      </c>
      <c r="B3486" s="150" t="s">
        <v>6376</v>
      </c>
      <c r="C3486" s="132" t="s">
        <v>774</v>
      </c>
      <c r="D3486" s="133" t="s">
        <v>6261</v>
      </c>
      <c r="E3486" s="132" t="s">
        <v>6262</v>
      </c>
      <c r="F3486" s="132">
        <v>196</v>
      </c>
      <c r="G3486" s="138">
        <v>438</v>
      </c>
      <c r="H3486" s="138">
        <v>365</v>
      </c>
      <c r="I3486" s="4"/>
      <c r="J3486" s="4"/>
    </row>
    <row r="3487" spans="1:10" ht="17.45" hidden="1" customHeight="1" x14ac:dyDescent="0.25">
      <c r="A3487" s="132" t="s">
        <v>6377</v>
      </c>
      <c r="B3487" s="150" t="s">
        <v>6378</v>
      </c>
      <c r="C3487" s="132" t="s">
        <v>774</v>
      </c>
      <c r="D3487" s="133" t="s">
        <v>6261</v>
      </c>
      <c r="E3487" s="132" t="s">
        <v>6262</v>
      </c>
      <c r="F3487" s="132">
        <v>196</v>
      </c>
      <c r="G3487" s="138">
        <v>438</v>
      </c>
      <c r="H3487" s="138">
        <v>365</v>
      </c>
      <c r="I3487" s="4"/>
      <c r="J3487" s="4"/>
    </row>
    <row r="3488" spans="1:10" ht="17.45" hidden="1" customHeight="1" x14ac:dyDescent="0.25">
      <c r="A3488" s="132" t="s">
        <v>6379</v>
      </c>
      <c r="B3488" s="150" t="s">
        <v>6380</v>
      </c>
      <c r="C3488" s="132" t="s">
        <v>774</v>
      </c>
      <c r="D3488" s="133" t="s">
        <v>6261</v>
      </c>
      <c r="E3488" s="132" t="s">
        <v>6262</v>
      </c>
      <c r="F3488" s="132">
        <v>196</v>
      </c>
      <c r="G3488" s="138">
        <v>411</v>
      </c>
      <c r="H3488" s="138">
        <v>342.5</v>
      </c>
      <c r="I3488" s="4"/>
      <c r="J3488" s="4"/>
    </row>
    <row r="3489" spans="1:10" ht="17.45" hidden="1" customHeight="1" x14ac:dyDescent="0.25">
      <c r="A3489" s="132" t="s">
        <v>6381</v>
      </c>
      <c r="B3489" s="132" t="s">
        <v>6382</v>
      </c>
      <c r="C3489" s="132" t="s">
        <v>356</v>
      </c>
      <c r="D3489" s="133" t="s">
        <v>6261</v>
      </c>
      <c r="E3489" s="132" t="s">
        <v>6262</v>
      </c>
      <c r="F3489" s="132">
        <v>196</v>
      </c>
      <c r="G3489" s="138">
        <v>655</v>
      </c>
      <c r="H3489" s="138">
        <v>545.83333333333337</v>
      </c>
      <c r="I3489" s="4"/>
      <c r="J3489" s="4"/>
    </row>
    <row r="3490" spans="1:10" ht="17.45" hidden="1" customHeight="1" x14ac:dyDescent="0.25">
      <c r="A3490" s="132" t="s">
        <v>6383</v>
      </c>
      <c r="B3490" s="132" t="s">
        <v>6384</v>
      </c>
      <c r="C3490" s="132" t="s">
        <v>356</v>
      </c>
      <c r="D3490" s="133" t="s">
        <v>6261</v>
      </c>
      <c r="E3490" s="132" t="s">
        <v>6262</v>
      </c>
      <c r="F3490" s="132">
        <v>196</v>
      </c>
      <c r="G3490" s="138">
        <v>655</v>
      </c>
      <c r="H3490" s="138">
        <v>545.83333333333337</v>
      </c>
      <c r="I3490" s="4"/>
      <c r="J3490" s="4"/>
    </row>
    <row r="3491" spans="1:10" ht="17.45" hidden="1" customHeight="1" x14ac:dyDescent="0.25">
      <c r="A3491" s="132" t="s">
        <v>6385</v>
      </c>
      <c r="B3491" s="132" t="s">
        <v>6386</v>
      </c>
      <c r="C3491" s="132" t="s">
        <v>356</v>
      </c>
      <c r="D3491" s="133" t="s">
        <v>6261</v>
      </c>
      <c r="E3491" s="132" t="s">
        <v>6262</v>
      </c>
      <c r="F3491" s="132">
        <v>196</v>
      </c>
      <c r="G3491" s="138">
        <v>628</v>
      </c>
      <c r="H3491" s="138">
        <v>523.33333333333337</v>
      </c>
      <c r="I3491" s="4"/>
      <c r="J3491" s="4"/>
    </row>
    <row r="3492" spans="1:10" ht="17.45" hidden="1" customHeight="1" x14ac:dyDescent="0.25">
      <c r="A3492" s="132" t="s">
        <v>6387</v>
      </c>
      <c r="B3492" s="132" t="s">
        <v>6388</v>
      </c>
      <c r="C3492" s="132" t="s">
        <v>356</v>
      </c>
      <c r="D3492" s="133" t="s">
        <v>6261</v>
      </c>
      <c r="E3492" s="132" t="s">
        <v>6262</v>
      </c>
      <c r="F3492" s="132">
        <v>196</v>
      </c>
      <c r="G3492" s="138">
        <v>655</v>
      </c>
      <c r="H3492" s="138">
        <v>545.83333333333337</v>
      </c>
      <c r="I3492" s="4"/>
      <c r="J3492" s="4"/>
    </row>
    <row r="3493" spans="1:10" ht="17.45" hidden="1" customHeight="1" x14ac:dyDescent="0.25">
      <c r="A3493" s="132" t="s">
        <v>6389</v>
      </c>
      <c r="B3493" s="132" t="s">
        <v>6390</v>
      </c>
      <c r="C3493" s="132" t="s">
        <v>47</v>
      </c>
      <c r="D3493" s="133" t="s">
        <v>6261</v>
      </c>
      <c r="E3493" s="132" t="s">
        <v>6262</v>
      </c>
      <c r="F3493" s="132">
        <v>196</v>
      </c>
      <c r="G3493" s="138">
        <v>644</v>
      </c>
      <c r="H3493" s="138">
        <v>536.66666666666674</v>
      </c>
      <c r="I3493" s="4"/>
      <c r="J3493" s="4"/>
    </row>
    <row r="3494" spans="1:10" ht="17.45" hidden="1" customHeight="1" x14ac:dyDescent="0.25">
      <c r="A3494" s="132" t="s">
        <v>6391</v>
      </c>
      <c r="B3494" s="132" t="s">
        <v>6392</v>
      </c>
      <c r="C3494" s="132" t="s">
        <v>47</v>
      </c>
      <c r="D3494" s="133" t="s">
        <v>6261</v>
      </c>
      <c r="E3494" s="132" t="s">
        <v>6262</v>
      </c>
      <c r="F3494" s="132">
        <v>196</v>
      </c>
      <c r="G3494" s="138">
        <v>644</v>
      </c>
      <c r="H3494" s="138">
        <v>536.66666666666674</v>
      </c>
      <c r="I3494" s="4"/>
      <c r="J3494" s="4"/>
    </row>
    <row r="3495" spans="1:10" ht="17.45" hidden="1" customHeight="1" x14ac:dyDescent="0.25">
      <c r="A3495" s="132" t="s">
        <v>6393</v>
      </c>
      <c r="B3495" s="132" t="s">
        <v>6394</v>
      </c>
      <c r="C3495" s="132" t="s">
        <v>47</v>
      </c>
      <c r="D3495" s="133" t="s">
        <v>6261</v>
      </c>
      <c r="E3495" s="132" t="s">
        <v>6262</v>
      </c>
      <c r="F3495" s="132">
        <v>196</v>
      </c>
      <c r="G3495" s="138">
        <v>616</v>
      </c>
      <c r="H3495" s="138">
        <v>513.33333333333337</v>
      </c>
      <c r="I3495" s="4"/>
      <c r="J3495" s="4"/>
    </row>
    <row r="3496" spans="1:10" ht="17.45" hidden="1" customHeight="1" x14ac:dyDescent="0.25">
      <c r="A3496" s="132" t="s">
        <v>6395</v>
      </c>
      <c r="B3496" s="132" t="s">
        <v>6396</v>
      </c>
      <c r="C3496" s="132" t="s">
        <v>47</v>
      </c>
      <c r="D3496" s="133" t="s">
        <v>6261</v>
      </c>
      <c r="E3496" s="132" t="s">
        <v>6262</v>
      </c>
      <c r="F3496" s="132">
        <v>196</v>
      </c>
      <c r="G3496" s="138">
        <v>644</v>
      </c>
      <c r="H3496" s="138">
        <v>536.66666666666674</v>
      </c>
      <c r="I3496" s="4"/>
      <c r="J3496" s="4"/>
    </row>
    <row r="3497" spans="1:10" ht="17.45" hidden="1" customHeight="1" x14ac:dyDescent="0.25">
      <c r="A3497" s="132" t="s">
        <v>6397</v>
      </c>
      <c r="B3497" s="132" t="s">
        <v>6398</v>
      </c>
      <c r="C3497" s="132" t="s">
        <v>774</v>
      </c>
      <c r="D3497" s="133" t="s">
        <v>6261</v>
      </c>
      <c r="E3497" s="132" t="s">
        <v>6262</v>
      </c>
      <c r="F3497" s="132">
        <v>196</v>
      </c>
      <c r="G3497" s="138">
        <v>438</v>
      </c>
      <c r="H3497" s="138">
        <v>365</v>
      </c>
      <c r="I3497" s="4"/>
      <c r="J3497" s="4"/>
    </row>
    <row r="3498" spans="1:10" ht="17.45" hidden="1" customHeight="1" x14ac:dyDescent="0.25">
      <c r="A3498" s="132" t="s">
        <v>6399</v>
      </c>
      <c r="B3498" s="132" t="s">
        <v>6400</v>
      </c>
      <c r="C3498" s="132" t="s">
        <v>774</v>
      </c>
      <c r="D3498" s="133" t="s">
        <v>6261</v>
      </c>
      <c r="E3498" s="132" t="s">
        <v>6262</v>
      </c>
      <c r="F3498" s="132">
        <v>196</v>
      </c>
      <c r="G3498" s="138">
        <v>438</v>
      </c>
      <c r="H3498" s="138">
        <v>365</v>
      </c>
      <c r="I3498" s="4"/>
      <c r="J3498" s="4"/>
    </row>
    <row r="3499" spans="1:10" ht="17.45" hidden="1" customHeight="1" x14ac:dyDescent="0.25">
      <c r="A3499" s="132" t="s">
        <v>6401</v>
      </c>
      <c r="B3499" s="132" t="s">
        <v>6402</v>
      </c>
      <c r="C3499" s="132" t="s">
        <v>774</v>
      </c>
      <c r="D3499" s="133" t="s">
        <v>6261</v>
      </c>
      <c r="E3499" s="132" t="s">
        <v>6262</v>
      </c>
      <c r="F3499" s="132">
        <v>196</v>
      </c>
      <c r="G3499" s="138">
        <v>411</v>
      </c>
      <c r="H3499" s="138">
        <v>342.5</v>
      </c>
      <c r="I3499" s="4"/>
      <c r="J3499" s="4"/>
    </row>
    <row r="3500" spans="1:10" ht="17.45" hidden="1" customHeight="1" x14ac:dyDescent="0.25">
      <c r="A3500" s="132" t="s">
        <v>6403</v>
      </c>
      <c r="B3500" s="132" t="s">
        <v>6404</v>
      </c>
      <c r="C3500" s="132" t="s">
        <v>774</v>
      </c>
      <c r="D3500" s="133" t="s">
        <v>6261</v>
      </c>
      <c r="E3500" s="132" t="s">
        <v>6262</v>
      </c>
      <c r="F3500" s="132">
        <v>196</v>
      </c>
      <c r="G3500" s="138">
        <v>438</v>
      </c>
      <c r="H3500" s="138">
        <v>365</v>
      </c>
      <c r="I3500" s="4"/>
      <c r="J3500" s="4"/>
    </row>
    <row r="3501" spans="1:10" ht="17.45" hidden="1" customHeight="1" x14ac:dyDescent="0.25">
      <c r="A3501" s="132" t="s">
        <v>6405</v>
      </c>
      <c r="B3501" s="132" t="s">
        <v>14901</v>
      </c>
      <c r="C3501" s="132" t="s">
        <v>774</v>
      </c>
      <c r="D3501" s="133" t="s">
        <v>6261</v>
      </c>
      <c r="E3501" s="132" t="s">
        <v>6262</v>
      </c>
      <c r="F3501" s="132">
        <v>196</v>
      </c>
      <c r="G3501" s="138">
        <v>368</v>
      </c>
      <c r="H3501" s="138">
        <v>306.66666666666669</v>
      </c>
      <c r="I3501" s="4"/>
      <c r="J3501" s="4"/>
    </row>
    <row r="3502" spans="1:10" ht="17.45" hidden="1" customHeight="1" x14ac:dyDescent="0.25">
      <c r="A3502" s="132" t="s">
        <v>6407</v>
      </c>
      <c r="B3502" s="132" t="s">
        <v>14902</v>
      </c>
      <c r="C3502" s="132" t="s">
        <v>774</v>
      </c>
      <c r="D3502" s="133" t="s">
        <v>6261</v>
      </c>
      <c r="E3502" s="132" t="s">
        <v>6262</v>
      </c>
      <c r="F3502" s="132">
        <v>196</v>
      </c>
      <c r="G3502" s="138">
        <v>394</v>
      </c>
      <c r="H3502" s="138">
        <v>328.33333333333337</v>
      </c>
      <c r="I3502" s="4"/>
      <c r="J3502" s="4"/>
    </row>
    <row r="3503" spans="1:10" ht="17.45" hidden="1" customHeight="1" x14ac:dyDescent="0.25">
      <c r="A3503" s="132" t="s">
        <v>6409</v>
      </c>
      <c r="B3503" s="132" t="s">
        <v>14903</v>
      </c>
      <c r="C3503" s="132" t="s">
        <v>774</v>
      </c>
      <c r="D3503" s="133" t="s">
        <v>6261</v>
      </c>
      <c r="E3503" s="132" t="s">
        <v>6262</v>
      </c>
      <c r="F3503" s="132">
        <v>196</v>
      </c>
      <c r="G3503" s="138">
        <v>394</v>
      </c>
      <c r="H3503" s="138">
        <v>328.33333333333337</v>
      </c>
      <c r="I3503" s="4"/>
      <c r="J3503" s="4"/>
    </row>
    <row r="3504" spans="1:10" ht="17.45" hidden="1" customHeight="1" x14ac:dyDescent="0.25">
      <c r="A3504" s="132" t="s">
        <v>6411</v>
      </c>
      <c r="B3504" s="132" t="s">
        <v>14904</v>
      </c>
      <c r="C3504" s="132" t="s">
        <v>774</v>
      </c>
      <c r="D3504" s="133" t="s">
        <v>6261</v>
      </c>
      <c r="E3504" s="132" t="s">
        <v>6262</v>
      </c>
      <c r="F3504" s="132">
        <v>196</v>
      </c>
      <c r="G3504" s="138">
        <v>394</v>
      </c>
      <c r="H3504" s="138">
        <v>328.33333333333337</v>
      </c>
      <c r="I3504" s="4"/>
      <c r="J3504" s="4"/>
    </row>
    <row r="3505" spans="1:10" ht="17.45" hidden="1" customHeight="1" x14ac:dyDescent="0.25">
      <c r="A3505" s="132" t="s">
        <v>6413</v>
      </c>
      <c r="B3505" s="150" t="s">
        <v>6414</v>
      </c>
      <c r="C3505" s="132" t="s">
        <v>47</v>
      </c>
      <c r="D3505" s="133" t="s">
        <v>6261</v>
      </c>
      <c r="E3505" s="132" t="s">
        <v>6262</v>
      </c>
      <c r="F3505" s="132">
        <v>196</v>
      </c>
      <c r="G3505" s="138">
        <v>557</v>
      </c>
      <c r="H3505" s="138">
        <v>464.16666666666669</v>
      </c>
      <c r="I3505" s="4"/>
      <c r="J3505" s="4"/>
    </row>
    <row r="3506" spans="1:10" ht="17.45" hidden="1" customHeight="1" x14ac:dyDescent="0.25">
      <c r="A3506" s="132" t="s">
        <v>6415</v>
      </c>
      <c r="B3506" s="150" t="s">
        <v>6416</v>
      </c>
      <c r="C3506" s="132" t="s">
        <v>47</v>
      </c>
      <c r="D3506" s="133" t="s">
        <v>6261</v>
      </c>
      <c r="E3506" s="132" t="s">
        <v>6262</v>
      </c>
      <c r="F3506" s="132">
        <v>196</v>
      </c>
      <c r="G3506" s="138">
        <v>583</v>
      </c>
      <c r="H3506" s="138">
        <v>485.83333333333337</v>
      </c>
      <c r="I3506" s="4"/>
      <c r="J3506" s="4"/>
    </row>
    <row r="3507" spans="1:10" ht="17.45" hidden="1" customHeight="1" x14ac:dyDescent="0.25">
      <c r="A3507" s="132" t="s">
        <v>6417</v>
      </c>
      <c r="B3507" s="150" t="s">
        <v>6418</v>
      </c>
      <c r="C3507" s="132" t="s">
        <v>47</v>
      </c>
      <c r="D3507" s="133" t="s">
        <v>6261</v>
      </c>
      <c r="E3507" s="132" t="s">
        <v>6262</v>
      </c>
      <c r="F3507" s="132">
        <v>196</v>
      </c>
      <c r="G3507" s="138">
        <v>583</v>
      </c>
      <c r="H3507" s="138">
        <v>485.83333333333337</v>
      </c>
      <c r="I3507" s="4"/>
      <c r="J3507" s="4"/>
    </row>
    <row r="3508" spans="1:10" ht="17.45" hidden="1" customHeight="1" x14ac:dyDescent="0.25">
      <c r="A3508" s="132" t="s">
        <v>6419</v>
      </c>
      <c r="B3508" s="150" t="s">
        <v>6420</v>
      </c>
      <c r="C3508" s="132" t="s">
        <v>47</v>
      </c>
      <c r="D3508" s="133" t="s">
        <v>6261</v>
      </c>
      <c r="E3508" s="132" t="s">
        <v>6262</v>
      </c>
      <c r="F3508" s="132">
        <v>196</v>
      </c>
      <c r="G3508" s="138">
        <v>583</v>
      </c>
      <c r="H3508" s="138">
        <v>485.83333333333337</v>
      </c>
      <c r="I3508" s="4"/>
      <c r="J3508" s="4"/>
    </row>
    <row r="3509" spans="1:10" ht="17.45" hidden="1" customHeight="1" x14ac:dyDescent="0.25">
      <c r="A3509" s="132" t="s">
        <v>6421</v>
      </c>
      <c r="B3509" s="150" t="s">
        <v>6422</v>
      </c>
      <c r="C3509" s="132" t="s">
        <v>356</v>
      </c>
      <c r="D3509" s="133" t="s">
        <v>6261</v>
      </c>
      <c r="E3509" s="132" t="s">
        <v>6262</v>
      </c>
      <c r="F3509" s="132">
        <v>196</v>
      </c>
      <c r="G3509" s="138">
        <v>567</v>
      </c>
      <c r="H3509" s="138">
        <v>472.5</v>
      </c>
      <c r="I3509" s="4"/>
      <c r="J3509" s="4"/>
    </row>
    <row r="3510" spans="1:10" ht="17.45" hidden="1" customHeight="1" x14ac:dyDescent="0.25">
      <c r="A3510" s="132" t="s">
        <v>6423</v>
      </c>
      <c r="B3510" s="150" t="s">
        <v>6424</v>
      </c>
      <c r="C3510" s="132" t="s">
        <v>356</v>
      </c>
      <c r="D3510" s="133" t="s">
        <v>6261</v>
      </c>
      <c r="E3510" s="132" t="s">
        <v>6262</v>
      </c>
      <c r="F3510" s="132">
        <v>196</v>
      </c>
      <c r="G3510" s="138">
        <v>593</v>
      </c>
      <c r="H3510" s="138">
        <v>494.16666666666669</v>
      </c>
      <c r="I3510" s="4"/>
      <c r="J3510" s="4"/>
    </row>
    <row r="3511" spans="1:10" ht="17.45" hidden="1" customHeight="1" x14ac:dyDescent="0.25">
      <c r="A3511" s="132" t="s">
        <v>6425</v>
      </c>
      <c r="B3511" s="150" t="s">
        <v>6426</v>
      </c>
      <c r="C3511" s="132" t="s">
        <v>356</v>
      </c>
      <c r="D3511" s="133" t="s">
        <v>6261</v>
      </c>
      <c r="E3511" s="132" t="s">
        <v>6262</v>
      </c>
      <c r="F3511" s="132">
        <v>196</v>
      </c>
      <c r="G3511" s="138">
        <v>593</v>
      </c>
      <c r="H3511" s="138">
        <v>494.16666666666669</v>
      </c>
      <c r="I3511" s="4"/>
      <c r="J3511" s="4"/>
    </row>
    <row r="3512" spans="1:10" ht="17.45" hidden="1" customHeight="1" x14ac:dyDescent="0.25">
      <c r="A3512" s="132" t="s">
        <v>6427</v>
      </c>
      <c r="B3512" s="150" t="s">
        <v>6428</v>
      </c>
      <c r="C3512" s="132" t="s">
        <v>356</v>
      </c>
      <c r="D3512" s="133" t="s">
        <v>6261</v>
      </c>
      <c r="E3512" s="132" t="s">
        <v>6262</v>
      </c>
      <c r="F3512" s="132">
        <v>196</v>
      </c>
      <c r="G3512" s="138">
        <v>593</v>
      </c>
      <c r="H3512" s="138">
        <v>494.16666666666669</v>
      </c>
      <c r="I3512" s="4"/>
      <c r="J3512" s="4"/>
    </row>
    <row r="3513" spans="1:10" ht="17.45" hidden="1" customHeight="1" x14ac:dyDescent="0.25">
      <c r="A3513" s="132" t="s">
        <v>6429</v>
      </c>
      <c r="B3513" s="132" t="s">
        <v>6430</v>
      </c>
      <c r="C3513" s="132" t="s">
        <v>6431</v>
      </c>
      <c r="D3513" s="133" t="s">
        <v>6261</v>
      </c>
      <c r="E3513" s="132" t="s">
        <v>6262</v>
      </c>
      <c r="F3513" s="132">
        <v>196</v>
      </c>
      <c r="G3513" s="138">
        <v>515</v>
      </c>
      <c r="H3513" s="138">
        <v>429.16666666666669</v>
      </c>
      <c r="I3513" s="4"/>
      <c r="J3513" s="4"/>
    </row>
    <row r="3514" spans="1:10" ht="17.45" hidden="1" customHeight="1" x14ac:dyDescent="0.25">
      <c r="A3514" s="132" t="s">
        <v>6432</v>
      </c>
      <c r="B3514" s="132" t="s">
        <v>6433</v>
      </c>
      <c r="C3514" s="132" t="s">
        <v>6434</v>
      </c>
      <c r="D3514" s="133" t="s">
        <v>6261</v>
      </c>
      <c r="E3514" s="132" t="s">
        <v>6262</v>
      </c>
      <c r="F3514" s="132">
        <v>196</v>
      </c>
      <c r="G3514" s="138">
        <v>515</v>
      </c>
      <c r="H3514" s="138">
        <v>429.16666666666669</v>
      </c>
      <c r="I3514" s="4"/>
      <c r="J3514" s="4"/>
    </row>
    <row r="3515" spans="1:10" ht="17.45" hidden="1" customHeight="1" x14ac:dyDescent="0.25">
      <c r="A3515" s="132" t="s">
        <v>6435</v>
      </c>
      <c r="B3515" s="132" t="s">
        <v>6436</v>
      </c>
      <c r="C3515" s="132" t="s">
        <v>6437</v>
      </c>
      <c r="D3515" s="133" t="s">
        <v>6261</v>
      </c>
      <c r="E3515" s="132" t="s">
        <v>6262</v>
      </c>
      <c r="F3515" s="132">
        <v>196</v>
      </c>
      <c r="G3515" s="138">
        <v>515</v>
      </c>
      <c r="H3515" s="138">
        <v>429.16666666666669</v>
      </c>
      <c r="I3515" s="4"/>
      <c r="J3515" s="4"/>
    </row>
    <row r="3516" spans="1:10" ht="17.45" hidden="1" customHeight="1" x14ac:dyDescent="0.25">
      <c r="A3516" s="132" t="s">
        <v>6438</v>
      </c>
      <c r="B3516" s="132" t="s">
        <v>6439</v>
      </c>
      <c r="C3516" s="132" t="s">
        <v>6440</v>
      </c>
      <c r="D3516" s="133" t="s">
        <v>6261</v>
      </c>
      <c r="E3516" s="132" t="s">
        <v>6262</v>
      </c>
      <c r="F3516" s="132">
        <v>196</v>
      </c>
      <c r="G3516" s="138">
        <v>515</v>
      </c>
      <c r="H3516" s="138">
        <v>429.16666666666669</v>
      </c>
      <c r="I3516" s="4"/>
      <c r="J3516" s="4"/>
    </row>
    <row r="3517" spans="1:10" ht="17.45" hidden="1" customHeight="1" x14ac:dyDescent="0.25">
      <c r="A3517" s="132" t="s">
        <v>6441</v>
      </c>
      <c r="B3517" s="132" t="s">
        <v>6442</v>
      </c>
      <c r="C3517" s="132" t="s">
        <v>6443</v>
      </c>
      <c r="D3517" s="133" t="s">
        <v>6261</v>
      </c>
      <c r="E3517" s="132" t="s">
        <v>6262</v>
      </c>
      <c r="F3517" s="132">
        <v>196</v>
      </c>
      <c r="G3517" s="138">
        <v>515</v>
      </c>
      <c r="H3517" s="138">
        <v>429.16666666666669</v>
      </c>
      <c r="I3517" s="4"/>
      <c r="J3517" s="4"/>
    </row>
    <row r="3518" spans="1:10" ht="17.45" hidden="1" customHeight="1" x14ac:dyDescent="0.25">
      <c r="A3518" s="132" t="s">
        <v>6444</v>
      </c>
      <c r="B3518" s="132" t="s">
        <v>6445</v>
      </c>
      <c r="C3518" s="132" t="s">
        <v>6446</v>
      </c>
      <c r="D3518" s="133" t="s">
        <v>6261</v>
      </c>
      <c r="E3518" s="132" t="s">
        <v>6262</v>
      </c>
      <c r="F3518" s="132">
        <v>196</v>
      </c>
      <c r="G3518" s="138">
        <v>515</v>
      </c>
      <c r="H3518" s="138">
        <v>429.16666666666669</v>
      </c>
      <c r="I3518" s="4"/>
      <c r="J3518" s="4"/>
    </row>
    <row r="3519" spans="1:10" ht="17.45" hidden="1" customHeight="1" x14ac:dyDescent="0.25">
      <c r="A3519" s="132" t="s">
        <v>6447</v>
      </c>
      <c r="B3519" s="132" t="s">
        <v>6448</v>
      </c>
      <c r="C3519" s="132" t="s">
        <v>6449</v>
      </c>
      <c r="D3519" s="133" t="s">
        <v>6261</v>
      </c>
      <c r="E3519" s="132" t="s">
        <v>6262</v>
      </c>
      <c r="F3519" s="132">
        <v>196</v>
      </c>
      <c r="G3519" s="138">
        <v>515</v>
      </c>
      <c r="H3519" s="138">
        <v>429.16666666666669</v>
      </c>
      <c r="I3519" s="4"/>
      <c r="J3519" s="4"/>
    </row>
    <row r="3520" spans="1:10" ht="17.45" hidden="1" customHeight="1" x14ac:dyDescent="0.25">
      <c r="A3520" s="132" t="s">
        <v>6450</v>
      </c>
      <c r="B3520" s="132" t="s">
        <v>6451</v>
      </c>
      <c r="C3520" s="132" t="s">
        <v>6452</v>
      </c>
      <c r="D3520" s="133" t="s">
        <v>6261</v>
      </c>
      <c r="E3520" s="132" t="s">
        <v>6262</v>
      </c>
      <c r="F3520" s="132">
        <v>196</v>
      </c>
      <c r="G3520" s="138">
        <v>515</v>
      </c>
      <c r="H3520" s="138">
        <v>429.16666666666669</v>
      </c>
      <c r="I3520" s="4"/>
      <c r="J3520" s="4"/>
    </row>
    <row r="3521" spans="1:10" ht="17.45" hidden="1" customHeight="1" x14ac:dyDescent="0.25">
      <c r="A3521" s="132" t="s">
        <v>6453</v>
      </c>
      <c r="B3521" s="132" t="s">
        <v>6454</v>
      </c>
      <c r="C3521" s="132" t="s">
        <v>6455</v>
      </c>
      <c r="D3521" s="133" t="s">
        <v>6261</v>
      </c>
      <c r="E3521" s="132" t="s">
        <v>6262</v>
      </c>
      <c r="F3521" s="132">
        <v>196</v>
      </c>
      <c r="G3521" s="138">
        <v>515</v>
      </c>
      <c r="H3521" s="138">
        <v>429.16666666666669</v>
      </c>
      <c r="I3521" s="4"/>
      <c r="J3521" s="4"/>
    </row>
    <row r="3522" spans="1:10" ht="17.45" hidden="1" customHeight="1" x14ac:dyDescent="0.25">
      <c r="A3522" s="132" t="s">
        <v>6456</v>
      </c>
      <c r="B3522" s="132" t="s">
        <v>6457</v>
      </c>
      <c r="C3522" s="132" t="s">
        <v>6431</v>
      </c>
      <c r="D3522" s="133" t="s">
        <v>6261</v>
      </c>
      <c r="E3522" s="132" t="s">
        <v>6262</v>
      </c>
      <c r="F3522" s="132">
        <v>196</v>
      </c>
      <c r="G3522" s="138">
        <v>567</v>
      </c>
      <c r="H3522" s="138">
        <v>472.5</v>
      </c>
      <c r="I3522" s="4"/>
      <c r="J3522" s="4"/>
    </row>
    <row r="3523" spans="1:10" ht="17.45" hidden="1" customHeight="1" x14ac:dyDescent="0.25">
      <c r="A3523" s="132" t="s">
        <v>6458</v>
      </c>
      <c r="B3523" s="132" t="s">
        <v>6459</v>
      </c>
      <c r="C3523" s="132" t="s">
        <v>6434</v>
      </c>
      <c r="D3523" s="133" t="s">
        <v>6261</v>
      </c>
      <c r="E3523" s="132" t="s">
        <v>6262</v>
      </c>
      <c r="F3523" s="132">
        <v>196</v>
      </c>
      <c r="G3523" s="138">
        <v>567</v>
      </c>
      <c r="H3523" s="138">
        <v>472.5</v>
      </c>
      <c r="I3523" s="4"/>
      <c r="J3523" s="4"/>
    </row>
    <row r="3524" spans="1:10" ht="17.45" hidden="1" customHeight="1" x14ac:dyDescent="0.25">
      <c r="A3524" s="132" t="s">
        <v>6460</v>
      </c>
      <c r="B3524" s="132" t="s">
        <v>6461</v>
      </c>
      <c r="C3524" s="132" t="s">
        <v>6437</v>
      </c>
      <c r="D3524" s="133" t="s">
        <v>6261</v>
      </c>
      <c r="E3524" s="132" t="s">
        <v>6262</v>
      </c>
      <c r="F3524" s="132">
        <v>196</v>
      </c>
      <c r="G3524" s="138">
        <v>567</v>
      </c>
      <c r="H3524" s="138">
        <v>472.5</v>
      </c>
      <c r="I3524" s="4"/>
      <c r="J3524" s="4"/>
    </row>
    <row r="3525" spans="1:10" ht="17.45" hidden="1" customHeight="1" x14ac:dyDescent="0.25">
      <c r="A3525" s="132" t="s">
        <v>6462</v>
      </c>
      <c r="B3525" s="132" t="s">
        <v>6463</v>
      </c>
      <c r="C3525" s="132" t="s">
        <v>6440</v>
      </c>
      <c r="D3525" s="133" t="s">
        <v>6261</v>
      </c>
      <c r="E3525" s="132" t="s">
        <v>6262</v>
      </c>
      <c r="F3525" s="132">
        <v>196</v>
      </c>
      <c r="G3525" s="138">
        <v>567</v>
      </c>
      <c r="H3525" s="138">
        <v>472.5</v>
      </c>
      <c r="I3525" s="4"/>
      <c r="J3525" s="4"/>
    </row>
    <row r="3526" spans="1:10" ht="17.45" hidden="1" customHeight="1" x14ac:dyDescent="0.25">
      <c r="A3526" s="132" t="s">
        <v>6464</v>
      </c>
      <c r="B3526" s="132" t="s">
        <v>6465</v>
      </c>
      <c r="C3526" s="132" t="s">
        <v>6443</v>
      </c>
      <c r="D3526" s="133" t="s">
        <v>6261</v>
      </c>
      <c r="E3526" s="132" t="s">
        <v>6262</v>
      </c>
      <c r="F3526" s="132">
        <v>196</v>
      </c>
      <c r="G3526" s="138">
        <v>567</v>
      </c>
      <c r="H3526" s="138">
        <v>472.5</v>
      </c>
      <c r="I3526" s="4"/>
      <c r="J3526" s="4"/>
    </row>
    <row r="3527" spans="1:10" ht="17.45" hidden="1" customHeight="1" x14ac:dyDescent="0.25">
      <c r="A3527" s="132" t="s">
        <v>6466</v>
      </c>
      <c r="B3527" s="132" t="s">
        <v>6467</v>
      </c>
      <c r="C3527" s="132" t="s">
        <v>6446</v>
      </c>
      <c r="D3527" s="133" t="s">
        <v>6261</v>
      </c>
      <c r="E3527" s="132" t="s">
        <v>6262</v>
      </c>
      <c r="F3527" s="132">
        <v>196</v>
      </c>
      <c r="G3527" s="138">
        <v>567</v>
      </c>
      <c r="H3527" s="138">
        <v>472.5</v>
      </c>
      <c r="I3527" s="4"/>
      <c r="J3527" s="4"/>
    </row>
    <row r="3528" spans="1:10" ht="17.45" hidden="1" customHeight="1" x14ac:dyDescent="0.25">
      <c r="A3528" s="132" t="s">
        <v>6468</v>
      </c>
      <c r="B3528" s="132" t="s">
        <v>6469</v>
      </c>
      <c r="C3528" s="132" t="s">
        <v>6449</v>
      </c>
      <c r="D3528" s="133" t="s">
        <v>6261</v>
      </c>
      <c r="E3528" s="132" t="s">
        <v>6262</v>
      </c>
      <c r="F3528" s="132">
        <v>196</v>
      </c>
      <c r="G3528" s="138">
        <v>567</v>
      </c>
      <c r="H3528" s="138">
        <v>472.5</v>
      </c>
      <c r="I3528" s="4"/>
      <c r="J3528" s="4"/>
    </row>
    <row r="3529" spans="1:10" ht="17.45" hidden="1" customHeight="1" x14ac:dyDescent="0.25">
      <c r="A3529" s="132" t="s">
        <v>6470</v>
      </c>
      <c r="B3529" s="132" t="s">
        <v>6471</v>
      </c>
      <c r="C3529" s="132" t="s">
        <v>6452</v>
      </c>
      <c r="D3529" s="133" t="s">
        <v>6261</v>
      </c>
      <c r="E3529" s="132" t="s">
        <v>6262</v>
      </c>
      <c r="F3529" s="132">
        <v>196</v>
      </c>
      <c r="G3529" s="138">
        <v>567</v>
      </c>
      <c r="H3529" s="138">
        <v>472.5</v>
      </c>
      <c r="I3529" s="4"/>
      <c r="J3529" s="4"/>
    </row>
    <row r="3530" spans="1:10" ht="17.45" hidden="1" customHeight="1" x14ac:dyDescent="0.25">
      <c r="A3530" s="132" t="s">
        <v>6472</v>
      </c>
      <c r="B3530" s="132" t="s">
        <v>6473</v>
      </c>
      <c r="C3530" s="132" t="s">
        <v>6455</v>
      </c>
      <c r="D3530" s="133" t="s">
        <v>6261</v>
      </c>
      <c r="E3530" s="132" t="s">
        <v>6262</v>
      </c>
      <c r="F3530" s="132">
        <v>196</v>
      </c>
      <c r="G3530" s="138">
        <v>567</v>
      </c>
      <c r="H3530" s="138">
        <v>472.5</v>
      </c>
      <c r="I3530" s="4"/>
      <c r="J3530" s="4"/>
    </row>
    <row r="3531" spans="1:10" ht="17.45" hidden="1" customHeight="1" x14ac:dyDescent="0.25">
      <c r="A3531" s="132" t="s">
        <v>6474</v>
      </c>
      <c r="B3531" s="132" t="s">
        <v>6475</v>
      </c>
      <c r="C3531" s="132" t="s">
        <v>6431</v>
      </c>
      <c r="D3531" s="133" t="s">
        <v>6261</v>
      </c>
      <c r="E3531" s="132" t="s">
        <v>6262</v>
      </c>
      <c r="F3531" s="132">
        <v>196</v>
      </c>
      <c r="G3531" s="138">
        <v>618</v>
      </c>
      <c r="H3531" s="138">
        <v>515</v>
      </c>
      <c r="I3531" s="4"/>
      <c r="J3531" s="4"/>
    </row>
    <row r="3532" spans="1:10" ht="17.45" hidden="1" customHeight="1" x14ac:dyDescent="0.25">
      <c r="A3532" s="132" t="s">
        <v>6476</v>
      </c>
      <c r="B3532" s="132" t="s">
        <v>6477</v>
      </c>
      <c r="C3532" s="132" t="s">
        <v>6434</v>
      </c>
      <c r="D3532" s="133" t="s">
        <v>6261</v>
      </c>
      <c r="E3532" s="132" t="s">
        <v>6262</v>
      </c>
      <c r="F3532" s="132">
        <v>196</v>
      </c>
      <c r="G3532" s="138">
        <v>618</v>
      </c>
      <c r="H3532" s="138">
        <v>515</v>
      </c>
      <c r="I3532" s="4"/>
      <c r="J3532" s="4"/>
    </row>
    <row r="3533" spans="1:10" ht="17.45" hidden="1" customHeight="1" x14ac:dyDescent="0.25">
      <c r="A3533" s="132" t="s">
        <v>6478</v>
      </c>
      <c r="B3533" s="132" t="s">
        <v>6479</v>
      </c>
      <c r="C3533" s="132" t="s">
        <v>6437</v>
      </c>
      <c r="D3533" s="133" t="s">
        <v>6261</v>
      </c>
      <c r="E3533" s="132" t="s">
        <v>6262</v>
      </c>
      <c r="F3533" s="132">
        <v>196</v>
      </c>
      <c r="G3533" s="138">
        <v>618</v>
      </c>
      <c r="H3533" s="138">
        <v>515</v>
      </c>
      <c r="I3533" s="4"/>
      <c r="J3533" s="4"/>
    </row>
    <row r="3534" spans="1:10" ht="17.45" hidden="1" customHeight="1" x14ac:dyDescent="0.25">
      <c r="A3534" s="132" t="s">
        <v>6480</v>
      </c>
      <c r="B3534" s="132" t="s">
        <v>6481</v>
      </c>
      <c r="C3534" s="132" t="s">
        <v>6440</v>
      </c>
      <c r="D3534" s="133" t="s">
        <v>6261</v>
      </c>
      <c r="E3534" s="132" t="s">
        <v>6262</v>
      </c>
      <c r="F3534" s="132">
        <v>196</v>
      </c>
      <c r="G3534" s="138">
        <v>618</v>
      </c>
      <c r="H3534" s="138">
        <v>515</v>
      </c>
      <c r="I3534" s="4"/>
      <c r="J3534" s="4"/>
    </row>
    <row r="3535" spans="1:10" ht="17.45" hidden="1" customHeight="1" x14ac:dyDescent="0.25">
      <c r="A3535" s="132" t="s">
        <v>6482</v>
      </c>
      <c r="B3535" s="132" t="s">
        <v>6483</v>
      </c>
      <c r="C3535" s="132" t="s">
        <v>6443</v>
      </c>
      <c r="D3535" s="133" t="s">
        <v>6261</v>
      </c>
      <c r="E3535" s="132" t="s">
        <v>6262</v>
      </c>
      <c r="F3535" s="132">
        <v>196</v>
      </c>
      <c r="G3535" s="138">
        <v>618</v>
      </c>
      <c r="H3535" s="138">
        <v>515</v>
      </c>
      <c r="I3535" s="4"/>
      <c r="J3535" s="4"/>
    </row>
    <row r="3536" spans="1:10" ht="17.45" hidden="1" customHeight="1" x14ac:dyDescent="0.25">
      <c r="A3536" s="132" t="s">
        <v>6484</v>
      </c>
      <c r="B3536" s="132" t="s">
        <v>6485</v>
      </c>
      <c r="C3536" s="132" t="s">
        <v>6446</v>
      </c>
      <c r="D3536" s="133" t="s">
        <v>6261</v>
      </c>
      <c r="E3536" s="132" t="s">
        <v>6262</v>
      </c>
      <c r="F3536" s="132">
        <v>196</v>
      </c>
      <c r="G3536" s="138">
        <v>618</v>
      </c>
      <c r="H3536" s="138">
        <v>515</v>
      </c>
      <c r="I3536" s="4"/>
      <c r="J3536" s="4"/>
    </row>
    <row r="3537" spans="1:10" ht="17.45" hidden="1" customHeight="1" x14ac:dyDescent="0.25">
      <c r="A3537" s="132" t="s">
        <v>6486</v>
      </c>
      <c r="B3537" s="132" t="s">
        <v>6487</v>
      </c>
      <c r="C3537" s="132" t="s">
        <v>6449</v>
      </c>
      <c r="D3537" s="133" t="s">
        <v>6261</v>
      </c>
      <c r="E3537" s="132" t="s">
        <v>6262</v>
      </c>
      <c r="F3537" s="132">
        <v>196</v>
      </c>
      <c r="G3537" s="138">
        <v>618</v>
      </c>
      <c r="H3537" s="138">
        <v>515</v>
      </c>
      <c r="I3537" s="4"/>
      <c r="J3537" s="4"/>
    </row>
    <row r="3538" spans="1:10" ht="17.45" hidden="1" customHeight="1" x14ac:dyDescent="0.25">
      <c r="A3538" s="132" t="s">
        <v>6488</v>
      </c>
      <c r="B3538" s="132" t="s">
        <v>6489</v>
      </c>
      <c r="C3538" s="132" t="s">
        <v>6452</v>
      </c>
      <c r="D3538" s="133" t="s">
        <v>6261</v>
      </c>
      <c r="E3538" s="132" t="s">
        <v>6262</v>
      </c>
      <c r="F3538" s="132">
        <v>196</v>
      </c>
      <c r="G3538" s="138">
        <v>618</v>
      </c>
      <c r="H3538" s="138">
        <v>515</v>
      </c>
      <c r="I3538" s="4"/>
      <c r="J3538" s="4"/>
    </row>
    <row r="3539" spans="1:10" ht="17.45" hidden="1" customHeight="1" x14ac:dyDescent="0.25">
      <c r="A3539" s="132" t="s">
        <v>6490</v>
      </c>
      <c r="B3539" s="132" t="s">
        <v>6491</v>
      </c>
      <c r="C3539" s="132" t="s">
        <v>6455</v>
      </c>
      <c r="D3539" s="133" t="s">
        <v>6261</v>
      </c>
      <c r="E3539" s="132" t="s">
        <v>6262</v>
      </c>
      <c r="F3539" s="132">
        <v>196</v>
      </c>
      <c r="G3539" s="138">
        <v>618</v>
      </c>
      <c r="H3539" s="138">
        <v>515</v>
      </c>
      <c r="I3539" s="4"/>
      <c r="J3539" s="4"/>
    </row>
    <row r="3540" spans="1:10" ht="17.45" hidden="1" customHeight="1" x14ac:dyDescent="0.25">
      <c r="A3540" s="132" t="s">
        <v>6492</v>
      </c>
      <c r="B3540" s="132" t="s">
        <v>6493</v>
      </c>
      <c r="C3540" s="132" t="s">
        <v>6431</v>
      </c>
      <c r="D3540" s="133" t="s">
        <v>6261</v>
      </c>
      <c r="E3540" s="132" t="s">
        <v>6262</v>
      </c>
      <c r="F3540" s="132">
        <v>196</v>
      </c>
      <c r="G3540" s="138">
        <v>773</v>
      </c>
      <c r="H3540" s="138">
        <v>644.16666666666674</v>
      </c>
      <c r="I3540" s="4"/>
      <c r="J3540" s="4"/>
    </row>
    <row r="3541" spans="1:10" ht="17.45" hidden="1" customHeight="1" x14ac:dyDescent="0.25">
      <c r="A3541" s="132" t="s">
        <v>6494</v>
      </c>
      <c r="B3541" s="132" t="s">
        <v>6495</v>
      </c>
      <c r="C3541" s="132" t="s">
        <v>6434</v>
      </c>
      <c r="D3541" s="133" t="s">
        <v>6261</v>
      </c>
      <c r="E3541" s="132" t="s">
        <v>6262</v>
      </c>
      <c r="F3541" s="132">
        <v>196</v>
      </c>
      <c r="G3541" s="138">
        <v>773</v>
      </c>
      <c r="H3541" s="138">
        <v>644.16666666666674</v>
      </c>
      <c r="I3541" s="4"/>
      <c r="J3541" s="4"/>
    </row>
    <row r="3542" spans="1:10" ht="17.45" hidden="1" customHeight="1" x14ac:dyDescent="0.25">
      <c r="A3542" s="132" t="s">
        <v>6496</v>
      </c>
      <c r="B3542" s="132" t="s">
        <v>6497</v>
      </c>
      <c r="C3542" s="132" t="s">
        <v>6437</v>
      </c>
      <c r="D3542" s="133" t="s">
        <v>6261</v>
      </c>
      <c r="E3542" s="132" t="s">
        <v>6262</v>
      </c>
      <c r="F3542" s="132">
        <v>196</v>
      </c>
      <c r="G3542" s="138">
        <v>773</v>
      </c>
      <c r="H3542" s="138">
        <v>644.16666666666674</v>
      </c>
      <c r="I3542" s="4"/>
      <c r="J3542" s="4"/>
    </row>
    <row r="3543" spans="1:10" ht="17.45" hidden="1" customHeight="1" x14ac:dyDescent="0.25">
      <c r="A3543" s="132" t="s">
        <v>6498</v>
      </c>
      <c r="B3543" s="132" t="s">
        <v>6499</v>
      </c>
      <c r="C3543" s="132" t="s">
        <v>14873</v>
      </c>
      <c r="D3543" s="133" t="s">
        <v>6261</v>
      </c>
      <c r="E3543" s="132" t="s">
        <v>6262</v>
      </c>
      <c r="F3543" s="132">
        <v>196</v>
      </c>
      <c r="G3543" s="138">
        <v>773</v>
      </c>
      <c r="H3543" s="138">
        <v>644.16666666666674</v>
      </c>
      <c r="I3543" s="4"/>
      <c r="J3543" s="4"/>
    </row>
    <row r="3544" spans="1:10" ht="17.45" hidden="1" customHeight="1" x14ac:dyDescent="0.25">
      <c r="A3544" s="132" t="s">
        <v>6500</v>
      </c>
      <c r="B3544" s="132" t="s">
        <v>6501</v>
      </c>
      <c r="C3544" s="132" t="s">
        <v>6443</v>
      </c>
      <c r="D3544" s="133" t="s">
        <v>6261</v>
      </c>
      <c r="E3544" s="132" t="s">
        <v>6262</v>
      </c>
      <c r="F3544" s="132">
        <v>196</v>
      </c>
      <c r="G3544" s="138">
        <v>773</v>
      </c>
      <c r="H3544" s="138">
        <v>644.16666666666674</v>
      </c>
      <c r="I3544" s="4"/>
      <c r="J3544" s="4"/>
    </row>
    <row r="3545" spans="1:10" ht="17.45" hidden="1" customHeight="1" x14ac:dyDescent="0.25">
      <c r="A3545" s="132" t="s">
        <v>6502</v>
      </c>
      <c r="B3545" s="132" t="s">
        <v>6503</v>
      </c>
      <c r="C3545" s="132" t="s">
        <v>6446</v>
      </c>
      <c r="D3545" s="133" t="s">
        <v>6261</v>
      </c>
      <c r="E3545" s="132" t="s">
        <v>6262</v>
      </c>
      <c r="F3545" s="132">
        <v>196</v>
      </c>
      <c r="G3545" s="138">
        <v>773</v>
      </c>
      <c r="H3545" s="138">
        <v>644.16666666666674</v>
      </c>
      <c r="I3545" s="4"/>
      <c r="J3545" s="4"/>
    </row>
    <row r="3546" spans="1:10" ht="17.45" hidden="1" customHeight="1" x14ac:dyDescent="0.25">
      <c r="A3546" s="132" t="s">
        <v>6504</v>
      </c>
      <c r="B3546" s="132" t="s">
        <v>6505</v>
      </c>
      <c r="C3546" s="132" t="s">
        <v>6449</v>
      </c>
      <c r="D3546" s="133" t="s">
        <v>6261</v>
      </c>
      <c r="E3546" s="132" t="s">
        <v>6262</v>
      </c>
      <c r="F3546" s="132">
        <v>196</v>
      </c>
      <c r="G3546" s="138">
        <v>773</v>
      </c>
      <c r="H3546" s="138">
        <v>644.16666666666674</v>
      </c>
      <c r="I3546" s="4"/>
      <c r="J3546" s="4"/>
    </row>
    <row r="3547" spans="1:10" ht="17.45" hidden="1" customHeight="1" x14ac:dyDescent="0.25">
      <c r="A3547" s="132" t="s">
        <v>6506</v>
      </c>
      <c r="B3547" s="132" t="s">
        <v>6507</v>
      </c>
      <c r="C3547" s="132" t="s">
        <v>6452</v>
      </c>
      <c r="D3547" s="133" t="s">
        <v>6261</v>
      </c>
      <c r="E3547" s="132" t="s">
        <v>6262</v>
      </c>
      <c r="F3547" s="132">
        <v>196</v>
      </c>
      <c r="G3547" s="138">
        <v>773</v>
      </c>
      <c r="H3547" s="138">
        <v>644.16666666666674</v>
      </c>
      <c r="I3547" s="4"/>
      <c r="J3547" s="4"/>
    </row>
    <row r="3548" spans="1:10" ht="17.45" hidden="1" customHeight="1" x14ac:dyDescent="0.25">
      <c r="A3548" s="132" t="s">
        <v>6508</v>
      </c>
      <c r="B3548" s="132" t="s">
        <v>6509</v>
      </c>
      <c r="C3548" s="132" t="s">
        <v>6455</v>
      </c>
      <c r="D3548" s="133" t="s">
        <v>6261</v>
      </c>
      <c r="E3548" s="132" t="s">
        <v>6262</v>
      </c>
      <c r="F3548" s="132">
        <v>196</v>
      </c>
      <c r="G3548" s="138">
        <v>773</v>
      </c>
      <c r="H3548" s="138">
        <v>644.16666666666674</v>
      </c>
      <c r="I3548" s="4"/>
      <c r="J3548" s="4"/>
    </row>
    <row r="3549" spans="1:10" ht="17.45" hidden="1" customHeight="1" x14ac:dyDescent="0.25">
      <c r="A3549" s="132" t="s">
        <v>6510</v>
      </c>
      <c r="B3549" s="132" t="s">
        <v>6511</v>
      </c>
      <c r="C3549" s="132" t="s">
        <v>6431</v>
      </c>
      <c r="D3549" s="133" t="s">
        <v>6261</v>
      </c>
      <c r="E3549" s="132" t="s">
        <v>6262</v>
      </c>
      <c r="F3549" s="132">
        <v>196</v>
      </c>
      <c r="G3549" s="138">
        <v>927</v>
      </c>
      <c r="H3549" s="138">
        <v>772.5</v>
      </c>
      <c r="I3549" s="4"/>
      <c r="J3549" s="4"/>
    </row>
    <row r="3550" spans="1:10" ht="17.45" hidden="1" customHeight="1" x14ac:dyDescent="0.25">
      <c r="A3550" s="132" t="s">
        <v>6512</v>
      </c>
      <c r="B3550" s="132" t="s">
        <v>6513</v>
      </c>
      <c r="C3550" s="132" t="s">
        <v>6434</v>
      </c>
      <c r="D3550" s="133" t="s">
        <v>6261</v>
      </c>
      <c r="E3550" s="132" t="s">
        <v>6262</v>
      </c>
      <c r="F3550" s="132">
        <v>196</v>
      </c>
      <c r="G3550" s="138">
        <v>927</v>
      </c>
      <c r="H3550" s="138">
        <v>772.5</v>
      </c>
      <c r="I3550" s="4"/>
      <c r="J3550" s="4"/>
    </row>
    <row r="3551" spans="1:10" ht="17.45" hidden="1" customHeight="1" x14ac:dyDescent="0.25">
      <c r="A3551" s="132" t="s">
        <v>6514</v>
      </c>
      <c r="B3551" s="132" t="s">
        <v>6515</v>
      </c>
      <c r="C3551" s="132" t="s">
        <v>6437</v>
      </c>
      <c r="D3551" s="133" t="s">
        <v>6261</v>
      </c>
      <c r="E3551" s="132" t="s">
        <v>6262</v>
      </c>
      <c r="F3551" s="132">
        <v>196</v>
      </c>
      <c r="G3551" s="138">
        <v>927</v>
      </c>
      <c r="H3551" s="138">
        <v>772.5</v>
      </c>
      <c r="I3551" s="4"/>
      <c r="J3551" s="4"/>
    </row>
    <row r="3552" spans="1:10" ht="17.45" hidden="1" customHeight="1" x14ac:dyDescent="0.25">
      <c r="A3552" s="132" t="s">
        <v>6516</v>
      </c>
      <c r="B3552" s="132" t="s">
        <v>6517</v>
      </c>
      <c r="C3552" s="132" t="s">
        <v>6440</v>
      </c>
      <c r="D3552" s="133" t="s">
        <v>6261</v>
      </c>
      <c r="E3552" s="132" t="s">
        <v>6262</v>
      </c>
      <c r="F3552" s="132">
        <v>196</v>
      </c>
      <c r="G3552" s="138">
        <v>927</v>
      </c>
      <c r="H3552" s="138">
        <v>772.5</v>
      </c>
      <c r="I3552" s="4"/>
      <c r="J3552" s="4"/>
    </row>
    <row r="3553" spans="1:10" ht="17.45" hidden="1" customHeight="1" x14ac:dyDescent="0.25">
      <c r="A3553" s="132" t="s">
        <v>6518</v>
      </c>
      <c r="B3553" s="132" t="s">
        <v>6519</v>
      </c>
      <c r="C3553" s="132" t="s">
        <v>6443</v>
      </c>
      <c r="D3553" s="133" t="s">
        <v>6261</v>
      </c>
      <c r="E3553" s="132" t="s">
        <v>6262</v>
      </c>
      <c r="F3553" s="132">
        <v>196</v>
      </c>
      <c r="G3553" s="138">
        <v>927</v>
      </c>
      <c r="H3553" s="138">
        <v>772.5</v>
      </c>
      <c r="I3553" s="4"/>
      <c r="J3553" s="4"/>
    </row>
    <row r="3554" spans="1:10" ht="17.45" hidden="1" customHeight="1" x14ac:dyDescent="0.25">
      <c r="A3554" s="132" t="s">
        <v>6520</v>
      </c>
      <c r="B3554" s="132" t="s">
        <v>6521</v>
      </c>
      <c r="C3554" s="132" t="s">
        <v>6446</v>
      </c>
      <c r="D3554" s="133" t="s">
        <v>6261</v>
      </c>
      <c r="E3554" s="132" t="s">
        <v>6262</v>
      </c>
      <c r="F3554" s="132">
        <v>196</v>
      </c>
      <c r="G3554" s="138">
        <v>927</v>
      </c>
      <c r="H3554" s="138">
        <v>772.5</v>
      </c>
      <c r="I3554" s="4"/>
      <c r="J3554" s="4"/>
    </row>
    <row r="3555" spans="1:10" ht="17.45" hidden="1" customHeight="1" x14ac:dyDescent="0.25">
      <c r="A3555" s="132" t="s">
        <v>6522</v>
      </c>
      <c r="B3555" s="132" t="s">
        <v>6523</v>
      </c>
      <c r="C3555" s="132" t="s">
        <v>6449</v>
      </c>
      <c r="D3555" s="133" t="s">
        <v>6261</v>
      </c>
      <c r="E3555" s="132" t="s">
        <v>6262</v>
      </c>
      <c r="F3555" s="132">
        <v>196</v>
      </c>
      <c r="G3555" s="138">
        <v>927</v>
      </c>
      <c r="H3555" s="138">
        <v>772.5</v>
      </c>
      <c r="I3555" s="4"/>
      <c r="J3555" s="4"/>
    </row>
    <row r="3556" spans="1:10" ht="17.45" hidden="1" customHeight="1" x14ac:dyDescent="0.25">
      <c r="A3556" s="132" t="s">
        <v>6524</v>
      </c>
      <c r="B3556" s="132" t="s">
        <v>6525</v>
      </c>
      <c r="C3556" s="132" t="s">
        <v>6452</v>
      </c>
      <c r="D3556" s="133" t="s">
        <v>6261</v>
      </c>
      <c r="E3556" s="132" t="s">
        <v>6262</v>
      </c>
      <c r="F3556" s="132">
        <v>196</v>
      </c>
      <c r="G3556" s="138">
        <v>927</v>
      </c>
      <c r="H3556" s="138">
        <v>772.5</v>
      </c>
      <c r="I3556" s="4"/>
      <c r="J3556" s="4"/>
    </row>
    <row r="3557" spans="1:10" ht="17.45" hidden="1" customHeight="1" x14ac:dyDescent="0.25">
      <c r="A3557" s="132" t="s">
        <v>6526</v>
      </c>
      <c r="B3557" s="132" t="s">
        <v>6527</v>
      </c>
      <c r="C3557" s="132" t="s">
        <v>6455</v>
      </c>
      <c r="D3557" s="133" t="s">
        <v>6261</v>
      </c>
      <c r="E3557" s="132" t="s">
        <v>6262</v>
      </c>
      <c r="F3557" s="132">
        <v>196</v>
      </c>
      <c r="G3557" s="138">
        <v>927</v>
      </c>
      <c r="H3557" s="138">
        <v>772.5</v>
      </c>
      <c r="I3557" s="4"/>
      <c r="J3557" s="4"/>
    </row>
    <row r="3558" spans="1:10" ht="17.45" hidden="1" customHeight="1" x14ac:dyDescent="0.25">
      <c r="A3558" s="132" t="s">
        <v>8069</v>
      </c>
      <c r="B3558" s="132" t="s">
        <v>8068</v>
      </c>
      <c r="C3558" s="132" t="s">
        <v>1013</v>
      </c>
      <c r="D3558" s="132" t="s">
        <v>6261</v>
      </c>
      <c r="E3558" s="132" t="s">
        <v>8053</v>
      </c>
      <c r="F3558" s="132">
        <v>202</v>
      </c>
      <c r="G3558" s="138">
        <v>518</v>
      </c>
      <c r="H3558" s="138">
        <v>431.66666666666669</v>
      </c>
      <c r="I3558" s="4"/>
      <c r="J3558" s="4"/>
    </row>
    <row r="3559" spans="1:10" ht="17.45" hidden="1" customHeight="1" x14ac:dyDescent="0.25">
      <c r="A3559" s="132" t="s">
        <v>8067</v>
      </c>
      <c r="B3559" s="132" t="s">
        <v>8066</v>
      </c>
      <c r="C3559" s="132" t="s">
        <v>356</v>
      </c>
      <c r="D3559" s="132" t="s">
        <v>6261</v>
      </c>
      <c r="E3559" s="132" t="s">
        <v>8053</v>
      </c>
      <c r="F3559" s="132">
        <v>202</v>
      </c>
      <c r="G3559" s="138">
        <v>544</v>
      </c>
      <c r="H3559" s="138">
        <v>453.33333333333337</v>
      </c>
      <c r="I3559" s="4"/>
      <c r="J3559" s="4"/>
    </row>
    <row r="3560" spans="1:10" ht="17.45" hidden="1" customHeight="1" x14ac:dyDescent="0.25">
      <c r="A3560" s="132" t="s">
        <v>8065</v>
      </c>
      <c r="B3560" s="132" t="s">
        <v>8064</v>
      </c>
      <c r="C3560" s="132" t="s">
        <v>350</v>
      </c>
      <c r="D3560" s="132" t="s">
        <v>6261</v>
      </c>
      <c r="E3560" s="132" t="s">
        <v>8053</v>
      </c>
      <c r="F3560" s="132">
        <v>202</v>
      </c>
      <c r="G3560" s="138">
        <v>544</v>
      </c>
      <c r="H3560" s="138">
        <v>453.33333333333337</v>
      </c>
      <c r="I3560" s="4"/>
      <c r="J3560" s="4"/>
    </row>
    <row r="3561" spans="1:10" ht="17.45" hidden="1" customHeight="1" x14ac:dyDescent="0.25">
      <c r="A3561" s="132" t="s">
        <v>8063</v>
      </c>
      <c r="B3561" s="132" t="s">
        <v>8062</v>
      </c>
      <c r="C3561" s="132" t="s">
        <v>353</v>
      </c>
      <c r="D3561" s="132" t="s">
        <v>6261</v>
      </c>
      <c r="E3561" s="132" t="s">
        <v>8053</v>
      </c>
      <c r="F3561" s="132">
        <v>202</v>
      </c>
      <c r="G3561" s="138">
        <v>544</v>
      </c>
      <c r="H3561" s="138">
        <v>453.33333333333337</v>
      </c>
      <c r="I3561" s="4"/>
      <c r="J3561" s="4"/>
    </row>
    <row r="3562" spans="1:10" ht="17.45" hidden="1" customHeight="1" x14ac:dyDescent="0.25">
      <c r="A3562" s="132" t="s">
        <v>8061</v>
      </c>
      <c r="B3562" s="132" t="s">
        <v>8060</v>
      </c>
      <c r="C3562" s="132" t="s">
        <v>1013</v>
      </c>
      <c r="D3562" s="132" t="s">
        <v>6261</v>
      </c>
      <c r="E3562" s="132" t="s">
        <v>8053</v>
      </c>
      <c r="F3562" s="132">
        <v>202</v>
      </c>
      <c r="G3562" s="138">
        <v>518</v>
      </c>
      <c r="H3562" s="138">
        <v>431.66666666666669</v>
      </c>
      <c r="I3562" s="4"/>
      <c r="J3562" s="4"/>
    </row>
    <row r="3563" spans="1:10" ht="17.45" hidden="1" customHeight="1" x14ac:dyDescent="0.25">
      <c r="A3563" s="132" t="s">
        <v>8059</v>
      </c>
      <c r="B3563" s="132" t="s">
        <v>8058</v>
      </c>
      <c r="C3563" s="132" t="s">
        <v>356</v>
      </c>
      <c r="D3563" s="132" t="s">
        <v>6261</v>
      </c>
      <c r="E3563" s="132" t="s">
        <v>8053</v>
      </c>
      <c r="F3563" s="132">
        <v>202</v>
      </c>
      <c r="G3563" s="138">
        <v>544</v>
      </c>
      <c r="H3563" s="138">
        <v>453.33333333333337</v>
      </c>
      <c r="I3563" s="4"/>
      <c r="J3563" s="4"/>
    </row>
    <row r="3564" spans="1:10" ht="17.45" hidden="1" customHeight="1" x14ac:dyDescent="0.25">
      <c r="A3564" s="132" t="s">
        <v>8057</v>
      </c>
      <c r="B3564" s="132" t="s">
        <v>8056</v>
      </c>
      <c r="C3564" s="132" t="s">
        <v>350</v>
      </c>
      <c r="D3564" s="132" t="s">
        <v>6261</v>
      </c>
      <c r="E3564" s="132" t="s">
        <v>8053</v>
      </c>
      <c r="F3564" s="132">
        <v>202</v>
      </c>
      <c r="G3564" s="138">
        <v>544</v>
      </c>
      <c r="H3564" s="138">
        <v>453.33333333333337</v>
      </c>
      <c r="I3564" s="4"/>
      <c r="J3564" s="4"/>
    </row>
    <row r="3565" spans="1:10" ht="17.45" hidden="1" customHeight="1" x14ac:dyDescent="0.25">
      <c r="A3565" s="132" t="s">
        <v>8055</v>
      </c>
      <c r="B3565" s="132" t="s">
        <v>8054</v>
      </c>
      <c r="C3565" s="132" t="s">
        <v>353</v>
      </c>
      <c r="D3565" s="132" t="s">
        <v>6261</v>
      </c>
      <c r="E3565" s="132" t="s">
        <v>8053</v>
      </c>
      <c r="F3565" s="132">
        <v>202</v>
      </c>
      <c r="G3565" s="138">
        <v>544</v>
      </c>
      <c r="H3565" s="138">
        <v>453.33333333333337</v>
      </c>
      <c r="I3565" s="4"/>
      <c r="J3565" s="4"/>
    </row>
    <row r="3566" spans="1:10" ht="17.45" hidden="1" customHeight="1" x14ac:dyDescent="0.25">
      <c r="A3566" s="132" t="s">
        <v>6528</v>
      </c>
      <c r="B3566" s="132" t="s">
        <v>6529</v>
      </c>
      <c r="C3566" s="133" t="s">
        <v>6530</v>
      </c>
      <c r="D3566" s="132" t="s">
        <v>6261</v>
      </c>
      <c r="E3566" s="132" t="s">
        <v>6531</v>
      </c>
      <c r="F3566" s="132">
        <v>204</v>
      </c>
      <c r="G3566" s="138">
        <v>289</v>
      </c>
      <c r="H3566" s="138">
        <v>240.83333333333334</v>
      </c>
      <c r="I3566" s="4"/>
      <c r="J3566" s="4"/>
    </row>
    <row r="3567" spans="1:10" ht="17.45" hidden="1" customHeight="1" x14ac:dyDescent="0.25">
      <c r="A3567" s="132" t="s">
        <v>6532</v>
      </c>
      <c r="B3567" s="132" t="s">
        <v>6533</v>
      </c>
      <c r="C3567" s="132" t="s">
        <v>350</v>
      </c>
      <c r="D3567" s="132" t="s">
        <v>6261</v>
      </c>
      <c r="E3567" s="132" t="s">
        <v>6531</v>
      </c>
      <c r="F3567" s="132">
        <v>204</v>
      </c>
      <c r="G3567" s="138">
        <v>648</v>
      </c>
      <c r="H3567" s="138">
        <v>540</v>
      </c>
      <c r="I3567" s="4"/>
      <c r="J3567" s="4"/>
    </row>
    <row r="3568" spans="1:10" ht="17.45" hidden="1" customHeight="1" x14ac:dyDescent="0.25">
      <c r="A3568" s="132" t="s">
        <v>6534</v>
      </c>
      <c r="B3568" s="132" t="s">
        <v>6535</v>
      </c>
      <c r="C3568" s="132" t="s">
        <v>353</v>
      </c>
      <c r="D3568" s="132" t="s">
        <v>6261</v>
      </c>
      <c r="E3568" s="132" t="s">
        <v>6531</v>
      </c>
      <c r="F3568" s="132">
        <v>204</v>
      </c>
      <c r="G3568" s="138">
        <v>648</v>
      </c>
      <c r="H3568" s="138">
        <v>540</v>
      </c>
      <c r="I3568" s="4"/>
      <c r="J3568" s="4"/>
    </row>
    <row r="3569" spans="1:10" ht="17.45" hidden="1" customHeight="1" x14ac:dyDescent="0.25">
      <c r="A3569" s="132" t="s">
        <v>6536</v>
      </c>
      <c r="B3569" s="132" t="s">
        <v>6537</v>
      </c>
      <c r="C3569" s="132" t="s">
        <v>1013</v>
      </c>
      <c r="D3569" s="132" t="s">
        <v>6261</v>
      </c>
      <c r="E3569" s="132" t="s">
        <v>6531</v>
      </c>
      <c r="F3569" s="132">
        <v>204</v>
      </c>
      <c r="G3569" s="138">
        <v>601</v>
      </c>
      <c r="H3569" s="138">
        <v>500.83333333333337</v>
      </c>
      <c r="I3569" s="4"/>
      <c r="J3569" s="4"/>
    </row>
    <row r="3570" spans="1:10" ht="17.45" hidden="1" customHeight="1" x14ac:dyDescent="0.25">
      <c r="A3570" s="132" t="s">
        <v>6538</v>
      </c>
      <c r="B3570" s="132" t="s">
        <v>6539</v>
      </c>
      <c r="C3570" s="132" t="s">
        <v>356</v>
      </c>
      <c r="D3570" s="132" t="s">
        <v>6261</v>
      </c>
      <c r="E3570" s="132" t="s">
        <v>6531</v>
      </c>
      <c r="F3570" s="132">
        <v>204</v>
      </c>
      <c r="G3570" s="138">
        <v>648</v>
      </c>
      <c r="H3570" s="138">
        <v>540</v>
      </c>
      <c r="I3570" s="4"/>
      <c r="J3570" s="4"/>
    </row>
    <row r="3571" spans="1:10" ht="17.45" hidden="1" customHeight="1" x14ac:dyDescent="0.25">
      <c r="A3571" s="132" t="s">
        <v>6540</v>
      </c>
      <c r="B3571" s="132" t="s">
        <v>6541</v>
      </c>
      <c r="C3571" s="132" t="s">
        <v>350</v>
      </c>
      <c r="D3571" s="132" t="s">
        <v>6261</v>
      </c>
      <c r="E3571" s="132" t="s">
        <v>6531</v>
      </c>
      <c r="F3571" s="132">
        <v>204</v>
      </c>
      <c r="G3571" s="138">
        <v>768</v>
      </c>
      <c r="H3571" s="138">
        <v>640</v>
      </c>
      <c r="I3571" s="4"/>
      <c r="J3571" s="4"/>
    </row>
    <row r="3572" spans="1:10" ht="17.45" hidden="1" customHeight="1" x14ac:dyDescent="0.25">
      <c r="A3572" s="132" t="s">
        <v>6542</v>
      </c>
      <c r="B3572" s="132" t="s">
        <v>6543</v>
      </c>
      <c r="C3572" s="132" t="s">
        <v>353</v>
      </c>
      <c r="D3572" s="132" t="s">
        <v>6261</v>
      </c>
      <c r="E3572" s="132" t="s">
        <v>6531</v>
      </c>
      <c r="F3572" s="132">
        <v>204</v>
      </c>
      <c r="G3572" s="138">
        <v>768</v>
      </c>
      <c r="H3572" s="138">
        <v>640</v>
      </c>
      <c r="I3572" s="4"/>
      <c r="J3572" s="4"/>
    </row>
    <row r="3573" spans="1:10" ht="17.45" hidden="1" customHeight="1" x14ac:dyDescent="0.25">
      <c r="A3573" s="132" t="s">
        <v>6544</v>
      </c>
      <c r="B3573" s="132" t="s">
        <v>6545</v>
      </c>
      <c r="C3573" s="132" t="s">
        <v>1013</v>
      </c>
      <c r="D3573" s="132" t="s">
        <v>6261</v>
      </c>
      <c r="E3573" s="132" t="s">
        <v>6531</v>
      </c>
      <c r="F3573" s="132">
        <v>204</v>
      </c>
      <c r="G3573" s="138">
        <v>720</v>
      </c>
      <c r="H3573" s="138">
        <v>600</v>
      </c>
      <c r="I3573" s="4"/>
      <c r="J3573" s="4"/>
    </row>
    <row r="3574" spans="1:10" ht="17.45" hidden="1" customHeight="1" x14ac:dyDescent="0.25">
      <c r="A3574" s="132" t="s">
        <v>6546</v>
      </c>
      <c r="B3574" s="132" t="s">
        <v>6547</v>
      </c>
      <c r="C3574" s="132" t="s">
        <v>356</v>
      </c>
      <c r="D3574" s="132" t="s">
        <v>6261</v>
      </c>
      <c r="E3574" s="132" t="s">
        <v>6531</v>
      </c>
      <c r="F3574" s="132">
        <v>204</v>
      </c>
      <c r="G3574" s="138">
        <v>768</v>
      </c>
      <c r="H3574" s="138">
        <v>640</v>
      </c>
      <c r="I3574" s="4"/>
      <c r="J3574" s="4"/>
    </row>
    <row r="3575" spans="1:10" ht="17.45" hidden="1" customHeight="1" x14ac:dyDescent="0.25">
      <c r="A3575" s="132" t="s">
        <v>6548</v>
      </c>
      <c r="B3575" s="132" t="s">
        <v>6549</v>
      </c>
      <c r="C3575" s="132" t="s">
        <v>350</v>
      </c>
      <c r="D3575" s="132" t="s">
        <v>6261</v>
      </c>
      <c r="E3575" s="132" t="s">
        <v>6531</v>
      </c>
      <c r="F3575" s="132">
        <v>204</v>
      </c>
      <c r="G3575" s="138">
        <v>768</v>
      </c>
      <c r="H3575" s="138">
        <v>640</v>
      </c>
      <c r="I3575" s="4"/>
      <c r="J3575" s="4"/>
    </row>
    <row r="3576" spans="1:10" ht="17.45" hidden="1" customHeight="1" x14ac:dyDescent="0.25">
      <c r="A3576" s="132" t="s">
        <v>6550</v>
      </c>
      <c r="B3576" s="132" t="s">
        <v>6551</v>
      </c>
      <c r="C3576" s="132" t="s">
        <v>353</v>
      </c>
      <c r="D3576" s="132" t="s">
        <v>6261</v>
      </c>
      <c r="E3576" s="132" t="s">
        <v>6531</v>
      </c>
      <c r="F3576" s="132">
        <v>204</v>
      </c>
      <c r="G3576" s="138">
        <v>768</v>
      </c>
      <c r="H3576" s="138">
        <v>640</v>
      </c>
      <c r="I3576" s="4"/>
      <c r="J3576" s="4"/>
    </row>
    <row r="3577" spans="1:10" ht="17.45" hidden="1" customHeight="1" x14ac:dyDescent="0.25">
      <c r="A3577" s="132" t="s">
        <v>6552</v>
      </c>
      <c r="B3577" s="132" t="s">
        <v>6553</v>
      </c>
      <c r="C3577" s="132" t="s">
        <v>1013</v>
      </c>
      <c r="D3577" s="132" t="s">
        <v>6261</v>
      </c>
      <c r="E3577" s="132" t="s">
        <v>6531</v>
      </c>
      <c r="F3577" s="132">
        <v>204</v>
      </c>
      <c r="G3577" s="138">
        <v>720</v>
      </c>
      <c r="H3577" s="138">
        <v>600</v>
      </c>
      <c r="I3577" s="4"/>
      <c r="J3577" s="4"/>
    </row>
    <row r="3578" spans="1:10" ht="17.45" hidden="1" customHeight="1" x14ac:dyDescent="0.25">
      <c r="A3578" s="132" t="s">
        <v>6554</v>
      </c>
      <c r="B3578" s="132" t="s">
        <v>6555</v>
      </c>
      <c r="C3578" s="132" t="s">
        <v>356</v>
      </c>
      <c r="D3578" s="132" t="s">
        <v>6261</v>
      </c>
      <c r="E3578" s="132" t="s">
        <v>6531</v>
      </c>
      <c r="F3578" s="132">
        <v>204</v>
      </c>
      <c r="G3578" s="138">
        <v>768</v>
      </c>
      <c r="H3578" s="138">
        <v>640</v>
      </c>
      <c r="I3578" s="4"/>
      <c r="J3578" s="4"/>
    </row>
    <row r="3579" spans="1:10" ht="17.45" hidden="1" customHeight="1" x14ac:dyDescent="0.25">
      <c r="A3579" s="132" t="s">
        <v>6556</v>
      </c>
      <c r="B3579" s="132" t="s">
        <v>6557</v>
      </c>
      <c r="C3579" s="132" t="s">
        <v>350</v>
      </c>
      <c r="D3579" s="133" t="s">
        <v>6261</v>
      </c>
      <c r="E3579" s="132" t="s">
        <v>6531</v>
      </c>
      <c r="F3579" s="132">
        <v>204</v>
      </c>
      <c r="G3579" s="138">
        <v>544</v>
      </c>
      <c r="H3579" s="138">
        <v>453.33333333333337</v>
      </c>
      <c r="I3579" s="4"/>
      <c r="J3579" s="4"/>
    </row>
    <row r="3580" spans="1:10" ht="17.45" hidden="1" customHeight="1" x14ac:dyDescent="0.25">
      <c r="A3580" s="132" t="s">
        <v>6558</v>
      </c>
      <c r="B3580" s="132" t="s">
        <v>6559</v>
      </c>
      <c r="C3580" s="132" t="s">
        <v>353</v>
      </c>
      <c r="D3580" s="133" t="s">
        <v>6261</v>
      </c>
      <c r="E3580" s="132" t="s">
        <v>6531</v>
      </c>
      <c r="F3580" s="132">
        <v>204</v>
      </c>
      <c r="G3580" s="138">
        <v>544</v>
      </c>
      <c r="H3580" s="138">
        <v>453.33333333333337</v>
      </c>
      <c r="I3580" s="4"/>
      <c r="J3580" s="4"/>
    </row>
    <row r="3581" spans="1:10" ht="17.45" hidden="1" customHeight="1" x14ac:dyDescent="0.25">
      <c r="A3581" s="132" t="s">
        <v>6560</v>
      </c>
      <c r="B3581" s="132" t="s">
        <v>6561</v>
      </c>
      <c r="C3581" s="132" t="s">
        <v>1013</v>
      </c>
      <c r="D3581" s="133" t="s">
        <v>6261</v>
      </c>
      <c r="E3581" s="132" t="s">
        <v>6531</v>
      </c>
      <c r="F3581" s="132">
        <v>204</v>
      </c>
      <c r="G3581" s="138">
        <v>529</v>
      </c>
      <c r="H3581" s="138">
        <v>440.83333333333337</v>
      </c>
      <c r="I3581" s="4"/>
      <c r="J3581" s="4"/>
    </row>
    <row r="3582" spans="1:10" ht="17.45" hidden="1" customHeight="1" x14ac:dyDescent="0.25">
      <c r="A3582" s="132" t="s">
        <v>6562</v>
      </c>
      <c r="B3582" s="132" t="s">
        <v>6563</v>
      </c>
      <c r="C3582" s="132" t="s">
        <v>356</v>
      </c>
      <c r="D3582" s="133" t="s">
        <v>6261</v>
      </c>
      <c r="E3582" s="132" t="s">
        <v>6531</v>
      </c>
      <c r="F3582" s="132">
        <v>204</v>
      </c>
      <c r="G3582" s="138">
        <v>544</v>
      </c>
      <c r="H3582" s="138">
        <v>453.33333333333337</v>
      </c>
      <c r="I3582" s="4"/>
      <c r="J3582" s="4"/>
    </row>
    <row r="3583" spans="1:10" ht="17.45" hidden="1" customHeight="1" x14ac:dyDescent="0.25">
      <c r="A3583" s="132" t="s">
        <v>6564</v>
      </c>
      <c r="B3583" s="132" t="s">
        <v>6565</v>
      </c>
      <c r="C3583" s="132" t="s">
        <v>350</v>
      </c>
      <c r="D3583" s="132" t="s">
        <v>6261</v>
      </c>
      <c r="E3583" s="132" t="s">
        <v>6531</v>
      </c>
      <c r="F3583" s="132">
        <v>204</v>
      </c>
      <c r="G3583" s="138">
        <v>686</v>
      </c>
      <c r="H3583" s="138">
        <v>571.66666666666674</v>
      </c>
      <c r="I3583" s="4"/>
      <c r="J3583" s="4"/>
    </row>
    <row r="3584" spans="1:10" ht="17.45" hidden="1" customHeight="1" x14ac:dyDescent="0.25">
      <c r="A3584" s="132" t="s">
        <v>6566</v>
      </c>
      <c r="B3584" s="132" t="s">
        <v>6567</v>
      </c>
      <c r="C3584" s="132" t="s">
        <v>353</v>
      </c>
      <c r="D3584" s="132" t="s">
        <v>6261</v>
      </c>
      <c r="E3584" s="132" t="s">
        <v>6531</v>
      </c>
      <c r="F3584" s="132">
        <v>204</v>
      </c>
      <c r="G3584" s="138">
        <v>686</v>
      </c>
      <c r="H3584" s="138">
        <v>571.66666666666674</v>
      </c>
      <c r="I3584" s="4"/>
      <c r="J3584" s="4"/>
    </row>
    <row r="3585" spans="1:10" ht="17.45" hidden="1" customHeight="1" x14ac:dyDescent="0.25">
      <c r="A3585" s="132" t="s">
        <v>6568</v>
      </c>
      <c r="B3585" s="132" t="s">
        <v>6569</v>
      </c>
      <c r="C3585" s="132" t="s">
        <v>1013</v>
      </c>
      <c r="D3585" s="132" t="s">
        <v>6261</v>
      </c>
      <c r="E3585" s="132" t="s">
        <v>6531</v>
      </c>
      <c r="F3585" s="132">
        <v>204</v>
      </c>
      <c r="G3585" s="138">
        <v>639</v>
      </c>
      <c r="H3585" s="138">
        <v>532.5</v>
      </c>
      <c r="I3585" s="4"/>
      <c r="J3585" s="4"/>
    </row>
    <row r="3586" spans="1:10" ht="17.45" hidden="1" customHeight="1" x14ac:dyDescent="0.25">
      <c r="A3586" s="132" t="s">
        <v>6570</v>
      </c>
      <c r="B3586" s="132" t="s">
        <v>6571</v>
      </c>
      <c r="C3586" s="132" t="s">
        <v>356</v>
      </c>
      <c r="D3586" s="132" t="s">
        <v>6261</v>
      </c>
      <c r="E3586" s="132" t="s">
        <v>6531</v>
      </c>
      <c r="F3586" s="132">
        <v>204</v>
      </c>
      <c r="G3586" s="138">
        <v>686</v>
      </c>
      <c r="H3586" s="138">
        <v>571.66666666666674</v>
      </c>
      <c r="I3586" s="4"/>
      <c r="J3586" s="4"/>
    </row>
    <row r="3587" spans="1:10" ht="17.45" hidden="1" customHeight="1" x14ac:dyDescent="0.25">
      <c r="A3587" s="132" t="s">
        <v>6572</v>
      </c>
      <c r="B3587" s="132" t="s">
        <v>6573</v>
      </c>
      <c r="C3587" s="132" t="s">
        <v>350</v>
      </c>
      <c r="D3587" s="132" t="s">
        <v>6261</v>
      </c>
      <c r="E3587" s="132" t="s">
        <v>6531</v>
      </c>
      <c r="F3587" s="132">
        <v>204</v>
      </c>
      <c r="G3587" s="138">
        <v>628</v>
      </c>
      <c r="H3587" s="138">
        <v>523.33333333333337</v>
      </c>
      <c r="I3587" s="4"/>
      <c r="J3587" s="4"/>
    </row>
    <row r="3588" spans="1:10" ht="17.45" hidden="1" customHeight="1" x14ac:dyDescent="0.25">
      <c r="A3588" s="132" t="s">
        <v>6574</v>
      </c>
      <c r="B3588" s="132" t="s">
        <v>6575</v>
      </c>
      <c r="C3588" s="132" t="s">
        <v>353</v>
      </c>
      <c r="D3588" s="132" t="s">
        <v>6261</v>
      </c>
      <c r="E3588" s="132" t="s">
        <v>6531</v>
      </c>
      <c r="F3588" s="132">
        <v>204</v>
      </c>
      <c r="G3588" s="138">
        <v>628</v>
      </c>
      <c r="H3588" s="138">
        <v>523.33333333333337</v>
      </c>
      <c r="I3588" s="4"/>
      <c r="J3588" s="4"/>
    </row>
    <row r="3589" spans="1:10" ht="17.45" hidden="1" customHeight="1" x14ac:dyDescent="0.25">
      <c r="A3589" s="132" t="s">
        <v>6576</v>
      </c>
      <c r="B3589" s="132" t="s">
        <v>6577</v>
      </c>
      <c r="C3589" s="132" t="s">
        <v>1013</v>
      </c>
      <c r="D3589" s="132" t="s">
        <v>6261</v>
      </c>
      <c r="E3589" s="132" t="s">
        <v>6531</v>
      </c>
      <c r="F3589" s="132">
        <v>204</v>
      </c>
      <c r="G3589" s="138">
        <v>582</v>
      </c>
      <c r="H3589" s="138">
        <v>485</v>
      </c>
      <c r="I3589" s="4"/>
      <c r="J3589" s="4"/>
    </row>
    <row r="3590" spans="1:10" ht="17.45" hidden="1" customHeight="1" x14ac:dyDescent="0.25">
      <c r="A3590" s="132" t="s">
        <v>6578</v>
      </c>
      <c r="B3590" s="132" t="s">
        <v>6579</v>
      </c>
      <c r="C3590" s="132" t="s">
        <v>356</v>
      </c>
      <c r="D3590" s="132" t="s">
        <v>6261</v>
      </c>
      <c r="E3590" s="132" t="s">
        <v>6531</v>
      </c>
      <c r="F3590" s="132">
        <v>204</v>
      </c>
      <c r="G3590" s="138">
        <v>628</v>
      </c>
      <c r="H3590" s="138">
        <v>523.33333333333337</v>
      </c>
      <c r="I3590" s="4"/>
      <c r="J3590" s="4"/>
    </row>
    <row r="3591" spans="1:10" ht="17.45" hidden="1" customHeight="1" x14ac:dyDescent="0.25">
      <c r="A3591" s="132" t="s">
        <v>6580</v>
      </c>
      <c r="B3591" s="132" t="s">
        <v>6581</v>
      </c>
      <c r="C3591" s="132" t="s">
        <v>350</v>
      </c>
      <c r="D3591" s="132" t="s">
        <v>6261</v>
      </c>
      <c r="E3591" s="132" t="s">
        <v>6531</v>
      </c>
      <c r="F3591" s="132">
        <v>204</v>
      </c>
      <c r="G3591" s="138">
        <v>544</v>
      </c>
      <c r="H3591" s="138">
        <v>453.33333333333337</v>
      </c>
      <c r="I3591" s="4"/>
      <c r="J3591" s="4"/>
    </row>
    <row r="3592" spans="1:10" ht="17.45" hidden="1" customHeight="1" x14ac:dyDescent="0.25">
      <c r="A3592" s="132" t="s">
        <v>6582</v>
      </c>
      <c r="B3592" s="132" t="s">
        <v>6583</v>
      </c>
      <c r="C3592" s="132" t="s">
        <v>353</v>
      </c>
      <c r="D3592" s="132" t="s">
        <v>6261</v>
      </c>
      <c r="E3592" s="132" t="s">
        <v>6531</v>
      </c>
      <c r="F3592" s="132">
        <v>204</v>
      </c>
      <c r="G3592" s="138">
        <v>544</v>
      </c>
      <c r="H3592" s="138">
        <v>453.33333333333337</v>
      </c>
      <c r="I3592" s="4"/>
      <c r="J3592" s="4"/>
    </row>
    <row r="3593" spans="1:10" ht="17.45" hidden="1" customHeight="1" x14ac:dyDescent="0.25">
      <c r="A3593" s="132" t="s">
        <v>6584</v>
      </c>
      <c r="B3593" s="132" t="s">
        <v>6585</v>
      </c>
      <c r="C3593" s="132" t="s">
        <v>1013</v>
      </c>
      <c r="D3593" s="132" t="s">
        <v>6261</v>
      </c>
      <c r="E3593" s="132" t="s">
        <v>6531</v>
      </c>
      <c r="F3593" s="132">
        <v>204</v>
      </c>
      <c r="G3593" s="138">
        <v>529</v>
      </c>
      <c r="H3593" s="138">
        <v>440.83333333333337</v>
      </c>
      <c r="I3593" s="4"/>
      <c r="J3593" s="4"/>
    </row>
    <row r="3594" spans="1:10" ht="17.45" hidden="1" customHeight="1" x14ac:dyDescent="0.25">
      <c r="A3594" s="132" t="s">
        <v>6586</v>
      </c>
      <c r="B3594" s="132" t="s">
        <v>6587</v>
      </c>
      <c r="C3594" s="132" t="s">
        <v>356</v>
      </c>
      <c r="D3594" s="132" t="s">
        <v>6261</v>
      </c>
      <c r="E3594" s="132" t="s">
        <v>6531</v>
      </c>
      <c r="F3594" s="132">
        <v>204</v>
      </c>
      <c r="G3594" s="138">
        <v>544</v>
      </c>
      <c r="H3594" s="138">
        <v>453.33333333333337</v>
      </c>
      <c r="I3594" s="4"/>
      <c r="J3594" s="4"/>
    </row>
    <row r="3595" spans="1:10" ht="17.45" hidden="1" customHeight="1" x14ac:dyDescent="0.25">
      <c r="A3595" s="132" t="s">
        <v>6588</v>
      </c>
      <c r="B3595" s="132" t="s">
        <v>6589</v>
      </c>
      <c r="C3595" s="132" t="s">
        <v>350</v>
      </c>
      <c r="D3595" s="132" t="s">
        <v>6261</v>
      </c>
      <c r="E3595" s="132" t="s">
        <v>6531</v>
      </c>
      <c r="F3595" s="132">
        <v>204</v>
      </c>
      <c r="G3595" s="138">
        <v>566</v>
      </c>
      <c r="H3595" s="138">
        <v>471.66666666666669</v>
      </c>
      <c r="I3595" s="4"/>
      <c r="J3595" s="4"/>
    </row>
    <row r="3596" spans="1:10" ht="17.45" hidden="1" customHeight="1" x14ac:dyDescent="0.25">
      <c r="A3596" s="132" t="s">
        <v>6590</v>
      </c>
      <c r="B3596" s="132" t="s">
        <v>6591</v>
      </c>
      <c r="C3596" s="132" t="s">
        <v>353</v>
      </c>
      <c r="D3596" s="132" t="s">
        <v>6261</v>
      </c>
      <c r="E3596" s="132" t="s">
        <v>6531</v>
      </c>
      <c r="F3596" s="132">
        <v>204</v>
      </c>
      <c r="G3596" s="138">
        <v>566</v>
      </c>
      <c r="H3596" s="138">
        <v>471.66666666666669</v>
      </c>
      <c r="I3596" s="4"/>
      <c r="J3596" s="4"/>
    </row>
    <row r="3597" spans="1:10" ht="17.45" hidden="1" customHeight="1" x14ac:dyDescent="0.25">
      <c r="A3597" s="132" t="s">
        <v>6592</v>
      </c>
      <c r="B3597" s="132" t="s">
        <v>6593</v>
      </c>
      <c r="C3597" s="132" t="s">
        <v>1013</v>
      </c>
      <c r="D3597" s="132" t="s">
        <v>6261</v>
      </c>
      <c r="E3597" s="132" t="s">
        <v>6531</v>
      </c>
      <c r="F3597" s="132">
        <v>204</v>
      </c>
      <c r="G3597" s="138">
        <v>550</v>
      </c>
      <c r="H3597" s="138">
        <v>458.33333333333337</v>
      </c>
      <c r="I3597" s="4"/>
      <c r="J3597" s="4"/>
    </row>
    <row r="3598" spans="1:10" ht="17.45" hidden="1" customHeight="1" x14ac:dyDescent="0.25">
      <c r="A3598" s="132" t="s">
        <v>6594</v>
      </c>
      <c r="B3598" s="132" t="s">
        <v>6595</v>
      </c>
      <c r="C3598" s="132" t="s">
        <v>356</v>
      </c>
      <c r="D3598" s="132" t="s">
        <v>6261</v>
      </c>
      <c r="E3598" s="132" t="s">
        <v>6531</v>
      </c>
      <c r="F3598" s="132">
        <v>204</v>
      </c>
      <c r="G3598" s="138">
        <v>566</v>
      </c>
      <c r="H3598" s="138">
        <v>471.66666666666669</v>
      </c>
      <c r="I3598" s="4"/>
      <c r="J3598" s="4"/>
    </row>
    <row r="3599" spans="1:10" ht="17.45" hidden="1" customHeight="1" x14ac:dyDescent="0.25">
      <c r="A3599" s="132" t="s">
        <v>6596</v>
      </c>
      <c r="B3599" s="132" t="s">
        <v>6597</v>
      </c>
      <c r="C3599" s="133" t="s">
        <v>6598</v>
      </c>
      <c r="D3599" s="133" t="s">
        <v>6261</v>
      </c>
      <c r="E3599" s="132" t="s">
        <v>6531</v>
      </c>
      <c r="F3599" s="132">
        <v>204</v>
      </c>
      <c r="G3599" s="138">
        <v>337</v>
      </c>
      <c r="H3599" s="138">
        <v>280.83333333333337</v>
      </c>
      <c r="I3599" s="4"/>
      <c r="J3599" s="4"/>
    </row>
    <row r="3600" spans="1:10" ht="17.45" hidden="1" customHeight="1" x14ac:dyDescent="0.25">
      <c r="A3600" s="132" t="s">
        <v>6599</v>
      </c>
      <c r="B3600" s="132" t="s">
        <v>6600</v>
      </c>
      <c r="C3600" s="133" t="s">
        <v>6601</v>
      </c>
      <c r="D3600" s="132" t="s">
        <v>6261</v>
      </c>
      <c r="E3600" s="132" t="s">
        <v>6531</v>
      </c>
      <c r="F3600" s="132">
        <v>204</v>
      </c>
      <c r="G3600" s="138">
        <v>337</v>
      </c>
      <c r="H3600" s="138">
        <v>280.83333333333337</v>
      </c>
      <c r="I3600" s="4"/>
      <c r="J3600" s="4"/>
    </row>
    <row r="3601" spans="1:10" ht="17.45" hidden="1" customHeight="1" x14ac:dyDescent="0.25">
      <c r="A3601" s="132" t="s">
        <v>6602</v>
      </c>
      <c r="B3601" s="132" t="s">
        <v>6603</v>
      </c>
      <c r="C3601" s="132" t="s">
        <v>1013</v>
      </c>
      <c r="D3601" s="132" t="s">
        <v>6261</v>
      </c>
      <c r="E3601" s="132" t="s">
        <v>6531</v>
      </c>
      <c r="F3601" s="132">
        <v>204</v>
      </c>
      <c r="G3601" s="138">
        <v>759</v>
      </c>
      <c r="H3601" s="138">
        <v>632.5</v>
      </c>
      <c r="I3601" s="4"/>
      <c r="J3601" s="4"/>
    </row>
    <row r="3602" spans="1:10" ht="17.45" hidden="1" customHeight="1" x14ac:dyDescent="0.25">
      <c r="A3602" s="132" t="s">
        <v>6604</v>
      </c>
      <c r="B3602" s="132" t="s">
        <v>6605</v>
      </c>
      <c r="C3602" s="132" t="s">
        <v>350</v>
      </c>
      <c r="D3602" s="132" t="s">
        <v>6261</v>
      </c>
      <c r="E3602" s="132" t="s">
        <v>6531</v>
      </c>
      <c r="F3602" s="132">
        <v>204</v>
      </c>
      <c r="G3602" s="138">
        <v>806</v>
      </c>
      <c r="H3602" s="138">
        <v>671.66666666666674</v>
      </c>
      <c r="I3602" s="4"/>
      <c r="J3602" s="4"/>
    </row>
    <row r="3603" spans="1:10" ht="17.45" hidden="1" customHeight="1" x14ac:dyDescent="0.25">
      <c r="A3603" s="132" t="s">
        <v>6606</v>
      </c>
      <c r="B3603" s="132" t="s">
        <v>6607</v>
      </c>
      <c r="C3603" s="132" t="s">
        <v>353</v>
      </c>
      <c r="D3603" s="132" t="s">
        <v>6261</v>
      </c>
      <c r="E3603" s="132" t="s">
        <v>6531</v>
      </c>
      <c r="F3603" s="132">
        <v>204</v>
      </c>
      <c r="G3603" s="138">
        <v>806</v>
      </c>
      <c r="H3603" s="138">
        <v>671.66666666666674</v>
      </c>
      <c r="I3603" s="4"/>
      <c r="J3603" s="4"/>
    </row>
    <row r="3604" spans="1:10" ht="17.45" hidden="1" customHeight="1" x14ac:dyDescent="0.25">
      <c r="A3604" s="132" t="s">
        <v>6608</v>
      </c>
      <c r="B3604" s="132" t="s">
        <v>6609</v>
      </c>
      <c r="C3604" s="132" t="s">
        <v>356</v>
      </c>
      <c r="D3604" s="132" t="s">
        <v>6261</v>
      </c>
      <c r="E3604" s="132" t="s">
        <v>6531</v>
      </c>
      <c r="F3604" s="132">
        <v>204</v>
      </c>
      <c r="G3604" s="138">
        <v>806</v>
      </c>
      <c r="H3604" s="138">
        <v>671.66666666666674</v>
      </c>
      <c r="I3604" s="4"/>
      <c r="J3604" s="4"/>
    </row>
    <row r="3605" spans="1:10" ht="17.45" hidden="1" customHeight="1" x14ac:dyDescent="0.25">
      <c r="A3605" s="132" t="s">
        <v>6610</v>
      </c>
      <c r="B3605" s="132" t="s">
        <v>6611</v>
      </c>
      <c r="C3605" s="132" t="s">
        <v>350</v>
      </c>
      <c r="D3605" s="132" t="s">
        <v>6261</v>
      </c>
      <c r="E3605" s="132" t="s">
        <v>6531</v>
      </c>
      <c r="F3605" s="132">
        <v>204</v>
      </c>
      <c r="G3605" s="138">
        <v>806</v>
      </c>
      <c r="H3605" s="138">
        <v>671.66666666666674</v>
      </c>
      <c r="I3605" s="4"/>
      <c r="J3605" s="4"/>
    </row>
    <row r="3606" spans="1:10" ht="17.45" hidden="1" customHeight="1" x14ac:dyDescent="0.25">
      <c r="A3606" s="132" t="s">
        <v>6612</v>
      </c>
      <c r="B3606" s="132" t="s">
        <v>6613</v>
      </c>
      <c r="C3606" s="132" t="s">
        <v>353</v>
      </c>
      <c r="D3606" s="132" t="s">
        <v>6261</v>
      </c>
      <c r="E3606" s="132" t="s">
        <v>6531</v>
      </c>
      <c r="F3606" s="132">
        <v>204</v>
      </c>
      <c r="G3606" s="138">
        <v>806</v>
      </c>
      <c r="H3606" s="138">
        <v>671.66666666666674</v>
      </c>
      <c r="I3606" s="4"/>
      <c r="J3606" s="4"/>
    </row>
    <row r="3607" spans="1:10" ht="17.45" hidden="1" customHeight="1" x14ac:dyDescent="0.25">
      <c r="A3607" s="132" t="s">
        <v>6614</v>
      </c>
      <c r="B3607" s="132" t="s">
        <v>6615</v>
      </c>
      <c r="C3607" s="132" t="s">
        <v>1013</v>
      </c>
      <c r="D3607" s="132" t="s">
        <v>6261</v>
      </c>
      <c r="E3607" s="132" t="s">
        <v>6531</v>
      </c>
      <c r="F3607" s="132">
        <v>204</v>
      </c>
      <c r="G3607" s="138">
        <v>759</v>
      </c>
      <c r="H3607" s="138">
        <v>632.5</v>
      </c>
      <c r="I3607" s="4"/>
      <c r="J3607" s="4"/>
    </row>
    <row r="3608" spans="1:10" ht="17.45" hidden="1" customHeight="1" x14ac:dyDescent="0.25">
      <c r="A3608" s="132" t="s">
        <v>6616</v>
      </c>
      <c r="B3608" s="132" t="s">
        <v>6617</v>
      </c>
      <c r="C3608" s="132" t="s">
        <v>356</v>
      </c>
      <c r="D3608" s="132" t="s">
        <v>6261</v>
      </c>
      <c r="E3608" s="132" t="s">
        <v>6531</v>
      </c>
      <c r="F3608" s="132">
        <v>204</v>
      </c>
      <c r="G3608" s="138">
        <v>806</v>
      </c>
      <c r="H3608" s="138">
        <v>671.66666666666674</v>
      </c>
      <c r="I3608" s="4"/>
      <c r="J3608" s="4"/>
    </row>
    <row r="3609" spans="1:10" ht="17.45" hidden="1" customHeight="1" x14ac:dyDescent="0.25">
      <c r="A3609" s="132" t="s">
        <v>6618</v>
      </c>
      <c r="B3609" s="132" t="s">
        <v>6619</v>
      </c>
      <c r="C3609" s="132" t="s">
        <v>350</v>
      </c>
      <c r="D3609" s="132" t="s">
        <v>6261</v>
      </c>
      <c r="E3609" s="132" t="s">
        <v>6531</v>
      </c>
      <c r="F3609" s="132">
        <v>204</v>
      </c>
      <c r="G3609" s="138">
        <v>648</v>
      </c>
      <c r="H3609" s="138">
        <v>540</v>
      </c>
      <c r="I3609" s="4"/>
      <c r="J3609" s="4"/>
    </row>
    <row r="3610" spans="1:10" ht="17.45" hidden="1" customHeight="1" x14ac:dyDescent="0.25">
      <c r="A3610" s="132" t="s">
        <v>6620</v>
      </c>
      <c r="B3610" s="132" t="s">
        <v>6621</v>
      </c>
      <c r="C3610" s="132" t="s">
        <v>353</v>
      </c>
      <c r="D3610" s="132" t="s">
        <v>6261</v>
      </c>
      <c r="E3610" s="132" t="s">
        <v>6531</v>
      </c>
      <c r="F3610" s="132">
        <v>204</v>
      </c>
      <c r="G3610" s="138">
        <v>648</v>
      </c>
      <c r="H3610" s="138">
        <v>540</v>
      </c>
      <c r="I3610" s="4"/>
      <c r="J3610" s="4"/>
    </row>
    <row r="3611" spans="1:10" ht="17.45" hidden="1" customHeight="1" x14ac:dyDescent="0.25">
      <c r="A3611" s="132" t="s">
        <v>6622</v>
      </c>
      <c r="B3611" s="132" t="s">
        <v>6623</v>
      </c>
      <c r="C3611" s="132" t="s">
        <v>1013</v>
      </c>
      <c r="D3611" s="132" t="s">
        <v>6261</v>
      </c>
      <c r="E3611" s="132" t="s">
        <v>6531</v>
      </c>
      <c r="F3611" s="132">
        <v>204</v>
      </c>
      <c r="G3611" s="138">
        <v>601</v>
      </c>
      <c r="H3611" s="138">
        <v>500.83333333333337</v>
      </c>
      <c r="I3611" s="4"/>
      <c r="J3611" s="4"/>
    </row>
    <row r="3612" spans="1:10" ht="17.45" hidden="1" customHeight="1" x14ac:dyDescent="0.25">
      <c r="A3612" s="132" t="s">
        <v>6624</v>
      </c>
      <c r="B3612" s="132" t="s">
        <v>6625</v>
      </c>
      <c r="C3612" s="132" t="s">
        <v>356</v>
      </c>
      <c r="D3612" s="132" t="s">
        <v>6261</v>
      </c>
      <c r="E3612" s="132" t="s">
        <v>6531</v>
      </c>
      <c r="F3612" s="132">
        <v>204</v>
      </c>
      <c r="G3612" s="138">
        <v>648</v>
      </c>
      <c r="H3612" s="138">
        <v>540</v>
      </c>
      <c r="I3612" s="4"/>
      <c r="J3612" s="4"/>
    </row>
    <row r="3613" spans="1:10" ht="17.45" hidden="1" customHeight="1" x14ac:dyDescent="0.25">
      <c r="A3613" s="132" t="s">
        <v>6626</v>
      </c>
      <c r="B3613" s="132" t="s">
        <v>6627</v>
      </c>
      <c r="C3613" s="132" t="s">
        <v>350</v>
      </c>
      <c r="D3613" s="132" t="s">
        <v>6261</v>
      </c>
      <c r="E3613" s="132" t="s">
        <v>6531</v>
      </c>
      <c r="F3613" s="132">
        <v>204</v>
      </c>
      <c r="G3613" s="138">
        <v>768</v>
      </c>
      <c r="H3613" s="138">
        <v>640</v>
      </c>
      <c r="I3613" s="4"/>
      <c r="J3613" s="4"/>
    </row>
    <row r="3614" spans="1:10" ht="17.45" hidden="1" customHeight="1" x14ac:dyDescent="0.25">
      <c r="A3614" s="132" t="s">
        <v>6628</v>
      </c>
      <c r="B3614" s="132" t="s">
        <v>6629</v>
      </c>
      <c r="C3614" s="132" t="s">
        <v>353</v>
      </c>
      <c r="D3614" s="132" t="s">
        <v>6261</v>
      </c>
      <c r="E3614" s="132" t="s">
        <v>6531</v>
      </c>
      <c r="F3614" s="132">
        <v>204</v>
      </c>
      <c r="G3614" s="138">
        <v>768</v>
      </c>
      <c r="H3614" s="138">
        <v>640</v>
      </c>
      <c r="I3614" s="4"/>
      <c r="J3614" s="4"/>
    </row>
    <row r="3615" spans="1:10" ht="17.45" hidden="1" customHeight="1" x14ac:dyDescent="0.25">
      <c r="A3615" s="132" t="s">
        <v>6630</v>
      </c>
      <c r="B3615" s="132" t="s">
        <v>6631</v>
      </c>
      <c r="C3615" s="132" t="s">
        <v>1013</v>
      </c>
      <c r="D3615" s="132" t="s">
        <v>6261</v>
      </c>
      <c r="E3615" s="132" t="s">
        <v>6531</v>
      </c>
      <c r="F3615" s="132">
        <v>204</v>
      </c>
      <c r="G3615" s="138">
        <v>720</v>
      </c>
      <c r="H3615" s="138">
        <v>600</v>
      </c>
      <c r="I3615" s="4"/>
      <c r="J3615" s="4"/>
    </row>
    <row r="3616" spans="1:10" ht="17.45" hidden="1" customHeight="1" x14ac:dyDescent="0.25">
      <c r="A3616" s="132" t="s">
        <v>6632</v>
      </c>
      <c r="B3616" s="132" t="s">
        <v>6633</v>
      </c>
      <c r="C3616" s="132" t="s">
        <v>356</v>
      </c>
      <c r="D3616" s="132" t="s">
        <v>6261</v>
      </c>
      <c r="E3616" s="132" t="s">
        <v>6531</v>
      </c>
      <c r="F3616" s="132">
        <v>204</v>
      </c>
      <c r="G3616" s="138">
        <v>768</v>
      </c>
      <c r="H3616" s="138">
        <v>640</v>
      </c>
      <c r="I3616" s="4"/>
      <c r="J3616" s="4"/>
    </row>
    <row r="3617" spans="1:10" ht="17.45" hidden="1" customHeight="1" x14ac:dyDescent="0.25">
      <c r="A3617" s="132" t="s">
        <v>6634</v>
      </c>
      <c r="B3617" s="132" t="s">
        <v>6635</v>
      </c>
      <c r="C3617" s="132" t="s">
        <v>350</v>
      </c>
      <c r="D3617" s="132" t="s">
        <v>6261</v>
      </c>
      <c r="E3617" s="132" t="s">
        <v>6531</v>
      </c>
      <c r="F3617" s="132">
        <v>204</v>
      </c>
      <c r="G3617" s="138">
        <v>768</v>
      </c>
      <c r="H3617" s="138">
        <v>640</v>
      </c>
      <c r="I3617" s="4"/>
      <c r="J3617" s="4"/>
    </row>
    <row r="3618" spans="1:10" ht="17.45" hidden="1" customHeight="1" x14ac:dyDescent="0.25">
      <c r="A3618" s="132" t="s">
        <v>6636</v>
      </c>
      <c r="B3618" s="132" t="s">
        <v>6637</v>
      </c>
      <c r="C3618" s="132" t="s">
        <v>353</v>
      </c>
      <c r="D3618" s="132" t="s">
        <v>6261</v>
      </c>
      <c r="E3618" s="132" t="s">
        <v>6531</v>
      </c>
      <c r="F3618" s="132">
        <v>204</v>
      </c>
      <c r="G3618" s="138">
        <v>768</v>
      </c>
      <c r="H3618" s="138">
        <v>640</v>
      </c>
      <c r="I3618" s="4"/>
      <c r="J3618" s="4"/>
    </row>
    <row r="3619" spans="1:10" ht="17.45" hidden="1" customHeight="1" x14ac:dyDescent="0.25">
      <c r="A3619" s="132" t="s">
        <v>6638</v>
      </c>
      <c r="B3619" s="132" t="s">
        <v>6639</v>
      </c>
      <c r="C3619" s="132" t="s">
        <v>1013</v>
      </c>
      <c r="D3619" s="132" t="s">
        <v>6261</v>
      </c>
      <c r="E3619" s="132" t="s">
        <v>6531</v>
      </c>
      <c r="F3619" s="132">
        <v>204</v>
      </c>
      <c r="G3619" s="138">
        <v>720</v>
      </c>
      <c r="H3619" s="138">
        <v>600</v>
      </c>
      <c r="I3619" s="4"/>
      <c r="J3619" s="4"/>
    </row>
    <row r="3620" spans="1:10" ht="17.45" hidden="1" customHeight="1" x14ac:dyDescent="0.25">
      <c r="A3620" s="132" t="s">
        <v>6640</v>
      </c>
      <c r="B3620" s="132" t="s">
        <v>6641</v>
      </c>
      <c r="C3620" s="132" t="s">
        <v>356</v>
      </c>
      <c r="D3620" s="132" t="s">
        <v>6261</v>
      </c>
      <c r="E3620" s="132" t="s">
        <v>6531</v>
      </c>
      <c r="F3620" s="132">
        <v>204</v>
      </c>
      <c r="G3620" s="138">
        <v>768</v>
      </c>
      <c r="H3620" s="138">
        <v>640</v>
      </c>
      <c r="I3620" s="4"/>
      <c r="J3620" s="4"/>
    </row>
    <row r="3621" spans="1:10" ht="17.45" hidden="1" customHeight="1" x14ac:dyDescent="0.25">
      <c r="A3621" s="132" t="s">
        <v>6642</v>
      </c>
      <c r="B3621" s="132" t="s">
        <v>6643</v>
      </c>
      <c r="C3621" s="132" t="s">
        <v>350</v>
      </c>
      <c r="D3621" s="133" t="s">
        <v>6261</v>
      </c>
      <c r="E3621" s="132" t="s">
        <v>6531</v>
      </c>
      <c r="F3621" s="132">
        <v>204</v>
      </c>
      <c r="G3621" s="138">
        <v>544</v>
      </c>
      <c r="H3621" s="138">
        <v>453.33333333333337</v>
      </c>
      <c r="I3621" s="4"/>
      <c r="J3621" s="4"/>
    </row>
    <row r="3622" spans="1:10" ht="17.45" hidden="1" customHeight="1" x14ac:dyDescent="0.25">
      <c r="A3622" s="132" t="s">
        <v>6644</v>
      </c>
      <c r="B3622" s="132" t="s">
        <v>6645</v>
      </c>
      <c r="C3622" s="132" t="s">
        <v>353</v>
      </c>
      <c r="D3622" s="133" t="s">
        <v>6261</v>
      </c>
      <c r="E3622" s="132" t="s">
        <v>6531</v>
      </c>
      <c r="F3622" s="132">
        <v>204</v>
      </c>
      <c r="G3622" s="138">
        <v>544</v>
      </c>
      <c r="H3622" s="138">
        <v>453.33333333333337</v>
      </c>
      <c r="I3622" s="4"/>
      <c r="J3622" s="4"/>
    </row>
    <row r="3623" spans="1:10" ht="17.45" hidden="1" customHeight="1" x14ac:dyDescent="0.25">
      <c r="A3623" s="132" t="s">
        <v>6646</v>
      </c>
      <c r="B3623" s="132" t="s">
        <v>6647</v>
      </c>
      <c r="C3623" s="132" t="s">
        <v>1013</v>
      </c>
      <c r="D3623" s="133" t="s">
        <v>6261</v>
      </c>
      <c r="E3623" s="132" t="s">
        <v>6531</v>
      </c>
      <c r="F3623" s="132">
        <v>204</v>
      </c>
      <c r="G3623" s="138">
        <v>529</v>
      </c>
      <c r="H3623" s="138">
        <v>440.83333333333337</v>
      </c>
      <c r="I3623" s="4"/>
      <c r="J3623" s="4"/>
    </row>
    <row r="3624" spans="1:10" ht="17.45" hidden="1" customHeight="1" x14ac:dyDescent="0.25">
      <c r="A3624" s="132" t="s">
        <v>6648</v>
      </c>
      <c r="B3624" s="132" t="s">
        <v>6649</v>
      </c>
      <c r="C3624" s="132" t="s">
        <v>356</v>
      </c>
      <c r="D3624" s="133" t="s">
        <v>6261</v>
      </c>
      <c r="E3624" s="132" t="s">
        <v>6531</v>
      </c>
      <c r="F3624" s="132">
        <v>204</v>
      </c>
      <c r="G3624" s="138">
        <v>544</v>
      </c>
      <c r="H3624" s="138">
        <v>453.33333333333337</v>
      </c>
      <c r="I3624" s="4"/>
      <c r="J3624" s="4"/>
    </row>
    <row r="3625" spans="1:10" ht="17.45" hidden="1" customHeight="1" x14ac:dyDescent="0.25">
      <c r="A3625" s="132" t="s">
        <v>6650</v>
      </c>
      <c r="B3625" s="132" t="s">
        <v>6651</v>
      </c>
      <c r="C3625" s="132" t="s">
        <v>350</v>
      </c>
      <c r="D3625" s="132" t="s">
        <v>6261</v>
      </c>
      <c r="E3625" s="132" t="s">
        <v>6531</v>
      </c>
      <c r="F3625" s="132">
        <v>204</v>
      </c>
      <c r="G3625" s="138">
        <v>686</v>
      </c>
      <c r="H3625" s="138">
        <v>571.66666666666674</v>
      </c>
      <c r="I3625" s="4"/>
      <c r="J3625" s="4"/>
    </row>
    <row r="3626" spans="1:10" ht="17.45" hidden="1" customHeight="1" x14ac:dyDescent="0.25">
      <c r="A3626" s="132" t="s">
        <v>6652</v>
      </c>
      <c r="B3626" s="132" t="s">
        <v>6653</v>
      </c>
      <c r="C3626" s="132" t="s">
        <v>353</v>
      </c>
      <c r="D3626" s="132" t="s">
        <v>6261</v>
      </c>
      <c r="E3626" s="132" t="s">
        <v>6531</v>
      </c>
      <c r="F3626" s="132">
        <v>204</v>
      </c>
      <c r="G3626" s="138">
        <v>686</v>
      </c>
      <c r="H3626" s="138">
        <v>571.66666666666674</v>
      </c>
      <c r="I3626" s="4"/>
      <c r="J3626" s="4"/>
    </row>
    <row r="3627" spans="1:10" ht="17.45" hidden="1" customHeight="1" x14ac:dyDescent="0.25">
      <c r="A3627" s="132" t="s">
        <v>6654</v>
      </c>
      <c r="B3627" s="132" t="s">
        <v>6655</v>
      </c>
      <c r="C3627" s="132" t="s">
        <v>1013</v>
      </c>
      <c r="D3627" s="132" t="s">
        <v>6261</v>
      </c>
      <c r="E3627" s="132" t="s">
        <v>6531</v>
      </c>
      <c r="F3627" s="132">
        <v>204</v>
      </c>
      <c r="G3627" s="138">
        <v>639</v>
      </c>
      <c r="H3627" s="138">
        <v>532.5</v>
      </c>
      <c r="I3627" s="4"/>
      <c r="J3627" s="4"/>
    </row>
    <row r="3628" spans="1:10" ht="17.45" hidden="1" customHeight="1" x14ac:dyDescent="0.25">
      <c r="A3628" s="132" t="s">
        <v>6656</v>
      </c>
      <c r="B3628" s="132" t="s">
        <v>6657</v>
      </c>
      <c r="C3628" s="132" t="s">
        <v>356</v>
      </c>
      <c r="D3628" s="132" t="s">
        <v>6261</v>
      </c>
      <c r="E3628" s="132" t="s">
        <v>6531</v>
      </c>
      <c r="F3628" s="132">
        <v>204</v>
      </c>
      <c r="G3628" s="138">
        <v>686</v>
      </c>
      <c r="H3628" s="138">
        <v>571.66666666666674</v>
      </c>
      <c r="I3628" s="4"/>
      <c r="J3628" s="4"/>
    </row>
    <row r="3629" spans="1:10" ht="17.45" hidden="1" customHeight="1" x14ac:dyDescent="0.25">
      <c r="A3629" s="132" t="s">
        <v>6658</v>
      </c>
      <c r="B3629" s="132" t="s">
        <v>6659</v>
      </c>
      <c r="C3629" s="132" t="s">
        <v>350</v>
      </c>
      <c r="D3629" s="132" t="s">
        <v>6261</v>
      </c>
      <c r="E3629" s="132" t="s">
        <v>6531</v>
      </c>
      <c r="F3629" s="132">
        <v>204</v>
      </c>
      <c r="G3629" s="138">
        <v>628</v>
      </c>
      <c r="H3629" s="138">
        <v>523.33333333333337</v>
      </c>
      <c r="I3629" s="4"/>
      <c r="J3629" s="4"/>
    </row>
    <row r="3630" spans="1:10" ht="17.45" hidden="1" customHeight="1" x14ac:dyDescent="0.25">
      <c r="A3630" s="132" t="s">
        <v>6660</v>
      </c>
      <c r="B3630" s="132" t="s">
        <v>6661</v>
      </c>
      <c r="C3630" s="132" t="s">
        <v>353</v>
      </c>
      <c r="D3630" s="132" t="s">
        <v>6261</v>
      </c>
      <c r="E3630" s="132" t="s">
        <v>6531</v>
      </c>
      <c r="F3630" s="132">
        <v>204</v>
      </c>
      <c r="G3630" s="138">
        <v>628</v>
      </c>
      <c r="H3630" s="138">
        <v>523.33333333333337</v>
      </c>
      <c r="I3630" s="4"/>
      <c r="J3630" s="4"/>
    </row>
    <row r="3631" spans="1:10" ht="17.45" hidden="1" customHeight="1" x14ac:dyDescent="0.25">
      <c r="A3631" s="132" t="s">
        <v>6662</v>
      </c>
      <c r="B3631" s="132" t="s">
        <v>6663</v>
      </c>
      <c r="C3631" s="132" t="s">
        <v>1013</v>
      </c>
      <c r="D3631" s="132" t="s">
        <v>6261</v>
      </c>
      <c r="E3631" s="132" t="s">
        <v>6531</v>
      </c>
      <c r="F3631" s="132">
        <v>204</v>
      </c>
      <c r="G3631" s="138">
        <v>582</v>
      </c>
      <c r="H3631" s="138">
        <v>485</v>
      </c>
      <c r="I3631" s="4"/>
      <c r="J3631" s="4"/>
    </row>
    <row r="3632" spans="1:10" ht="17.45" hidden="1" customHeight="1" x14ac:dyDescent="0.25">
      <c r="A3632" s="132" t="s">
        <v>6664</v>
      </c>
      <c r="B3632" s="132" t="s">
        <v>6665</v>
      </c>
      <c r="C3632" s="132" t="s">
        <v>356</v>
      </c>
      <c r="D3632" s="132" t="s">
        <v>6261</v>
      </c>
      <c r="E3632" s="132" t="s">
        <v>6531</v>
      </c>
      <c r="F3632" s="132">
        <v>204</v>
      </c>
      <c r="G3632" s="138">
        <v>628</v>
      </c>
      <c r="H3632" s="138">
        <v>523.33333333333337</v>
      </c>
      <c r="I3632" s="4"/>
      <c r="J3632" s="4"/>
    </row>
    <row r="3633" spans="1:10" ht="17.45" hidden="1" customHeight="1" x14ac:dyDescent="0.25">
      <c r="A3633" s="132" t="s">
        <v>6666</v>
      </c>
      <c r="B3633" s="132" t="s">
        <v>6667</v>
      </c>
      <c r="C3633" s="132" t="s">
        <v>350</v>
      </c>
      <c r="D3633" s="132" t="s">
        <v>6261</v>
      </c>
      <c r="E3633" s="132" t="s">
        <v>6531</v>
      </c>
      <c r="F3633" s="132">
        <v>204</v>
      </c>
      <c r="G3633" s="138">
        <v>544</v>
      </c>
      <c r="H3633" s="138">
        <v>453.33333333333337</v>
      </c>
      <c r="I3633" s="4"/>
      <c r="J3633" s="4"/>
    </row>
    <row r="3634" spans="1:10" ht="17.45" hidden="1" customHeight="1" x14ac:dyDescent="0.25">
      <c r="A3634" s="132" t="s">
        <v>6668</v>
      </c>
      <c r="B3634" s="132" t="s">
        <v>6669</v>
      </c>
      <c r="C3634" s="132" t="s">
        <v>353</v>
      </c>
      <c r="D3634" s="132" t="s">
        <v>6261</v>
      </c>
      <c r="E3634" s="132" t="s">
        <v>6531</v>
      </c>
      <c r="F3634" s="132">
        <v>204</v>
      </c>
      <c r="G3634" s="138">
        <v>544</v>
      </c>
      <c r="H3634" s="138">
        <v>453.33333333333337</v>
      </c>
      <c r="I3634" s="4"/>
      <c r="J3634" s="4"/>
    </row>
    <row r="3635" spans="1:10" ht="17.45" hidden="1" customHeight="1" x14ac:dyDescent="0.25">
      <c r="A3635" s="132" t="s">
        <v>6670</v>
      </c>
      <c r="B3635" s="132" t="s">
        <v>6671</v>
      </c>
      <c r="C3635" s="132" t="s">
        <v>1013</v>
      </c>
      <c r="D3635" s="132" t="s">
        <v>6261</v>
      </c>
      <c r="E3635" s="132" t="s">
        <v>6531</v>
      </c>
      <c r="F3635" s="132">
        <v>204</v>
      </c>
      <c r="G3635" s="138">
        <v>529</v>
      </c>
      <c r="H3635" s="138">
        <v>440.83333333333337</v>
      </c>
      <c r="I3635" s="4"/>
      <c r="J3635" s="4"/>
    </row>
    <row r="3636" spans="1:10" ht="17.45" hidden="1" customHeight="1" x14ac:dyDescent="0.25">
      <c r="A3636" s="132" t="s">
        <v>6672</v>
      </c>
      <c r="B3636" s="132" t="s">
        <v>6673</v>
      </c>
      <c r="C3636" s="132" t="s">
        <v>356</v>
      </c>
      <c r="D3636" s="132" t="s">
        <v>6261</v>
      </c>
      <c r="E3636" s="132" t="s">
        <v>6531</v>
      </c>
      <c r="F3636" s="132">
        <v>204</v>
      </c>
      <c r="G3636" s="138">
        <v>544</v>
      </c>
      <c r="H3636" s="138">
        <v>453.33333333333337</v>
      </c>
      <c r="I3636" s="4"/>
      <c r="J3636" s="4"/>
    </row>
    <row r="3637" spans="1:10" ht="17.45" hidden="1" customHeight="1" x14ac:dyDescent="0.25">
      <c r="A3637" s="132" t="s">
        <v>6674</v>
      </c>
      <c r="B3637" s="132" t="s">
        <v>6675</v>
      </c>
      <c r="C3637" s="132" t="s">
        <v>350</v>
      </c>
      <c r="D3637" s="132" t="s">
        <v>6261</v>
      </c>
      <c r="E3637" s="132" t="s">
        <v>6531</v>
      </c>
      <c r="F3637" s="132">
        <v>204</v>
      </c>
      <c r="G3637" s="138">
        <v>566</v>
      </c>
      <c r="H3637" s="138">
        <v>471.66666666666669</v>
      </c>
      <c r="I3637" s="4"/>
      <c r="J3637" s="4"/>
    </row>
    <row r="3638" spans="1:10" ht="17.45" hidden="1" customHeight="1" x14ac:dyDescent="0.25">
      <c r="A3638" s="132" t="s">
        <v>6676</v>
      </c>
      <c r="B3638" s="132" t="s">
        <v>6677</v>
      </c>
      <c r="C3638" s="132" t="s">
        <v>353</v>
      </c>
      <c r="D3638" s="132" t="s">
        <v>6261</v>
      </c>
      <c r="E3638" s="132" t="s">
        <v>6531</v>
      </c>
      <c r="F3638" s="132">
        <v>204</v>
      </c>
      <c r="G3638" s="138">
        <v>566</v>
      </c>
      <c r="H3638" s="138">
        <v>471.66666666666669</v>
      </c>
      <c r="I3638" s="4"/>
      <c r="J3638" s="4"/>
    </row>
    <row r="3639" spans="1:10" ht="17.45" hidden="1" customHeight="1" x14ac:dyDescent="0.25">
      <c r="A3639" s="132" t="s">
        <v>6678</v>
      </c>
      <c r="B3639" s="132" t="s">
        <v>6679</v>
      </c>
      <c r="C3639" s="132" t="s">
        <v>1013</v>
      </c>
      <c r="D3639" s="132" t="s">
        <v>6261</v>
      </c>
      <c r="E3639" s="132" t="s">
        <v>6531</v>
      </c>
      <c r="F3639" s="132">
        <v>204</v>
      </c>
      <c r="G3639" s="138">
        <v>550</v>
      </c>
      <c r="H3639" s="138">
        <v>458.33333333333337</v>
      </c>
      <c r="I3639" s="4"/>
      <c r="J3639" s="4"/>
    </row>
    <row r="3640" spans="1:10" ht="17.45" hidden="1" customHeight="1" x14ac:dyDescent="0.25">
      <c r="A3640" s="132" t="s">
        <v>6680</v>
      </c>
      <c r="B3640" s="132" t="s">
        <v>6681</v>
      </c>
      <c r="C3640" s="132" t="s">
        <v>356</v>
      </c>
      <c r="D3640" s="132" t="s">
        <v>6261</v>
      </c>
      <c r="E3640" s="132" t="s">
        <v>6531</v>
      </c>
      <c r="F3640" s="132">
        <v>204</v>
      </c>
      <c r="G3640" s="138">
        <v>566</v>
      </c>
      <c r="H3640" s="138">
        <v>471.66666666666669</v>
      </c>
      <c r="I3640" s="4"/>
      <c r="J3640" s="4"/>
    </row>
    <row r="3641" spans="1:10" ht="17.45" hidden="1" customHeight="1" x14ac:dyDescent="0.25">
      <c r="A3641" s="132" t="s">
        <v>6682</v>
      </c>
      <c r="B3641" s="132" t="s">
        <v>6683</v>
      </c>
      <c r="C3641" s="132" t="s">
        <v>350</v>
      </c>
      <c r="D3641" s="132" t="s">
        <v>6261</v>
      </c>
      <c r="E3641" s="132" t="s">
        <v>6531</v>
      </c>
      <c r="F3641" s="132">
        <v>204</v>
      </c>
      <c r="G3641" s="138">
        <v>806</v>
      </c>
      <c r="H3641" s="138">
        <v>671.66666666666674</v>
      </c>
      <c r="I3641" s="4"/>
      <c r="J3641" s="4"/>
    </row>
    <row r="3642" spans="1:10" ht="17.45" hidden="1" customHeight="1" x14ac:dyDescent="0.25">
      <c r="A3642" s="132" t="s">
        <v>6684</v>
      </c>
      <c r="B3642" s="132" t="s">
        <v>6685</v>
      </c>
      <c r="C3642" s="132" t="s">
        <v>353</v>
      </c>
      <c r="D3642" s="132" t="s">
        <v>6261</v>
      </c>
      <c r="E3642" s="132" t="s">
        <v>6531</v>
      </c>
      <c r="F3642" s="132">
        <v>204</v>
      </c>
      <c r="G3642" s="138">
        <v>806</v>
      </c>
      <c r="H3642" s="138">
        <v>671.66666666666674</v>
      </c>
      <c r="I3642" s="4"/>
      <c r="J3642" s="4"/>
    </row>
    <row r="3643" spans="1:10" ht="17.45" hidden="1" customHeight="1" x14ac:dyDescent="0.25">
      <c r="A3643" s="132" t="s">
        <v>6686</v>
      </c>
      <c r="B3643" s="132" t="s">
        <v>6687</v>
      </c>
      <c r="C3643" s="132" t="s">
        <v>1013</v>
      </c>
      <c r="D3643" s="132" t="s">
        <v>6261</v>
      </c>
      <c r="E3643" s="132" t="s">
        <v>6531</v>
      </c>
      <c r="F3643" s="132">
        <v>204</v>
      </c>
      <c r="G3643" s="138">
        <v>759</v>
      </c>
      <c r="H3643" s="138">
        <v>632.5</v>
      </c>
      <c r="I3643" s="4"/>
      <c r="J3643" s="4"/>
    </row>
    <row r="3644" spans="1:10" ht="17.45" hidden="1" customHeight="1" x14ac:dyDescent="0.25">
      <c r="A3644" s="132" t="s">
        <v>6688</v>
      </c>
      <c r="B3644" s="132" t="s">
        <v>6689</v>
      </c>
      <c r="C3644" s="132" t="s">
        <v>356</v>
      </c>
      <c r="D3644" s="132" t="s">
        <v>6261</v>
      </c>
      <c r="E3644" s="132" t="s">
        <v>6531</v>
      </c>
      <c r="F3644" s="132">
        <v>204</v>
      </c>
      <c r="G3644" s="138">
        <v>806</v>
      </c>
      <c r="H3644" s="138">
        <v>671.66666666666674</v>
      </c>
      <c r="I3644" s="4"/>
      <c r="J3644" s="4"/>
    </row>
    <row r="3645" spans="1:10" ht="17.45" hidden="1" customHeight="1" x14ac:dyDescent="0.25">
      <c r="A3645" s="132" t="s">
        <v>6690</v>
      </c>
      <c r="B3645" s="132" t="s">
        <v>6691</v>
      </c>
      <c r="C3645" s="132" t="s">
        <v>350</v>
      </c>
      <c r="D3645" s="132" t="s">
        <v>6261</v>
      </c>
      <c r="E3645" s="132" t="s">
        <v>6531</v>
      </c>
      <c r="F3645" s="132">
        <v>204</v>
      </c>
      <c r="G3645" s="138">
        <v>806</v>
      </c>
      <c r="H3645" s="138">
        <v>671.66666666666674</v>
      </c>
      <c r="I3645" s="4"/>
      <c r="J3645" s="4"/>
    </row>
    <row r="3646" spans="1:10" ht="17.45" hidden="1" customHeight="1" x14ac:dyDescent="0.25">
      <c r="A3646" s="132" t="s">
        <v>6692</v>
      </c>
      <c r="B3646" s="132" t="s">
        <v>6693</v>
      </c>
      <c r="C3646" s="132" t="s">
        <v>353</v>
      </c>
      <c r="D3646" s="132" t="s">
        <v>6261</v>
      </c>
      <c r="E3646" s="132" t="s">
        <v>6531</v>
      </c>
      <c r="F3646" s="132">
        <v>204</v>
      </c>
      <c r="G3646" s="138">
        <v>806</v>
      </c>
      <c r="H3646" s="138">
        <v>671.66666666666674</v>
      </c>
      <c r="I3646" s="4"/>
      <c r="J3646" s="4"/>
    </row>
    <row r="3647" spans="1:10" ht="17.45" hidden="1" customHeight="1" x14ac:dyDescent="0.25">
      <c r="A3647" s="132" t="s">
        <v>6694</v>
      </c>
      <c r="B3647" s="132" t="s">
        <v>6695</v>
      </c>
      <c r="C3647" s="132" t="s">
        <v>1013</v>
      </c>
      <c r="D3647" s="132" t="s">
        <v>6261</v>
      </c>
      <c r="E3647" s="132" t="s">
        <v>6531</v>
      </c>
      <c r="F3647" s="132">
        <v>204</v>
      </c>
      <c r="G3647" s="138">
        <v>759</v>
      </c>
      <c r="H3647" s="138">
        <v>632.5</v>
      </c>
      <c r="I3647" s="4"/>
      <c r="J3647" s="4"/>
    </row>
    <row r="3648" spans="1:10" ht="17.45" hidden="1" customHeight="1" x14ac:dyDescent="0.25">
      <c r="A3648" s="132" t="s">
        <v>6696</v>
      </c>
      <c r="B3648" s="132" t="s">
        <v>6697</v>
      </c>
      <c r="C3648" s="132" t="s">
        <v>356</v>
      </c>
      <c r="D3648" s="132" t="s">
        <v>6261</v>
      </c>
      <c r="E3648" s="132" t="s">
        <v>6531</v>
      </c>
      <c r="F3648" s="132">
        <v>204</v>
      </c>
      <c r="G3648" s="138">
        <v>806</v>
      </c>
      <c r="H3648" s="138">
        <v>671.66666666666674</v>
      </c>
      <c r="I3648" s="4"/>
      <c r="J3648" s="4"/>
    </row>
    <row r="3649" spans="1:10" ht="17.45" hidden="1" customHeight="1" x14ac:dyDescent="0.25">
      <c r="A3649" s="132" t="s">
        <v>6698</v>
      </c>
      <c r="B3649" s="132" t="s">
        <v>6699</v>
      </c>
      <c r="C3649" s="133" t="s">
        <v>662</v>
      </c>
      <c r="D3649" s="133" t="s">
        <v>6261</v>
      </c>
      <c r="E3649" s="133" t="s">
        <v>6700</v>
      </c>
      <c r="F3649" s="132">
        <v>208</v>
      </c>
      <c r="G3649" s="138">
        <v>68</v>
      </c>
      <c r="H3649" s="138">
        <v>56.666666666666671</v>
      </c>
      <c r="I3649" s="4"/>
      <c r="J3649" s="4"/>
    </row>
    <row r="3650" spans="1:10" ht="17.45" hidden="1" customHeight="1" x14ac:dyDescent="0.25">
      <c r="A3650" s="132" t="s">
        <v>6701</v>
      </c>
      <c r="B3650" s="132" t="s">
        <v>6702</v>
      </c>
      <c r="C3650" s="133" t="s">
        <v>1013</v>
      </c>
      <c r="D3650" s="133" t="s">
        <v>6261</v>
      </c>
      <c r="E3650" s="133" t="s">
        <v>6700</v>
      </c>
      <c r="F3650" s="132">
        <v>208</v>
      </c>
      <c r="G3650" s="138">
        <v>84</v>
      </c>
      <c r="H3650" s="138">
        <v>70</v>
      </c>
      <c r="I3650" s="4"/>
      <c r="J3650" s="4"/>
    </row>
    <row r="3651" spans="1:10" ht="17.45" hidden="1" customHeight="1" x14ac:dyDescent="0.25">
      <c r="A3651" s="132" t="s">
        <v>6703</v>
      </c>
      <c r="B3651" s="132" t="s">
        <v>6704</v>
      </c>
      <c r="C3651" s="133" t="s">
        <v>1013</v>
      </c>
      <c r="D3651" s="133" t="s">
        <v>6261</v>
      </c>
      <c r="E3651" s="133" t="s">
        <v>6700</v>
      </c>
      <c r="F3651" s="132">
        <v>208</v>
      </c>
      <c r="G3651" s="138">
        <v>84</v>
      </c>
      <c r="H3651" s="138">
        <v>70</v>
      </c>
      <c r="I3651" s="4"/>
      <c r="J3651" s="4"/>
    </row>
    <row r="3652" spans="1:10" ht="17.45" hidden="1" customHeight="1" x14ac:dyDescent="0.25">
      <c r="A3652" s="132" t="s">
        <v>6705</v>
      </c>
      <c r="B3652" s="132" t="s">
        <v>6706</v>
      </c>
      <c r="C3652" s="133" t="s">
        <v>356</v>
      </c>
      <c r="D3652" s="133" t="s">
        <v>6261</v>
      </c>
      <c r="E3652" s="133" t="s">
        <v>6700</v>
      </c>
      <c r="F3652" s="132">
        <v>208</v>
      </c>
      <c r="G3652" s="138">
        <v>123</v>
      </c>
      <c r="H3652" s="138">
        <v>102.5</v>
      </c>
      <c r="I3652" s="4"/>
      <c r="J3652" s="4"/>
    </row>
    <row r="3653" spans="1:10" ht="17.45" hidden="1" customHeight="1" x14ac:dyDescent="0.25">
      <c r="A3653" s="132" t="s">
        <v>6707</v>
      </c>
      <c r="B3653" s="132" t="s">
        <v>6708</v>
      </c>
      <c r="C3653" s="133" t="s">
        <v>1013</v>
      </c>
      <c r="D3653" s="133" t="s">
        <v>6261</v>
      </c>
      <c r="E3653" s="133" t="s">
        <v>6700</v>
      </c>
      <c r="F3653" s="132">
        <v>208</v>
      </c>
      <c r="G3653" s="138">
        <v>162</v>
      </c>
      <c r="H3653" s="138">
        <v>135</v>
      </c>
      <c r="I3653" s="4"/>
      <c r="J3653" s="4"/>
    </row>
    <row r="3654" spans="1:10" ht="17.45" hidden="1" customHeight="1" x14ac:dyDescent="0.25">
      <c r="A3654" s="132" t="s">
        <v>6709</v>
      </c>
      <c r="B3654" s="132" t="s">
        <v>6710</v>
      </c>
      <c r="C3654" s="133" t="s">
        <v>350</v>
      </c>
      <c r="D3654" s="133" t="s">
        <v>6261</v>
      </c>
      <c r="E3654" s="133" t="s">
        <v>6700</v>
      </c>
      <c r="F3654" s="132">
        <v>208</v>
      </c>
      <c r="G3654" s="138">
        <v>188</v>
      </c>
      <c r="H3654" s="138">
        <v>156.66666666666669</v>
      </c>
      <c r="I3654" s="4"/>
      <c r="J3654" s="4"/>
    </row>
    <row r="3655" spans="1:10" ht="17.45" hidden="1" customHeight="1" x14ac:dyDescent="0.25">
      <c r="A3655" s="132" t="s">
        <v>6711</v>
      </c>
      <c r="B3655" s="132" t="s">
        <v>6712</v>
      </c>
      <c r="C3655" s="133" t="s">
        <v>350</v>
      </c>
      <c r="D3655" s="133" t="s">
        <v>6261</v>
      </c>
      <c r="E3655" s="133" t="s">
        <v>6700</v>
      </c>
      <c r="F3655" s="132">
        <v>208</v>
      </c>
      <c r="G3655" s="138">
        <v>188</v>
      </c>
      <c r="H3655" s="138">
        <v>156.66666666666669</v>
      </c>
      <c r="I3655" s="4"/>
      <c r="J3655" s="4"/>
    </row>
    <row r="3656" spans="1:10" ht="17.45" hidden="1" customHeight="1" x14ac:dyDescent="0.25">
      <c r="A3656" s="132" t="s">
        <v>6713</v>
      </c>
      <c r="B3656" s="132" t="s">
        <v>6714</v>
      </c>
      <c r="C3656" s="133" t="s">
        <v>350</v>
      </c>
      <c r="D3656" s="133" t="s">
        <v>6261</v>
      </c>
      <c r="E3656" s="133" t="s">
        <v>6700</v>
      </c>
      <c r="F3656" s="132">
        <v>208</v>
      </c>
      <c r="G3656" s="138">
        <v>194</v>
      </c>
      <c r="H3656" s="138">
        <v>161.66666666666669</v>
      </c>
      <c r="I3656" s="4"/>
      <c r="J3656" s="4"/>
    </row>
    <row r="3657" spans="1:10" ht="17.45" hidden="1" customHeight="1" x14ac:dyDescent="0.25">
      <c r="A3657" s="132" t="s">
        <v>6715</v>
      </c>
      <c r="B3657" s="132" t="s">
        <v>6716</v>
      </c>
      <c r="C3657" s="133" t="s">
        <v>353</v>
      </c>
      <c r="D3657" s="133" t="s">
        <v>6261</v>
      </c>
      <c r="E3657" s="133" t="s">
        <v>6700</v>
      </c>
      <c r="F3657" s="132">
        <v>208</v>
      </c>
      <c r="G3657" s="138">
        <v>194</v>
      </c>
      <c r="H3657" s="138">
        <v>161.66666666666669</v>
      </c>
      <c r="I3657" s="4"/>
      <c r="J3657" s="4"/>
    </row>
    <row r="3658" spans="1:10" ht="17.45" hidden="1" customHeight="1" x14ac:dyDescent="0.25">
      <c r="A3658" s="132" t="s">
        <v>6717</v>
      </c>
      <c r="B3658" s="132" t="s">
        <v>6718</v>
      </c>
      <c r="C3658" s="133" t="s">
        <v>356</v>
      </c>
      <c r="D3658" s="133" t="s">
        <v>6261</v>
      </c>
      <c r="E3658" s="133" t="s">
        <v>6700</v>
      </c>
      <c r="F3658" s="132">
        <v>208</v>
      </c>
      <c r="G3658" s="138">
        <v>194</v>
      </c>
      <c r="H3658" s="138">
        <v>161.66666666666669</v>
      </c>
      <c r="I3658" s="4"/>
      <c r="J3658" s="4"/>
    </row>
    <row r="3659" spans="1:10" ht="17.45" hidden="1" customHeight="1" x14ac:dyDescent="0.25">
      <c r="A3659" s="132" t="s">
        <v>6719</v>
      </c>
      <c r="B3659" s="132" t="s">
        <v>6720</v>
      </c>
      <c r="C3659" s="133" t="s">
        <v>6721</v>
      </c>
      <c r="D3659" s="133" t="s">
        <v>6261</v>
      </c>
      <c r="E3659" s="133" t="s">
        <v>6700</v>
      </c>
      <c r="F3659" s="132">
        <v>208</v>
      </c>
      <c r="G3659" s="138">
        <v>198</v>
      </c>
      <c r="H3659" s="138">
        <v>165</v>
      </c>
      <c r="I3659" s="4"/>
      <c r="J3659" s="4"/>
    </row>
    <row r="3660" spans="1:10" ht="17.45" hidden="1" customHeight="1" x14ac:dyDescent="0.25">
      <c r="A3660" s="132" t="s">
        <v>6722</v>
      </c>
      <c r="B3660" s="132" t="s">
        <v>6723</v>
      </c>
      <c r="C3660" s="133" t="s">
        <v>6724</v>
      </c>
      <c r="D3660" s="133" t="s">
        <v>6261</v>
      </c>
      <c r="E3660" s="133" t="s">
        <v>6700</v>
      </c>
      <c r="F3660" s="132">
        <v>208</v>
      </c>
      <c r="G3660" s="138">
        <v>238</v>
      </c>
      <c r="H3660" s="138">
        <v>198.33333333333334</v>
      </c>
      <c r="I3660" s="4"/>
      <c r="J3660" s="4"/>
    </row>
    <row r="3661" spans="1:10" ht="17.45" hidden="1" customHeight="1" x14ac:dyDescent="0.25">
      <c r="A3661" s="132" t="s">
        <v>6725</v>
      </c>
      <c r="B3661" s="132" t="s">
        <v>6726</v>
      </c>
      <c r="C3661" s="132" t="s">
        <v>1013</v>
      </c>
      <c r="D3661" s="133" t="s">
        <v>6261</v>
      </c>
      <c r="E3661" s="132" t="s">
        <v>6700</v>
      </c>
      <c r="F3661" s="132">
        <v>208</v>
      </c>
      <c r="G3661" s="138">
        <v>241</v>
      </c>
      <c r="H3661" s="138">
        <v>200.83333333333334</v>
      </c>
      <c r="I3661" s="4"/>
      <c r="J3661" s="4" t="s">
        <v>13</v>
      </c>
    </row>
    <row r="3662" spans="1:10" ht="17.45" hidden="1" customHeight="1" x14ac:dyDescent="0.25">
      <c r="A3662" s="132" t="s">
        <v>6727</v>
      </c>
      <c r="B3662" s="132" t="s">
        <v>6728</v>
      </c>
      <c r="C3662" s="132"/>
      <c r="D3662" s="133" t="s">
        <v>6261</v>
      </c>
      <c r="E3662" s="132" t="s">
        <v>6700</v>
      </c>
      <c r="F3662" s="132">
        <v>208</v>
      </c>
      <c r="G3662" s="138">
        <v>286</v>
      </c>
      <c r="H3662" s="138">
        <v>238.33333333333334</v>
      </c>
      <c r="I3662" s="4"/>
      <c r="J3662" s="4"/>
    </row>
    <row r="3663" spans="1:10" ht="17.45" hidden="1" customHeight="1" x14ac:dyDescent="0.25">
      <c r="A3663" s="132" t="s">
        <v>6729</v>
      </c>
      <c r="B3663" s="132" t="s">
        <v>6730</v>
      </c>
      <c r="C3663" s="132"/>
      <c r="D3663" s="133" t="s">
        <v>6261</v>
      </c>
      <c r="E3663" s="132" t="s">
        <v>6700</v>
      </c>
      <c r="F3663" s="132">
        <v>208</v>
      </c>
      <c r="G3663" s="138">
        <v>293</v>
      </c>
      <c r="H3663" s="138">
        <v>244.16666666666669</v>
      </c>
      <c r="I3663" s="4"/>
      <c r="J3663" s="4"/>
    </row>
    <row r="3664" spans="1:10" ht="17.45" hidden="1" customHeight="1" x14ac:dyDescent="0.25">
      <c r="A3664" s="132" t="s">
        <v>6731</v>
      </c>
      <c r="B3664" s="132" t="s">
        <v>6732</v>
      </c>
      <c r="C3664" s="133" t="s">
        <v>6733</v>
      </c>
      <c r="D3664" s="133" t="s">
        <v>6261</v>
      </c>
      <c r="E3664" s="133" t="s">
        <v>6700</v>
      </c>
      <c r="F3664" s="132">
        <v>208</v>
      </c>
      <c r="G3664" s="138">
        <v>346</v>
      </c>
      <c r="H3664" s="138">
        <v>288.33333333333337</v>
      </c>
      <c r="I3664" s="4"/>
      <c r="J3664" s="4"/>
    </row>
    <row r="3665" spans="1:10" ht="17.45" hidden="1" customHeight="1" x14ac:dyDescent="0.25">
      <c r="A3665" s="132" t="s">
        <v>6734</v>
      </c>
      <c r="B3665" s="132" t="s">
        <v>6735</v>
      </c>
      <c r="C3665" s="132" t="s">
        <v>2312</v>
      </c>
      <c r="D3665" s="133" t="s">
        <v>6261</v>
      </c>
      <c r="E3665" s="132" t="s">
        <v>6700</v>
      </c>
      <c r="F3665" s="132">
        <v>208</v>
      </c>
      <c r="G3665" s="138">
        <v>364</v>
      </c>
      <c r="H3665" s="138">
        <v>303.33333333333337</v>
      </c>
      <c r="I3665" s="4"/>
      <c r="J3665" s="4" t="s">
        <v>13</v>
      </c>
    </row>
    <row r="3666" spans="1:10" ht="17.45" hidden="1" customHeight="1" x14ac:dyDescent="0.25">
      <c r="A3666" s="132" t="s">
        <v>6736</v>
      </c>
      <c r="B3666" s="132" t="s">
        <v>6737</v>
      </c>
      <c r="C3666" s="132" t="s">
        <v>353</v>
      </c>
      <c r="D3666" s="133" t="s">
        <v>6261</v>
      </c>
      <c r="E3666" s="132" t="s">
        <v>6700</v>
      </c>
      <c r="F3666" s="132">
        <v>208</v>
      </c>
      <c r="G3666" s="138">
        <v>364</v>
      </c>
      <c r="H3666" s="138">
        <v>303.33333333333337</v>
      </c>
      <c r="I3666" s="4"/>
      <c r="J3666" s="4" t="s">
        <v>13</v>
      </c>
    </row>
    <row r="3667" spans="1:10" ht="17.45" hidden="1" customHeight="1" x14ac:dyDescent="0.25">
      <c r="A3667" s="132" t="s">
        <v>6738</v>
      </c>
      <c r="B3667" s="132" t="s">
        <v>6739</v>
      </c>
      <c r="C3667" s="132" t="s">
        <v>356</v>
      </c>
      <c r="D3667" s="133" t="s">
        <v>6261</v>
      </c>
      <c r="E3667" s="132" t="s">
        <v>6700</v>
      </c>
      <c r="F3667" s="132">
        <v>208</v>
      </c>
      <c r="G3667" s="138">
        <v>364</v>
      </c>
      <c r="H3667" s="138">
        <v>303.33333333333337</v>
      </c>
      <c r="I3667" s="4"/>
      <c r="J3667" s="4" t="s">
        <v>13</v>
      </c>
    </row>
    <row r="3668" spans="1:10" ht="17.45" hidden="1" customHeight="1" x14ac:dyDescent="0.25">
      <c r="A3668" s="132" t="s">
        <v>6740</v>
      </c>
      <c r="B3668" s="132" t="s">
        <v>14875</v>
      </c>
      <c r="C3668" s="133" t="s">
        <v>6733</v>
      </c>
      <c r="D3668" s="133" t="s">
        <v>6261</v>
      </c>
      <c r="E3668" s="133" t="s">
        <v>6700</v>
      </c>
      <c r="F3668" s="132">
        <v>208</v>
      </c>
      <c r="G3668" s="138">
        <v>408</v>
      </c>
      <c r="H3668" s="138">
        <v>340</v>
      </c>
      <c r="I3668" s="4"/>
      <c r="J3668" s="4"/>
    </row>
    <row r="3669" spans="1:10" ht="17.45" hidden="1" customHeight="1" x14ac:dyDescent="0.25">
      <c r="A3669" s="132" t="s">
        <v>6742</v>
      </c>
      <c r="B3669" s="132" t="s">
        <v>6743</v>
      </c>
      <c r="C3669" s="132"/>
      <c r="D3669" s="133" t="s">
        <v>6261</v>
      </c>
      <c r="E3669" s="132" t="s">
        <v>6700</v>
      </c>
      <c r="F3669" s="132">
        <v>208</v>
      </c>
      <c r="G3669" s="138">
        <v>435</v>
      </c>
      <c r="H3669" s="138">
        <v>362.5</v>
      </c>
      <c r="I3669" s="4"/>
      <c r="J3669" s="4"/>
    </row>
    <row r="3670" spans="1:10" ht="17.45" hidden="1" customHeight="1" x14ac:dyDescent="0.25">
      <c r="A3670" s="132" t="s">
        <v>6744</v>
      </c>
      <c r="B3670" s="132" t="s">
        <v>6745</v>
      </c>
      <c r="C3670" s="132"/>
      <c r="D3670" s="133" t="s">
        <v>6261</v>
      </c>
      <c r="E3670" s="132" t="s">
        <v>6700</v>
      </c>
      <c r="F3670" s="132">
        <v>208</v>
      </c>
      <c r="G3670" s="138">
        <v>451</v>
      </c>
      <c r="H3670" s="138">
        <v>375.83333333333337</v>
      </c>
      <c r="I3670" s="4"/>
      <c r="J3670" s="4"/>
    </row>
    <row r="3671" spans="1:10" ht="17.45" hidden="1" customHeight="1" x14ac:dyDescent="0.25">
      <c r="A3671" s="147" t="s">
        <v>6760</v>
      </c>
      <c r="B3671" s="134" t="s">
        <v>6761</v>
      </c>
      <c r="C3671" s="132"/>
      <c r="D3671" s="133" t="s">
        <v>6748</v>
      </c>
      <c r="E3671" s="132" t="s">
        <v>6762</v>
      </c>
      <c r="F3671" s="132">
        <v>216</v>
      </c>
      <c r="G3671" s="138">
        <v>762</v>
      </c>
      <c r="H3671" s="138">
        <v>635</v>
      </c>
      <c r="I3671" s="4"/>
      <c r="J3671" s="4" t="s">
        <v>7</v>
      </c>
    </row>
    <row r="3672" spans="1:10" ht="17.45" hidden="1" customHeight="1" x14ac:dyDescent="0.25">
      <c r="A3672" s="147" t="s">
        <v>6763</v>
      </c>
      <c r="B3672" s="134" t="s">
        <v>6764</v>
      </c>
      <c r="C3672" s="132"/>
      <c r="D3672" s="133" t="s">
        <v>6748</v>
      </c>
      <c r="E3672" s="132" t="s">
        <v>6762</v>
      </c>
      <c r="F3672" s="132">
        <v>216</v>
      </c>
      <c r="G3672" s="138">
        <v>762</v>
      </c>
      <c r="H3672" s="138">
        <v>635</v>
      </c>
      <c r="I3672" s="4"/>
      <c r="J3672" s="4" t="s">
        <v>7</v>
      </c>
    </row>
    <row r="3673" spans="1:10" ht="17.45" hidden="1" customHeight="1" x14ac:dyDescent="0.25">
      <c r="A3673" s="147" t="s">
        <v>6765</v>
      </c>
      <c r="B3673" s="134" t="s">
        <v>6766</v>
      </c>
      <c r="C3673" s="132"/>
      <c r="D3673" s="133" t="s">
        <v>6748</v>
      </c>
      <c r="E3673" s="132" t="s">
        <v>6762</v>
      </c>
      <c r="F3673" s="132">
        <v>216</v>
      </c>
      <c r="G3673" s="138">
        <v>906</v>
      </c>
      <c r="H3673" s="138">
        <v>755</v>
      </c>
      <c r="I3673" s="4"/>
      <c r="J3673" s="4" t="s">
        <v>7</v>
      </c>
    </row>
    <row r="3674" spans="1:10" ht="17.45" hidden="1" customHeight="1" x14ac:dyDescent="0.25">
      <c r="A3674" s="147" t="s">
        <v>6767</v>
      </c>
      <c r="B3674" s="134" t="s">
        <v>6768</v>
      </c>
      <c r="C3674" s="132"/>
      <c r="D3674" s="133" t="s">
        <v>6748</v>
      </c>
      <c r="E3674" s="132" t="s">
        <v>6762</v>
      </c>
      <c r="F3674" s="132">
        <v>216</v>
      </c>
      <c r="G3674" s="138">
        <v>984</v>
      </c>
      <c r="H3674" s="138">
        <v>820</v>
      </c>
      <c r="I3674" s="4"/>
      <c r="J3674" s="4" t="s">
        <v>7</v>
      </c>
    </row>
    <row r="3675" spans="1:10" ht="17.45" hidden="1" customHeight="1" x14ac:dyDescent="0.25">
      <c r="A3675" s="147" t="s">
        <v>6769</v>
      </c>
      <c r="B3675" s="134" t="s">
        <v>6770</v>
      </c>
      <c r="C3675" s="132"/>
      <c r="D3675" s="133" t="s">
        <v>6748</v>
      </c>
      <c r="E3675" s="132" t="s">
        <v>6762</v>
      </c>
      <c r="F3675" s="132">
        <v>216</v>
      </c>
      <c r="G3675" s="138">
        <v>1050</v>
      </c>
      <c r="H3675" s="138">
        <v>875</v>
      </c>
      <c r="I3675" s="4"/>
      <c r="J3675" s="4" t="s">
        <v>7</v>
      </c>
    </row>
    <row r="3676" spans="1:10" ht="17.45" hidden="1" customHeight="1" x14ac:dyDescent="0.25">
      <c r="A3676" s="132" t="s">
        <v>6746</v>
      </c>
      <c r="B3676" s="132" t="s">
        <v>6747</v>
      </c>
      <c r="C3676" s="132"/>
      <c r="D3676" s="133" t="s">
        <v>6748</v>
      </c>
      <c r="E3676" s="132" t="s">
        <v>6749</v>
      </c>
      <c r="F3676" s="132">
        <v>218</v>
      </c>
      <c r="G3676" s="138">
        <v>802</v>
      </c>
      <c r="H3676" s="138">
        <v>668.33333333333337</v>
      </c>
      <c r="I3676" s="4"/>
      <c r="J3676" s="4" t="s">
        <v>7</v>
      </c>
    </row>
    <row r="3677" spans="1:10" ht="17.45" hidden="1" customHeight="1" x14ac:dyDescent="0.25">
      <c r="A3677" s="132" t="s">
        <v>6750</v>
      </c>
      <c r="B3677" s="132" t="s">
        <v>6751</v>
      </c>
      <c r="C3677" s="132"/>
      <c r="D3677" s="133" t="s">
        <v>6748</v>
      </c>
      <c r="E3677" s="132" t="s">
        <v>6749</v>
      </c>
      <c r="F3677" s="132">
        <v>218</v>
      </c>
      <c r="G3677" s="138">
        <v>802</v>
      </c>
      <c r="H3677" s="138">
        <v>668.33333333333337</v>
      </c>
      <c r="I3677" s="4"/>
      <c r="J3677" s="4" t="s">
        <v>7</v>
      </c>
    </row>
    <row r="3678" spans="1:10" ht="17.45" hidden="1" customHeight="1" x14ac:dyDescent="0.25">
      <c r="A3678" s="132" t="s">
        <v>6752</v>
      </c>
      <c r="B3678" s="132" t="s">
        <v>6753</v>
      </c>
      <c r="C3678" s="132"/>
      <c r="D3678" s="133" t="s">
        <v>6748</v>
      </c>
      <c r="E3678" s="132" t="s">
        <v>6749</v>
      </c>
      <c r="F3678" s="132">
        <v>218</v>
      </c>
      <c r="G3678" s="138">
        <v>870</v>
      </c>
      <c r="H3678" s="138">
        <v>725</v>
      </c>
      <c r="I3678" s="4"/>
      <c r="J3678" s="4" t="s">
        <v>7</v>
      </c>
    </row>
    <row r="3679" spans="1:10" ht="17.45" hidden="1" customHeight="1" x14ac:dyDescent="0.25">
      <c r="A3679" s="132" t="s">
        <v>6754</v>
      </c>
      <c r="B3679" s="132" t="s">
        <v>6755</v>
      </c>
      <c r="C3679" s="132"/>
      <c r="D3679" s="133" t="s">
        <v>6748</v>
      </c>
      <c r="E3679" s="132" t="s">
        <v>6749</v>
      </c>
      <c r="F3679" s="132">
        <v>218</v>
      </c>
      <c r="G3679" s="138">
        <v>905</v>
      </c>
      <c r="H3679" s="138">
        <v>754.16666666666674</v>
      </c>
      <c r="I3679" s="4"/>
      <c r="J3679" s="4" t="s">
        <v>7</v>
      </c>
    </row>
    <row r="3680" spans="1:10" ht="17.45" hidden="1" customHeight="1" x14ac:dyDescent="0.25">
      <c r="A3680" s="132" t="s">
        <v>6756</v>
      </c>
      <c r="B3680" s="132" t="s">
        <v>6757</v>
      </c>
      <c r="C3680" s="132"/>
      <c r="D3680" s="133" t="s">
        <v>6748</v>
      </c>
      <c r="E3680" s="132" t="s">
        <v>6749</v>
      </c>
      <c r="F3680" s="132">
        <v>218</v>
      </c>
      <c r="G3680" s="138">
        <v>973</v>
      </c>
      <c r="H3680" s="138">
        <v>810.83333333333337</v>
      </c>
      <c r="I3680" s="4"/>
      <c r="J3680" s="4" t="s">
        <v>7</v>
      </c>
    </row>
    <row r="3681" spans="1:10" ht="17.45" hidden="1" customHeight="1" x14ac:dyDescent="0.25">
      <c r="A3681" s="132" t="s">
        <v>6758</v>
      </c>
      <c r="B3681" s="132" t="s">
        <v>6759</v>
      </c>
      <c r="C3681" s="132"/>
      <c r="D3681" s="133" t="s">
        <v>6748</v>
      </c>
      <c r="E3681" s="132" t="s">
        <v>6749</v>
      </c>
      <c r="F3681" s="132">
        <v>218</v>
      </c>
      <c r="G3681" s="138">
        <v>1019</v>
      </c>
      <c r="H3681" s="138">
        <v>849.16666666666674</v>
      </c>
      <c r="I3681" s="4"/>
      <c r="J3681" s="4" t="s">
        <v>7</v>
      </c>
    </row>
    <row r="3682" spans="1:10" ht="17.45" hidden="1" customHeight="1" x14ac:dyDescent="0.25">
      <c r="A3682" s="132" t="s">
        <v>8440</v>
      </c>
      <c r="B3682" s="132" t="s">
        <v>8439</v>
      </c>
      <c r="C3682" s="132"/>
      <c r="D3682" s="133" t="s">
        <v>6748</v>
      </c>
      <c r="E3682" s="132" t="s">
        <v>8430</v>
      </c>
      <c r="F3682" s="132">
        <v>220</v>
      </c>
      <c r="G3682" s="138">
        <v>412</v>
      </c>
      <c r="H3682" s="138">
        <v>343.33333333333337</v>
      </c>
      <c r="I3682" s="4"/>
      <c r="J3682" s="4" t="s">
        <v>7</v>
      </c>
    </row>
    <row r="3683" spans="1:10" ht="17.45" hidden="1" customHeight="1" x14ac:dyDescent="0.25">
      <c r="A3683" s="132" t="s">
        <v>8438</v>
      </c>
      <c r="B3683" s="132" t="s">
        <v>8437</v>
      </c>
      <c r="C3683" s="132"/>
      <c r="D3683" s="133" t="s">
        <v>6748</v>
      </c>
      <c r="E3683" s="132" t="s">
        <v>8430</v>
      </c>
      <c r="F3683" s="132">
        <v>220</v>
      </c>
      <c r="G3683" s="138">
        <v>513</v>
      </c>
      <c r="H3683" s="138">
        <v>427.5</v>
      </c>
      <c r="I3683" s="4"/>
      <c r="J3683" s="4" t="s">
        <v>7</v>
      </c>
    </row>
    <row r="3684" spans="1:10" ht="17.45" hidden="1" customHeight="1" x14ac:dyDescent="0.25">
      <c r="A3684" s="132" t="s">
        <v>8436</v>
      </c>
      <c r="B3684" s="132" t="s">
        <v>8435</v>
      </c>
      <c r="C3684" s="132"/>
      <c r="D3684" s="133" t="s">
        <v>6748</v>
      </c>
      <c r="E3684" s="132" t="s">
        <v>8430</v>
      </c>
      <c r="F3684" s="132">
        <v>220</v>
      </c>
      <c r="G3684" s="138">
        <v>567</v>
      </c>
      <c r="H3684" s="138">
        <v>472.5</v>
      </c>
      <c r="I3684" s="4"/>
      <c r="J3684" s="4" t="s">
        <v>7</v>
      </c>
    </row>
    <row r="3685" spans="1:10" ht="17.45" hidden="1" customHeight="1" x14ac:dyDescent="0.25">
      <c r="A3685" s="132" t="s">
        <v>8434</v>
      </c>
      <c r="B3685" s="132" t="s">
        <v>8433</v>
      </c>
      <c r="C3685" s="132"/>
      <c r="D3685" s="133" t="s">
        <v>6748</v>
      </c>
      <c r="E3685" s="132" t="s">
        <v>8430</v>
      </c>
      <c r="F3685" s="132">
        <v>220</v>
      </c>
      <c r="G3685" s="138">
        <v>616</v>
      </c>
      <c r="H3685" s="138">
        <v>513.33333333333337</v>
      </c>
      <c r="I3685" s="4"/>
      <c r="J3685" s="4" t="s">
        <v>7</v>
      </c>
    </row>
    <row r="3686" spans="1:10" ht="17.45" hidden="1" customHeight="1" x14ac:dyDescent="0.25">
      <c r="A3686" s="132" t="s">
        <v>8432</v>
      </c>
      <c r="B3686" s="132" t="s">
        <v>8431</v>
      </c>
      <c r="C3686" s="132"/>
      <c r="D3686" s="133" t="s">
        <v>6748</v>
      </c>
      <c r="E3686" s="132" t="s">
        <v>8430</v>
      </c>
      <c r="F3686" s="132">
        <v>220</v>
      </c>
      <c r="G3686" s="138">
        <v>670</v>
      </c>
      <c r="H3686" s="138">
        <v>558.33333333333337</v>
      </c>
      <c r="I3686" s="4"/>
      <c r="J3686" s="4" t="s">
        <v>7</v>
      </c>
    </row>
    <row r="3687" spans="1:10" ht="17.45" hidden="1" customHeight="1" x14ac:dyDescent="0.25">
      <c r="A3687" s="132" t="s">
        <v>6771</v>
      </c>
      <c r="B3687" s="132" t="s">
        <v>6772</v>
      </c>
      <c r="C3687" s="132" t="s">
        <v>2312</v>
      </c>
      <c r="D3687" s="133" t="s">
        <v>6748</v>
      </c>
      <c r="E3687" s="132" t="s">
        <v>8509</v>
      </c>
      <c r="F3687" s="132">
        <v>222</v>
      </c>
      <c r="G3687" s="138">
        <v>371</v>
      </c>
      <c r="H3687" s="138">
        <v>309.16666666666669</v>
      </c>
      <c r="I3687" s="4"/>
      <c r="J3687" s="4" t="s">
        <v>7</v>
      </c>
    </row>
    <row r="3688" spans="1:10" ht="17.45" hidden="1" customHeight="1" x14ac:dyDescent="0.25">
      <c r="A3688" s="132" t="s">
        <v>6773</v>
      </c>
      <c r="B3688" s="132" t="s">
        <v>6774</v>
      </c>
      <c r="C3688" s="132" t="s">
        <v>2312</v>
      </c>
      <c r="D3688" s="133" t="s">
        <v>6748</v>
      </c>
      <c r="E3688" s="132" t="s">
        <v>8509</v>
      </c>
      <c r="F3688" s="132">
        <v>222</v>
      </c>
      <c r="G3688" s="138">
        <v>413</v>
      </c>
      <c r="H3688" s="138">
        <v>344.16666666666669</v>
      </c>
      <c r="I3688" s="4"/>
      <c r="J3688" s="4" t="s">
        <v>7</v>
      </c>
    </row>
    <row r="3689" spans="1:10" ht="17.45" hidden="1" customHeight="1" x14ac:dyDescent="0.25">
      <c r="A3689" s="132" t="s">
        <v>6775</v>
      </c>
      <c r="B3689" s="132" t="s">
        <v>6776</v>
      </c>
      <c r="C3689" s="132" t="s">
        <v>2312</v>
      </c>
      <c r="D3689" s="133" t="s">
        <v>6748</v>
      </c>
      <c r="E3689" s="132" t="s">
        <v>8509</v>
      </c>
      <c r="F3689" s="132">
        <v>222</v>
      </c>
      <c r="G3689" s="138">
        <v>350</v>
      </c>
      <c r="H3689" s="138">
        <v>291.66666666666669</v>
      </c>
      <c r="I3689" s="4"/>
      <c r="J3689" s="4" t="s">
        <v>7</v>
      </c>
    </row>
    <row r="3690" spans="1:10" ht="17.45" hidden="1" customHeight="1" x14ac:dyDescent="0.25">
      <c r="A3690" s="132" t="s">
        <v>6777</v>
      </c>
      <c r="B3690" s="132" t="s">
        <v>6778</v>
      </c>
      <c r="C3690" s="132" t="s">
        <v>2312</v>
      </c>
      <c r="D3690" s="133" t="s">
        <v>6748</v>
      </c>
      <c r="E3690" s="132" t="s">
        <v>8509</v>
      </c>
      <c r="F3690" s="132">
        <v>222</v>
      </c>
      <c r="G3690" s="138">
        <v>435</v>
      </c>
      <c r="H3690" s="138">
        <v>362.5</v>
      </c>
      <c r="I3690" s="4"/>
      <c r="J3690" s="4" t="s">
        <v>7</v>
      </c>
    </row>
    <row r="3691" spans="1:10" ht="17.45" hidden="1" customHeight="1" x14ac:dyDescent="0.25">
      <c r="A3691" s="132" t="s">
        <v>6779</v>
      </c>
      <c r="B3691" s="132" t="s">
        <v>6780</v>
      </c>
      <c r="C3691" s="132" t="s">
        <v>2312</v>
      </c>
      <c r="D3691" s="133" t="s">
        <v>6748</v>
      </c>
      <c r="E3691" s="132" t="s">
        <v>8509</v>
      </c>
      <c r="F3691" s="132">
        <v>222</v>
      </c>
      <c r="G3691" s="138">
        <v>392</v>
      </c>
      <c r="H3691" s="138">
        <v>326.66666666666669</v>
      </c>
      <c r="I3691" s="4"/>
      <c r="J3691" s="4" t="s">
        <v>7</v>
      </c>
    </row>
    <row r="3692" spans="1:10" ht="17.45" hidden="1" customHeight="1" x14ac:dyDescent="0.25">
      <c r="A3692" s="132" t="s">
        <v>6781</v>
      </c>
      <c r="B3692" s="132" t="s">
        <v>6782</v>
      </c>
      <c r="C3692" s="132"/>
      <c r="D3692" s="133" t="s">
        <v>6748</v>
      </c>
      <c r="E3692" s="132" t="s">
        <v>6783</v>
      </c>
      <c r="F3692" s="132">
        <v>224</v>
      </c>
      <c r="G3692" s="138">
        <v>462</v>
      </c>
      <c r="H3692" s="138">
        <v>385</v>
      </c>
      <c r="I3692" s="4"/>
      <c r="J3692" s="4"/>
    </row>
    <row r="3693" spans="1:10" ht="17.45" hidden="1" customHeight="1" x14ac:dyDescent="0.25">
      <c r="A3693" s="132" t="s">
        <v>6784</v>
      </c>
      <c r="B3693" s="132" t="s">
        <v>6785</v>
      </c>
      <c r="C3693" s="132"/>
      <c r="D3693" s="133" t="s">
        <v>6748</v>
      </c>
      <c r="E3693" s="132" t="s">
        <v>6783</v>
      </c>
      <c r="F3693" s="132">
        <v>224</v>
      </c>
      <c r="G3693" s="138">
        <v>493</v>
      </c>
      <c r="H3693" s="138">
        <v>410.83333333333337</v>
      </c>
      <c r="I3693" s="4"/>
      <c r="J3693" s="4"/>
    </row>
    <row r="3694" spans="1:10" ht="17.45" hidden="1" customHeight="1" x14ac:dyDescent="0.25">
      <c r="A3694" s="149" t="s">
        <v>6786</v>
      </c>
      <c r="B3694" s="132" t="s">
        <v>6787</v>
      </c>
      <c r="C3694" s="133"/>
      <c r="D3694" s="133" t="s">
        <v>6748</v>
      </c>
      <c r="E3694" s="132" t="s">
        <v>6788</v>
      </c>
      <c r="F3694" s="132">
        <v>226</v>
      </c>
      <c r="G3694" s="138">
        <v>377</v>
      </c>
      <c r="H3694" s="138">
        <v>314.16666666666669</v>
      </c>
      <c r="I3694" s="4"/>
      <c r="J3694" s="4"/>
    </row>
    <row r="3695" spans="1:10" ht="17.45" hidden="1" customHeight="1" x14ac:dyDescent="0.25">
      <c r="A3695" s="149" t="s">
        <v>6789</v>
      </c>
      <c r="B3695" s="132" t="s">
        <v>6790</v>
      </c>
      <c r="C3695" s="133"/>
      <c r="D3695" s="133" t="s">
        <v>6748</v>
      </c>
      <c r="E3695" s="132" t="s">
        <v>6788</v>
      </c>
      <c r="F3695" s="132">
        <v>226</v>
      </c>
      <c r="G3695" s="138">
        <v>381</v>
      </c>
      <c r="H3695" s="138">
        <v>317.5</v>
      </c>
      <c r="I3695" s="4"/>
      <c r="J3695" s="4"/>
    </row>
    <row r="3696" spans="1:10" ht="17.45" hidden="1" customHeight="1" x14ac:dyDescent="0.25">
      <c r="A3696" s="149" t="s">
        <v>6791</v>
      </c>
      <c r="B3696" s="132" t="s">
        <v>6792</v>
      </c>
      <c r="C3696" s="133"/>
      <c r="D3696" s="133" t="s">
        <v>6748</v>
      </c>
      <c r="E3696" s="132" t="s">
        <v>6788</v>
      </c>
      <c r="F3696" s="132">
        <v>226</v>
      </c>
      <c r="G3696" s="138">
        <v>386</v>
      </c>
      <c r="H3696" s="138">
        <v>321.66666666666669</v>
      </c>
      <c r="I3696" s="4"/>
      <c r="J3696" s="4"/>
    </row>
    <row r="3697" spans="1:10" ht="17.45" hidden="1" customHeight="1" x14ac:dyDescent="0.25">
      <c r="A3697" s="134" t="s">
        <v>6793</v>
      </c>
      <c r="B3697" s="134" t="s">
        <v>6794</v>
      </c>
      <c r="C3697" s="133"/>
      <c r="D3697" s="133" t="s">
        <v>6748</v>
      </c>
      <c r="E3697" s="132" t="s">
        <v>6788</v>
      </c>
      <c r="F3697" s="132">
        <v>226</v>
      </c>
      <c r="G3697" s="138">
        <v>416</v>
      </c>
      <c r="H3697" s="138">
        <v>346.66666666666669</v>
      </c>
      <c r="I3697" s="4"/>
      <c r="J3697" s="4"/>
    </row>
    <row r="3698" spans="1:10" ht="17.45" hidden="1" customHeight="1" x14ac:dyDescent="0.25">
      <c r="A3698" s="134" t="s">
        <v>6795</v>
      </c>
      <c r="B3698" s="134" t="s">
        <v>6796</v>
      </c>
      <c r="C3698" s="132"/>
      <c r="D3698" s="133" t="s">
        <v>6748</v>
      </c>
      <c r="E3698" s="132" t="s">
        <v>6788</v>
      </c>
      <c r="F3698" s="132">
        <v>226</v>
      </c>
      <c r="G3698" s="138">
        <v>427</v>
      </c>
      <c r="H3698" s="138">
        <v>355.83333333333337</v>
      </c>
      <c r="I3698" s="4"/>
      <c r="J3698" s="4"/>
    </row>
    <row r="3699" spans="1:10" ht="17.45" hidden="1" customHeight="1" x14ac:dyDescent="0.25">
      <c r="A3699" s="134" t="s">
        <v>6797</v>
      </c>
      <c r="B3699" s="134" t="s">
        <v>6798</v>
      </c>
      <c r="C3699" s="133"/>
      <c r="D3699" s="133" t="s">
        <v>6748</v>
      </c>
      <c r="E3699" s="132" t="s">
        <v>6788</v>
      </c>
      <c r="F3699" s="132">
        <v>226</v>
      </c>
      <c r="G3699" s="138">
        <v>427</v>
      </c>
      <c r="H3699" s="138">
        <v>355.83333333333337</v>
      </c>
      <c r="I3699" s="4"/>
      <c r="J3699" s="4"/>
    </row>
    <row r="3700" spans="1:10" ht="17.45" hidden="1" customHeight="1" x14ac:dyDescent="0.25">
      <c r="A3700" s="134" t="s">
        <v>6799</v>
      </c>
      <c r="B3700" s="134" t="s">
        <v>6800</v>
      </c>
      <c r="C3700" s="133"/>
      <c r="D3700" s="133" t="s">
        <v>6748</v>
      </c>
      <c r="E3700" s="132" t="s">
        <v>6788</v>
      </c>
      <c r="F3700" s="132">
        <v>226</v>
      </c>
      <c r="G3700" s="138">
        <v>474</v>
      </c>
      <c r="H3700" s="138">
        <v>395</v>
      </c>
      <c r="I3700" s="4"/>
      <c r="J3700" s="4"/>
    </row>
    <row r="3701" spans="1:10" ht="17.45" hidden="1" customHeight="1" x14ac:dyDescent="0.25">
      <c r="A3701" s="134" t="s">
        <v>6801</v>
      </c>
      <c r="B3701" s="134" t="s">
        <v>6802</v>
      </c>
      <c r="C3701" s="133"/>
      <c r="D3701" s="133" t="s">
        <v>6748</v>
      </c>
      <c r="E3701" s="132" t="s">
        <v>6788</v>
      </c>
      <c r="F3701" s="132">
        <v>226</v>
      </c>
      <c r="G3701" s="138">
        <v>485</v>
      </c>
      <c r="H3701" s="138">
        <v>404.16666666666669</v>
      </c>
      <c r="I3701" s="4"/>
      <c r="J3701" s="4"/>
    </row>
    <row r="3702" spans="1:10" ht="17.45" hidden="1" customHeight="1" x14ac:dyDescent="0.25">
      <c r="A3702" s="132" t="s">
        <v>6803</v>
      </c>
      <c r="B3702" s="132" t="s">
        <v>6804</v>
      </c>
      <c r="C3702" s="132"/>
      <c r="D3702" s="133" t="s">
        <v>6748</v>
      </c>
      <c r="E3702" s="132" t="s">
        <v>6788</v>
      </c>
      <c r="F3702" s="132">
        <v>226</v>
      </c>
      <c r="G3702" s="138">
        <v>525</v>
      </c>
      <c r="H3702" s="138">
        <v>437.5</v>
      </c>
      <c r="I3702" s="4"/>
      <c r="J3702" s="4"/>
    </row>
    <row r="3703" spans="1:10" ht="17.45" hidden="1" customHeight="1" x14ac:dyDescent="0.25">
      <c r="A3703" s="149" t="s">
        <v>6805</v>
      </c>
      <c r="B3703" s="132" t="s">
        <v>6806</v>
      </c>
      <c r="C3703" s="133"/>
      <c r="D3703" s="133" t="s">
        <v>6748</v>
      </c>
      <c r="E3703" s="132" t="s">
        <v>6788</v>
      </c>
      <c r="F3703" s="132">
        <v>226</v>
      </c>
      <c r="G3703" s="138">
        <v>560</v>
      </c>
      <c r="H3703" s="138">
        <v>466.66666666666669</v>
      </c>
      <c r="I3703" s="4"/>
      <c r="J3703" s="4"/>
    </row>
    <row r="3704" spans="1:10" ht="17.45" hidden="1" customHeight="1" x14ac:dyDescent="0.25">
      <c r="A3704" s="134" t="s">
        <v>6807</v>
      </c>
      <c r="B3704" s="134" t="s">
        <v>6808</v>
      </c>
      <c r="C3704" s="133"/>
      <c r="D3704" s="133" t="s">
        <v>6748</v>
      </c>
      <c r="E3704" s="132" t="s">
        <v>6788</v>
      </c>
      <c r="F3704" s="132">
        <v>226</v>
      </c>
      <c r="G3704" s="138">
        <v>582</v>
      </c>
      <c r="H3704" s="138">
        <v>485</v>
      </c>
      <c r="I3704" s="4"/>
      <c r="J3704" s="4"/>
    </row>
    <row r="3705" spans="1:10" ht="17.45" hidden="1" customHeight="1" x14ac:dyDescent="0.25">
      <c r="A3705" s="132" t="s">
        <v>6809</v>
      </c>
      <c r="B3705" s="134" t="s">
        <v>6810</v>
      </c>
      <c r="C3705" s="132"/>
      <c r="D3705" s="133" t="s">
        <v>6748</v>
      </c>
      <c r="E3705" s="133" t="s">
        <v>6811</v>
      </c>
      <c r="F3705" s="132">
        <v>228</v>
      </c>
      <c r="G3705" s="138">
        <v>419</v>
      </c>
      <c r="H3705" s="138">
        <v>349.16666666666669</v>
      </c>
      <c r="I3705" s="4"/>
      <c r="J3705" s="4"/>
    </row>
    <row r="3706" spans="1:10" ht="17.45" hidden="1" customHeight="1" x14ac:dyDescent="0.25">
      <c r="A3706" s="132" t="s">
        <v>6812</v>
      </c>
      <c r="B3706" s="132" t="s">
        <v>6813</v>
      </c>
      <c r="C3706" s="132"/>
      <c r="D3706" s="133" t="s">
        <v>6748</v>
      </c>
      <c r="E3706" s="132" t="s">
        <v>6811</v>
      </c>
      <c r="F3706" s="132">
        <v>228</v>
      </c>
      <c r="G3706" s="138">
        <v>490</v>
      </c>
      <c r="H3706" s="138">
        <v>408.33333333333337</v>
      </c>
      <c r="I3706" s="4"/>
      <c r="J3706" s="4"/>
    </row>
    <row r="3707" spans="1:10" ht="17.45" hidden="1" customHeight="1" x14ac:dyDescent="0.25">
      <c r="A3707" s="134" t="s">
        <v>6814</v>
      </c>
      <c r="B3707" s="134" t="s">
        <v>6815</v>
      </c>
      <c r="C3707" s="132"/>
      <c r="D3707" s="133" t="s">
        <v>6748</v>
      </c>
      <c r="E3707" s="132" t="s">
        <v>6811</v>
      </c>
      <c r="F3707" s="132">
        <v>228</v>
      </c>
      <c r="G3707" s="138">
        <v>539</v>
      </c>
      <c r="H3707" s="138">
        <v>449.16666666666669</v>
      </c>
      <c r="I3707" s="4"/>
      <c r="J3707" s="4"/>
    </row>
    <row r="3708" spans="1:10" ht="17.45" hidden="1" customHeight="1" x14ac:dyDescent="0.25">
      <c r="A3708" s="132" t="s">
        <v>6816</v>
      </c>
      <c r="B3708" s="132" t="s">
        <v>6817</v>
      </c>
      <c r="C3708" s="132" t="s">
        <v>350</v>
      </c>
      <c r="D3708" s="132" t="s">
        <v>6818</v>
      </c>
      <c r="E3708" s="132" t="s">
        <v>6819</v>
      </c>
      <c r="F3708" s="132">
        <v>232</v>
      </c>
      <c r="G3708" s="138">
        <v>109</v>
      </c>
      <c r="H3708" s="138">
        <v>90.833333333333343</v>
      </c>
      <c r="I3708" s="4"/>
      <c r="J3708" s="4" t="s">
        <v>7</v>
      </c>
    </row>
    <row r="3709" spans="1:10" ht="17.45" hidden="1" customHeight="1" x14ac:dyDescent="0.25">
      <c r="A3709" s="132" t="s">
        <v>6820</v>
      </c>
      <c r="B3709" s="132" t="s">
        <v>6821</v>
      </c>
      <c r="C3709" s="132" t="s">
        <v>353</v>
      </c>
      <c r="D3709" s="132" t="s">
        <v>6818</v>
      </c>
      <c r="E3709" s="132" t="s">
        <v>6819</v>
      </c>
      <c r="F3709" s="132">
        <v>232</v>
      </c>
      <c r="G3709" s="138">
        <v>109</v>
      </c>
      <c r="H3709" s="138">
        <v>90.833333333333343</v>
      </c>
      <c r="I3709" s="4"/>
      <c r="J3709" s="4" t="s">
        <v>7</v>
      </c>
    </row>
    <row r="3710" spans="1:10" ht="17.45" hidden="1" customHeight="1" x14ac:dyDescent="0.25">
      <c r="A3710" s="132" t="s">
        <v>6822</v>
      </c>
      <c r="B3710" s="132" t="s">
        <v>6823</v>
      </c>
      <c r="C3710" s="132" t="s">
        <v>1013</v>
      </c>
      <c r="D3710" s="132" t="s">
        <v>6818</v>
      </c>
      <c r="E3710" s="132" t="s">
        <v>6819</v>
      </c>
      <c r="F3710" s="132">
        <v>232</v>
      </c>
      <c r="G3710" s="138">
        <v>87</v>
      </c>
      <c r="H3710" s="138">
        <v>72.5</v>
      </c>
      <c r="I3710" s="4"/>
      <c r="J3710" s="4" t="s">
        <v>7</v>
      </c>
    </row>
    <row r="3711" spans="1:10" ht="17.45" hidden="1" customHeight="1" x14ac:dyDescent="0.25">
      <c r="A3711" s="132" t="s">
        <v>6824</v>
      </c>
      <c r="B3711" s="132" t="s">
        <v>6825</v>
      </c>
      <c r="C3711" s="132" t="s">
        <v>356</v>
      </c>
      <c r="D3711" s="132" t="s">
        <v>6818</v>
      </c>
      <c r="E3711" s="132" t="s">
        <v>6819</v>
      </c>
      <c r="F3711" s="132">
        <v>232</v>
      </c>
      <c r="G3711" s="138">
        <v>109</v>
      </c>
      <c r="H3711" s="138">
        <v>90.833333333333343</v>
      </c>
      <c r="I3711" s="4"/>
      <c r="J3711" s="4" t="s">
        <v>7</v>
      </c>
    </row>
    <row r="3712" spans="1:10" ht="17.45" hidden="1" customHeight="1" x14ac:dyDescent="0.25">
      <c r="A3712" s="132" t="s">
        <v>6826</v>
      </c>
      <c r="B3712" s="132" t="s">
        <v>6827</v>
      </c>
      <c r="C3712" s="132" t="s">
        <v>350</v>
      </c>
      <c r="D3712" s="132" t="s">
        <v>6818</v>
      </c>
      <c r="E3712" s="132" t="s">
        <v>6819</v>
      </c>
      <c r="F3712" s="132">
        <v>232</v>
      </c>
      <c r="G3712" s="138">
        <v>55</v>
      </c>
      <c r="H3712" s="138">
        <v>45.833333333333336</v>
      </c>
      <c r="I3712" s="4"/>
      <c r="J3712" s="4" t="s">
        <v>7</v>
      </c>
    </row>
    <row r="3713" spans="1:10" ht="17.45" hidden="1" customHeight="1" x14ac:dyDescent="0.25">
      <c r="A3713" s="132" t="s">
        <v>6828</v>
      </c>
      <c r="B3713" s="132" t="s">
        <v>6829</v>
      </c>
      <c r="C3713" s="132" t="s">
        <v>353</v>
      </c>
      <c r="D3713" s="132" t="s">
        <v>6818</v>
      </c>
      <c r="E3713" s="132" t="s">
        <v>6819</v>
      </c>
      <c r="F3713" s="132">
        <v>232</v>
      </c>
      <c r="G3713" s="138">
        <v>55</v>
      </c>
      <c r="H3713" s="138">
        <v>45.833333333333336</v>
      </c>
      <c r="I3713" s="4"/>
      <c r="J3713" s="4" t="s">
        <v>7</v>
      </c>
    </row>
    <row r="3714" spans="1:10" ht="17.45" hidden="1" customHeight="1" x14ac:dyDescent="0.25">
      <c r="A3714" s="132" t="s">
        <v>6830</v>
      </c>
      <c r="B3714" s="132" t="s">
        <v>6831</v>
      </c>
      <c r="C3714" s="132" t="s">
        <v>1013</v>
      </c>
      <c r="D3714" s="132" t="s">
        <v>6818</v>
      </c>
      <c r="E3714" s="132" t="s">
        <v>6819</v>
      </c>
      <c r="F3714" s="132">
        <v>232</v>
      </c>
      <c r="G3714" s="138">
        <v>44</v>
      </c>
      <c r="H3714" s="138">
        <v>36.666666666666671</v>
      </c>
      <c r="I3714" s="4"/>
      <c r="J3714" s="4" t="s">
        <v>7</v>
      </c>
    </row>
    <row r="3715" spans="1:10" ht="17.45" hidden="1" customHeight="1" x14ac:dyDescent="0.25">
      <c r="A3715" s="132" t="s">
        <v>6832</v>
      </c>
      <c r="B3715" s="132" t="s">
        <v>6833</v>
      </c>
      <c r="C3715" s="132" t="s">
        <v>356</v>
      </c>
      <c r="D3715" s="132" t="s">
        <v>6818</v>
      </c>
      <c r="E3715" s="132" t="s">
        <v>6819</v>
      </c>
      <c r="F3715" s="132">
        <v>232</v>
      </c>
      <c r="G3715" s="138">
        <v>55</v>
      </c>
      <c r="H3715" s="138">
        <v>45.833333333333336</v>
      </c>
      <c r="I3715" s="4"/>
      <c r="J3715" s="4" t="s">
        <v>7</v>
      </c>
    </row>
    <row r="3716" spans="1:10" ht="17.45" hidden="1" customHeight="1" x14ac:dyDescent="0.25">
      <c r="A3716" s="132" t="s">
        <v>6834</v>
      </c>
      <c r="B3716" s="132" t="s">
        <v>6835</v>
      </c>
      <c r="C3716" s="132" t="s">
        <v>350</v>
      </c>
      <c r="D3716" s="132" t="s">
        <v>6818</v>
      </c>
      <c r="E3716" s="132" t="s">
        <v>6819</v>
      </c>
      <c r="F3716" s="132">
        <v>232</v>
      </c>
      <c r="G3716" s="138">
        <v>44</v>
      </c>
      <c r="H3716" s="138">
        <v>36.666666666666671</v>
      </c>
      <c r="I3716" s="4"/>
      <c r="J3716" s="4" t="s">
        <v>7</v>
      </c>
    </row>
    <row r="3717" spans="1:10" ht="17.45" hidden="1" customHeight="1" x14ac:dyDescent="0.25">
      <c r="A3717" s="132" t="s">
        <v>6836</v>
      </c>
      <c r="B3717" s="132" t="s">
        <v>6837</v>
      </c>
      <c r="C3717" s="132" t="s">
        <v>353</v>
      </c>
      <c r="D3717" s="132" t="s">
        <v>6818</v>
      </c>
      <c r="E3717" s="132" t="s">
        <v>6819</v>
      </c>
      <c r="F3717" s="132">
        <v>232</v>
      </c>
      <c r="G3717" s="138">
        <v>44</v>
      </c>
      <c r="H3717" s="138">
        <v>36.666666666666671</v>
      </c>
      <c r="I3717" s="4"/>
      <c r="J3717" s="4" t="s">
        <v>7</v>
      </c>
    </row>
    <row r="3718" spans="1:10" ht="17.45" hidden="1" customHeight="1" x14ac:dyDescent="0.25">
      <c r="A3718" s="132" t="s">
        <v>6838</v>
      </c>
      <c r="B3718" s="132" t="s">
        <v>6839</v>
      </c>
      <c r="C3718" s="132" t="s">
        <v>1013</v>
      </c>
      <c r="D3718" s="132" t="s">
        <v>6818</v>
      </c>
      <c r="E3718" s="132" t="s">
        <v>6819</v>
      </c>
      <c r="F3718" s="132">
        <v>232</v>
      </c>
      <c r="G3718" s="138">
        <v>33</v>
      </c>
      <c r="H3718" s="138">
        <v>27.5</v>
      </c>
      <c r="I3718" s="4"/>
      <c r="J3718" s="4" t="s">
        <v>7</v>
      </c>
    </row>
    <row r="3719" spans="1:10" ht="17.45" hidden="1" customHeight="1" x14ac:dyDescent="0.25">
      <c r="A3719" s="132" t="s">
        <v>6840</v>
      </c>
      <c r="B3719" s="132" t="s">
        <v>6841</v>
      </c>
      <c r="C3719" s="132" t="s">
        <v>356</v>
      </c>
      <c r="D3719" s="132" t="s">
        <v>6818</v>
      </c>
      <c r="E3719" s="132" t="s">
        <v>6819</v>
      </c>
      <c r="F3719" s="132">
        <v>232</v>
      </c>
      <c r="G3719" s="138">
        <v>44</v>
      </c>
      <c r="H3719" s="138">
        <v>36.666666666666671</v>
      </c>
      <c r="I3719" s="4"/>
      <c r="J3719" s="4" t="s">
        <v>7</v>
      </c>
    </row>
    <row r="3720" spans="1:10" ht="17.45" hidden="1" customHeight="1" x14ac:dyDescent="0.25">
      <c r="A3720" s="132" t="s">
        <v>6842</v>
      </c>
      <c r="B3720" s="132" t="s">
        <v>6843</v>
      </c>
      <c r="C3720" s="132" t="s">
        <v>350</v>
      </c>
      <c r="D3720" s="132" t="s">
        <v>6818</v>
      </c>
      <c r="E3720" s="132" t="s">
        <v>6819</v>
      </c>
      <c r="F3720" s="132">
        <v>232</v>
      </c>
      <c r="G3720" s="138">
        <v>49</v>
      </c>
      <c r="H3720" s="138">
        <v>40.833333333333336</v>
      </c>
      <c r="I3720" s="4"/>
      <c r="J3720" s="4" t="s">
        <v>7</v>
      </c>
    </row>
    <row r="3721" spans="1:10" ht="17.45" hidden="1" customHeight="1" x14ac:dyDescent="0.25">
      <c r="A3721" s="132" t="s">
        <v>6844</v>
      </c>
      <c r="B3721" s="132" t="s">
        <v>6845</v>
      </c>
      <c r="C3721" s="132" t="s">
        <v>353</v>
      </c>
      <c r="D3721" s="132" t="s">
        <v>6818</v>
      </c>
      <c r="E3721" s="132" t="s">
        <v>6819</v>
      </c>
      <c r="F3721" s="132">
        <v>232</v>
      </c>
      <c r="G3721" s="138">
        <v>49</v>
      </c>
      <c r="H3721" s="138">
        <v>40.833333333333336</v>
      </c>
      <c r="I3721" s="4"/>
      <c r="J3721" s="4" t="s">
        <v>7</v>
      </c>
    </row>
    <row r="3722" spans="1:10" ht="17.45" hidden="1" customHeight="1" x14ac:dyDescent="0.25">
      <c r="A3722" s="132" t="s">
        <v>6846</v>
      </c>
      <c r="B3722" s="132" t="s">
        <v>6847</v>
      </c>
      <c r="C3722" s="132" t="s">
        <v>1013</v>
      </c>
      <c r="D3722" s="132" t="s">
        <v>6818</v>
      </c>
      <c r="E3722" s="132" t="s">
        <v>6819</v>
      </c>
      <c r="F3722" s="132">
        <v>232</v>
      </c>
      <c r="G3722" s="138">
        <v>38</v>
      </c>
      <c r="H3722" s="138">
        <v>31.666666666666668</v>
      </c>
      <c r="I3722" s="4"/>
      <c r="J3722" s="4" t="s">
        <v>7</v>
      </c>
    </row>
    <row r="3723" spans="1:10" ht="17.45" hidden="1" customHeight="1" x14ac:dyDescent="0.25">
      <c r="A3723" s="132" t="s">
        <v>6848</v>
      </c>
      <c r="B3723" s="132" t="s">
        <v>6849</v>
      </c>
      <c r="C3723" s="132" t="s">
        <v>356</v>
      </c>
      <c r="D3723" s="132" t="s">
        <v>6818</v>
      </c>
      <c r="E3723" s="132" t="s">
        <v>6819</v>
      </c>
      <c r="F3723" s="132">
        <v>232</v>
      </c>
      <c r="G3723" s="138">
        <v>49</v>
      </c>
      <c r="H3723" s="138">
        <v>40.833333333333336</v>
      </c>
      <c r="I3723" s="4"/>
      <c r="J3723" s="4" t="s">
        <v>7</v>
      </c>
    </row>
    <row r="3724" spans="1:10" ht="17.45" hidden="1" customHeight="1" x14ac:dyDescent="0.25">
      <c r="A3724" s="132" t="s">
        <v>6850</v>
      </c>
      <c r="B3724" s="132" t="s">
        <v>6851</v>
      </c>
      <c r="C3724" s="132" t="s">
        <v>350</v>
      </c>
      <c r="D3724" s="132" t="s">
        <v>6818</v>
      </c>
      <c r="E3724" s="132" t="s">
        <v>6819</v>
      </c>
      <c r="F3724" s="132">
        <v>232</v>
      </c>
      <c r="G3724" s="138">
        <v>82</v>
      </c>
      <c r="H3724" s="138">
        <v>68.333333333333343</v>
      </c>
      <c r="I3724" s="4"/>
      <c r="J3724" s="4" t="s">
        <v>7</v>
      </c>
    </row>
    <row r="3725" spans="1:10" ht="17.45" hidden="1" customHeight="1" x14ac:dyDescent="0.25">
      <c r="A3725" s="132" t="s">
        <v>6852</v>
      </c>
      <c r="B3725" s="132" t="s">
        <v>6853</v>
      </c>
      <c r="C3725" s="132" t="s">
        <v>353</v>
      </c>
      <c r="D3725" s="132" t="s">
        <v>6818</v>
      </c>
      <c r="E3725" s="132" t="s">
        <v>6819</v>
      </c>
      <c r="F3725" s="132">
        <v>232</v>
      </c>
      <c r="G3725" s="138">
        <v>82</v>
      </c>
      <c r="H3725" s="138">
        <v>68.333333333333343</v>
      </c>
      <c r="I3725" s="4"/>
      <c r="J3725" s="4" t="s">
        <v>7</v>
      </c>
    </row>
    <row r="3726" spans="1:10" ht="17.45" hidden="1" customHeight="1" x14ac:dyDescent="0.25">
      <c r="A3726" s="132" t="s">
        <v>6854</v>
      </c>
      <c r="B3726" s="132" t="s">
        <v>6855</v>
      </c>
      <c r="C3726" s="132" t="s">
        <v>1013</v>
      </c>
      <c r="D3726" s="132" t="s">
        <v>6818</v>
      </c>
      <c r="E3726" s="132" t="s">
        <v>6819</v>
      </c>
      <c r="F3726" s="132">
        <v>232</v>
      </c>
      <c r="G3726" s="138">
        <v>71</v>
      </c>
      <c r="H3726" s="138">
        <v>59.166666666666671</v>
      </c>
      <c r="I3726" s="4"/>
      <c r="J3726" s="4" t="s">
        <v>7</v>
      </c>
    </row>
    <row r="3727" spans="1:10" ht="17.45" hidden="1" customHeight="1" x14ac:dyDescent="0.25">
      <c r="A3727" s="132" t="s">
        <v>6856</v>
      </c>
      <c r="B3727" s="132" t="s">
        <v>6857</v>
      </c>
      <c r="C3727" s="132" t="s">
        <v>356</v>
      </c>
      <c r="D3727" s="132" t="s">
        <v>6818</v>
      </c>
      <c r="E3727" s="132" t="s">
        <v>6819</v>
      </c>
      <c r="F3727" s="132">
        <v>232</v>
      </c>
      <c r="G3727" s="138">
        <v>82</v>
      </c>
      <c r="H3727" s="138">
        <v>68.333333333333343</v>
      </c>
      <c r="I3727" s="4"/>
      <c r="J3727" s="4" t="s">
        <v>7</v>
      </c>
    </row>
    <row r="3728" spans="1:10" ht="17.45" hidden="1" customHeight="1" x14ac:dyDescent="0.25">
      <c r="A3728" s="132" t="s">
        <v>6858</v>
      </c>
      <c r="B3728" s="132" t="s">
        <v>6859</v>
      </c>
      <c r="C3728" s="132" t="s">
        <v>350</v>
      </c>
      <c r="D3728" s="132" t="s">
        <v>6818</v>
      </c>
      <c r="E3728" s="132" t="s">
        <v>6819</v>
      </c>
      <c r="F3728" s="132">
        <v>232</v>
      </c>
      <c r="G3728" s="138">
        <v>131</v>
      </c>
      <c r="H3728" s="138">
        <v>109.16666666666667</v>
      </c>
      <c r="I3728" s="4"/>
      <c r="J3728" s="4" t="s">
        <v>7</v>
      </c>
    </row>
    <row r="3729" spans="1:10" ht="17.45" hidden="1" customHeight="1" x14ac:dyDescent="0.25">
      <c r="A3729" s="132" t="s">
        <v>6860</v>
      </c>
      <c r="B3729" s="132" t="s">
        <v>6861</v>
      </c>
      <c r="C3729" s="132" t="s">
        <v>353</v>
      </c>
      <c r="D3729" s="132" t="s">
        <v>6818</v>
      </c>
      <c r="E3729" s="132" t="s">
        <v>6819</v>
      </c>
      <c r="F3729" s="132">
        <v>232</v>
      </c>
      <c r="G3729" s="138">
        <v>131</v>
      </c>
      <c r="H3729" s="138">
        <v>109.16666666666667</v>
      </c>
      <c r="I3729" s="4"/>
      <c r="J3729" s="4" t="s">
        <v>7</v>
      </c>
    </row>
    <row r="3730" spans="1:10" ht="17.45" hidden="1" customHeight="1" x14ac:dyDescent="0.25">
      <c r="A3730" s="132" t="s">
        <v>6862</v>
      </c>
      <c r="B3730" s="132" t="s">
        <v>6863</v>
      </c>
      <c r="C3730" s="132" t="s">
        <v>1013</v>
      </c>
      <c r="D3730" s="132" t="s">
        <v>6818</v>
      </c>
      <c r="E3730" s="132" t="s">
        <v>6819</v>
      </c>
      <c r="F3730" s="132">
        <v>232</v>
      </c>
      <c r="G3730" s="138">
        <v>96</v>
      </c>
      <c r="H3730" s="138">
        <v>80</v>
      </c>
      <c r="I3730" s="4"/>
      <c r="J3730" s="4" t="s">
        <v>7</v>
      </c>
    </row>
    <row r="3731" spans="1:10" ht="17.45" hidden="1" customHeight="1" x14ac:dyDescent="0.25">
      <c r="A3731" s="132" t="s">
        <v>6864</v>
      </c>
      <c r="B3731" s="132" t="s">
        <v>6865</v>
      </c>
      <c r="C3731" s="132" t="s">
        <v>356</v>
      </c>
      <c r="D3731" s="132" t="s">
        <v>6818</v>
      </c>
      <c r="E3731" s="132" t="s">
        <v>6819</v>
      </c>
      <c r="F3731" s="132">
        <v>232</v>
      </c>
      <c r="G3731" s="138">
        <v>131</v>
      </c>
      <c r="H3731" s="138">
        <v>109.16666666666667</v>
      </c>
      <c r="I3731" s="4"/>
      <c r="J3731" s="4" t="s">
        <v>7</v>
      </c>
    </row>
    <row r="3732" spans="1:10" ht="17.45" hidden="1" customHeight="1" x14ac:dyDescent="0.25">
      <c r="A3732" s="132" t="s">
        <v>6866</v>
      </c>
      <c r="B3732" s="132" t="s">
        <v>6867</v>
      </c>
      <c r="C3732" s="132" t="s">
        <v>350</v>
      </c>
      <c r="D3732" s="132" t="s">
        <v>6818</v>
      </c>
      <c r="E3732" s="132" t="s">
        <v>6819</v>
      </c>
      <c r="F3732" s="132">
        <v>232</v>
      </c>
      <c r="G3732" s="138">
        <v>77</v>
      </c>
      <c r="H3732" s="138">
        <v>64.166666666666671</v>
      </c>
      <c r="I3732" s="4"/>
      <c r="J3732" s="4" t="s">
        <v>7</v>
      </c>
    </row>
    <row r="3733" spans="1:10" ht="17.45" hidden="1" customHeight="1" x14ac:dyDescent="0.25">
      <c r="A3733" s="132" t="s">
        <v>6868</v>
      </c>
      <c r="B3733" s="132" t="s">
        <v>6869</v>
      </c>
      <c r="C3733" s="132" t="s">
        <v>353</v>
      </c>
      <c r="D3733" s="132" t="s">
        <v>6818</v>
      </c>
      <c r="E3733" s="132" t="s">
        <v>6819</v>
      </c>
      <c r="F3733" s="132">
        <v>232</v>
      </c>
      <c r="G3733" s="138">
        <v>77</v>
      </c>
      <c r="H3733" s="138">
        <v>64.166666666666671</v>
      </c>
      <c r="I3733" s="4"/>
      <c r="J3733" s="4" t="s">
        <v>7</v>
      </c>
    </row>
    <row r="3734" spans="1:10" ht="17.45" hidden="1" customHeight="1" x14ac:dyDescent="0.25">
      <c r="A3734" s="132" t="s">
        <v>6870</v>
      </c>
      <c r="B3734" s="132" t="s">
        <v>6871</v>
      </c>
      <c r="C3734" s="132" t="s">
        <v>1013</v>
      </c>
      <c r="D3734" s="132" t="s">
        <v>6818</v>
      </c>
      <c r="E3734" s="132" t="s">
        <v>6819</v>
      </c>
      <c r="F3734" s="132">
        <v>232</v>
      </c>
      <c r="G3734" s="138">
        <v>52</v>
      </c>
      <c r="H3734" s="138">
        <v>43.333333333333336</v>
      </c>
      <c r="I3734" s="4"/>
      <c r="J3734" s="4" t="s">
        <v>7</v>
      </c>
    </row>
    <row r="3735" spans="1:10" ht="17.45" hidden="1" customHeight="1" x14ac:dyDescent="0.25">
      <c r="A3735" s="132" t="s">
        <v>6872</v>
      </c>
      <c r="B3735" s="132" t="s">
        <v>6873</v>
      </c>
      <c r="C3735" s="132" t="s">
        <v>356</v>
      </c>
      <c r="D3735" s="132" t="s">
        <v>6818</v>
      </c>
      <c r="E3735" s="132" t="s">
        <v>6819</v>
      </c>
      <c r="F3735" s="132">
        <v>232</v>
      </c>
      <c r="G3735" s="138">
        <v>77</v>
      </c>
      <c r="H3735" s="138">
        <v>64.166666666666671</v>
      </c>
      <c r="I3735" s="4"/>
      <c r="J3735" s="4" t="s">
        <v>7</v>
      </c>
    </row>
    <row r="3736" spans="1:10" ht="17.45" hidden="1" customHeight="1" x14ac:dyDescent="0.25">
      <c r="A3736" s="132" t="s">
        <v>6874</v>
      </c>
      <c r="B3736" s="132" t="s">
        <v>6875</v>
      </c>
      <c r="C3736" s="132" t="s">
        <v>350</v>
      </c>
      <c r="D3736" s="132" t="s">
        <v>6818</v>
      </c>
      <c r="E3736" s="132" t="s">
        <v>6819</v>
      </c>
      <c r="F3736" s="132">
        <v>232</v>
      </c>
      <c r="G3736" s="138">
        <v>48</v>
      </c>
      <c r="H3736" s="138">
        <v>40</v>
      </c>
      <c r="I3736" s="4"/>
      <c r="J3736" s="4" t="s">
        <v>7</v>
      </c>
    </row>
    <row r="3737" spans="1:10" ht="17.45" hidden="1" customHeight="1" x14ac:dyDescent="0.25">
      <c r="A3737" s="132" t="s">
        <v>6876</v>
      </c>
      <c r="B3737" s="132" t="s">
        <v>6877</v>
      </c>
      <c r="C3737" s="132" t="s">
        <v>353</v>
      </c>
      <c r="D3737" s="132" t="s">
        <v>6818</v>
      </c>
      <c r="E3737" s="132" t="s">
        <v>6819</v>
      </c>
      <c r="F3737" s="132">
        <v>232</v>
      </c>
      <c r="G3737" s="138">
        <v>48</v>
      </c>
      <c r="H3737" s="138">
        <v>40</v>
      </c>
      <c r="I3737" s="4"/>
      <c r="J3737" s="4" t="s">
        <v>7</v>
      </c>
    </row>
    <row r="3738" spans="1:10" ht="17.45" hidden="1" customHeight="1" x14ac:dyDescent="0.25">
      <c r="A3738" s="132" t="s">
        <v>6878</v>
      </c>
      <c r="B3738" s="132" t="s">
        <v>6879</v>
      </c>
      <c r="C3738" s="132" t="s">
        <v>1013</v>
      </c>
      <c r="D3738" s="132" t="s">
        <v>6818</v>
      </c>
      <c r="E3738" s="132" t="s">
        <v>6819</v>
      </c>
      <c r="F3738" s="132">
        <v>232</v>
      </c>
      <c r="G3738" s="138">
        <v>36</v>
      </c>
      <c r="H3738" s="138">
        <v>30</v>
      </c>
      <c r="I3738" s="4"/>
      <c r="J3738" s="4" t="s">
        <v>7</v>
      </c>
    </row>
    <row r="3739" spans="1:10" ht="17.45" hidden="1" customHeight="1" x14ac:dyDescent="0.25">
      <c r="A3739" s="132" t="s">
        <v>6880</v>
      </c>
      <c r="B3739" s="132" t="s">
        <v>6881</v>
      </c>
      <c r="C3739" s="132" t="s">
        <v>356</v>
      </c>
      <c r="D3739" s="132" t="s">
        <v>6818</v>
      </c>
      <c r="E3739" s="132" t="s">
        <v>6819</v>
      </c>
      <c r="F3739" s="132">
        <v>232</v>
      </c>
      <c r="G3739" s="138">
        <v>48</v>
      </c>
      <c r="H3739" s="138">
        <v>40</v>
      </c>
      <c r="I3739" s="4"/>
      <c r="J3739" s="4" t="s">
        <v>7</v>
      </c>
    </row>
    <row r="3740" spans="1:10" ht="17.45" hidden="1" customHeight="1" x14ac:dyDescent="0.25">
      <c r="A3740" s="132" t="s">
        <v>6882</v>
      </c>
      <c r="B3740" s="132" t="s">
        <v>6883</v>
      </c>
      <c r="C3740" s="132" t="s">
        <v>350</v>
      </c>
      <c r="D3740" s="132" t="s">
        <v>6818</v>
      </c>
      <c r="E3740" s="132" t="s">
        <v>6819</v>
      </c>
      <c r="F3740" s="132">
        <v>232</v>
      </c>
      <c r="G3740" s="138">
        <v>60</v>
      </c>
      <c r="H3740" s="138">
        <v>50</v>
      </c>
      <c r="I3740" s="4"/>
      <c r="J3740" s="4" t="s">
        <v>7</v>
      </c>
    </row>
    <row r="3741" spans="1:10" ht="17.45" hidden="1" customHeight="1" x14ac:dyDescent="0.25">
      <c r="A3741" s="132" t="s">
        <v>6884</v>
      </c>
      <c r="B3741" s="132" t="s">
        <v>6885</v>
      </c>
      <c r="C3741" s="132" t="s">
        <v>353</v>
      </c>
      <c r="D3741" s="132" t="s">
        <v>6818</v>
      </c>
      <c r="E3741" s="132" t="s">
        <v>6819</v>
      </c>
      <c r="F3741" s="132">
        <v>232</v>
      </c>
      <c r="G3741" s="138">
        <v>60</v>
      </c>
      <c r="H3741" s="138">
        <v>50</v>
      </c>
      <c r="I3741" s="4"/>
      <c r="J3741" s="4" t="s">
        <v>7</v>
      </c>
    </row>
    <row r="3742" spans="1:10" ht="17.45" hidden="1" customHeight="1" x14ac:dyDescent="0.25">
      <c r="A3742" s="132" t="s">
        <v>6886</v>
      </c>
      <c r="B3742" s="132" t="s">
        <v>6887</v>
      </c>
      <c r="C3742" s="132" t="s">
        <v>1013</v>
      </c>
      <c r="D3742" s="132" t="s">
        <v>6818</v>
      </c>
      <c r="E3742" s="132" t="s">
        <v>6819</v>
      </c>
      <c r="F3742" s="132">
        <v>232</v>
      </c>
      <c r="G3742" s="138">
        <v>44</v>
      </c>
      <c r="H3742" s="138">
        <v>36.666666666666671</v>
      </c>
      <c r="I3742" s="4"/>
      <c r="J3742" s="4" t="s">
        <v>7</v>
      </c>
    </row>
    <row r="3743" spans="1:10" ht="17.45" hidden="1" customHeight="1" x14ac:dyDescent="0.25">
      <c r="A3743" s="132" t="s">
        <v>6888</v>
      </c>
      <c r="B3743" s="132" t="s">
        <v>6889</v>
      </c>
      <c r="C3743" s="132" t="s">
        <v>356</v>
      </c>
      <c r="D3743" s="132" t="s">
        <v>6818</v>
      </c>
      <c r="E3743" s="132" t="s">
        <v>6819</v>
      </c>
      <c r="F3743" s="132">
        <v>232</v>
      </c>
      <c r="G3743" s="138">
        <v>60</v>
      </c>
      <c r="H3743" s="138">
        <v>50</v>
      </c>
      <c r="I3743" s="4"/>
      <c r="J3743" s="4" t="s">
        <v>7</v>
      </c>
    </row>
    <row r="3744" spans="1:10" ht="17.45" hidden="1" customHeight="1" x14ac:dyDescent="0.25">
      <c r="A3744" s="132" t="s">
        <v>6890</v>
      </c>
      <c r="B3744" s="132" t="s">
        <v>6891</v>
      </c>
      <c r="C3744" s="132" t="s">
        <v>350</v>
      </c>
      <c r="D3744" s="132" t="s">
        <v>6818</v>
      </c>
      <c r="E3744" s="132" t="s">
        <v>6819</v>
      </c>
      <c r="F3744" s="132">
        <v>232</v>
      </c>
      <c r="G3744" s="138">
        <v>90</v>
      </c>
      <c r="H3744" s="138">
        <v>75</v>
      </c>
      <c r="I3744" s="4"/>
      <c r="J3744" s="4" t="s">
        <v>7</v>
      </c>
    </row>
    <row r="3745" spans="1:10" ht="17.45" hidden="1" customHeight="1" x14ac:dyDescent="0.25">
      <c r="A3745" s="132" t="s">
        <v>6892</v>
      </c>
      <c r="B3745" s="132" t="s">
        <v>6893</v>
      </c>
      <c r="C3745" s="132" t="s">
        <v>353</v>
      </c>
      <c r="D3745" s="132" t="s">
        <v>6818</v>
      </c>
      <c r="E3745" s="132" t="s">
        <v>6819</v>
      </c>
      <c r="F3745" s="132">
        <v>232</v>
      </c>
      <c r="G3745" s="138">
        <v>90</v>
      </c>
      <c r="H3745" s="138">
        <v>75</v>
      </c>
      <c r="I3745" s="4"/>
      <c r="J3745" s="4" t="s">
        <v>7</v>
      </c>
    </row>
    <row r="3746" spans="1:10" ht="17.45" hidden="1" customHeight="1" x14ac:dyDescent="0.25">
      <c r="A3746" s="132" t="s">
        <v>6894</v>
      </c>
      <c r="B3746" s="132" t="s">
        <v>6895</v>
      </c>
      <c r="C3746" s="132" t="s">
        <v>1013</v>
      </c>
      <c r="D3746" s="132" t="s">
        <v>6818</v>
      </c>
      <c r="E3746" s="132" t="s">
        <v>6819</v>
      </c>
      <c r="F3746" s="132">
        <v>232</v>
      </c>
      <c r="G3746" s="138">
        <v>78</v>
      </c>
      <c r="H3746" s="138">
        <v>65</v>
      </c>
      <c r="I3746" s="4"/>
      <c r="J3746" s="4" t="s">
        <v>7</v>
      </c>
    </row>
    <row r="3747" spans="1:10" ht="17.45" hidden="1" customHeight="1" x14ac:dyDescent="0.25">
      <c r="A3747" s="132" t="s">
        <v>6896</v>
      </c>
      <c r="B3747" s="132" t="s">
        <v>6897</v>
      </c>
      <c r="C3747" s="132" t="s">
        <v>356</v>
      </c>
      <c r="D3747" s="132" t="s">
        <v>6818</v>
      </c>
      <c r="E3747" s="132" t="s">
        <v>6819</v>
      </c>
      <c r="F3747" s="132">
        <v>232</v>
      </c>
      <c r="G3747" s="138">
        <v>90</v>
      </c>
      <c r="H3747" s="138">
        <v>75</v>
      </c>
      <c r="I3747" s="4"/>
      <c r="J3747" s="4" t="s">
        <v>7</v>
      </c>
    </row>
    <row r="3748" spans="1:10" ht="17.45" hidden="1" customHeight="1" x14ac:dyDescent="0.25">
      <c r="A3748" s="132" t="s">
        <v>6898</v>
      </c>
      <c r="B3748" s="132" t="s">
        <v>6899</v>
      </c>
      <c r="C3748" s="132" t="s">
        <v>350</v>
      </c>
      <c r="D3748" s="132" t="s">
        <v>6818</v>
      </c>
      <c r="E3748" s="132" t="s">
        <v>6900</v>
      </c>
      <c r="F3748" s="132">
        <v>234</v>
      </c>
      <c r="G3748" s="138">
        <v>148</v>
      </c>
      <c r="H3748" s="138">
        <v>123.33333333333334</v>
      </c>
      <c r="I3748" s="4"/>
      <c r="J3748" s="4" t="s">
        <v>13</v>
      </c>
    </row>
    <row r="3749" spans="1:10" ht="17.45" hidden="1" customHeight="1" x14ac:dyDescent="0.25">
      <c r="A3749" s="132" t="s">
        <v>6901</v>
      </c>
      <c r="B3749" s="132" t="s">
        <v>6902</v>
      </c>
      <c r="C3749" s="132" t="s">
        <v>353</v>
      </c>
      <c r="D3749" s="132" t="s">
        <v>6818</v>
      </c>
      <c r="E3749" s="132" t="s">
        <v>6900</v>
      </c>
      <c r="F3749" s="132">
        <v>234</v>
      </c>
      <c r="G3749" s="138">
        <v>148</v>
      </c>
      <c r="H3749" s="138">
        <v>123.33333333333334</v>
      </c>
      <c r="I3749" s="4"/>
      <c r="J3749" s="4" t="s">
        <v>13</v>
      </c>
    </row>
    <row r="3750" spans="1:10" ht="17.45" hidden="1" customHeight="1" x14ac:dyDescent="0.25">
      <c r="A3750" s="132" t="s">
        <v>6903</v>
      </c>
      <c r="B3750" s="132" t="s">
        <v>6904</v>
      </c>
      <c r="C3750" s="132" t="s">
        <v>1102</v>
      </c>
      <c r="D3750" s="132" t="s">
        <v>6818</v>
      </c>
      <c r="E3750" s="132" t="s">
        <v>6900</v>
      </c>
      <c r="F3750" s="132">
        <v>234</v>
      </c>
      <c r="G3750" s="138">
        <v>109</v>
      </c>
      <c r="H3750" s="138">
        <v>90.833333333333343</v>
      </c>
      <c r="I3750" s="4"/>
      <c r="J3750" s="4"/>
    </row>
    <row r="3751" spans="1:10" ht="17.45" hidden="1" customHeight="1" x14ac:dyDescent="0.25">
      <c r="A3751" s="132" t="s">
        <v>6905</v>
      </c>
      <c r="B3751" s="132" t="s">
        <v>6906</v>
      </c>
      <c r="C3751" s="132" t="s">
        <v>356</v>
      </c>
      <c r="D3751" s="132" t="s">
        <v>6818</v>
      </c>
      <c r="E3751" s="132" t="s">
        <v>6900</v>
      </c>
      <c r="F3751" s="132">
        <v>234</v>
      </c>
      <c r="G3751" s="138">
        <v>148</v>
      </c>
      <c r="H3751" s="138">
        <v>123.33333333333334</v>
      </c>
      <c r="I3751" s="4"/>
      <c r="J3751" s="4"/>
    </row>
    <row r="3752" spans="1:10" ht="17.45" hidden="1" customHeight="1" x14ac:dyDescent="0.25">
      <c r="A3752" s="132" t="s">
        <v>6907</v>
      </c>
      <c r="B3752" s="132" t="s">
        <v>6908</v>
      </c>
      <c r="C3752" s="132" t="s">
        <v>350</v>
      </c>
      <c r="D3752" s="132" t="s">
        <v>6818</v>
      </c>
      <c r="E3752" s="132" t="s">
        <v>6900</v>
      </c>
      <c r="F3752" s="132">
        <v>234</v>
      </c>
      <c r="G3752" s="138">
        <v>71</v>
      </c>
      <c r="H3752" s="138">
        <v>59.166666666666671</v>
      </c>
      <c r="I3752" s="4"/>
      <c r="J3752" s="4" t="s">
        <v>13</v>
      </c>
    </row>
    <row r="3753" spans="1:10" ht="17.45" hidden="1" customHeight="1" x14ac:dyDescent="0.25">
      <c r="A3753" s="132" t="s">
        <v>6909</v>
      </c>
      <c r="B3753" s="132" t="s">
        <v>6910</v>
      </c>
      <c r="C3753" s="132" t="s">
        <v>353</v>
      </c>
      <c r="D3753" s="132" t="s">
        <v>6818</v>
      </c>
      <c r="E3753" s="132" t="s">
        <v>6900</v>
      </c>
      <c r="F3753" s="132">
        <v>234</v>
      </c>
      <c r="G3753" s="138">
        <v>71</v>
      </c>
      <c r="H3753" s="138">
        <v>59.166666666666671</v>
      </c>
      <c r="I3753" s="4"/>
      <c r="J3753" s="4" t="s">
        <v>13</v>
      </c>
    </row>
    <row r="3754" spans="1:10" ht="17.45" hidden="1" customHeight="1" x14ac:dyDescent="0.25">
      <c r="A3754" s="132" t="s">
        <v>6911</v>
      </c>
      <c r="B3754" s="132" t="s">
        <v>6912</v>
      </c>
      <c r="C3754" s="132" t="s">
        <v>1013</v>
      </c>
      <c r="D3754" s="132" t="s">
        <v>6818</v>
      </c>
      <c r="E3754" s="132" t="s">
        <v>6900</v>
      </c>
      <c r="F3754" s="132">
        <v>234</v>
      </c>
      <c r="G3754" s="138">
        <v>56</v>
      </c>
      <c r="H3754" s="138">
        <v>46.666666666666671</v>
      </c>
      <c r="I3754" s="4"/>
      <c r="J3754" s="4"/>
    </row>
    <row r="3755" spans="1:10" ht="17.45" hidden="1" customHeight="1" x14ac:dyDescent="0.25">
      <c r="A3755" s="132" t="s">
        <v>6913</v>
      </c>
      <c r="B3755" s="132" t="s">
        <v>6914</v>
      </c>
      <c r="C3755" s="132" t="s">
        <v>356</v>
      </c>
      <c r="D3755" s="132" t="s">
        <v>6818</v>
      </c>
      <c r="E3755" s="132" t="s">
        <v>6900</v>
      </c>
      <c r="F3755" s="132">
        <v>234</v>
      </c>
      <c r="G3755" s="138">
        <v>71</v>
      </c>
      <c r="H3755" s="138">
        <v>59.166666666666671</v>
      </c>
      <c r="I3755" s="4"/>
      <c r="J3755" s="4"/>
    </row>
    <row r="3756" spans="1:10" ht="17.45" hidden="1" customHeight="1" x14ac:dyDescent="0.25">
      <c r="A3756" s="132" t="s">
        <v>6915</v>
      </c>
      <c r="B3756" s="132" t="s">
        <v>6916</v>
      </c>
      <c r="C3756" s="132" t="s">
        <v>350</v>
      </c>
      <c r="D3756" s="132" t="s">
        <v>6818</v>
      </c>
      <c r="E3756" s="132" t="s">
        <v>6900</v>
      </c>
      <c r="F3756" s="132">
        <v>234</v>
      </c>
      <c r="G3756" s="138">
        <v>49</v>
      </c>
      <c r="H3756" s="138">
        <v>40.833333333333336</v>
      </c>
      <c r="I3756" s="4"/>
      <c r="J3756" s="4" t="s">
        <v>13</v>
      </c>
    </row>
    <row r="3757" spans="1:10" ht="17.45" hidden="1" customHeight="1" x14ac:dyDescent="0.25">
      <c r="A3757" s="132" t="s">
        <v>6917</v>
      </c>
      <c r="B3757" s="132" t="s">
        <v>6918</v>
      </c>
      <c r="C3757" s="132" t="s">
        <v>353</v>
      </c>
      <c r="D3757" s="132" t="s">
        <v>6818</v>
      </c>
      <c r="E3757" s="132" t="s">
        <v>6900</v>
      </c>
      <c r="F3757" s="132">
        <v>234</v>
      </c>
      <c r="G3757" s="138">
        <v>49</v>
      </c>
      <c r="H3757" s="138">
        <v>40.833333333333336</v>
      </c>
      <c r="I3757" s="4"/>
      <c r="J3757" s="4" t="s">
        <v>13</v>
      </c>
    </row>
    <row r="3758" spans="1:10" ht="17.45" hidden="1" customHeight="1" x14ac:dyDescent="0.25">
      <c r="A3758" s="132" t="s">
        <v>6919</v>
      </c>
      <c r="B3758" s="132" t="s">
        <v>6920</v>
      </c>
      <c r="C3758" s="132" t="s">
        <v>1102</v>
      </c>
      <c r="D3758" s="132" t="s">
        <v>6818</v>
      </c>
      <c r="E3758" s="132" t="s">
        <v>6900</v>
      </c>
      <c r="F3758" s="132">
        <v>234</v>
      </c>
      <c r="G3758" s="138">
        <v>39</v>
      </c>
      <c r="H3758" s="138">
        <v>32.5</v>
      </c>
      <c r="I3758" s="4"/>
      <c r="J3758" s="4"/>
    </row>
    <row r="3759" spans="1:10" ht="17.45" hidden="1" customHeight="1" x14ac:dyDescent="0.25">
      <c r="A3759" s="132" t="s">
        <v>6921</v>
      </c>
      <c r="B3759" s="132" t="s">
        <v>6922</v>
      </c>
      <c r="C3759" s="132" t="s">
        <v>6923</v>
      </c>
      <c r="D3759" s="132" t="s">
        <v>6818</v>
      </c>
      <c r="E3759" s="132" t="s">
        <v>6900</v>
      </c>
      <c r="F3759" s="132">
        <v>234</v>
      </c>
      <c r="G3759" s="138">
        <v>49</v>
      </c>
      <c r="H3759" s="138">
        <v>40.833333333333336</v>
      </c>
      <c r="I3759" s="4"/>
      <c r="J3759" s="4"/>
    </row>
    <row r="3760" spans="1:10" ht="17.45" hidden="1" customHeight="1" x14ac:dyDescent="0.25">
      <c r="A3760" s="132" t="s">
        <v>6924</v>
      </c>
      <c r="B3760" s="132" t="s">
        <v>6925</v>
      </c>
      <c r="C3760" s="132" t="s">
        <v>350</v>
      </c>
      <c r="D3760" s="132" t="s">
        <v>6818</v>
      </c>
      <c r="E3760" s="132" t="s">
        <v>6900</v>
      </c>
      <c r="F3760" s="132">
        <v>234</v>
      </c>
      <c r="G3760" s="138">
        <v>76</v>
      </c>
      <c r="H3760" s="138">
        <v>63.333333333333336</v>
      </c>
      <c r="I3760" s="4"/>
      <c r="J3760" s="4" t="s">
        <v>13</v>
      </c>
    </row>
    <row r="3761" spans="1:10" ht="17.45" hidden="1" customHeight="1" x14ac:dyDescent="0.25">
      <c r="A3761" s="132" t="s">
        <v>6926</v>
      </c>
      <c r="B3761" s="132" t="s">
        <v>6927</v>
      </c>
      <c r="C3761" s="132" t="s">
        <v>353</v>
      </c>
      <c r="D3761" s="132" t="s">
        <v>6818</v>
      </c>
      <c r="E3761" s="132" t="s">
        <v>6900</v>
      </c>
      <c r="F3761" s="132">
        <v>234</v>
      </c>
      <c r="G3761" s="138">
        <v>76</v>
      </c>
      <c r="H3761" s="138">
        <v>63.333333333333336</v>
      </c>
      <c r="I3761" s="4"/>
      <c r="J3761" s="4" t="s">
        <v>13</v>
      </c>
    </row>
    <row r="3762" spans="1:10" ht="17.45" hidden="1" customHeight="1" x14ac:dyDescent="0.25">
      <c r="A3762" s="132" t="s">
        <v>6928</v>
      </c>
      <c r="B3762" s="132" t="s">
        <v>6929</v>
      </c>
      <c r="C3762" s="132" t="s">
        <v>1013</v>
      </c>
      <c r="D3762" s="132" t="s">
        <v>6818</v>
      </c>
      <c r="E3762" s="132" t="s">
        <v>6900</v>
      </c>
      <c r="F3762" s="132">
        <v>234</v>
      </c>
      <c r="G3762" s="138">
        <v>61</v>
      </c>
      <c r="H3762" s="138">
        <v>50.833333333333336</v>
      </c>
      <c r="I3762" s="4"/>
      <c r="J3762" s="4"/>
    </row>
    <row r="3763" spans="1:10" ht="17.45" hidden="1" customHeight="1" x14ac:dyDescent="0.25">
      <c r="A3763" s="132" t="s">
        <v>6930</v>
      </c>
      <c r="B3763" s="132" t="s">
        <v>6931</v>
      </c>
      <c r="C3763" s="132" t="s">
        <v>356</v>
      </c>
      <c r="D3763" s="132" t="s">
        <v>6818</v>
      </c>
      <c r="E3763" s="132" t="s">
        <v>6900</v>
      </c>
      <c r="F3763" s="132">
        <v>234</v>
      </c>
      <c r="G3763" s="138">
        <v>76</v>
      </c>
      <c r="H3763" s="138">
        <v>63.333333333333336</v>
      </c>
      <c r="I3763" s="4"/>
      <c r="J3763" s="4"/>
    </row>
    <row r="3764" spans="1:10" ht="17.45" hidden="1" customHeight="1" x14ac:dyDescent="0.25">
      <c r="A3764" s="132" t="s">
        <v>7437</v>
      </c>
      <c r="B3764" s="132" t="s">
        <v>7438</v>
      </c>
      <c r="C3764" s="132" t="s">
        <v>648</v>
      </c>
      <c r="D3764" s="132" t="s">
        <v>6935</v>
      </c>
      <c r="E3764" s="132" t="s">
        <v>7439</v>
      </c>
      <c r="F3764" s="132">
        <v>240</v>
      </c>
      <c r="G3764" s="138">
        <v>456</v>
      </c>
      <c r="H3764" s="138">
        <v>380</v>
      </c>
      <c r="I3764" s="4"/>
      <c r="J3764" s="4" t="s">
        <v>7</v>
      </c>
    </row>
    <row r="3765" spans="1:10" ht="17.45" hidden="1" customHeight="1" x14ac:dyDescent="0.25">
      <c r="A3765" s="132" t="s">
        <v>7440</v>
      </c>
      <c r="B3765" s="132" t="s">
        <v>7441</v>
      </c>
      <c r="C3765" s="132" t="s">
        <v>652</v>
      </c>
      <c r="D3765" s="132" t="s">
        <v>6935</v>
      </c>
      <c r="E3765" s="132" t="s">
        <v>7439</v>
      </c>
      <c r="F3765" s="132">
        <v>240</v>
      </c>
      <c r="G3765" s="138">
        <v>456</v>
      </c>
      <c r="H3765" s="138">
        <v>380</v>
      </c>
      <c r="I3765" s="4"/>
      <c r="J3765" s="4" t="s">
        <v>7</v>
      </c>
    </row>
    <row r="3766" spans="1:10" ht="17.45" hidden="1" customHeight="1" x14ac:dyDescent="0.25">
      <c r="A3766" s="132" t="s">
        <v>7442</v>
      </c>
      <c r="B3766" s="132" t="s">
        <v>7443</v>
      </c>
      <c r="C3766" s="132" t="s">
        <v>356</v>
      </c>
      <c r="D3766" s="132" t="s">
        <v>6935</v>
      </c>
      <c r="E3766" s="132" t="s">
        <v>7439</v>
      </c>
      <c r="F3766" s="132">
        <v>240</v>
      </c>
      <c r="G3766" s="138">
        <v>456</v>
      </c>
      <c r="H3766" s="138">
        <v>380</v>
      </c>
      <c r="I3766" s="4"/>
      <c r="J3766" s="4" t="s">
        <v>7</v>
      </c>
    </row>
    <row r="3767" spans="1:10" ht="17.45" hidden="1" customHeight="1" x14ac:dyDescent="0.25">
      <c r="A3767" s="132" t="s">
        <v>7444</v>
      </c>
      <c r="B3767" s="132" t="s">
        <v>7445</v>
      </c>
      <c r="C3767" s="132" t="s">
        <v>47</v>
      </c>
      <c r="D3767" s="132" t="s">
        <v>6935</v>
      </c>
      <c r="E3767" s="132" t="s">
        <v>7439</v>
      </c>
      <c r="F3767" s="132">
        <v>240</v>
      </c>
      <c r="G3767" s="138">
        <v>456</v>
      </c>
      <c r="H3767" s="138">
        <v>380</v>
      </c>
      <c r="I3767" s="4"/>
      <c r="J3767" s="4" t="s">
        <v>7</v>
      </c>
    </row>
    <row r="3768" spans="1:10" ht="17.45" hidden="1" customHeight="1" x14ac:dyDescent="0.25">
      <c r="A3768" s="132" t="s">
        <v>7446</v>
      </c>
      <c r="B3768" s="132" t="s">
        <v>7447</v>
      </c>
      <c r="C3768" s="132" t="s">
        <v>7256</v>
      </c>
      <c r="D3768" s="132" t="s">
        <v>6935</v>
      </c>
      <c r="E3768" s="132" t="s">
        <v>7439</v>
      </c>
      <c r="F3768" s="132">
        <v>240</v>
      </c>
      <c r="G3768" s="138">
        <v>456</v>
      </c>
      <c r="H3768" s="138">
        <v>380</v>
      </c>
      <c r="I3768" s="4"/>
      <c r="J3768" s="4" t="s">
        <v>7</v>
      </c>
    </row>
    <row r="3769" spans="1:10" ht="17.45" hidden="1" customHeight="1" x14ac:dyDescent="0.25">
      <c r="A3769" s="132" t="s">
        <v>7448</v>
      </c>
      <c r="B3769" s="132" t="s">
        <v>7449</v>
      </c>
      <c r="C3769" s="132" t="s">
        <v>10</v>
      </c>
      <c r="D3769" s="132" t="s">
        <v>6935</v>
      </c>
      <c r="E3769" s="132" t="s">
        <v>7439</v>
      </c>
      <c r="F3769" s="132">
        <v>240</v>
      </c>
      <c r="G3769" s="138">
        <v>456</v>
      </c>
      <c r="H3769" s="138">
        <v>380</v>
      </c>
      <c r="I3769" s="4"/>
      <c r="J3769" s="4" t="s">
        <v>7</v>
      </c>
    </row>
    <row r="3770" spans="1:10" ht="17.45" hidden="1" customHeight="1" x14ac:dyDescent="0.25">
      <c r="A3770" s="132" t="s">
        <v>7458</v>
      </c>
      <c r="B3770" s="132" t="s">
        <v>7459</v>
      </c>
      <c r="C3770" s="132" t="s">
        <v>648</v>
      </c>
      <c r="D3770" s="132" t="s">
        <v>6935</v>
      </c>
      <c r="E3770" s="132" t="s">
        <v>7439</v>
      </c>
      <c r="F3770" s="132">
        <v>240</v>
      </c>
      <c r="G3770" s="138">
        <v>473</v>
      </c>
      <c r="H3770" s="138">
        <v>394.16666666666669</v>
      </c>
      <c r="I3770" s="4"/>
      <c r="J3770" s="4" t="s">
        <v>7</v>
      </c>
    </row>
    <row r="3771" spans="1:10" ht="17.45" hidden="1" customHeight="1" x14ac:dyDescent="0.25">
      <c r="A3771" s="132" t="s">
        <v>7460</v>
      </c>
      <c r="B3771" s="132" t="s">
        <v>7461</v>
      </c>
      <c r="C3771" s="132" t="s">
        <v>652</v>
      </c>
      <c r="D3771" s="132" t="s">
        <v>6935</v>
      </c>
      <c r="E3771" s="132" t="s">
        <v>7439</v>
      </c>
      <c r="F3771" s="132">
        <v>240</v>
      </c>
      <c r="G3771" s="138">
        <v>473</v>
      </c>
      <c r="H3771" s="138">
        <v>394.16666666666669</v>
      </c>
      <c r="I3771" s="4"/>
      <c r="J3771" s="4" t="s">
        <v>7</v>
      </c>
    </row>
    <row r="3772" spans="1:10" ht="17.45" hidden="1" customHeight="1" x14ac:dyDescent="0.25">
      <c r="A3772" s="132" t="s">
        <v>7462</v>
      </c>
      <c r="B3772" s="132" t="s">
        <v>7463</v>
      </c>
      <c r="C3772" s="132" t="s">
        <v>356</v>
      </c>
      <c r="D3772" s="132" t="s">
        <v>6935</v>
      </c>
      <c r="E3772" s="132" t="s">
        <v>7439</v>
      </c>
      <c r="F3772" s="132">
        <v>240</v>
      </c>
      <c r="G3772" s="138">
        <v>473</v>
      </c>
      <c r="H3772" s="138">
        <v>394.16666666666669</v>
      </c>
      <c r="I3772" s="4"/>
      <c r="J3772" s="4" t="s">
        <v>7</v>
      </c>
    </row>
    <row r="3773" spans="1:10" ht="17.45" hidden="1" customHeight="1" x14ac:dyDescent="0.25">
      <c r="A3773" s="132" t="s">
        <v>7464</v>
      </c>
      <c r="B3773" s="132" t="s">
        <v>7465</v>
      </c>
      <c r="C3773" s="132" t="s">
        <v>47</v>
      </c>
      <c r="D3773" s="132" t="s">
        <v>6935</v>
      </c>
      <c r="E3773" s="132" t="s">
        <v>7439</v>
      </c>
      <c r="F3773" s="132">
        <v>240</v>
      </c>
      <c r="G3773" s="138">
        <v>473</v>
      </c>
      <c r="H3773" s="138">
        <v>394.16666666666669</v>
      </c>
      <c r="I3773" s="4"/>
      <c r="J3773" s="4" t="s">
        <v>7</v>
      </c>
    </row>
    <row r="3774" spans="1:10" ht="17.45" hidden="1" customHeight="1" x14ac:dyDescent="0.25">
      <c r="A3774" s="132" t="s">
        <v>7466</v>
      </c>
      <c r="B3774" s="132" t="s">
        <v>7467</v>
      </c>
      <c r="C3774" s="132" t="s">
        <v>7256</v>
      </c>
      <c r="D3774" s="132" t="s">
        <v>6935</v>
      </c>
      <c r="E3774" s="132" t="s">
        <v>7439</v>
      </c>
      <c r="F3774" s="132">
        <v>240</v>
      </c>
      <c r="G3774" s="138">
        <v>473</v>
      </c>
      <c r="H3774" s="138">
        <v>394.16666666666669</v>
      </c>
      <c r="I3774" s="4"/>
      <c r="J3774" s="4" t="s">
        <v>7</v>
      </c>
    </row>
    <row r="3775" spans="1:10" ht="17.45" hidden="1" customHeight="1" x14ac:dyDescent="0.25">
      <c r="A3775" s="132" t="s">
        <v>7468</v>
      </c>
      <c r="B3775" s="132" t="s">
        <v>7469</v>
      </c>
      <c r="C3775" s="132" t="s">
        <v>10</v>
      </c>
      <c r="D3775" s="132" t="s">
        <v>6935</v>
      </c>
      <c r="E3775" s="132" t="s">
        <v>7439</v>
      </c>
      <c r="F3775" s="132">
        <v>240</v>
      </c>
      <c r="G3775" s="138">
        <v>473</v>
      </c>
      <c r="H3775" s="138">
        <v>394.16666666666669</v>
      </c>
      <c r="I3775" s="4"/>
      <c r="J3775" s="4" t="s">
        <v>7</v>
      </c>
    </row>
    <row r="3776" spans="1:10" ht="17.45" hidden="1" customHeight="1" x14ac:dyDescent="0.25">
      <c r="A3776" s="132" t="s">
        <v>7516</v>
      </c>
      <c r="B3776" s="132" t="s">
        <v>7517</v>
      </c>
      <c r="C3776" s="132" t="s">
        <v>648</v>
      </c>
      <c r="D3776" s="132" t="s">
        <v>6935</v>
      </c>
      <c r="E3776" s="132" t="s">
        <v>7439</v>
      </c>
      <c r="F3776" s="132">
        <v>240</v>
      </c>
      <c r="G3776" s="138">
        <v>558</v>
      </c>
      <c r="H3776" s="138">
        <v>465</v>
      </c>
      <c r="I3776" s="4"/>
      <c r="J3776" s="4" t="s">
        <v>7</v>
      </c>
    </row>
    <row r="3777" spans="1:10" ht="17.45" hidden="1" customHeight="1" x14ac:dyDescent="0.25">
      <c r="A3777" s="132" t="s">
        <v>7518</v>
      </c>
      <c r="B3777" s="132" t="s">
        <v>7519</v>
      </c>
      <c r="C3777" s="132" t="s">
        <v>652</v>
      </c>
      <c r="D3777" s="132" t="s">
        <v>6935</v>
      </c>
      <c r="E3777" s="132" t="s">
        <v>7439</v>
      </c>
      <c r="F3777" s="132">
        <v>240</v>
      </c>
      <c r="G3777" s="138">
        <v>558</v>
      </c>
      <c r="H3777" s="138">
        <v>465</v>
      </c>
      <c r="I3777" s="4"/>
      <c r="J3777" s="4" t="s">
        <v>7</v>
      </c>
    </row>
    <row r="3778" spans="1:10" ht="17.45" hidden="1" customHeight="1" x14ac:dyDescent="0.25">
      <c r="A3778" s="132" t="s">
        <v>7520</v>
      </c>
      <c r="B3778" s="132" t="s">
        <v>7521</v>
      </c>
      <c r="C3778" s="132" t="s">
        <v>356</v>
      </c>
      <c r="D3778" s="132" t="s">
        <v>6935</v>
      </c>
      <c r="E3778" s="132" t="s">
        <v>7439</v>
      </c>
      <c r="F3778" s="132">
        <v>240</v>
      </c>
      <c r="G3778" s="138">
        <v>558</v>
      </c>
      <c r="H3778" s="138">
        <v>465</v>
      </c>
      <c r="I3778" s="4"/>
      <c r="J3778" s="4" t="s">
        <v>7</v>
      </c>
    </row>
    <row r="3779" spans="1:10" ht="17.45" hidden="1" customHeight="1" x14ac:dyDescent="0.25">
      <c r="A3779" s="132" t="s">
        <v>7522</v>
      </c>
      <c r="B3779" s="132" t="s">
        <v>7523</v>
      </c>
      <c r="C3779" s="132" t="s">
        <v>47</v>
      </c>
      <c r="D3779" s="132" t="s">
        <v>6935</v>
      </c>
      <c r="E3779" s="132" t="s">
        <v>7439</v>
      </c>
      <c r="F3779" s="132">
        <v>240</v>
      </c>
      <c r="G3779" s="138">
        <v>558</v>
      </c>
      <c r="H3779" s="138">
        <v>465</v>
      </c>
      <c r="I3779" s="4"/>
      <c r="J3779" s="4" t="s">
        <v>7</v>
      </c>
    </row>
    <row r="3780" spans="1:10" ht="17.45" hidden="1" customHeight="1" x14ac:dyDescent="0.25">
      <c r="A3780" s="132" t="s">
        <v>7524</v>
      </c>
      <c r="B3780" s="132" t="s">
        <v>7525</v>
      </c>
      <c r="C3780" s="132" t="s">
        <v>7256</v>
      </c>
      <c r="D3780" s="132" t="s">
        <v>6935</v>
      </c>
      <c r="E3780" s="132" t="s">
        <v>7439</v>
      </c>
      <c r="F3780" s="132">
        <v>240</v>
      </c>
      <c r="G3780" s="138">
        <v>558</v>
      </c>
      <c r="H3780" s="138">
        <v>465</v>
      </c>
      <c r="I3780" s="4"/>
      <c r="J3780" s="4" t="s">
        <v>7</v>
      </c>
    </row>
    <row r="3781" spans="1:10" ht="17.45" hidden="1" customHeight="1" x14ac:dyDescent="0.25">
      <c r="A3781" s="132" t="s">
        <v>7526</v>
      </c>
      <c r="B3781" s="132" t="s">
        <v>7527</v>
      </c>
      <c r="C3781" s="132" t="s">
        <v>10</v>
      </c>
      <c r="D3781" s="132" t="s">
        <v>6935</v>
      </c>
      <c r="E3781" s="132" t="s">
        <v>7439</v>
      </c>
      <c r="F3781" s="132">
        <v>240</v>
      </c>
      <c r="G3781" s="138">
        <v>558</v>
      </c>
      <c r="H3781" s="138">
        <v>465</v>
      </c>
      <c r="I3781" s="4"/>
      <c r="J3781" s="4" t="s">
        <v>7</v>
      </c>
    </row>
    <row r="3782" spans="1:10" ht="17.45" hidden="1" customHeight="1" x14ac:dyDescent="0.25">
      <c r="A3782" s="132" t="s">
        <v>7550</v>
      </c>
      <c r="B3782" s="132" t="s">
        <v>7551</v>
      </c>
      <c r="C3782" s="132" t="s">
        <v>648</v>
      </c>
      <c r="D3782" s="132" t="s">
        <v>6935</v>
      </c>
      <c r="E3782" s="132" t="s">
        <v>7439</v>
      </c>
      <c r="F3782" s="132">
        <v>240</v>
      </c>
      <c r="G3782" s="138">
        <v>572</v>
      </c>
      <c r="H3782" s="138">
        <v>476.66666666666669</v>
      </c>
      <c r="I3782" s="4"/>
      <c r="J3782" s="4" t="s">
        <v>7</v>
      </c>
    </row>
    <row r="3783" spans="1:10" ht="17.45" hidden="1" customHeight="1" x14ac:dyDescent="0.25">
      <c r="A3783" s="132" t="s">
        <v>7552</v>
      </c>
      <c r="B3783" s="132" t="s">
        <v>7553</v>
      </c>
      <c r="C3783" s="132" t="s">
        <v>652</v>
      </c>
      <c r="D3783" s="132" t="s">
        <v>6935</v>
      </c>
      <c r="E3783" s="132" t="s">
        <v>7439</v>
      </c>
      <c r="F3783" s="132">
        <v>240</v>
      </c>
      <c r="G3783" s="138">
        <v>572</v>
      </c>
      <c r="H3783" s="138">
        <v>476.66666666666669</v>
      </c>
      <c r="I3783" s="4"/>
      <c r="J3783" s="4" t="s">
        <v>7</v>
      </c>
    </row>
    <row r="3784" spans="1:10" ht="17.45" hidden="1" customHeight="1" x14ac:dyDescent="0.25">
      <c r="A3784" s="132" t="s">
        <v>7554</v>
      </c>
      <c r="B3784" s="132" t="s">
        <v>7555</v>
      </c>
      <c r="C3784" s="132" t="s">
        <v>356</v>
      </c>
      <c r="D3784" s="132" t="s">
        <v>6935</v>
      </c>
      <c r="E3784" s="132" t="s">
        <v>7439</v>
      </c>
      <c r="F3784" s="132">
        <v>240</v>
      </c>
      <c r="G3784" s="138">
        <v>572</v>
      </c>
      <c r="H3784" s="138">
        <v>476.66666666666669</v>
      </c>
      <c r="I3784" s="4"/>
      <c r="J3784" s="4" t="s">
        <v>7</v>
      </c>
    </row>
    <row r="3785" spans="1:10" ht="17.45" hidden="1" customHeight="1" x14ac:dyDescent="0.25">
      <c r="A3785" s="132" t="s">
        <v>7556</v>
      </c>
      <c r="B3785" s="132" t="s">
        <v>7557</v>
      </c>
      <c r="C3785" s="132" t="s">
        <v>47</v>
      </c>
      <c r="D3785" s="132" t="s">
        <v>6935</v>
      </c>
      <c r="E3785" s="132" t="s">
        <v>7439</v>
      </c>
      <c r="F3785" s="132">
        <v>240</v>
      </c>
      <c r="G3785" s="138">
        <v>572</v>
      </c>
      <c r="H3785" s="138">
        <v>476.66666666666669</v>
      </c>
      <c r="I3785" s="4"/>
      <c r="J3785" s="4" t="s">
        <v>7</v>
      </c>
    </row>
    <row r="3786" spans="1:10" ht="17.45" hidden="1" customHeight="1" x14ac:dyDescent="0.25">
      <c r="A3786" s="132" t="s">
        <v>7558</v>
      </c>
      <c r="B3786" s="132" t="s">
        <v>7559</v>
      </c>
      <c r="C3786" s="132" t="s">
        <v>7256</v>
      </c>
      <c r="D3786" s="132" t="s">
        <v>6935</v>
      </c>
      <c r="E3786" s="132" t="s">
        <v>7439</v>
      </c>
      <c r="F3786" s="132">
        <v>240</v>
      </c>
      <c r="G3786" s="138">
        <v>572</v>
      </c>
      <c r="H3786" s="138">
        <v>476.66666666666669</v>
      </c>
      <c r="I3786" s="4"/>
      <c r="J3786" s="4" t="s">
        <v>7</v>
      </c>
    </row>
    <row r="3787" spans="1:10" ht="17.45" hidden="1" customHeight="1" x14ac:dyDescent="0.25">
      <c r="A3787" s="132" t="s">
        <v>7560</v>
      </c>
      <c r="B3787" s="132" t="s">
        <v>7561</v>
      </c>
      <c r="C3787" s="132" t="s">
        <v>10</v>
      </c>
      <c r="D3787" s="132" t="s">
        <v>6935</v>
      </c>
      <c r="E3787" s="132" t="s">
        <v>7439</v>
      </c>
      <c r="F3787" s="132">
        <v>240</v>
      </c>
      <c r="G3787" s="138">
        <v>572</v>
      </c>
      <c r="H3787" s="138">
        <v>476.66666666666669</v>
      </c>
      <c r="I3787" s="4"/>
      <c r="J3787" s="4" t="s">
        <v>7</v>
      </c>
    </row>
    <row r="3788" spans="1:10" ht="17.45" hidden="1" customHeight="1" x14ac:dyDescent="0.25">
      <c r="A3788" s="132" t="s">
        <v>7811</v>
      </c>
      <c r="B3788" s="132" t="s">
        <v>7812</v>
      </c>
      <c r="C3788" s="132" t="s">
        <v>648</v>
      </c>
      <c r="D3788" s="132" t="s">
        <v>6935</v>
      </c>
      <c r="E3788" s="132" t="s">
        <v>7439</v>
      </c>
      <c r="F3788" s="132">
        <v>240</v>
      </c>
      <c r="G3788" s="138">
        <v>746</v>
      </c>
      <c r="H3788" s="138">
        <v>621.66666666666674</v>
      </c>
      <c r="I3788" s="4"/>
      <c r="J3788" s="4" t="s">
        <v>7</v>
      </c>
    </row>
    <row r="3789" spans="1:10" ht="17.45" hidden="1" customHeight="1" x14ac:dyDescent="0.25">
      <c r="A3789" s="132" t="s">
        <v>7813</v>
      </c>
      <c r="B3789" s="132" t="s">
        <v>7814</v>
      </c>
      <c r="C3789" s="132" t="s">
        <v>652</v>
      </c>
      <c r="D3789" s="132" t="s">
        <v>6935</v>
      </c>
      <c r="E3789" s="132" t="s">
        <v>7439</v>
      </c>
      <c r="F3789" s="132">
        <v>240</v>
      </c>
      <c r="G3789" s="138">
        <v>746</v>
      </c>
      <c r="H3789" s="138">
        <v>621.66666666666674</v>
      </c>
      <c r="I3789" s="4"/>
      <c r="J3789" s="4" t="s">
        <v>7</v>
      </c>
    </row>
    <row r="3790" spans="1:10" ht="17.45" hidden="1" customHeight="1" x14ac:dyDescent="0.25">
      <c r="A3790" s="132" t="s">
        <v>7815</v>
      </c>
      <c r="B3790" s="132" t="s">
        <v>7816</v>
      </c>
      <c r="C3790" s="132" t="s">
        <v>356</v>
      </c>
      <c r="D3790" s="132" t="s">
        <v>6935</v>
      </c>
      <c r="E3790" s="132" t="s">
        <v>7439</v>
      </c>
      <c r="F3790" s="132">
        <v>240</v>
      </c>
      <c r="G3790" s="138">
        <v>746</v>
      </c>
      <c r="H3790" s="138">
        <v>621.66666666666674</v>
      </c>
      <c r="I3790" s="4"/>
      <c r="J3790" s="4" t="s">
        <v>7</v>
      </c>
    </row>
    <row r="3791" spans="1:10" ht="17.45" hidden="1" customHeight="1" x14ac:dyDescent="0.25">
      <c r="A3791" s="132" t="s">
        <v>7817</v>
      </c>
      <c r="B3791" s="132" t="s">
        <v>7818</v>
      </c>
      <c r="C3791" s="132" t="s">
        <v>47</v>
      </c>
      <c r="D3791" s="132" t="s">
        <v>6935</v>
      </c>
      <c r="E3791" s="132" t="s">
        <v>7439</v>
      </c>
      <c r="F3791" s="132">
        <v>240</v>
      </c>
      <c r="G3791" s="138">
        <v>746</v>
      </c>
      <c r="H3791" s="138">
        <v>621.66666666666674</v>
      </c>
      <c r="I3791" s="4"/>
      <c r="J3791" s="4" t="s">
        <v>7</v>
      </c>
    </row>
    <row r="3792" spans="1:10" ht="17.45" hidden="1" customHeight="1" x14ac:dyDescent="0.25">
      <c r="A3792" s="132" t="s">
        <v>7819</v>
      </c>
      <c r="B3792" s="132" t="s">
        <v>7820</v>
      </c>
      <c r="C3792" s="132" t="s">
        <v>7256</v>
      </c>
      <c r="D3792" s="132" t="s">
        <v>6935</v>
      </c>
      <c r="E3792" s="132" t="s">
        <v>7439</v>
      </c>
      <c r="F3792" s="132">
        <v>240</v>
      </c>
      <c r="G3792" s="138">
        <v>746</v>
      </c>
      <c r="H3792" s="138">
        <v>621.66666666666674</v>
      </c>
      <c r="I3792" s="4"/>
      <c r="J3792" s="4" t="s">
        <v>7</v>
      </c>
    </row>
    <row r="3793" spans="1:10" ht="17.45" hidden="1" customHeight="1" x14ac:dyDescent="0.25">
      <c r="A3793" s="132" t="s">
        <v>7821</v>
      </c>
      <c r="B3793" s="132" t="s">
        <v>7822</v>
      </c>
      <c r="C3793" s="132" t="s">
        <v>10</v>
      </c>
      <c r="D3793" s="132" t="s">
        <v>6935</v>
      </c>
      <c r="E3793" s="132" t="s">
        <v>7439</v>
      </c>
      <c r="F3793" s="132">
        <v>240</v>
      </c>
      <c r="G3793" s="138">
        <v>746</v>
      </c>
      <c r="H3793" s="138">
        <v>621.66666666666674</v>
      </c>
      <c r="I3793" s="4"/>
      <c r="J3793" s="4" t="s">
        <v>7</v>
      </c>
    </row>
    <row r="3794" spans="1:10" ht="17.45" hidden="1" customHeight="1" x14ac:dyDescent="0.25">
      <c r="A3794" s="132" t="s">
        <v>7841</v>
      </c>
      <c r="B3794" s="132" t="s">
        <v>7842</v>
      </c>
      <c r="C3794" s="132" t="s">
        <v>648</v>
      </c>
      <c r="D3794" s="132" t="s">
        <v>6935</v>
      </c>
      <c r="E3794" s="132" t="s">
        <v>7439</v>
      </c>
      <c r="F3794" s="132">
        <v>240</v>
      </c>
      <c r="G3794" s="138">
        <v>762</v>
      </c>
      <c r="H3794" s="138">
        <v>635</v>
      </c>
      <c r="I3794" s="4"/>
      <c r="J3794" s="4" t="s">
        <v>7</v>
      </c>
    </row>
    <row r="3795" spans="1:10" ht="17.45" hidden="1" customHeight="1" x14ac:dyDescent="0.25">
      <c r="A3795" s="132" t="s">
        <v>7843</v>
      </c>
      <c r="B3795" s="132" t="s">
        <v>7844</v>
      </c>
      <c r="C3795" s="132" t="s">
        <v>652</v>
      </c>
      <c r="D3795" s="132" t="s">
        <v>6935</v>
      </c>
      <c r="E3795" s="132" t="s">
        <v>7439</v>
      </c>
      <c r="F3795" s="132">
        <v>240</v>
      </c>
      <c r="G3795" s="138">
        <v>762</v>
      </c>
      <c r="H3795" s="138">
        <v>635</v>
      </c>
      <c r="I3795" s="4"/>
      <c r="J3795" s="4" t="s">
        <v>7</v>
      </c>
    </row>
    <row r="3796" spans="1:10" ht="17.45" hidden="1" customHeight="1" x14ac:dyDescent="0.25">
      <c r="A3796" s="132" t="s">
        <v>7845</v>
      </c>
      <c r="B3796" s="132" t="s">
        <v>7846</v>
      </c>
      <c r="C3796" s="132" t="s">
        <v>356</v>
      </c>
      <c r="D3796" s="132" t="s">
        <v>6935</v>
      </c>
      <c r="E3796" s="132" t="s">
        <v>7439</v>
      </c>
      <c r="F3796" s="132">
        <v>240</v>
      </c>
      <c r="G3796" s="138">
        <v>762</v>
      </c>
      <c r="H3796" s="138">
        <v>635</v>
      </c>
      <c r="I3796" s="4"/>
      <c r="J3796" s="4" t="s">
        <v>7</v>
      </c>
    </row>
    <row r="3797" spans="1:10" ht="17.45" hidden="1" customHeight="1" x14ac:dyDescent="0.25">
      <c r="A3797" s="132" t="s">
        <v>7847</v>
      </c>
      <c r="B3797" s="132" t="s">
        <v>7848</v>
      </c>
      <c r="C3797" s="132" t="s">
        <v>47</v>
      </c>
      <c r="D3797" s="132" t="s">
        <v>6935</v>
      </c>
      <c r="E3797" s="132" t="s">
        <v>7439</v>
      </c>
      <c r="F3797" s="132">
        <v>240</v>
      </c>
      <c r="G3797" s="138">
        <v>762</v>
      </c>
      <c r="H3797" s="138">
        <v>635</v>
      </c>
      <c r="I3797" s="4"/>
      <c r="J3797" s="4" t="s">
        <v>7</v>
      </c>
    </row>
    <row r="3798" spans="1:10" ht="17.45" hidden="1" customHeight="1" x14ac:dyDescent="0.25">
      <c r="A3798" s="132" t="s">
        <v>7849</v>
      </c>
      <c r="B3798" s="132" t="s">
        <v>7850</v>
      </c>
      <c r="C3798" s="132" t="s">
        <v>7256</v>
      </c>
      <c r="D3798" s="132" t="s">
        <v>6935</v>
      </c>
      <c r="E3798" s="132" t="s">
        <v>7439</v>
      </c>
      <c r="F3798" s="132">
        <v>240</v>
      </c>
      <c r="G3798" s="138">
        <v>762</v>
      </c>
      <c r="H3798" s="138">
        <v>635</v>
      </c>
      <c r="I3798" s="4"/>
      <c r="J3798" s="4" t="s">
        <v>7</v>
      </c>
    </row>
    <row r="3799" spans="1:10" ht="17.45" hidden="1" customHeight="1" x14ac:dyDescent="0.25">
      <c r="A3799" s="132" t="s">
        <v>7851</v>
      </c>
      <c r="B3799" s="132" t="s">
        <v>7852</v>
      </c>
      <c r="C3799" s="132" t="s">
        <v>10</v>
      </c>
      <c r="D3799" s="132" t="s">
        <v>6935</v>
      </c>
      <c r="E3799" s="132" t="s">
        <v>7439</v>
      </c>
      <c r="F3799" s="132">
        <v>240</v>
      </c>
      <c r="G3799" s="138">
        <v>762</v>
      </c>
      <c r="H3799" s="138">
        <v>635</v>
      </c>
      <c r="I3799" s="4"/>
      <c r="J3799" s="4" t="s">
        <v>7</v>
      </c>
    </row>
    <row r="3800" spans="1:10" ht="17.45" hidden="1" customHeight="1" x14ac:dyDescent="0.25">
      <c r="A3800" s="132" t="s">
        <v>7939</v>
      </c>
      <c r="B3800" s="132" t="s">
        <v>7940</v>
      </c>
      <c r="C3800" s="132" t="s">
        <v>648</v>
      </c>
      <c r="D3800" s="132" t="s">
        <v>6935</v>
      </c>
      <c r="E3800" s="132" t="s">
        <v>7439</v>
      </c>
      <c r="F3800" s="132">
        <v>240</v>
      </c>
      <c r="G3800" s="138">
        <v>847</v>
      </c>
      <c r="H3800" s="138">
        <v>705.83333333333337</v>
      </c>
      <c r="I3800" s="4"/>
      <c r="J3800" s="4" t="s">
        <v>7</v>
      </c>
    </row>
    <row r="3801" spans="1:10" ht="17.45" hidden="1" customHeight="1" x14ac:dyDescent="0.25">
      <c r="A3801" s="132" t="s">
        <v>7941</v>
      </c>
      <c r="B3801" s="132" t="s">
        <v>7942</v>
      </c>
      <c r="C3801" s="132" t="s">
        <v>652</v>
      </c>
      <c r="D3801" s="132" t="s">
        <v>6935</v>
      </c>
      <c r="E3801" s="132" t="s">
        <v>7439</v>
      </c>
      <c r="F3801" s="132">
        <v>240</v>
      </c>
      <c r="G3801" s="138">
        <v>847</v>
      </c>
      <c r="H3801" s="138">
        <v>705.83333333333337</v>
      </c>
      <c r="I3801" s="4"/>
      <c r="J3801" s="4" t="s">
        <v>7</v>
      </c>
    </row>
    <row r="3802" spans="1:10" ht="17.45" hidden="1" customHeight="1" x14ac:dyDescent="0.25">
      <c r="A3802" s="132" t="s">
        <v>7943</v>
      </c>
      <c r="B3802" s="132" t="s">
        <v>7944</v>
      </c>
      <c r="C3802" s="132" t="s">
        <v>356</v>
      </c>
      <c r="D3802" s="132" t="s">
        <v>6935</v>
      </c>
      <c r="E3802" s="132" t="s">
        <v>7439</v>
      </c>
      <c r="F3802" s="132">
        <v>240</v>
      </c>
      <c r="G3802" s="138">
        <v>847</v>
      </c>
      <c r="H3802" s="138">
        <v>705.83333333333337</v>
      </c>
      <c r="I3802" s="4"/>
      <c r="J3802" s="4" t="s">
        <v>7</v>
      </c>
    </row>
    <row r="3803" spans="1:10" ht="17.45" hidden="1" customHeight="1" x14ac:dyDescent="0.25">
      <c r="A3803" s="132" t="s">
        <v>7945</v>
      </c>
      <c r="B3803" s="132" t="s">
        <v>7946</v>
      </c>
      <c r="C3803" s="132" t="s">
        <v>47</v>
      </c>
      <c r="D3803" s="132" t="s">
        <v>6935</v>
      </c>
      <c r="E3803" s="132" t="s">
        <v>7439</v>
      </c>
      <c r="F3803" s="132">
        <v>240</v>
      </c>
      <c r="G3803" s="138">
        <v>847</v>
      </c>
      <c r="H3803" s="138">
        <v>705.83333333333337</v>
      </c>
      <c r="I3803" s="4"/>
      <c r="J3803" s="4" t="s">
        <v>7</v>
      </c>
    </row>
    <row r="3804" spans="1:10" ht="17.45" hidden="1" customHeight="1" x14ac:dyDescent="0.25">
      <c r="A3804" s="132" t="s">
        <v>7947</v>
      </c>
      <c r="B3804" s="132" t="s">
        <v>7948</v>
      </c>
      <c r="C3804" s="132" t="s">
        <v>7256</v>
      </c>
      <c r="D3804" s="132" t="s">
        <v>6935</v>
      </c>
      <c r="E3804" s="132" t="s">
        <v>7439</v>
      </c>
      <c r="F3804" s="132">
        <v>240</v>
      </c>
      <c r="G3804" s="138">
        <v>847</v>
      </c>
      <c r="H3804" s="138">
        <v>705.83333333333337</v>
      </c>
      <c r="I3804" s="4"/>
      <c r="J3804" s="4" t="s">
        <v>7</v>
      </c>
    </row>
    <row r="3805" spans="1:10" ht="17.45" hidden="1" customHeight="1" x14ac:dyDescent="0.25">
      <c r="A3805" s="132" t="s">
        <v>7949</v>
      </c>
      <c r="B3805" s="132" t="s">
        <v>7950</v>
      </c>
      <c r="C3805" s="132" t="s">
        <v>10</v>
      </c>
      <c r="D3805" s="132" t="s">
        <v>6935</v>
      </c>
      <c r="E3805" s="132" t="s">
        <v>7439</v>
      </c>
      <c r="F3805" s="132">
        <v>240</v>
      </c>
      <c r="G3805" s="138">
        <v>847</v>
      </c>
      <c r="H3805" s="138">
        <v>705.83333333333337</v>
      </c>
      <c r="I3805" s="4"/>
      <c r="J3805" s="4" t="s">
        <v>7</v>
      </c>
    </row>
    <row r="3806" spans="1:10" ht="17.45" hidden="1" customHeight="1" x14ac:dyDescent="0.25">
      <c r="A3806" s="132" t="s">
        <v>7971</v>
      </c>
      <c r="B3806" s="132" t="s">
        <v>7972</v>
      </c>
      <c r="C3806" s="132" t="s">
        <v>648</v>
      </c>
      <c r="D3806" s="132" t="s">
        <v>6935</v>
      </c>
      <c r="E3806" s="132" t="s">
        <v>7439</v>
      </c>
      <c r="F3806" s="132">
        <v>240</v>
      </c>
      <c r="G3806" s="138">
        <v>862</v>
      </c>
      <c r="H3806" s="138">
        <v>718.33333333333337</v>
      </c>
      <c r="I3806" s="4"/>
      <c r="J3806" s="4" t="s">
        <v>7</v>
      </c>
    </row>
    <row r="3807" spans="1:10" ht="17.45" hidden="1" customHeight="1" x14ac:dyDescent="0.25">
      <c r="A3807" s="132" t="s">
        <v>7973</v>
      </c>
      <c r="B3807" s="132" t="s">
        <v>7974</v>
      </c>
      <c r="C3807" s="132" t="s">
        <v>652</v>
      </c>
      <c r="D3807" s="132" t="s">
        <v>6935</v>
      </c>
      <c r="E3807" s="132" t="s">
        <v>7439</v>
      </c>
      <c r="F3807" s="132">
        <v>240</v>
      </c>
      <c r="G3807" s="138">
        <v>862</v>
      </c>
      <c r="H3807" s="138">
        <v>718.33333333333337</v>
      </c>
      <c r="I3807" s="4"/>
      <c r="J3807" s="4" t="s">
        <v>7</v>
      </c>
    </row>
    <row r="3808" spans="1:10" ht="17.45" hidden="1" customHeight="1" x14ac:dyDescent="0.25">
      <c r="A3808" s="132" t="s">
        <v>7975</v>
      </c>
      <c r="B3808" s="132" t="s">
        <v>7976</v>
      </c>
      <c r="C3808" s="132" t="s">
        <v>356</v>
      </c>
      <c r="D3808" s="132" t="s">
        <v>6935</v>
      </c>
      <c r="E3808" s="132" t="s">
        <v>7439</v>
      </c>
      <c r="F3808" s="132">
        <v>240</v>
      </c>
      <c r="G3808" s="138">
        <v>862</v>
      </c>
      <c r="H3808" s="138">
        <v>718.33333333333337</v>
      </c>
      <c r="I3808" s="4"/>
      <c r="J3808" s="4" t="s">
        <v>7</v>
      </c>
    </row>
    <row r="3809" spans="1:10" ht="17.45" hidden="1" customHeight="1" x14ac:dyDescent="0.25">
      <c r="A3809" s="132" t="s">
        <v>7977</v>
      </c>
      <c r="B3809" s="132" t="s">
        <v>7978</v>
      </c>
      <c r="C3809" s="132" t="s">
        <v>47</v>
      </c>
      <c r="D3809" s="132" t="s">
        <v>6935</v>
      </c>
      <c r="E3809" s="132" t="s">
        <v>7439</v>
      </c>
      <c r="F3809" s="132">
        <v>240</v>
      </c>
      <c r="G3809" s="138">
        <v>862</v>
      </c>
      <c r="H3809" s="138">
        <v>718.33333333333337</v>
      </c>
      <c r="I3809" s="4"/>
      <c r="J3809" s="4" t="s">
        <v>7</v>
      </c>
    </row>
    <row r="3810" spans="1:10" ht="17.45" hidden="1" customHeight="1" x14ac:dyDescent="0.25">
      <c r="A3810" s="132" t="s">
        <v>7979</v>
      </c>
      <c r="B3810" s="132" t="s">
        <v>7980</v>
      </c>
      <c r="C3810" s="132" t="s">
        <v>7256</v>
      </c>
      <c r="D3810" s="132" t="s">
        <v>6935</v>
      </c>
      <c r="E3810" s="132" t="s">
        <v>7439</v>
      </c>
      <c r="F3810" s="132">
        <v>240</v>
      </c>
      <c r="G3810" s="138">
        <v>862</v>
      </c>
      <c r="H3810" s="138">
        <v>718.33333333333337</v>
      </c>
      <c r="I3810" s="4"/>
      <c r="J3810" s="4" t="s">
        <v>7</v>
      </c>
    </row>
    <row r="3811" spans="1:10" ht="17.45" hidden="1" customHeight="1" x14ac:dyDescent="0.25">
      <c r="A3811" s="132" t="s">
        <v>7981</v>
      </c>
      <c r="B3811" s="132" t="s">
        <v>7982</v>
      </c>
      <c r="C3811" s="132" t="s">
        <v>10</v>
      </c>
      <c r="D3811" s="132" t="s">
        <v>6935</v>
      </c>
      <c r="E3811" s="132" t="s">
        <v>7439</v>
      </c>
      <c r="F3811" s="132">
        <v>240</v>
      </c>
      <c r="G3811" s="138">
        <v>862</v>
      </c>
      <c r="H3811" s="138">
        <v>718.33333333333337</v>
      </c>
      <c r="I3811" s="4"/>
      <c r="J3811" s="4" t="s">
        <v>7</v>
      </c>
    </row>
    <row r="3812" spans="1:10" ht="17.45" hidden="1" customHeight="1" x14ac:dyDescent="0.25">
      <c r="A3812" s="132" t="s">
        <v>7376</v>
      </c>
      <c r="B3812" s="132" t="s">
        <v>7377</v>
      </c>
      <c r="C3812" s="132" t="s">
        <v>356</v>
      </c>
      <c r="D3812" s="132" t="s">
        <v>6935</v>
      </c>
      <c r="E3812" s="132" t="s">
        <v>7378</v>
      </c>
      <c r="F3812" s="132">
        <v>244</v>
      </c>
      <c r="G3812" s="138">
        <v>410</v>
      </c>
      <c r="H3812" s="138">
        <v>341.66666666666669</v>
      </c>
      <c r="I3812" s="4"/>
      <c r="J3812" s="4" t="s">
        <v>7</v>
      </c>
    </row>
    <row r="3813" spans="1:10" ht="17.45" hidden="1" customHeight="1" x14ac:dyDescent="0.25">
      <c r="A3813" s="132" t="s">
        <v>7379</v>
      </c>
      <c r="B3813" s="132" t="s">
        <v>7380</v>
      </c>
      <c r="C3813" s="132" t="s">
        <v>47</v>
      </c>
      <c r="D3813" s="132" t="s">
        <v>6935</v>
      </c>
      <c r="E3813" s="132" t="s">
        <v>7378</v>
      </c>
      <c r="F3813" s="132">
        <v>244</v>
      </c>
      <c r="G3813" s="138">
        <v>410</v>
      </c>
      <c r="H3813" s="138">
        <v>341.66666666666669</v>
      </c>
      <c r="I3813" s="4"/>
      <c r="J3813" s="4" t="s">
        <v>7</v>
      </c>
    </row>
    <row r="3814" spans="1:10" ht="17.45" hidden="1" customHeight="1" x14ac:dyDescent="0.25">
      <c r="A3814" s="132" t="s">
        <v>7381</v>
      </c>
      <c r="B3814" s="132" t="s">
        <v>7382</v>
      </c>
      <c r="C3814" s="132" t="s">
        <v>7256</v>
      </c>
      <c r="D3814" s="132" t="s">
        <v>6935</v>
      </c>
      <c r="E3814" s="132" t="s">
        <v>7378</v>
      </c>
      <c r="F3814" s="132">
        <v>244</v>
      </c>
      <c r="G3814" s="138">
        <v>410</v>
      </c>
      <c r="H3814" s="138">
        <v>341.66666666666669</v>
      </c>
      <c r="I3814" s="4"/>
      <c r="J3814" s="4" t="s">
        <v>7</v>
      </c>
    </row>
    <row r="3815" spans="1:10" ht="17.45" hidden="1" customHeight="1" x14ac:dyDescent="0.25">
      <c r="A3815" s="132" t="s">
        <v>7407</v>
      </c>
      <c r="B3815" s="132" t="s">
        <v>7408</v>
      </c>
      <c r="C3815" s="132" t="s">
        <v>1013</v>
      </c>
      <c r="D3815" s="132" t="s">
        <v>6935</v>
      </c>
      <c r="E3815" s="132" t="s">
        <v>7378</v>
      </c>
      <c r="F3815" s="132">
        <v>244</v>
      </c>
      <c r="G3815" s="138">
        <v>424</v>
      </c>
      <c r="H3815" s="138">
        <v>353.33333333333337</v>
      </c>
      <c r="I3815" s="4"/>
      <c r="J3815" s="4" t="s">
        <v>7</v>
      </c>
    </row>
    <row r="3816" spans="1:10" ht="17.45" hidden="1" customHeight="1" x14ac:dyDescent="0.25">
      <c r="A3816" s="132" t="s">
        <v>7414</v>
      </c>
      <c r="B3816" s="132" t="s">
        <v>7415</v>
      </c>
      <c r="C3816" s="132" t="s">
        <v>7416</v>
      </c>
      <c r="D3816" s="132" t="s">
        <v>6935</v>
      </c>
      <c r="E3816" s="132" t="s">
        <v>7378</v>
      </c>
      <c r="F3816" s="132">
        <v>244</v>
      </c>
      <c r="G3816" s="138">
        <v>439</v>
      </c>
      <c r="H3816" s="138">
        <v>365.83333333333337</v>
      </c>
      <c r="I3816" s="4"/>
      <c r="J3816" s="4" t="s">
        <v>7</v>
      </c>
    </row>
    <row r="3817" spans="1:10" ht="17.45" hidden="1" customHeight="1" x14ac:dyDescent="0.25">
      <c r="A3817" s="132" t="s">
        <v>7417</v>
      </c>
      <c r="B3817" s="132" t="s">
        <v>7418</v>
      </c>
      <c r="C3817" s="132" t="s">
        <v>774</v>
      </c>
      <c r="D3817" s="132" t="s">
        <v>6935</v>
      </c>
      <c r="E3817" s="132" t="s">
        <v>7378</v>
      </c>
      <c r="F3817" s="132">
        <v>244</v>
      </c>
      <c r="G3817" s="138">
        <v>439</v>
      </c>
      <c r="H3817" s="138">
        <v>365.83333333333337</v>
      </c>
      <c r="I3817" s="4"/>
      <c r="J3817" s="4" t="s">
        <v>7</v>
      </c>
    </row>
    <row r="3818" spans="1:10" ht="17.45" hidden="1" customHeight="1" x14ac:dyDescent="0.25">
      <c r="A3818" s="132" t="s">
        <v>7419</v>
      </c>
      <c r="B3818" s="132" t="s">
        <v>7420</v>
      </c>
      <c r="C3818" s="132" t="s">
        <v>6942</v>
      </c>
      <c r="D3818" s="132" t="s">
        <v>6935</v>
      </c>
      <c r="E3818" s="132" t="s">
        <v>7378</v>
      </c>
      <c r="F3818" s="132">
        <v>244</v>
      </c>
      <c r="G3818" s="138">
        <v>439</v>
      </c>
      <c r="H3818" s="138">
        <v>365.83333333333337</v>
      </c>
      <c r="I3818" s="4"/>
      <c r="J3818" s="4" t="s">
        <v>7</v>
      </c>
    </row>
    <row r="3819" spans="1:10" ht="17.45" hidden="1" customHeight="1" x14ac:dyDescent="0.25">
      <c r="A3819" s="132" t="s">
        <v>7435</v>
      </c>
      <c r="B3819" s="132" t="s">
        <v>7436</v>
      </c>
      <c r="C3819" s="132" t="s">
        <v>1013</v>
      </c>
      <c r="D3819" s="132" t="s">
        <v>6935</v>
      </c>
      <c r="E3819" s="132" t="s">
        <v>7378</v>
      </c>
      <c r="F3819" s="132">
        <v>244</v>
      </c>
      <c r="G3819" s="138">
        <v>453</v>
      </c>
      <c r="H3819" s="138">
        <v>377.5</v>
      </c>
      <c r="I3819" s="4"/>
      <c r="J3819" s="4" t="s">
        <v>7</v>
      </c>
    </row>
    <row r="3820" spans="1:10" ht="17.45" hidden="1" customHeight="1" x14ac:dyDescent="0.25">
      <c r="A3820" s="132" t="s">
        <v>7470</v>
      </c>
      <c r="B3820" s="132" t="s">
        <v>7471</v>
      </c>
      <c r="C3820" s="132" t="s">
        <v>356</v>
      </c>
      <c r="D3820" s="132" t="s">
        <v>6935</v>
      </c>
      <c r="E3820" s="132" t="s">
        <v>7378</v>
      </c>
      <c r="F3820" s="132">
        <v>244</v>
      </c>
      <c r="G3820" s="138">
        <v>477</v>
      </c>
      <c r="H3820" s="138">
        <v>397.5</v>
      </c>
      <c r="I3820" s="4"/>
      <c r="J3820" s="4" t="s">
        <v>7</v>
      </c>
    </row>
    <row r="3821" spans="1:10" ht="17.45" hidden="1" customHeight="1" x14ac:dyDescent="0.25">
      <c r="A3821" s="132" t="s">
        <v>7472</v>
      </c>
      <c r="B3821" s="132" t="s">
        <v>7473</v>
      </c>
      <c r="C3821" s="132" t="s">
        <v>47</v>
      </c>
      <c r="D3821" s="132" t="s">
        <v>6935</v>
      </c>
      <c r="E3821" s="132" t="s">
        <v>7378</v>
      </c>
      <c r="F3821" s="132">
        <v>244</v>
      </c>
      <c r="G3821" s="138">
        <v>477</v>
      </c>
      <c r="H3821" s="138">
        <v>397.5</v>
      </c>
      <c r="I3821" s="4"/>
      <c r="J3821" s="4" t="s">
        <v>7</v>
      </c>
    </row>
    <row r="3822" spans="1:10" ht="17.45" hidden="1" customHeight="1" x14ac:dyDescent="0.25">
      <c r="A3822" s="132" t="s">
        <v>7474</v>
      </c>
      <c r="B3822" s="132" t="s">
        <v>7475</v>
      </c>
      <c r="C3822" s="132" t="s">
        <v>6942</v>
      </c>
      <c r="D3822" s="132" t="s">
        <v>6935</v>
      </c>
      <c r="E3822" s="132" t="s">
        <v>7378</v>
      </c>
      <c r="F3822" s="132">
        <v>244</v>
      </c>
      <c r="G3822" s="138">
        <v>477</v>
      </c>
      <c r="H3822" s="138">
        <v>397.5</v>
      </c>
      <c r="I3822" s="4"/>
      <c r="J3822" s="4" t="s">
        <v>7</v>
      </c>
    </row>
    <row r="3823" spans="1:10" ht="17.45" hidden="1" customHeight="1" x14ac:dyDescent="0.25">
      <c r="A3823" s="132" t="s">
        <v>7484</v>
      </c>
      <c r="B3823" s="132" t="s">
        <v>7485</v>
      </c>
      <c r="C3823" s="132" t="s">
        <v>1013</v>
      </c>
      <c r="D3823" s="132" t="s">
        <v>6935</v>
      </c>
      <c r="E3823" s="132" t="s">
        <v>7378</v>
      </c>
      <c r="F3823" s="132">
        <v>244</v>
      </c>
      <c r="G3823" s="138">
        <v>494</v>
      </c>
      <c r="H3823" s="138">
        <v>411.66666666666669</v>
      </c>
      <c r="I3823" s="4"/>
      <c r="J3823" s="4" t="s">
        <v>7</v>
      </c>
    </row>
    <row r="3824" spans="1:10" ht="17.45" hidden="1" customHeight="1" x14ac:dyDescent="0.25">
      <c r="A3824" s="132" t="s">
        <v>7502</v>
      </c>
      <c r="B3824" s="132" t="s">
        <v>7503</v>
      </c>
      <c r="C3824" s="132" t="s">
        <v>1013</v>
      </c>
      <c r="D3824" s="132" t="s">
        <v>6935</v>
      </c>
      <c r="E3824" s="132" t="s">
        <v>7378</v>
      </c>
      <c r="F3824" s="132">
        <v>244</v>
      </c>
      <c r="G3824" s="138">
        <v>536</v>
      </c>
      <c r="H3824" s="138">
        <v>440</v>
      </c>
      <c r="I3824" s="4"/>
      <c r="J3824" s="4" t="s">
        <v>7</v>
      </c>
    </row>
    <row r="3825" spans="1:10" ht="17.45" hidden="1" customHeight="1" x14ac:dyDescent="0.25">
      <c r="A3825" s="132" t="s">
        <v>7510</v>
      </c>
      <c r="B3825" s="132" t="s">
        <v>7511</v>
      </c>
      <c r="C3825" s="132" t="s">
        <v>356</v>
      </c>
      <c r="D3825" s="132" t="s">
        <v>6935</v>
      </c>
      <c r="E3825" s="132" t="s">
        <v>7378</v>
      </c>
      <c r="F3825" s="132">
        <v>244</v>
      </c>
      <c r="G3825" s="138">
        <v>544</v>
      </c>
      <c r="H3825" s="138">
        <v>453.33333333333337</v>
      </c>
      <c r="I3825" s="4"/>
      <c r="J3825" s="4" t="s">
        <v>7</v>
      </c>
    </row>
    <row r="3826" spans="1:10" ht="17.45" hidden="1" customHeight="1" x14ac:dyDescent="0.25">
      <c r="A3826" s="132" t="s">
        <v>7512</v>
      </c>
      <c r="B3826" s="132" t="s">
        <v>7513</v>
      </c>
      <c r="C3826" s="132" t="s">
        <v>47</v>
      </c>
      <c r="D3826" s="132" t="s">
        <v>6935</v>
      </c>
      <c r="E3826" s="132" t="s">
        <v>7378</v>
      </c>
      <c r="F3826" s="132">
        <v>244</v>
      </c>
      <c r="G3826" s="138">
        <v>544</v>
      </c>
      <c r="H3826" s="138">
        <v>453.33333333333337</v>
      </c>
      <c r="I3826" s="4"/>
      <c r="J3826" s="4" t="s">
        <v>7</v>
      </c>
    </row>
    <row r="3827" spans="1:10" ht="17.45" hidden="1" customHeight="1" x14ac:dyDescent="0.25">
      <c r="A3827" s="132" t="s">
        <v>7514</v>
      </c>
      <c r="B3827" s="132" t="s">
        <v>7515</v>
      </c>
      <c r="C3827" s="132" t="s">
        <v>6942</v>
      </c>
      <c r="D3827" s="132" t="s">
        <v>6935</v>
      </c>
      <c r="E3827" s="132" t="s">
        <v>7378</v>
      </c>
      <c r="F3827" s="132">
        <v>244</v>
      </c>
      <c r="G3827" s="138">
        <v>544</v>
      </c>
      <c r="H3827" s="138">
        <v>453.33333333333337</v>
      </c>
      <c r="I3827" s="4"/>
      <c r="J3827" s="4" t="s">
        <v>7</v>
      </c>
    </row>
    <row r="3828" spans="1:10" ht="17.45" hidden="1" customHeight="1" x14ac:dyDescent="0.25">
      <c r="A3828" s="132" t="s">
        <v>7249</v>
      </c>
      <c r="B3828" s="132" t="s">
        <v>7250</v>
      </c>
      <c r="C3828" s="132" t="s">
        <v>356</v>
      </c>
      <c r="D3828" s="132" t="s">
        <v>6935</v>
      </c>
      <c r="E3828" s="132" t="s">
        <v>7251</v>
      </c>
      <c r="F3828" s="132">
        <v>246</v>
      </c>
      <c r="G3828" s="138">
        <v>326</v>
      </c>
      <c r="H3828" s="138">
        <v>271.66666666666669</v>
      </c>
      <c r="I3828" s="4"/>
      <c r="J3828" s="4" t="s">
        <v>7</v>
      </c>
    </row>
    <row r="3829" spans="1:10" ht="17.45" hidden="1" customHeight="1" x14ac:dyDescent="0.25">
      <c r="A3829" s="132" t="s">
        <v>7252</v>
      </c>
      <c r="B3829" s="132" t="s">
        <v>7253</v>
      </c>
      <c r="C3829" s="132" t="s">
        <v>47</v>
      </c>
      <c r="D3829" s="132" t="s">
        <v>6935</v>
      </c>
      <c r="E3829" s="132" t="s">
        <v>7251</v>
      </c>
      <c r="F3829" s="132">
        <v>246</v>
      </c>
      <c r="G3829" s="138">
        <v>326</v>
      </c>
      <c r="H3829" s="138">
        <v>271.66666666666669</v>
      </c>
      <c r="I3829" s="4"/>
      <c r="J3829" s="4" t="s">
        <v>7</v>
      </c>
    </row>
    <row r="3830" spans="1:10" ht="17.45" hidden="1" customHeight="1" x14ac:dyDescent="0.25">
      <c r="A3830" s="132" t="s">
        <v>7254</v>
      </c>
      <c r="B3830" s="132" t="s">
        <v>7255</v>
      </c>
      <c r="C3830" s="132" t="s">
        <v>7256</v>
      </c>
      <c r="D3830" s="132" t="s">
        <v>6935</v>
      </c>
      <c r="E3830" s="132" t="s">
        <v>7251</v>
      </c>
      <c r="F3830" s="132">
        <v>246</v>
      </c>
      <c r="G3830" s="138">
        <v>326</v>
      </c>
      <c r="H3830" s="138">
        <v>271.66666666666669</v>
      </c>
      <c r="I3830" s="4"/>
      <c r="J3830" s="4" t="s">
        <v>7</v>
      </c>
    </row>
    <row r="3831" spans="1:10" ht="17.45" hidden="1" customHeight="1" x14ac:dyDescent="0.25">
      <c r="A3831" s="132" t="s">
        <v>7287</v>
      </c>
      <c r="B3831" s="132" t="s">
        <v>7288</v>
      </c>
      <c r="C3831" s="132" t="s">
        <v>356</v>
      </c>
      <c r="D3831" s="132" t="s">
        <v>6935</v>
      </c>
      <c r="E3831" s="132" t="s">
        <v>7251</v>
      </c>
      <c r="F3831" s="132">
        <v>246</v>
      </c>
      <c r="G3831" s="138">
        <v>342</v>
      </c>
      <c r="H3831" s="138">
        <v>285</v>
      </c>
      <c r="I3831" s="4"/>
      <c r="J3831" s="4" t="s">
        <v>7</v>
      </c>
    </row>
    <row r="3832" spans="1:10" ht="17.45" hidden="1" customHeight="1" x14ac:dyDescent="0.25">
      <c r="A3832" s="132" t="s">
        <v>7289</v>
      </c>
      <c r="B3832" s="132" t="s">
        <v>7290</v>
      </c>
      <c r="C3832" s="132" t="s">
        <v>47</v>
      </c>
      <c r="D3832" s="132" t="s">
        <v>6935</v>
      </c>
      <c r="E3832" s="132" t="s">
        <v>7251</v>
      </c>
      <c r="F3832" s="132">
        <v>246</v>
      </c>
      <c r="G3832" s="138">
        <v>342</v>
      </c>
      <c r="H3832" s="138">
        <v>285</v>
      </c>
      <c r="I3832" s="4"/>
      <c r="J3832" s="4" t="s">
        <v>7</v>
      </c>
    </row>
    <row r="3833" spans="1:10" ht="17.45" hidden="1" customHeight="1" x14ac:dyDescent="0.25">
      <c r="A3833" s="132" t="s">
        <v>7291</v>
      </c>
      <c r="B3833" s="132" t="s">
        <v>7292</v>
      </c>
      <c r="C3833" s="132" t="s">
        <v>7256</v>
      </c>
      <c r="D3833" s="132" t="s">
        <v>6935</v>
      </c>
      <c r="E3833" s="132" t="s">
        <v>7251</v>
      </c>
      <c r="F3833" s="132">
        <v>246</v>
      </c>
      <c r="G3833" s="138">
        <v>342</v>
      </c>
      <c r="H3833" s="138">
        <v>285</v>
      </c>
      <c r="I3833" s="4"/>
      <c r="J3833" s="4" t="s">
        <v>7</v>
      </c>
    </row>
    <row r="3834" spans="1:10" ht="17.45" hidden="1" customHeight="1" x14ac:dyDescent="0.25">
      <c r="A3834" s="132" t="s">
        <v>7340</v>
      </c>
      <c r="B3834" s="132" t="s">
        <v>7341</v>
      </c>
      <c r="C3834" s="132" t="s">
        <v>356</v>
      </c>
      <c r="D3834" s="132" t="s">
        <v>6935</v>
      </c>
      <c r="E3834" s="132" t="s">
        <v>7251</v>
      </c>
      <c r="F3834" s="132">
        <v>246</v>
      </c>
      <c r="G3834" s="138">
        <v>381</v>
      </c>
      <c r="H3834" s="138">
        <v>317.5</v>
      </c>
      <c r="I3834" s="4"/>
      <c r="J3834" s="4" t="s">
        <v>7</v>
      </c>
    </row>
    <row r="3835" spans="1:10" ht="17.45" hidden="1" customHeight="1" x14ac:dyDescent="0.25">
      <c r="A3835" s="132" t="s">
        <v>7342</v>
      </c>
      <c r="B3835" s="132" t="s">
        <v>7343</v>
      </c>
      <c r="C3835" s="132" t="s">
        <v>47</v>
      </c>
      <c r="D3835" s="132" t="s">
        <v>6935</v>
      </c>
      <c r="E3835" s="132" t="s">
        <v>7251</v>
      </c>
      <c r="F3835" s="132">
        <v>246</v>
      </c>
      <c r="G3835" s="138">
        <v>381</v>
      </c>
      <c r="H3835" s="138">
        <v>317.5</v>
      </c>
      <c r="I3835" s="4"/>
      <c r="J3835" s="4" t="s">
        <v>7</v>
      </c>
    </row>
    <row r="3836" spans="1:10" ht="17.45" hidden="1" customHeight="1" x14ac:dyDescent="0.25">
      <c r="A3836" s="132" t="s">
        <v>7344</v>
      </c>
      <c r="B3836" s="132" t="s">
        <v>7345</v>
      </c>
      <c r="C3836" s="132" t="s">
        <v>7256</v>
      </c>
      <c r="D3836" s="132" t="s">
        <v>6935</v>
      </c>
      <c r="E3836" s="132" t="s">
        <v>7251</v>
      </c>
      <c r="F3836" s="132">
        <v>246</v>
      </c>
      <c r="G3836" s="138">
        <v>381</v>
      </c>
      <c r="H3836" s="138">
        <v>317.5</v>
      </c>
      <c r="I3836" s="4"/>
      <c r="J3836" s="4" t="s">
        <v>7</v>
      </c>
    </row>
    <row r="3837" spans="1:10" ht="17.45" hidden="1" customHeight="1" x14ac:dyDescent="0.25">
      <c r="A3837" s="134" t="s">
        <v>7364</v>
      </c>
      <c r="B3837" s="132" t="s">
        <v>7365</v>
      </c>
      <c r="C3837" s="132" t="s">
        <v>356</v>
      </c>
      <c r="D3837" s="132" t="s">
        <v>6935</v>
      </c>
      <c r="E3837" s="132" t="s">
        <v>7251</v>
      </c>
      <c r="F3837" s="132">
        <v>246</v>
      </c>
      <c r="G3837" s="138">
        <v>401</v>
      </c>
      <c r="H3837" s="138">
        <v>334.16666666666669</v>
      </c>
      <c r="I3837" s="4"/>
      <c r="J3837" s="4" t="s">
        <v>7</v>
      </c>
    </row>
    <row r="3838" spans="1:10" ht="17.45" hidden="1" customHeight="1" x14ac:dyDescent="0.25">
      <c r="A3838" s="134" t="s">
        <v>7366</v>
      </c>
      <c r="B3838" s="132" t="s">
        <v>7367</v>
      </c>
      <c r="C3838" s="132" t="s">
        <v>47</v>
      </c>
      <c r="D3838" s="132" t="s">
        <v>6935</v>
      </c>
      <c r="E3838" s="132" t="s">
        <v>7251</v>
      </c>
      <c r="F3838" s="132">
        <v>246</v>
      </c>
      <c r="G3838" s="138">
        <v>401</v>
      </c>
      <c r="H3838" s="138">
        <v>334.16666666666669</v>
      </c>
      <c r="I3838" s="4"/>
      <c r="J3838" s="4" t="s">
        <v>7</v>
      </c>
    </row>
    <row r="3839" spans="1:10" ht="17.45" hidden="1" customHeight="1" x14ac:dyDescent="0.25">
      <c r="A3839" s="134" t="s">
        <v>7368</v>
      </c>
      <c r="B3839" s="132" t="s">
        <v>7369</v>
      </c>
      <c r="C3839" s="132" t="s">
        <v>7256</v>
      </c>
      <c r="D3839" s="132" t="s">
        <v>6935</v>
      </c>
      <c r="E3839" s="132" t="s">
        <v>7251</v>
      </c>
      <c r="F3839" s="132">
        <v>246</v>
      </c>
      <c r="G3839" s="138">
        <v>401</v>
      </c>
      <c r="H3839" s="138">
        <v>334.16666666666669</v>
      </c>
      <c r="I3839" s="4"/>
      <c r="J3839" s="4" t="s">
        <v>7</v>
      </c>
    </row>
    <row r="3840" spans="1:10" ht="17.45" hidden="1" customHeight="1" x14ac:dyDescent="0.25">
      <c r="A3840" s="134" t="s">
        <v>7383</v>
      </c>
      <c r="B3840" s="132" t="s">
        <v>7384</v>
      </c>
      <c r="C3840" s="132" t="s">
        <v>356</v>
      </c>
      <c r="D3840" s="132" t="s">
        <v>6935</v>
      </c>
      <c r="E3840" s="132" t="s">
        <v>7251</v>
      </c>
      <c r="F3840" s="132">
        <v>246</v>
      </c>
      <c r="G3840" s="138">
        <v>423</v>
      </c>
      <c r="H3840" s="138">
        <v>352.5</v>
      </c>
      <c r="I3840" s="4"/>
      <c r="J3840" s="4" t="s">
        <v>7</v>
      </c>
    </row>
    <row r="3841" spans="1:10" ht="17.45" hidden="1" customHeight="1" x14ac:dyDescent="0.25">
      <c r="A3841" s="134" t="s">
        <v>7385</v>
      </c>
      <c r="B3841" s="132" t="s">
        <v>7386</v>
      </c>
      <c r="C3841" s="132" t="s">
        <v>47</v>
      </c>
      <c r="D3841" s="132" t="s">
        <v>6935</v>
      </c>
      <c r="E3841" s="132" t="s">
        <v>7251</v>
      </c>
      <c r="F3841" s="132">
        <v>246</v>
      </c>
      <c r="G3841" s="138">
        <v>423</v>
      </c>
      <c r="H3841" s="138">
        <v>352.5</v>
      </c>
      <c r="I3841" s="4"/>
      <c r="J3841" s="4" t="s">
        <v>7</v>
      </c>
    </row>
    <row r="3842" spans="1:10" ht="17.45" hidden="1" customHeight="1" x14ac:dyDescent="0.25">
      <c r="A3842" s="134" t="s">
        <v>7387</v>
      </c>
      <c r="B3842" s="132" t="s">
        <v>7388</v>
      </c>
      <c r="C3842" s="132" t="s">
        <v>7256</v>
      </c>
      <c r="D3842" s="132" t="s">
        <v>6935</v>
      </c>
      <c r="E3842" s="132" t="s">
        <v>7251</v>
      </c>
      <c r="F3842" s="132">
        <v>246</v>
      </c>
      <c r="G3842" s="138">
        <v>423</v>
      </c>
      <c r="H3842" s="138">
        <v>352.5</v>
      </c>
      <c r="I3842" s="4"/>
      <c r="J3842" s="4" t="s">
        <v>7</v>
      </c>
    </row>
    <row r="3843" spans="1:10" ht="17.45" hidden="1" customHeight="1" x14ac:dyDescent="0.25">
      <c r="A3843" s="134" t="s">
        <v>7427</v>
      </c>
      <c r="B3843" s="132" t="s">
        <v>7428</v>
      </c>
      <c r="C3843" s="132" t="s">
        <v>356</v>
      </c>
      <c r="D3843" s="132" t="s">
        <v>6935</v>
      </c>
      <c r="E3843" s="132" t="s">
        <v>7251</v>
      </c>
      <c r="F3843" s="132">
        <v>246</v>
      </c>
      <c r="G3843" s="138">
        <v>449</v>
      </c>
      <c r="H3843" s="138">
        <v>374.16666666666669</v>
      </c>
      <c r="I3843" s="4"/>
      <c r="J3843" s="4" t="s">
        <v>7</v>
      </c>
    </row>
    <row r="3844" spans="1:10" ht="17.45" hidden="1" customHeight="1" x14ac:dyDescent="0.25">
      <c r="A3844" s="134" t="s">
        <v>7429</v>
      </c>
      <c r="B3844" s="132" t="s">
        <v>7430</v>
      </c>
      <c r="C3844" s="132" t="s">
        <v>47</v>
      </c>
      <c r="D3844" s="132" t="s">
        <v>6935</v>
      </c>
      <c r="E3844" s="132" t="s">
        <v>7251</v>
      </c>
      <c r="F3844" s="132">
        <v>246</v>
      </c>
      <c r="G3844" s="138">
        <v>449</v>
      </c>
      <c r="H3844" s="138">
        <v>374.16666666666669</v>
      </c>
      <c r="I3844" s="4"/>
      <c r="J3844" s="4" t="s">
        <v>7</v>
      </c>
    </row>
    <row r="3845" spans="1:10" ht="17.45" hidden="1" customHeight="1" x14ac:dyDescent="0.25">
      <c r="A3845" s="134" t="s">
        <v>7431</v>
      </c>
      <c r="B3845" s="132" t="s">
        <v>7432</v>
      </c>
      <c r="C3845" s="132" t="s">
        <v>7256</v>
      </c>
      <c r="D3845" s="132" t="s">
        <v>6935</v>
      </c>
      <c r="E3845" s="132" t="s">
        <v>7251</v>
      </c>
      <c r="F3845" s="132">
        <v>246</v>
      </c>
      <c r="G3845" s="138">
        <v>449</v>
      </c>
      <c r="H3845" s="138">
        <v>374.16666666666669</v>
      </c>
      <c r="I3845" s="4"/>
      <c r="J3845" s="4" t="s">
        <v>7</v>
      </c>
    </row>
    <row r="3846" spans="1:10" ht="17.45" hidden="1" customHeight="1" x14ac:dyDescent="0.25">
      <c r="A3846" s="132" t="s">
        <v>7602</v>
      </c>
      <c r="B3846" s="132" t="s">
        <v>7603</v>
      </c>
      <c r="C3846" s="132" t="s">
        <v>356</v>
      </c>
      <c r="D3846" s="132" t="s">
        <v>6935</v>
      </c>
      <c r="E3846" s="132" t="s">
        <v>7251</v>
      </c>
      <c r="F3846" s="132">
        <v>246</v>
      </c>
      <c r="G3846" s="138">
        <v>615</v>
      </c>
      <c r="H3846" s="138">
        <v>512.5</v>
      </c>
      <c r="I3846" s="4"/>
      <c r="J3846" s="4" t="s">
        <v>7</v>
      </c>
    </row>
    <row r="3847" spans="1:10" ht="17.45" hidden="1" customHeight="1" x14ac:dyDescent="0.25">
      <c r="A3847" s="132" t="s">
        <v>7604</v>
      </c>
      <c r="B3847" s="132" t="s">
        <v>7605</v>
      </c>
      <c r="C3847" s="132" t="s">
        <v>47</v>
      </c>
      <c r="D3847" s="132" t="s">
        <v>6935</v>
      </c>
      <c r="E3847" s="132" t="s">
        <v>7251</v>
      </c>
      <c r="F3847" s="132">
        <v>246</v>
      </c>
      <c r="G3847" s="138">
        <v>615</v>
      </c>
      <c r="H3847" s="138">
        <v>512.5</v>
      </c>
      <c r="I3847" s="4"/>
      <c r="J3847" s="4" t="s">
        <v>7</v>
      </c>
    </row>
    <row r="3848" spans="1:10" ht="17.45" hidden="1" customHeight="1" x14ac:dyDescent="0.25">
      <c r="A3848" s="132" t="s">
        <v>7606</v>
      </c>
      <c r="B3848" s="132" t="s">
        <v>7607</v>
      </c>
      <c r="C3848" s="132" t="s">
        <v>7256</v>
      </c>
      <c r="D3848" s="132" t="s">
        <v>6935</v>
      </c>
      <c r="E3848" s="132" t="s">
        <v>7251</v>
      </c>
      <c r="F3848" s="132">
        <v>246</v>
      </c>
      <c r="G3848" s="138">
        <v>615</v>
      </c>
      <c r="H3848" s="138">
        <v>512.5</v>
      </c>
      <c r="I3848" s="4"/>
      <c r="J3848" s="4" t="s">
        <v>7</v>
      </c>
    </row>
    <row r="3849" spans="1:10" ht="17.45" hidden="1" customHeight="1" x14ac:dyDescent="0.25">
      <c r="A3849" s="132" t="s">
        <v>7634</v>
      </c>
      <c r="B3849" s="132" t="s">
        <v>7635</v>
      </c>
      <c r="C3849" s="132" t="s">
        <v>356</v>
      </c>
      <c r="D3849" s="132" t="s">
        <v>6935</v>
      </c>
      <c r="E3849" s="132" t="s">
        <v>7251</v>
      </c>
      <c r="F3849" s="132">
        <v>246</v>
      </c>
      <c r="G3849" s="138">
        <v>632</v>
      </c>
      <c r="H3849" s="138">
        <v>526.66666666666674</v>
      </c>
      <c r="I3849" s="4"/>
      <c r="J3849" s="4" t="s">
        <v>7</v>
      </c>
    </row>
    <row r="3850" spans="1:10" ht="17.45" hidden="1" customHeight="1" x14ac:dyDescent="0.25">
      <c r="A3850" s="132" t="s">
        <v>7636</v>
      </c>
      <c r="B3850" s="132" t="s">
        <v>7637</v>
      </c>
      <c r="C3850" s="132" t="s">
        <v>47</v>
      </c>
      <c r="D3850" s="132" t="s">
        <v>6935</v>
      </c>
      <c r="E3850" s="132" t="s">
        <v>7251</v>
      </c>
      <c r="F3850" s="132">
        <v>246</v>
      </c>
      <c r="G3850" s="138">
        <v>632</v>
      </c>
      <c r="H3850" s="138">
        <v>526.66666666666674</v>
      </c>
      <c r="I3850" s="4"/>
      <c r="J3850" s="4" t="s">
        <v>7</v>
      </c>
    </row>
    <row r="3851" spans="1:10" ht="17.45" hidden="1" customHeight="1" x14ac:dyDescent="0.25">
      <c r="A3851" s="132" t="s">
        <v>7638</v>
      </c>
      <c r="B3851" s="132" t="s">
        <v>7639</v>
      </c>
      <c r="C3851" s="132" t="s">
        <v>7256</v>
      </c>
      <c r="D3851" s="132" t="s">
        <v>6935</v>
      </c>
      <c r="E3851" s="132" t="s">
        <v>7251</v>
      </c>
      <c r="F3851" s="132">
        <v>246</v>
      </c>
      <c r="G3851" s="138">
        <v>632</v>
      </c>
      <c r="H3851" s="138">
        <v>526.66666666666674</v>
      </c>
      <c r="I3851" s="4"/>
      <c r="J3851" s="4" t="s">
        <v>7</v>
      </c>
    </row>
    <row r="3852" spans="1:10" ht="17.45" hidden="1" customHeight="1" x14ac:dyDescent="0.25">
      <c r="A3852" s="132" t="s">
        <v>7696</v>
      </c>
      <c r="B3852" s="132" t="s">
        <v>7697</v>
      </c>
      <c r="C3852" s="132" t="s">
        <v>356</v>
      </c>
      <c r="D3852" s="132" t="s">
        <v>6935</v>
      </c>
      <c r="E3852" s="132" t="s">
        <v>7251</v>
      </c>
      <c r="F3852" s="132">
        <v>246</v>
      </c>
      <c r="G3852" s="138">
        <v>671</v>
      </c>
      <c r="H3852" s="138">
        <v>559.16666666666674</v>
      </c>
      <c r="I3852" s="4"/>
      <c r="J3852" s="4" t="s">
        <v>7</v>
      </c>
    </row>
    <row r="3853" spans="1:10" ht="17.45" hidden="1" customHeight="1" x14ac:dyDescent="0.25">
      <c r="A3853" s="132" t="s">
        <v>7698</v>
      </c>
      <c r="B3853" s="132" t="s">
        <v>7699</v>
      </c>
      <c r="C3853" s="132" t="s">
        <v>47</v>
      </c>
      <c r="D3853" s="132" t="s">
        <v>6935</v>
      </c>
      <c r="E3853" s="132" t="s">
        <v>7251</v>
      </c>
      <c r="F3853" s="132">
        <v>246</v>
      </c>
      <c r="G3853" s="138">
        <v>671</v>
      </c>
      <c r="H3853" s="138">
        <v>559.16666666666674</v>
      </c>
      <c r="I3853" s="4"/>
      <c r="J3853" s="4" t="s">
        <v>7</v>
      </c>
    </row>
    <row r="3854" spans="1:10" ht="17.45" hidden="1" customHeight="1" x14ac:dyDescent="0.25">
      <c r="A3854" s="132" t="s">
        <v>7700</v>
      </c>
      <c r="B3854" s="132" t="s">
        <v>7701</v>
      </c>
      <c r="C3854" s="132" t="s">
        <v>7256</v>
      </c>
      <c r="D3854" s="132" t="s">
        <v>6935</v>
      </c>
      <c r="E3854" s="132" t="s">
        <v>7251</v>
      </c>
      <c r="F3854" s="132">
        <v>246</v>
      </c>
      <c r="G3854" s="138">
        <v>671</v>
      </c>
      <c r="H3854" s="138">
        <v>559.16666666666674</v>
      </c>
      <c r="I3854" s="4"/>
      <c r="J3854" s="4" t="s">
        <v>7</v>
      </c>
    </row>
    <row r="3855" spans="1:10" ht="17.45" hidden="1" customHeight="1" x14ac:dyDescent="0.25">
      <c r="A3855" s="134" t="s">
        <v>7716</v>
      </c>
      <c r="B3855" s="132" t="s">
        <v>7717</v>
      </c>
      <c r="C3855" s="132" t="s">
        <v>356</v>
      </c>
      <c r="D3855" s="132" t="s">
        <v>6935</v>
      </c>
      <c r="E3855" s="132" t="s">
        <v>7251</v>
      </c>
      <c r="F3855" s="132">
        <v>246</v>
      </c>
      <c r="G3855" s="138">
        <v>691</v>
      </c>
      <c r="H3855" s="138">
        <v>575.83333333333337</v>
      </c>
      <c r="I3855" s="4"/>
      <c r="J3855" s="4" t="s">
        <v>7</v>
      </c>
    </row>
    <row r="3856" spans="1:10" ht="17.45" hidden="1" customHeight="1" x14ac:dyDescent="0.25">
      <c r="A3856" s="134" t="s">
        <v>7718</v>
      </c>
      <c r="B3856" s="132" t="s">
        <v>7719</v>
      </c>
      <c r="C3856" s="132" t="s">
        <v>47</v>
      </c>
      <c r="D3856" s="132" t="s">
        <v>6935</v>
      </c>
      <c r="E3856" s="132" t="s">
        <v>7251</v>
      </c>
      <c r="F3856" s="132">
        <v>246</v>
      </c>
      <c r="G3856" s="138">
        <v>691</v>
      </c>
      <c r="H3856" s="138">
        <v>575.83333333333337</v>
      </c>
      <c r="I3856" s="4"/>
      <c r="J3856" s="4" t="s">
        <v>7</v>
      </c>
    </row>
    <row r="3857" spans="1:10" ht="17.45" hidden="1" customHeight="1" x14ac:dyDescent="0.25">
      <c r="A3857" s="134" t="s">
        <v>7720</v>
      </c>
      <c r="B3857" s="132" t="s">
        <v>7721</v>
      </c>
      <c r="C3857" s="132" t="s">
        <v>7256</v>
      </c>
      <c r="D3857" s="132" t="s">
        <v>6935</v>
      </c>
      <c r="E3857" s="132" t="s">
        <v>7251</v>
      </c>
      <c r="F3857" s="132">
        <v>246</v>
      </c>
      <c r="G3857" s="138">
        <v>691</v>
      </c>
      <c r="H3857" s="138">
        <v>575.83333333333337</v>
      </c>
      <c r="I3857" s="4"/>
      <c r="J3857" s="4" t="s">
        <v>7</v>
      </c>
    </row>
    <row r="3858" spans="1:10" ht="17.45" hidden="1" customHeight="1" x14ac:dyDescent="0.25">
      <c r="A3858" s="134" t="s">
        <v>7760</v>
      </c>
      <c r="B3858" s="132" t="s">
        <v>7761</v>
      </c>
      <c r="C3858" s="132" t="s">
        <v>356</v>
      </c>
      <c r="D3858" s="132" t="s">
        <v>6935</v>
      </c>
      <c r="E3858" s="132" t="s">
        <v>7251</v>
      </c>
      <c r="F3858" s="132">
        <v>246</v>
      </c>
      <c r="G3858" s="138">
        <v>713</v>
      </c>
      <c r="H3858" s="138">
        <v>594.16666666666674</v>
      </c>
      <c r="I3858" s="4"/>
      <c r="J3858" s="4" t="s">
        <v>7</v>
      </c>
    </row>
    <row r="3859" spans="1:10" ht="17.45" hidden="1" customHeight="1" x14ac:dyDescent="0.25">
      <c r="A3859" s="134" t="s">
        <v>7762</v>
      </c>
      <c r="B3859" s="132" t="s">
        <v>7763</v>
      </c>
      <c r="C3859" s="132" t="s">
        <v>47</v>
      </c>
      <c r="D3859" s="132" t="s">
        <v>6935</v>
      </c>
      <c r="E3859" s="132" t="s">
        <v>7251</v>
      </c>
      <c r="F3859" s="132">
        <v>246</v>
      </c>
      <c r="G3859" s="138">
        <v>713</v>
      </c>
      <c r="H3859" s="138">
        <v>594.16666666666674</v>
      </c>
      <c r="I3859" s="4"/>
      <c r="J3859" s="4" t="s">
        <v>7</v>
      </c>
    </row>
    <row r="3860" spans="1:10" ht="17.45" hidden="1" customHeight="1" x14ac:dyDescent="0.25">
      <c r="A3860" s="134" t="s">
        <v>7764</v>
      </c>
      <c r="B3860" s="132" t="s">
        <v>7765</v>
      </c>
      <c r="C3860" s="132" t="s">
        <v>7256</v>
      </c>
      <c r="D3860" s="132" t="s">
        <v>6935</v>
      </c>
      <c r="E3860" s="132" t="s">
        <v>7251</v>
      </c>
      <c r="F3860" s="132">
        <v>246</v>
      </c>
      <c r="G3860" s="138">
        <v>713</v>
      </c>
      <c r="H3860" s="138">
        <v>594.16666666666674</v>
      </c>
      <c r="I3860" s="4"/>
      <c r="J3860" s="4" t="s">
        <v>7</v>
      </c>
    </row>
    <row r="3861" spans="1:10" ht="17.45" hidden="1" customHeight="1" x14ac:dyDescent="0.25">
      <c r="A3861" s="134" t="s">
        <v>7789</v>
      </c>
      <c r="B3861" s="132" t="s">
        <v>7790</v>
      </c>
      <c r="C3861" s="132" t="s">
        <v>356</v>
      </c>
      <c r="D3861" s="132" t="s">
        <v>6935</v>
      </c>
      <c r="E3861" s="132" t="s">
        <v>7251</v>
      </c>
      <c r="F3861" s="132">
        <v>246</v>
      </c>
      <c r="G3861" s="138">
        <v>739</v>
      </c>
      <c r="H3861" s="138">
        <v>615.83333333333337</v>
      </c>
      <c r="I3861" s="4"/>
      <c r="J3861" s="4" t="s">
        <v>7</v>
      </c>
    </row>
    <row r="3862" spans="1:10" ht="17.45" hidden="1" customHeight="1" x14ac:dyDescent="0.25">
      <c r="A3862" s="134" t="s">
        <v>7791</v>
      </c>
      <c r="B3862" s="132" t="s">
        <v>7792</v>
      </c>
      <c r="C3862" s="132" t="s">
        <v>47</v>
      </c>
      <c r="D3862" s="132" t="s">
        <v>6935</v>
      </c>
      <c r="E3862" s="132" t="s">
        <v>7251</v>
      </c>
      <c r="F3862" s="132">
        <v>246</v>
      </c>
      <c r="G3862" s="138">
        <v>739</v>
      </c>
      <c r="H3862" s="138">
        <v>615.83333333333337</v>
      </c>
      <c r="I3862" s="4"/>
      <c r="J3862" s="4" t="s">
        <v>7</v>
      </c>
    </row>
    <row r="3863" spans="1:10" ht="17.45" hidden="1" customHeight="1" x14ac:dyDescent="0.25">
      <c r="A3863" s="134" t="s">
        <v>7793</v>
      </c>
      <c r="B3863" s="132" t="s">
        <v>7794</v>
      </c>
      <c r="C3863" s="132" t="s">
        <v>7256</v>
      </c>
      <c r="D3863" s="132" t="s">
        <v>6935</v>
      </c>
      <c r="E3863" s="132" t="s">
        <v>7251</v>
      </c>
      <c r="F3863" s="132">
        <v>246</v>
      </c>
      <c r="G3863" s="138">
        <v>739</v>
      </c>
      <c r="H3863" s="138">
        <v>615.83333333333337</v>
      </c>
      <c r="I3863" s="4"/>
      <c r="J3863" s="4" t="s">
        <v>7</v>
      </c>
    </row>
    <row r="3864" spans="1:10" ht="17.45" hidden="1" customHeight="1" x14ac:dyDescent="0.25">
      <c r="A3864" s="132" t="s">
        <v>7313</v>
      </c>
      <c r="B3864" s="132" t="s">
        <v>7314</v>
      </c>
      <c r="C3864" s="132" t="s">
        <v>6953</v>
      </c>
      <c r="D3864" s="132" t="s">
        <v>6935</v>
      </c>
      <c r="E3864" s="132" t="s">
        <v>7315</v>
      </c>
      <c r="F3864" s="132">
        <v>250</v>
      </c>
      <c r="G3864" s="138">
        <v>352</v>
      </c>
      <c r="H3864" s="138">
        <v>293.33333333333337</v>
      </c>
      <c r="I3864" s="4"/>
      <c r="J3864" s="4" t="s">
        <v>7</v>
      </c>
    </row>
    <row r="3865" spans="1:10" ht="17.45" hidden="1" customHeight="1" x14ac:dyDescent="0.25">
      <c r="A3865" s="132" t="s">
        <v>7316</v>
      </c>
      <c r="B3865" s="132" t="s">
        <v>7317</v>
      </c>
      <c r="C3865" s="132" t="s">
        <v>6959</v>
      </c>
      <c r="D3865" s="132" t="s">
        <v>6935</v>
      </c>
      <c r="E3865" s="132" t="s">
        <v>7315</v>
      </c>
      <c r="F3865" s="132">
        <v>250</v>
      </c>
      <c r="G3865" s="138">
        <v>352</v>
      </c>
      <c r="H3865" s="138">
        <v>293.33333333333337</v>
      </c>
      <c r="I3865" s="4"/>
      <c r="J3865" s="4" t="s">
        <v>7</v>
      </c>
    </row>
    <row r="3866" spans="1:10" ht="17.45" hidden="1" customHeight="1" x14ac:dyDescent="0.25">
      <c r="A3866" s="132" t="s">
        <v>7318</v>
      </c>
      <c r="B3866" s="132" t="s">
        <v>7319</v>
      </c>
      <c r="C3866" s="132" t="s">
        <v>6934</v>
      </c>
      <c r="D3866" s="132" t="s">
        <v>6935</v>
      </c>
      <c r="E3866" s="132" t="s">
        <v>7315</v>
      </c>
      <c r="F3866" s="132">
        <v>250</v>
      </c>
      <c r="G3866" s="138">
        <v>352</v>
      </c>
      <c r="H3866" s="138">
        <v>293.33333333333337</v>
      </c>
      <c r="I3866" s="4"/>
      <c r="J3866" s="4" t="s">
        <v>7</v>
      </c>
    </row>
    <row r="3867" spans="1:10" ht="17.45" hidden="1" customHeight="1" x14ac:dyDescent="0.25">
      <c r="A3867" s="132" t="s">
        <v>7346</v>
      </c>
      <c r="B3867" s="132" t="s">
        <v>7347</v>
      </c>
      <c r="C3867" s="132" t="s">
        <v>6953</v>
      </c>
      <c r="D3867" s="132" t="s">
        <v>6935</v>
      </c>
      <c r="E3867" s="132" t="s">
        <v>7315</v>
      </c>
      <c r="F3867" s="132">
        <v>250</v>
      </c>
      <c r="G3867" s="138">
        <v>368</v>
      </c>
      <c r="H3867" s="138">
        <v>306.66666666666669</v>
      </c>
      <c r="I3867" s="4"/>
      <c r="J3867" s="4" t="s">
        <v>7</v>
      </c>
    </row>
    <row r="3868" spans="1:10" ht="17.45" hidden="1" customHeight="1" x14ac:dyDescent="0.25">
      <c r="A3868" s="132" t="s">
        <v>7348</v>
      </c>
      <c r="B3868" s="132" t="s">
        <v>7349</v>
      </c>
      <c r="C3868" s="132" t="s">
        <v>6959</v>
      </c>
      <c r="D3868" s="132" t="s">
        <v>6935</v>
      </c>
      <c r="E3868" s="132" t="s">
        <v>7315</v>
      </c>
      <c r="F3868" s="132">
        <v>250</v>
      </c>
      <c r="G3868" s="138">
        <v>368</v>
      </c>
      <c r="H3868" s="138">
        <v>306.66666666666669</v>
      </c>
      <c r="I3868" s="4"/>
      <c r="J3868" s="4" t="s">
        <v>7</v>
      </c>
    </row>
    <row r="3869" spans="1:10" ht="17.45" hidden="1" customHeight="1" x14ac:dyDescent="0.25">
      <c r="A3869" s="132" t="s">
        <v>7350</v>
      </c>
      <c r="B3869" s="132" t="s">
        <v>7351</v>
      </c>
      <c r="C3869" s="132" t="s">
        <v>6934</v>
      </c>
      <c r="D3869" s="132" t="s">
        <v>6935</v>
      </c>
      <c r="E3869" s="132" t="s">
        <v>7315</v>
      </c>
      <c r="F3869" s="132">
        <v>250</v>
      </c>
      <c r="G3869" s="138">
        <v>368</v>
      </c>
      <c r="H3869" s="138">
        <v>306.66666666666669</v>
      </c>
      <c r="I3869" s="4"/>
      <c r="J3869" s="4" t="s">
        <v>7</v>
      </c>
    </row>
    <row r="3870" spans="1:10" ht="17.45" hidden="1" customHeight="1" x14ac:dyDescent="0.25">
      <c r="A3870" s="132" t="s">
        <v>7370</v>
      </c>
      <c r="B3870" s="132" t="s">
        <v>7371</v>
      </c>
      <c r="C3870" s="132" t="s">
        <v>6953</v>
      </c>
      <c r="D3870" s="132" t="s">
        <v>6935</v>
      </c>
      <c r="E3870" s="132" t="s">
        <v>7315</v>
      </c>
      <c r="F3870" s="132">
        <v>250</v>
      </c>
      <c r="G3870" s="138">
        <v>385</v>
      </c>
      <c r="H3870" s="138">
        <v>320.83333333333337</v>
      </c>
      <c r="I3870" s="4"/>
      <c r="J3870" s="4" t="s">
        <v>7</v>
      </c>
    </row>
    <row r="3871" spans="1:10" ht="17.45" hidden="1" customHeight="1" x14ac:dyDescent="0.25">
      <c r="A3871" s="132" t="s">
        <v>7372</v>
      </c>
      <c r="B3871" s="132" t="s">
        <v>7373</v>
      </c>
      <c r="C3871" s="132" t="s">
        <v>6959</v>
      </c>
      <c r="D3871" s="132" t="s">
        <v>6935</v>
      </c>
      <c r="E3871" s="132" t="s">
        <v>7315</v>
      </c>
      <c r="F3871" s="132">
        <v>250</v>
      </c>
      <c r="G3871" s="138">
        <v>385</v>
      </c>
      <c r="H3871" s="138">
        <v>320.83333333333337</v>
      </c>
      <c r="I3871" s="4"/>
      <c r="J3871" s="4" t="s">
        <v>7</v>
      </c>
    </row>
    <row r="3872" spans="1:10" ht="17.45" hidden="1" customHeight="1" x14ac:dyDescent="0.25">
      <c r="A3872" s="132" t="s">
        <v>7374</v>
      </c>
      <c r="B3872" s="132" t="s">
        <v>7375</v>
      </c>
      <c r="C3872" s="132" t="s">
        <v>6934</v>
      </c>
      <c r="D3872" s="132" t="s">
        <v>6935</v>
      </c>
      <c r="E3872" s="132" t="s">
        <v>7315</v>
      </c>
      <c r="F3872" s="132">
        <v>250</v>
      </c>
      <c r="G3872" s="138">
        <v>385</v>
      </c>
      <c r="H3872" s="138">
        <v>320.83333333333337</v>
      </c>
      <c r="I3872" s="4"/>
      <c r="J3872" s="4" t="s">
        <v>7</v>
      </c>
    </row>
    <row r="3873" spans="1:10" ht="17.45" hidden="1" customHeight="1" x14ac:dyDescent="0.25">
      <c r="A3873" s="132" t="s">
        <v>7389</v>
      </c>
      <c r="B3873" s="132" t="s">
        <v>7390</v>
      </c>
      <c r="C3873" s="132" t="s">
        <v>6953</v>
      </c>
      <c r="D3873" s="132" t="s">
        <v>6935</v>
      </c>
      <c r="E3873" s="132" t="s">
        <v>7315</v>
      </c>
      <c r="F3873" s="132">
        <v>250</v>
      </c>
      <c r="G3873" s="138">
        <v>403</v>
      </c>
      <c r="H3873" s="138">
        <v>335.83333333333337</v>
      </c>
      <c r="I3873" s="4"/>
      <c r="J3873" s="4" t="s">
        <v>7</v>
      </c>
    </row>
    <row r="3874" spans="1:10" ht="17.45" hidden="1" customHeight="1" x14ac:dyDescent="0.25">
      <c r="A3874" s="132" t="s">
        <v>7391</v>
      </c>
      <c r="B3874" s="132" t="s">
        <v>7392</v>
      </c>
      <c r="C3874" s="132" t="s">
        <v>6959</v>
      </c>
      <c r="D3874" s="132" t="s">
        <v>6935</v>
      </c>
      <c r="E3874" s="132" t="s">
        <v>7315</v>
      </c>
      <c r="F3874" s="132">
        <v>250</v>
      </c>
      <c r="G3874" s="138">
        <v>403</v>
      </c>
      <c r="H3874" s="138">
        <v>335.83333333333337</v>
      </c>
      <c r="I3874" s="4"/>
      <c r="J3874" s="4" t="s">
        <v>7</v>
      </c>
    </row>
    <row r="3875" spans="1:10" ht="17.45" hidden="1" customHeight="1" x14ac:dyDescent="0.25">
      <c r="A3875" s="132" t="s">
        <v>7393</v>
      </c>
      <c r="B3875" s="132" t="s">
        <v>7394</v>
      </c>
      <c r="C3875" s="132" t="s">
        <v>6934</v>
      </c>
      <c r="D3875" s="132" t="s">
        <v>6935</v>
      </c>
      <c r="E3875" s="132" t="s">
        <v>7315</v>
      </c>
      <c r="F3875" s="132">
        <v>250</v>
      </c>
      <c r="G3875" s="138">
        <v>403</v>
      </c>
      <c r="H3875" s="138">
        <v>335.83333333333337</v>
      </c>
      <c r="I3875" s="4"/>
      <c r="J3875" s="4" t="s">
        <v>7</v>
      </c>
    </row>
    <row r="3876" spans="1:10" ht="17.45" hidden="1" customHeight="1" x14ac:dyDescent="0.25">
      <c r="A3876" s="132" t="s">
        <v>7421</v>
      </c>
      <c r="B3876" s="132" t="s">
        <v>7422</v>
      </c>
      <c r="C3876" s="132" t="s">
        <v>6953</v>
      </c>
      <c r="D3876" s="132" t="s">
        <v>6935</v>
      </c>
      <c r="E3876" s="132" t="s">
        <v>7315</v>
      </c>
      <c r="F3876" s="132">
        <v>250</v>
      </c>
      <c r="G3876" s="138">
        <v>421</v>
      </c>
      <c r="H3876" s="138">
        <v>350.83333333333337</v>
      </c>
      <c r="I3876" s="4"/>
      <c r="J3876" s="4" t="s">
        <v>7</v>
      </c>
    </row>
    <row r="3877" spans="1:10" ht="17.45" hidden="1" customHeight="1" x14ac:dyDescent="0.25">
      <c r="A3877" s="132" t="s">
        <v>7423</v>
      </c>
      <c r="B3877" s="132" t="s">
        <v>7424</v>
      </c>
      <c r="C3877" s="132" t="s">
        <v>6959</v>
      </c>
      <c r="D3877" s="132" t="s">
        <v>6935</v>
      </c>
      <c r="E3877" s="132" t="s">
        <v>7315</v>
      </c>
      <c r="F3877" s="132">
        <v>250</v>
      </c>
      <c r="G3877" s="138">
        <v>421</v>
      </c>
      <c r="H3877" s="138">
        <v>350.83333333333337</v>
      </c>
      <c r="I3877" s="4"/>
      <c r="J3877" s="4" t="s">
        <v>7</v>
      </c>
    </row>
    <row r="3878" spans="1:10" ht="17.45" hidden="1" customHeight="1" x14ac:dyDescent="0.25">
      <c r="A3878" s="132" t="s">
        <v>7425</v>
      </c>
      <c r="B3878" s="132" t="s">
        <v>7426</v>
      </c>
      <c r="C3878" s="132" t="s">
        <v>6934</v>
      </c>
      <c r="D3878" s="132" t="s">
        <v>6935</v>
      </c>
      <c r="E3878" s="132" t="s">
        <v>7315</v>
      </c>
      <c r="F3878" s="132">
        <v>250</v>
      </c>
      <c r="G3878" s="138">
        <v>421</v>
      </c>
      <c r="H3878" s="138">
        <v>350.83333333333337</v>
      </c>
      <c r="I3878" s="4"/>
      <c r="J3878" s="4" t="s">
        <v>7</v>
      </c>
    </row>
    <row r="3879" spans="1:10" ht="17.45" hidden="1" customHeight="1" x14ac:dyDescent="0.25">
      <c r="A3879" s="132" t="s">
        <v>7450</v>
      </c>
      <c r="B3879" s="132" t="s">
        <v>7451</v>
      </c>
      <c r="C3879" s="132" t="s">
        <v>6953</v>
      </c>
      <c r="D3879" s="132" t="s">
        <v>6935</v>
      </c>
      <c r="E3879" s="132" t="s">
        <v>7315</v>
      </c>
      <c r="F3879" s="132">
        <v>250</v>
      </c>
      <c r="G3879" s="138">
        <v>441</v>
      </c>
      <c r="H3879" s="138">
        <v>367.5</v>
      </c>
      <c r="I3879" s="4"/>
      <c r="J3879" s="4" t="s">
        <v>7</v>
      </c>
    </row>
    <row r="3880" spans="1:10" ht="17.45" hidden="1" customHeight="1" x14ac:dyDescent="0.25">
      <c r="A3880" s="132" t="s">
        <v>7452</v>
      </c>
      <c r="B3880" s="132" t="s">
        <v>7453</v>
      </c>
      <c r="C3880" s="132" t="s">
        <v>6959</v>
      </c>
      <c r="D3880" s="132" t="s">
        <v>6935</v>
      </c>
      <c r="E3880" s="132" t="s">
        <v>7315</v>
      </c>
      <c r="F3880" s="132">
        <v>250</v>
      </c>
      <c r="G3880" s="138">
        <v>441</v>
      </c>
      <c r="H3880" s="138">
        <v>367.5</v>
      </c>
      <c r="I3880" s="4"/>
      <c r="J3880" s="4" t="s">
        <v>7</v>
      </c>
    </row>
    <row r="3881" spans="1:10" ht="17.45" hidden="1" customHeight="1" x14ac:dyDescent="0.25">
      <c r="A3881" s="132" t="s">
        <v>7454</v>
      </c>
      <c r="B3881" s="132" t="s">
        <v>7455</v>
      </c>
      <c r="C3881" s="132" t="s">
        <v>6934</v>
      </c>
      <c r="D3881" s="132" t="s">
        <v>6935</v>
      </c>
      <c r="E3881" s="132" t="s">
        <v>7315</v>
      </c>
      <c r="F3881" s="132">
        <v>250</v>
      </c>
      <c r="G3881" s="138">
        <v>441</v>
      </c>
      <c r="H3881" s="138">
        <v>367.5</v>
      </c>
      <c r="I3881" s="4"/>
      <c r="J3881" s="4" t="s">
        <v>7</v>
      </c>
    </row>
    <row r="3882" spans="1:10" ht="17.45" hidden="1" customHeight="1" x14ac:dyDescent="0.25">
      <c r="A3882" s="132" t="s">
        <v>7478</v>
      </c>
      <c r="B3882" s="132" t="s">
        <v>7479</v>
      </c>
      <c r="C3882" s="132" t="s">
        <v>6953</v>
      </c>
      <c r="D3882" s="132" t="s">
        <v>6935</v>
      </c>
      <c r="E3882" s="132" t="s">
        <v>7315</v>
      </c>
      <c r="F3882" s="132">
        <v>250</v>
      </c>
      <c r="G3882" s="138">
        <v>464</v>
      </c>
      <c r="H3882" s="138">
        <v>386.66666666666669</v>
      </c>
      <c r="I3882" s="4"/>
      <c r="J3882" s="4" t="s">
        <v>7</v>
      </c>
    </row>
    <row r="3883" spans="1:10" ht="17.45" hidden="1" customHeight="1" x14ac:dyDescent="0.25">
      <c r="A3883" s="132" t="s">
        <v>7480</v>
      </c>
      <c r="B3883" s="132" t="s">
        <v>7481</v>
      </c>
      <c r="C3883" s="132" t="s">
        <v>6959</v>
      </c>
      <c r="D3883" s="132" t="s">
        <v>6935</v>
      </c>
      <c r="E3883" s="132" t="s">
        <v>7315</v>
      </c>
      <c r="F3883" s="132">
        <v>250</v>
      </c>
      <c r="G3883" s="138">
        <v>464</v>
      </c>
      <c r="H3883" s="138">
        <v>386.66666666666669</v>
      </c>
      <c r="I3883" s="4"/>
      <c r="J3883" s="4" t="s">
        <v>7</v>
      </c>
    </row>
    <row r="3884" spans="1:10" ht="17.45" hidden="1" customHeight="1" x14ac:dyDescent="0.25">
      <c r="A3884" s="132" t="s">
        <v>7482</v>
      </c>
      <c r="B3884" s="132" t="s">
        <v>7483</v>
      </c>
      <c r="C3884" s="132" t="s">
        <v>6934</v>
      </c>
      <c r="D3884" s="132" t="s">
        <v>6935</v>
      </c>
      <c r="E3884" s="132" t="s">
        <v>7315</v>
      </c>
      <c r="F3884" s="132">
        <v>250</v>
      </c>
      <c r="G3884" s="138">
        <v>464</v>
      </c>
      <c r="H3884" s="138">
        <v>386.66666666666669</v>
      </c>
      <c r="I3884" s="4"/>
      <c r="J3884" s="4" t="s">
        <v>7</v>
      </c>
    </row>
    <row r="3885" spans="1:10" ht="17.45" hidden="1" customHeight="1" x14ac:dyDescent="0.25">
      <c r="A3885" s="132" t="s">
        <v>7490</v>
      </c>
      <c r="B3885" s="132" t="s">
        <v>14877</v>
      </c>
      <c r="C3885" s="132" t="s">
        <v>6953</v>
      </c>
      <c r="D3885" s="132" t="s">
        <v>6935</v>
      </c>
      <c r="E3885" s="132" t="s">
        <v>7315</v>
      </c>
      <c r="F3885" s="132">
        <v>250</v>
      </c>
      <c r="G3885" s="138">
        <v>486</v>
      </c>
      <c r="H3885" s="138">
        <v>405</v>
      </c>
      <c r="I3885" s="4"/>
      <c r="J3885" s="4" t="s">
        <v>7</v>
      </c>
    </row>
    <row r="3886" spans="1:10" ht="17.45" hidden="1" customHeight="1" x14ac:dyDescent="0.25">
      <c r="A3886" s="132" t="s">
        <v>7492</v>
      </c>
      <c r="B3886" s="132" t="s">
        <v>14878</v>
      </c>
      <c r="C3886" s="132" t="s">
        <v>6959</v>
      </c>
      <c r="D3886" s="132" t="s">
        <v>6935</v>
      </c>
      <c r="E3886" s="132" t="s">
        <v>7315</v>
      </c>
      <c r="F3886" s="132">
        <v>250</v>
      </c>
      <c r="G3886" s="138">
        <v>486</v>
      </c>
      <c r="H3886" s="138">
        <v>405</v>
      </c>
      <c r="I3886" s="4"/>
      <c r="J3886" s="4" t="s">
        <v>7</v>
      </c>
    </row>
    <row r="3887" spans="1:10" ht="17.45" hidden="1" customHeight="1" x14ac:dyDescent="0.25">
      <c r="A3887" s="132" t="s">
        <v>7494</v>
      </c>
      <c r="B3887" s="132" t="s">
        <v>14879</v>
      </c>
      <c r="C3887" s="132" t="s">
        <v>6934</v>
      </c>
      <c r="D3887" s="132" t="s">
        <v>6935</v>
      </c>
      <c r="E3887" s="132" t="s">
        <v>7315</v>
      </c>
      <c r="F3887" s="132">
        <v>250</v>
      </c>
      <c r="G3887" s="138">
        <v>486</v>
      </c>
      <c r="H3887" s="138">
        <v>405</v>
      </c>
      <c r="I3887" s="4"/>
      <c r="J3887" s="4" t="s">
        <v>7</v>
      </c>
    </row>
    <row r="3888" spans="1:10" ht="17.45" hidden="1" customHeight="1" x14ac:dyDescent="0.25">
      <c r="A3888" s="132" t="s">
        <v>7496</v>
      </c>
      <c r="B3888" s="132" t="s">
        <v>7497</v>
      </c>
      <c r="C3888" s="132" t="s">
        <v>6953</v>
      </c>
      <c r="D3888" s="132" t="s">
        <v>6935</v>
      </c>
      <c r="E3888" s="132" t="s">
        <v>7315</v>
      </c>
      <c r="F3888" s="132">
        <v>250</v>
      </c>
      <c r="G3888" s="138">
        <v>486</v>
      </c>
      <c r="H3888" s="138">
        <v>405</v>
      </c>
      <c r="I3888" s="4"/>
      <c r="J3888" s="4" t="s">
        <v>7</v>
      </c>
    </row>
    <row r="3889" spans="1:10" ht="17.45" hidden="1" customHeight="1" x14ac:dyDescent="0.25">
      <c r="A3889" s="132" t="s">
        <v>7498</v>
      </c>
      <c r="B3889" s="132" t="s">
        <v>7499</v>
      </c>
      <c r="C3889" s="132" t="s">
        <v>6959</v>
      </c>
      <c r="D3889" s="132" t="s">
        <v>6935</v>
      </c>
      <c r="E3889" s="132" t="s">
        <v>7315</v>
      </c>
      <c r="F3889" s="132">
        <v>250</v>
      </c>
      <c r="G3889" s="138">
        <v>486</v>
      </c>
      <c r="H3889" s="138">
        <v>405</v>
      </c>
      <c r="I3889" s="4"/>
      <c r="J3889" s="4" t="s">
        <v>7</v>
      </c>
    </row>
    <row r="3890" spans="1:10" ht="17.45" hidden="1" customHeight="1" x14ac:dyDescent="0.25">
      <c r="A3890" s="132" t="s">
        <v>7500</v>
      </c>
      <c r="B3890" s="132" t="s">
        <v>7501</v>
      </c>
      <c r="C3890" s="132" t="s">
        <v>6934</v>
      </c>
      <c r="D3890" s="132" t="s">
        <v>6935</v>
      </c>
      <c r="E3890" s="132" t="s">
        <v>7315</v>
      </c>
      <c r="F3890" s="132">
        <v>250</v>
      </c>
      <c r="G3890" s="138">
        <v>486</v>
      </c>
      <c r="H3890" s="138">
        <v>405</v>
      </c>
      <c r="I3890" s="4"/>
      <c r="J3890" s="4" t="s">
        <v>7</v>
      </c>
    </row>
    <row r="3891" spans="1:10" ht="17.45" hidden="1" customHeight="1" x14ac:dyDescent="0.25">
      <c r="A3891" s="132" t="s">
        <v>7504</v>
      </c>
      <c r="B3891" s="132" t="s">
        <v>14880</v>
      </c>
      <c r="C3891" s="132" t="s">
        <v>6953</v>
      </c>
      <c r="D3891" s="132" t="s">
        <v>6935</v>
      </c>
      <c r="E3891" s="132" t="s">
        <v>7315</v>
      </c>
      <c r="F3891" s="132">
        <v>250</v>
      </c>
      <c r="G3891" s="138">
        <v>509</v>
      </c>
      <c r="H3891" s="138">
        <v>424.16666666666669</v>
      </c>
      <c r="I3891" s="4"/>
      <c r="J3891" s="4" t="s">
        <v>7</v>
      </c>
    </row>
    <row r="3892" spans="1:10" ht="17.45" hidden="1" customHeight="1" x14ac:dyDescent="0.25">
      <c r="A3892" s="132" t="s">
        <v>7506</v>
      </c>
      <c r="B3892" s="132" t="s">
        <v>14881</v>
      </c>
      <c r="C3892" s="132" t="s">
        <v>6959</v>
      </c>
      <c r="D3892" s="132" t="s">
        <v>6935</v>
      </c>
      <c r="E3892" s="132" t="s">
        <v>7315</v>
      </c>
      <c r="F3892" s="132">
        <v>250</v>
      </c>
      <c r="G3892" s="138">
        <v>509</v>
      </c>
      <c r="H3892" s="138">
        <v>424.16666666666669</v>
      </c>
      <c r="I3892" s="4"/>
      <c r="J3892" s="4" t="s">
        <v>7</v>
      </c>
    </row>
    <row r="3893" spans="1:10" ht="17.45" hidden="1" customHeight="1" x14ac:dyDescent="0.25">
      <c r="A3893" s="132" t="s">
        <v>7508</v>
      </c>
      <c r="B3893" s="132" t="s">
        <v>14882</v>
      </c>
      <c r="C3893" s="132" t="s">
        <v>6934</v>
      </c>
      <c r="D3893" s="132" t="s">
        <v>6935</v>
      </c>
      <c r="E3893" s="132" t="s">
        <v>7315</v>
      </c>
      <c r="F3893" s="132">
        <v>250</v>
      </c>
      <c r="G3893" s="138">
        <v>509</v>
      </c>
      <c r="H3893" s="138">
        <v>424.16666666666669</v>
      </c>
      <c r="I3893" s="4"/>
      <c r="J3893" s="4" t="s">
        <v>7</v>
      </c>
    </row>
    <row r="3894" spans="1:10" ht="17.45" hidden="1" customHeight="1" x14ac:dyDescent="0.25">
      <c r="A3894" s="132" t="s">
        <v>7544</v>
      </c>
      <c r="B3894" s="132" t="s">
        <v>14883</v>
      </c>
      <c r="C3894" s="132" t="s">
        <v>6953</v>
      </c>
      <c r="D3894" s="132" t="s">
        <v>6935</v>
      </c>
      <c r="E3894" s="132" t="s">
        <v>7315</v>
      </c>
      <c r="F3894" s="132">
        <v>250</v>
      </c>
      <c r="G3894" s="138">
        <v>538</v>
      </c>
      <c r="H3894" s="138">
        <v>448.33333333333337</v>
      </c>
      <c r="I3894" s="4"/>
      <c r="J3894" s="4" t="s">
        <v>7</v>
      </c>
    </row>
    <row r="3895" spans="1:10" ht="17.45" hidden="1" customHeight="1" x14ac:dyDescent="0.25">
      <c r="A3895" s="132" t="s">
        <v>7546</v>
      </c>
      <c r="B3895" s="132" t="s">
        <v>14884</v>
      </c>
      <c r="C3895" s="132" t="s">
        <v>6959</v>
      </c>
      <c r="D3895" s="132" t="s">
        <v>6935</v>
      </c>
      <c r="E3895" s="132" t="s">
        <v>7315</v>
      </c>
      <c r="F3895" s="132">
        <v>250</v>
      </c>
      <c r="G3895" s="138">
        <v>538</v>
      </c>
      <c r="H3895" s="138">
        <v>448.33333333333337</v>
      </c>
      <c r="I3895" s="4"/>
      <c r="J3895" s="4" t="s">
        <v>7</v>
      </c>
    </row>
    <row r="3896" spans="1:10" ht="17.45" hidden="1" customHeight="1" x14ac:dyDescent="0.25">
      <c r="A3896" s="132" t="s">
        <v>7548</v>
      </c>
      <c r="B3896" s="132" t="s">
        <v>14885</v>
      </c>
      <c r="C3896" s="132" t="s">
        <v>6934</v>
      </c>
      <c r="D3896" s="132" t="s">
        <v>6935</v>
      </c>
      <c r="E3896" s="132" t="s">
        <v>7315</v>
      </c>
      <c r="F3896" s="132">
        <v>250</v>
      </c>
      <c r="G3896" s="138">
        <v>538</v>
      </c>
      <c r="H3896" s="138">
        <v>448.33333333333337</v>
      </c>
      <c r="I3896" s="4"/>
      <c r="J3896" s="4" t="s">
        <v>7</v>
      </c>
    </row>
    <row r="3897" spans="1:10" ht="17.45" hidden="1" customHeight="1" x14ac:dyDescent="0.25">
      <c r="A3897" s="132" t="s">
        <v>7566</v>
      </c>
      <c r="B3897" s="132" t="s">
        <v>14886</v>
      </c>
      <c r="C3897" s="132" t="s">
        <v>6953</v>
      </c>
      <c r="D3897" s="132" t="s">
        <v>6935</v>
      </c>
      <c r="E3897" s="132" t="s">
        <v>7315</v>
      </c>
      <c r="F3897" s="132">
        <v>250</v>
      </c>
      <c r="G3897" s="138">
        <v>564</v>
      </c>
      <c r="H3897" s="138">
        <v>470</v>
      </c>
      <c r="I3897" s="4"/>
      <c r="J3897" s="4" t="s">
        <v>7</v>
      </c>
    </row>
    <row r="3898" spans="1:10" ht="17.45" hidden="1" customHeight="1" x14ac:dyDescent="0.25">
      <c r="A3898" s="132" t="s">
        <v>7568</v>
      </c>
      <c r="B3898" s="132" t="s">
        <v>14887</v>
      </c>
      <c r="C3898" s="132" t="s">
        <v>6959</v>
      </c>
      <c r="D3898" s="132" t="s">
        <v>6935</v>
      </c>
      <c r="E3898" s="132" t="s">
        <v>7315</v>
      </c>
      <c r="F3898" s="132">
        <v>250</v>
      </c>
      <c r="G3898" s="138">
        <v>564</v>
      </c>
      <c r="H3898" s="138">
        <v>470</v>
      </c>
      <c r="I3898" s="4"/>
      <c r="J3898" s="4" t="s">
        <v>7</v>
      </c>
    </row>
    <row r="3899" spans="1:10" ht="17.45" hidden="1" customHeight="1" x14ac:dyDescent="0.25">
      <c r="A3899" s="132" t="s">
        <v>7570</v>
      </c>
      <c r="B3899" s="132" t="s">
        <v>14888</v>
      </c>
      <c r="C3899" s="132" t="s">
        <v>6934</v>
      </c>
      <c r="D3899" s="132" t="s">
        <v>6935</v>
      </c>
      <c r="E3899" s="132" t="s">
        <v>7315</v>
      </c>
      <c r="F3899" s="132">
        <v>250</v>
      </c>
      <c r="G3899" s="138">
        <v>564</v>
      </c>
      <c r="H3899" s="138">
        <v>470</v>
      </c>
      <c r="I3899" s="4"/>
      <c r="J3899" s="4" t="s">
        <v>7</v>
      </c>
    </row>
    <row r="3900" spans="1:10" ht="17.45" hidden="1" customHeight="1" x14ac:dyDescent="0.25">
      <c r="A3900" s="132" t="s">
        <v>7770</v>
      </c>
      <c r="B3900" s="132" t="s">
        <v>7771</v>
      </c>
      <c r="C3900" s="132" t="s">
        <v>7772</v>
      </c>
      <c r="D3900" s="132" t="s">
        <v>6935</v>
      </c>
      <c r="E3900" s="132" t="s">
        <v>7315</v>
      </c>
      <c r="F3900" s="132">
        <v>250</v>
      </c>
      <c r="G3900" s="138">
        <v>697</v>
      </c>
      <c r="H3900" s="138">
        <v>580.83333333333337</v>
      </c>
      <c r="I3900" s="4"/>
      <c r="J3900" s="4" t="s">
        <v>7</v>
      </c>
    </row>
    <row r="3901" spans="1:10" ht="17.45" hidden="1" customHeight="1" x14ac:dyDescent="0.25">
      <c r="A3901" s="132" t="s">
        <v>7773</v>
      </c>
      <c r="B3901" s="132" t="s">
        <v>7774</v>
      </c>
      <c r="C3901" s="132" t="s">
        <v>6959</v>
      </c>
      <c r="D3901" s="132" t="s">
        <v>6935</v>
      </c>
      <c r="E3901" s="132" t="s">
        <v>7315</v>
      </c>
      <c r="F3901" s="132">
        <v>250</v>
      </c>
      <c r="G3901" s="138">
        <v>697</v>
      </c>
      <c r="H3901" s="138">
        <v>580.83333333333337</v>
      </c>
      <c r="I3901" s="4"/>
      <c r="J3901" s="4" t="s">
        <v>7</v>
      </c>
    </row>
    <row r="3902" spans="1:10" ht="17.45" hidden="1" customHeight="1" x14ac:dyDescent="0.25">
      <c r="A3902" s="132" t="s">
        <v>7775</v>
      </c>
      <c r="B3902" s="132" t="s">
        <v>7776</v>
      </c>
      <c r="C3902" s="132" t="s">
        <v>6934</v>
      </c>
      <c r="D3902" s="132" t="s">
        <v>6935</v>
      </c>
      <c r="E3902" s="132" t="s">
        <v>7315</v>
      </c>
      <c r="F3902" s="132">
        <v>250</v>
      </c>
      <c r="G3902" s="138">
        <v>697</v>
      </c>
      <c r="H3902" s="138">
        <v>580.83333333333337</v>
      </c>
      <c r="I3902" s="4"/>
      <c r="J3902" s="4" t="s">
        <v>7</v>
      </c>
    </row>
    <row r="3903" spans="1:10" ht="17.45" hidden="1" customHeight="1" x14ac:dyDescent="0.25">
      <c r="A3903" s="132" t="s">
        <v>7853</v>
      </c>
      <c r="B3903" s="132" t="s">
        <v>7854</v>
      </c>
      <c r="C3903" s="132" t="s">
        <v>7772</v>
      </c>
      <c r="D3903" s="132" t="s">
        <v>6935</v>
      </c>
      <c r="E3903" s="132" t="s">
        <v>7315</v>
      </c>
      <c r="F3903" s="132">
        <v>250</v>
      </c>
      <c r="G3903" s="138">
        <v>730</v>
      </c>
      <c r="H3903" s="138">
        <v>608.33333333333337</v>
      </c>
      <c r="I3903" s="4"/>
      <c r="J3903" s="4" t="s">
        <v>7</v>
      </c>
    </row>
    <row r="3904" spans="1:10" ht="17.45" hidden="1" customHeight="1" x14ac:dyDescent="0.25">
      <c r="A3904" s="132" t="s">
        <v>7855</v>
      </c>
      <c r="B3904" s="132" t="s">
        <v>7856</v>
      </c>
      <c r="C3904" s="132" t="s">
        <v>6959</v>
      </c>
      <c r="D3904" s="132" t="s">
        <v>6935</v>
      </c>
      <c r="E3904" s="132" t="s">
        <v>7315</v>
      </c>
      <c r="F3904" s="132">
        <v>250</v>
      </c>
      <c r="G3904" s="138">
        <v>730</v>
      </c>
      <c r="H3904" s="138">
        <v>608.33333333333337</v>
      </c>
      <c r="I3904" s="4"/>
      <c r="J3904" s="4" t="s">
        <v>7</v>
      </c>
    </row>
    <row r="3905" spans="1:10" ht="17.45" hidden="1" customHeight="1" x14ac:dyDescent="0.25">
      <c r="A3905" s="132" t="s">
        <v>7857</v>
      </c>
      <c r="B3905" s="132" t="s">
        <v>7858</v>
      </c>
      <c r="C3905" s="132" t="s">
        <v>6934</v>
      </c>
      <c r="D3905" s="132" t="s">
        <v>6935</v>
      </c>
      <c r="E3905" s="132" t="s">
        <v>7315</v>
      </c>
      <c r="F3905" s="132">
        <v>250</v>
      </c>
      <c r="G3905" s="138">
        <v>730</v>
      </c>
      <c r="H3905" s="138">
        <v>608.33333333333337</v>
      </c>
      <c r="I3905" s="4"/>
      <c r="J3905" s="4" t="s">
        <v>7</v>
      </c>
    </row>
    <row r="3906" spans="1:10" ht="17.45" hidden="1" customHeight="1" x14ac:dyDescent="0.25">
      <c r="A3906" s="132" t="s">
        <v>7871</v>
      </c>
      <c r="B3906" s="132" t="s">
        <v>7872</v>
      </c>
      <c r="C3906" s="132" t="s">
        <v>7772</v>
      </c>
      <c r="D3906" s="132" t="s">
        <v>6935</v>
      </c>
      <c r="E3906" s="132" t="s">
        <v>7315</v>
      </c>
      <c r="F3906" s="132">
        <v>250</v>
      </c>
      <c r="G3906" s="138">
        <v>742</v>
      </c>
      <c r="H3906" s="138">
        <v>618.33333333333337</v>
      </c>
      <c r="I3906" s="4"/>
      <c r="J3906" s="4" t="s">
        <v>7</v>
      </c>
    </row>
    <row r="3907" spans="1:10" ht="17.45" hidden="1" customHeight="1" x14ac:dyDescent="0.25">
      <c r="A3907" s="132" t="s">
        <v>7873</v>
      </c>
      <c r="B3907" s="132" t="s">
        <v>7874</v>
      </c>
      <c r="C3907" s="132" t="s">
        <v>6959</v>
      </c>
      <c r="D3907" s="132" t="s">
        <v>6935</v>
      </c>
      <c r="E3907" s="132" t="s">
        <v>7315</v>
      </c>
      <c r="F3907" s="132">
        <v>250</v>
      </c>
      <c r="G3907" s="138">
        <v>742</v>
      </c>
      <c r="H3907" s="138">
        <v>618.33333333333337</v>
      </c>
      <c r="I3907" s="4"/>
      <c r="J3907" s="4" t="s">
        <v>7</v>
      </c>
    </row>
    <row r="3908" spans="1:10" ht="17.45" hidden="1" customHeight="1" x14ac:dyDescent="0.25">
      <c r="A3908" s="132" t="s">
        <v>7875</v>
      </c>
      <c r="B3908" s="132" t="s">
        <v>7876</v>
      </c>
      <c r="C3908" s="132" t="s">
        <v>6934</v>
      </c>
      <c r="D3908" s="132" t="s">
        <v>6935</v>
      </c>
      <c r="E3908" s="132" t="s">
        <v>7315</v>
      </c>
      <c r="F3908" s="132">
        <v>250</v>
      </c>
      <c r="G3908" s="138">
        <v>742</v>
      </c>
      <c r="H3908" s="138">
        <v>618.33333333333337</v>
      </c>
      <c r="I3908" s="4"/>
      <c r="J3908" s="4" t="s">
        <v>7</v>
      </c>
    </row>
    <row r="3909" spans="1:10" ht="17.45" hidden="1" customHeight="1" x14ac:dyDescent="0.25">
      <c r="A3909" s="132" t="s">
        <v>7909</v>
      </c>
      <c r="B3909" s="132" t="s">
        <v>7910</v>
      </c>
      <c r="C3909" s="132" t="s">
        <v>7772</v>
      </c>
      <c r="D3909" s="132" t="s">
        <v>6935</v>
      </c>
      <c r="E3909" s="132" t="s">
        <v>7315</v>
      </c>
      <c r="F3909" s="132">
        <v>250</v>
      </c>
      <c r="G3909" s="138">
        <v>766</v>
      </c>
      <c r="H3909" s="138">
        <v>638.33333333333337</v>
      </c>
      <c r="I3909" s="4"/>
      <c r="J3909" s="4" t="s">
        <v>7</v>
      </c>
    </row>
    <row r="3910" spans="1:10" ht="17.45" hidden="1" customHeight="1" x14ac:dyDescent="0.25">
      <c r="A3910" s="132" t="s">
        <v>7911</v>
      </c>
      <c r="B3910" s="132" t="s">
        <v>7912</v>
      </c>
      <c r="C3910" s="132" t="s">
        <v>6959</v>
      </c>
      <c r="D3910" s="132" t="s">
        <v>6935</v>
      </c>
      <c r="E3910" s="132" t="s">
        <v>7315</v>
      </c>
      <c r="F3910" s="132">
        <v>250</v>
      </c>
      <c r="G3910" s="138">
        <v>766</v>
      </c>
      <c r="H3910" s="138">
        <v>638.33333333333337</v>
      </c>
      <c r="I3910" s="4"/>
      <c r="J3910" s="4" t="s">
        <v>7</v>
      </c>
    </row>
    <row r="3911" spans="1:10" ht="17.45" hidden="1" customHeight="1" x14ac:dyDescent="0.25">
      <c r="A3911" s="132" t="s">
        <v>7913</v>
      </c>
      <c r="B3911" s="132" t="s">
        <v>7914</v>
      </c>
      <c r="C3911" s="132" t="s">
        <v>6934</v>
      </c>
      <c r="D3911" s="132" t="s">
        <v>6935</v>
      </c>
      <c r="E3911" s="132" t="s">
        <v>7315</v>
      </c>
      <c r="F3911" s="132">
        <v>250</v>
      </c>
      <c r="G3911" s="138">
        <v>766</v>
      </c>
      <c r="H3911" s="138">
        <v>638.33333333333337</v>
      </c>
      <c r="I3911" s="4"/>
      <c r="J3911" s="4" t="s">
        <v>7</v>
      </c>
    </row>
    <row r="3912" spans="1:10" ht="17.45" hidden="1" customHeight="1" x14ac:dyDescent="0.25">
      <c r="A3912" s="132" t="s">
        <v>7915</v>
      </c>
      <c r="B3912" s="132" t="s">
        <v>7916</v>
      </c>
      <c r="C3912" s="132" t="s">
        <v>7772</v>
      </c>
      <c r="D3912" s="132" t="s">
        <v>6935</v>
      </c>
      <c r="E3912" s="132" t="s">
        <v>7315</v>
      </c>
      <c r="F3912" s="132">
        <v>250</v>
      </c>
      <c r="G3912" s="138">
        <v>775</v>
      </c>
      <c r="H3912" s="138">
        <v>645.83333333333337</v>
      </c>
      <c r="I3912" s="4"/>
      <c r="J3912" s="4" t="s">
        <v>7</v>
      </c>
    </row>
    <row r="3913" spans="1:10" ht="17.45" hidden="1" customHeight="1" x14ac:dyDescent="0.25">
      <c r="A3913" s="132" t="s">
        <v>7917</v>
      </c>
      <c r="B3913" s="132" t="s">
        <v>7918</v>
      </c>
      <c r="C3913" s="132" t="s">
        <v>6959</v>
      </c>
      <c r="D3913" s="132" t="s">
        <v>6935</v>
      </c>
      <c r="E3913" s="132" t="s">
        <v>7315</v>
      </c>
      <c r="F3913" s="132">
        <v>250</v>
      </c>
      <c r="G3913" s="138">
        <v>775</v>
      </c>
      <c r="H3913" s="138">
        <v>645.83333333333337</v>
      </c>
      <c r="I3913" s="4"/>
      <c r="J3913" s="4" t="s">
        <v>7</v>
      </c>
    </row>
    <row r="3914" spans="1:10" ht="17.45" hidden="1" customHeight="1" x14ac:dyDescent="0.25">
      <c r="A3914" s="132" t="s">
        <v>7919</v>
      </c>
      <c r="B3914" s="132" t="s">
        <v>7920</v>
      </c>
      <c r="C3914" s="132" t="s">
        <v>6934</v>
      </c>
      <c r="D3914" s="132" t="s">
        <v>6935</v>
      </c>
      <c r="E3914" s="132" t="s">
        <v>7315</v>
      </c>
      <c r="F3914" s="132">
        <v>250</v>
      </c>
      <c r="G3914" s="138">
        <v>775</v>
      </c>
      <c r="H3914" s="138">
        <v>645.83333333333337</v>
      </c>
      <c r="I3914" s="4"/>
      <c r="J3914" s="4" t="s">
        <v>7</v>
      </c>
    </row>
    <row r="3915" spans="1:10" ht="17.45" hidden="1" customHeight="1" x14ac:dyDescent="0.25">
      <c r="A3915" s="132" t="s">
        <v>7955</v>
      </c>
      <c r="B3915" s="132" t="s">
        <v>7956</v>
      </c>
      <c r="C3915" s="132" t="s">
        <v>7772</v>
      </c>
      <c r="D3915" s="132" t="s">
        <v>6935</v>
      </c>
      <c r="E3915" s="132" t="s">
        <v>7315</v>
      </c>
      <c r="F3915" s="132">
        <v>250</v>
      </c>
      <c r="G3915" s="138">
        <v>809</v>
      </c>
      <c r="H3915" s="138">
        <v>674.16666666666674</v>
      </c>
      <c r="I3915" s="4"/>
      <c r="J3915" s="4" t="s">
        <v>7</v>
      </c>
    </row>
    <row r="3916" spans="1:10" ht="17.45" hidden="1" customHeight="1" x14ac:dyDescent="0.25">
      <c r="A3916" s="132" t="s">
        <v>7957</v>
      </c>
      <c r="B3916" s="132" t="s">
        <v>7958</v>
      </c>
      <c r="C3916" s="132" t="s">
        <v>6959</v>
      </c>
      <c r="D3916" s="132" t="s">
        <v>6935</v>
      </c>
      <c r="E3916" s="132" t="s">
        <v>7315</v>
      </c>
      <c r="F3916" s="132">
        <v>250</v>
      </c>
      <c r="G3916" s="138">
        <v>809</v>
      </c>
      <c r="H3916" s="138">
        <v>674.16666666666674</v>
      </c>
      <c r="I3916" s="4"/>
      <c r="J3916" s="4" t="s">
        <v>7</v>
      </c>
    </row>
    <row r="3917" spans="1:10" ht="17.45" hidden="1" customHeight="1" x14ac:dyDescent="0.25">
      <c r="A3917" s="132" t="s">
        <v>7959</v>
      </c>
      <c r="B3917" s="132" t="s">
        <v>7960</v>
      </c>
      <c r="C3917" s="132" t="s">
        <v>6934</v>
      </c>
      <c r="D3917" s="132" t="s">
        <v>6935</v>
      </c>
      <c r="E3917" s="132" t="s">
        <v>7315</v>
      </c>
      <c r="F3917" s="132">
        <v>250</v>
      </c>
      <c r="G3917" s="138">
        <v>809</v>
      </c>
      <c r="H3917" s="138">
        <v>674.16666666666674</v>
      </c>
      <c r="I3917" s="4"/>
      <c r="J3917" s="4" t="s">
        <v>7</v>
      </c>
    </row>
    <row r="3918" spans="1:10" ht="17.45" hidden="1" customHeight="1" x14ac:dyDescent="0.25">
      <c r="A3918" s="132" t="s">
        <v>7965</v>
      </c>
      <c r="B3918" s="132" t="s">
        <v>7966</v>
      </c>
      <c r="C3918" s="132" t="s">
        <v>7772</v>
      </c>
      <c r="D3918" s="132" t="s">
        <v>6935</v>
      </c>
      <c r="E3918" s="132" t="s">
        <v>7315</v>
      </c>
      <c r="F3918" s="132">
        <v>250</v>
      </c>
      <c r="G3918" s="138">
        <v>811</v>
      </c>
      <c r="H3918" s="138">
        <v>675.83333333333337</v>
      </c>
      <c r="I3918" s="4"/>
      <c r="J3918" s="4" t="s">
        <v>7</v>
      </c>
    </row>
    <row r="3919" spans="1:10" ht="17.45" hidden="1" customHeight="1" x14ac:dyDescent="0.25">
      <c r="A3919" s="132" t="s">
        <v>7967</v>
      </c>
      <c r="B3919" s="132" t="s">
        <v>7968</v>
      </c>
      <c r="C3919" s="132" t="s">
        <v>6959</v>
      </c>
      <c r="D3919" s="132" t="s">
        <v>6935</v>
      </c>
      <c r="E3919" s="132" t="s">
        <v>7315</v>
      </c>
      <c r="F3919" s="132">
        <v>250</v>
      </c>
      <c r="G3919" s="138">
        <v>811</v>
      </c>
      <c r="H3919" s="138">
        <v>675.83333333333337</v>
      </c>
      <c r="I3919" s="4"/>
      <c r="J3919" s="4" t="s">
        <v>7</v>
      </c>
    </row>
    <row r="3920" spans="1:10" ht="17.45" hidden="1" customHeight="1" x14ac:dyDescent="0.25">
      <c r="A3920" s="132" t="s">
        <v>7969</v>
      </c>
      <c r="B3920" s="132" t="s">
        <v>7970</v>
      </c>
      <c r="C3920" s="132" t="s">
        <v>6934</v>
      </c>
      <c r="D3920" s="132" t="s">
        <v>6935</v>
      </c>
      <c r="E3920" s="132" t="s">
        <v>7315</v>
      </c>
      <c r="F3920" s="132">
        <v>250</v>
      </c>
      <c r="G3920" s="138">
        <v>811</v>
      </c>
      <c r="H3920" s="138">
        <v>675.83333333333337</v>
      </c>
      <c r="I3920" s="4"/>
      <c r="J3920" s="4" t="s">
        <v>7</v>
      </c>
    </row>
    <row r="3921" spans="1:10" ht="17.45" hidden="1" customHeight="1" x14ac:dyDescent="0.25">
      <c r="A3921" s="132" t="s">
        <v>7983</v>
      </c>
      <c r="B3921" s="132" t="s">
        <v>14889</v>
      </c>
      <c r="C3921" s="132" t="s">
        <v>7772</v>
      </c>
      <c r="D3921" s="132" t="s">
        <v>6935</v>
      </c>
      <c r="E3921" s="132" t="s">
        <v>7315</v>
      </c>
      <c r="F3921" s="132">
        <v>250</v>
      </c>
      <c r="G3921" s="138">
        <v>831</v>
      </c>
      <c r="H3921" s="138">
        <v>692.5</v>
      </c>
      <c r="I3921" s="4"/>
      <c r="J3921" s="4" t="s">
        <v>7</v>
      </c>
    </row>
    <row r="3922" spans="1:10" ht="17.45" hidden="1" customHeight="1" x14ac:dyDescent="0.25">
      <c r="A3922" s="132" t="s">
        <v>7985</v>
      </c>
      <c r="B3922" s="132" t="s">
        <v>14890</v>
      </c>
      <c r="C3922" s="132" t="s">
        <v>6959</v>
      </c>
      <c r="D3922" s="132" t="s">
        <v>6935</v>
      </c>
      <c r="E3922" s="132" t="s">
        <v>7315</v>
      </c>
      <c r="F3922" s="132">
        <v>250</v>
      </c>
      <c r="G3922" s="138">
        <v>831</v>
      </c>
      <c r="H3922" s="138">
        <v>692.5</v>
      </c>
      <c r="I3922" s="4"/>
      <c r="J3922" s="4" t="s">
        <v>7</v>
      </c>
    </row>
    <row r="3923" spans="1:10" ht="17.45" hidden="1" customHeight="1" x14ac:dyDescent="0.25">
      <c r="A3923" s="132" t="s">
        <v>7987</v>
      </c>
      <c r="B3923" s="132" t="s">
        <v>14891</v>
      </c>
      <c r="C3923" s="132" t="s">
        <v>6934</v>
      </c>
      <c r="D3923" s="132" t="s">
        <v>6935</v>
      </c>
      <c r="E3923" s="132" t="s">
        <v>7315</v>
      </c>
      <c r="F3923" s="132">
        <v>250</v>
      </c>
      <c r="G3923" s="138">
        <v>831</v>
      </c>
      <c r="H3923" s="138">
        <v>692.5</v>
      </c>
      <c r="I3923" s="4"/>
      <c r="J3923" s="4" t="s">
        <v>7</v>
      </c>
    </row>
    <row r="3924" spans="1:10" ht="17.45" hidden="1" customHeight="1" x14ac:dyDescent="0.25">
      <c r="A3924" s="132" t="s">
        <v>7997</v>
      </c>
      <c r="B3924" s="132" t="s">
        <v>7998</v>
      </c>
      <c r="C3924" s="132" t="s">
        <v>7772</v>
      </c>
      <c r="D3924" s="132" t="s">
        <v>6935</v>
      </c>
      <c r="E3924" s="132" t="s">
        <v>7315</v>
      </c>
      <c r="F3924" s="132">
        <v>250</v>
      </c>
      <c r="G3924" s="138">
        <v>854</v>
      </c>
      <c r="H3924" s="138">
        <v>711.66666666666674</v>
      </c>
      <c r="I3924" s="4"/>
      <c r="J3924" s="4" t="s">
        <v>7</v>
      </c>
    </row>
    <row r="3925" spans="1:10" ht="17.45" hidden="1" customHeight="1" x14ac:dyDescent="0.25">
      <c r="A3925" s="132" t="s">
        <v>7999</v>
      </c>
      <c r="B3925" s="132" t="s">
        <v>8000</v>
      </c>
      <c r="C3925" s="132" t="s">
        <v>6959</v>
      </c>
      <c r="D3925" s="132" t="s">
        <v>6935</v>
      </c>
      <c r="E3925" s="132" t="s">
        <v>7315</v>
      </c>
      <c r="F3925" s="132">
        <v>250</v>
      </c>
      <c r="G3925" s="138">
        <v>854</v>
      </c>
      <c r="H3925" s="138">
        <v>711.66666666666674</v>
      </c>
      <c r="I3925" s="4"/>
      <c r="J3925" s="4" t="s">
        <v>7</v>
      </c>
    </row>
    <row r="3926" spans="1:10" ht="17.45" hidden="1" customHeight="1" x14ac:dyDescent="0.25">
      <c r="A3926" s="132" t="s">
        <v>8001</v>
      </c>
      <c r="B3926" s="132" t="s">
        <v>8002</v>
      </c>
      <c r="C3926" s="132" t="s">
        <v>6934</v>
      </c>
      <c r="D3926" s="132" t="s">
        <v>6935</v>
      </c>
      <c r="E3926" s="132" t="s">
        <v>7315</v>
      </c>
      <c r="F3926" s="132">
        <v>250</v>
      </c>
      <c r="G3926" s="138">
        <v>854</v>
      </c>
      <c r="H3926" s="138">
        <v>711.66666666666674</v>
      </c>
      <c r="I3926" s="4"/>
      <c r="J3926" s="4" t="s">
        <v>7</v>
      </c>
    </row>
    <row r="3927" spans="1:10" ht="17.45" hidden="1" customHeight="1" x14ac:dyDescent="0.25">
      <c r="A3927" s="132" t="s">
        <v>8005</v>
      </c>
      <c r="B3927" s="132" t="s">
        <v>14892</v>
      </c>
      <c r="C3927" s="132" t="s">
        <v>7772</v>
      </c>
      <c r="D3927" s="132" t="s">
        <v>6935</v>
      </c>
      <c r="E3927" s="132" t="s">
        <v>7315</v>
      </c>
      <c r="F3927" s="132">
        <v>250</v>
      </c>
      <c r="G3927" s="138">
        <v>876</v>
      </c>
      <c r="H3927" s="138">
        <v>730</v>
      </c>
      <c r="I3927" s="4"/>
      <c r="J3927" s="4" t="s">
        <v>7</v>
      </c>
    </row>
    <row r="3928" spans="1:10" ht="17.45" hidden="1" customHeight="1" x14ac:dyDescent="0.25">
      <c r="A3928" s="132" t="s">
        <v>8007</v>
      </c>
      <c r="B3928" s="132" t="s">
        <v>14893</v>
      </c>
      <c r="C3928" s="132" t="s">
        <v>6959</v>
      </c>
      <c r="D3928" s="132" t="s">
        <v>6935</v>
      </c>
      <c r="E3928" s="132" t="s">
        <v>7315</v>
      </c>
      <c r="F3928" s="132">
        <v>250</v>
      </c>
      <c r="G3928" s="138">
        <v>876</v>
      </c>
      <c r="H3928" s="138">
        <v>730</v>
      </c>
      <c r="I3928" s="4"/>
      <c r="J3928" s="4" t="s">
        <v>7</v>
      </c>
    </row>
    <row r="3929" spans="1:10" ht="17.45" hidden="1" customHeight="1" x14ac:dyDescent="0.25">
      <c r="A3929" s="132" t="s">
        <v>8009</v>
      </c>
      <c r="B3929" s="132" t="s">
        <v>14894</v>
      </c>
      <c r="C3929" s="132" t="s">
        <v>6934</v>
      </c>
      <c r="D3929" s="132" t="s">
        <v>6935</v>
      </c>
      <c r="E3929" s="132" t="s">
        <v>7315</v>
      </c>
      <c r="F3929" s="132">
        <v>250</v>
      </c>
      <c r="G3929" s="138">
        <v>876</v>
      </c>
      <c r="H3929" s="138">
        <v>730</v>
      </c>
      <c r="I3929" s="4"/>
      <c r="J3929" s="4" t="s">
        <v>7</v>
      </c>
    </row>
    <row r="3930" spans="1:10" ht="17.45" hidden="1" customHeight="1" x14ac:dyDescent="0.25">
      <c r="A3930" s="132" t="s">
        <v>8011</v>
      </c>
      <c r="B3930" s="132" t="s">
        <v>14895</v>
      </c>
      <c r="C3930" s="132" t="s">
        <v>7772</v>
      </c>
      <c r="D3930" s="132" t="s">
        <v>6935</v>
      </c>
      <c r="E3930" s="132" t="s">
        <v>7315</v>
      </c>
      <c r="F3930" s="132">
        <v>250</v>
      </c>
      <c r="G3930" s="138">
        <v>883</v>
      </c>
      <c r="H3930" s="138">
        <v>735.83333333333337</v>
      </c>
      <c r="I3930" s="4"/>
      <c r="J3930" s="4" t="s">
        <v>7</v>
      </c>
    </row>
    <row r="3931" spans="1:10" ht="17.45" hidden="1" customHeight="1" x14ac:dyDescent="0.25">
      <c r="A3931" s="132" t="s">
        <v>8013</v>
      </c>
      <c r="B3931" s="132" t="s">
        <v>14896</v>
      </c>
      <c r="C3931" s="132" t="s">
        <v>6959</v>
      </c>
      <c r="D3931" s="132" t="s">
        <v>6935</v>
      </c>
      <c r="E3931" s="132" t="s">
        <v>7315</v>
      </c>
      <c r="F3931" s="132">
        <v>250</v>
      </c>
      <c r="G3931" s="138">
        <v>883</v>
      </c>
      <c r="H3931" s="138">
        <v>735.83333333333337</v>
      </c>
      <c r="I3931" s="4"/>
      <c r="J3931" s="4" t="s">
        <v>7</v>
      </c>
    </row>
    <row r="3932" spans="1:10" ht="17.45" hidden="1" customHeight="1" x14ac:dyDescent="0.25">
      <c r="A3932" s="132" t="s">
        <v>8015</v>
      </c>
      <c r="B3932" s="132" t="s">
        <v>14897</v>
      </c>
      <c r="C3932" s="132" t="s">
        <v>6934</v>
      </c>
      <c r="D3932" s="132" t="s">
        <v>6935</v>
      </c>
      <c r="E3932" s="132" t="s">
        <v>7315</v>
      </c>
      <c r="F3932" s="132">
        <v>250</v>
      </c>
      <c r="G3932" s="138">
        <v>883</v>
      </c>
      <c r="H3932" s="138">
        <v>735.83333333333337</v>
      </c>
      <c r="I3932" s="4"/>
      <c r="J3932" s="4" t="s">
        <v>7</v>
      </c>
    </row>
    <row r="3933" spans="1:10" ht="17.45" hidden="1" customHeight="1" x14ac:dyDescent="0.25">
      <c r="A3933" s="132" t="s">
        <v>8025</v>
      </c>
      <c r="B3933" s="132" t="s">
        <v>14898</v>
      </c>
      <c r="C3933" s="132" t="s">
        <v>7772</v>
      </c>
      <c r="D3933" s="132" t="s">
        <v>6935</v>
      </c>
      <c r="E3933" s="132" t="s">
        <v>7315</v>
      </c>
      <c r="F3933" s="132">
        <v>250</v>
      </c>
      <c r="G3933" s="138">
        <v>928</v>
      </c>
      <c r="H3933" s="138">
        <v>773.33333333333337</v>
      </c>
      <c r="I3933" s="4"/>
      <c r="J3933" s="4" t="s">
        <v>7</v>
      </c>
    </row>
    <row r="3934" spans="1:10" ht="17.45" hidden="1" customHeight="1" x14ac:dyDescent="0.25">
      <c r="A3934" s="132" t="s">
        <v>8027</v>
      </c>
      <c r="B3934" s="132" t="s">
        <v>14899</v>
      </c>
      <c r="C3934" s="132" t="s">
        <v>6959</v>
      </c>
      <c r="D3934" s="132" t="s">
        <v>6935</v>
      </c>
      <c r="E3934" s="132" t="s">
        <v>7315</v>
      </c>
      <c r="F3934" s="132">
        <v>250</v>
      </c>
      <c r="G3934" s="138">
        <v>928</v>
      </c>
      <c r="H3934" s="138">
        <v>773.33333333333337</v>
      </c>
      <c r="I3934" s="4"/>
      <c r="J3934" s="4" t="s">
        <v>7</v>
      </c>
    </row>
    <row r="3935" spans="1:10" ht="17.45" hidden="1" customHeight="1" x14ac:dyDescent="0.25">
      <c r="A3935" s="132" t="s">
        <v>8029</v>
      </c>
      <c r="B3935" s="132" t="s">
        <v>14900</v>
      </c>
      <c r="C3935" s="132" t="s">
        <v>6934</v>
      </c>
      <c r="D3935" s="132" t="s">
        <v>6935</v>
      </c>
      <c r="E3935" s="132" t="s">
        <v>7315</v>
      </c>
      <c r="F3935" s="132">
        <v>250</v>
      </c>
      <c r="G3935" s="138">
        <v>928</v>
      </c>
      <c r="H3935" s="138">
        <v>773.33333333333337</v>
      </c>
      <c r="I3935" s="4"/>
      <c r="J3935" s="4" t="s">
        <v>7</v>
      </c>
    </row>
    <row r="3936" spans="1:10" ht="17.45" hidden="1" customHeight="1" x14ac:dyDescent="0.25">
      <c r="A3936" s="132" t="s">
        <v>7411</v>
      </c>
      <c r="B3936" s="132" t="s">
        <v>7412</v>
      </c>
      <c r="C3936" s="132" t="s">
        <v>356</v>
      </c>
      <c r="D3936" s="132" t="s">
        <v>6935</v>
      </c>
      <c r="E3936" s="132" t="s">
        <v>7413</v>
      </c>
      <c r="F3936" s="132">
        <v>254</v>
      </c>
      <c r="G3936" s="138">
        <v>432</v>
      </c>
      <c r="H3936" s="138">
        <v>360</v>
      </c>
      <c r="I3936" s="4"/>
      <c r="J3936" s="4" t="s">
        <v>7</v>
      </c>
    </row>
    <row r="3937" spans="1:10" ht="17.45" hidden="1" customHeight="1" x14ac:dyDescent="0.25">
      <c r="A3937" s="132" t="s">
        <v>7488</v>
      </c>
      <c r="B3937" s="132" t="s">
        <v>7489</v>
      </c>
      <c r="C3937" s="132" t="s">
        <v>350</v>
      </c>
      <c r="D3937" s="132" t="s">
        <v>6935</v>
      </c>
      <c r="E3937" s="132" t="s">
        <v>7413</v>
      </c>
      <c r="F3937" s="132">
        <v>254</v>
      </c>
      <c r="G3937" s="138">
        <v>506</v>
      </c>
      <c r="H3937" s="138">
        <v>421.66666666666669</v>
      </c>
      <c r="I3937" s="4"/>
      <c r="J3937" s="4" t="s">
        <v>7</v>
      </c>
    </row>
    <row r="3938" spans="1:10" ht="17.45" hidden="1" customHeight="1" x14ac:dyDescent="0.25">
      <c r="A3938" s="132" t="s">
        <v>7572</v>
      </c>
      <c r="B3938" s="132" t="s">
        <v>7573</v>
      </c>
      <c r="C3938" s="132" t="s">
        <v>356</v>
      </c>
      <c r="D3938" s="132" t="s">
        <v>6935</v>
      </c>
      <c r="E3938" s="132" t="s">
        <v>7413</v>
      </c>
      <c r="F3938" s="132">
        <v>254</v>
      </c>
      <c r="G3938" s="138">
        <v>592</v>
      </c>
      <c r="H3938" s="138">
        <v>493.33333333333337</v>
      </c>
      <c r="I3938" s="4"/>
      <c r="J3938" s="4" t="s">
        <v>7</v>
      </c>
    </row>
    <row r="3939" spans="1:10" ht="17.45" hidden="1" customHeight="1" x14ac:dyDescent="0.25">
      <c r="A3939" s="132" t="s">
        <v>7656</v>
      </c>
      <c r="B3939" s="132" t="s">
        <v>7657</v>
      </c>
      <c r="C3939" s="132" t="s">
        <v>350</v>
      </c>
      <c r="D3939" s="132" t="s">
        <v>6935</v>
      </c>
      <c r="E3939" s="132" t="s">
        <v>7413</v>
      </c>
      <c r="F3939" s="132">
        <v>254</v>
      </c>
      <c r="G3939" s="138">
        <v>657</v>
      </c>
      <c r="H3939" s="138">
        <v>547.5</v>
      </c>
      <c r="I3939" s="4"/>
      <c r="J3939" s="4" t="s">
        <v>7</v>
      </c>
    </row>
    <row r="3940" spans="1:10" ht="17.45" hidden="1" customHeight="1" x14ac:dyDescent="0.25">
      <c r="A3940" s="132" t="s">
        <v>7823</v>
      </c>
      <c r="B3940" s="132" t="s">
        <v>7824</v>
      </c>
      <c r="C3940" s="132" t="s">
        <v>356</v>
      </c>
      <c r="D3940" s="132" t="s">
        <v>6935</v>
      </c>
      <c r="E3940" s="132" t="s">
        <v>7413</v>
      </c>
      <c r="F3940" s="132">
        <v>254</v>
      </c>
      <c r="G3940" s="138">
        <v>749</v>
      </c>
      <c r="H3940" s="138">
        <v>624.16666666666674</v>
      </c>
      <c r="I3940" s="4"/>
      <c r="J3940" s="4" t="s">
        <v>7</v>
      </c>
    </row>
    <row r="3941" spans="1:10" ht="17.45" hidden="1" customHeight="1" x14ac:dyDescent="0.25">
      <c r="A3941" s="132" t="s">
        <v>7935</v>
      </c>
      <c r="B3941" s="132" t="s">
        <v>7936</v>
      </c>
      <c r="C3941" s="132" t="s">
        <v>350</v>
      </c>
      <c r="D3941" s="132" t="s">
        <v>6935</v>
      </c>
      <c r="E3941" s="132" t="s">
        <v>7413</v>
      </c>
      <c r="F3941" s="132">
        <v>254</v>
      </c>
      <c r="G3941" s="138">
        <v>824</v>
      </c>
      <c r="H3941" s="138">
        <v>686.66666666666674</v>
      </c>
      <c r="I3941" s="4"/>
      <c r="J3941" s="4" t="s">
        <v>7</v>
      </c>
    </row>
    <row r="3942" spans="1:10" ht="17.45" hidden="1" customHeight="1" x14ac:dyDescent="0.25">
      <c r="A3942" s="132" t="s">
        <v>7991</v>
      </c>
      <c r="B3942" s="132" t="s">
        <v>7992</v>
      </c>
      <c r="C3942" s="132" t="s">
        <v>356</v>
      </c>
      <c r="D3942" s="132" t="s">
        <v>6935</v>
      </c>
      <c r="E3942" s="132" t="s">
        <v>7413</v>
      </c>
      <c r="F3942" s="132">
        <v>254</v>
      </c>
      <c r="G3942" s="138">
        <v>879</v>
      </c>
      <c r="H3942" s="138">
        <v>732.5</v>
      </c>
      <c r="I3942" s="4"/>
      <c r="J3942" s="4" t="s">
        <v>7</v>
      </c>
    </row>
    <row r="3943" spans="1:10" ht="17.45" hidden="1" customHeight="1" x14ac:dyDescent="0.25">
      <c r="A3943" s="132" t="s">
        <v>8019</v>
      </c>
      <c r="B3943" s="132" t="s">
        <v>8020</v>
      </c>
      <c r="C3943" s="132" t="s">
        <v>350</v>
      </c>
      <c r="D3943" s="132" t="s">
        <v>6935</v>
      </c>
      <c r="E3943" s="132" t="s">
        <v>7413</v>
      </c>
      <c r="F3943" s="132">
        <v>254</v>
      </c>
      <c r="G3943" s="138">
        <v>953</v>
      </c>
      <c r="H3943" s="138">
        <v>794.16666666666674</v>
      </c>
      <c r="I3943" s="4"/>
      <c r="J3943" s="4" t="s">
        <v>7</v>
      </c>
    </row>
    <row r="3944" spans="1:10" ht="17.45" hidden="1" customHeight="1" x14ac:dyDescent="0.25">
      <c r="A3944" s="132" t="s">
        <v>8041</v>
      </c>
      <c r="B3944" s="132" t="s">
        <v>8042</v>
      </c>
      <c r="C3944" s="132" t="s">
        <v>356</v>
      </c>
      <c r="D3944" s="132" t="s">
        <v>6935</v>
      </c>
      <c r="E3944" s="132" t="s">
        <v>7413</v>
      </c>
      <c r="F3944" s="132">
        <v>254</v>
      </c>
      <c r="G3944" s="138">
        <v>1041</v>
      </c>
      <c r="H3944" s="138">
        <v>867.5</v>
      </c>
      <c r="I3944" s="4"/>
      <c r="J3944" s="4" t="s">
        <v>7</v>
      </c>
    </row>
    <row r="3945" spans="1:10" ht="17.45" hidden="1" customHeight="1" x14ac:dyDescent="0.25">
      <c r="A3945" s="132" t="s">
        <v>8045</v>
      </c>
      <c r="B3945" s="132" t="s">
        <v>8046</v>
      </c>
      <c r="C3945" s="132" t="s">
        <v>350</v>
      </c>
      <c r="D3945" s="132" t="s">
        <v>6935</v>
      </c>
      <c r="E3945" s="132" t="s">
        <v>7413</v>
      </c>
      <c r="F3945" s="132">
        <v>254</v>
      </c>
      <c r="G3945" s="138">
        <v>1106</v>
      </c>
      <c r="H3945" s="138">
        <v>921.66666666666674</v>
      </c>
      <c r="I3945" s="4"/>
      <c r="J3945" s="4" t="s">
        <v>7</v>
      </c>
    </row>
    <row r="3946" spans="1:10" ht="17.45" hidden="1" customHeight="1" x14ac:dyDescent="0.25">
      <c r="A3946" s="132" t="s">
        <v>8047</v>
      </c>
      <c r="B3946" s="132" t="s">
        <v>8048</v>
      </c>
      <c r="C3946" s="132" t="s">
        <v>356</v>
      </c>
      <c r="D3946" s="132" t="s">
        <v>6935</v>
      </c>
      <c r="E3946" s="132" t="s">
        <v>7413</v>
      </c>
      <c r="F3946" s="132">
        <v>254</v>
      </c>
      <c r="G3946" s="138">
        <v>1196</v>
      </c>
      <c r="H3946" s="138">
        <v>996.66666666666674</v>
      </c>
      <c r="I3946" s="4"/>
      <c r="J3946" s="4" t="s">
        <v>7</v>
      </c>
    </row>
    <row r="3947" spans="1:10" ht="17.45" hidden="1" customHeight="1" x14ac:dyDescent="0.25">
      <c r="A3947" s="132" t="s">
        <v>8049</v>
      </c>
      <c r="B3947" s="132" t="s">
        <v>8050</v>
      </c>
      <c r="C3947" s="132" t="s">
        <v>350</v>
      </c>
      <c r="D3947" s="132" t="s">
        <v>6935</v>
      </c>
      <c r="E3947" s="132" t="s">
        <v>7413</v>
      </c>
      <c r="F3947" s="132">
        <v>254</v>
      </c>
      <c r="G3947" s="138">
        <v>1272</v>
      </c>
      <c r="H3947" s="138">
        <v>1060</v>
      </c>
      <c r="I3947" s="4"/>
      <c r="J3947" s="4" t="s">
        <v>7</v>
      </c>
    </row>
    <row r="3948" spans="1:10" ht="17.45" hidden="1" customHeight="1" x14ac:dyDescent="0.25">
      <c r="A3948" s="132" t="s">
        <v>7006</v>
      </c>
      <c r="B3948" s="132" t="s">
        <v>7007</v>
      </c>
      <c r="C3948" s="133" t="s">
        <v>1013</v>
      </c>
      <c r="D3948" s="133" t="s">
        <v>6935</v>
      </c>
      <c r="E3948" s="133" t="s">
        <v>7008</v>
      </c>
      <c r="F3948" s="132">
        <v>256</v>
      </c>
      <c r="G3948" s="138">
        <v>69</v>
      </c>
      <c r="H3948" s="138">
        <v>57.5</v>
      </c>
      <c r="I3948" s="4"/>
      <c r="J3948" s="4"/>
    </row>
    <row r="3949" spans="1:10" ht="17.45" hidden="1" customHeight="1" x14ac:dyDescent="0.25">
      <c r="A3949" s="132" t="s">
        <v>7009</v>
      </c>
      <c r="B3949" s="132" t="s">
        <v>7010</v>
      </c>
      <c r="C3949" s="133" t="s">
        <v>1013</v>
      </c>
      <c r="D3949" s="133" t="s">
        <v>6935</v>
      </c>
      <c r="E3949" s="133" t="s">
        <v>7008</v>
      </c>
      <c r="F3949" s="132">
        <v>256</v>
      </c>
      <c r="G3949" s="138">
        <v>83</v>
      </c>
      <c r="H3949" s="138">
        <v>69.166666666666671</v>
      </c>
      <c r="I3949" s="4"/>
      <c r="J3949" s="4"/>
    </row>
    <row r="3950" spans="1:10" ht="17.45" hidden="1" customHeight="1" x14ac:dyDescent="0.25">
      <c r="A3950" s="132" t="s">
        <v>7102</v>
      </c>
      <c r="B3950" s="132" t="s">
        <v>7103</v>
      </c>
      <c r="C3950" s="133" t="s">
        <v>6953</v>
      </c>
      <c r="D3950" s="133" t="s">
        <v>6935</v>
      </c>
      <c r="E3950" s="133" t="s">
        <v>7008</v>
      </c>
      <c r="F3950" s="132">
        <v>256</v>
      </c>
      <c r="G3950" s="138">
        <v>195</v>
      </c>
      <c r="H3950" s="138">
        <v>162.5</v>
      </c>
      <c r="I3950" s="4"/>
      <c r="J3950" s="4"/>
    </row>
    <row r="3951" spans="1:10" ht="17.45" hidden="1" customHeight="1" x14ac:dyDescent="0.25">
      <c r="A3951" s="132" t="s">
        <v>7104</v>
      </c>
      <c r="B3951" s="132" t="s">
        <v>7105</v>
      </c>
      <c r="C3951" s="133" t="s">
        <v>6956</v>
      </c>
      <c r="D3951" s="133" t="s">
        <v>6935</v>
      </c>
      <c r="E3951" s="133" t="s">
        <v>7008</v>
      </c>
      <c r="F3951" s="132">
        <v>256</v>
      </c>
      <c r="G3951" s="138">
        <v>195</v>
      </c>
      <c r="H3951" s="138">
        <v>162.5</v>
      </c>
      <c r="I3951" s="4"/>
      <c r="J3951" s="4"/>
    </row>
    <row r="3952" spans="1:10" ht="17.45" hidden="1" customHeight="1" x14ac:dyDescent="0.25">
      <c r="A3952" s="132" t="s">
        <v>7106</v>
      </c>
      <c r="B3952" s="132" t="s">
        <v>7107</v>
      </c>
      <c r="C3952" s="133" t="s">
        <v>6959</v>
      </c>
      <c r="D3952" s="133" t="s">
        <v>6935</v>
      </c>
      <c r="E3952" s="133" t="s">
        <v>7008</v>
      </c>
      <c r="F3952" s="132">
        <v>256</v>
      </c>
      <c r="G3952" s="138">
        <v>195</v>
      </c>
      <c r="H3952" s="138">
        <v>162.5</v>
      </c>
      <c r="I3952" s="4"/>
      <c r="J3952" s="4"/>
    </row>
    <row r="3953" spans="1:10" ht="17.45" hidden="1" customHeight="1" x14ac:dyDescent="0.25">
      <c r="A3953" s="132" t="s">
        <v>7108</v>
      </c>
      <c r="B3953" s="132" t="s">
        <v>7109</v>
      </c>
      <c r="C3953" s="133" t="s">
        <v>6934</v>
      </c>
      <c r="D3953" s="133" t="s">
        <v>6935</v>
      </c>
      <c r="E3953" s="133" t="s">
        <v>7008</v>
      </c>
      <c r="F3953" s="132">
        <v>256</v>
      </c>
      <c r="G3953" s="138">
        <v>195</v>
      </c>
      <c r="H3953" s="138">
        <v>162.5</v>
      </c>
      <c r="I3953" s="4"/>
      <c r="J3953" s="4"/>
    </row>
    <row r="3954" spans="1:10" ht="17.45" hidden="1" customHeight="1" x14ac:dyDescent="0.25">
      <c r="A3954" s="132" t="s">
        <v>7110</v>
      </c>
      <c r="B3954" s="132" t="s">
        <v>7111</v>
      </c>
      <c r="C3954" s="133" t="s">
        <v>356</v>
      </c>
      <c r="D3954" s="133" t="s">
        <v>6935</v>
      </c>
      <c r="E3954" s="133" t="s">
        <v>7008</v>
      </c>
      <c r="F3954" s="132">
        <v>256</v>
      </c>
      <c r="G3954" s="138">
        <v>195</v>
      </c>
      <c r="H3954" s="138">
        <v>162.5</v>
      </c>
      <c r="I3954" s="4"/>
      <c r="J3954" s="4"/>
    </row>
    <row r="3955" spans="1:10" ht="17.45" hidden="1" customHeight="1" x14ac:dyDescent="0.25">
      <c r="A3955" s="132" t="s">
        <v>7151</v>
      </c>
      <c r="B3955" s="132" t="s">
        <v>7152</v>
      </c>
      <c r="C3955" s="133" t="s">
        <v>6953</v>
      </c>
      <c r="D3955" s="133" t="s">
        <v>6935</v>
      </c>
      <c r="E3955" s="133" t="s">
        <v>7008</v>
      </c>
      <c r="F3955" s="132">
        <v>256</v>
      </c>
      <c r="G3955" s="138">
        <v>240</v>
      </c>
      <c r="H3955" s="138">
        <v>200</v>
      </c>
      <c r="I3955" s="4"/>
      <c r="J3955" s="4"/>
    </row>
    <row r="3956" spans="1:10" ht="17.45" hidden="1" customHeight="1" x14ac:dyDescent="0.25">
      <c r="A3956" s="132" t="s">
        <v>7153</v>
      </c>
      <c r="B3956" s="132" t="s">
        <v>7154</v>
      </c>
      <c r="C3956" s="133" t="s">
        <v>6956</v>
      </c>
      <c r="D3956" s="133" t="s">
        <v>6935</v>
      </c>
      <c r="E3956" s="133" t="s">
        <v>7008</v>
      </c>
      <c r="F3956" s="132">
        <v>256</v>
      </c>
      <c r="G3956" s="138">
        <v>240</v>
      </c>
      <c r="H3956" s="138">
        <v>200</v>
      </c>
      <c r="I3956" s="4"/>
      <c r="J3956" s="4"/>
    </row>
    <row r="3957" spans="1:10" ht="17.45" hidden="1" customHeight="1" x14ac:dyDescent="0.25">
      <c r="A3957" s="132" t="s">
        <v>7155</v>
      </c>
      <c r="B3957" s="132" t="s">
        <v>7156</v>
      </c>
      <c r="C3957" s="133" t="s">
        <v>6959</v>
      </c>
      <c r="D3957" s="133" t="s">
        <v>6935</v>
      </c>
      <c r="E3957" s="133" t="s">
        <v>7008</v>
      </c>
      <c r="F3957" s="132">
        <v>256</v>
      </c>
      <c r="G3957" s="138">
        <v>240</v>
      </c>
      <c r="H3957" s="138">
        <v>200</v>
      </c>
      <c r="I3957" s="4"/>
      <c r="J3957" s="4"/>
    </row>
    <row r="3958" spans="1:10" ht="17.45" hidden="1" customHeight="1" x14ac:dyDescent="0.25">
      <c r="A3958" s="132" t="s">
        <v>7157</v>
      </c>
      <c r="B3958" s="132" t="s">
        <v>7158</v>
      </c>
      <c r="C3958" s="133" t="s">
        <v>6934</v>
      </c>
      <c r="D3958" s="133" t="s">
        <v>6935</v>
      </c>
      <c r="E3958" s="133" t="s">
        <v>7008</v>
      </c>
      <c r="F3958" s="132">
        <v>256</v>
      </c>
      <c r="G3958" s="138">
        <v>240</v>
      </c>
      <c r="H3958" s="138">
        <v>200</v>
      </c>
      <c r="I3958" s="4"/>
      <c r="J3958" s="4"/>
    </row>
    <row r="3959" spans="1:10" ht="17.45" hidden="1" customHeight="1" x14ac:dyDescent="0.25">
      <c r="A3959" s="132" t="s">
        <v>7159</v>
      </c>
      <c r="B3959" s="132" t="s">
        <v>7160</v>
      </c>
      <c r="C3959" s="133" t="s">
        <v>356</v>
      </c>
      <c r="D3959" s="133" t="s">
        <v>6935</v>
      </c>
      <c r="E3959" s="133" t="s">
        <v>7008</v>
      </c>
      <c r="F3959" s="132">
        <v>256</v>
      </c>
      <c r="G3959" s="138">
        <v>240</v>
      </c>
      <c r="H3959" s="138">
        <v>200</v>
      </c>
      <c r="I3959" s="4"/>
      <c r="J3959" s="4"/>
    </row>
    <row r="3960" spans="1:10" ht="17.45" hidden="1" customHeight="1" x14ac:dyDescent="0.25">
      <c r="A3960" s="132" t="s">
        <v>7163</v>
      </c>
      <c r="B3960" s="132" t="s">
        <v>7164</v>
      </c>
      <c r="C3960" s="133" t="s">
        <v>6953</v>
      </c>
      <c r="D3960" s="133" t="s">
        <v>6935</v>
      </c>
      <c r="E3960" s="133" t="s">
        <v>7008</v>
      </c>
      <c r="F3960" s="132">
        <v>256</v>
      </c>
      <c r="G3960" s="138">
        <v>254</v>
      </c>
      <c r="H3960" s="138">
        <v>211.66666666666669</v>
      </c>
      <c r="I3960" s="4"/>
      <c r="J3960" s="4"/>
    </row>
    <row r="3961" spans="1:10" ht="17.45" hidden="1" customHeight="1" x14ac:dyDescent="0.25">
      <c r="A3961" s="132" t="s">
        <v>7165</v>
      </c>
      <c r="B3961" s="132" t="s">
        <v>7166</v>
      </c>
      <c r="C3961" s="133" t="s">
        <v>6956</v>
      </c>
      <c r="D3961" s="133" t="s">
        <v>6935</v>
      </c>
      <c r="E3961" s="133" t="s">
        <v>7008</v>
      </c>
      <c r="F3961" s="132">
        <v>256</v>
      </c>
      <c r="G3961" s="138">
        <v>254</v>
      </c>
      <c r="H3961" s="138">
        <v>211.66666666666669</v>
      </c>
      <c r="I3961" s="4"/>
      <c r="J3961" s="4"/>
    </row>
    <row r="3962" spans="1:10" ht="17.45" hidden="1" customHeight="1" x14ac:dyDescent="0.25">
      <c r="A3962" s="132" t="s">
        <v>7167</v>
      </c>
      <c r="B3962" s="132" t="s">
        <v>7168</v>
      </c>
      <c r="C3962" s="133" t="s">
        <v>6959</v>
      </c>
      <c r="D3962" s="133" t="s">
        <v>6935</v>
      </c>
      <c r="E3962" s="133" t="s">
        <v>7008</v>
      </c>
      <c r="F3962" s="132">
        <v>256</v>
      </c>
      <c r="G3962" s="138">
        <v>254</v>
      </c>
      <c r="H3962" s="138">
        <v>211.66666666666669</v>
      </c>
      <c r="I3962" s="4"/>
      <c r="J3962" s="4"/>
    </row>
    <row r="3963" spans="1:10" ht="17.45" hidden="1" customHeight="1" x14ac:dyDescent="0.25">
      <c r="A3963" s="132" t="s">
        <v>7169</v>
      </c>
      <c r="B3963" s="132" t="s">
        <v>7170</v>
      </c>
      <c r="C3963" s="133" t="s">
        <v>6934</v>
      </c>
      <c r="D3963" s="133" t="s">
        <v>6935</v>
      </c>
      <c r="E3963" s="133" t="s">
        <v>7008</v>
      </c>
      <c r="F3963" s="132">
        <v>256</v>
      </c>
      <c r="G3963" s="138">
        <v>254</v>
      </c>
      <c r="H3963" s="138">
        <v>211.66666666666669</v>
      </c>
      <c r="I3963" s="4"/>
      <c r="J3963" s="4"/>
    </row>
    <row r="3964" spans="1:10" ht="17.45" hidden="1" customHeight="1" x14ac:dyDescent="0.25">
      <c r="A3964" s="132" t="s">
        <v>7171</v>
      </c>
      <c r="B3964" s="132" t="s">
        <v>7172</v>
      </c>
      <c r="C3964" s="133" t="s">
        <v>356</v>
      </c>
      <c r="D3964" s="133" t="s">
        <v>6935</v>
      </c>
      <c r="E3964" s="133" t="s">
        <v>7008</v>
      </c>
      <c r="F3964" s="132">
        <v>256</v>
      </c>
      <c r="G3964" s="138">
        <v>254</v>
      </c>
      <c r="H3964" s="138">
        <v>211.66666666666669</v>
      </c>
      <c r="I3964" s="4"/>
      <c r="J3964" s="4"/>
    </row>
    <row r="3965" spans="1:10" ht="17.45" hidden="1" customHeight="1" x14ac:dyDescent="0.25">
      <c r="A3965" s="132" t="s">
        <v>7175</v>
      </c>
      <c r="B3965" s="132" t="s">
        <v>7176</v>
      </c>
      <c r="C3965" s="133" t="s">
        <v>6953</v>
      </c>
      <c r="D3965" s="133" t="s">
        <v>6935</v>
      </c>
      <c r="E3965" s="133" t="s">
        <v>7008</v>
      </c>
      <c r="F3965" s="132">
        <v>256</v>
      </c>
      <c r="G3965" s="138">
        <v>254</v>
      </c>
      <c r="H3965" s="138">
        <v>211.66666666666669</v>
      </c>
      <c r="I3965" s="4"/>
      <c r="J3965" s="4"/>
    </row>
    <row r="3966" spans="1:10" ht="17.45" hidden="1" customHeight="1" x14ac:dyDescent="0.25">
      <c r="A3966" s="132" t="s">
        <v>7177</v>
      </c>
      <c r="B3966" s="132" t="s">
        <v>7178</v>
      </c>
      <c r="C3966" s="133" t="s">
        <v>6956</v>
      </c>
      <c r="D3966" s="133" t="s">
        <v>6935</v>
      </c>
      <c r="E3966" s="133" t="s">
        <v>7008</v>
      </c>
      <c r="F3966" s="132">
        <v>256</v>
      </c>
      <c r="G3966" s="138">
        <v>254</v>
      </c>
      <c r="H3966" s="138">
        <v>211.66666666666669</v>
      </c>
      <c r="I3966" s="4"/>
      <c r="J3966" s="4"/>
    </row>
    <row r="3967" spans="1:10" ht="17.45" hidden="1" customHeight="1" x14ac:dyDescent="0.25">
      <c r="A3967" s="132" t="s">
        <v>7179</v>
      </c>
      <c r="B3967" s="132" t="s">
        <v>7180</v>
      </c>
      <c r="C3967" s="133" t="s">
        <v>6959</v>
      </c>
      <c r="D3967" s="133" t="s">
        <v>6935</v>
      </c>
      <c r="E3967" s="133" t="s">
        <v>7008</v>
      </c>
      <c r="F3967" s="132">
        <v>256</v>
      </c>
      <c r="G3967" s="138">
        <v>254</v>
      </c>
      <c r="H3967" s="138">
        <v>211.66666666666669</v>
      </c>
      <c r="I3967" s="4"/>
      <c r="J3967" s="4"/>
    </row>
    <row r="3968" spans="1:10" ht="17.45" hidden="1" customHeight="1" x14ac:dyDescent="0.25">
      <c r="A3968" s="132" t="s">
        <v>7181</v>
      </c>
      <c r="B3968" s="132" t="s">
        <v>7182</v>
      </c>
      <c r="C3968" s="133" t="s">
        <v>6934</v>
      </c>
      <c r="D3968" s="133" t="s">
        <v>6935</v>
      </c>
      <c r="E3968" s="133" t="s">
        <v>7008</v>
      </c>
      <c r="F3968" s="132">
        <v>256</v>
      </c>
      <c r="G3968" s="138">
        <v>254</v>
      </c>
      <c r="H3968" s="138">
        <v>211.66666666666669</v>
      </c>
      <c r="I3968" s="4"/>
      <c r="J3968" s="4"/>
    </row>
    <row r="3969" spans="1:10" ht="17.45" hidden="1" customHeight="1" x14ac:dyDescent="0.25">
      <c r="A3969" s="132" t="s">
        <v>7183</v>
      </c>
      <c r="B3969" s="132" t="s">
        <v>7184</v>
      </c>
      <c r="C3969" s="133" t="s">
        <v>356</v>
      </c>
      <c r="D3969" s="133" t="s">
        <v>6935</v>
      </c>
      <c r="E3969" s="133" t="s">
        <v>7008</v>
      </c>
      <c r="F3969" s="132">
        <v>256</v>
      </c>
      <c r="G3969" s="138">
        <v>254</v>
      </c>
      <c r="H3969" s="138">
        <v>211.66666666666669</v>
      </c>
      <c r="I3969" s="4"/>
      <c r="J3969" s="4"/>
    </row>
    <row r="3970" spans="1:10" ht="17.45" hidden="1" customHeight="1" x14ac:dyDescent="0.25">
      <c r="A3970" s="132" t="s">
        <v>7191</v>
      </c>
      <c r="B3970" s="132" t="s">
        <v>7192</v>
      </c>
      <c r="C3970" s="133" t="s">
        <v>1013</v>
      </c>
      <c r="D3970" s="133" t="s">
        <v>6935</v>
      </c>
      <c r="E3970" s="133" t="s">
        <v>7008</v>
      </c>
      <c r="F3970" s="132">
        <v>256</v>
      </c>
      <c r="G3970" s="138">
        <v>279</v>
      </c>
      <c r="H3970" s="138">
        <v>232.5</v>
      </c>
      <c r="I3970" s="4"/>
      <c r="J3970" s="4"/>
    </row>
    <row r="3971" spans="1:10" ht="17.45" hidden="1" customHeight="1" x14ac:dyDescent="0.25">
      <c r="A3971" s="132" t="s">
        <v>7193</v>
      </c>
      <c r="B3971" s="132" t="s">
        <v>7194</v>
      </c>
      <c r="C3971" s="133" t="s">
        <v>6953</v>
      </c>
      <c r="D3971" s="133" t="s">
        <v>6935</v>
      </c>
      <c r="E3971" s="133" t="s">
        <v>7008</v>
      </c>
      <c r="F3971" s="132">
        <v>256</v>
      </c>
      <c r="G3971" s="138">
        <v>291</v>
      </c>
      <c r="H3971" s="138">
        <v>242.5</v>
      </c>
      <c r="I3971" s="4"/>
      <c r="J3971" s="4"/>
    </row>
    <row r="3972" spans="1:10" ht="17.45" hidden="1" customHeight="1" x14ac:dyDescent="0.25">
      <c r="A3972" s="132" t="s">
        <v>7195</v>
      </c>
      <c r="B3972" s="132" t="s">
        <v>7196</v>
      </c>
      <c r="C3972" s="133" t="s">
        <v>6956</v>
      </c>
      <c r="D3972" s="133" t="s">
        <v>6935</v>
      </c>
      <c r="E3972" s="133" t="s">
        <v>7008</v>
      </c>
      <c r="F3972" s="132">
        <v>256</v>
      </c>
      <c r="G3972" s="138">
        <v>291</v>
      </c>
      <c r="H3972" s="138">
        <v>242.5</v>
      </c>
      <c r="I3972" s="4"/>
      <c r="J3972" s="4"/>
    </row>
    <row r="3973" spans="1:10" ht="17.45" hidden="1" customHeight="1" x14ac:dyDescent="0.25">
      <c r="A3973" s="132" t="s">
        <v>7197</v>
      </c>
      <c r="B3973" s="132" t="s">
        <v>7198</v>
      </c>
      <c r="C3973" s="133" t="s">
        <v>6959</v>
      </c>
      <c r="D3973" s="133" t="s">
        <v>6935</v>
      </c>
      <c r="E3973" s="133" t="s">
        <v>7008</v>
      </c>
      <c r="F3973" s="132">
        <v>256</v>
      </c>
      <c r="G3973" s="138">
        <v>291</v>
      </c>
      <c r="H3973" s="138">
        <v>242.5</v>
      </c>
      <c r="I3973" s="4"/>
      <c r="J3973" s="4"/>
    </row>
    <row r="3974" spans="1:10" ht="17.45" hidden="1" customHeight="1" x14ac:dyDescent="0.25">
      <c r="A3974" s="132" t="s">
        <v>7199</v>
      </c>
      <c r="B3974" s="132" t="s">
        <v>7200</v>
      </c>
      <c r="C3974" s="133" t="s">
        <v>6934</v>
      </c>
      <c r="D3974" s="133" t="s">
        <v>6935</v>
      </c>
      <c r="E3974" s="133" t="s">
        <v>7008</v>
      </c>
      <c r="F3974" s="132">
        <v>256</v>
      </c>
      <c r="G3974" s="138">
        <v>291</v>
      </c>
      <c r="H3974" s="138">
        <v>242.5</v>
      </c>
      <c r="I3974" s="4"/>
      <c r="J3974" s="4"/>
    </row>
    <row r="3975" spans="1:10" ht="17.45" hidden="1" customHeight="1" x14ac:dyDescent="0.25">
      <c r="A3975" s="132" t="s">
        <v>7201</v>
      </c>
      <c r="B3975" s="132" t="s">
        <v>7202</v>
      </c>
      <c r="C3975" s="133" t="s">
        <v>356</v>
      </c>
      <c r="D3975" s="133" t="s">
        <v>6935</v>
      </c>
      <c r="E3975" s="133" t="s">
        <v>7008</v>
      </c>
      <c r="F3975" s="132">
        <v>256</v>
      </c>
      <c r="G3975" s="138">
        <v>291</v>
      </c>
      <c r="H3975" s="138">
        <v>242.5</v>
      </c>
      <c r="I3975" s="4"/>
      <c r="J3975" s="4"/>
    </row>
    <row r="3976" spans="1:10" ht="17.45" hidden="1" customHeight="1" x14ac:dyDescent="0.25">
      <c r="A3976" s="132" t="s">
        <v>7219</v>
      </c>
      <c r="B3976" s="132" t="s">
        <v>7220</v>
      </c>
      <c r="C3976" s="133" t="s">
        <v>6953</v>
      </c>
      <c r="D3976" s="133" t="s">
        <v>6935</v>
      </c>
      <c r="E3976" s="133" t="s">
        <v>7008</v>
      </c>
      <c r="F3976" s="132">
        <v>256</v>
      </c>
      <c r="G3976" s="138">
        <v>305</v>
      </c>
      <c r="H3976" s="138">
        <v>254.16666666666669</v>
      </c>
      <c r="I3976" s="4"/>
      <c r="J3976" s="4"/>
    </row>
    <row r="3977" spans="1:10" ht="17.45" hidden="1" customHeight="1" x14ac:dyDescent="0.25">
      <c r="A3977" s="132" t="s">
        <v>7221</v>
      </c>
      <c r="B3977" s="132" t="s">
        <v>7222</v>
      </c>
      <c r="C3977" s="133" t="s">
        <v>6956</v>
      </c>
      <c r="D3977" s="133" t="s">
        <v>6935</v>
      </c>
      <c r="E3977" s="133" t="s">
        <v>7008</v>
      </c>
      <c r="F3977" s="132">
        <v>256</v>
      </c>
      <c r="G3977" s="138">
        <v>305</v>
      </c>
      <c r="H3977" s="138">
        <v>254.16666666666669</v>
      </c>
      <c r="I3977" s="4"/>
      <c r="J3977" s="4"/>
    </row>
    <row r="3978" spans="1:10" ht="17.45" hidden="1" customHeight="1" x14ac:dyDescent="0.25">
      <c r="A3978" s="132" t="s">
        <v>7223</v>
      </c>
      <c r="B3978" s="132" t="s">
        <v>7224</v>
      </c>
      <c r="C3978" s="133" t="s">
        <v>6959</v>
      </c>
      <c r="D3978" s="133" t="s">
        <v>6935</v>
      </c>
      <c r="E3978" s="133" t="s">
        <v>7008</v>
      </c>
      <c r="F3978" s="132">
        <v>256</v>
      </c>
      <c r="G3978" s="138">
        <v>305</v>
      </c>
      <c r="H3978" s="138">
        <v>254.16666666666669</v>
      </c>
      <c r="I3978" s="4"/>
      <c r="J3978" s="4"/>
    </row>
    <row r="3979" spans="1:10" ht="17.45" hidden="1" customHeight="1" x14ac:dyDescent="0.25">
      <c r="A3979" s="132" t="s">
        <v>7225</v>
      </c>
      <c r="B3979" s="132" t="s">
        <v>7226</v>
      </c>
      <c r="C3979" s="133" t="s">
        <v>6934</v>
      </c>
      <c r="D3979" s="133" t="s">
        <v>6935</v>
      </c>
      <c r="E3979" s="133" t="s">
        <v>7008</v>
      </c>
      <c r="F3979" s="132">
        <v>256</v>
      </c>
      <c r="G3979" s="138">
        <v>305</v>
      </c>
      <c r="H3979" s="138">
        <v>254.16666666666669</v>
      </c>
      <c r="I3979" s="4"/>
      <c r="J3979" s="4"/>
    </row>
    <row r="3980" spans="1:10" ht="17.45" hidden="1" customHeight="1" x14ac:dyDescent="0.25">
      <c r="A3980" s="132" t="s">
        <v>7227</v>
      </c>
      <c r="B3980" s="132" t="s">
        <v>7228</v>
      </c>
      <c r="C3980" s="133" t="s">
        <v>356</v>
      </c>
      <c r="D3980" s="133" t="s">
        <v>6935</v>
      </c>
      <c r="E3980" s="133" t="s">
        <v>7008</v>
      </c>
      <c r="F3980" s="132">
        <v>256</v>
      </c>
      <c r="G3980" s="138">
        <v>305</v>
      </c>
      <c r="H3980" s="138">
        <v>254.16666666666669</v>
      </c>
      <c r="I3980" s="4"/>
      <c r="J3980" s="4"/>
    </row>
    <row r="3981" spans="1:10" ht="17.45" hidden="1" customHeight="1" x14ac:dyDescent="0.25">
      <c r="A3981" s="132" t="s">
        <v>7275</v>
      </c>
      <c r="B3981" s="132" t="s">
        <v>7276</v>
      </c>
      <c r="C3981" s="133" t="s">
        <v>6953</v>
      </c>
      <c r="D3981" s="133" t="s">
        <v>6935</v>
      </c>
      <c r="E3981" s="133" t="s">
        <v>7008</v>
      </c>
      <c r="F3981" s="132">
        <v>256</v>
      </c>
      <c r="G3981" s="138">
        <v>332</v>
      </c>
      <c r="H3981" s="138">
        <v>276.66666666666669</v>
      </c>
      <c r="I3981" s="4"/>
      <c r="J3981" s="4"/>
    </row>
    <row r="3982" spans="1:10" ht="17.45" hidden="1" customHeight="1" x14ac:dyDescent="0.25">
      <c r="A3982" s="132" t="s">
        <v>7277</v>
      </c>
      <c r="B3982" s="132" t="s">
        <v>7278</v>
      </c>
      <c r="C3982" s="133" t="s">
        <v>6956</v>
      </c>
      <c r="D3982" s="133" t="s">
        <v>6935</v>
      </c>
      <c r="E3982" s="133" t="s">
        <v>7008</v>
      </c>
      <c r="F3982" s="132">
        <v>256</v>
      </c>
      <c r="G3982" s="138">
        <v>332</v>
      </c>
      <c r="H3982" s="138">
        <v>276.66666666666669</v>
      </c>
      <c r="I3982" s="4"/>
      <c r="J3982" s="4"/>
    </row>
    <row r="3983" spans="1:10" ht="17.45" hidden="1" customHeight="1" x14ac:dyDescent="0.25">
      <c r="A3983" s="132" t="s">
        <v>7279</v>
      </c>
      <c r="B3983" s="132" t="s">
        <v>7280</v>
      </c>
      <c r="C3983" s="133" t="s">
        <v>6959</v>
      </c>
      <c r="D3983" s="133" t="s">
        <v>6935</v>
      </c>
      <c r="E3983" s="133" t="s">
        <v>7008</v>
      </c>
      <c r="F3983" s="132">
        <v>256</v>
      </c>
      <c r="G3983" s="138">
        <v>332</v>
      </c>
      <c r="H3983" s="138">
        <v>276.66666666666669</v>
      </c>
      <c r="I3983" s="4"/>
      <c r="J3983" s="4"/>
    </row>
    <row r="3984" spans="1:10" ht="17.45" hidden="1" customHeight="1" x14ac:dyDescent="0.25">
      <c r="A3984" s="132" t="s">
        <v>7281</v>
      </c>
      <c r="B3984" s="132" t="s">
        <v>7282</v>
      </c>
      <c r="C3984" s="133" t="s">
        <v>6934</v>
      </c>
      <c r="D3984" s="133" t="s">
        <v>6935</v>
      </c>
      <c r="E3984" s="133" t="s">
        <v>7008</v>
      </c>
      <c r="F3984" s="132">
        <v>256</v>
      </c>
      <c r="G3984" s="138">
        <v>332</v>
      </c>
      <c r="H3984" s="138">
        <v>276.66666666666669</v>
      </c>
      <c r="I3984" s="4"/>
      <c r="J3984" s="4"/>
    </row>
    <row r="3985" spans="1:10" ht="17.45" hidden="1" customHeight="1" x14ac:dyDescent="0.25">
      <c r="A3985" s="132" t="s">
        <v>7283</v>
      </c>
      <c r="B3985" s="132" t="s">
        <v>7284</v>
      </c>
      <c r="C3985" s="133" t="s">
        <v>356</v>
      </c>
      <c r="D3985" s="133" t="s">
        <v>6935</v>
      </c>
      <c r="E3985" s="133" t="s">
        <v>7008</v>
      </c>
      <c r="F3985" s="132">
        <v>256</v>
      </c>
      <c r="G3985" s="138">
        <v>332</v>
      </c>
      <c r="H3985" s="138">
        <v>276.66666666666669</v>
      </c>
      <c r="I3985" s="4"/>
      <c r="J3985" s="4"/>
    </row>
    <row r="3986" spans="1:10" ht="17.45" hidden="1" customHeight="1" x14ac:dyDescent="0.25">
      <c r="A3986" s="132" t="s">
        <v>7297</v>
      </c>
      <c r="B3986" s="132" t="s">
        <v>7298</v>
      </c>
      <c r="C3986" s="133" t="s">
        <v>1013</v>
      </c>
      <c r="D3986" s="133" t="s">
        <v>6935</v>
      </c>
      <c r="E3986" s="133" t="s">
        <v>7008</v>
      </c>
      <c r="F3986" s="132">
        <v>256</v>
      </c>
      <c r="G3986" s="138">
        <v>345</v>
      </c>
      <c r="H3986" s="138">
        <v>287.5</v>
      </c>
      <c r="I3986" s="4"/>
      <c r="J3986" s="4"/>
    </row>
    <row r="3987" spans="1:10" ht="17.45" hidden="1" customHeight="1" x14ac:dyDescent="0.25">
      <c r="A3987" s="132" t="s">
        <v>7320</v>
      </c>
      <c r="B3987" s="132" t="s">
        <v>7321</v>
      </c>
      <c r="C3987" s="133" t="s">
        <v>6953</v>
      </c>
      <c r="D3987" s="133" t="s">
        <v>6935</v>
      </c>
      <c r="E3987" s="133" t="s">
        <v>7008</v>
      </c>
      <c r="F3987" s="132">
        <v>256</v>
      </c>
      <c r="G3987" s="138">
        <v>365</v>
      </c>
      <c r="H3987" s="138">
        <v>304.16666666666669</v>
      </c>
      <c r="I3987" s="4"/>
      <c r="J3987" s="4"/>
    </row>
    <row r="3988" spans="1:10" ht="17.45" hidden="1" customHeight="1" x14ac:dyDescent="0.25">
      <c r="A3988" s="132" t="s">
        <v>7322</v>
      </c>
      <c r="B3988" s="132" t="s">
        <v>7323</v>
      </c>
      <c r="C3988" s="133" t="s">
        <v>6956</v>
      </c>
      <c r="D3988" s="133" t="s">
        <v>6935</v>
      </c>
      <c r="E3988" s="133" t="s">
        <v>7008</v>
      </c>
      <c r="F3988" s="132">
        <v>256</v>
      </c>
      <c r="G3988" s="138">
        <v>365</v>
      </c>
      <c r="H3988" s="138">
        <v>304.16666666666669</v>
      </c>
      <c r="I3988" s="4"/>
      <c r="J3988" s="4"/>
    </row>
    <row r="3989" spans="1:10" ht="17.45" hidden="1" customHeight="1" x14ac:dyDescent="0.25">
      <c r="A3989" s="132" t="s">
        <v>7324</v>
      </c>
      <c r="B3989" s="132" t="s">
        <v>7325</v>
      </c>
      <c r="C3989" s="133" t="s">
        <v>6959</v>
      </c>
      <c r="D3989" s="133" t="s">
        <v>6935</v>
      </c>
      <c r="E3989" s="133" t="s">
        <v>7008</v>
      </c>
      <c r="F3989" s="132">
        <v>256</v>
      </c>
      <c r="G3989" s="138">
        <v>365</v>
      </c>
      <c r="H3989" s="138">
        <v>304.16666666666669</v>
      </c>
      <c r="I3989" s="4"/>
      <c r="J3989" s="4"/>
    </row>
    <row r="3990" spans="1:10" ht="17.45" hidden="1" customHeight="1" x14ac:dyDescent="0.25">
      <c r="A3990" s="132" t="s">
        <v>7326</v>
      </c>
      <c r="B3990" s="132" t="s">
        <v>7327</v>
      </c>
      <c r="C3990" s="133" t="s">
        <v>6934</v>
      </c>
      <c r="D3990" s="133" t="s">
        <v>6935</v>
      </c>
      <c r="E3990" s="133" t="s">
        <v>7008</v>
      </c>
      <c r="F3990" s="132">
        <v>256</v>
      </c>
      <c r="G3990" s="138">
        <v>365</v>
      </c>
      <c r="H3990" s="138">
        <v>304.16666666666669</v>
      </c>
      <c r="I3990" s="4"/>
      <c r="J3990" s="4"/>
    </row>
    <row r="3991" spans="1:10" ht="17.45" hidden="1" customHeight="1" x14ac:dyDescent="0.25">
      <c r="A3991" s="132" t="s">
        <v>7328</v>
      </c>
      <c r="B3991" s="132" t="s">
        <v>7329</v>
      </c>
      <c r="C3991" s="133" t="s">
        <v>356</v>
      </c>
      <c r="D3991" s="133" t="s">
        <v>6935</v>
      </c>
      <c r="E3991" s="133" t="s">
        <v>7008</v>
      </c>
      <c r="F3991" s="132">
        <v>256</v>
      </c>
      <c r="G3991" s="138">
        <v>365</v>
      </c>
      <c r="H3991" s="138">
        <v>304.16666666666669</v>
      </c>
      <c r="I3991" s="4"/>
      <c r="J3991" s="4"/>
    </row>
    <row r="3992" spans="1:10" ht="17.45" hidden="1" customHeight="1" x14ac:dyDescent="0.25">
      <c r="A3992" s="132" t="s">
        <v>7334</v>
      </c>
      <c r="B3992" s="132" t="s">
        <v>7335</v>
      </c>
      <c r="C3992" s="133" t="s">
        <v>1013</v>
      </c>
      <c r="D3992" s="133" t="s">
        <v>6935</v>
      </c>
      <c r="E3992" s="133" t="s">
        <v>7008</v>
      </c>
      <c r="F3992" s="132">
        <v>256</v>
      </c>
      <c r="G3992" s="138">
        <v>370</v>
      </c>
      <c r="H3992" s="138">
        <v>308.33333333333337</v>
      </c>
      <c r="I3992" s="4"/>
      <c r="J3992" s="4"/>
    </row>
    <row r="3993" spans="1:10" ht="17.45" hidden="1" customHeight="1" x14ac:dyDescent="0.25">
      <c r="A3993" s="132" t="s">
        <v>7336</v>
      </c>
      <c r="B3993" s="132" t="s">
        <v>7337</v>
      </c>
      <c r="C3993" s="133" t="s">
        <v>1013</v>
      </c>
      <c r="D3993" s="133" t="s">
        <v>6935</v>
      </c>
      <c r="E3993" s="133" t="s">
        <v>7008</v>
      </c>
      <c r="F3993" s="132">
        <v>256</v>
      </c>
      <c r="G3993" s="138">
        <v>370</v>
      </c>
      <c r="H3993" s="138">
        <v>308.33333333333337</v>
      </c>
      <c r="I3993" s="4"/>
      <c r="J3993" s="4"/>
    </row>
    <row r="3994" spans="1:10" ht="17.45" hidden="1" customHeight="1" x14ac:dyDescent="0.25">
      <c r="A3994" s="132" t="s">
        <v>7352</v>
      </c>
      <c r="B3994" s="132" t="s">
        <v>7353</v>
      </c>
      <c r="C3994" s="133" t="s">
        <v>6953</v>
      </c>
      <c r="D3994" s="133" t="s">
        <v>6935</v>
      </c>
      <c r="E3994" s="133" t="s">
        <v>7008</v>
      </c>
      <c r="F3994" s="132">
        <v>256</v>
      </c>
      <c r="G3994" s="138">
        <v>383</v>
      </c>
      <c r="H3994" s="138">
        <v>319.16666666666669</v>
      </c>
      <c r="I3994" s="4"/>
      <c r="J3994" s="4"/>
    </row>
    <row r="3995" spans="1:10" ht="17.45" hidden="1" customHeight="1" x14ac:dyDescent="0.25">
      <c r="A3995" s="132" t="s">
        <v>7354</v>
      </c>
      <c r="B3995" s="132" t="s">
        <v>7355</v>
      </c>
      <c r="C3995" s="133" t="s">
        <v>6956</v>
      </c>
      <c r="D3995" s="133" t="s">
        <v>6935</v>
      </c>
      <c r="E3995" s="133" t="s">
        <v>7008</v>
      </c>
      <c r="F3995" s="132">
        <v>256</v>
      </c>
      <c r="G3995" s="138">
        <v>383</v>
      </c>
      <c r="H3995" s="138">
        <v>319.16666666666669</v>
      </c>
      <c r="I3995" s="4"/>
      <c r="J3995" s="4"/>
    </row>
    <row r="3996" spans="1:10" ht="17.45" hidden="1" customHeight="1" x14ac:dyDescent="0.25">
      <c r="A3996" s="132" t="s">
        <v>7356</v>
      </c>
      <c r="B3996" s="132" t="s">
        <v>7357</v>
      </c>
      <c r="C3996" s="133" t="s">
        <v>6959</v>
      </c>
      <c r="D3996" s="133" t="s">
        <v>6935</v>
      </c>
      <c r="E3996" s="133" t="s">
        <v>7008</v>
      </c>
      <c r="F3996" s="132">
        <v>256</v>
      </c>
      <c r="G3996" s="138">
        <v>383</v>
      </c>
      <c r="H3996" s="138">
        <v>319.16666666666669</v>
      </c>
      <c r="I3996" s="4"/>
      <c r="J3996" s="4"/>
    </row>
    <row r="3997" spans="1:10" ht="17.45" hidden="1" customHeight="1" x14ac:dyDescent="0.25">
      <c r="A3997" s="132" t="s">
        <v>7358</v>
      </c>
      <c r="B3997" s="132" t="s">
        <v>7359</v>
      </c>
      <c r="C3997" s="133" t="s">
        <v>6934</v>
      </c>
      <c r="D3997" s="133" t="s">
        <v>6935</v>
      </c>
      <c r="E3997" s="133" t="s">
        <v>7008</v>
      </c>
      <c r="F3997" s="132">
        <v>256</v>
      </c>
      <c r="G3997" s="138">
        <v>383</v>
      </c>
      <c r="H3997" s="138">
        <v>319.16666666666669</v>
      </c>
      <c r="I3997" s="4"/>
      <c r="J3997" s="4"/>
    </row>
    <row r="3998" spans="1:10" ht="17.45" hidden="1" customHeight="1" x14ac:dyDescent="0.25">
      <c r="A3998" s="132" t="s">
        <v>7360</v>
      </c>
      <c r="B3998" s="132" t="s">
        <v>7361</v>
      </c>
      <c r="C3998" s="133" t="s">
        <v>356</v>
      </c>
      <c r="D3998" s="133" t="s">
        <v>6935</v>
      </c>
      <c r="E3998" s="133" t="s">
        <v>7008</v>
      </c>
      <c r="F3998" s="132">
        <v>256</v>
      </c>
      <c r="G3998" s="138">
        <v>383</v>
      </c>
      <c r="H3998" s="138">
        <v>319.16666666666669</v>
      </c>
      <c r="I3998" s="4"/>
      <c r="J3998" s="4"/>
    </row>
    <row r="3999" spans="1:10" ht="17.45" hidden="1" customHeight="1" x14ac:dyDescent="0.25">
      <c r="A3999" s="132" t="s">
        <v>7395</v>
      </c>
      <c r="B3999" s="132" t="s">
        <v>7396</v>
      </c>
      <c r="C3999" s="133" t="s">
        <v>6953</v>
      </c>
      <c r="D3999" s="133" t="s">
        <v>6935</v>
      </c>
      <c r="E3999" s="133" t="s">
        <v>7008</v>
      </c>
      <c r="F3999" s="132">
        <v>256</v>
      </c>
      <c r="G3999" s="138">
        <v>415</v>
      </c>
      <c r="H3999" s="138">
        <v>345.83333333333337</v>
      </c>
      <c r="I3999" s="4"/>
      <c r="J3999" s="4"/>
    </row>
    <row r="4000" spans="1:10" ht="17.45" hidden="1" customHeight="1" x14ac:dyDescent="0.25">
      <c r="A4000" s="132" t="s">
        <v>7397</v>
      </c>
      <c r="B4000" s="132" t="s">
        <v>7398</v>
      </c>
      <c r="C4000" s="133" t="s">
        <v>6956</v>
      </c>
      <c r="D4000" s="133" t="s">
        <v>6935</v>
      </c>
      <c r="E4000" s="133" t="s">
        <v>7008</v>
      </c>
      <c r="F4000" s="132">
        <v>256</v>
      </c>
      <c r="G4000" s="138">
        <v>415</v>
      </c>
      <c r="H4000" s="138">
        <v>345.83333333333337</v>
      </c>
      <c r="I4000" s="4"/>
      <c r="J4000" s="4"/>
    </row>
    <row r="4001" spans="1:10" ht="17.45" hidden="1" customHeight="1" x14ac:dyDescent="0.25">
      <c r="A4001" s="132" t="s">
        <v>7399</v>
      </c>
      <c r="B4001" s="132" t="s">
        <v>7400</v>
      </c>
      <c r="C4001" s="133" t="s">
        <v>6959</v>
      </c>
      <c r="D4001" s="133" t="s">
        <v>6935</v>
      </c>
      <c r="E4001" s="133" t="s">
        <v>7008</v>
      </c>
      <c r="F4001" s="132">
        <v>256</v>
      </c>
      <c r="G4001" s="138">
        <v>415</v>
      </c>
      <c r="H4001" s="138">
        <v>345.83333333333337</v>
      </c>
      <c r="I4001" s="4"/>
      <c r="J4001" s="4"/>
    </row>
    <row r="4002" spans="1:10" ht="17.45" hidden="1" customHeight="1" x14ac:dyDescent="0.25">
      <c r="A4002" s="132" t="s">
        <v>7401</v>
      </c>
      <c r="B4002" s="132" t="s">
        <v>7402</v>
      </c>
      <c r="C4002" s="133" t="s">
        <v>6934</v>
      </c>
      <c r="D4002" s="133" t="s">
        <v>6935</v>
      </c>
      <c r="E4002" s="133" t="s">
        <v>7008</v>
      </c>
      <c r="F4002" s="132">
        <v>256</v>
      </c>
      <c r="G4002" s="138">
        <v>415</v>
      </c>
      <c r="H4002" s="138">
        <v>345.83333333333337</v>
      </c>
      <c r="I4002" s="4"/>
      <c r="J4002" s="4"/>
    </row>
    <row r="4003" spans="1:10" ht="17.45" hidden="1" customHeight="1" x14ac:dyDescent="0.25">
      <c r="A4003" s="132" t="s">
        <v>7403</v>
      </c>
      <c r="B4003" s="132" t="s">
        <v>7404</v>
      </c>
      <c r="C4003" s="133" t="s">
        <v>356</v>
      </c>
      <c r="D4003" s="133" t="s">
        <v>6935</v>
      </c>
      <c r="E4003" s="133" t="s">
        <v>7008</v>
      </c>
      <c r="F4003" s="132">
        <v>256</v>
      </c>
      <c r="G4003" s="138">
        <v>415</v>
      </c>
      <c r="H4003" s="138">
        <v>345.83333333333337</v>
      </c>
      <c r="I4003" s="4"/>
      <c r="J4003" s="4"/>
    </row>
    <row r="4004" spans="1:10" ht="17.45" hidden="1" customHeight="1" x14ac:dyDescent="0.25">
      <c r="A4004" s="132" t="s">
        <v>7409</v>
      </c>
      <c r="B4004" s="132" t="s">
        <v>7410</v>
      </c>
      <c r="C4004" s="133" t="s">
        <v>1013</v>
      </c>
      <c r="D4004" s="133" t="s">
        <v>6935</v>
      </c>
      <c r="E4004" s="133" t="s">
        <v>7008</v>
      </c>
      <c r="F4004" s="132">
        <v>256</v>
      </c>
      <c r="G4004" s="138">
        <v>422</v>
      </c>
      <c r="H4004" s="138">
        <v>351.66666666666669</v>
      </c>
      <c r="I4004" s="4"/>
      <c r="J4004" s="4"/>
    </row>
    <row r="4005" spans="1:10" ht="17.45" hidden="1" customHeight="1" x14ac:dyDescent="0.25">
      <c r="A4005" s="132" t="s">
        <v>7433</v>
      </c>
      <c r="B4005" s="132" t="s">
        <v>7434</v>
      </c>
      <c r="C4005" s="133" t="s">
        <v>1013</v>
      </c>
      <c r="D4005" s="133" t="s">
        <v>6935</v>
      </c>
      <c r="E4005" s="133" t="s">
        <v>7008</v>
      </c>
      <c r="F4005" s="132">
        <v>256</v>
      </c>
      <c r="G4005" s="138">
        <v>442</v>
      </c>
      <c r="H4005" s="138">
        <v>368.33333333333337</v>
      </c>
      <c r="I4005" s="4"/>
      <c r="J4005" s="4"/>
    </row>
    <row r="4006" spans="1:10" ht="17.45" hidden="1" customHeight="1" x14ac:dyDescent="0.25">
      <c r="A4006" s="132" t="s">
        <v>7476</v>
      </c>
      <c r="B4006" s="132" t="s">
        <v>7477</v>
      </c>
      <c r="C4006" s="133" t="s">
        <v>1013</v>
      </c>
      <c r="D4006" s="133" t="s">
        <v>6935</v>
      </c>
      <c r="E4006" s="133" t="s">
        <v>7008</v>
      </c>
      <c r="F4006" s="132">
        <v>256</v>
      </c>
      <c r="G4006" s="138">
        <v>477</v>
      </c>
      <c r="H4006" s="138">
        <v>397.5</v>
      </c>
      <c r="I4006" s="4"/>
      <c r="J4006" s="4"/>
    </row>
    <row r="4007" spans="1:10" ht="17.45" hidden="1" customHeight="1" x14ac:dyDescent="0.25">
      <c r="A4007" s="132" t="s">
        <v>7532</v>
      </c>
      <c r="B4007" s="132" t="s">
        <v>7533</v>
      </c>
      <c r="C4007" s="133" t="s">
        <v>6953</v>
      </c>
      <c r="D4007" s="133" t="s">
        <v>6935</v>
      </c>
      <c r="E4007" s="133" t="s">
        <v>7008</v>
      </c>
      <c r="F4007" s="132">
        <v>256</v>
      </c>
      <c r="G4007" s="138">
        <v>550</v>
      </c>
      <c r="H4007" s="138">
        <v>458.33333333333337</v>
      </c>
      <c r="I4007" s="4"/>
      <c r="J4007" s="4"/>
    </row>
    <row r="4008" spans="1:10" ht="17.45" hidden="1" customHeight="1" x14ac:dyDescent="0.25">
      <c r="A4008" s="132" t="s">
        <v>7534</v>
      </c>
      <c r="B4008" s="132" t="s">
        <v>7535</v>
      </c>
      <c r="C4008" s="133" t="s">
        <v>6956</v>
      </c>
      <c r="D4008" s="133" t="s">
        <v>6935</v>
      </c>
      <c r="E4008" s="133" t="s">
        <v>7008</v>
      </c>
      <c r="F4008" s="132">
        <v>256</v>
      </c>
      <c r="G4008" s="138">
        <v>550</v>
      </c>
      <c r="H4008" s="138">
        <v>458.33333333333337</v>
      </c>
      <c r="I4008" s="4"/>
      <c r="J4008" s="4"/>
    </row>
    <row r="4009" spans="1:10" ht="17.45" hidden="1" customHeight="1" x14ac:dyDescent="0.25">
      <c r="A4009" s="132" t="s">
        <v>7536</v>
      </c>
      <c r="B4009" s="132" t="s">
        <v>7537</v>
      </c>
      <c r="C4009" s="133" t="s">
        <v>6959</v>
      </c>
      <c r="D4009" s="133" t="s">
        <v>6935</v>
      </c>
      <c r="E4009" s="133" t="s">
        <v>7008</v>
      </c>
      <c r="F4009" s="132">
        <v>256</v>
      </c>
      <c r="G4009" s="138">
        <v>550</v>
      </c>
      <c r="H4009" s="138">
        <v>458.33333333333337</v>
      </c>
      <c r="I4009" s="4"/>
      <c r="J4009" s="4"/>
    </row>
    <row r="4010" spans="1:10" ht="17.45" hidden="1" customHeight="1" x14ac:dyDescent="0.25">
      <c r="A4010" s="132" t="s">
        <v>7538</v>
      </c>
      <c r="B4010" s="132" t="s">
        <v>7539</v>
      </c>
      <c r="C4010" s="133" t="s">
        <v>6934</v>
      </c>
      <c r="D4010" s="133" t="s">
        <v>6935</v>
      </c>
      <c r="E4010" s="133" t="s">
        <v>7008</v>
      </c>
      <c r="F4010" s="132">
        <v>256</v>
      </c>
      <c r="G4010" s="138">
        <v>550</v>
      </c>
      <c r="H4010" s="138">
        <v>458.33333333333337</v>
      </c>
      <c r="I4010" s="4"/>
      <c r="J4010" s="4"/>
    </row>
    <row r="4011" spans="1:10" ht="17.45" hidden="1" customHeight="1" x14ac:dyDescent="0.25">
      <c r="A4011" s="132" t="s">
        <v>7540</v>
      </c>
      <c r="B4011" s="132" t="s">
        <v>7541</v>
      </c>
      <c r="C4011" s="133" t="s">
        <v>356</v>
      </c>
      <c r="D4011" s="133" t="s">
        <v>6935</v>
      </c>
      <c r="E4011" s="133" t="s">
        <v>7008</v>
      </c>
      <c r="F4011" s="132">
        <v>256</v>
      </c>
      <c r="G4011" s="138">
        <v>550</v>
      </c>
      <c r="H4011" s="138">
        <v>458.33333333333337</v>
      </c>
      <c r="I4011" s="4"/>
      <c r="J4011" s="4"/>
    </row>
    <row r="4012" spans="1:10" ht="17.45" hidden="1" customHeight="1" x14ac:dyDescent="0.25">
      <c r="A4012" s="132" t="s">
        <v>7562</v>
      </c>
      <c r="B4012" s="132" t="s">
        <v>7563</v>
      </c>
      <c r="C4012" s="133" t="s">
        <v>1013</v>
      </c>
      <c r="D4012" s="133" t="s">
        <v>6935</v>
      </c>
      <c r="E4012" s="133" t="s">
        <v>7008</v>
      </c>
      <c r="F4012" s="132">
        <v>256</v>
      </c>
      <c r="G4012" s="138">
        <v>568</v>
      </c>
      <c r="H4012" s="138">
        <v>473.33333333333337</v>
      </c>
      <c r="I4012" s="4"/>
      <c r="J4012" s="4"/>
    </row>
    <row r="4013" spans="1:10" ht="17.45" hidden="1" customHeight="1" x14ac:dyDescent="0.25">
      <c r="A4013" s="132" t="s">
        <v>7576</v>
      </c>
      <c r="B4013" s="132" t="s">
        <v>7577</v>
      </c>
      <c r="C4013" s="133" t="s">
        <v>6953</v>
      </c>
      <c r="D4013" s="133" t="s">
        <v>6935</v>
      </c>
      <c r="E4013" s="133" t="s">
        <v>7008</v>
      </c>
      <c r="F4013" s="132">
        <v>256</v>
      </c>
      <c r="G4013" s="138">
        <v>587</v>
      </c>
      <c r="H4013" s="138">
        <v>489.16666666666669</v>
      </c>
      <c r="I4013" s="4"/>
      <c r="J4013" s="4"/>
    </row>
    <row r="4014" spans="1:10" ht="17.45" hidden="1" customHeight="1" x14ac:dyDescent="0.25">
      <c r="A4014" s="132" t="s">
        <v>7578</v>
      </c>
      <c r="B4014" s="132" t="s">
        <v>7579</v>
      </c>
      <c r="C4014" s="133" t="s">
        <v>6956</v>
      </c>
      <c r="D4014" s="133" t="s">
        <v>6935</v>
      </c>
      <c r="E4014" s="133" t="s">
        <v>7008</v>
      </c>
      <c r="F4014" s="132">
        <v>256</v>
      </c>
      <c r="G4014" s="138">
        <v>587</v>
      </c>
      <c r="H4014" s="138">
        <v>489.16666666666669</v>
      </c>
      <c r="I4014" s="4"/>
      <c r="J4014" s="4"/>
    </row>
    <row r="4015" spans="1:10" ht="17.45" hidden="1" customHeight="1" x14ac:dyDescent="0.25">
      <c r="A4015" s="132" t="s">
        <v>7580</v>
      </c>
      <c r="B4015" s="132" t="s">
        <v>7581</v>
      </c>
      <c r="C4015" s="133" t="s">
        <v>6959</v>
      </c>
      <c r="D4015" s="133" t="s">
        <v>6935</v>
      </c>
      <c r="E4015" s="133" t="s">
        <v>7008</v>
      </c>
      <c r="F4015" s="132">
        <v>256</v>
      </c>
      <c r="G4015" s="138">
        <v>587</v>
      </c>
      <c r="H4015" s="138">
        <v>489.16666666666669</v>
      </c>
      <c r="I4015" s="4"/>
      <c r="J4015" s="4"/>
    </row>
    <row r="4016" spans="1:10" ht="17.45" hidden="1" customHeight="1" x14ac:dyDescent="0.25">
      <c r="A4016" s="132" t="s">
        <v>7582</v>
      </c>
      <c r="B4016" s="132" t="s">
        <v>7583</v>
      </c>
      <c r="C4016" s="133" t="s">
        <v>6934</v>
      </c>
      <c r="D4016" s="133" t="s">
        <v>6935</v>
      </c>
      <c r="E4016" s="133" t="s">
        <v>7008</v>
      </c>
      <c r="F4016" s="132">
        <v>256</v>
      </c>
      <c r="G4016" s="138">
        <v>587</v>
      </c>
      <c r="H4016" s="138">
        <v>489.16666666666669</v>
      </c>
      <c r="I4016" s="4"/>
      <c r="J4016" s="4"/>
    </row>
    <row r="4017" spans="1:10" ht="17.45" hidden="1" customHeight="1" x14ac:dyDescent="0.25">
      <c r="A4017" s="132" t="s">
        <v>7584</v>
      </c>
      <c r="B4017" s="132" t="s">
        <v>7585</v>
      </c>
      <c r="C4017" s="133" t="s">
        <v>356</v>
      </c>
      <c r="D4017" s="133" t="s">
        <v>6935</v>
      </c>
      <c r="E4017" s="133" t="s">
        <v>7008</v>
      </c>
      <c r="F4017" s="132">
        <v>256</v>
      </c>
      <c r="G4017" s="138">
        <v>587</v>
      </c>
      <c r="H4017" s="138">
        <v>489.16666666666669</v>
      </c>
      <c r="I4017" s="4"/>
      <c r="J4017" s="4"/>
    </row>
    <row r="4018" spans="1:10" ht="17.45" hidden="1" customHeight="1" x14ac:dyDescent="0.25">
      <c r="A4018" s="132" t="s">
        <v>7588</v>
      </c>
      <c r="B4018" s="132" t="s">
        <v>7589</v>
      </c>
      <c r="C4018" s="133" t="s">
        <v>1013</v>
      </c>
      <c r="D4018" s="133" t="s">
        <v>6935</v>
      </c>
      <c r="E4018" s="133" t="s">
        <v>7008</v>
      </c>
      <c r="F4018" s="132">
        <v>256</v>
      </c>
      <c r="G4018" s="138">
        <v>588</v>
      </c>
      <c r="H4018" s="138">
        <v>490</v>
      </c>
      <c r="I4018" s="4"/>
      <c r="J4018" s="4"/>
    </row>
    <row r="4019" spans="1:10" ht="17.45" hidden="1" customHeight="1" x14ac:dyDescent="0.25">
      <c r="A4019" s="132" t="s">
        <v>7590</v>
      </c>
      <c r="B4019" s="132" t="s">
        <v>7591</v>
      </c>
      <c r="C4019" s="133" t="s">
        <v>6953</v>
      </c>
      <c r="D4019" s="133" t="s">
        <v>6935</v>
      </c>
      <c r="E4019" s="133" t="s">
        <v>7008</v>
      </c>
      <c r="F4019" s="132">
        <v>256</v>
      </c>
      <c r="G4019" s="138">
        <v>594</v>
      </c>
      <c r="H4019" s="138">
        <v>495</v>
      </c>
      <c r="I4019" s="4"/>
      <c r="J4019" s="4"/>
    </row>
    <row r="4020" spans="1:10" ht="17.45" hidden="1" customHeight="1" x14ac:dyDescent="0.25">
      <c r="A4020" s="132" t="s">
        <v>7592</v>
      </c>
      <c r="B4020" s="132" t="s">
        <v>7593</v>
      </c>
      <c r="C4020" s="133" t="s">
        <v>6956</v>
      </c>
      <c r="D4020" s="133" t="s">
        <v>6935</v>
      </c>
      <c r="E4020" s="133" t="s">
        <v>7008</v>
      </c>
      <c r="F4020" s="132">
        <v>256</v>
      </c>
      <c r="G4020" s="138">
        <v>594</v>
      </c>
      <c r="H4020" s="138">
        <v>495</v>
      </c>
      <c r="I4020" s="4"/>
      <c r="J4020" s="4"/>
    </row>
    <row r="4021" spans="1:10" ht="17.45" hidden="1" customHeight="1" x14ac:dyDescent="0.25">
      <c r="A4021" s="132" t="s">
        <v>7594</v>
      </c>
      <c r="B4021" s="132" t="s">
        <v>7595</v>
      </c>
      <c r="C4021" s="133" t="s">
        <v>6959</v>
      </c>
      <c r="D4021" s="133" t="s">
        <v>6935</v>
      </c>
      <c r="E4021" s="133" t="s">
        <v>7008</v>
      </c>
      <c r="F4021" s="132">
        <v>256</v>
      </c>
      <c r="G4021" s="138">
        <v>594</v>
      </c>
      <c r="H4021" s="138">
        <v>495</v>
      </c>
      <c r="I4021" s="4"/>
      <c r="J4021" s="4"/>
    </row>
    <row r="4022" spans="1:10" ht="17.45" hidden="1" customHeight="1" x14ac:dyDescent="0.25">
      <c r="A4022" s="132" t="s">
        <v>7596</v>
      </c>
      <c r="B4022" s="132" t="s">
        <v>7597</v>
      </c>
      <c r="C4022" s="133" t="s">
        <v>6934</v>
      </c>
      <c r="D4022" s="133" t="s">
        <v>6935</v>
      </c>
      <c r="E4022" s="133" t="s">
        <v>7008</v>
      </c>
      <c r="F4022" s="132">
        <v>256</v>
      </c>
      <c r="G4022" s="138">
        <v>594</v>
      </c>
      <c r="H4022" s="138">
        <v>495</v>
      </c>
      <c r="I4022" s="4"/>
      <c r="J4022" s="4"/>
    </row>
    <row r="4023" spans="1:10" ht="17.45" hidden="1" customHeight="1" x14ac:dyDescent="0.25">
      <c r="A4023" s="132" t="s">
        <v>7598</v>
      </c>
      <c r="B4023" s="132" t="s">
        <v>7599</v>
      </c>
      <c r="C4023" s="133" t="s">
        <v>356</v>
      </c>
      <c r="D4023" s="133" t="s">
        <v>6935</v>
      </c>
      <c r="E4023" s="133" t="s">
        <v>7008</v>
      </c>
      <c r="F4023" s="132">
        <v>256</v>
      </c>
      <c r="G4023" s="138">
        <v>594</v>
      </c>
      <c r="H4023" s="138">
        <v>495</v>
      </c>
      <c r="I4023" s="4"/>
      <c r="J4023" s="4"/>
    </row>
    <row r="4024" spans="1:10" ht="17.45" hidden="1" customHeight="1" x14ac:dyDescent="0.25">
      <c r="A4024" s="132" t="s">
        <v>7608</v>
      </c>
      <c r="B4024" s="132" t="s">
        <v>7609</v>
      </c>
      <c r="C4024" s="133" t="s">
        <v>6953</v>
      </c>
      <c r="D4024" s="133" t="s">
        <v>6935</v>
      </c>
      <c r="E4024" s="133" t="s">
        <v>7008</v>
      </c>
      <c r="F4024" s="132">
        <v>256</v>
      </c>
      <c r="G4024" s="138">
        <v>614</v>
      </c>
      <c r="H4024" s="138">
        <v>511.66666666666669</v>
      </c>
      <c r="I4024" s="4"/>
      <c r="J4024" s="4"/>
    </row>
    <row r="4025" spans="1:10" ht="17.45" hidden="1" customHeight="1" x14ac:dyDescent="0.25">
      <c r="A4025" s="132" t="s">
        <v>7610</v>
      </c>
      <c r="B4025" s="132" t="s">
        <v>7611</v>
      </c>
      <c r="C4025" s="133" t="s">
        <v>6956</v>
      </c>
      <c r="D4025" s="133" t="s">
        <v>6935</v>
      </c>
      <c r="E4025" s="133" t="s">
        <v>7008</v>
      </c>
      <c r="F4025" s="132">
        <v>256</v>
      </c>
      <c r="G4025" s="138">
        <v>614</v>
      </c>
      <c r="H4025" s="138">
        <v>511.66666666666669</v>
      </c>
      <c r="I4025" s="4"/>
      <c r="J4025" s="4"/>
    </row>
    <row r="4026" spans="1:10" ht="17.45" hidden="1" customHeight="1" x14ac:dyDescent="0.25">
      <c r="A4026" s="132" t="s">
        <v>7612</v>
      </c>
      <c r="B4026" s="132" t="s">
        <v>7613</v>
      </c>
      <c r="C4026" s="133" t="s">
        <v>6959</v>
      </c>
      <c r="D4026" s="133" t="s">
        <v>6935</v>
      </c>
      <c r="E4026" s="133" t="s">
        <v>7008</v>
      </c>
      <c r="F4026" s="132">
        <v>256</v>
      </c>
      <c r="G4026" s="138">
        <v>614</v>
      </c>
      <c r="H4026" s="138">
        <v>511.66666666666669</v>
      </c>
      <c r="I4026" s="4"/>
      <c r="J4026" s="4"/>
    </row>
    <row r="4027" spans="1:10" ht="17.45" hidden="1" customHeight="1" x14ac:dyDescent="0.25">
      <c r="A4027" s="132" t="s">
        <v>7614</v>
      </c>
      <c r="B4027" s="132" t="s">
        <v>7615</v>
      </c>
      <c r="C4027" s="133" t="s">
        <v>6934</v>
      </c>
      <c r="D4027" s="133" t="s">
        <v>6935</v>
      </c>
      <c r="E4027" s="133" t="s">
        <v>7008</v>
      </c>
      <c r="F4027" s="132">
        <v>256</v>
      </c>
      <c r="G4027" s="138">
        <v>614</v>
      </c>
      <c r="H4027" s="138">
        <v>511.66666666666669</v>
      </c>
      <c r="I4027" s="4"/>
      <c r="J4027" s="4"/>
    </row>
    <row r="4028" spans="1:10" ht="17.45" hidden="1" customHeight="1" x14ac:dyDescent="0.25">
      <c r="A4028" s="132" t="s">
        <v>7616</v>
      </c>
      <c r="B4028" s="132" t="s">
        <v>7617</v>
      </c>
      <c r="C4028" s="133" t="s">
        <v>356</v>
      </c>
      <c r="D4028" s="133" t="s">
        <v>6935</v>
      </c>
      <c r="E4028" s="133" t="s">
        <v>7008</v>
      </c>
      <c r="F4028" s="132">
        <v>256</v>
      </c>
      <c r="G4028" s="138">
        <v>614</v>
      </c>
      <c r="H4028" s="138">
        <v>511.66666666666669</v>
      </c>
      <c r="I4028" s="4"/>
      <c r="J4028" s="4"/>
    </row>
    <row r="4029" spans="1:10" ht="17.45" hidden="1" customHeight="1" x14ac:dyDescent="0.25">
      <c r="A4029" s="132" t="s">
        <v>7620</v>
      </c>
      <c r="B4029" s="132" t="s">
        <v>7621</v>
      </c>
      <c r="C4029" s="133" t="s">
        <v>6953</v>
      </c>
      <c r="D4029" s="133" t="s">
        <v>6935</v>
      </c>
      <c r="E4029" s="133" t="s">
        <v>7008</v>
      </c>
      <c r="F4029" s="132">
        <v>256</v>
      </c>
      <c r="G4029" s="138">
        <v>614</v>
      </c>
      <c r="H4029" s="138">
        <v>511.66666666666669</v>
      </c>
      <c r="I4029" s="4"/>
      <c r="J4029" s="4"/>
    </row>
    <row r="4030" spans="1:10" ht="17.45" hidden="1" customHeight="1" x14ac:dyDescent="0.25">
      <c r="A4030" s="132" t="s">
        <v>7622</v>
      </c>
      <c r="B4030" s="132" t="s">
        <v>7623</v>
      </c>
      <c r="C4030" s="133" t="s">
        <v>6956</v>
      </c>
      <c r="D4030" s="133" t="s">
        <v>6935</v>
      </c>
      <c r="E4030" s="133" t="s">
        <v>7008</v>
      </c>
      <c r="F4030" s="132">
        <v>256</v>
      </c>
      <c r="G4030" s="138">
        <v>614</v>
      </c>
      <c r="H4030" s="138">
        <v>511.66666666666669</v>
      </c>
      <c r="I4030" s="4"/>
      <c r="J4030" s="4"/>
    </row>
    <row r="4031" spans="1:10" ht="17.45" hidden="1" customHeight="1" x14ac:dyDescent="0.25">
      <c r="A4031" s="132" t="s">
        <v>7624</v>
      </c>
      <c r="B4031" s="132" t="s">
        <v>7625</v>
      </c>
      <c r="C4031" s="133" t="s">
        <v>6959</v>
      </c>
      <c r="D4031" s="133" t="s">
        <v>6935</v>
      </c>
      <c r="E4031" s="133" t="s">
        <v>7008</v>
      </c>
      <c r="F4031" s="132">
        <v>256</v>
      </c>
      <c r="G4031" s="138">
        <v>614</v>
      </c>
      <c r="H4031" s="138">
        <v>511.66666666666669</v>
      </c>
      <c r="I4031" s="4"/>
      <c r="J4031" s="4"/>
    </row>
    <row r="4032" spans="1:10" ht="17.45" hidden="1" customHeight="1" x14ac:dyDescent="0.25">
      <c r="A4032" s="132" t="s">
        <v>7626</v>
      </c>
      <c r="B4032" s="132" t="s">
        <v>7627</v>
      </c>
      <c r="C4032" s="133" t="s">
        <v>6934</v>
      </c>
      <c r="D4032" s="133" t="s">
        <v>6935</v>
      </c>
      <c r="E4032" s="133" t="s">
        <v>7008</v>
      </c>
      <c r="F4032" s="132">
        <v>256</v>
      </c>
      <c r="G4032" s="138">
        <v>614</v>
      </c>
      <c r="H4032" s="138">
        <v>511.66666666666669</v>
      </c>
      <c r="I4032" s="4"/>
      <c r="J4032" s="4"/>
    </row>
    <row r="4033" spans="1:10" ht="17.45" hidden="1" customHeight="1" x14ac:dyDescent="0.25">
      <c r="A4033" s="132" t="s">
        <v>7628</v>
      </c>
      <c r="B4033" s="132" t="s">
        <v>7629</v>
      </c>
      <c r="C4033" s="133" t="s">
        <v>356</v>
      </c>
      <c r="D4033" s="133" t="s">
        <v>6935</v>
      </c>
      <c r="E4033" s="133" t="s">
        <v>7008</v>
      </c>
      <c r="F4033" s="132">
        <v>256</v>
      </c>
      <c r="G4033" s="138">
        <v>614</v>
      </c>
      <c r="H4033" s="138">
        <v>511.66666666666669</v>
      </c>
      <c r="I4033" s="4"/>
      <c r="J4033" s="4"/>
    </row>
    <row r="4034" spans="1:10" ht="17.45" hidden="1" customHeight="1" x14ac:dyDescent="0.25">
      <c r="A4034" s="132" t="s">
        <v>7640</v>
      </c>
      <c r="B4034" s="132" t="s">
        <v>7641</v>
      </c>
      <c r="C4034" s="133" t="s">
        <v>1013</v>
      </c>
      <c r="D4034" s="133" t="s">
        <v>6935</v>
      </c>
      <c r="E4034" s="133" t="s">
        <v>7008</v>
      </c>
      <c r="F4034" s="132">
        <v>256</v>
      </c>
      <c r="G4034" s="138">
        <v>629</v>
      </c>
      <c r="H4034" s="138">
        <v>524.16666666666674</v>
      </c>
      <c r="I4034" s="4"/>
      <c r="J4034" s="4"/>
    </row>
    <row r="4035" spans="1:10" ht="17.45" hidden="1" customHeight="1" x14ac:dyDescent="0.25">
      <c r="A4035" s="132" t="s">
        <v>7642</v>
      </c>
      <c r="B4035" s="132" t="s">
        <v>7643</v>
      </c>
      <c r="C4035" s="133" t="s">
        <v>6953</v>
      </c>
      <c r="D4035" s="133" t="s">
        <v>6935</v>
      </c>
      <c r="E4035" s="133" t="s">
        <v>7008</v>
      </c>
      <c r="F4035" s="132">
        <v>256</v>
      </c>
      <c r="G4035" s="138">
        <v>632</v>
      </c>
      <c r="H4035" s="138">
        <v>526.66666666666674</v>
      </c>
      <c r="I4035" s="4"/>
      <c r="J4035" s="4"/>
    </row>
    <row r="4036" spans="1:10" ht="17.45" hidden="1" customHeight="1" x14ac:dyDescent="0.25">
      <c r="A4036" s="132" t="s">
        <v>7644</v>
      </c>
      <c r="B4036" s="132" t="s">
        <v>7645</v>
      </c>
      <c r="C4036" s="133" t="s">
        <v>6956</v>
      </c>
      <c r="D4036" s="133" t="s">
        <v>6935</v>
      </c>
      <c r="E4036" s="133" t="s">
        <v>7008</v>
      </c>
      <c r="F4036" s="132">
        <v>256</v>
      </c>
      <c r="G4036" s="138">
        <v>632</v>
      </c>
      <c r="H4036" s="138">
        <v>526.66666666666674</v>
      </c>
      <c r="I4036" s="4"/>
      <c r="J4036" s="4"/>
    </row>
    <row r="4037" spans="1:10" ht="17.45" hidden="1" customHeight="1" x14ac:dyDescent="0.25">
      <c r="A4037" s="132" t="s">
        <v>7646</v>
      </c>
      <c r="B4037" s="132" t="s">
        <v>7647</v>
      </c>
      <c r="C4037" s="133" t="s">
        <v>6959</v>
      </c>
      <c r="D4037" s="133" t="s">
        <v>6935</v>
      </c>
      <c r="E4037" s="133" t="s">
        <v>7008</v>
      </c>
      <c r="F4037" s="132">
        <v>256</v>
      </c>
      <c r="G4037" s="138">
        <v>632</v>
      </c>
      <c r="H4037" s="138">
        <v>526.66666666666674</v>
      </c>
      <c r="I4037" s="4"/>
      <c r="J4037" s="4"/>
    </row>
    <row r="4038" spans="1:10" ht="17.45" hidden="1" customHeight="1" x14ac:dyDescent="0.25">
      <c r="A4038" s="132" t="s">
        <v>7648</v>
      </c>
      <c r="B4038" s="132" t="s">
        <v>7649</v>
      </c>
      <c r="C4038" s="133" t="s">
        <v>6934</v>
      </c>
      <c r="D4038" s="133" t="s">
        <v>6935</v>
      </c>
      <c r="E4038" s="133" t="s">
        <v>7008</v>
      </c>
      <c r="F4038" s="132">
        <v>256</v>
      </c>
      <c r="G4038" s="138">
        <v>632</v>
      </c>
      <c r="H4038" s="138">
        <v>526.66666666666674</v>
      </c>
      <c r="I4038" s="4"/>
      <c r="J4038" s="4"/>
    </row>
    <row r="4039" spans="1:10" ht="17.45" hidden="1" customHeight="1" x14ac:dyDescent="0.25">
      <c r="A4039" s="132" t="s">
        <v>7650</v>
      </c>
      <c r="B4039" s="132" t="s">
        <v>7651</v>
      </c>
      <c r="C4039" s="133" t="s">
        <v>356</v>
      </c>
      <c r="D4039" s="133" t="s">
        <v>6935</v>
      </c>
      <c r="E4039" s="133" t="s">
        <v>7008</v>
      </c>
      <c r="F4039" s="132">
        <v>256</v>
      </c>
      <c r="G4039" s="138">
        <v>632</v>
      </c>
      <c r="H4039" s="138">
        <v>526.66666666666674</v>
      </c>
      <c r="I4039" s="4"/>
      <c r="J4039" s="4"/>
    </row>
    <row r="4040" spans="1:10" ht="17.45" hidden="1" customHeight="1" x14ac:dyDescent="0.25">
      <c r="A4040" s="132" t="s">
        <v>7654</v>
      </c>
      <c r="B4040" s="132" t="s">
        <v>7655</v>
      </c>
      <c r="C4040" s="133" t="s">
        <v>1013</v>
      </c>
      <c r="D4040" s="133" t="s">
        <v>6935</v>
      </c>
      <c r="E4040" s="133" t="s">
        <v>7008</v>
      </c>
      <c r="F4040" s="132">
        <v>256</v>
      </c>
      <c r="G4040" s="138">
        <v>637</v>
      </c>
      <c r="H4040" s="138">
        <v>530.83333333333337</v>
      </c>
      <c r="I4040" s="4"/>
      <c r="J4040" s="4"/>
    </row>
    <row r="4041" spans="1:10" ht="17.45" hidden="1" customHeight="1" x14ac:dyDescent="0.25">
      <c r="A4041" s="132" t="s">
        <v>7658</v>
      </c>
      <c r="B4041" s="132" t="s">
        <v>7659</v>
      </c>
      <c r="C4041" s="133" t="s">
        <v>6953</v>
      </c>
      <c r="D4041" s="133" t="s">
        <v>6935</v>
      </c>
      <c r="E4041" s="133" t="s">
        <v>7008</v>
      </c>
      <c r="F4041" s="132">
        <v>256</v>
      </c>
      <c r="G4041" s="138">
        <v>649</v>
      </c>
      <c r="H4041" s="138">
        <v>540.83333333333337</v>
      </c>
      <c r="I4041" s="4"/>
      <c r="J4041" s="4"/>
    </row>
    <row r="4042" spans="1:10" ht="17.45" hidden="1" customHeight="1" x14ac:dyDescent="0.25">
      <c r="A4042" s="132" t="s">
        <v>7660</v>
      </c>
      <c r="B4042" s="132" t="s">
        <v>7661</v>
      </c>
      <c r="C4042" s="133" t="s">
        <v>6956</v>
      </c>
      <c r="D4042" s="133" t="s">
        <v>6935</v>
      </c>
      <c r="E4042" s="133" t="s">
        <v>7008</v>
      </c>
      <c r="F4042" s="132">
        <v>256</v>
      </c>
      <c r="G4042" s="138">
        <v>649</v>
      </c>
      <c r="H4042" s="138">
        <v>540.83333333333337</v>
      </c>
      <c r="I4042" s="4"/>
      <c r="J4042" s="4"/>
    </row>
    <row r="4043" spans="1:10" ht="17.45" hidden="1" customHeight="1" x14ac:dyDescent="0.25">
      <c r="A4043" s="132" t="s">
        <v>7662</v>
      </c>
      <c r="B4043" s="132" t="s">
        <v>7663</v>
      </c>
      <c r="C4043" s="133" t="s">
        <v>6959</v>
      </c>
      <c r="D4043" s="133" t="s">
        <v>6935</v>
      </c>
      <c r="E4043" s="133" t="s">
        <v>7008</v>
      </c>
      <c r="F4043" s="132">
        <v>256</v>
      </c>
      <c r="G4043" s="138">
        <v>649</v>
      </c>
      <c r="H4043" s="138">
        <v>540.83333333333337</v>
      </c>
      <c r="I4043" s="4"/>
      <c r="J4043" s="4"/>
    </row>
    <row r="4044" spans="1:10" ht="17.45" hidden="1" customHeight="1" x14ac:dyDescent="0.25">
      <c r="A4044" s="132" t="s">
        <v>7664</v>
      </c>
      <c r="B4044" s="132" t="s">
        <v>7665</v>
      </c>
      <c r="C4044" s="133" t="s">
        <v>6934</v>
      </c>
      <c r="D4044" s="133" t="s">
        <v>6935</v>
      </c>
      <c r="E4044" s="133" t="s">
        <v>7008</v>
      </c>
      <c r="F4044" s="132">
        <v>256</v>
      </c>
      <c r="G4044" s="138">
        <v>649</v>
      </c>
      <c r="H4044" s="138">
        <v>540.83333333333337</v>
      </c>
      <c r="I4044" s="4"/>
      <c r="J4044" s="4"/>
    </row>
    <row r="4045" spans="1:10" ht="17.45" hidden="1" customHeight="1" x14ac:dyDescent="0.25">
      <c r="A4045" s="132" t="s">
        <v>7666</v>
      </c>
      <c r="B4045" s="132" t="s">
        <v>7667</v>
      </c>
      <c r="C4045" s="133" t="s">
        <v>356</v>
      </c>
      <c r="D4045" s="133" t="s">
        <v>6935</v>
      </c>
      <c r="E4045" s="133" t="s">
        <v>7008</v>
      </c>
      <c r="F4045" s="132">
        <v>256</v>
      </c>
      <c r="G4045" s="138">
        <v>649</v>
      </c>
      <c r="H4045" s="138">
        <v>540.83333333333337</v>
      </c>
      <c r="I4045" s="4"/>
      <c r="J4045" s="4"/>
    </row>
    <row r="4046" spans="1:10" ht="17.45" hidden="1" customHeight="1" x14ac:dyDescent="0.25">
      <c r="A4046" s="132" t="s">
        <v>7670</v>
      </c>
      <c r="B4046" s="132" t="s">
        <v>7671</v>
      </c>
      <c r="C4046" s="133" t="s">
        <v>6953</v>
      </c>
      <c r="D4046" s="133" t="s">
        <v>6935</v>
      </c>
      <c r="E4046" s="133" t="s">
        <v>7008</v>
      </c>
      <c r="F4046" s="132">
        <v>256</v>
      </c>
      <c r="G4046" s="138">
        <v>653</v>
      </c>
      <c r="H4046" s="138">
        <v>544.16666666666674</v>
      </c>
      <c r="I4046" s="4"/>
      <c r="J4046" s="4"/>
    </row>
    <row r="4047" spans="1:10" ht="17.45" hidden="1" customHeight="1" x14ac:dyDescent="0.25">
      <c r="A4047" s="132" t="s">
        <v>7672</v>
      </c>
      <c r="B4047" s="132" t="s">
        <v>7673</v>
      </c>
      <c r="C4047" s="133" t="s">
        <v>6956</v>
      </c>
      <c r="D4047" s="133" t="s">
        <v>6935</v>
      </c>
      <c r="E4047" s="133" t="s">
        <v>7008</v>
      </c>
      <c r="F4047" s="132">
        <v>256</v>
      </c>
      <c r="G4047" s="138">
        <v>653</v>
      </c>
      <c r="H4047" s="138">
        <v>544.16666666666674</v>
      </c>
      <c r="I4047" s="4"/>
      <c r="J4047" s="4"/>
    </row>
    <row r="4048" spans="1:10" ht="17.45" hidden="1" customHeight="1" x14ac:dyDescent="0.25">
      <c r="A4048" s="132" t="s">
        <v>7674</v>
      </c>
      <c r="B4048" s="132" t="s">
        <v>7675</v>
      </c>
      <c r="C4048" s="133" t="s">
        <v>6959</v>
      </c>
      <c r="D4048" s="133" t="s">
        <v>6935</v>
      </c>
      <c r="E4048" s="133" t="s">
        <v>7008</v>
      </c>
      <c r="F4048" s="132">
        <v>256</v>
      </c>
      <c r="G4048" s="138">
        <v>653</v>
      </c>
      <c r="H4048" s="138">
        <v>544.16666666666674</v>
      </c>
      <c r="I4048" s="4"/>
      <c r="J4048" s="4"/>
    </row>
    <row r="4049" spans="1:10" ht="17.45" hidden="1" customHeight="1" x14ac:dyDescent="0.25">
      <c r="A4049" s="132" t="s">
        <v>7676</v>
      </c>
      <c r="B4049" s="132" t="s">
        <v>7677</v>
      </c>
      <c r="C4049" s="133" t="s">
        <v>6934</v>
      </c>
      <c r="D4049" s="133" t="s">
        <v>6935</v>
      </c>
      <c r="E4049" s="133" t="s">
        <v>7008</v>
      </c>
      <c r="F4049" s="132">
        <v>256</v>
      </c>
      <c r="G4049" s="138">
        <v>653</v>
      </c>
      <c r="H4049" s="138">
        <v>544.16666666666674</v>
      </c>
      <c r="I4049" s="4"/>
      <c r="J4049" s="4"/>
    </row>
    <row r="4050" spans="1:10" ht="17.45" hidden="1" customHeight="1" x14ac:dyDescent="0.25">
      <c r="A4050" s="132" t="s">
        <v>7678</v>
      </c>
      <c r="B4050" s="132" t="s">
        <v>7679</v>
      </c>
      <c r="C4050" s="133" t="s">
        <v>356</v>
      </c>
      <c r="D4050" s="133" t="s">
        <v>6935</v>
      </c>
      <c r="E4050" s="133" t="s">
        <v>7008</v>
      </c>
      <c r="F4050" s="132">
        <v>256</v>
      </c>
      <c r="G4050" s="138">
        <v>653</v>
      </c>
      <c r="H4050" s="138">
        <v>544.16666666666674</v>
      </c>
      <c r="I4050" s="4"/>
      <c r="J4050" s="4"/>
    </row>
    <row r="4051" spans="1:10" ht="17.45" hidden="1" customHeight="1" x14ac:dyDescent="0.25">
      <c r="A4051" s="132" t="s">
        <v>7682</v>
      </c>
      <c r="B4051" s="132" t="s">
        <v>7683</v>
      </c>
      <c r="C4051" s="133" t="s">
        <v>6953</v>
      </c>
      <c r="D4051" s="133" t="s">
        <v>6935</v>
      </c>
      <c r="E4051" s="133" t="s">
        <v>7008</v>
      </c>
      <c r="F4051" s="132">
        <v>256</v>
      </c>
      <c r="G4051" s="138">
        <v>653</v>
      </c>
      <c r="H4051" s="138">
        <v>544.16666666666674</v>
      </c>
      <c r="I4051" s="4"/>
      <c r="J4051" s="4"/>
    </row>
    <row r="4052" spans="1:10" ht="17.45" hidden="1" customHeight="1" x14ac:dyDescent="0.25">
      <c r="A4052" s="132" t="s">
        <v>7684</v>
      </c>
      <c r="B4052" s="132" t="s">
        <v>7685</v>
      </c>
      <c r="C4052" s="133" t="s">
        <v>6956</v>
      </c>
      <c r="D4052" s="133" t="s">
        <v>6935</v>
      </c>
      <c r="E4052" s="133" t="s">
        <v>7008</v>
      </c>
      <c r="F4052" s="132">
        <v>256</v>
      </c>
      <c r="G4052" s="138">
        <v>653</v>
      </c>
      <c r="H4052" s="138">
        <v>544.16666666666674</v>
      </c>
      <c r="I4052" s="4"/>
      <c r="J4052" s="4"/>
    </row>
    <row r="4053" spans="1:10" ht="17.45" hidden="1" customHeight="1" x14ac:dyDescent="0.25">
      <c r="A4053" s="132" t="s">
        <v>7686</v>
      </c>
      <c r="B4053" s="132" t="s">
        <v>7687</v>
      </c>
      <c r="C4053" s="133" t="s">
        <v>6959</v>
      </c>
      <c r="D4053" s="133" t="s">
        <v>6935</v>
      </c>
      <c r="E4053" s="133" t="s">
        <v>7008</v>
      </c>
      <c r="F4053" s="132">
        <v>256</v>
      </c>
      <c r="G4053" s="138">
        <v>653</v>
      </c>
      <c r="H4053" s="138">
        <v>544.16666666666674</v>
      </c>
      <c r="I4053" s="4"/>
      <c r="J4053" s="4"/>
    </row>
    <row r="4054" spans="1:10" ht="17.45" hidden="1" customHeight="1" x14ac:dyDescent="0.25">
      <c r="A4054" s="132" t="s">
        <v>7688</v>
      </c>
      <c r="B4054" s="132" t="s">
        <v>7689</v>
      </c>
      <c r="C4054" s="133" t="s">
        <v>6934</v>
      </c>
      <c r="D4054" s="133" t="s">
        <v>6935</v>
      </c>
      <c r="E4054" s="133" t="s">
        <v>7008</v>
      </c>
      <c r="F4054" s="132">
        <v>256</v>
      </c>
      <c r="G4054" s="138">
        <v>653</v>
      </c>
      <c r="H4054" s="138">
        <v>544.16666666666674</v>
      </c>
      <c r="I4054" s="4"/>
      <c r="J4054" s="4"/>
    </row>
    <row r="4055" spans="1:10" ht="17.45" hidden="1" customHeight="1" x14ac:dyDescent="0.25">
      <c r="A4055" s="132" t="s">
        <v>7690</v>
      </c>
      <c r="B4055" s="132" t="s">
        <v>7691</v>
      </c>
      <c r="C4055" s="133" t="s">
        <v>356</v>
      </c>
      <c r="D4055" s="133" t="s">
        <v>6935</v>
      </c>
      <c r="E4055" s="133" t="s">
        <v>7008</v>
      </c>
      <c r="F4055" s="132">
        <v>256</v>
      </c>
      <c r="G4055" s="138">
        <v>653</v>
      </c>
      <c r="H4055" s="138">
        <v>544.16666666666674</v>
      </c>
      <c r="I4055" s="4"/>
      <c r="J4055" s="4"/>
    </row>
    <row r="4056" spans="1:10" ht="17.45" hidden="1" customHeight="1" x14ac:dyDescent="0.25">
      <c r="A4056" s="132" t="s">
        <v>7702</v>
      </c>
      <c r="B4056" s="132" t="s">
        <v>7703</v>
      </c>
      <c r="C4056" s="133" t="s">
        <v>6953</v>
      </c>
      <c r="D4056" s="133" t="s">
        <v>6935</v>
      </c>
      <c r="E4056" s="133" t="s">
        <v>7008</v>
      </c>
      <c r="F4056" s="132">
        <v>256</v>
      </c>
      <c r="G4056" s="138">
        <v>661</v>
      </c>
      <c r="H4056" s="138">
        <v>550.83333333333337</v>
      </c>
      <c r="I4056" s="4"/>
      <c r="J4056" s="4"/>
    </row>
    <row r="4057" spans="1:10" ht="17.45" hidden="1" customHeight="1" x14ac:dyDescent="0.25">
      <c r="A4057" s="132" t="s">
        <v>7704</v>
      </c>
      <c r="B4057" s="132" t="s">
        <v>7705</v>
      </c>
      <c r="C4057" s="133" t="s">
        <v>6956</v>
      </c>
      <c r="D4057" s="133" t="s">
        <v>6935</v>
      </c>
      <c r="E4057" s="133" t="s">
        <v>7008</v>
      </c>
      <c r="F4057" s="132">
        <v>256</v>
      </c>
      <c r="G4057" s="138">
        <v>661</v>
      </c>
      <c r="H4057" s="138">
        <v>550.83333333333337</v>
      </c>
      <c r="I4057" s="4"/>
      <c r="J4057" s="4"/>
    </row>
    <row r="4058" spans="1:10" ht="17.45" hidden="1" customHeight="1" x14ac:dyDescent="0.25">
      <c r="A4058" s="132" t="s">
        <v>7706</v>
      </c>
      <c r="B4058" s="132" t="s">
        <v>7707</v>
      </c>
      <c r="C4058" s="133" t="s">
        <v>6959</v>
      </c>
      <c r="D4058" s="133" t="s">
        <v>6935</v>
      </c>
      <c r="E4058" s="133" t="s">
        <v>7008</v>
      </c>
      <c r="F4058" s="132">
        <v>256</v>
      </c>
      <c r="G4058" s="138">
        <v>661</v>
      </c>
      <c r="H4058" s="138">
        <v>550.83333333333337</v>
      </c>
      <c r="I4058" s="4"/>
      <c r="J4058" s="4"/>
    </row>
    <row r="4059" spans="1:10" ht="17.45" hidden="1" customHeight="1" x14ac:dyDescent="0.25">
      <c r="A4059" s="132" t="s">
        <v>7708</v>
      </c>
      <c r="B4059" s="132" t="s">
        <v>7709</v>
      </c>
      <c r="C4059" s="133" t="s">
        <v>6934</v>
      </c>
      <c r="D4059" s="133" t="s">
        <v>6935</v>
      </c>
      <c r="E4059" s="133" t="s">
        <v>7008</v>
      </c>
      <c r="F4059" s="132">
        <v>256</v>
      </c>
      <c r="G4059" s="138">
        <v>661</v>
      </c>
      <c r="H4059" s="138">
        <v>550.83333333333337</v>
      </c>
      <c r="I4059" s="4"/>
      <c r="J4059" s="4"/>
    </row>
    <row r="4060" spans="1:10" ht="17.45" hidden="1" customHeight="1" x14ac:dyDescent="0.25">
      <c r="A4060" s="132" t="s">
        <v>7710</v>
      </c>
      <c r="B4060" s="132" t="s">
        <v>7711</v>
      </c>
      <c r="C4060" s="133" t="s">
        <v>356</v>
      </c>
      <c r="D4060" s="133" t="s">
        <v>6935</v>
      </c>
      <c r="E4060" s="133" t="s">
        <v>7008</v>
      </c>
      <c r="F4060" s="132">
        <v>256</v>
      </c>
      <c r="G4060" s="138">
        <v>661</v>
      </c>
      <c r="H4060" s="138">
        <v>550.83333333333337</v>
      </c>
      <c r="I4060" s="4"/>
      <c r="J4060" s="4"/>
    </row>
    <row r="4061" spans="1:10" ht="17.45" hidden="1" customHeight="1" x14ac:dyDescent="0.25">
      <c r="A4061" s="132" t="s">
        <v>7714</v>
      </c>
      <c r="B4061" s="132" t="s">
        <v>7715</v>
      </c>
      <c r="C4061" s="133" t="s">
        <v>1013</v>
      </c>
      <c r="D4061" s="133" t="s">
        <v>6935</v>
      </c>
      <c r="E4061" s="133" t="s">
        <v>7008</v>
      </c>
      <c r="F4061" s="132">
        <v>256</v>
      </c>
      <c r="G4061" s="138">
        <v>677</v>
      </c>
      <c r="H4061" s="138">
        <v>564.16666666666674</v>
      </c>
      <c r="I4061" s="4"/>
      <c r="J4061" s="4"/>
    </row>
    <row r="4062" spans="1:10" ht="17.45" hidden="1" customHeight="1" x14ac:dyDescent="0.25">
      <c r="A4062" s="132" t="s">
        <v>7724</v>
      </c>
      <c r="B4062" s="132" t="s">
        <v>7725</v>
      </c>
      <c r="C4062" s="133" t="s">
        <v>6953</v>
      </c>
      <c r="D4062" s="133" t="s">
        <v>6935</v>
      </c>
      <c r="E4062" s="133" t="s">
        <v>7008</v>
      </c>
      <c r="F4062" s="132">
        <v>256</v>
      </c>
      <c r="G4062" s="138">
        <v>686</v>
      </c>
      <c r="H4062" s="138">
        <v>571.66666666666674</v>
      </c>
      <c r="I4062" s="4"/>
      <c r="J4062" s="4"/>
    </row>
    <row r="4063" spans="1:10" ht="17.45" hidden="1" customHeight="1" x14ac:dyDescent="0.25">
      <c r="A4063" s="132" t="s">
        <v>7726</v>
      </c>
      <c r="B4063" s="132" t="s">
        <v>7727</v>
      </c>
      <c r="C4063" s="133" t="s">
        <v>6956</v>
      </c>
      <c r="D4063" s="133" t="s">
        <v>6935</v>
      </c>
      <c r="E4063" s="133" t="s">
        <v>7008</v>
      </c>
      <c r="F4063" s="132">
        <v>256</v>
      </c>
      <c r="G4063" s="138">
        <v>686</v>
      </c>
      <c r="H4063" s="138">
        <v>571.66666666666674</v>
      </c>
      <c r="I4063" s="4"/>
      <c r="J4063" s="4"/>
    </row>
    <row r="4064" spans="1:10" ht="17.45" hidden="1" customHeight="1" x14ac:dyDescent="0.25">
      <c r="A4064" s="132" t="s">
        <v>7728</v>
      </c>
      <c r="B4064" s="132" t="s">
        <v>7729</v>
      </c>
      <c r="C4064" s="133" t="s">
        <v>6959</v>
      </c>
      <c r="D4064" s="133" t="s">
        <v>6935</v>
      </c>
      <c r="E4064" s="133" t="s">
        <v>7008</v>
      </c>
      <c r="F4064" s="132">
        <v>256</v>
      </c>
      <c r="G4064" s="138">
        <v>686</v>
      </c>
      <c r="H4064" s="138">
        <v>571.66666666666674</v>
      </c>
      <c r="I4064" s="4"/>
      <c r="J4064" s="4"/>
    </row>
    <row r="4065" spans="1:10" ht="17.45" hidden="1" customHeight="1" x14ac:dyDescent="0.25">
      <c r="A4065" s="132" t="s">
        <v>7730</v>
      </c>
      <c r="B4065" s="132" t="s">
        <v>7731</v>
      </c>
      <c r="C4065" s="133" t="s">
        <v>6934</v>
      </c>
      <c r="D4065" s="133" t="s">
        <v>6935</v>
      </c>
      <c r="E4065" s="133" t="s">
        <v>7008</v>
      </c>
      <c r="F4065" s="132">
        <v>256</v>
      </c>
      <c r="G4065" s="138">
        <v>686</v>
      </c>
      <c r="H4065" s="138">
        <v>571.66666666666674</v>
      </c>
      <c r="I4065" s="4"/>
      <c r="J4065" s="4"/>
    </row>
    <row r="4066" spans="1:10" ht="17.45" hidden="1" customHeight="1" x14ac:dyDescent="0.25">
      <c r="A4066" s="132" t="s">
        <v>7732</v>
      </c>
      <c r="B4066" s="132" t="s">
        <v>7733</v>
      </c>
      <c r="C4066" s="133" t="s">
        <v>356</v>
      </c>
      <c r="D4066" s="133" t="s">
        <v>6935</v>
      </c>
      <c r="E4066" s="133" t="s">
        <v>7008</v>
      </c>
      <c r="F4066" s="132">
        <v>256</v>
      </c>
      <c r="G4066" s="138">
        <v>686</v>
      </c>
      <c r="H4066" s="138">
        <v>571.66666666666674</v>
      </c>
      <c r="I4066" s="4"/>
      <c r="J4066" s="4"/>
    </row>
    <row r="4067" spans="1:10" ht="17.45" hidden="1" customHeight="1" x14ac:dyDescent="0.25">
      <c r="A4067" s="132" t="s">
        <v>7736</v>
      </c>
      <c r="B4067" s="132" t="s">
        <v>7737</v>
      </c>
      <c r="C4067" s="133" t="s">
        <v>6953</v>
      </c>
      <c r="D4067" s="133" t="s">
        <v>6935</v>
      </c>
      <c r="E4067" s="133" t="s">
        <v>7008</v>
      </c>
      <c r="F4067" s="132">
        <v>256</v>
      </c>
      <c r="G4067" s="138">
        <v>687</v>
      </c>
      <c r="H4067" s="138">
        <v>572.5</v>
      </c>
      <c r="I4067" s="4"/>
      <c r="J4067" s="4"/>
    </row>
    <row r="4068" spans="1:10" ht="17.45" hidden="1" customHeight="1" x14ac:dyDescent="0.25">
      <c r="A4068" s="132" t="s">
        <v>7738</v>
      </c>
      <c r="B4068" s="132" t="s">
        <v>7739</v>
      </c>
      <c r="C4068" s="133" t="s">
        <v>6956</v>
      </c>
      <c r="D4068" s="133" t="s">
        <v>6935</v>
      </c>
      <c r="E4068" s="133" t="s">
        <v>7008</v>
      </c>
      <c r="F4068" s="132">
        <v>256</v>
      </c>
      <c r="G4068" s="138">
        <v>687</v>
      </c>
      <c r="H4068" s="138">
        <v>572.5</v>
      </c>
      <c r="I4068" s="4"/>
      <c r="J4068" s="4"/>
    </row>
    <row r="4069" spans="1:10" ht="17.45" hidden="1" customHeight="1" x14ac:dyDescent="0.25">
      <c r="A4069" s="132" t="s">
        <v>7740</v>
      </c>
      <c r="B4069" s="132" t="s">
        <v>7741</v>
      </c>
      <c r="C4069" s="133" t="s">
        <v>6959</v>
      </c>
      <c r="D4069" s="133" t="s">
        <v>6935</v>
      </c>
      <c r="E4069" s="133" t="s">
        <v>7008</v>
      </c>
      <c r="F4069" s="132">
        <v>256</v>
      </c>
      <c r="G4069" s="138">
        <v>687</v>
      </c>
      <c r="H4069" s="138">
        <v>572.5</v>
      </c>
      <c r="I4069" s="4"/>
      <c r="J4069" s="4"/>
    </row>
    <row r="4070" spans="1:10" ht="17.45" hidden="1" customHeight="1" x14ac:dyDescent="0.25">
      <c r="A4070" s="132" t="s">
        <v>7742</v>
      </c>
      <c r="B4070" s="132" t="s">
        <v>7743</v>
      </c>
      <c r="C4070" s="133" t="s">
        <v>6934</v>
      </c>
      <c r="D4070" s="133" t="s">
        <v>6935</v>
      </c>
      <c r="E4070" s="133" t="s">
        <v>7008</v>
      </c>
      <c r="F4070" s="132">
        <v>256</v>
      </c>
      <c r="G4070" s="138">
        <v>687</v>
      </c>
      <c r="H4070" s="138">
        <v>572.5</v>
      </c>
      <c r="I4070" s="4"/>
      <c r="J4070" s="4"/>
    </row>
    <row r="4071" spans="1:10" ht="17.45" hidden="1" customHeight="1" x14ac:dyDescent="0.25">
      <c r="A4071" s="132" t="s">
        <v>7744</v>
      </c>
      <c r="B4071" s="132" t="s">
        <v>7745</v>
      </c>
      <c r="C4071" s="133" t="s">
        <v>356</v>
      </c>
      <c r="D4071" s="133" t="s">
        <v>6935</v>
      </c>
      <c r="E4071" s="133" t="s">
        <v>7008</v>
      </c>
      <c r="F4071" s="132">
        <v>256</v>
      </c>
      <c r="G4071" s="138">
        <v>687</v>
      </c>
      <c r="H4071" s="138">
        <v>572.5</v>
      </c>
      <c r="I4071" s="4"/>
      <c r="J4071" s="4"/>
    </row>
    <row r="4072" spans="1:10" ht="17.45" hidden="1" customHeight="1" x14ac:dyDescent="0.25">
      <c r="A4072" s="132" t="s">
        <v>7748</v>
      </c>
      <c r="B4072" s="132" t="s">
        <v>7749</v>
      </c>
      <c r="C4072" s="133" t="s">
        <v>6953</v>
      </c>
      <c r="D4072" s="133" t="s">
        <v>6935</v>
      </c>
      <c r="E4072" s="133" t="s">
        <v>7008</v>
      </c>
      <c r="F4072" s="132">
        <v>256</v>
      </c>
      <c r="G4072" s="138">
        <v>698</v>
      </c>
      <c r="H4072" s="138">
        <v>581.66666666666674</v>
      </c>
      <c r="I4072" s="4"/>
      <c r="J4072" s="4"/>
    </row>
    <row r="4073" spans="1:10" ht="17.45" hidden="1" customHeight="1" x14ac:dyDescent="0.25">
      <c r="A4073" s="132" t="s">
        <v>7750</v>
      </c>
      <c r="B4073" s="132" t="s">
        <v>7751</v>
      </c>
      <c r="C4073" s="133" t="s">
        <v>6956</v>
      </c>
      <c r="D4073" s="133" t="s">
        <v>6935</v>
      </c>
      <c r="E4073" s="133" t="s">
        <v>7008</v>
      </c>
      <c r="F4073" s="132">
        <v>256</v>
      </c>
      <c r="G4073" s="138">
        <v>698</v>
      </c>
      <c r="H4073" s="138">
        <v>581.66666666666674</v>
      </c>
      <c r="I4073" s="4"/>
      <c r="J4073" s="4"/>
    </row>
    <row r="4074" spans="1:10" ht="17.45" hidden="1" customHeight="1" x14ac:dyDescent="0.25">
      <c r="A4074" s="132" t="s">
        <v>7752</v>
      </c>
      <c r="B4074" s="132" t="s">
        <v>7753</v>
      </c>
      <c r="C4074" s="133" t="s">
        <v>6959</v>
      </c>
      <c r="D4074" s="133" t="s">
        <v>6935</v>
      </c>
      <c r="E4074" s="133" t="s">
        <v>7008</v>
      </c>
      <c r="F4074" s="132">
        <v>256</v>
      </c>
      <c r="G4074" s="138">
        <v>698</v>
      </c>
      <c r="H4074" s="138">
        <v>581.66666666666674</v>
      </c>
      <c r="I4074" s="4"/>
      <c r="J4074" s="4"/>
    </row>
    <row r="4075" spans="1:10" ht="17.45" hidden="1" customHeight="1" x14ac:dyDescent="0.25">
      <c r="A4075" s="132" t="s">
        <v>7754</v>
      </c>
      <c r="B4075" s="132" t="s">
        <v>7755</v>
      </c>
      <c r="C4075" s="133" t="s">
        <v>6934</v>
      </c>
      <c r="D4075" s="133" t="s">
        <v>6935</v>
      </c>
      <c r="E4075" s="133" t="s">
        <v>7008</v>
      </c>
      <c r="F4075" s="132">
        <v>256</v>
      </c>
      <c r="G4075" s="138">
        <v>698</v>
      </c>
      <c r="H4075" s="138">
        <v>581.66666666666674</v>
      </c>
      <c r="I4075" s="4"/>
      <c r="J4075" s="4"/>
    </row>
    <row r="4076" spans="1:10" ht="17.45" hidden="1" customHeight="1" x14ac:dyDescent="0.25">
      <c r="A4076" s="132" t="s">
        <v>7756</v>
      </c>
      <c r="B4076" s="132" t="s">
        <v>7757</v>
      </c>
      <c r="C4076" s="133" t="s">
        <v>356</v>
      </c>
      <c r="D4076" s="133" t="s">
        <v>6935</v>
      </c>
      <c r="E4076" s="133" t="s">
        <v>7008</v>
      </c>
      <c r="F4076" s="132">
        <v>256</v>
      </c>
      <c r="G4076" s="138">
        <v>698</v>
      </c>
      <c r="H4076" s="138">
        <v>581.66666666666674</v>
      </c>
      <c r="I4076" s="4"/>
      <c r="J4076" s="4"/>
    </row>
    <row r="4077" spans="1:10" ht="17.45" hidden="1" customHeight="1" x14ac:dyDescent="0.25">
      <c r="A4077" s="132" t="s">
        <v>7766</v>
      </c>
      <c r="B4077" s="132" t="s">
        <v>7767</v>
      </c>
      <c r="C4077" s="133" t="s">
        <v>1013</v>
      </c>
      <c r="D4077" s="133" t="s">
        <v>6935</v>
      </c>
      <c r="E4077" s="133" t="s">
        <v>7008</v>
      </c>
      <c r="F4077" s="132">
        <v>256</v>
      </c>
      <c r="G4077" s="138">
        <v>699</v>
      </c>
      <c r="H4077" s="138">
        <v>582.5</v>
      </c>
      <c r="I4077" s="4"/>
      <c r="J4077" s="4"/>
    </row>
    <row r="4078" spans="1:10" ht="17.45" hidden="1" customHeight="1" x14ac:dyDescent="0.25">
      <c r="A4078" s="132" t="s">
        <v>7777</v>
      </c>
      <c r="B4078" s="132" t="s">
        <v>7778</v>
      </c>
      <c r="C4078" s="133" t="s">
        <v>6953</v>
      </c>
      <c r="D4078" s="133" t="s">
        <v>6935</v>
      </c>
      <c r="E4078" s="133" t="s">
        <v>7008</v>
      </c>
      <c r="F4078" s="132">
        <v>256</v>
      </c>
      <c r="G4078" s="138">
        <v>724</v>
      </c>
      <c r="H4078" s="138">
        <v>603.33333333333337</v>
      </c>
      <c r="I4078" s="4"/>
      <c r="J4078" s="4"/>
    </row>
    <row r="4079" spans="1:10" ht="17.45" hidden="1" customHeight="1" x14ac:dyDescent="0.25">
      <c r="A4079" s="132" t="s">
        <v>7779</v>
      </c>
      <c r="B4079" s="132" t="s">
        <v>7780</v>
      </c>
      <c r="C4079" s="133" t="s">
        <v>6956</v>
      </c>
      <c r="D4079" s="133" t="s">
        <v>6935</v>
      </c>
      <c r="E4079" s="133" t="s">
        <v>7008</v>
      </c>
      <c r="F4079" s="132">
        <v>256</v>
      </c>
      <c r="G4079" s="138">
        <v>724</v>
      </c>
      <c r="H4079" s="138">
        <v>603.33333333333337</v>
      </c>
      <c r="I4079" s="4"/>
      <c r="J4079" s="4"/>
    </row>
    <row r="4080" spans="1:10" ht="17.45" hidden="1" customHeight="1" x14ac:dyDescent="0.25">
      <c r="A4080" s="132" t="s">
        <v>7781</v>
      </c>
      <c r="B4080" s="132" t="s">
        <v>7782</v>
      </c>
      <c r="C4080" s="133" t="s">
        <v>6959</v>
      </c>
      <c r="D4080" s="133" t="s">
        <v>6935</v>
      </c>
      <c r="E4080" s="133" t="s">
        <v>7008</v>
      </c>
      <c r="F4080" s="132">
        <v>256</v>
      </c>
      <c r="G4080" s="138">
        <v>724</v>
      </c>
      <c r="H4080" s="138">
        <v>603.33333333333337</v>
      </c>
      <c r="I4080" s="4"/>
      <c r="J4080" s="4"/>
    </row>
    <row r="4081" spans="1:10" ht="17.45" hidden="1" customHeight="1" x14ac:dyDescent="0.25">
      <c r="A4081" s="132" t="s">
        <v>7783</v>
      </c>
      <c r="B4081" s="132" t="s">
        <v>7784</v>
      </c>
      <c r="C4081" s="133" t="s">
        <v>6934</v>
      </c>
      <c r="D4081" s="133" t="s">
        <v>6935</v>
      </c>
      <c r="E4081" s="133" t="s">
        <v>7008</v>
      </c>
      <c r="F4081" s="132">
        <v>256</v>
      </c>
      <c r="G4081" s="138">
        <v>724</v>
      </c>
      <c r="H4081" s="138">
        <v>603.33333333333337</v>
      </c>
      <c r="I4081" s="4"/>
      <c r="J4081" s="4"/>
    </row>
    <row r="4082" spans="1:10" ht="17.45" hidden="1" customHeight="1" x14ac:dyDescent="0.25">
      <c r="A4082" s="132" t="s">
        <v>7785</v>
      </c>
      <c r="B4082" s="132" t="s">
        <v>7786</v>
      </c>
      <c r="C4082" s="133" t="s">
        <v>356</v>
      </c>
      <c r="D4082" s="133" t="s">
        <v>6935</v>
      </c>
      <c r="E4082" s="133" t="s">
        <v>7008</v>
      </c>
      <c r="F4082" s="132">
        <v>256</v>
      </c>
      <c r="G4082" s="138">
        <v>724</v>
      </c>
      <c r="H4082" s="138">
        <v>603.33333333333337</v>
      </c>
      <c r="I4082" s="4"/>
      <c r="J4082" s="4"/>
    </row>
    <row r="4083" spans="1:10" ht="17.45" hidden="1" customHeight="1" x14ac:dyDescent="0.25">
      <c r="A4083" s="132" t="s">
        <v>7795</v>
      </c>
      <c r="B4083" s="132" t="s">
        <v>7796</v>
      </c>
      <c r="C4083" s="133" t="s">
        <v>6953</v>
      </c>
      <c r="D4083" s="133" t="s">
        <v>6935</v>
      </c>
      <c r="E4083" s="133" t="s">
        <v>7008</v>
      </c>
      <c r="F4083" s="132">
        <v>256</v>
      </c>
      <c r="G4083" s="138">
        <v>725</v>
      </c>
      <c r="H4083" s="138">
        <v>604.16666666666674</v>
      </c>
      <c r="I4083" s="4"/>
      <c r="J4083" s="4"/>
    </row>
    <row r="4084" spans="1:10" ht="17.45" hidden="1" customHeight="1" x14ac:dyDescent="0.25">
      <c r="A4084" s="132" t="s">
        <v>7797</v>
      </c>
      <c r="B4084" s="132" t="s">
        <v>7798</v>
      </c>
      <c r="C4084" s="133" t="s">
        <v>6956</v>
      </c>
      <c r="D4084" s="133" t="s">
        <v>6935</v>
      </c>
      <c r="E4084" s="133" t="s">
        <v>7008</v>
      </c>
      <c r="F4084" s="132">
        <v>256</v>
      </c>
      <c r="G4084" s="138">
        <v>725</v>
      </c>
      <c r="H4084" s="138">
        <v>604.16666666666674</v>
      </c>
      <c r="I4084" s="4"/>
      <c r="J4084" s="4"/>
    </row>
    <row r="4085" spans="1:10" ht="17.45" hidden="1" customHeight="1" x14ac:dyDescent="0.25">
      <c r="A4085" s="132" t="s">
        <v>7799</v>
      </c>
      <c r="B4085" s="132" t="s">
        <v>7800</v>
      </c>
      <c r="C4085" s="133" t="s">
        <v>6959</v>
      </c>
      <c r="D4085" s="133" t="s">
        <v>6935</v>
      </c>
      <c r="E4085" s="133" t="s">
        <v>7008</v>
      </c>
      <c r="F4085" s="132">
        <v>256</v>
      </c>
      <c r="G4085" s="138">
        <v>725</v>
      </c>
      <c r="H4085" s="138">
        <v>604.16666666666674</v>
      </c>
      <c r="I4085" s="4"/>
      <c r="J4085" s="4"/>
    </row>
    <row r="4086" spans="1:10" ht="17.45" hidden="1" customHeight="1" x14ac:dyDescent="0.25">
      <c r="A4086" s="132" t="s">
        <v>7801</v>
      </c>
      <c r="B4086" s="132" t="s">
        <v>7802</v>
      </c>
      <c r="C4086" s="133" t="s">
        <v>6934</v>
      </c>
      <c r="D4086" s="133" t="s">
        <v>6935</v>
      </c>
      <c r="E4086" s="133" t="s">
        <v>7008</v>
      </c>
      <c r="F4086" s="132">
        <v>256</v>
      </c>
      <c r="G4086" s="138">
        <v>725</v>
      </c>
      <c r="H4086" s="138">
        <v>604.16666666666674</v>
      </c>
      <c r="I4086" s="4"/>
      <c r="J4086" s="4"/>
    </row>
    <row r="4087" spans="1:10" ht="17.45" hidden="1" customHeight="1" x14ac:dyDescent="0.25">
      <c r="A4087" s="132" t="s">
        <v>7803</v>
      </c>
      <c r="B4087" s="132" t="s">
        <v>7804</v>
      </c>
      <c r="C4087" s="133" t="s">
        <v>356</v>
      </c>
      <c r="D4087" s="133" t="s">
        <v>6935</v>
      </c>
      <c r="E4087" s="133" t="s">
        <v>7008</v>
      </c>
      <c r="F4087" s="132">
        <v>256</v>
      </c>
      <c r="G4087" s="138">
        <v>725</v>
      </c>
      <c r="H4087" s="138">
        <v>604.16666666666674</v>
      </c>
      <c r="I4087" s="4"/>
      <c r="J4087" s="4"/>
    </row>
    <row r="4088" spans="1:10" ht="17.45" hidden="1" customHeight="1" x14ac:dyDescent="0.25">
      <c r="A4088" s="132" t="s">
        <v>7807</v>
      </c>
      <c r="B4088" s="132" t="s">
        <v>7808</v>
      </c>
      <c r="C4088" s="133" t="s">
        <v>1013</v>
      </c>
      <c r="D4088" s="133" t="s">
        <v>6935</v>
      </c>
      <c r="E4088" s="133" t="s">
        <v>7008</v>
      </c>
      <c r="F4088" s="132">
        <v>256</v>
      </c>
      <c r="G4088" s="138">
        <v>726</v>
      </c>
      <c r="H4088" s="138">
        <v>605</v>
      </c>
      <c r="I4088" s="4"/>
      <c r="J4088" s="4"/>
    </row>
    <row r="4089" spans="1:10" ht="17.45" hidden="1" customHeight="1" x14ac:dyDescent="0.25">
      <c r="A4089" s="132" t="s">
        <v>7809</v>
      </c>
      <c r="B4089" s="132" t="s">
        <v>7810</v>
      </c>
      <c r="C4089" s="133" t="s">
        <v>1013</v>
      </c>
      <c r="D4089" s="133" t="s">
        <v>6935</v>
      </c>
      <c r="E4089" s="133" t="s">
        <v>7008</v>
      </c>
      <c r="F4089" s="132">
        <v>256</v>
      </c>
      <c r="G4089" s="138">
        <v>726</v>
      </c>
      <c r="H4089" s="138">
        <v>605</v>
      </c>
      <c r="I4089" s="4"/>
      <c r="J4089" s="4"/>
    </row>
    <row r="4090" spans="1:10" ht="17.45" hidden="1" customHeight="1" x14ac:dyDescent="0.25">
      <c r="A4090" s="132" t="s">
        <v>7825</v>
      </c>
      <c r="B4090" s="132" t="s">
        <v>7826</v>
      </c>
      <c r="C4090" s="133" t="s">
        <v>1013</v>
      </c>
      <c r="D4090" s="133" t="s">
        <v>6935</v>
      </c>
      <c r="E4090" s="133" t="s">
        <v>7008</v>
      </c>
      <c r="F4090" s="132">
        <v>256</v>
      </c>
      <c r="G4090" s="138">
        <v>735</v>
      </c>
      <c r="H4090" s="138">
        <v>612.5</v>
      </c>
      <c r="I4090" s="4"/>
      <c r="J4090" s="4"/>
    </row>
    <row r="4091" spans="1:10" ht="17.45" hidden="1" customHeight="1" x14ac:dyDescent="0.25">
      <c r="A4091" s="132" t="s">
        <v>7827</v>
      </c>
      <c r="B4091" s="132" t="s">
        <v>7828</v>
      </c>
      <c r="C4091" s="133" t="s">
        <v>6953</v>
      </c>
      <c r="D4091" s="133" t="s">
        <v>6935</v>
      </c>
      <c r="E4091" s="133" t="s">
        <v>7008</v>
      </c>
      <c r="F4091" s="132">
        <v>256</v>
      </c>
      <c r="G4091" s="138">
        <v>737</v>
      </c>
      <c r="H4091" s="138">
        <v>614.16666666666674</v>
      </c>
      <c r="I4091" s="4"/>
      <c r="J4091" s="4"/>
    </row>
    <row r="4092" spans="1:10" ht="17.45" hidden="1" customHeight="1" x14ac:dyDescent="0.25">
      <c r="A4092" s="132" t="s">
        <v>7829</v>
      </c>
      <c r="B4092" s="132" t="s">
        <v>7830</v>
      </c>
      <c r="C4092" s="133" t="s">
        <v>6956</v>
      </c>
      <c r="D4092" s="133" t="s">
        <v>6935</v>
      </c>
      <c r="E4092" s="133" t="s">
        <v>7008</v>
      </c>
      <c r="F4092" s="132">
        <v>256</v>
      </c>
      <c r="G4092" s="138">
        <v>737</v>
      </c>
      <c r="H4092" s="138">
        <v>614.16666666666674</v>
      </c>
      <c r="I4092" s="4"/>
      <c r="J4092" s="4"/>
    </row>
    <row r="4093" spans="1:10" ht="17.45" hidden="1" customHeight="1" x14ac:dyDescent="0.25">
      <c r="A4093" s="132" t="s">
        <v>7831</v>
      </c>
      <c r="B4093" s="132" t="s">
        <v>7832</v>
      </c>
      <c r="C4093" s="133" t="s">
        <v>6959</v>
      </c>
      <c r="D4093" s="133" t="s">
        <v>6935</v>
      </c>
      <c r="E4093" s="133" t="s">
        <v>7008</v>
      </c>
      <c r="F4093" s="132">
        <v>256</v>
      </c>
      <c r="G4093" s="138">
        <v>737</v>
      </c>
      <c r="H4093" s="138">
        <v>614.16666666666674</v>
      </c>
      <c r="I4093" s="4"/>
      <c r="J4093" s="4"/>
    </row>
    <row r="4094" spans="1:10" ht="17.45" hidden="1" customHeight="1" x14ac:dyDescent="0.25">
      <c r="A4094" s="132" t="s">
        <v>7833</v>
      </c>
      <c r="B4094" s="132" t="s">
        <v>7834</v>
      </c>
      <c r="C4094" s="133" t="s">
        <v>6934</v>
      </c>
      <c r="D4094" s="133" t="s">
        <v>6935</v>
      </c>
      <c r="E4094" s="133" t="s">
        <v>7008</v>
      </c>
      <c r="F4094" s="132">
        <v>256</v>
      </c>
      <c r="G4094" s="138">
        <v>737</v>
      </c>
      <c r="H4094" s="138">
        <v>614.16666666666674</v>
      </c>
      <c r="I4094" s="4"/>
      <c r="J4094" s="4"/>
    </row>
    <row r="4095" spans="1:10" ht="17.45" hidden="1" customHeight="1" x14ac:dyDescent="0.25">
      <c r="A4095" s="132" t="s">
        <v>7835</v>
      </c>
      <c r="B4095" s="132" t="s">
        <v>7836</v>
      </c>
      <c r="C4095" s="133" t="s">
        <v>356</v>
      </c>
      <c r="D4095" s="133" t="s">
        <v>6935</v>
      </c>
      <c r="E4095" s="133" t="s">
        <v>7008</v>
      </c>
      <c r="F4095" s="132">
        <v>256</v>
      </c>
      <c r="G4095" s="138">
        <v>737</v>
      </c>
      <c r="H4095" s="138">
        <v>614.16666666666674</v>
      </c>
      <c r="I4095" s="4"/>
      <c r="J4095" s="4"/>
    </row>
    <row r="4096" spans="1:10" ht="17.45" hidden="1" customHeight="1" x14ac:dyDescent="0.25">
      <c r="A4096" s="132" t="s">
        <v>7859</v>
      </c>
      <c r="B4096" s="132" t="s">
        <v>7860</v>
      </c>
      <c r="C4096" s="133" t="s">
        <v>6953</v>
      </c>
      <c r="D4096" s="133" t="s">
        <v>6935</v>
      </c>
      <c r="E4096" s="133" t="s">
        <v>7008</v>
      </c>
      <c r="F4096" s="132">
        <v>256</v>
      </c>
      <c r="G4096" s="138">
        <v>762</v>
      </c>
      <c r="H4096" s="138">
        <v>635</v>
      </c>
      <c r="I4096" s="4"/>
      <c r="J4096" s="4"/>
    </row>
    <row r="4097" spans="1:10" ht="17.45" hidden="1" customHeight="1" x14ac:dyDescent="0.25">
      <c r="A4097" s="132" t="s">
        <v>7861</v>
      </c>
      <c r="B4097" s="132" t="s">
        <v>7862</v>
      </c>
      <c r="C4097" s="133" t="s">
        <v>6956</v>
      </c>
      <c r="D4097" s="133" t="s">
        <v>6935</v>
      </c>
      <c r="E4097" s="133" t="s">
        <v>7008</v>
      </c>
      <c r="F4097" s="132">
        <v>256</v>
      </c>
      <c r="G4097" s="138">
        <v>762</v>
      </c>
      <c r="H4097" s="138">
        <v>635</v>
      </c>
      <c r="I4097" s="4"/>
      <c r="J4097" s="4"/>
    </row>
    <row r="4098" spans="1:10" ht="17.45" hidden="1" customHeight="1" x14ac:dyDescent="0.25">
      <c r="A4098" s="132" t="s">
        <v>7863</v>
      </c>
      <c r="B4098" s="132" t="s">
        <v>7864</v>
      </c>
      <c r="C4098" s="133" t="s">
        <v>6959</v>
      </c>
      <c r="D4098" s="133" t="s">
        <v>6935</v>
      </c>
      <c r="E4098" s="133" t="s">
        <v>7008</v>
      </c>
      <c r="F4098" s="132">
        <v>256</v>
      </c>
      <c r="G4098" s="138">
        <v>762</v>
      </c>
      <c r="H4098" s="138">
        <v>635</v>
      </c>
      <c r="I4098" s="4"/>
      <c r="J4098" s="4"/>
    </row>
    <row r="4099" spans="1:10" ht="17.45" hidden="1" customHeight="1" x14ac:dyDescent="0.25">
      <c r="A4099" s="132" t="s">
        <v>7865</v>
      </c>
      <c r="B4099" s="132" t="s">
        <v>7866</v>
      </c>
      <c r="C4099" s="133" t="s">
        <v>6934</v>
      </c>
      <c r="D4099" s="133" t="s">
        <v>6935</v>
      </c>
      <c r="E4099" s="133" t="s">
        <v>7008</v>
      </c>
      <c r="F4099" s="132">
        <v>256</v>
      </c>
      <c r="G4099" s="138">
        <v>762</v>
      </c>
      <c r="H4099" s="138">
        <v>635</v>
      </c>
      <c r="I4099" s="4"/>
      <c r="J4099" s="4"/>
    </row>
    <row r="4100" spans="1:10" ht="17.45" hidden="1" customHeight="1" x14ac:dyDescent="0.25">
      <c r="A4100" s="132" t="s">
        <v>7867</v>
      </c>
      <c r="B4100" s="132" t="s">
        <v>7868</v>
      </c>
      <c r="C4100" s="133" t="s">
        <v>356</v>
      </c>
      <c r="D4100" s="133" t="s">
        <v>6935</v>
      </c>
      <c r="E4100" s="133" t="s">
        <v>7008</v>
      </c>
      <c r="F4100" s="132">
        <v>256</v>
      </c>
      <c r="G4100" s="138">
        <v>762</v>
      </c>
      <c r="H4100" s="138">
        <v>635</v>
      </c>
      <c r="I4100" s="4"/>
      <c r="J4100" s="4"/>
    </row>
    <row r="4101" spans="1:10" ht="17.45" hidden="1" customHeight="1" x14ac:dyDescent="0.25">
      <c r="A4101" s="132" t="s">
        <v>7877</v>
      </c>
      <c r="B4101" s="132" t="s">
        <v>7878</v>
      </c>
      <c r="C4101" s="133" t="s">
        <v>1013</v>
      </c>
      <c r="D4101" s="133" t="s">
        <v>6935</v>
      </c>
      <c r="E4101" s="133" t="s">
        <v>7008</v>
      </c>
      <c r="F4101" s="132">
        <v>256</v>
      </c>
      <c r="G4101" s="138">
        <v>767</v>
      </c>
      <c r="H4101" s="138">
        <v>639.16666666666674</v>
      </c>
      <c r="I4101" s="4"/>
      <c r="J4101" s="4"/>
    </row>
    <row r="4102" spans="1:10" ht="17.45" hidden="1" customHeight="1" x14ac:dyDescent="0.25">
      <c r="A4102" s="132" t="s">
        <v>7879</v>
      </c>
      <c r="B4102" s="132" t="s">
        <v>7880</v>
      </c>
      <c r="C4102" s="133" t="s">
        <v>1013</v>
      </c>
      <c r="D4102" s="133" t="s">
        <v>6935</v>
      </c>
      <c r="E4102" s="133" t="s">
        <v>7008</v>
      </c>
      <c r="F4102" s="132">
        <v>256</v>
      </c>
      <c r="G4102" s="138">
        <v>767</v>
      </c>
      <c r="H4102" s="138">
        <v>639.16666666666674</v>
      </c>
      <c r="I4102" s="4"/>
      <c r="J4102" s="4"/>
    </row>
    <row r="4103" spans="1:10" ht="17.45" hidden="1" customHeight="1" x14ac:dyDescent="0.25">
      <c r="A4103" s="132" t="s">
        <v>7881</v>
      </c>
      <c r="B4103" s="132" t="s">
        <v>7882</v>
      </c>
      <c r="C4103" s="133" t="s">
        <v>6953</v>
      </c>
      <c r="D4103" s="133" t="s">
        <v>6935</v>
      </c>
      <c r="E4103" s="133" t="s">
        <v>7008</v>
      </c>
      <c r="F4103" s="132">
        <v>256</v>
      </c>
      <c r="G4103" s="138">
        <v>770</v>
      </c>
      <c r="H4103" s="138">
        <v>641.66666666666674</v>
      </c>
      <c r="I4103" s="4"/>
      <c r="J4103" s="4"/>
    </row>
    <row r="4104" spans="1:10" ht="17.45" hidden="1" customHeight="1" x14ac:dyDescent="0.25">
      <c r="A4104" s="132" t="s">
        <v>7883</v>
      </c>
      <c r="B4104" s="132" t="s">
        <v>7884</v>
      </c>
      <c r="C4104" s="133" t="s">
        <v>6956</v>
      </c>
      <c r="D4104" s="133" t="s">
        <v>6935</v>
      </c>
      <c r="E4104" s="133" t="s">
        <v>7008</v>
      </c>
      <c r="F4104" s="132">
        <v>256</v>
      </c>
      <c r="G4104" s="138">
        <v>770</v>
      </c>
      <c r="H4104" s="138">
        <v>641.66666666666674</v>
      </c>
      <c r="I4104" s="4"/>
      <c r="J4104" s="4"/>
    </row>
    <row r="4105" spans="1:10" ht="17.45" hidden="1" customHeight="1" x14ac:dyDescent="0.25">
      <c r="A4105" s="132" t="s">
        <v>7885</v>
      </c>
      <c r="B4105" s="132" t="s">
        <v>7886</v>
      </c>
      <c r="C4105" s="133" t="s">
        <v>6959</v>
      </c>
      <c r="D4105" s="133" t="s">
        <v>6935</v>
      </c>
      <c r="E4105" s="133" t="s">
        <v>7008</v>
      </c>
      <c r="F4105" s="132">
        <v>256</v>
      </c>
      <c r="G4105" s="138">
        <v>770</v>
      </c>
      <c r="H4105" s="138">
        <v>641.66666666666674</v>
      </c>
      <c r="I4105" s="4"/>
      <c r="J4105" s="4"/>
    </row>
    <row r="4106" spans="1:10" ht="17.45" hidden="1" customHeight="1" x14ac:dyDescent="0.25">
      <c r="A4106" s="132" t="s">
        <v>7887</v>
      </c>
      <c r="B4106" s="132" t="s">
        <v>7888</v>
      </c>
      <c r="C4106" s="133" t="s">
        <v>6934</v>
      </c>
      <c r="D4106" s="133" t="s">
        <v>6935</v>
      </c>
      <c r="E4106" s="133" t="s">
        <v>7008</v>
      </c>
      <c r="F4106" s="132">
        <v>256</v>
      </c>
      <c r="G4106" s="138">
        <v>770</v>
      </c>
      <c r="H4106" s="138">
        <v>641.66666666666674</v>
      </c>
      <c r="I4106" s="4"/>
      <c r="J4106" s="4"/>
    </row>
    <row r="4107" spans="1:10" ht="17.45" hidden="1" customHeight="1" x14ac:dyDescent="0.25">
      <c r="A4107" s="132" t="s">
        <v>7889</v>
      </c>
      <c r="B4107" s="132" t="s">
        <v>7890</v>
      </c>
      <c r="C4107" s="133" t="s">
        <v>356</v>
      </c>
      <c r="D4107" s="133" t="s">
        <v>6935</v>
      </c>
      <c r="E4107" s="133" t="s">
        <v>7008</v>
      </c>
      <c r="F4107" s="132">
        <v>256</v>
      </c>
      <c r="G4107" s="138">
        <v>770</v>
      </c>
      <c r="H4107" s="138">
        <v>641.66666666666674</v>
      </c>
      <c r="I4107" s="4"/>
      <c r="J4107" s="4"/>
    </row>
    <row r="4108" spans="1:10" ht="17.45" hidden="1" customHeight="1" x14ac:dyDescent="0.25">
      <c r="A4108" s="132" t="s">
        <v>7893</v>
      </c>
      <c r="B4108" s="132" t="s">
        <v>7894</v>
      </c>
      <c r="C4108" s="133" t="s">
        <v>6953</v>
      </c>
      <c r="D4108" s="133" t="s">
        <v>6935</v>
      </c>
      <c r="E4108" s="133" t="s">
        <v>7008</v>
      </c>
      <c r="F4108" s="132">
        <v>256</v>
      </c>
      <c r="G4108" s="138">
        <v>776</v>
      </c>
      <c r="H4108" s="138">
        <v>646.66666666666674</v>
      </c>
      <c r="I4108" s="4"/>
      <c r="J4108" s="4"/>
    </row>
    <row r="4109" spans="1:10" ht="17.45" hidden="1" customHeight="1" x14ac:dyDescent="0.25">
      <c r="A4109" s="132" t="s">
        <v>7895</v>
      </c>
      <c r="B4109" s="132" t="s">
        <v>7896</v>
      </c>
      <c r="C4109" s="133" t="s">
        <v>6956</v>
      </c>
      <c r="D4109" s="133" t="s">
        <v>6935</v>
      </c>
      <c r="E4109" s="133" t="s">
        <v>7008</v>
      </c>
      <c r="F4109" s="132">
        <v>256</v>
      </c>
      <c r="G4109" s="138">
        <v>776</v>
      </c>
      <c r="H4109" s="138">
        <v>646.66666666666674</v>
      </c>
      <c r="I4109" s="4"/>
      <c r="J4109" s="4"/>
    </row>
    <row r="4110" spans="1:10" ht="17.45" hidden="1" customHeight="1" x14ac:dyDescent="0.25">
      <c r="A4110" s="132" t="s">
        <v>7897</v>
      </c>
      <c r="B4110" s="132" t="s">
        <v>7898</v>
      </c>
      <c r="C4110" s="133" t="s">
        <v>6959</v>
      </c>
      <c r="D4110" s="133" t="s">
        <v>6935</v>
      </c>
      <c r="E4110" s="133" t="s">
        <v>7008</v>
      </c>
      <c r="F4110" s="132">
        <v>256</v>
      </c>
      <c r="G4110" s="138">
        <v>776</v>
      </c>
      <c r="H4110" s="138">
        <v>646.66666666666674</v>
      </c>
      <c r="I4110" s="4"/>
      <c r="J4110" s="4"/>
    </row>
    <row r="4111" spans="1:10" ht="17.45" hidden="1" customHeight="1" x14ac:dyDescent="0.25">
      <c r="A4111" s="132" t="s">
        <v>7899</v>
      </c>
      <c r="B4111" s="132" t="s">
        <v>7900</v>
      </c>
      <c r="C4111" s="133" t="s">
        <v>6934</v>
      </c>
      <c r="D4111" s="133" t="s">
        <v>6935</v>
      </c>
      <c r="E4111" s="133" t="s">
        <v>7008</v>
      </c>
      <c r="F4111" s="132">
        <v>256</v>
      </c>
      <c r="G4111" s="138">
        <v>776</v>
      </c>
      <c r="H4111" s="138">
        <v>646.66666666666674</v>
      </c>
      <c r="I4111" s="4"/>
      <c r="J4111" s="4"/>
    </row>
    <row r="4112" spans="1:10" ht="17.45" hidden="1" customHeight="1" x14ac:dyDescent="0.25">
      <c r="A4112" s="132" t="s">
        <v>7901</v>
      </c>
      <c r="B4112" s="132" t="s">
        <v>7902</v>
      </c>
      <c r="C4112" s="133" t="s">
        <v>356</v>
      </c>
      <c r="D4112" s="133" t="s">
        <v>6935</v>
      </c>
      <c r="E4112" s="133" t="s">
        <v>7008</v>
      </c>
      <c r="F4112" s="132">
        <v>256</v>
      </c>
      <c r="G4112" s="138">
        <v>776</v>
      </c>
      <c r="H4112" s="138">
        <v>646.66666666666674</v>
      </c>
      <c r="I4112" s="4"/>
      <c r="J4112" s="4"/>
    </row>
    <row r="4113" spans="1:10" ht="17.45" hidden="1" customHeight="1" x14ac:dyDescent="0.25">
      <c r="A4113" s="132" t="s">
        <v>7905</v>
      </c>
      <c r="B4113" s="132" t="s">
        <v>7906</v>
      </c>
      <c r="C4113" s="133" t="s">
        <v>1013</v>
      </c>
      <c r="D4113" s="133" t="s">
        <v>6935</v>
      </c>
      <c r="E4113" s="133" t="s">
        <v>7008</v>
      </c>
      <c r="F4113" s="132">
        <v>256</v>
      </c>
      <c r="G4113" s="138">
        <v>779</v>
      </c>
      <c r="H4113" s="138">
        <v>649.16666666666674</v>
      </c>
      <c r="I4113" s="4"/>
      <c r="J4113" s="4"/>
    </row>
    <row r="4114" spans="1:10" ht="17.45" hidden="1" customHeight="1" x14ac:dyDescent="0.25">
      <c r="A4114" s="132" t="s">
        <v>7921</v>
      </c>
      <c r="B4114" s="132" t="s">
        <v>7922</v>
      </c>
      <c r="C4114" s="133" t="s">
        <v>1013</v>
      </c>
      <c r="D4114" s="133" t="s">
        <v>6935</v>
      </c>
      <c r="E4114" s="133" t="s">
        <v>7008</v>
      </c>
      <c r="F4114" s="132">
        <v>256</v>
      </c>
      <c r="G4114" s="138">
        <v>798</v>
      </c>
      <c r="H4114" s="138">
        <v>665</v>
      </c>
      <c r="I4114" s="4"/>
      <c r="J4114" s="4"/>
    </row>
    <row r="4115" spans="1:10" ht="17.45" hidden="1" customHeight="1" x14ac:dyDescent="0.25">
      <c r="A4115" s="132" t="s">
        <v>7923</v>
      </c>
      <c r="B4115" s="132" t="s">
        <v>7924</v>
      </c>
      <c r="C4115" s="133" t="s">
        <v>6953</v>
      </c>
      <c r="D4115" s="133" t="s">
        <v>6935</v>
      </c>
      <c r="E4115" s="133" t="s">
        <v>7008</v>
      </c>
      <c r="F4115" s="132">
        <v>256</v>
      </c>
      <c r="G4115" s="138">
        <v>808</v>
      </c>
      <c r="H4115" s="138">
        <v>673.33333333333337</v>
      </c>
      <c r="I4115" s="4"/>
      <c r="J4115" s="4"/>
    </row>
    <row r="4116" spans="1:10" ht="17.45" hidden="1" customHeight="1" x14ac:dyDescent="0.25">
      <c r="A4116" s="132" t="s">
        <v>7925</v>
      </c>
      <c r="B4116" s="132" t="s">
        <v>7926</v>
      </c>
      <c r="C4116" s="133" t="s">
        <v>6956</v>
      </c>
      <c r="D4116" s="133" t="s">
        <v>6935</v>
      </c>
      <c r="E4116" s="133" t="s">
        <v>7008</v>
      </c>
      <c r="F4116" s="132">
        <v>256</v>
      </c>
      <c r="G4116" s="138">
        <v>808</v>
      </c>
      <c r="H4116" s="138">
        <v>673.33333333333337</v>
      </c>
      <c r="I4116" s="4"/>
      <c r="J4116" s="4"/>
    </row>
    <row r="4117" spans="1:10" ht="17.45" hidden="1" customHeight="1" x14ac:dyDescent="0.25">
      <c r="A4117" s="132" t="s">
        <v>7927</v>
      </c>
      <c r="B4117" s="132" t="s">
        <v>7928</v>
      </c>
      <c r="C4117" s="133" t="s">
        <v>6959</v>
      </c>
      <c r="D4117" s="133" t="s">
        <v>6935</v>
      </c>
      <c r="E4117" s="133" t="s">
        <v>7008</v>
      </c>
      <c r="F4117" s="132">
        <v>256</v>
      </c>
      <c r="G4117" s="138">
        <v>808</v>
      </c>
      <c r="H4117" s="138">
        <v>673.33333333333337</v>
      </c>
      <c r="I4117" s="4"/>
      <c r="J4117" s="4"/>
    </row>
    <row r="4118" spans="1:10" ht="17.45" hidden="1" customHeight="1" x14ac:dyDescent="0.25">
      <c r="A4118" s="132" t="s">
        <v>7929</v>
      </c>
      <c r="B4118" s="132" t="s">
        <v>7930</v>
      </c>
      <c r="C4118" s="133" t="s">
        <v>6934</v>
      </c>
      <c r="D4118" s="133" t="s">
        <v>6935</v>
      </c>
      <c r="E4118" s="133" t="s">
        <v>7008</v>
      </c>
      <c r="F4118" s="132">
        <v>256</v>
      </c>
      <c r="G4118" s="138">
        <v>808</v>
      </c>
      <c r="H4118" s="138">
        <v>673.33333333333337</v>
      </c>
      <c r="I4118" s="4"/>
      <c r="J4118" s="4"/>
    </row>
    <row r="4119" spans="1:10" ht="17.45" hidden="1" customHeight="1" x14ac:dyDescent="0.25">
      <c r="A4119" s="132" t="s">
        <v>7931</v>
      </c>
      <c r="B4119" s="132" t="s">
        <v>7932</v>
      </c>
      <c r="C4119" s="133" t="s">
        <v>356</v>
      </c>
      <c r="D4119" s="133" t="s">
        <v>6935</v>
      </c>
      <c r="E4119" s="133" t="s">
        <v>7008</v>
      </c>
      <c r="F4119" s="132">
        <v>256</v>
      </c>
      <c r="G4119" s="138">
        <v>808</v>
      </c>
      <c r="H4119" s="138">
        <v>673.33333333333337</v>
      </c>
      <c r="I4119" s="4"/>
      <c r="J4119" s="4"/>
    </row>
    <row r="4120" spans="1:10" ht="17.45" hidden="1" customHeight="1" x14ac:dyDescent="0.25">
      <c r="A4120" s="132" t="s">
        <v>7937</v>
      </c>
      <c r="B4120" s="132" t="s">
        <v>7938</v>
      </c>
      <c r="C4120" s="133" t="s">
        <v>1013</v>
      </c>
      <c r="D4120" s="133" t="s">
        <v>6935</v>
      </c>
      <c r="E4120" s="133" t="s">
        <v>7008</v>
      </c>
      <c r="F4120" s="132">
        <v>256</v>
      </c>
      <c r="G4120" s="138">
        <v>817</v>
      </c>
      <c r="H4120" s="138">
        <v>680.83333333333337</v>
      </c>
      <c r="I4120" s="4"/>
      <c r="J4120" s="4"/>
    </row>
    <row r="4121" spans="1:10" ht="17.45" hidden="1" customHeight="1" x14ac:dyDescent="0.25">
      <c r="A4121" s="132" t="s">
        <v>7953</v>
      </c>
      <c r="B4121" s="132" t="s">
        <v>7954</v>
      </c>
      <c r="C4121" s="133" t="s">
        <v>1013</v>
      </c>
      <c r="D4121" s="133" t="s">
        <v>6935</v>
      </c>
      <c r="E4121" s="133" t="s">
        <v>7008</v>
      </c>
      <c r="F4121" s="132">
        <v>256</v>
      </c>
      <c r="G4121" s="138">
        <v>832</v>
      </c>
      <c r="H4121" s="138">
        <v>693.33333333333337</v>
      </c>
      <c r="I4121" s="4"/>
      <c r="J4121" s="4"/>
    </row>
    <row r="4122" spans="1:10" ht="17.45" hidden="1" customHeight="1" x14ac:dyDescent="0.25">
      <c r="A4122" s="132" t="s">
        <v>7963</v>
      </c>
      <c r="B4122" s="132" t="s">
        <v>7964</v>
      </c>
      <c r="C4122" s="133" t="s">
        <v>1013</v>
      </c>
      <c r="D4122" s="133" t="s">
        <v>6935</v>
      </c>
      <c r="E4122" s="133" t="s">
        <v>7008</v>
      </c>
      <c r="F4122" s="132">
        <v>256</v>
      </c>
      <c r="G4122" s="138">
        <v>834</v>
      </c>
      <c r="H4122" s="138">
        <v>695</v>
      </c>
      <c r="I4122" s="4"/>
      <c r="J4122" s="4"/>
    </row>
    <row r="4123" spans="1:10" ht="17.45" hidden="1" customHeight="1" x14ac:dyDescent="0.25">
      <c r="A4123" s="132" t="s">
        <v>7995</v>
      </c>
      <c r="B4123" s="132" t="s">
        <v>7996</v>
      </c>
      <c r="C4123" s="133" t="s">
        <v>1013</v>
      </c>
      <c r="D4123" s="133" t="s">
        <v>6935</v>
      </c>
      <c r="E4123" s="133" t="s">
        <v>7008</v>
      </c>
      <c r="F4123" s="132">
        <v>256</v>
      </c>
      <c r="G4123" s="138">
        <v>869</v>
      </c>
      <c r="H4123" s="138">
        <v>724.16666666666674</v>
      </c>
      <c r="I4123" s="4"/>
      <c r="J4123" s="4"/>
    </row>
    <row r="4124" spans="1:10" ht="17.45" hidden="1" customHeight="1" x14ac:dyDescent="0.25">
      <c r="A4124" s="132" t="s">
        <v>8017</v>
      </c>
      <c r="B4124" s="132" t="s">
        <v>8018</v>
      </c>
      <c r="C4124" s="133" t="s">
        <v>1013</v>
      </c>
      <c r="D4124" s="133" t="s">
        <v>6935</v>
      </c>
      <c r="E4124" s="133" t="s">
        <v>7008</v>
      </c>
      <c r="F4124" s="132">
        <v>256</v>
      </c>
      <c r="G4124" s="138">
        <v>923</v>
      </c>
      <c r="H4124" s="138">
        <v>769.16666666666674</v>
      </c>
      <c r="I4124" s="4"/>
      <c r="J4124" s="4"/>
    </row>
    <row r="4125" spans="1:10" ht="17.45" hidden="1" customHeight="1" x14ac:dyDescent="0.25">
      <c r="A4125" s="132" t="s">
        <v>8023</v>
      </c>
      <c r="B4125" s="132" t="s">
        <v>8024</v>
      </c>
      <c r="C4125" s="133" t="s">
        <v>1013</v>
      </c>
      <c r="D4125" s="133" t="s">
        <v>6935</v>
      </c>
      <c r="E4125" s="133" t="s">
        <v>7008</v>
      </c>
      <c r="F4125" s="132">
        <v>256</v>
      </c>
      <c r="G4125" s="138">
        <v>947</v>
      </c>
      <c r="H4125" s="138">
        <v>789.16666666666674</v>
      </c>
      <c r="I4125" s="4"/>
      <c r="J4125" s="4"/>
    </row>
    <row r="4126" spans="1:10" ht="17.45" hidden="1" customHeight="1" x14ac:dyDescent="0.25">
      <c r="A4126" s="132" t="s">
        <v>8031</v>
      </c>
      <c r="B4126" s="132" t="s">
        <v>8032</v>
      </c>
      <c r="C4126" s="133" t="s">
        <v>1013</v>
      </c>
      <c r="D4126" s="133" t="s">
        <v>6935</v>
      </c>
      <c r="E4126" s="133" t="s">
        <v>7008</v>
      </c>
      <c r="F4126" s="132">
        <v>256</v>
      </c>
      <c r="G4126" s="138">
        <v>960</v>
      </c>
      <c r="H4126" s="138">
        <v>800</v>
      </c>
      <c r="I4126" s="4"/>
      <c r="J4126" s="4"/>
    </row>
    <row r="4127" spans="1:10" ht="17.45" hidden="1" customHeight="1" x14ac:dyDescent="0.25">
      <c r="A4127" s="132" t="s">
        <v>8035</v>
      </c>
      <c r="B4127" s="132" t="s">
        <v>8036</v>
      </c>
      <c r="C4127" s="133" t="s">
        <v>1013</v>
      </c>
      <c r="D4127" s="133" t="s">
        <v>6935</v>
      </c>
      <c r="E4127" s="133" t="s">
        <v>7008</v>
      </c>
      <c r="F4127" s="132">
        <v>256</v>
      </c>
      <c r="G4127" s="138">
        <v>985</v>
      </c>
      <c r="H4127" s="138">
        <v>820.83333333333337</v>
      </c>
      <c r="I4127" s="4"/>
      <c r="J4127" s="4"/>
    </row>
    <row r="4128" spans="1:10" ht="17.45" hidden="1" customHeight="1" x14ac:dyDescent="0.25">
      <c r="A4128" s="132" t="s">
        <v>8037</v>
      </c>
      <c r="B4128" s="132" t="s">
        <v>8038</v>
      </c>
      <c r="C4128" s="133" t="s">
        <v>1013</v>
      </c>
      <c r="D4128" s="133" t="s">
        <v>6935</v>
      </c>
      <c r="E4128" s="133" t="s">
        <v>7008</v>
      </c>
      <c r="F4128" s="132">
        <v>256</v>
      </c>
      <c r="G4128" s="138">
        <v>986</v>
      </c>
      <c r="H4128" s="138">
        <v>821.66666666666674</v>
      </c>
      <c r="I4128" s="4"/>
      <c r="J4128" s="4"/>
    </row>
    <row r="4129" spans="1:10" ht="17.45" hidden="1" customHeight="1" x14ac:dyDescent="0.25">
      <c r="A4129" s="132" t="s">
        <v>8043</v>
      </c>
      <c r="B4129" s="132" t="s">
        <v>8044</v>
      </c>
      <c r="C4129" s="133" t="s">
        <v>1013</v>
      </c>
      <c r="D4129" s="133" t="s">
        <v>6935</v>
      </c>
      <c r="E4129" s="133" t="s">
        <v>7008</v>
      </c>
      <c r="F4129" s="132">
        <v>256</v>
      </c>
      <c r="G4129" s="138">
        <v>1021</v>
      </c>
      <c r="H4129" s="138">
        <v>850.83333333333337</v>
      </c>
      <c r="I4129" s="4"/>
      <c r="J4129" s="4"/>
    </row>
    <row r="4130" spans="1:10" ht="17.45" hidden="1" customHeight="1" x14ac:dyDescent="0.25">
      <c r="A4130" s="132" t="s">
        <v>7112</v>
      </c>
      <c r="B4130" s="132" t="s">
        <v>7113</v>
      </c>
      <c r="C4130" s="133" t="s">
        <v>10</v>
      </c>
      <c r="D4130" s="133" t="s">
        <v>6935</v>
      </c>
      <c r="E4130" s="133" t="s">
        <v>7114</v>
      </c>
      <c r="F4130" s="132">
        <v>264</v>
      </c>
      <c r="G4130" s="138">
        <v>195</v>
      </c>
      <c r="H4130" s="138">
        <v>162.5</v>
      </c>
      <c r="I4130" s="4"/>
      <c r="J4130" s="4"/>
    </row>
    <row r="4131" spans="1:10" ht="17.45" hidden="1" customHeight="1" x14ac:dyDescent="0.25">
      <c r="A4131" s="132" t="s">
        <v>7161</v>
      </c>
      <c r="B4131" s="132" t="s">
        <v>7162</v>
      </c>
      <c r="C4131" s="133" t="s">
        <v>10</v>
      </c>
      <c r="D4131" s="133" t="s">
        <v>6935</v>
      </c>
      <c r="E4131" s="133" t="s">
        <v>7114</v>
      </c>
      <c r="F4131" s="132">
        <v>264</v>
      </c>
      <c r="G4131" s="138">
        <v>240</v>
      </c>
      <c r="H4131" s="138">
        <v>200</v>
      </c>
      <c r="I4131" s="4"/>
      <c r="J4131" s="4"/>
    </row>
    <row r="4132" spans="1:10" ht="17.45" hidden="1" customHeight="1" x14ac:dyDescent="0.25">
      <c r="A4132" s="132" t="s">
        <v>7173</v>
      </c>
      <c r="B4132" s="132" t="s">
        <v>7174</v>
      </c>
      <c r="C4132" s="133" t="s">
        <v>10</v>
      </c>
      <c r="D4132" s="133" t="s">
        <v>6935</v>
      </c>
      <c r="E4132" s="133" t="s">
        <v>7114</v>
      </c>
      <c r="F4132" s="132">
        <v>264</v>
      </c>
      <c r="G4132" s="138">
        <v>254</v>
      </c>
      <c r="H4132" s="138">
        <v>211.66666666666669</v>
      </c>
      <c r="I4132" s="4"/>
      <c r="J4132" s="4"/>
    </row>
    <row r="4133" spans="1:10" ht="17.45" hidden="1" customHeight="1" x14ac:dyDescent="0.25">
      <c r="A4133" s="132" t="s">
        <v>7185</v>
      </c>
      <c r="B4133" s="132" t="s">
        <v>7186</v>
      </c>
      <c r="C4133" s="133" t="s">
        <v>10</v>
      </c>
      <c r="D4133" s="133" t="s">
        <v>6935</v>
      </c>
      <c r="E4133" s="133" t="s">
        <v>7114</v>
      </c>
      <c r="F4133" s="132">
        <v>264</v>
      </c>
      <c r="G4133" s="138">
        <v>254</v>
      </c>
      <c r="H4133" s="138">
        <v>211.66666666666669</v>
      </c>
      <c r="I4133" s="4"/>
      <c r="J4133" s="4"/>
    </row>
    <row r="4134" spans="1:10" ht="17.45" hidden="1" customHeight="1" x14ac:dyDescent="0.25">
      <c r="A4134" s="132" t="s">
        <v>7203</v>
      </c>
      <c r="B4134" s="132" t="s">
        <v>7204</v>
      </c>
      <c r="C4134" s="133" t="s">
        <v>10</v>
      </c>
      <c r="D4134" s="133" t="s">
        <v>6935</v>
      </c>
      <c r="E4134" s="133" t="s">
        <v>7114</v>
      </c>
      <c r="F4134" s="132">
        <v>264</v>
      </c>
      <c r="G4134" s="138">
        <v>291</v>
      </c>
      <c r="H4134" s="138">
        <v>242.5</v>
      </c>
      <c r="I4134" s="4"/>
      <c r="J4134" s="4"/>
    </row>
    <row r="4135" spans="1:10" ht="17.45" hidden="1" customHeight="1" x14ac:dyDescent="0.25">
      <c r="A4135" s="132" t="s">
        <v>7229</v>
      </c>
      <c r="B4135" s="132" t="s">
        <v>7230</v>
      </c>
      <c r="C4135" s="133" t="s">
        <v>10</v>
      </c>
      <c r="D4135" s="133" t="s">
        <v>6935</v>
      </c>
      <c r="E4135" s="133" t="s">
        <v>7114</v>
      </c>
      <c r="F4135" s="132">
        <v>264</v>
      </c>
      <c r="G4135" s="138">
        <v>305</v>
      </c>
      <c r="H4135" s="138">
        <v>254.16666666666669</v>
      </c>
      <c r="I4135" s="4"/>
      <c r="J4135" s="4"/>
    </row>
    <row r="4136" spans="1:10" ht="17.45" hidden="1" customHeight="1" x14ac:dyDescent="0.25">
      <c r="A4136" s="132" t="s">
        <v>7285</v>
      </c>
      <c r="B4136" s="132" t="s">
        <v>7286</v>
      </c>
      <c r="C4136" s="133" t="s">
        <v>10</v>
      </c>
      <c r="D4136" s="133" t="s">
        <v>6935</v>
      </c>
      <c r="E4136" s="133" t="s">
        <v>7114</v>
      </c>
      <c r="F4136" s="132">
        <v>264</v>
      </c>
      <c r="G4136" s="138">
        <v>332</v>
      </c>
      <c r="H4136" s="138">
        <v>276.66666666666669</v>
      </c>
      <c r="I4136" s="4"/>
      <c r="J4136" s="4"/>
    </row>
    <row r="4137" spans="1:10" ht="17.45" hidden="1" customHeight="1" x14ac:dyDescent="0.25">
      <c r="A4137" s="132" t="s">
        <v>7330</v>
      </c>
      <c r="B4137" s="132" t="s">
        <v>7331</v>
      </c>
      <c r="C4137" s="133" t="s">
        <v>10</v>
      </c>
      <c r="D4137" s="133" t="s">
        <v>6935</v>
      </c>
      <c r="E4137" s="133" t="s">
        <v>7114</v>
      </c>
      <c r="F4137" s="132">
        <v>264</v>
      </c>
      <c r="G4137" s="138">
        <v>365</v>
      </c>
      <c r="H4137" s="138">
        <v>304.16666666666669</v>
      </c>
      <c r="I4137" s="4"/>
      <c r="J4137" s="4"/>
    </row>
    <row r="4138" spans="1:10" ht="17.45" hidden="1" customHeight="1" x14ac:dyDescent="0.25">
      <c r="A4138" s="132" t="s">
        <v>7362</v>
      </c>
      <c r="B4138" s="132" t="s">
        <v>7363</v>
      </c>
      <c r="C4138" s="133" t="s">
        <v>10</v>
      </c>
      <c r="D4138" s="133" t="s">
        <v>6935</v>
      </c>
      <c r="E4138" s="133" t="s">
        <v>7114</v>
      </c>
      <c r="F4138" s="132">
        <v>264</v>
      </c>
      <c r="G4138" s="138">
        <v>383</v>
      </c>
      <c r="H4138" s="138">
        <v>319.16666666666669</v>
      </c>
      <c r="I4138" s="4"/>
      <c r="J4138" s="4"/>
    </row>
    <row r="4139" spans="1:10" ht="17.45" hidden="1" customHeight="1" x14ac:dyDescent="0.25">
      <c r="A4139" s="132" t="s">
        <v>7405</v>
      </c>
      <c r="B4139" s="132" t="s">
        <v>7406</v>
      </c>
      <c r="C4139" s="133" t="s">
        <v>10</v>
      </c>
      <c r="D4139" s="133" t="s">
        <v>6935</v>
      </c>
      <c r="E4139" s="133" t="s">
        <v>7114</v>
      </c>
      <c r="F4139" s="132">
        <v>264</v>
      </c>
      <c r="G4139" s="138">
        <v>415</v>
      </c>
      <c r="H4139" s="138">
        <v>345.83333333333337</v>
      </c>
      <c r="I4139" s="4"/>
      <c r="J4139" s="4"/>
    </row>
    <row r="4140" spans="1:10" ht="17.45" hidden="1" customHeight="1" x14ac:dyDescent="0.25">
      <c r="A4140" s="132" t="s">
        <v>7542</v>
      </c>
      <c r="B4140" s="132" t="s">
        <v>7543</v>
      </c>
      <c r="C4140" s="133" t="s">
        <v>10</v>
      </c>
      <c r="D4140" s="133" t="s">
        <v>6935</v>
      </c>
      <c r="E4140" s="133" t="s">
        <v>7114</v>
      </c>
      <c r="F4140" s="132">
        <v>264</v>
      </c>
      <c r="G4140" s="138">
        <v>550</v>
      </c>
      <c r="H4140" s="138">
        <v>458.33333333333337</v>
      </c>
      <c r="I4140" s="4"/>
      <c r="J4140" s="4"/>
    </row>
    <row r="4141" spans="1:10" ht="17.45" hidden="1" customHeight="1" x14ac:dyDescent="0.25">
      <c r="A4141" s="132" t="s">
        <v>7586</v>
      </c>
      <c r="B4141" s="132" t="s">
        <v>7587</v>
      </c>
      <c r="C4141" s="133" t="s">
        <v>10</v>
      </c>
      <c r="D4141" s="133" t="s">
        <v>6935</v>
      </c>
      <c r="E4141" s="133" t="s">
        <v>7114</v>
      </c>
      <c r="F4141" s="132">
        <v>264</v>
      </c>
      <c r="G4141" s="138">
        <v>587</v>
      </c>
      <c r="H4141" s="138">
        <v>489.16666666666669</v>
      </c>
      <c r="I4141" s="4"/>
      <c r="J4141" s="4"/>
    </row>
    <row r="4142" spans="1:10" ht="17.45" hidden="1" customHeight="1" x14ac:dyDescent="0.25">
      <c r="A4142" s="132" t="s">
        <v>7600</v>
      </c>
      <c r="B4142" s="132" t="s">
        <v>7601</v>
      </c>
      <c r="C4142" s="133" t="s">
        <v>10</v>
      </c>
      <c r="D4142" s="133" t="s">
        <v>6935</v>
      </c>
      <c r="E4142" s="133" t="s">
        <v>7114</v>
      </c>
      <c r="F4142" s="132">
        <v>264</v>
      </c>
      <c r="G4142" s="138">
        <v>594</v>
      </c>
      <c r="H4142" s="138">
        <v>495</v>
      </c>
      <c r="I4142" s="4"/>
      <c r="J4142" s="4"/>
    </row>
    <row r="4143" spans="1:10" ht="17.45" hidden="1" customHeight="1" x14ac:dyDescent="0.25">
      <c r="A4143" s="132" t="s">
        <v>7618</v>
      </c>
      <c r="B4143" s="132" t="s">
        <v>7619</v>
      </c>
      <c r="C4143" s="133" t="s">
        <v>10</v>
      </c>
      <c r="D4143" s="133" t="s">
        <v>6935</v>
      </c>
      <c r="E4143" s="133" t="s">
        <v>7114</v>
      </c>
      <c r="F4143" s="132">
        <v>264</v>
      </c>
      <c r="G4143" s="138">
        <v>614</v>
      </c>
      <c r="H4143" s="138">
        <v>511.66666666666669</v>
      </c>
      <c r="I4143" s="4"/>
      <c r="J4143" s="4"/>
    </row>
    <row r="4144" spans="1:10" ht="17.45" hidden="1" customHeight="1" x14ac:dyDescent="0.25">
      <c r="A4144" s="132" t="s">
        <v>7630</v>
      </c>
      <c r="B4144" s="132" t="s">
        <v>7631</v>
      </c>
      <c r="C4144" s="133" t="s">
        <v>10</v>
      </c>
      <c r="D4144" s="133" t="s">
        <v>6935</v>
      </c>
      <c r="E4144" s="133" t="s">
        <v>7114</v>
      </c>
      <c r="F4144" s="132">
        <v>264</v>
      </c>
      <c r="G4144" s="138">
        <v>614</v>
      </c>
      <c r="H4144" s="138">
        <v>511.66666666666669</v>
      </c>
      <c r="I4144" s="4"/>
      <c r="J4144" s="4"/>
    </row>
    <row r="4145" spans="1:10" ht="17.45" hidden="1" customHeight="1" x14ac:dyDescent="0.25">
      <c r="A4145" s="132" t="s">
        <v>7652</v>
      </c>
      <c r="B4145" s="132" t="s">
        <v>7653</v>
      </c>
      <c r="C4145" s="133" t="s">
        <v>10</v>
      </c>
      <c r="D4145" s="133" t="s">
        <v>6935</v>
      </c>
      <c r="E4145" s="133" t="s">
        <v>7114</v>
      </c>
      <c r="F4145" s="132">
        <v>264</v>
      </c>
      <c r="G4145" s="138">
        <v>632</v>
      </c>
      <c r="H4145" s="138">
        <v>526.66666666666674</v>
      </c>
      <c r="I4145" s="4"/>
      <c r="J4145" s="4"/>
    </row>
    <row r="4146" spans="1:10" ht="17.45" hidden="1" customHeight="1" x14ac:dyDescent="0.25">
      <c r="A4146" s="132" t="s">
        <v>7668</v>
      </c>
      <c r="B4146" s="132" t="s">
        <v>7669</v>
      </c>
      <c r="C4146" s="133" t="s">
        <v>10</v>
      </c>
      <c r="D4146" s="133" t="s">
        <v>6935</v>
      </c>
      <c r="E4146" s="133" t="s">
        <v>7114</v>
      </c>
      <c r="F4146" s="132">
        <v>264</v>
      </c>
      <c r="G4146" s="138">
        <v>649</v>
      </c>
      <c r="H4146" s="138">
        <v>540.83333333333337</v>
      </c>
      <c r="I4146" s="4"/>
      <c r="J4146" s="4"/>
    </row>
    <row r="4147" spans="1:10" ht="17.45" hidden="1" customHeight="1" x14ac:dyDescent="0.25">
      <c r="A4147" s="132" t="s">
        <v>7680</v>
      </c>
      <c r="B4147" s="132" t="s">
        <v>7681</v>
      </c>
      <c r="C4147" s="133" t="s">
        <v>10</v>
      </c>
      <c r="D4147" s="133" t="s">
        <v>6935</v>
      </c>
      <c r="E4147" s="133" t="s">
        <v>7114</v>
      </c>
      <c r="F4147" s="132">
        <v>264</v>
      </c>
      <c r="G4147" s="138">
        <v>653</v>
      </c>
      <c r="H4147" s="138">
        <v>544.16666666666674</v>
      </c>
      <c r="I4147" s="4"/>
      <c r="J4147" s="4"/>
    </row>
    <row r="4148" spans="1:10" ht="17.45" hidden="1" customHeight="1" x14ac:dyDescent="0.25">
      <c r="A4148" s="132" t="s">
        <v>7692</v>
      </c>
      <c r="B4148" s="132" t="s">
        <v>7693</v>
      </c>
      <c r="C4148" s="133" t="s">
        <v>10</v>
      </c>
      <c r="D4148" s="133" t="s">
        <v>6935</v>
      </c>
      <c r="E4148" s="133" t="s">
        <v>7114</v>
      </c>
      <c r="F4148" s="132">
        <v>264</v>
      </c>
      <c r="G4148" s="138">
        <v>653</v>
      </c>
      <c r="H4148" s="138">
        <v>544.16666666666674</v>
      </c>
      <c r="I4148" s="4"/>
      <c r="J4148" s="4"/>
    </row>
    <row r="4149" spans="1:10" ht="17.45" hidden="1" customHeight="1" x14ac:dyDescent="0.25">
      <c r="A4149" s="132" t="s">
        <v>7712</v>
      </c>
      <c r="B4149" s="132" t="s">
        <v>7713</v>
      </c>
      <c r="C4149" s="133" t="s">
        <v>10</v>
      </c>
      <c r="D4149" s="133" t="s">
        <v>6935</v>
      </c>
      <c r="E4149" s="133" t="s">
        <v>7114</v>
      </c>
      <c r="F4149" s="132">
        <v>264</v>
      </c>
      <c r="G4149" s="138">
        <v>661</v>
      </c>
      <c r="H4149" s="138">
        <v>550.83333333333337</v>
      </c>
      <c r="I4149" s="4"/>
      <c r="J4149" s="4"/>
    </row>
    <row r="4150" spans="1:10" ht="17.45" hidden="1" customHeight="1" x14ac:dyDescent="0.25">
      <c r="A4150" s="132" t="s">
        <v>7734</v>
      </c>
      <c r="B4150" s="132" t="s">
        <v>7735</v>
      </c>
      <c r="C4150" s="133" t="s">
        <v>10</v>
      </c>
      <c r="D4150" s="133" t="s">
        <v>6935</v>
      </c>
      <c r="E4150" s="133" t="s">
        <v>7114</v>
      </c>
      <c r="F4150" s="132">
        <v>264</v>
      </c>
      <c r="G4150" s="138">
        <v>686</v>
      </c>
      <c r="H4150" s="138">
        <v>571.66666666666674</v>
      </c>
      <c r="I4150" s="4"/>
      <c r="J4150" s="4"/>
    </row>
    <row r="4151" spans="1:10" ht="17.45" hidden="1" customHeight="1" x14ac:dyDescent="0.25">
      <c r="A4151" s="132" t="s">
        <v>7746</v>
      </c>
      <c r="B4151" s="132" t="s">
        <v>7747</v>
      </c>
      <c r="C4151" s="133" t="s">
        <v>10</v>
      </c>
      <c r="D4151" s="133" t="s">
        <v>6935</v>
      </c>
      <c r="E4151" s="133" t="s">
        <v>7114</v>
      </c>
      <c r="F4151" s="132">
        <v>264</v>
      </c>
      <c r="G4151" s="138">
        <v>687</v>
      </c>
      <c r="H4151" s="138">
        <v>572.5</v>
      </c>
      <c r="I4151" s="4"/>
      <c r="J4151" s="4"/>
    </row>
    <row r="4152" spans="1:10" ht="17.45" hidden="1" customHeight="1" x14ac:dyDescent="0.25">
      <c r="A4152" s="132" t="s">
        <v>7758</v>
      </c>
      <c r="B4152" s="132" t="s">
        <v>7759</v>
      </c>
      <c r="C4152" s="133" t="s">
        <v>10</v>
      </c>
      <c r="D4152" s="133" t="s">
        <v>6935</v>
      </c>
      <c r="E4152" s="133" t="s">
        <v>7114</v>
      </c>
      <c r="F4152" s="132">
        <v>264</v>
      </c>
      <c r="G4152" s="138">
        <v>698</v>
      </c>
      <c r="H4152" s="138">
        <v>581.66666666666674</v>
      </c>
      <c r="I4152" s="4"/>
      <c r="J4152" s="4"/>
    </row>
    <row r="4153" spans="1:10" ht="17.45" hidden="1" customHeight="1" x14ac:dyDescent="0.25">
      <c r="A4153" s="132" t="s">
        <v>7787</v>
      </c>
      <c r="B4153" s="132" t="s">
        <v>7788</v>
      </c>
      <c r="C4153" s="133" t="s">
        <v>10</v>
      </c>
      <c r="D4153" s="133" t="s">
        <v>6935</v>
      </c>
      <c r="E4153" s="133" t="s">
        <v>7114</v>
      </c>
      <c r="F4153" s="132">
        <v>264</v>
      </c>
      <c r="G4153" s="138">
        <v>724</v>
      </c>
      <c r="H4153" s="138">
        <v>603.33333333333337</v>
      </c>
      <c r="I4153" s="4"/>
      <c r="J4153" s="4"/>
    </row>
    <row r="4154" spans="1:10" ht="17.45" hidden="1" customHeight="1" x14ac:dyDescent="0.25">
      <c r="A4154" s="132" t="s">
        <v>7805</v>
      </c>
      <c r="B4154" s="132" t="s">
        <v>7806</v>
      </c>
      <c r="C4154" s="133" t="s">
        <v>10</v>
      </c>
      <c r="D4154" s="133" t="s">
        <v>6935</v>
      </c>
      <c r="E4154" s="133" t="s">
        <v>7114</v>
      </c>
      <c r="F4154" s="132">
        <v>264</v>
      </c>
      <c r="G4154" s="138">
        <v>725</v>
      </c>
      <c r="H4154" s="138">
        <v>604.16666666666674</v>
      </c>
      <c r="I4154" s="4"/>
      <c r="J4154" s="4"/>
    </row>
    <row r="4155" spans="1:10" ht="17.45" hidden="1" customHeight="1" x14ac:dyDescent="0.25">
      <c r="A4155" s="132" t="s">
        <v>7837</v>
      </c>
      <c r="B4155" s="132" t="s">
        <v>7838</v>
      </c>
      <c r="C4155" s="133" t="s">
        <v>10</v>
      </c>
      <c r="D4155" s="133" t="s">
        <v>6935</v>
      </c>
      <c r="E4155" s="133" t="s">
        <v>7114</v>
      </c>
      <c r="F4155" s="132">
        <v>264</v>
      </c>
      <c r="G4155" s="138">
        <v>737</v>
      </c>
      <c r="H4155" s="138">
        <v>614.16666666666674</v>
      </c>
      <c r="I4155" s="4"/>
      <c r="J4155" s="4"/>
    </row>
    <row r="4156" spans="1:10" ht="17.45" hidden="1" customHeight="1" x14ac:dyDescent="0.25">
      <c r="A4156" s="132" t="s">
        <v>7869</v>
      </c>
      <c r="B4156" s="132" t="s">
        <v>7870</v>
      </c>
      <c r="C4156" s="133" t="s">
        <v>10</v>
      </c>
      <c r="D4156" s="133" t="s">
        <v>6935</v>
      </c>
      <c r="E4156" s="133" t="s">
        <v>7114</v>
      </c>
      <c r="F4156" s="132">
        <v>264</v>
      </c>
      <c r="G4156" s="138">
        <v>762</v>
      </c>
      <c r="H4156" s="138">
        <v>635</v>
      </c>
      <c r="I4156" s="4"/>
      <c r="J4156" s="4"/>
    </row>
    <row r="4157" spans="1:10" ht="17.45" hidden="1" customHeight="1" x14ac:dyDescent="0.25">
      <c r="A4157" s="132" t="s">
        <v>7891</v>
      </c>
      <c r="B4157" s="132" t="s">
        <v>7892</v>
      </c>
      <c r="C4157" s="133" t="s">
        <v>10</v>
      </c>
      <c r="D4157" s="133" t="s">
        <v>6935</v>
      </c>
      <c r="E4157" s="133" t="s">
        <v>7114</v>
      </c>
      <c r="F4157" s="132">
        <v>264</v>
      </c>
      <c r="G4157" s="138">
        <v>770</v>
      </c>
      <c r="H4157" s="138">
        <v>641.66666666666674</v>
      </c>
      <c r="I4157" s="4"/>
      <c r="J4157" s="4"/>
    </row>
    <row r="4158" spans="1:10" ht="17.45" hidden="1" customHeight="1" x14ac:dyDescent="0.25">
      <c r="A4158" s="132" t="s">
        <v>7903</v>
      </c>
      <c r="B4158" s="132" t="s">
        <v>7904</v>
      </c>
      <c r="C4158" s="133" t="s">
        <v>10</v>
      </c>
      <c r="D4158" s="133" t="s">
        <v>6935</v>
      </c>
      <c r="E4158" s="133" t="s">
        <v>7114</v>
      </c>
      <c r="F4158" s="132">
        <v>264</v>
      </c>
      <c r="G4158" s="138">
        <v>776</v>
      </c>
      <c r="H4158" s="138">
        <v>646.66666666666674</v>
      </c>
      <c r="I4158" s="4"/>
      <c r="J4158" s="4"/>
    </row>
    <row r="4159" spans="1:10" ht="17.45" hidden="1" customHeight="1" x14ac:dyDescent="0.25">
      <c r="A4159" s="132" t="s">
        <v>7933</v>
      </c>
      <c r="B4159" s="132" t="s">
        <v>7934</v>
      </c>
      <c r="C4159" s="133" t="s">
        <v>10</v>
      </c>
      <c r="D4159" s="133" t="s">
        <v>6935</v>
      </c>
      <c r="E4159" s="133" t="s">
        <v>7114</v>
      </c>
      <c r="F4159" s="132">
        <v>264</v>
      </c>
      <c r="G4159" s="138">
        <v>808</v>
      </c>
      <c r="H4159" s="138">
        <v>673.33333333333337</v>
      </c>
      <c r="I4159" s="4"/>
      <c r="J4159" s="4"/>
    </row>
    <row r="4160" spans="1:10" ht="17.45" hidden="1" customHeight="1" x14ac:dyDescent="0.25">
      <c r="A4160" s="132" t="s">
        <v>8421</v>
      </c>
      <c r="B4160" s="132" t="s">
        <v>8420</v>
      </c>
      <c r="C4160" s="132" t="s">
        <v>47</v>
      </c>
      <c r="D4160" s="132" t="s">
        <v>6935</v>
      </c>
      <c r="E4160" s="133" t="s">
        <v>7114</v>
      </c>
      <c r="F4160" s="132">
        <v>264</v>
      </c>
      <c r="G4160" s="138">
        <v>195</v>
      </c>
      <c r="H4160" s="138">
        <v>162.5</v>
      </c>
      <c r="I4160" s="4"/>
      <c r="J4160" s="4"/>
    </row>
    <row r="4161" spans="1:10" ht="17.45" hidden="1" customHeight="1" x14ac:dyDescent="0.25">
      <c r="A4161" s="132" t="s">
        <v>8419</v>
      </c>
      <c r="B4161" s="132" t="s">
        <v>8418</v>
      </c>
      <c r="C4161" s="132" t="s">
        <v>47</v>
      </c>
      <c r="D4161" s="132" t="s">
        <v>6935</v>
      </c>
      <c r="E4161" s="133" t="s">
        <v>7114</v>
      </c>
      <c r="F4161" s="132">
        <v>264</v>
      </c>
      <c r="G4161" s="138">
        <v>240</v>
      </c>
      <c r="H4161" s="138">
        <v>200</v>
      </c>
      <c r="I4161" s="4"/>
      <c r="J4161" s="4"/>
    </row>
    <row r="4162" spans="1:10" ht="17.45" hidden="1" customHeight="1" x14ac:dyDescent="0.25">
      <c r="A4162" s="132" t="s">
        <v>8417</v>
      </c>
      <c r="B4162" s="132" t="s">
        <v>8416</v>
      </c>
      <c r="C4162" s="132" t="s">
        <v>47</v>
      </c>
      <c r="D4162" s="132" t="s">
        <v>6935</v>
      </c>
      <c r="E4162" s="133" t="s">
        <v>7114</v>
      </c>
      <c r="F4162" s="132">
        <v>264</v>
      </c>
      <c r="G4162" s="138">
        <v>254</v>
      </c>
      <c r="H4162" s="138">
        <v>211.66666666666669</v>
      </c>
      <c r="I4162" s="4"/>
      <c r="J4162" s="4"/>
    </row>
    <row r="4163" spans="1:10" ht="17.45" hidden="1" customHeight="1" x14ac:dyDescent="0.25">
      <c r="A4163" s="132" t="s">
        <v>8415</v>
      </c>
      <c r="B4163" s="132" t="s">
        <v>8414</v>
      </c>
      <c r="C4163" s="132" t="s">
        <v>47</v>
      </c>
      <c r="D4163" s="132" t="s">
        <v>6935</v>
      </c>
      <c r="E4163" s="133" t="s">
        <v>7114</v>
      </c>
      <c r="F4163" s="132">
        <v>264</v>
      </c>
      <c r="G4163" s="138">
        <v>305</v>
      </c>
      <c r="H4163" s="138">
        <v>254.16666666666669</v>
      </c>
      <c r="I4163" s="4"/>
      <c r="J4163" s="4"/>
    </row>
    <row r="4164" spans="1:10" ht="17.45" hidden="1" customHeight="1" x14ac:dyDescent="0.25">
      <c r="A4164" s="132" t="s">
        <v>8413</v>
      </c>
      <c r="B4164" s="132" t="s">
        <v>8412</v>
      </c>
      <c r="C4164" s="132" t="s">
        <v>47</v>
      </c>
      <c r="D4164" s="132" t="s">
        <v>6935</v>
      </c>
      <c r="E4164" s="133" t="s">
        <v>7114</v>
      </c>
      <c r="F4164" s="132">
        <v>264</v>
      </c>
      <c r="G4164" s="138">
        <v>332</v>
      </c>
      <c r="H4164" s="138">
        <v>276.66666666666669</v>
      </c>
      <c r="I4164" s="4"/>
      <c r="J4164" s="4"/>
    </row>
    <row r="4165" spans="1:10" ht="17.45" hidden="1" customHeight="1" x14ac:dyDescent="0.25">
      <c r="A4165" s="132" t="s">
        <v>8411</v>
      </c>
      <c r="B4165" s="132" t="s">
        <v>8410</v>
      </c>
      <c r="C4165" s="132" t="s">
        <v>47</v>
      </c>
      <c r="D4165" s="132" t="s">
        <v>6935</v>
      </c>
      <c r="E4165" s="133" t="s">
        <v>7114</v>
      </c>
      <c r="F4165" s="132">
        <v>264</v>
      </c>
      <c r="G4165" s="138">
        <v>383</v>
      </c>
      <c r="H4165" s="138">
        <v>319.16666666666669</v>
      </c>
      <c r="I4165" s="4"/>
      <c r="J4165" s="4"/>
    </row>
    <row r="4166" spans="1:10" ht="17.45" hidden="1" customHeight="1" x14ac:dyDescent="0.25">
      <c r="A4166" s="132" t="s">
        <v>8409</v>
      </c>
      <c r="B4166" s="132" t="s">
        <v>8408</v>
      </c>
      <c r="C4166" s="132" t="s">
        <v>47</v>
      </c>
      <c r="D4166" s="132" t="s">
        <v>6935</v>
      </c>
      <c r="E4166" s="133" t="s">
        <v>7114</v>
      </c>
      <c r="F4166" s="132">
        <v>264</v>
      </c>
      <c r="G4166" s="138">
        <v>415</v>
      </c>
      <c r="H4166" s="138">
        <v>345.83333333333337</v>
      </c>
      <c r="I4166" s="4"/>
      <c r="J4166" s="4"/>
    </row>
    <row r="4167" spans="1:10" ht="17.45" hidden="1" customHeight="1" x14ac:dyDescent="0.25">
      <c r="A4167" s="132" t="s">
        <v>8407</v>
      </c>
      <c r="B4167" s="132" t="s">
        <v>8406</v>
      </c>
      <c r="C4167" s="132" t="s">
        <v>47</v>
      </c>
      <c r="D4167" s="132" t="s">
        <v>6935</v>
      </c>
      <c r="E4167" s="133" t="s">
        <v>7114</v>
      </c>
      <c r="F4167" s="132">
        <v>264</v>
      </c>
      <c r="G4167" s="138">
        <v>291</v>
      </c>
      <c r="H4167" s="138">
        <v>242.5</v>
      </c>
      <c r="I4167" s="4"/>
      <c r="J4167" s="4"/>
    </row>
    <row r="4168" spans="1:10" ht="17.45" hidden="1" customHeight="1" x14ac:dyDescent="0.25">
      <c r="A4168" s="132" t="s">
        <v>8405</v>
      </c>
      <c r="B4168" s="132" t="s">
        <v>8404</v>
      </c>
      <c r="C4168" s="132" t="s">
        <v>47</v>
      </c>
      <c r="D4168" s="132" t="s">
        <v>6935</v>
      </c>
      <c r="E4168" s="133" t="s">
        <v>7114</v>
      </c>
      <c r="F4168" s="132">
        <v>264</v>
      </c>
      <c r="G4168" s="138">
        <v>365</v>
      </c>
      <c r="H4168" s="138">
        <v>304.16666666666669</v>
      </c>
      <c r="I4168" s="4"/>
      <c r="J4168" s="4"/>
    </row>
    <row r="4169" spans="1:10" ht="17.45" hidden="1" customHeight="1" x14ac:dyDescent="0.25">
      <c r="A4169" s="132" t="s">
        <v>8403</v>
      </c>
      <c r="B4169" s="132" t="s">
        <v>8402</v>
      </c>
      <c r="C4169" s="132" t="s">
        <v>47</v>
      </c>
      <c r="D4169" s="132" t="s">
        <v>6935</v>
      </c>
      <c r="E4169" s="133" t="s">
        <v>7114</v>
      </c>
      <c r="F4169" s="132">
        <v>264</v>
      </c>
      <c r="G4169" s="138">
        <v>254</v>
      </c>
      <c r="H4169" s="138">
        <v>211.66666666666669</v>
      </c>
      <c r="I4169" s="4"/>
      <c r="J4169" s="4"/>
    </row>
    <row r="4170" spans="1:10" ht="17.45" hidden="1" customHeight="1" x14ac:dyDescent="0.25">
      <c r="A4170" s="132" t="s">
        <v>8401</v>
      </c>
      <c r="B4170" s="132" t="s">
        <v>8400</v>
      </c>
      <c r="C4170" s="132" t="s">
        <v>47</v>
      </c>
      <c r="D4170" s="132" t="s">
        <v>6935</v>
      </c>
      <c r="E4170" s="133" t="s">
        <v>7114</v>
      </c>
      <c r="F4170" s="132">
        <v>264</v>
      </c>
      <c r="G4170" s="138">
        <v>587</v>
      </c>
      <c r="H4170" s="138">
        <v>489.16666666666669</v>
      </c>
      <c r="I4170" s="4"/>
      <c r="J4170" s="4"/>
    </row>
    <row r="4171" spans="1:10" ht="17.45" hidden="1" customHeight="1" x14ac:dyDescent="0.25">
      <c r="A4171" s="132" t="s">
        <v>8399</v>
      </c>
      <c r="B4171" s="132" t="s">
        <v>8398</v>
      </c>
      <c r="C4171" s="132" t="s">
        <v>47</v>
      </c>
      <c r="D4171" s="132" t="s">
        <v>6935</v>
      </c>
      <c r="E4171" s="133" t="s">
        <v>7114</v>
      </c>
      <c r="F4171" s="132">
        <v>264</v>
      </c>
      <c r="G4171" s="138">
        <v>632</v>
      </c>
      <c r="H4171" s="138">
        <v>526.66666666666674</v>
      </c>
      <c r="I4171" s="4"/>
      <c r="J4171" s="4"/>
    </row>
    <row r="4172" spans="1:10" ht="17.45" hidden="1" customHeight="1" x14ac:dyDescent="0.25">
      <c r="A4172" s="132" t="s">
        <v>8397</v>
      </c>
      <c r="B4172" s="132" t="s">
        <v>8396</v>
      </c>
      <c r="C4172" s="132" t="s">
        <v>47</v>
      </c>
      <c r="D4172" s="132" t="s">
        <v>6935</v>
      </c>
      <c r="E4172" s="133" t="s">
        <v>7114</v>
      </c>
      <c r="F4172" s="132">
        <v>264</v>
      </c>
      <c r="G4172" s="138">
        <v>653</v>
      </c>
      <c r="H4172" s="138">
        <v>544.16666666666674</v>
      </c>
      <c r="I4172" s="4"/>
      <c r="J4172" s="4"/>
    </row>
    <row r="4173" spans="1:10" ht="17.45" hidden="1" customHeight="1" x14ac:dyDescent="0.25">
      <c r="A4173" s="132" t="s">
        <v>8395</v>
      </c>
      <c r="B4173" s="132" t="s">
        <v>8394</v>
      </c>
      <c r="C4173" s="132" t="s">
        <v>47</v>
      </c>
      <c r="D4173" s="132" t="s">
        <v>6935</v>
      </c>
      <c r="E4173" s="133" t="s">
        <v>7114</v>
      </c>
      <c r="F4173" s="132">
        <v>264</v>
      </c>
      <c r="G4173" s="138">
        <v>698</v>
      </c>
      <c r="H4173" s="138">
        <v>581.66666666666674</v>
      </c>
      <c r="I4173" s="4"/>
      <c r="J4173" s="4"/>
    </row>
    <row r="4174" spans="1:10" ht="17.45" hidden="1" customHeight="1" x14ac:dyDescent="0.25">
      <c r="A4174" s="132" t="s">
        <v>8393</v>
      </c>
      <c r="B4174" s="132" t="s">
        <v>8392</v>
      </c>
      <c r="C4174" s="132" t="s">
        <v>47</v>
      </c>
      <c r="D4174" s="132" t="s">
        <v>6935</v>
      </c>
      <c r="E4174" s="133" t="s">
        <v>7114</v>
      </c>
      <c r="F4174" s="132">
        <v>264</v>
      </c>
      <c r="G4174" s="138">
        <v>725</v>
      </c>
      <c r="H4174" s="138">
        <v>604.16666666666674</v>
      </c>
      <c r="I4174" s="4"/>
      <c r="J4174" s="4"/>
    </row>
    <row r="4175" spans="1:10" ht="17.45" hidden="1" customHeight="1" x14ac:dyDescent="0.25">
      <c r="A4175" s="132" t="s">
        <v>8391</v>
      </c>
      <c r="B4175" s="132" t="s">
        <v>8390</v>
      </c>
      <c r="C4175" s="132" t="s">
        <v>47</v>
      </c>
      <c r="D4175" s="132" t="s">
        <v>6935</v>
      </c>
      <c r="E4175" s="133" t="s">
        <v>7114</v>
      </c>
      <c r="F4175" s="132">
        <v>264</v>
      </c>
      <c r="G4175" s="138">
        <v>776</v>
      </c>
      <c r="H4175" s="138">
        <v>646.66666666666674</v>
      </c>
      <c r="I4175" s="4"/>
      <c r="J4175" s="4"/>
    </row>
    <row r="4176" spans="1:10" ht="17.45" hidden="1" customHeight="1" x14ac:dyDescent="0.25">
      <c r="A4176" s="132" t="s">
        <v>8389</v>
      </c>
      <c r="B4176" s="132" t="s">
        <v>8388</v>
      </c>
      <c r="C4176" s="132" t="s">
        <v>47</v>
      </c>
      <c r="D4176" s="132" t="s">
        <v>6935</v>
      </c>
      <c r="E4176" s="133" t="s">
        <v>7114</v>
      </c>
      <c r="F4176" s="132">
        <v>264</v>
      </c>
      <c r="G4176" s="138">
        <v>808</v>
      </c>
      <c r="H4176" s="138">
        <v>673.33333333333337</v>
      </c>
      <c r="I4176" s="4"/>
      <c r="J4176" s="4"/>
    </row>
    <row r="4177" spans="1:10" ht="17.45" hidden="1" customHeight="1" x14ac:dyDescent="0.25">
      <c r="A4177" s="132" t="s">
        <v>8387</v>
      </c>
      <c r="B4177" s="132" t="s">
        <v>8386</v>
      </c>
      <c r="C4177" s="132" t="s">
        <v>47</v>
      </c>
      <c r="D4177" s="132" t="s">
        <v>6935</v>
      </c>
      <c r="E4177" s="133" t="s">
        <v>7114</v>
      </c>
      <c r="F4177" s="132">
        <v>264</v>
      </c>
      <c r="G4177" s="138">
        <v>686</v>
      </c>
      <c r="H4177" s="138">
        <v>571.66666666666674</v>
      </c>
      <c r="I4177" s="4"/>
      <c r="J4177" s="4"/>
    </row>
    <row r="4178" spans="1:10" ht="17.45" hidden="1" customHeight="1" x14ac:dyDescent="0.25">
      <c r="A4178" s="132" t="s">
        <v>8385</v>
      </c>
      <c r="B4178" s="132" t="s">
        <v>8384</v>
      </c>
      <c r="C4178" s="132" t="s">
        <v>47</v>
      </c>
      <c r="D4178" s="132" t="s">
        <v>6935</v>
      </c>
      <c r="E4178" s="133" t="s">
        <v>7114</v>
      </c>
      <c r="F4178" s="132">
        <v>264</v>
      </c>
      <c r="G4178" s="138">
        <v>762</v>
      </c>
      <c r="H4178" s="138">
        <v>635</v>
      </c>
      <c r="I4178" s="4"/>
      <c r="J4178" s="4"/>
    </row>
    <row r="4179" spans="1:10" ht="17.45" hidden="1" customHeight="1" x14ac:dyDescent="0.25">
      <c r="A4179" s="132" t="s">
        <v>8383</v>
      </c>
      <c r="B4179" s="132" t="s">
        <v>8382</v>
      </c>
      <c r="C4179" s="132" t="s">
        <v>47</v>
      </c>
      <c r="D4179" s="132" t="s">
        <v>6935</v>
      </c>
      <c r="E4179" s="133" t="s">
        <v>7114</v>
      </c>
      <c r="F4179" s="132">
        <v>264</v>
      </c>
      <c r="G4179" s="138">
        <v>653</v>
      </c>
      <c r="H4179" s="138">
        <v>544.16666666666674</v>
      </c>
      <c r="I4179" s="4"/>
      <c r="J4179" s="4"/>
    </row>
    <row r="4180" spans="1:10" ht="17.45" hidden="1" customHeight="1" x14ac:dyDescent="0.25">
      <c r="A4180" s="132" t="s">
        <v>8381</v>
      </c>
      <c r="B4180" s="132" t="s">
        <v>8380</v>
      </c>
      <c r="C4180" s="132" t="s">
        <v>47</v>
      </c>
      <c r="D4180" s="132" t="s">
        <v>6935</v>
      </c>
      <c r="E4180" s="133" t="s">
        <v>7114</v>
      </c>
      <c r="F4180" s="132">
        <v>264</v>
      </c>
      <c r="G4180" s="138">
        <v>550</v>
      </c>
      <c r="H4180" s="138">
        <v>458.33333333333337</v>
      </c>
      <c r="I4180" s="4"/>
      <c r="J4180" s="4"/>
    </row>
    <row r="4181" spans="1:10" ht="17.45" hidden="1" customHeight="1" x14ac:dyDescent="0.25">
      <c r="A4181" s="132" t="s">
        <v>8379</v>
      </c>
      <c r="B4181" s="132" t="s">
        <v>8378</v>
      </c>
      <c r="C4181" s="132" t="s">
        <v>47</v>
      </c>
      <c r="D4181" s="132" t="s">
        <v>6935</v>
      </c>
      <c r="E4181" s="133" t="s">
        <v>7114</v>
      </c>
      <c r="F4181" s="132">
        <v>264</v>
      </c>
      <c r="G4181" s="138">
        <v>594</v>
      </c>
      <c r="H4181" s="138">
        <v>495</v>
      </c>
      <c r="I4181" s="4"/>
      <c r="J4181" s="4"/>
    </row>
    <row r="4182" spans="1:10" ht="17.45" hidden="1" customHeight="1" x14ac:dyDescent="0.25">
      <c r="A4182" s="132" t="s">
        <v>8377</v>
      </c>
      <c r="B4182" s="132" t="s">
        <v>8376</v>
      </c>
      <c r="C4182" s="132" t="s">
        <v>47</v>
      </c>
      <c r="D4182" s="132" t="s">
        <v>6935</v>
      </c>
      <c r="E4182" s="133" t="s">
        <v>7114</v>
      </c>
      <c r="F4182" s="132">
        <v>264</v>
      </c>
      <c r="G4182" s="138">
        <v>614</v>
      </c>
      <c r="H4182" s="138">
        <v>511.66666666666669</v>
      </c>
      <c r="I4182" s="4"/>
      <c r="J4182" s="4"/>
    </row>
    <row r="4183" spans="1:10" ht="17.45" hidden="1" customHeight="1" x14ac:dyDescent="0.25">
      <c r="A4183" s="132" t="s">
        <v>8375</v>
      </c>
      <c r="B4183" s="132" t="s">
        <v>8374</v>
      </c>
      <c r="C4183" s="132" t="s">
        <v>47</v>
      </c>
      <c r="D4183" s="132" t="s">
        <v>6935</v>
      </c>
      <c r="E4183" s="133" t="s">
        <v>7114</v>
      </c>
      <c r="F4183" s="132">
        <v>264</v>
      </c>
      <c r="G4183" s="138">
        <v>661</v>
      </c>
      <c r="H4183" s="138">
        <v>550.83333333333337</v>
      </c>
      <c r="I4183" s="4"/>
      <c r="J4183" s="4"/>
    </row>
    <row r="4184" spans="1:10" ht="17.45" hidden="1" customHeight="1" x14ac:dyDescent="0.25">
      <c r="A4184" s="132" t="s">
        <v>8373</v>
      </c>
      <c r="B4184" s="132" t="s">
        <v>8372</v>
      </c>
      <c r="C4184" s="132" t="s">
        <v>47</v>
      </c>
      <c r="D4184" s="132" t="s">
        <v>6935</v>
      </c>
      <c r="E4184" s="133" t="s">
        <v>7114</v>
      </c>
      <c r="F4184" s="132">
        <v>264</v>
      </c>
      <c r="G4184" s="138">
        <v>687</v>
      </c>
      <c r="H4184" s="138">
        <v>572.5</v>
      </c>
      <c r="I4184" s="4"/>
      <c r="J4184" s="4"/>
    </row>
    <row r="4185" spans="1:10" ht="17.45" hidden="1" customHeight="1" x14ac:dyDescent="0.25">
      <c r="A4185" s="132" t="s">
        <v>8371</v>
      </c>
      <c r="B4185" s="132" t="s">
        <v>8370</v>
      </c>
      <c r="C4185" s="132" t="s">
        <v>47</v>
      </c>
      <c r="D4185" s="132" t="s">
        <v>6935</v>
      </c>
      <c r="E4185" s="133" t="s">
        <v>7114</v>
      </c>
      <c r="F4185" s="132">
        <v>264</v>
      </c>
      <c r="G4185" s="138">
        <v>737</v>
      </c>
      <c r="H4185" s="138">
        <v>614.16666666666674</v>
      </c>
      <c r="I4185" s="4"/>
      <c r="J4185" s="4"/>
    </row>
    <row r="4186" spans="1:10" ht="17.45" hidden="1" customHeight="1" x14ac:dyDescent="0.25">
      <c r="A4186" s="132" t="s">
        <v>8369</v>
      </c>
      <c r="B4186" s="132" t="s">
        <v>8368</v>
      </c>
      <c r="C4186" s="132" t="s">
        <v>47</v>
      </c>
      <c r="D4186" s="132" t="s">
        <v>6935</v>
      </c>
      <c r="E4186" s="133" t="s">
        <v>7114</v>
      </c>
      <c r="F4186" s="132">
        <v>264</v>
      </c>
      <c r="G4186" s="138">
        <v>770</v>
      </c>
      <c r="H4186" s="138">
        <v>641.66666666666674</v>
      </c>
      <c r="I4186" s="4"/>
      <c r="J4186" s="4"/>
    </row>
    <row r="4187" spans="1:10" ht="17.45" hidden="1" customHeight="1" x14ac:dyDescent="0.25">
      <c r="A4187" s="132" t="s">
        <v>8367</v>
      </c>
      <c r="B4187" s="132" t="s">
        <v>8366</v>
      </c>
      <c r="C4187" s="132" t="s">
        <v>47</v>
      </c>
      <c r="D4187" s="132" t="s">
        <v>6935</v>
      </c>
      <c r="E4187" s="133" t="s">
        <v>7114</v>
      </c>
      <c r="F4187" s="132">
        <v>264</v>
      </c>
      <c r="G4187" s="138">
        <v>649</v>
      </c>
      <c r="H4187" s="138">
        <v>540.83333333333337</v>
      </c>
      <c r="I4187" s="4"/>
      <c r="J4187" s="4"/>
    </row>
    <row r="4188" spans="1:10" ht="17.45" hidden="1" customHeight="1" x14ac:dyDescent="0.25">
      <c r="A4188" s="132" t="s">
        <v>8365</v>
      </c>
      <c r="B4188" s="132" t="s">
        <v>8364</v>
      </c>
      <c r="C4188" s="132" t="s">
        <v>47</v>
      </c>
      <c r="D4188" s="132" t="s">
        <v>6935</v>
      </c>
      <c r="E4188" s="133" t="s">
        <v>7114</v>
      </c>
      <c r="F4188" s="132">
        <v>264</v>
      </c>
      <c r="G4188" s="138">
        <v>724</v>
      </c>
      <c r="H4188" s="138">
        <v>603.33333333333337</v>
      </c>
      <c r="I4188" s="4"/>
      <c r="J4188" s="4"/>
    </row>
    <row r="4189" spans="1:10" ht="17.45" hidden="1" customHeight="1" x14ac:dyDescent="0.25">
      <c r="A4189" s="132" t="s">
        <v>8363</v>
      </c>
      <c r="B4189" s="132" t="s">
        <v>8362</v>
      </c>
      <c r="C4189" s="132" t="s">
        <v>47</v>
      </c>
      <c r="D4189" s="132" t="s">
        <v>6935</v>
      </c>
      <c r="E4189" s="133" t="s">
        <v>7114</v>
      </c>
      <c r="F4189" s="132">
        <v>264</v>
      </c>
      <c r="G4189" s="138">
        <v>614</v>
      </c>
      <c r="H4189" s="138">
        <v>511.66666666666669</v>
      </c>
      <c r="I4189" s="4"/>
      <c r="J4189" s="4"/>
    </row>
    <row r="4190" spans="1:10" ht="17.45" customHeight="1" x14ac:dyDescent="0.25">
      <c r="A4190" s="134" t="s">
        <v>14398</v>
      </c>
      <c r="B4190" s="148" t="s">
        <v>14635</v>
      </c>
      <c r="C4190" s="134" t="s">
        <v>350</v>
      </c>
      <c r="D4190" s="134" t="s">
        <v>6935</v>
      </c>
      <c r="E4190" s="134" t="s">
        <v>7114</v>
      </c>
      <c r="F4190" s="132">
        <v>264</v>
      </c>
      <c r="G4190" s="138">
        <v>300</v>
      </c>
      <c r="H4190" s="138">
        <v>250</v>
      </c>
      <c r="I4190" s="4" t="s">
        <v>8512</v>
      </c>
      <c r="J4190" s="4"/>
    </row>
    <row r="4191" spans="1:10" ht="17.45" customHeight="1" x14ac:dyDescent="0.25">
      <c r="A4191" s="134" t="s">
        <v>14399</v>
      </c>
      <c r="B4191" s="148" t="s">
        <v>14636</v>
      </c>
      <c r="C4191" s="134" t="s">
        <v>350</v>
      </c>
      <c r="D4191" s="134" t="s">
        <v>6935</v>
      </c>
      <c r="E4191" s="134" t="s">
        <v>7114</v>
      </c>
      <c r="F4191" s="132">
        <v>264</v>
      </c>
      <c r="G4191" s="138">
        <v>338</v>
      </c>
      <c r="H4191" s="138">
        <v>281.66666666666669</v>
      </c>
      <c r="I4191" s="4" t="s">
        <v>8512</v>
      </c>
      <c r="J4191" s="4"/>
    </row>
    <row r="4192" spans="1:10" ht="17.45" customHeight="1" x14ac:dyDescent="0.25">
      <c r="A4192" s="134" t="s">
        <v>14400</v>
      </c>
      <c r="B4192" s="148" t="s">
        <v>14637</v>
      </c>
      <c r="C4192" s="134" t="s">
        <v>350</v>
      </c>
      <c r="D4192" s="134" t="s">
        <v>6935</v>
      </c>
      <c r="E4192" s="134" t="s">
        <v>7114</v>
      </c>
      <c r="F4192" s="132">
        <v>264</v>
      </c>
      <c r="G4192" s="138">
        <v>356</v>
      </c>
      <c r="H4192" s="138">
        <v>296.66666666666669</v>
      </c>
      <c r="I4192" s="4" t="s">
        <v>8512</v>
      </c>
      <c r="J4192" s="4"/>
    </row>
    <row r="4193" spans="1:10" ht="17.45" customHeight="1" x14ac:dyDescent="0.25">
      <c r="A4193" s="134" t="s">
        <v>14401</v>
      </c>
      <c r="B4193" s="148" t="s">
        <v>14638</v>
      </c>
      <c r="C4193" s="134" t="s">
        <v>350</v>
      </c>
      <c r="D4193" s="134" t="s">
        <v>6935</v>
      </c>
      <c r="E4193" s="134" t="s">
        <v>7114</v>
      </c>
      <c r="F4193" s="132">
        <v>264</v>
      </c>
      <c r="G4193" s="138">
        <v>434</v>
      </c>
      <c r="H4193" s="138">
        <v>361.66666666666669</v>
      </c>
      <c r="I4193" s="4" t="s">
        <v>8512</v>
      </c>
      <c r="J4193" s="4"/>
    </row>
    <row r="4194" spans="1:10" ht="17.45" customHeight="1" x14ac:dyDescent="0.25">
      <c r="A4194" s="134" t="s">
        <v>14402</v>
      </c>
      <c r="B4194" s="148" t="s">
        <v>14639</v>
      </c>
      <c r="C4194" s="134" t="s">
        <v>350</v>
      </c>
      <c r="D4194" s="134" t="s">
        <v>6935</v>
      </c>
      <c r="E4194" s="134" t="s">
        <v>7114</v>
      </c>
      <c r="F4194" s="132">
        <v>264</v>
      </c>
      <c r="G4194" s="138">
        <v>461</v>
      </c>
      <c r="H4194" s="138">
        <v>384.16666666666669</v>
      </c>
      <c r="I4194" s="4" t="s">
        <v>8512</v>
      </c>
      <c r="J4194" s="4"/>
    </row>
    <row r="4195" spans="1:10" ht="17.45" customHeight="1" x14ac:dyDescent="0.25">
      <c r="A4195" s="134" t="s">
        <v>14403</v>
      </c>
      <c r="B4195" s="148" t="s">
        <v>14640</v>
      </c>
      <c r="C4195" s="134" t="s">
        <v>350</v>
      </c>
      <c r="D4195" s="134" t="s">
        <v>6935</v>
      </c>
      <c r="E4195" s="134" t="s">
        <v>7114</v>
      </c>
      <c r="F4195" s="132">
        <v>264</v>
      </c>
      <c r="G4195" s="138">
        <v>504</v>
      </c>
      <c r="H4195" s="138">
        <v>420</v>
      </c>
      <c r="I4195" s="4" t="s">
        <v>8512</v>
      </c>
      <c r="J4195" s="4"/>
    </row>
    <row r="4196" spans="1:10" ht="17.45" customHeight="1" x14ac:dyDescent="0.25">
      <c r="A4196" s="134" t="s">
        <v>14404</v>
      </c>
      <c r="B4196" s="148" t="s">
        <v>14641</v>
      </c>
      <c r="C4196" s="134" t="s">
        <v>350</v>
      </c>
      <c r="D4196" s="134" t="s">
        <v>6935</v>
      </c>
      <c r="E4196" s="134" t="s">
        <v>7114</v>
      </c>
      <c r="F4196" s="132">
        <v>264</v>
      </c>
      <c r="G4196" s="138">
        <v>535</v>
      </c>
      <c r="H4196" s="138">
        <v>445.83333333333337</v>
      </c>
      <c r="I4196" s="4" t="s">
        <v>8512</v>
      </c>
      <c r="J4196" s="4"/>
    </row>
    <row r="4197" spans="1:10" ht="17.45" customHeight="1" x14ac:dyDescent="0.25">
      <c r="A4197" s="134" t="s">
        <v>14405</v>
      </c>
      <c r="B4197" s="148" t="s">
        <v>14642</v>
      </c>
      <c r="C4197" s="134" t="s">
        <v>350</v>
      </c>
      <c r="D4197" s="134" t="s">
        <v>6935</v>
      </c>
      <c r="E4197" s="134" t="s">
        <v>7114</v>
      </c>
      <c r="F4197" s="132">
        <v>264</v>
      </c>
      <c r="G4197" s="138">
        <v>412</v>
      </c>
      <c r="H4197" s="138">
        <v>343.33333333333337</v>
      </c>
      <c r="I4197" s="4" t="s">
        <v>8512</v>
      </c>
      <c r="J4197" s="4"/>
    </row>
    <row r="4198" spans="1:10" ht="17.45" customHeight="1" x14ac:dyDescent="0.25">
      <c r="A4198" s="134" t="s">
        <v>14406</v>
      </c>
      <c r="B4198" s="148" t="s">
        <v>14643</v>
      </c>
      <c r="C4198" s="134" t="s">
        <v>350</v>
      </c>
      <c r="D4198" s="134" t="s">
        <v>6935</v>
      </c>
      <c r="E4198" s="134" t="s">
        <v>7114</v>
      </c>
      <c r="F4198" s="132">
        <v>264</v>
      </c>
      <c r="G4198" s="138">
        <v>468</v>
      </c>
      <c r="H4198" s="138">
        <v>390</v>
      </c>
      <c r="I4198" s="4" t="s">
        <v>8512</v>
      </c>
      <c r="J4198" s="4"/>
    </row>
    <row r="4199" spans="1:10" ht="17.45" customHeight="1" x14ac:dyDescent="0.25">
      <c r="A4199" s="134" t="s">
        <v>14407</v>
      </c>
      <c r="B4199" s="148" t="s">
        <v>14644</v>
      </c>
      <c r="C4199" s="134" t="s">
        <v>350</v>
      </c>
      <c r="D4199" s="134" t="s">
        <v>6935</v>
      </c>
      <c r="E4199" s="134" t="s">
        <v>7114</v>
      </c>
      <c r="F4199" s="132">
        <v>264</v>
      </c>
      <c r="G4199" s="138">
        <v>350</v>
      </c>
      <c r="H4199" s="138">
        <v>291.66666666666669</v>
      </c>
      <c r="I4199" s="4" t="s">
        <v>8512</v>
      </c>
      <c r="J4199" s="4"/>
    </row>
    <row r="4200" spans="1:10" ht="17.45" customHeight="1" x14ac:dyDescent="0.25">
      <c r="A4200" s="134" t="s">
        <v>14408</v>
      </c>
      <c r="B4200" s="148" t="s">
        <v>14645</v>
      </c>
      <c r="C4200" s="134" t="s">
        <v>353</v>
      </c>
      <c r="D4200" s="134" t="s">
        <v>6935</v>
      </c>
      <c r="E4200" s="134" t="s">
        <v>7114</v>
      </c>
      <c r="F4200" s="132">
        <v>264</v>
      </c>
      <c r="G4200" s="138">
        <v>300</v>
      </c>
      <c r="H4200" s="138">
        <v>250</v>
      </c>
      <c r="I4200" s="4" t="s">
        <v>8512</v>
      </c>
      <c r="J4200" s="4"/>
    </row>
    <row r="4201" spans="1:10" ht="17.45" customHeight="1" x14ac:dyDescent="0.25">
      <c r="A4201" s="134" t="s">
        <v>14409</v>
      </c>
      <c r="B4201" s="148" t="s">
        <v>14646</v>
      </c>
      <c r="C4201" s="134" t="s">
        <v>353</v>
      </c>
      <c r="D4201" s="134" t="s">
        <v>6935</v>
      </c>
      <c r="E4201" s="134" t="s">
        <v>7114</v>
      </c>
      <c r="F4201" s="132">
        <v>264</v>
      </c>
      <c r="G4201" s="138">
        <v>338</v>
      </c>
      <c r="H4201" s="138">
        <v>281.66666666666669</v>
      </c>
      <c r="I4201" s="4" t="s">
        <v>8512</v>
      </c>
      <c r="J4201" s="4"/>
    </row>
    <row r="4202" spans="1:10" ht="17.45" customHeight="1" x14ac:dyDescent="0.25">
      <c r="A4202" s="134" t="s">
        <v>14410</v>
      </c>
      <c r="B4202" s="148" t="s">
        <v>14647</v>
      </c>
      <c r="C4202" s="134" t="s">
        <v>353</v>
      </c>
      <c r="D4202" s="134" t="s">
        <v>6935</v>
      </c>
      <c r="E4202" s="134" t="s">
        <v>7114</v>
      </c>
      <c r="F4202" s="132">
        <v>264</v>
      </c>
      <c r="G4202" s="138">
        <v>356</v>
      </c>
      <c r="H4202" s="138">
        <v>296.66666666666669</v>
      </c>
      <c r="I4202" s="4" t="s">
        <v>8512</v>
      </c>
      <c r="J4202" s="4"/>
    </row>
    <row r="4203" spans="1:10" ht="17.45" customHeight="1" x14ac:dyDescent="0.25">
      <c r="A4203" s="134" t="s">
        <v>14411</v>
      </c>
      <c r="B4203" s="148" t="s">
        <v>14648</v>
      </c>
      <c r="C4203" s="134" t="s">
        <v>353</v>
      </c>
      <c r="D4203" s="134" t="s">
        <v>6935</v>
      </c>
      <c r="E4203" s="134" t="s">
        <v>7114</v>
      </c>
      <c r="F4203" s="132">
        <v>264</v>
      </c>
      <c r="G4203" s="138">
        <v>434</v>
      </c>
      <c r="H4203" s="138">
        <v>361.66666666666669</v>
      </c>
      <c r="I4203" s="4" t="s">
        <v>8512</v>
      </c>
      <c r="J4203" s="4"/>
    </row>
    <row r="4204" spans="1:10" ht="17.45" customHeight="1" x14ac:dyDescent="0.25">
      <c r="A4204" s="134" t="s">
        <v>14412</v>
      </c>
      <c r="B4204" s="148" t="s">
        <v>14649</v>
      </c>
      <c r="C4204" s="134" t="s">
        <v>353</v>
      </c>
      <c r="D4204" s="134" t="s">
        <v>6935</v>
      </c>
      <c r="E4204" s="134" t="s">
        <v>7114</v>
      </c>
      <c r="F4204" s="132">
        <v>264</v>
      </c>
      <c r="G4204" s="138">
        <v>461</v>
      </c>
      <c r="H4204" s="138">
        <v>384.16666666666669</v>
      </c>
      <c r="I4204" s="4" t="s">
        <v>8512</v>
      </c>
      <c r="J4204" s="4"/>
    </row>
    <row r="4205" spans="1:10" ht="17.45" customHeight="1" x14ac:dyDescent="0.25">
      <c r="A4205" s="134" t="s">
        <v>14413</v>
      </c>
      <c r="B4205" s="148" t="s">
        <v>14650</v>
      </c>
      <c r="C4205" s="134" t="s">
        <v>353</v>
      </c>
      <c r="D4205" s="134" t="s">
        <v>6935</v>
      </c>
      <c r="E4205" s="134" t="s">
        <v>7114</v>
      </c>
      <c r="F4205" s="132">
        <v>264</v>
      </c>
      <c r="G4205" s="138">
        <v>504</v>
      </c>
      <c r="H4205" s="138">
        <v>420</v>
      </c>
      <c r="I4205" s="4" t="s">
        <v>8512</v>
      </c>
      <c r="J4205" s="4"/>
    </row>
    <row r="4206" spans="1:10" ht="17.45" customHeight="1" x14ac:dyDescent="0.25">
      <c r="A4206" s="134" t="s">
        <v>14414</v>
      </c>
      <c r="B4206" s="148" t="s">
        <v>14651</v>
      </c>
      <c r="C4206" s="134" t="s">
        <v>353</v>
      </c>
      <c r="D4206" s="134" t="s">
        <v>6935</v>
      </c>
      <c r="E4206" s="134" t="s">
        <v>7114</v>
      </c>
      <c r="F4206" s="132">
        <v>264</v>
      </c>
      <c r="G4206" s="138">
        <v>535</v>
      </c>
      <c r="H4206" s="138">
        <v>445.83333333333337</v>
      </c>
      <c r="I4206" s="4" t="s">
        <v>8512</v>
      </c>
      <c r="J4206" s="4"/>
    </row>
    <row r="4207" spans="1:10" ht="17.45" customHeight="1" x14ac:dyDescent="0.25">
      <c r="A4207" s="134" t="s">
        <v>14415</v>
      </c>
      <c r="B4207" s="148" t="s">
        <v>14652</v>
      </c>
      <c r="C4207" s="134" t="s">
        <v>353</v>
      </c>
      <c r="D4207" s="134" t="s">
        <v>6935</v>
      </c>
      <c r="E4207" s="134" t="s">
        <v>7114</v>
      </c>
      <c r="F4207" s="132">
        <v>264</v>
      </c>
      <c r="G4207" s="138">
        <v>412</v>
      </c>
      <c r="H4207" s="138">
        <v>343.33333333333337</v>
      </c>
      <c r="I4207" s="4" t="s">
        <v>8512</v>
      </c>
      <c r="J4207" s="4"/>
    </row>
    <row r="4208" spans="1:10" ht="17.45" customHeight="1" x14ac:dyDescent="0.25">
      <c r="A4208" s="134" t="s">
        <v>14416</v>
      </c>
      <c r="B4208" s="148" t="s">
        <v>14653</v>
      </c>
      <c r="C4208" s="134" t="s">
        <v>353</v>
      </c>
      <c r="D4208" s="134" t="s">
        <v>6935</v>
      </c>
      <c r="E4208" s="134" t="s">
        <v>7114</v>
      </c>
      <c r="F4208" s="132">
        <v>264</v>
      </c>
      <c r="G4208" s="138">
        <v>468</v>
      </c>
      <c r="H4208" s="138">
        <v>390</v>
      </c>
      <c r="I4208" s="4" t="s">
        <v>8512</v>
      </c>
      <c r="J4208" s="4"/>
    </row>
    <row r="4209" spans="1:10" ht="17.45" customHeight="1" x14ac:dyDescent="0.25">
      <c r="A4209" s="134" t="s">
        <v>14417</v>
      </c>
      <c r="B4209" s="148" t="s">
        <v>14654</v>
      </c>
      <c r="C4209" s="134" t="s">
        <v>353</v>
      </c>
      <c r="D4209" s="134" t="s">
        <v>6935</v>
      </c>
      <c r="E4209" s="134" t="s">
        <v>7114</v>
      </c>
      <c r="F4209" s="132">
        <v>264</v>
      </c>
      <c r="G4209" s="138">
        <v>350</v>
      </c>
      <c r="H4209" s="138">
        <v>291.66666666666669</v>
      </c>
      <c r="I4209" s="4" t="s">
        <v>8512</v>
      </c>
      <c r="J4209" s="4"/>
    </row>
    <row r="4210" spans="1:10" ht="17.45" customHeight="1" x14ac:dyDescent="0.25">
      <c r="A4210" s="134" t="s">
        <v>14506</v>
      </c>
      <c r="B4210" s="148" t="s">
        <v>14715</v>
      </c>
      <c r="C4210" s="134" t="s">
        <v>10</v>
      </c>
      <c r="D4210" s="134" t="s">
        <v>6935</v>
      </c>
      <c r="E4210" s="134" t="s">
        <v>7114</v>
      </c>
      <c r="F4210" s="132">
        <v>264</v>
      </c>
      <c r="G4210" s="138">
        <v>144</v>
      </c>
      <c r="H4210" s="138">
        <v>120</v>
      </c>
      <c r="I4210" s="4" t="s">
        <v>8512</v>
      </c>
      <c r="J4210" s="4"/>
    </row>
    <row r="4211" spans="1:10" ht="17.45" customHeight="1" x14ac:dyDescent="0.25">
      <c r="A4211" s="134" t="s">
        <v>14507</v>
      </c>
      <c r="B4211" s="148" t="s">
        <v>14716</v>
      </c>
      <c r="C4211" s="134" t="s">
        <v>47</v>
      </c>
      <c r="D4211" s="134" t="s">
        <v>6935</v>
      </c>
      <c r="E4211" s="134" t="s">
        <v>7114</v>
      </c>
      <c r="F4211" s="132">
        <v>264</v>
      </c>
      <c r="G4211" s="138">
        <v>144</v>
      </c>
      <c r="H4211" s="138">
        <v>120</v>
      </c>
      <c r="I4211" s="4" t="s">
        <v>8512</v>
      </c>
      <c r="J4211" s="4"/>
    </row>
    <row r="4212" spans="1:10" ht="17.45" customHeight="1" x14ac:dyDescent="0.25">
      <c r="A4212" s="134" t="s">
        <v>14508</v>
      </c>
      <c r="B4212" s="148" t="s">
        <v>14717</v>
      </c>
      <c r="C4212" s="134" t="s">
        <v>350</v>
      </c>
      <c r="D4212" s="134" t="s">
        <v>6935</v>
      </c>
      <c r="E4212" s="134" t="s">
        <v>7114</v>
      </c>
      <c r="F4212" s="132">
        <v>264</v>
      </c>
      <c r="G4212" s="138">
        <v>222</v>
      </c>
      <c r="H4212" s="138">
        <v>185</v>
      </c>
      <c r="I4212" s="4" t="s">
        <v>8512</v>
      </c>
      <c r="J4212" s="4"/>
    </row>
    <row r="4213" spans="1:10" ht="17.45" customHeight="1" x14ac:dyDescent="0.25">
      <c r="A4213" s="134" t="s">
        <v>14509</v>
      </c>
      <c r="B4213" s="148" t="s">
        <v>14718</v>
      </c>
      <c r="C4213" s="134" t="s">
        <v>353</v>
      </c>
      <c r="D4213" s="134" t="s">
        <v>6935</v>
      </c>
      <c r="E4213" s="134" t="s">
        <v>7114</v>
      </c>
      <c r="F4213" s="132">
        <v>264</v>
      </c>
      <c r="G4213" s="138">
        <v>222</v>
      </c>
      <c r="H4213" s="138">
        <v>185</v>
      </c>
      <c r="I4213" s="4" t="s">
        <v>8512</v>
      </c>
      <c r="J4213" s="4"/>
    </row>
    <row r="4214" spans="1:10" ht="17.45" customHeight="1" x14ac:dyDescent="0.25">
      <c r="A4214" s="145" t="s">
        <v>14510</v>
      </c>
      <c r="B4214" s="146" t="s">
        <v>14719</v>
      </c>
      <c r="C4214" s="145" t="s">
        <v>350</v>
      </c>
      <c r="D4214" s="145" t="s">
        <v>6935</v>
      </c>
      <c r="E4214" s="145" t="s">
        <v>7114</v>
      </c>
      <c r="F4214" s="132">
        <v>264</v>
      </c>
      <c r="G4214" s="138">
        <v>672</v>
      </c>
      <c r="H4214" s="138">
        <v>560</v>
      </c>
      <c r="I4214" s="4" t="s">
        <v>8512</v>
      </c>
      <c r="J4214" s="4"/>
    </row>
    <row r="4215" spans="1:10" ht="17.45" customHeight="1" x14ac:dyDescent="0.25">
      <c r="A4215" s="145" t="s">
        <v>14511</v>
      </c>
      <c r="B4215" s="146" t="s">
        <v>14720</v>
      </c>
      <c r="C4215" s="145" t="s">
        <v>350</v>
      </c>
      <c r="D4215" s="145" t="s">
        <v>6935</v>
      </c>
      <c r="E4215" s="145" t="s">
        <v>7114</v>
      </c>
      <c r="F4215" s="132">
        <v>264</v>
      </c>
      <c r="G4215" s="138">
        <v>709</v>
      </c>
      <c r="H4215" s="138">
        <v>590.83333333333337</v>
      </c>
      <c r="I4215" s="4" t="s">
        <v>8512</v>
      </c>
      <c r="J4215" s="4"/>
    </row>
    <row r="4216" spans="1:10" ht="17.45" customHeight="1" x14ac:dyDescent="0.25">
      <c r="A4216" s="145" t="s">
        <v>14512</v>
      </c>
      <c r="B4216" s="146" t="s">
        <v>14721</v>
      </c>
      <c r="C4216" s="145" t="s">
        <v>350</v>
      </c>
      <c r="D4216" s="145" t="s">
        <v>6935</v>
      </c>
      <c r="E4216" s="145" t="s">
        <v>7114</v>
      </c>
      <c r="F4216" s="132">
        <v>264</v>
      </c>
      <c r="G4216" s="138">
        <v>733</v>
      </c>
      <c r="H4216" s="138">
        <v>610.83333333333337</v>
      </c>
      <c r="I4216" s="4" t="s">
        <v>8512</v>
      </c>
      <c r="J4216" s="4"/>
    </row>
    <row r="4217" spans="1:10" ht="17.45" customHeight="1" x14ac:dyDescent="0.25">
      <c r="A4217" s="145" t="s">
        <v>14513</v>
      </c>
      <c r="B4217" s="146" t="s">
        <v>14722</v>
      </c>
      <c r="C4217" s="145" t="s">
        <v>350</v>
      </c>
      <c r="D4217" s="145" t="s">
        <v>6935</v>
      </c>
      <c r="E4217" s="145" t="s">
        <v>7114</v>
      </c>
      <c r="F4217" s="132">
        <v>264</v>
      </c>
      <c r="G4217" s="138">
        <v>803</v>
      </c>
      <c r="H4217" s="138">
        <v>669.16666666666674</v>
      </c>
      <c r="I4217" s="4" t="s">
        <v>8512</v>
      </c>
      <c r="J4217" s="4"/>
    </row>
    <row r="4218" spans="1:10" ht="17.45" customHeight="1" x14ac:dyDescent="0.25">
      <c r="A4218" s="145" t="s">
        <v>14514</v>
      </c>
      <c r="B4218" s="146" t="s">
        <v>14723</v>
      </c>
      <c r="C4218" s="145" t="s">
        <v>350</v>
      </c>
      <c r="D4218" s="145" t="s">
        <v>6935</v>
      </c>
      <c r="E4218" s="145" t="s">
        <v>7114</v>
      </c>
      <c r="F4218" s="132">
        <v>264</v>
      </c>
      <c r="G4218" s="138">
        <v>830</v>
      </c>
      <c r="H4218" s="138">
        <v>691.66666666666674</v>
      </c>
      <c r="I4218" s="4" t="s">
        <v>8512</v>
      </c>
      <c r="J4218" s="4"/>
    </row>
    <row r="4219" spans="1:10" ht="17.45" customHeight="1" x14ac:dyDescent="0.25">
      <c r="A4219" s="145" t="s">
        <v>14515</v>
      </c>
      <c r="B4219" s="146" t="s">
        <v>14724</v>
      </c>
      <c r="C4219" s="145" t="s">
        <v>350</v>
      </c>
      <c r="D4219" s="145" t="s">
        <v>6935</v>
      </c>
      <c r="E4219" s="145" t="s">
        <v>7114</v>
      </c>
      <c r="F4219" s="132">
        <v>264</v>
      </c>
      <c r="G4219" s="138">
        <v>870</v>
      </c>
      <c r="H4219" s="138">
        <v>725</v>
      </c>
      <c r="I4219" s="4" t="s">
        <v>8512</v>
      </c>
      <c r="J4219" s="4"/>
    </row>
    <row r="4220" spans="1:10" ht="17.45" customHeight="1" x14ac:dyDescent="0.25">
      <c r="A4220" s="145" t="s">
        <v>14516</v>
      </c>
      <c r="B4220" s="146" t="s">
        <v>14725</v>
      </c>
      <c r="C4220" s="145" t="s">
        <v>350</v>
      </c>
      <c r="D4220" s="145" t="s">
        <v>6935</v>
      </c>
      <c r="E4220" s="145" t="s">
        <v>7114</v>
      </c>
      <c r="F4220" s="132">
        <v>264</v>
      </c>
      <c r="G4220" s="138">
        <v>900</v>
      </c>
      <c r="H4220" s="138">
        <v>750</v>
      </c>
      <c r="I4220" s="4" t="s">
        <v>8512</v>
      </c>
      <c r="J4220" s="4"/>
    </row>
    <row r="4221" spans="1:10" ht="17.45" customHeight="1" x14ac:dyDescent="0.25">
      <c r="A4221" s="145" t="s">
        <v>14517</v>
      </c>
      <c r="B4221" s="146" t="s">
        <v>14726</v>
      </c>
      <c r="C4221" s="145" t="s">
        <v>350</v>
      </c>
      <c r="D4221" s="145" t="s">
        <v>6935</v>
      </c>
      <c r="E4221" s="145" t="s">
        <v>7114</v>
      </c>
      <c r="F4221" s="132">
        <v>264</v>
      </c>
      <c r="G4221" s="138">
        <v>783</v>
      </c>
      <c r="H4221" s="138">
        <v>652.5</v>
      </c>
      <c r="I4221" s="4" t="s">
        <v>8512</v>
      </c>
      <c r="J4221" s="4"/>
    </row>
    <row r="4222" spans="1:10" ht="17.45" customHeight="1" x14ac:dyDescent="0.25">
      <c r="A4222" s="145" t="s">
        <v>14518</v>
      </c>
      <c r="B4222" s="146" t="s">
        <v>14727</v>
      </c>
      <c r="C4222" s="145" t="s">
        <v>350</v>
      </c>
      <c r="D4222" s="145" t="s">
        <v>6935</v>
      </c>
      <c r="E4222" s="145" t="s">
        <v>7114</v>
      </c>
      <c r="F4222" s="132">
        <v>264</v>
      </c>
      <c r="G4222" s="138">
        <v>840</v>
      </c>
      <c r="H4222" s="138">
        <v>700</v>
      </c>
      <c r="I4222" s="4" t="s">
        <v>8512</v>
      </c>
      <c r="J4222" s="4"/>
    </row>
    <row r="4223" spans="1:10" ht="17.45" customHeight="1" x14ac:dyDescent="0.25">
      <c r="A4223" s="145" t="s">
        <v>14519</v>
      </c>
      <c r="B4223" s="146" t="s">
        <v>14728</v>
      </c>
      <c r="C4223" s="145" t="s">
        <v>350</v>
      </c>
      <c r="D4223" s="145" t="s">
        <v>6935</v>
      </c>
      <c r="E4223" s="145" t="s">
        <v>7114</v>
      </c>
      <c r="F4223" s="132">
        <v>264</v>
      </c>
      <c r="G4223" s="138">
        <v>727</v>
      </c>
      <c r="H4223" s="138">
        <v>605.83333333333337</v>
      </c>
      <c r="I4223" s="4" t="s">
        <v>8512</v>
      </c>
      <c r="J4223" s="4"/>
    </row>
    <row r="4224" spans="1:10" ht="17.45" customHeight="1" x14ac:dyDescent="0.25">
      <c r="A4224" s="145" t="s">
        <v>14520</v>
      </c>
      <c r="B4224" s="146" t="s">
        <v>14729</v>
      </c>
      <c r="C4224" s="145" t="s">
        <v>350</v>
      </c>
      <c r="D4224" s="145" t="s">
        <v>6935</v>
      </c>
      <c r="E4224" s="145" t="s">
        <v>7114</v>
      </c>
      <c r="F4224" s="132">
        <v>264</v>
      </c>
      <c r="G4224" s="138">
        <v>636</v>
      </c>
      <c r="H4224" s="138">
        <v>530</v>
      </c>
      <c r="I4224" s="4" t="s">
        <v>8512</v>
      </c>
      <c r="J4224" s="4"/>
    </row>
    <row r="4225" spans="1:10" ht="17.45" customHeight="1" x14ac:dyDescent="0.25">
      <c r="A4225" s="145" t="s">
        <v>14521</v>
      </c>
      <c r="B4225" s="146" t="s">
        <v>14730</v>
      </c>
      <c r="C4225" s="145" t="s">
        <v>350</v>
      </c>
      <c r="D4225" s="145" t="s">
        <v>6935</v>
      </c>
      <c r="E4225" s="145" t="s">
        <v>7114</v>
      </c>
      <c r="F4225" s="132">
        <v>264</v>
      </c>
      <c r="G4225" s="138">
        <v>672</v>
      </c>
      <c r="H4225" s="138">
        <v>560</v>
      </c>
      <c r="I4225" s="4" t="s">
        <v>8512</v>
      </c>
      <c r="J4225" s="4"/>
    </row>
    <row r="4226" spans="1:10" ht="17.45" customHeight="1" x14ac:dyDescent="0.25">
      <c r="A4226" s="145" t="s">
        <v>14522</v>
      </c>
      <c r="B4226" s="146" t="s">
        <v>14731</v>
      </c>
      <c r="C4226" s="145" t="s">
        <v>350</v>
      </c>
      <c r="D4226" s="145" t="s">
        <v>6935</v>
      </c>
      <c r="E4226" s="145" t="s">
        <v>7114</v>
      </c>
      <c r="F4226" s="132">
        <v>264</v>
      </c>
      <c r="G4226" s="138">
        <v>695</v>
      </c>
      <c r="H4226" s="138">
        <v>579.16666666666674</v>
      </c>
      <c r="I4226" s="4" t="s">
        <v>8512</v>
      </c>
      <c r="J4226" s="4"/>
    </row>
    <row r="4227" spans="1:10" ht="17.45" customHeight="1" x14ac:dyDescent="0.25">
      <c r="A4227" s="145" t="s">
        <v>14523</v>
      </c>
      <c r="B4227" s="146" t="s">
        <v>14732</v>
      </c>
      <c r="C4227" s="145" t="s">
        <v>350</v>
      </c>
      <c r="D4227" s="145" t="s">
        <v>6935</v>
      </c>
      <c r="E4227" s="145" t="s">
        <v>7114</v>
      </c>
      <c r="F4227" s="132">
        <v>264</v>
      </c>
      <c r="G4227" s="138">
        <v>767</v>
      </c>
      <c r="H4227" s="138">
        <v>639.16666666666674</v>
      </c>
      <c r="I4227" s="4" t="s">
        <v>8512</v>
      </c>
      <c r="J4227" s="4"/>
    </row>
    <row r="4228" spans="1:10" ht="17.45" customHeight="1" x14ac:dyDescent="0.25">
      <c r="A4228" s="145" t="s">
        <v>14524</v>
      </c>
      <c r="B4228" s="146" t="s">
        <v>14733</v>
      </c>
      <c r="C4228" s="145" t="s">
        <v>350</v>
      </c>
      <c r="D4228" s="145" t="s">
        <v>6935</v>
      </c>
      <c r="E4228" s="145" t="s">
        <v>7114</v>
      </c>
      <c r="F4228" s="132">
        <v>264</v>
      </c>
      <c r="G4228" s="138">
        <v>793</v>
      </c>
      <c r="H4228" s="138">
        <v>660.83333333333337</v>
      </c>
      <c r="I4228" s="4" t="s">
        <v>8512</v>
      </c>
      <c r="J4228" s="4"/>
    </row>
    <row r="4229" spans="1:10" ht="17.45" customHeight="1" x14ac:dyDescent="0.25">
      <c r="A4229" s="145" t="s">
        <v>14525</v>
      </c>
      <c r="B4229" s="146" t="s">
        <v>14734</v>
      </c>
      <c r="C4229" s="145" t="s">
        <v>350</v>
      </c>
      <c r="D4229" s="145" t="s">
        <v>6935</v>
      </c>
      <c r="E4229" s="145" t="s">
        <v>7114</v>
      </c>
      <c r="F4229" s="132">
        <v>264</v>
      </c>
      <c r="G4229" s="138">
        <v>833</v>
      </c>
      <c r="H4229" s="138">
        <v>694.16666666666674</v>
      </c>
      <c r="I4229" s="4" t="s">
        <v>8512</v>
      </c>
      <c r="J4229" s="4"/>
    </row>
    <row r="4230" spans="1:10" ht="17.45" customHeight="1" x14ac:dyDescent="0.25">
      <c r="A4230" s="145" t="s">
        <v>14526</v>
      </c>
      <c r="B4230" s="146" t="s">
        <v>14735</v>
      </c>
      <c r="C4230" s="145" t="s">
        <v>350</v>
      </c>
      <c r="D4230" s="145" t="s">
        <v>6935</v>
      </c>
      <c r="E4230" s="145" t="s">
        <v>7114</v>
      </c>
      <c r="F4230" s="132">
        <v>264</v>
      </c>
      <c r="G4230" s="138">
        <v>864</v>
      </c>
      <c r="H4230" s="138">
        <v>720</v>
      </c>
      <c r="I4230" s="4" t="s">
        <v>8512</v>
      </c>
      <c r="J4230" s="4"/>
    </row>
    <row r="4231" spans="1:10" ht="17.45" customHeight="1" x14ac:dyDescent="0.25">
      <c r="A4231" s="145" t="s">
        <v>14527</v>
      </c>
      <c r="B4231" s="146" t="s">
        <v>14736</v>
      </c>
      <c r="C4231" s="145" t="s">
        <v>350</v>
      </c>
      <c r="D4231" s="145" t="s">
        <v>6935</v>
      </c>
      <c r="E4231" s="145" t="s">
        <v>7114</v>
      </c>
      <c r="F4231" s="132">
        <v>264</v>
      </c>
      <c r="G4231" s="138">
        <v>747</v>
      </c>
      <c r="H4231" s="138">
        <v>622.5</v>
      </c>
      <c r="I4231" s="4" t="s">
        <v>8512</v>
      </c>
      <c r="J4231" s="4"/>
    </row>
    <row r="4232" spans="1:10" ht="17.45" customHeight="1" x14ac:dyDescent="0.25">
      <c r="A4232" s="145" t="s">
        <v>14528</v>
      </c>
      <c r="B4232" s="146" t="s">
        <v>14737</v>
      </c>
      <c r="C4232" s="145" t="s">
        <v>350</v>
      </c>
      <c r="D4232" s="145" t="s">
        <v>6935</v>
      </c>
      <c r="E4232" s="145" t="s">
        <v>7114</v>
      </c>
      <c r="F4232" s="132">
        <v>264</v>
      </c>
      <c r="G4232" s="138">
        <v>803</v>
      </c>
      <c r="H4232" s="138">
        <v>669.16666666666674</v>
      </c>
      <c r="I4232" s="4" t="s">
        <v>8512</v>
      </c>
      <c r="J4232" s="4"/>
    </row>
    <row r="4233" spans="1:10" ht="17.45" customHeight="1" x14ac:dyDescent="0.25">
      <c r="A4233" s="145" t="s">
        <v>14529</v>
      </c>
      <c r="B4233" s="146" t="s">
        <v>14738</v>
      </c>
      <c r="C4233" s="145" t="s">
        <v>350</v>
      </c>
      <c r="D4233" s="145" t="s">
        <v>6935</v>
      </c>
      <c r="E4233" s="145" t="s">
        <v>7114</v>
      </c>
      <c r="F4233" s="132">
        <v>264</v>
      </c>
      <c r="G4233" s="138">
        <v>689</v>
      </c>
      <c r="H4233" s="138">
        <v>574.16666666666674</v>
      </c>
      <c r="I4233" s="4" t="s">
        <v>8512</v>
      </c>
      <c r="J4233" s="4"/>
    </row>
    <row r="4234" spans="1:10" ht="17.45" customHeight="1" x14ac:dyDescent="0.25">
      <c r="A4234" s="145" t="s">
        <v>14530</v>
      </c>
      <c r="B4234" s="146" t="s">
        <v>14739</v>
      </c>
      <c r="C4234" s="145" t="s">
        <v>353</v>
      </c>
      <c r="D4234" s="145" t="s">
        <v>6935</v>
      </c>
      <c r="E4234" s="145" t="s">
        <v>7114</v>
      </c>
      <c r="F4234" s="132">
        <v>264</v>
      </c>
      <c r="G4234" s="138">
        <v>672</v>
      </c>
      <c r="H4234" s="138">
        <v>560</v>
      </c>
      <c r="I4234" s="4" t="s">
        <v>8512</v>
      </c>
      <c r="J4234" s="4"/>
    </row>
    <row r="4235" spans="1:10" ht="17.45" customHeight="1" x14ac:dyDescent="0.25">
      <c r="A4235" s="145" t="s">
        <v>14531</v>
      </c>
      <c r="B4235" s="146" t="s">
        <v>14740</v>
      </c>
      <c r="C4235" s="145" t="s">
        <v>353</v>
      </c>
      <c r="D4235" s="145" t="s">
        <v>6935</v>
      </c>
      <c r="E4235" s="145" t="s">
        <v>7114</v>
      </c>
      <c r="F4235" s="132">
        <v>264</v>
      </c>
      <c r="G4235" s="138">
        <v>709</v>
      </c>
      <c r="H4235" s="138">
        <v>590.83333333333337</v>
      </c>
      <c r="I4235" s="4" t="s">
        <v>8512</v>
      </c>
      <c r="J4235" s="4"/>
    </row>
    <row r="4236" spans="1:10" ht="17.45" customHeight="1" x14ac:dyDescent="0.25">
      <c r="A4236" s="145" t="s">
        <v>14532</v>
      </c>
      <c r="B4236" s="146" t="s">
        <v>14741</v>
      </c>
      <c r="C4236" s="145" t="s">
        <v>353</v>
      </c>
      <c r="D4236" s="145" t="s">
        <v>6935</v>
      </c>
      <c r="E4236" s="145" t="s">
        <v>7114</v>
      </c>
      <c r="F4236" s="132">
        <v>264</v>
      </c>
      <c r="G4236" s="138">
        <v>733</v>
      </c>
      <c r="H4236" s="138">
        <v>610.83333333333337</v>
      </c>
      <c r="I4236" s="4" t="s">
        <v>8512</v>
      </c>
      <c r="J4236" s="4"/>
    </row>
    <row r="4237" spans="1:10" ht="17.45" customHeight="1" x14ac:dyDescent="0.25">
      <c r="A4237" s="145" t="s">
        <v>14533</v>
      </c>
      <c r="B4237" s="146" t="s">
        <v>14742</v>
      </c>
      <c r="C4237" s="145" t="s">
        <v>353</v>
      </c>
      <c r="D4237" s="145" t="s">
        <v>6935</v>
      </c>
      <c r="E4237" s="145" t="s">
        <v>7114</v>
      </c>
      <c r="F4237" s="132">
        <v>264</v>
      </c>
      <c r="G4237" s="138">
        <v>803</v>
      </c>
      <c r="H4237" s="138">
        <v>669.16666666666674</v>
      </c>
      <c r="I4237" s="4" t="s">
        <v>8512</v>
      </c>
      <c r="J4237" s="4"/>
    </row>
    <row r="4238" spans="1:10" ht="17.45" customHeight="1" x14ac:dyDescent="0.25">
      <c r="A4238" s="145" t="s">
        <v>14534</v>
      </c>
      <c r="B4238" s="146" t="s">
        <v>14743</v>
      </c>
      <c r="C4238" s="145" t="s">
        <v>353</v>
      </c>
      <c r="D4238" s="145" t="s">
        <v>6935</v>
      </c>
      <c r="E4238" s="145" t="s">
        <v>7114</v>
      </c>
      <c r="F4238" s="132">
        <v>264</v>
      </c>
      <c r="G4238" s="138">
        <v>830</v>
      </c>
      <c r="H4238" s="138">
        <v>691.66666666666674</v>
      </c>
      <c r="I4238" s="4" t="s">
        <v>8512</v>
      </c>
      <c r="J4238" s="4"/>
    </row>
    <row r="4239" spans="1:10" ht="17.45" customHeight="1" x14ac:dyDescent="0.25">
      <c r="A4239" s="145" t="s">
        <v>14535</v>
      </c>
      <c r="B4239" s="146" t="s">
        <v>14744</v>
      </c>
      <c r="C4239" s="145" t="s">
        <v>353</v>
      </c>
      <c r="D4239" s="145" t="s">
        <v>6935</v>
      </c>
      <c r="E4239" s="145" t="s">
        <v>7114</v>
      </c>
      <c r="F4239" s="132">
        <v>264</v>
      </c>
      <c r="G4239" s="138">
        <v>870</v>
      </c>
      <c r="H4239" s="138">
        <v>725</v>
      </c>
      <c r="I4239" s="4" t="s">
        <v>8512</v>
      </c>
      <c r="J4239" s="4"/>
    </row>
    <row r="4240" spans="1:10" ht="17.45" customHeight="1" x14ac:dyDescent="0.25">
      <c r="A4240" s="145" t="s">
        <v>14536</v>
      </c>
      <c r="B4240" s="146" t="s">
        <v>14745</v>
      </c>
      <c r="C4240" s="145" t="s">
        <v>353</v>
      </c>
      <c r="D4240" s="145" t="s">
        <v>6935</v>
      </c>
      <c r="E4240" s="145" t="s">
        <v>7114</v>
      </c>
      <c r="F4240" s="132">
        <v>264</v>
      </c>
      <c r="G4240" s="138">
        <v>900</v>
      </c>
      <c r="H4240" s="138">
        <v>750</v>
      </c>
      <c r="I4240" s="4" t="s">
        <v>8512</v>
      </c>
      <c r="J4240" s="4"/>
    </row>
    <row r="4241" spans="1:10" ht="17.45" customHeight="1" x14ac:dyDescent="0.25">
      <c r="A4241" s="145" t="s">
        <v>14537</v>
      </c>
      <c r="B4241" s="146" t="s">
        <v>14746</v>
      </c>
      <c r="C4241" s="145" t="s">
        <v>353</v>
      </c>
      <c r="D4241" s="145" t="s">
        <v>6935</v>
      </c>
      <c r="E4241" s="145" t="s">
        <v>7114</v>
      </c>
      <c r="F4241" s="132">
        <v>264</v>
      </c>
      <c r="G4241" s="138">
        <v>783</v>
      </c>
      <c r="H4241" s="138">
        <v>652.5</v>
      </c>
      <c r="I4241" s="4" t="s">
        <v>8512</v>
      </c>
      <c r="J4241" s="4"/>
    </row>
    <row r="4242" spans="1:10" ht="17.45" customHeight="1" x14ac:dyDescent="0.25">
      <c r="A4242" s="145" t="s">
        <v>14538</v>
      </c>
      <c r="B4242" s="146" t="s">
        <v>14747</v>
      </c>
      <c r="C4242" s="145" t="s">
        <v>353</v>
      </c>
      <c r="D4242" s="145" t="s">
        <v>6935</v>
      </c>
      <c r="E4242" s="145" t="s">
        <v>7114</v>
      </c>
      <c r="F4242" s="132">
        <v>264</v>
      </c>
      <c r="G4242" s="138">
        <v>840</v>
      </c>
      <c r="H4242" s="138">
        <v>700</v>
      </c>
      <c r="I4242" s="4" t="s">
        <v>8512</v>
      </c>
      <c r="J4242" s="4"/>
    </row>
    <row r="4243" spans="1:10" ht="17.45" customHeight="1" x14ac:dyDescent="0.25">
      <c r="A4243" s="145" t="s">
        <v>14539</v>
      </c>
      <c r="B4243" s="146" t="s">
        <v>14748</v>
      </c>
      <c r="C4243" s="145" t="s">
        <v>353</v>
      </c>
      <c r="D4243" s="145" t="s">
        <v>6935</v>
      </c>
      <c r="E4243" s="145" t="s">
        <v>7114</v>
      </c>
      <c r="F4243" s="132">
        <v>264</v>
      </c>
      <c r="G4243" s="138">
        <v>727</v>
      </c>
      <c r="H4243" s="138">
        <v>605.83333333333337</v>
      </c>
      <c r="I4243" s="4" t="s">
        <v>8512</v>
      </c>
      <c r="J4243" s="4"/>
    </row>
    <row r="4244" spans="1:10" ht="17.45" customHeight="1" x14ac:dyDescent="0.25">
      <c r="A4244" s="145" t="s">
        <v>14540</v>
      </c>
      <c r="B4244" s="146" t="s">
        <v>15063</v>
      </c>
      <c r="C4244" s="145" t="s">
        <v>353</v>
      </c>
      <c r="D4244" s="145" t="s">
        <v>6935</v>
      </c>
      <c r="E4244" s="145" t="s">
        <v>7114</v>
      </c>
      <c r="F4244" s="132">
        <v>264</v>
      </c>
      <c r="G4244" s="138">
        <v>636</v>
      </c>
      <c r="H4244" s="138">
        <v>530</v>
      </c>
      <c r="I4244" s="4" t="s">
        <v>8512</v>
      </c>
      <c r="J4244" s="4"/>
    </row>
    <row r="4245" spans="1:10" ht="17.45" customHeight="1" x14ac:dyDescent="0.25">
      <c r="A4245" s="145" t="s">
        <v>14541</v>
      </c>
      <c r="B4245" s="146" t="s">
        <v>15064</v>
      </c>
      <c r="C4245" s="145" t="s">
        <v>353</v>
      </c>
      <c r="D4245" s="145" t="s">
        <v>6935</v>
      </c>
      <c r="E4245" s="145" t="s">
        <v>7114</v>
      </c>
      <c r="F4245" s="132">
        <v>264</v>
      </c>
      <c r="G4245" s="138">
        <v>672</v>
      </c>
      <c r="H4245" s="138">
        <v>560</v>
      </c>
      <c r="I4245" s="4" t="s">
        <v>8512</v>
      </c>
      <c r="J4245" s="4"/>
    </row>
    <row r="4246" spans="1:10" ht="17.45" customHeight="1" x14ac:dyDescent="0.25">
      <c r="A4246" s="145" t="s">
        <v>14542</v>
      </c>
      <c r="B4246" s="146" t="s">
        <v>15065</v>
      </c>
      <c r="C4246" s="145" t="s">
        <v>353</v>
      </c>
      <c r="D4246" s="145" t="s">
        <v>6935</v>
      </c>
      <c r="E4246" s="145" t="s">
        <v>7114</v>
      </c>
      <c r="F4246" s="132">
        <v>264</v>
      </c>
      <c r="G4246" s="138">
        <v>695</v>
      </c>
      <c r="H4246" s="138">
        <v>579.16666666666674</v>
      </c>
      <c r="I4246" s="4" t="s">
        <v>8512</v>
      </c>
      <c r="J4246" s="4"/>
    </row>
    <row r="4247" spans="1:10" ht="17.45" customHeight="1" x14ac:dyDescent="0.25">
      <c r="A4247" s="145" t="s">
        <v>14543</v>
      </c>
      <c r="B4247" s="146" t="s">
        <v>15066</v>
      </c>
      <c r="C4247" s="145" t="s">
        <v>353</v>
      </c>
      <c r="D4247" s="145" t="s">
        <v>6935</v>
      </c>
      <c r="E4247" s="145" t="s">
        <v>7114</v>
      </c>
      <c r="F4247" s="132">
        <v>264</v>
      </c>
      <c r="G4247" s="138">
        <v>767</v>
      </c>
      <c r="H4247" s="138">
        <v>639.16666666666674</v>
      </c>
      <c r="I4247" s="4" t="s">
        <v>8512</v>
      </c>
      <c r="J4247" s="4"/>
    </row>
    <row r="4248" spans="1:10" ht="17.45" customHeight="1" x14ac:dyDescent="0.25">
      <c r="A4248" s="145" t="s">
        <v>14544</v>
      </c>
      <c r="B4248" s="146" t="s">
        <v>15067</v>
      </c>
      <c r="C4248" s="145" t="s">
        <v>353</v>
      </c>
      <c r="D4248" s="145" t="s">
        <v>6935</v>
      </c>
      <c r="E4248" s="145" t="s">
        <v>7114</v>
      </c>
      <c r="F4248" s="132">
        <v>264</v>
      </c>
      <c r="G4248" s="138">
        <v>793</v>
      </c>
      <c r="H4248" s="138">
        <v>660.83333333333337</v>
      </c>
      <c r="I4248" s="4" t="s">
        <v>8512</v>
      </c>
      <c r="J4248" s="4"/>
    </row>
    <row r="4249" spans="1:10" ht="17.45" customHeight="1" x14ac:dyDescent="0.25">
      <c r="A4249" s="145" t="s">
        <v>14545</v>
      </c>
      <c r="B4249" s="146" t="s">
        <v>15068</v>
      </c>
      <c r="C4249" s="145" t="s">
        <v>353</v>
      </c>
      <c r="D4249" s="145" t="s">
        <v>6935</v>
      </c>
      <c r="E4249" s="145" t="s">
        <v>7114</v>
      </c>
      <c r="F4249" s="132">
        <v>264</v>
      </c>
      <c r="G4249" s="138">
        <v>833</v>
      </c>
      <c r="H4249" s="138">
        <v>694.16666666666674</v>
      </c>
      <c r="I4249" s="4" t="s">
        <v>8512</v>
      </c>
      <c r="J4249" s="4"/>
    </row>
    <row r="4250" spans="1:10" ht="17.45" customHeight="1" x14ac:dyDescent="0.25">
      <c r="A4250" s="145" t="s">
        <v>14546</v>
      </c>
      <c r="B4250" s="146" t="s">
        <v>15069</v>
      </c>
      <c r="C4250" s="145" t="s">
        <v>353</v>
      </c>
      <c r="D4250" s="145" t="s">
        <v>6935</v>
      </c>
      <c r="E4250" s="145" t="s">
        <v>7114</v>
      </c>
      <c r="F4250" s="132">
        <v>264</v>
      </c>
      <c r="G4250" s="138">
        <v>864</v>
      </c>
      <c r="H4250" s="138">
        <v>720</v>
      </c>
      <c r="I4250" s="4" t="s">
        <v>8512</v>
      </c>
      <c r="J4250" s="4"/>
    </row>
    <row r="4251" spans="1:10" ht="17.45" customHeight="1" x14ac:dyDescent="0.25">
      <c r="A4251" s="145" t="s">
        <v>14547</v>
      </c>
      <c r="B4251" s="146" t="s">
        <v>15070</v>
      </c>
      <c r="C4251" s="145" t="s">
        <v>353</v>
      </c>
      <c r="D4251" s="145" t="s">
        <v>6935</v>
      </c>
      <c r="E4251" s="145" t="s">
        <v>7114</v>
      </c>
      <c r="F4251" s="132">
        <v>264</v>
      </c>
      <c r="G4251" s="138">
        <v>747</v>
      </c>
      <c r="H4251" s="138">
        <v>622.5</v>
      </c>
      <c r="I4251" s="4" t="s">
        <v>8512</v>
      </c>
      <c r="J4251" s="4"/>
    </row>
    <row r="4252" spans="1:10" ht="17.45" customHeight="1" x14ac:dyDescent="0.25">
      <c r="A4252" s="145" t="s">
        <v>14548</v>
      </c>
      <c r="B4252" s="146" t="s">
        <v>15071</v>
      </c>
      <c r="C4252" s="145" t="s">
        <v>353</v>
      </c>
      <c r="D4252" s="145" t="s">
        <v>6935</v>
      </c>
      <c r="E4252" s="145" t="s">
        <v>7114</v>
      </c>
      <c r="F4252" s="132">
        <v>264</v>
      </c>
      <c r="G4252" s="138">
        <v>803</v>
      </c>
      <c r="H4252" s="138">
        <v>669.16666666666674</v>
      </c>
      <c r="I4252" s="4" t="s">
        <v>8512</v>
      </c>
      <c r="J4252" s="4"/>
    </row>
    <row r="4253" spans="1:10" ht="17.45" customHeight="1" x14ac:dyDescent="0.25">
      <c r="A4253" s="145" t="s">
        <v>14549</v>
      </c>
      <c r="B4253" s="146" t="s">
        <v>15072</v>
      </c>
      <c r="C4253" s="145" t="s">
        <v>353</v>
      </c>
      <c r="D4253" s="145" t="s">
        <v>6935</v>
      </c>
      <c r="E4253" s="145" t="s">
        <v>7114</v>
      </c>
      <c r="F4253" s="132">
        <v>264</v>
      </c>
      <c r="G4253" s="138">
        <v>689</v>
      </c>
      <c r="H4253" s="138">
        <v>574.16666666666674</v>
      </c>
      <c r="I4253" s="4" t="s">
        <v>8512</v>
      </c>
      <c r="J4253" s="4"/>
    </row>
    <row r="4254" spans="1:10" ht="17.45" hidden="1" customHeight="1" x14ac:dyDescent="0.25">
      <c r="A4254" s="145" t="s">
        <v>14473</v>
      </c>
      <c r="B4254" s="146" t="s">
        <v>14682</v>
      </c>
      <c r="C4254" s="145" t="s">
        <v>350</v>
      </c>
      <c r="D4254" s="145" t="s">
        <v>14871</v>
      </c>
      <c r="E4254" s="145" t="s">
        <v>8510</v>
      </c>
      <c r="F4254" s="132">
        <v>272</v>
      </c>
      <c r="G4254" s="138">
        <v>128</v>
      </c>
      <c r="H4254" s="138">
        <v>106.66666666666667</v>
      </c>
      <c r="I4254" s="4"/>
      <c r="J4254" s="4"/>
    </row>
    <row r="4255" spans="1:10" ht="17.45" hidden="1" customHeight="1" x14ac:dyDescent="0.25">
      <c r="A4255" s="145" t="s">
        <v>14474</v>
      </c>
      <c r="B4255" s="146" t="s">
        <v>14683</v>
      </c>
      <c r="C4255" s="145" t="s">
        <v>350</v>
      </c>
      <c r="D4255" s="145" t="s">
        <v>14871</v>
      </c>
      <c r="E4255" s="145" t="s">
        <v>8510</v>
      </c>
      <c r="F4255" s="132">
        <v>272</v>
      </c>
      <c r="G4255" s="138">
        <v>136</v>
      </c>
      <c r="H4255" s="138">
        <v>113.33333333333334</v>
      </c>
      <c r="I4255" s="4"/>
      <c r="J4255" s="4"/>
    </row>
    <row r="4256" spans="1:10" ht="17.45" hidden="1" customHeight="1" x14ac:dyDescent="0.25">
      <c r="A4256" s="145" t="s">
        <v>14475</v>
      </c>
      <c r="B4256" s="146" t="s">
        <v>14684</v>
      </c>
      <c r="C4256" s="145" t="s">
        <v>350</v>
      </c>
      <c r="D4256" s="145" t="s">
        <v>14871</v>
      </c>
      <c r="E4256" s="145" t="s">
        <v>8510</v>
      </c>
      <c r="F4256" s="132">
        <v>272</v>
      </c>
      <c r="G4256" s="138">
        <v>207</v>
      </c>
      <c r="H4256" s="138">
        <v>172.5</v>
      </c>
      <c r="I4256" s="4"/>
      <c r="J4256" s="4"/>
    </row>
    <row r="4257" spans="1:10" ht="17.45" hidden="1" customHeight="1" x14ac:dyDescent="0.25">
      <c r="A4257" s="145" t="s">
        <v>14476</v>
      </c>
      <c r="B4257" s="146" t="s">
        <v>14685</v>
      </c>
      <c r="C4257" s="145" t="s">
        <v>350</v>
      </c>
      <c r="D4257" s="145" t="s">
        <v>14871</v>
      </c>
      <c r="E4257" s="145" t="s">
        <v>8510</v>
      </c>
      <c r="F4257" s="132">
        <v>272</v>
      </c>
      <c r="G4257" s="138">
        <v>207</v>
      </c>
      <c r="H4257" s="138">
        <v>172.5</v>
      </c>
      <c r="I4257" s="4"/>
      <c r="J4257" s="4"/>
    </row>
    <row r="4258" spans="1:10" ht="17.45" hidden="1" customHeight="1" x14ac:dyDescent="0.25">
      <c r="A4258" s="145" t="s">
        <v>14477</v>
      </c>
      <c r="B4258" s="146" t="s">
        <v>14686</v>
      </c>
      <c r="C4258" s="145" t="s">
        <v>350</v>
      </c>
      <c r="D4258" s="145" t="s">
        <v>14871</v>
      </c>
      <c r="E4258" s="145" t="s">
        <v>8510</v>
      </c>
      <c r="F4258" s="132">
        <v>272</v>
      </c>
      <c r="G4258" s="138">
        <v>64</v>
      </c>
      <c r="H4258" s="138">
        <v>53.333333333333336</v>
      </c>
      <c r="I4258" s="4"/>
      <c r="J4258" s="4"/>
    </row>
    <row r="4259" spans="1:10" ht="17.45" hidden="1" customHeight="1" x14ac:dyDescent="0.25">
      <c r="A4259" s="145" t="s">
        <v>14478</v>
      </c>
      <c r="B4259" s="146" t="s">
        <v>14687</v>
      </c>
      <c r="C4259" s="145" t="s">
        <v>350</v>
      </c>
      <c r="D4259" s="145" t="s">
        <v>14871</v>
      </c>
      <c r="E4259" s="145" t="s">
        <v>8510</v>
      </c>
      <c r="F4259" s="132">
        <v>272</v>
      </c>
      <c r="G4259" s="138">
        <v>218</v>
      </c>
      <c r="H4259" s="138">
        <v>181.66666666666669</v>
      </c>
      <c r="I4259" s="4"/>
      <c r="J4259" s="4"/>
    </row>
    <row r="4260" spans="1:10" ht="17.45" hidden="1" customHeight="1" x14ac:dyDescent="0.25">
      <c r="A4260" s="145" t="s">
        <v>14479</v>
      </c>
      <c r="B4260" s="146" t="s">
        <v>14688</v>
      </c>
      <c r="C4260" s="145" t="s">
        <v>350</v>
      </c>
      <c r="D4260" s="145" t="s">
        <v>14871</v>
      </c>
      <c r="E4260" s="145" t="s">
        <v>8510</v>
      </c>
      <c r="F4260" s="132">
        <v>272</v>
      </c>
      <c r="G4260" s="138">
        <v>271</v>
      </c>
      <c r="H4260" s="138">
        <v>225.83333333333334</v>
      </c>
      <c r="I4260" s="4"/>
      <c r="J4260" s="4"/>
    </row>
    <row r="4261" spans="1:10" ht="17.45" hidden="1" customHeight="1" x14ac:dyDescent="0.25">
      <c r="A4261" s="145" t="s">
        <v>14480</v>
      </c>
      <c r="B4261" s="146" t="s">
        <v>14689</v>
      </c>
      <c r="C4261" s="145" t="s">
        <v>350</v>
      </c>
      <c r="D4261" s="145" t="s">
        <v>14871</v>
      </c>
      <c r="E4261" s="145" t="s">
        <v>8510</v>
      </c>
      <c r="F4261" s="132">
        <v>272</v>
      </c>
      <c r="G4261" s="138">
        <v>209</v>
      </c>
      <c r="H4261" s="138">
        <v>174.16666666666669</v>
      </c>
      <c r="I4261" s="4"/>
      <c r="J4261" s="4"/>
    </row>
    <row r="4262" spans="1:10" ht="17.45" hidden="1" customHeight="1" x14ac:dyDescent="0.25">
      <c r="A4262" s="145" t="s">
        <v>14481</v>
      </c>
      <c r="B4262" s="146" t="s">
        <v>14690</v>
      </c>
      <c r="C4262" s="145" t="s">
        <v>350</v>
      </c>
      <c r="D4262" s="145" t="s">
        <v>14871</v>
      </c>
      <c r="E4262" s="145" t="s">
        <v>8510</v>
      </c>
      <c r="F4262" s="132">
        <v>272</v>
      </c>
      <c r="G4262" s="138">
        <v>260</v>
      </c>
      <c r="H4262" s="138">
        <v>216.66666666666669</v>
      </c>
      <c r="I4262" s="4"/>
      <c r="J4262" s="4"/>
    </row>
    <row r="4263" spans="1:10" ht="17.45" hidden="1" customHeight="1" x14ac:dyDescent="0.25">
      <c r="A4263" s="145" t="s">
        <v>14482</v>
      </c>
      <c r="B4263" s="146" t="s">
        <v>14691</v>
      </c>
      <c r="C4263" s="145" t="s">
        <v>350</v>
      </c>
      <c r="D4263" s="145" t="s">
        <v>14871</v>
      </c>
      <c r="E4263" s="145" t="s">
        <v>8510</v>
      </c>
      <c r="F4263" s="132">
        <v>272</v>
      </c>
      <c r="G4263" s="138">
        <v>313</v>
      </c>
      <c r="H4263" s="138">
        <v>260.83333333333337</v>
      </c>
      <c r="I4263" s="4"/>
      <c r="J4263" s="4"/>
    </row>
    <row r="4264" spans="1:10" ht="17.45" hidden="1" customHeight="1" x14ac:dyDescent="0.25">
      <c r="A4264" s="145" t="s">
        <v>14483</v>
      </c>
      <c r="B4264" s="146" t="s">
        <v>14692</v>
      </c>
      <c r="C4264" s="145" t="s">
        <v>350</v>
      </c>
      <c r="D4264" s="145" t="s">
        <v>14871</v>
      </c>
      <c r="E4264" s="145" t="s">
        <v>8510</v>
      </c>
      <c r="F4264" s="132">
        <v>272</v>
      </c>
      <c r="G4264" s="138">
        <v>343</v>
      </c>
      <c r="H4264" s="138">
        <v>285.83333333333337</v>
      </c>
      <c r="I4264" s="4"/>
      <c r="J4264" s="4"/>
    </row>
    <row r="4265" spans="1:10" ht="17.45" hidden="1" customHeight="1" x14ac:dyDescent="0.25">
      <c r="A4265" s="145" t="s">
        <v>14484</v>
      </c>
      <c r="B4265" s="146" t="s">
        <v>14693</v>
      </c>
      <c r="C4265" s="145" t="s">
        <v>350</v>
      </c>
      <c r="D4265" s="145" t="s">
        <v>14871</v>
      </c>
      <c r="E4265" s="145" t="s">
        <v>8510</v>
      </c>
      <c r="F4265" s="132">
        <v>272</v>
      </c>
      <c r="G4265" s="138">
        <v>330</v>
      </c>
      <c r="H4265" s="138">
        <v>275</v>
      </c>
      <c r="I4265" s="4"/>
      <c r="J4265" s="4"/>
    </row>
    <row r="4266" spans="1:10" ht="17.45" hidden="1" customHeight="1" x14ac:dyDescent="0.25">
      <c r="A4266" s="145" t="s">
        <v>14485</v>
      </c>
      <c r="B4266" s="146" t="s">
        <v>14694</v>
      </c>
      <c r="C4266" s="145" t="s">
        <v>350</v>
      </c>
      <c r="D4266" s="145" t="s">
        <v>14871</v>
      </c>
      <c r="E4266" s="145" t="s">
        <v>8510</v>
      </c>
      <c r="F4266" s="132">
        <v>272</v>
      </c>
      <c r="G4266" s="138">
        <v>368</v>
      </c>
      <c r="H4266" s="138">
        <v>306.66666666666669</v>
      </c>
      <c r="I4266" s="4"/>
      <c r="J4266" s="4"/>
    </row>
    <row r="4267" spans="1:10" ht="17.45" hidden="1" customHeight="1" x14ac:dyDescent="0.25">
      <c r="A4267" s="145" t="s">
        <v>14486</v>
      </c>
      <c r="B4267" s="146" t="s">
        <v>14695</v>
      </c>
      <c r="C4267" s="145" t="s">
        <v>353</v>
      </c>
      <c r="D4267" s="145" t="s">
        <v>14871</v>
      </c>
      <c r="E4267" s="145" t="s">
        <v>8510</v>
      </c>
      <c r="F4267" s="132">
        <v>272</v>
      </c>
      <c r="G4267" s="138">
        <v>128</v>
      </c>
      <c r="H4267" s="138">
        <v>106.66666666666667</v>
      </c>
      <c r="I4267" s="4"/>
      <c r="J4267" s="4"/>
    </row>
    <row r="4268" spans="1:10" ht="17.45" hidden="1" customHeight="1" x14ac:dyDescent="0.25">
      <c r="A4268" s="145" t="s">
        <v>14487</v>
      </c>
      <c r="B4268" s="146" t="s">
        <v>14696</v>
      </c>
      <c r="C4268" s="145" t="s">
        <v>353</v>
      </c>
      <c r="D4268" s="145" t="s">
        <v>14871</v>
      </c>
      <c r="E4268" s="145" t="s">
        <v>8510</v>
      </c>
      <c r="F4268" s="132">
        <v>272</v>
      </c>
      <c r="G4268" s="138">
        <v>136</v>
      </c>
      <c r="H4268" s="138">
        <v>113.33333333333334</v>
      </c>
      <c r="I4268" s="143"/>
      <c r="J4268" s="4"/>
    </row>
    <row r="4269" spans="1:10" ht="17.45" hidden="1" customHeight="1" x14ac:dyDescent="0.25">
      <c r="A4269" s="145" t="s">
        <v>14488</v>
      </c>
      <c r="B4269" s="146" t="s">
        <v>14697</v>
      </c>
      <c r="C4269" s="145" t="s">
        <v>353</v>
      </c>
      <c r="D4269" s="145" t="s">
        <v>14871</v>
      </c>
      <c r="E4269" s="145" t="s">
        <v>8510</v>
      </c>
      <c r="F4269" s="132">
        <v>272</v>
      </c>
      <c r="G4269" s="138">
        <v>207</v>
      </c>
      <c r="H4269" s="138">
        <v>172.5</v>
      </c>
      <c r="I4269" s="143"/>
      <c r="J4269" s="4"/>
    </row>
    <row r="4270" spans="1:10" ht="17.45" hidden="1" customHeight="1" x14ac:dyDescent="0.25">
      <c r="A4270" s="145" t="s">
        <v>14489</v>
      </c>
      <c r="B4270" s="146" t="s">
        <v>14698</v>
      </c>
      <c r="C4270" s="145" t="s">
        <v>353</v>
      </c>
      <c r="D4270" s="145" t="s">
        <v>14871</v>
      </c>
      <c r="E4270" s="145" t="s">
        <v>8510</v>
      </c>
      <c r="F4270" s="132">
        <v>272</v>
      </c>
      <c r="G4270" s="138">
        <v>207</v>
      </c>
      <c r="H4270" s="138">
        <v>172.5</v>
      </c>
      <c r="I4270" s="143"/>
      <c r="J4270" s="4"/>
    </row>
    <row r="4271" spans="1:10" ht="17.45" hidden="1" customHeight="1" x14ac:dyDescent="0.25">
      <c r="A4271" s="145" t="s">
        <v>14490</v>
      </c>
      <c r="B4271" s="146" t="s">
        <v>14699</v>
      </c>
      <c r="C4271" s="145" t="s">
        <v>353</v>
      </c>
      <c r="D4271" s="145" t="s">
        <v>14871</v>
      </c>
      <c r="E4271" s="145" t="s">
        <v>8510</v>
      </c>
      <c r="F4271" s="132">
        <v>272</v>
      </c>
      <c r="G4271" s="138">
        <v>64</v>
      </c>
      <c r="H4271" s="138">
        <v>53.333333333333336</v>
      </c>
      <c r="I4271" s="143"/>
      <c r="J4271" s="4"/>
    </row>
    <row r="4272" spans="1:10" ht="17.45" hidden="1" customHeight="1" x14ac:dyDescent="0.25">
      <c r="A4272" s="145" t="s">
        <v>14491</v>
      </c>
      <c r="B4272" s="146" t="s">
        <v>14700</v>
      </c>
      <c r="C4272" s="145" t="s">
        <v>353</v>
      </c>
      <c r="D4272" s="145" t="s">
        <v>14871</v>
      </c>
      <c r="E4272" s="145" t="s">
        <v>8510</v>
      </c>
      <c r="F4272" s="132">
        <v>272</v>
      </c>
      <c r="G4272" s="138">
        <v>218</v>
      </c>
      <c r="H4272" s="138">
        <v>181.66666666666669</v>
      </c>
      <c r="I4272" s="4"/>
      <c r="J4272" s="4"/>
    </row>
    <row r="4273" spans="1:10" ht="17.45" hidden="1" customHeight="1" x14ac:dyDescent="0.25">
      <c r="A4273" s="145" t="s">
        <v>14492</v>
      </c>
      <c r="B4273" s="146" t="s">
        <v>14701</v>
      </c>
      <c r="C4273" s="145" t="s">
        <v>353</v>
      </c>
      <c r="D4273" s="145" t="s">
        <v>14871</v>
      </c>
      <c r="E4273" s="145" t="s">
        <v>8510</v>
      </c>
      <c r="F4273" s="132">
        <v>272</v>
      </c>
      <c r="G4273" s="138">
        <v>271</v>
      </c>
      <c r="H4273" s="138">
        <v>225.83333333333334</v>
      </c>
      <c r="I4273" s="4"/>
      <c r="J4273" s="4"/>
    </row>
    <row r="4274" spans="1:10" ht="17.45" hidden="1" customHeight="1" x14ac:dyDescent="0.25">
      <c r="A4274" s="145" t="s">
        <v>14493</v>
      </c>
      <c r="B4274" s="146" t="s">
        <v>14702</v>
      </c>
      <c r="C4274" s="145" t="s">
        <v>353</v>
      </c>
      <c r="D4274" s="145" t="s">
        <v>14871</v>
      </c>
      <c r="E4274" s="145" t="s">
        <v>8510</v>
      </c>
      <c r="F4274" s="132">
        <v>272</v>
      </c>
      <c r="G4274" s="138">
        <v>209</v>
      </c>
      <c r="H4274" s="138">
        <v>174.16666666666669</v>
      </c>
      <c r="I4274" s="4"/>
      <c r="J4274" s="4"/>
    </row>
    <row r="4275" spans="1:10" ht="17.45" hidden="1" customHeight="1" x14ac:dyDescent="0.25">
      <c r="A4275" s="145" t="s">
        <v>14494</v>
      </c>
      <c r="B4275" s="146" t="s">
        <v>14703</v>
      </c>
      <c r="C4275" s="145" t="s">
        <v>353</v>
      </c>
      <c r="D4275" s="145" t="s">
        <v>14871</v>
      </c>
      <c r="E4275" s="145" t="s">
        <v>8510</v>
      </c>
      <c r="F4275" s="132">
        <v>272</v>
      </c>
      <c r="G4275" s="138">
        <v>260</v>
      </c>
      <c r="H4275" s="138">
        <v>216.66666666666669</v>
      </c>
      <c r="I4275" s="4"/>
      <c r="J4275" s="4"/>
    </row>
    <row r="4276" spans="1:10" ht="17.45" hidden="1" customHeight="1" x14ac:dyDescent="0.25">
      <c r="A4276" s="145" t="s">
        <v>14495</v>
      </c>
      <c r="B4276" s="146" t="s">
        <v>14704</v>
      </c>
      <c r="C4276" s="145" t="s">
        <v>353</v>
      </c>
      <c r="D4276" s="145" t="s">
        <v>14871</v>
      </c>
      <c r="E4276" s="145" t="s">
        <v>8510</v>
      </c>
      <c r="F4276" s="132">
        <v>272</v>
      </c>
      <c r="G4276" s="138">
        <v>313</v>
      </c>
      <c r="H4276" s="138">
        <v>260.83333333333337</v>
      </c>
      <c r="I4276" s="4"/>
      <c r="J4276" s="4"/>
    </row>
    <row r="4277" spans="1:10" ht="17.45" hidden="1" customHeight="1" x14ac:dyDescent="0.25">
      <c r="A4277" s="145" t="s">
        <v>14496</v>
      </c>
      <c r="B4277" s="146" t="s">
        <v>14705</v>
      </c>
      <c r="C4277" s="145" t="s">
        <v>353</v>
      </c>
      <c r="D4277" s="145" t="s">
        <v>14871</v>
      </c>
      <c r="E4277" s="145" t="s">
        <v>8510</v>
      </c>
      <c r="F4277" s="132">
        <v>272</v>
      </c>
      <c r="G4277" s="138">
        <v>343</v>
      </c>
      <c r="H4277" s="138">
        <v>285.83333333333337</v>
      </c>
      <c r="I4277" s="4"/>
      <c r="J4277" s="4"/>
    </row>
    <row r="4278" spans="1:10" ht="17.45" hidden="1" customHeight="1" x14ac:dyDescent="0.25">
      <c r="A4278" s="145" t="s">
        <v>14497</v>
      </c>
      <c r="B4278" s="146" t="s">
        <v>14706</v>
      </c>
      <c r="C4278" s="145" t="s">
        <v>353</v>
      </c>
      <c r="D4278" s="145" t="s">
        <v>14871</v>
      </c>
      <c r="E4278" s="145" t="s">
        <v>8510</v>
      </c>
      <c r="F4278" s="132">
        <v>272</v>
      </c>
      <c r="G4278" s="138">
        <v>330</v>
      </c>
      <c r="H4278" s="138">
        <v>275</v>
      </c>
      <c r="I4278" s="4"/>
      <c r="J4278" s="4"/>
    </row>
    <row r="4279" spans="1:10" ht="17.45" hidden="1" customHeight="1" x14ac:dyDescent="0.25">
      <c r="A4279" s="145" t="s">
        <v>14498</v>
      </c>
      <c r="B4279" s="146" t="s">
        <v>14707</v>
      </c>
      <c r="C4279" s="145" t="s">
        <v>353</v>
      </c>
      <c r="D4279" s="145" t="s">
        <v>14871</v>
      </c>
      <c r="E4279" s="145" t="s">
        <v>8510</v>
      </c>
      <c r="F4279" s="132">
        <v>272</v>
      </c>
      <c r="G4279" s="138">
        <v>368</v>
      </c>
      <c r="H4279" s="138">
        <v>306.66666666666669</v>
      </c>
      <c r="I4279" s="4"/>
      <c r="J4279" s="4"/>
    </row>
    <row r="4280" spans="1:10" ht="17.45" hidden="1" customHeight="1" x14ac:dyDescent="0.25">
      <c r="A4280" s="134" t="s">
        <v>14499</v>
      </c>
      <c r="B4280" s="148" t="s">
        <v>14708</v>
      </c>
      <c r="C4280" s="134" t="s">
        <v>648</v>
      </c>
      <c r="D4280" s="134" t="s">
        <v>14871</v>
      </c>
      <c r="E4280" s="145" t="s">
        <v>8510</v>
      </c>
      <c r="F4280" s="132">
        <v>272</v>
      </c>
      <c r="G4280" s="138">
        <v>205</v>
      </c>
      <c r="H4280" s="138">
        <v>170.83333333333334</v>
      </c>
      <c r="I4280" s="4"/>
      <c r="J4280" s="4"/>
    </row>
    <row r="4281" spans="1:10" ht="17.45" hidden="1" customHeight="1" x14ac:dyDescent="0.25">
      <c r="A4281" s="134" t="s">
        <v>14500</v>
      </c>
      <c r="B4281" s="148" t="s">
        <v>14709</v>
      </c>
      <c r="C4281" s="134" t="s">
        <v>648</v>
      </c>
      <c r="D4281" s="134" t="s">
        <v>14871</v>
      </c>
      <c r="E4281" s="145" t="s">
        <v>8510</v>
      </c>
      <c r="F4281" s="132">
        <v>272</v>
      </c>
      <c r="G4281" s="138">
        <v>193</v>
      </c>
      <c r="H4281" s="138">
        <v>160.83333333333334</v>
      </c>
      <c r="I4281" s="4"/>
      <c r="J4281" s="4"/>
    </row>
    <row r="4282" spans="1:10" ht="17.45" hidden="1" customHeight="1" x14ac:dyDescent="0.25">
      <c r="A4282" s="134" t="s">
        <v>14501</v>
      </c>
      <c r="B4282" s="148" t="s">
        <v>14710</v>
      </c>
      <c r="C4282" s="134" t="s">
        <v>6942</v>
      </c>
      <c r="D4282" s="134" t="s">
        <v>14871</v>
      </c>
      <c r="E4282" s="145" t="s">
        <v>8510</v>
      </c>
      <c r="F4282" s="132">
        <v>272</v>
      </c>
      <c r="G4282" s="138">
        <v>205</v>
      </c>
      <c r="H4282" s="138">
        <v>170.83333333333334</v>
      </c>
      <c r="I4282" s="4"/>
      <c r="J4282" s="4"/>
    </row>
    <row r="4283" spans="1:10" ht="17.45" hidden="1" customHeight="1" x14ac:dyDescent="0.25">
      <c r="A4283" s="134" t="s">
        <v>14502</v>
      </c>
      <c r="B4283" s="148" t="s">
        <v>14711</v>
      </c>
      <c r="C4283" s="134" t="s">
        <v>6942</v>
      </c>
      <c r="D4283" s="134" t="s">
        <v>14871</v>
      </c>
      <c r="E4283" s="145" t="s">
        <v>8510</v>
      </c>
      <c r="F4283" s="132">
        <v>272</v>
      </c>
      <c r="G4283" s="138">
        <v>193</v>
      </c>
      <c r="H4283" s="138">
        <v>160.83333333333334</v>
      </c>
      <c r="I4283" s="4"/>
      <c r="J4283" s="4"/>
    </row>
    <row r="4284" spans="1:10" ht="17.45" hidden="1" customHeight="1" x14ac:dyDescent="0.25">
      <c r="A4284" s="134" t="s">
        <v>14503</v>
      </c>
      <c r="B4284" s="148" t="s">
        <v>14712</v>
      </c>
      <c r="C4284" s="134" t="s">
        <v>652</v>
      </c>
      <c r="D4284" s="134" t="s">
        <v>14871</v>
      </c>
      <c r="E4284" s="145" t="s">
        <v>8510</v>
      </c>
      <c r="F4284" s="132">
        <v>272</v>
      </c>
      <c r="G4284" s="138">
        <v>205</v>
      </c>
      <c r="H4284" s="138">
        <v>170.83333333333334</v>
      </c>
      <c r="I4284" s="4"/>
      <c r="J4284" s="4"/>
    </row>
    <row r="4285" spans="1:10" ht="17.45" hidden="1" customHeight="1" x14ac:dyDescent="0.25">
      <c r="A4285" s="134" t="s">
        <v>14504</v>
      </c>
      <c r="B4285" s="148" t="s">
        <v>14713</v>
      </c>
      <c r="C4285" s="134" t="s">
        <v>652</v>
      </c>
      <c r="D4285" s="134" t="s">
        <v>14871</v>
      </c>
      <c r="E4285" s="145" t="s">
        <v>8510</v>
      </c>
      <c r="F4285" s="132">
        <v>272</v>
      </c>
      <c r="G4285" s="138">
        <v>193</v>
      </c>
      <c r="H4285" s="138">
        <v>160.83333333333334</v>
      </c>
      <c r="I4285" s="4"/>
      <c r="J4285" s="4"/>
    </row>
    <row r="4286" spans="1:10" ht="17.45" hidden="1" customHeight="1" x14ac:dyDescent="0.25">
      <c r="A4286" s="132" t="s">
        <v>6932</v>
      </c>
      <c r="B4286" s="132" t="s">
        <v>6933</v>
      </c>
      <c r="C4286" s="133" t="s">
        <v>6934</v>
      </c>
      <c r="D4286" s="133" t="s">
        <v>6935</v>
      </c>
      <c r="E4286" s="145" t="s">
        <v>8510</v>
      </c>
      <c r="F4286" s="132">
        <v>272</v>
      </c>
      <c r="G4286" s="138">
        <v>38</v>
      </c>
      <c r="H4286" s="138">
        <v>31.666666666666668</v>
      </c>
      <c r="I4286" s="4"/>
      <c r="J4286" s="4"/>
    </row>
    <row r="4287" spans="1:10" ht="17.45" hidden="1" customHeight="1" x14ac:dyDescent="0.25">
      <c r="A4287" s="132" t="s">
        <v>6936</v>
      </c>
      <c r="B4287" s="132" t="s">
        <v>6937</v>
      </c>
      <c r="C4287" s="133" t="s">
        <v>648</v>
      </c>
      <c r="D4287" s="133" t="s">
        <v>6935</v>
      </c>
      <c r="E4287" s="145" t="s">
        <v>8510</v>
      </c>
      <c r="F4287" s="132">
        <v>272</v>
      </c>
      <c r="G4287" s="138">
        <v>38</v>
      </c>
      <c r="H4287" s="138">
        <v>31.666666666666668</v>
      </c>
      <c r="I4287" s="4"/>
      <c r="J4287" s="4"/>
    </row>
    <row r="4288" spans="1:10" ht="17.45" hidden="1" customHeight="1" x14ac:dyDescent="0.25">
      <c r="A4288" s="132" t="s">
        <v>6938</v>
      </c>
      <c r="B4288" s="132" t="s">
        <v>6939</v>
      </c>
      <c r="C4288" s="133" t="s">
        <v>652</v>
      </c>
      <c r="D4288" s="133" t="s">
        <v>6935</v>
      </c>
      <c r="E4288" s="145" t="s">
        <v>8510</v>
      </c>
      <c r="F4288" s="132">
        <v>272</v>
      </c>
      <c r="G4288" s="138">
        <v>38</v>
      </c>
      <c r="H4288" s="138">
        <v>31.666666666666668</v>
      </c>
      <c r="I4288" s="4"/>
      <c r="J4288" s="4"/>
    </row>
    <row r="4289" spans="1:10" ht="17.45" hidden="1" customHeight="1" x14ac:dyDescent="0.25">
      <c r="A4289" s="132" t="s">
        <v>6940</v>
      </c>
      <c r="B4289" s="132" t="s">
        <v>6941</v>
      </c>
      <c r="C4289" s="133" t="s">
        <v>6942</v>
      </c>
      <c r="D4289" s="133" t="s">
        <v>6935</v>
      </c>
      <c r="E4289" s="145" t="s">
        <v>8510</v>
      </c>
      <c r="F4289" s="132">
        <v>272</v>
      </c>
      <c r="G4289" s="138">
        <v>38</v>
      </c>
      <c r="H4289" s="138">
        <v>31.666666666666668</v>
      </c>
      <c r="I4289" s="4"/>
      <c r="J4289" s="4"/>
    </row>
    <row r="4290" spans="1:10" ht="17.45" hidden="1" customHeight="1" x14ac:dyDescent="0.25">
      <c r="A4290" s="132" t="s">
        <v>6943</v>
      </c>
      <c r="B4290" s="132" t="s">
        <v>6944</v>
      </c>
      <c r="C4290" s="133" t="s">
        <v>10</v>
      </c>
      <c r="D4290" s="133" t="s">
        <v>6935</v>
      </c>
      <c r="E4290" s="132" t="s">
        <v>8510</v>
      </c>
      <c r="F4290" s="132">
        <v>272</v>
      </c>
      <c r="G4290" s="138">
        <v>38</v>
      </c>
      <c r="H4290" s="138">
        <v>31.666666666666668</v>
      </c>
      <c r="I4290" s="4"/>
      <c r="J4290" s="4"/>
    </row>
    <row r="4291" spans="1:10" ht="17.45" hidden="1" customHeight="1" x14ac:dyDescent="0.25">
      <c r="A4291" s="132" t="s">
        <v>6945</v>
      </c>
      <c r="B4291" s="132" t="s">
        <v>6946</v>
      </c>
      <c r="C4291" s="133" t="s">
        <v>1013</v>
      </c>
      <c r="D4291" s="133" t="s">
        <v>6935</v>
      </c>
      <c r="E4291" s="132" t="s">
        <v>8510</v>
      </c>
      <c r="F4291" s="132">
        <v>272</v>
      </c>
      <c r="G4291" s="138">
        <v>38</v>
      </c>
      <c r="H4291" s="138">
        <v>31.666666666666668</v>
      </c>
      <c r="I4291" s="4"/>
      <c r="J4291" s="4"/>
    </row>
    <row r="4292" spans="1:10" ht="17.45" hidden="1" customHeight="1" x14ac:dyDescent="0.25">
      <c r="A4292" s="132" t="s">
        <v>6947</v>
      </c>
      <c r="B4292" s="132" t="s">
        <v>6948</v>
      </c>
      <c r="C4292" s="133" t="s">
        <v>356</v>
      </c>
      <c r="D4292" s="133" t="s">
        <v>6935</v>
      </c>
      <c r="E4292" s="132" t="s">
        <v>8510</v>
      </c>
      <c r="F4292" s="132">
        <v>272</v>
      </c>
      <c r="G4292" s="138">
        <v>38</v>
      </c>
      <c r="H4292" s="138">
        <v>31.666666666666668</v>
      </c>
      <c r="I4292" s="4"/>
      <c r="J4292" s="4"/>
    </row>
    <row r="4293" spans="1:10" ht="17.45" hidden="1" customHeight="1" x14ac:dyDescent="0.25">
      <c r="A4293" s="132" t="s">
        <v>6949</v>
      </c>
      <c r="B4293" s="132" t="s">
        <v>6950</v>
      </c>
      <c r="C4293" s="133" t="s">
        <v>47</v>
      </c>
      <c r="D4293" s="133" t="s">
        <v>6935</v>
      </c>
      <c r="E4293" s="132" t="s">
        <v>8510</v>
      </c>
      <c r="F4293" s="132">
        <v>272</v>
      </c>
      <c r="G4293" s="138">
        <v>38</v>
      </c>
      <c r="H4293" s="138">
        <v>31.666666666666668</v>
      </c>
      <c r="I4293" s="4"/>
      <c r="J4293" s="4"/>
    </row>
    <row r="4294" spans="1:10" ht="17.45" hidden="1" customHeight="1" x14ac:dyDescent="0.25">
      <c r="A4294" s="132" t="s">
        <v>6951</v>
      </c>
      <c r="B4294" s="132" t="s">
        <v>6952</v>
      </c>
      <c r="C4294" s="133" t="s">
        <v>6953</v>
      </c>
      <c r="D4294" s="133" t="s">
        <v>6935</v>
      </c>
      <c r="E4294" s="132" t="s">
        <v>8510</v>
      </c>
      <c r="F4294" s="132">
        <v>272</v>
      </c>
      <c r="G4294" s="138">
        <v>38</v>
      </c>
      <c r="H4294" s="138">
        <v>31.666666666666668</v>
      </c>
      <c r="I4294" s="4"/>
      <c r="J4294" s="4"/>
    </row>
    <row r="4295" spans="1:10" ht="17.45" hidden="1" customHeight="1" x14ac:dyDescent="0.25">
      <c r="A4295" s="132" t="s">
        <v>6954</v>
      </c>
      <c r="B4295" s="132" t="s">
        <v>6955</v>
      </c>
      <c r="C4295" s="133" t="s">
        <v>6956</v>
      </c>
      <c r="D4295" s="133" t="s">
        <v>6935</v>
      </c>
      <c r="E4295" s="132" t="s">
        <v>8510</v>
      </c>
      <c r="F4295" s="132">
        <v>272</v>
      </c>
      <c r="G4295" s="138">
        <v>38</v>
      </c>
      <c r="H4295" s="138">
        <v>31.666666666666668</v>
      </c>
      <c r="I4295" s="4"/>
      <c r="J4295" s="4"/>
    </row>
    <row r="4296" spans="1:10" ht="17.45" hidden="1" customHeight="1" x14ac:dyDescent="0.25">
      <c r="A4296" s="132" t="s">
        <v>6957</v>
      </c>
      <c r="B4296" s="132" t="s">
        <v>6958</v>
      </c>
      <c r="C4296" s="133" t="s">
        <v>6959</v>
      </c>
      <c r="D4296" s="133" t="s">
        <v>6935</v>
      </c>
      <c r="E4296" s="132" t="s">
        <v>8510</v>
      </c>
      <c r="F4296" s="132">
        <v>272</v>
      </c>
      <c r="G4296" s="138">
        <v>38</v>
      </c>
      <c r="H4296" s="138">
        <v>31.666666666666668</v>
      </c>
      <c r="I4296" s="4"/>
      <c r="J4296" s="4"/>
    </row>
    <row r="4297" spans="1:10" ht="17.45" hidden="1" customHeight="1" x14ac:dyDescent="0.25">
      <c r="A4297" s="132" t="s">
        <v>6960</v>
      </c>
      <c r="B4297" s="132" t="s">
        <v>6961</v>
      </c>
      <c r="C4297" s="133" t="s">
        <v>6959</v>
      </c>
      <c r="D4297" s="133" t="s">
        <v>6935</v>
      </c>
      <c r="E4297" s="132" t="s">
        <v>8510</v>
      </c>
      <c r="F4297" s="132">
        <v>272</v>
      </c>
      <c r="G4297" s="138">
        <v>66</v>
      </c>
      <c r="H4297" s="138">
        <v>55</v>
      </c>
      <c r="I4297" s="4"/>
      <c r="J4297" s="4"/>
    </row>
    <row r="4298" spans="1:10" ht="17.45" hidden="1" customHeight="1" x14ac:dyDescent="0.25">
      <c r="A4298" s="132" t="s">
        <v>6962</v>
      </c>
      <c r="B4298" s="132" t="s">
        <v>6963</v>
      </c>
      <c r="C4298" s="133" t="s">
        <v>1013</v>
      </c>
      <c r="D4298" s="133" t="s">
        <v>6935</v>
      </c>
      <c r="E4298" s="132" t="s">
        <v>8510</v>
      </c>
      <c r="F4298" s="132">
        <v>272</v>
      </c>
      <c r="G4298" s="138">
        <v>66</v>
      </c>
      <c r="H4298" s="138">
        <v>55</v>
      </c>
      <c r="I4298" s="4"/>
      <c r="J4298" s="4"/>
    </row>
    <row r="4299" spans="1:10" ht="17.45" hidden="1" customHeight="1" x14ac:dyDescent="0.25">
      <c r="A4299" s="132" t="s">
        <v>6964</v>
      </c>
      <c r="B4299" s="132" t="s">
        <v>6965</v>
      </c>
      <c r="C4299" s="133" t="s">
        <v>356</v>
      </c>
      <c r="D4299" s="133" t="s">
        <v>6935</v>
      </c>
      <c r="E4299" s="132" t="s">
        <v>8510</v>
      </c>
      <c r="F4299" s="132">
        <v>272</v>
      </c>
      <c r="G4299" s="138">
        <v>66</v>
      </c>
      <c r="H4299" s="138">
        <v>55</v>
      </c>
      <c r="I4299" s="4"/>
      <c r="J4299" s="4"/>
    </row>
    <row r="4300" spans="1:10" ht="17.45" hidden="1" customHeight="1" x14ac:dyDescent="0.25">
      <c r="A4300" s="132" t="s">
        <v>6966</v>
      </c>
      <c r="B4300" s="132" t="s">
        <v>6967</v>
      </c>
      <c r="C4300" s="133" t="s">
        <v>648</v>
      </c>
      <c r="D4300" s="133" t="s">
        <v>6935</v>
      </c>
      <c r="E4300" s="132" t="s">
        <v>8510</v>
      </c>
      <c r="F4300" s="132">
        <v>272</v>
      </c>
      <c r="G4300" s="138">
        <v>66</v>
      </c>
      <c r="H4300" s="138">
        <v>55</v>
      </c>
      <c r="I4300" s="4"/>
      <c r="J4300" s="4"/>
    </row>
    <row r="4301" spans="1:10" ht="17.45" hidden="1" customHeight="1" x14ac:dyDescent="0.25">
      <c r="A4301" s="132" t="s">
        <v>6968</v>
      </c>
      <c r="B4301" s="132" t="s">
        <v>6969</v>
      </c>
      <c r="C4301" s="133" t="s">
        <v>652</v>
      </c>
      <c r="D4301" s="133" t="s">
        <v>6935</v>
      </c>
      <c r="E4301" s="132" t="s">
        <v>8510</v>
      </c>
      <c r="F4301" s="132">
        <v>272</v>
      </c>
      <c r="G4301" s="138">
        <v>66</v>
      </c>
      <c r="H4301" s="138">
        <v>55</v>
      </c>
      <c r="I4301" s="4"/>
      <c r="J4301" s="4"/>
    </row>
    <row r="4302" spans="1:10" ht="17.45" hidden="1" customHeight="1" x14ac:dyDescent="0.25">
      <c r="A4302" s="132" t="s">
        <v>6970</v>
      </c>
      <c r="B4302" s="132" t="s">
        <v>6971</v>
      </c>
      <c r="C4302" s="133" t="s">
        <v>47</v>
      </c>
      <c r="D4302" s="133" t="s">
        <v>6935</v>
      </c>
      <c r="E4302" s="132" t="s">
        <v>8510</v>
      </c>
      <c r="F4302" s="132">
        <v>272</v>
      </c>
      <c r="G4302" s="138">
        <v>66</v>
      </c>
      <c r="H4302" s="138">
        <v>55</v>
      </c>
      <c r="I4302" s="4"/>
      <c r="J4302" s="4"/>
    </row>
    <row r="4303" spans="1:10" ht="17.45" hidden="1" customHeight="1" x14ac:dyDescent="0.25">
      <c r="A4303" s="132" t="s">
        <v>6972</v>
      </c>
      <c r="B4303" s="132" t="s">
        <v>6973</v>
      </c>
      <c r="C4303" s="133" t="s">
        <v>6942</v>
      </c>
      <c r="D4303" s="133" t="s">
        <v>6935</v>
      </c>
      <c r="E4303" s="132" t="s">
        <v>8510</v>
      </c>
      <c r="F4303" s="132">
        <v>272</v>
      </c>
      <c r="G4303" s="138">
        <v>66</v>
      </c>
      <c r="H4303" s="138">
        <v>55</v>
      </c>
      <c r="I4303" s="4"/>
      <c r="J4303" s="4"/>
    </row>
    <row r="4304" spans="1:10" ht="17.45" hidden="1" customHeight="1" x14ac:dyDescent="0.25">
      <c r="A4304" s="132" t="s">
        <v>6974</v>
      </c>
      <c r="B4304" s="132" t="s">
        <v>6975</v>
      </c>
      <c r="C4304" s="133" t="s">
        <v>10</v>
      </c>
      <c r="D4304" s="133" t="s">
        <v>6935</v>
      </c>
      <c r="E4304" s="132" t="s">
        <v>8510</v>
      </c>
      <c r="F4304" s="132">
        <v>272</v>
      </c>
      <c r="G4304" s="138">
        <v>66</v>
      </c>
      <c r="H4304" s="138">
        <v>55</v>
      </c>
      <c r="I4304" s="4"/>
      <c r="J4304" s="4"/>
    </row>
    <row r="4305" spans="1:10" ht="17.45" hidden="1" customHeight="1" x14ac:dyDescent="0.25">
      <c r="A4305" s="132" t="s">
        <v>6976</v>
      </c>
      <c r="B4305" s="132" t="s">
        <v>6977</v>
      </c>
      <c r="C4305" s="133" t="s">
        <v>6953</v>
      </c>
      <c r="D4305" s="133" t="s">
        <v>6935</v>
      </c>
      <c r="E4305" s="132" t="s">
        <v>8510</v>
      </c>
      <c r="F4305" s="132">
        <v>272</v>
      </c>
      <c r="G4305" s="138">
        <v>66</v>
      </c>
      <c r="H4305" s="138">
        <v>55</v>
      </c>
      <c r="I4305" s="4"/>
      <c r="J4305" s="4"/>
    </row>
    <row r="4306" spans="1:10" ht="17.45" hidden="1" customHeight="1" x14ac:dyDescent="0.25">
      <c r="A4306" s="132" t="s">
        <v>6978</v>
      </c>
      <c r="B4306" s="132" t="s">
        <v>6979</v>
      </c>
      <c r="C4306" s="133" t="s">
        <v>1013</v>
      </c>
      <c r="D4306" s="133" t="s">
        <v>6935</v>
      </c>
      <c r="E4306" s="132" t="s">
        <v>8510</v>
      </c>
      <c r="F4306" s="132">
        <v>272</v>
      </c>
      <c r="G4306" s="138">
        <v>66</v>
      </c>
      <c r="H4306" s="138">
        <v>55</v>
      </c>
      <c r="I4306" s="4"/>
      <c r="J4306" s="4"/>
    </row>
    <row r="4307" spans="1:10" ht="17.45" hidden="1" customHeight="1" x14ac:dyDescent="0.25">
      <c r="A4307" s="132" t="s">
        <v>6980</v>
      </c>
      <c r="B4307" s="132" t="s">
        <v>6981</v>
      </c>
      <c r="C4307" s="133" t="s">
        <v>1013</v>
      </c>
      <c r="D4307" s="133" t="s">
        <v>6935</v>
      </c>
      <c r="E4307" s="132" t="s">
        <v>8510</v>
      </c>
      <c r="F4307" s="132">
        <v>272</v>
      </c>
      <c r="G4307" s="138">
        <v>66</v>
      </c>
      <c r="H4307" s="138">
        <v>55</v>
      </c>
      <c r="I4307" s="4"/>
      <c r="J4307" s="4"/>
    </row>
    <row r="4308" spans="1:10" ht="17.45" hidden="1" customHeight="1" x14ac:dyDescent="0.25">
      <c r="A4308" s="132" t="s">
        <v>6982</v>
      </c>
      <c r="B4308" s="132" t="s">
        <v>6983</v>
      </c>
      <c r="C4308" s="132" t="s">
        <v>350</v>
      </c>
      <c r="D4308" s="132" t="s">
        <v>6935</v>
      </c>
      <c r="E4308" s="132" t="s">
        <v>8510</v>
      </c>
      <c r="F4308" s="132">
        <v>272</v>
      </c>
      <c r="G4308" s="138">
        <v>68</v>
      </c>
      <c r="H4308" s="138">
        <v>56.666666666666671</v>
      </c>
      <c r="I4308" s="4"/>
      <c r="J4308" s="4" t="s">
        <v>13</v>
      </c>
    </row>
    <row r="4309" spans="1:10" ht="17.45" hidden="1" customHeight="1" x14ac:dyDescent="0.25">
      <c r="A4309" s="132" t="s">
        <v>6984</v>
      </c>
      <c r="B4309" s="132" t="s">
        <v>6985</v>
      </c>
      <c r="C4309" s="133" t="s">
        <v>648</v>
      </c>
      <c r="D4309" s="133" t="s">
        <v>6935</v>
      </c>
      <c r="E4309" s="132" t="s">
        <v>8510</v>
      </c>
      <c r="F4309" s="132">
        <v>272</v>
      </c>
      <c r="G4309" s="138">
        <v>69</v>
      </c>
      <c r="H4309" s="138">
        <v>57.5</v>
      </c>
      <c r="I4309" s="4"/>
      <c r="J4309" s="4"/>
    </row>
    <row r="4310" spans="1:10" ht="17.45" hidden="1" customHeight="1" x14ac:dyDescent="0.25">
      <c r="A4310" s="132" t="s">
        <v>6986</v>
      </c>
      <c r="B4310" s="132" t="s">
        <v>6987</v>
      </c>
      <c r="C4310" s="133" t="s">
        <v>652</v>
      </c>
      <c r="D4310" s="133" t="s">
        <v>6935</v>
      </c>
      <c r="E4310" s="132" t="s">
        <v>8510</v>
      </c>
      <c r="F4310" s="132">
        <v>272</v>
      </c>
      <c r="G4310" s="138">
        <v>69</v>
      </c>
      <c r="H4310" s="138">
        <v>57.5</v>
      </c>
      <c r="I4310" s="4"/>
      <c r="J4310" s="4"/>
    </row>
    <row r="4311" spans="1:10" ht="17.45" hidden="1" customHeight="1" x14ac:dyDescent="0.25">
      <c r="A4311" s="132" t="s">
        <v>6988</v>
      </c>
      <c r="B4311" s="132" t="s">
        <v>6989</v>
      </c>
      <c r="C4311" s="133" t="s">
        <v>47</v>
      </c>
      <c r="D4311" s="133" t="s">
        <v>6935</v>
      </c>
      <c r="E4311" s="132" t="s">
        <v>8510</v>
      </c>
      <c r="F4311" s="132">
        <v>272</v>
      </c>
      <c r="G4311" s="138">
        <v>69</v>
      </c>
      <c r="H4311" s="138">
        <v>57.5</v>
      </c>
      <c r="I4311" s="4"/>
      <c r="J4311" s="4"/>
    </row>
    <row r="4312" spans="1:10" ht="17.45" hidden="1" customHeight="1" x14ac:dyDescent="0.25">
      <c r="A4312" s="132" t="s">
        <v>6990</v>
      </c>
      <c r="B4312" s="132" t="s">
        <v>6991</v>
      </c>
      <c r="C4312" s="133" t="s">
        <v>6942</v>
      </c>
      <c r="D4312" s="133" t="s">
        <v>6935</v>
      </c>
      <c r="E4312" s="132" t="s">
        <v>8510</v>
      </c>
      <c r="F4312" s="132">
        <v>272</v>
      </c>
      <c r="G4312" s="138">
        <v>69</v>
      </c>
      <c r="H4312" s="138">
        <v>57.5</v>
      </c>
      <c r="I4312" s="4"/>
      <c r="J4312" s="4"/>
    </row>
    <row r="4313" spans="1:10" ht="17.45" hidden="1" customHeight="1" x14ac:dyDescent="0.25">
      <c r="A4313" s="132" t="s">
        <v>6992</v>
      </c>
      <c r="B4313" s="132" t="s">
        <v>6993</v>
      </c>
      <c r="C4313" s="133" t="s">
        <v>10</v>
      </c>
      <c r="D4313" s="133" t="s">
        <v>6935</v>
      </c>
      <c r="E4313" s="132" t="s">
        <v>8510</v>
      </c>
      <c r="F4313" s="132">
        <v>272</v>
      </c>
      <c r="G4313" s="138">
        <v>69</v>
      </c>
      <c r="H4313" s="138">
        <v>57.5</v>
      </c>
      <c r="I4313" s="4"/>
      <c r="J4313" s="4"/>
    </row>
    <row r="4314" spans="1:10" ht="17.45" hidden="1" customHeight="1" x14ac:dyDescent="0.25">
      <c r="A4314" s="132" t="s">
        <v>6994</v>
      </c>
      <c r="B4314" s="132" t="s">
        <v>6995</v>
      </c>
      <c r="C4314" s="133" t="s">
        <v>6953</v>
      </c>
      <c r="D4314" s="133" t="s">
        <v>6935</v>
      </c>
      <c r="E4314" s="132" t="s">
        <v>8510</v>
      </c>
      <c r="F4314" s="132">
        <v>272</v>
      </c>
      <c r="G4314" s="138">
        <v>69</v>
      </c>
      <c r="H4314" s="138">
        <v>57.5</v>
      </c>
      <c r="I4314" s="4"/>
      <c r="J4314" s="4"/>
    </row>
    <row r="4315" spans="1:10" ht="17.45" hidden="1" customHeight="1" x14ac:dyDescent="0.25">
      <c r="A4315" s="132" t="s">
        <v>6996</v>
      </c>
      <c r="B4315" s="132" t="s">
        <v>6997</v>
      </c>
      <c r="C4315" s="133" t="s">
        <v>1013</v>
      </c>
      <c r="D4315" s="133" t="s">
        <v>6935</v>
      </c>
      <c r="E4315" s="132" t="s">
        <v>8510</v>
      </c>
      <c r="F4315" s="132">
        <v>272</v>
      </c>
      <c r="G4315" s="138">
        <v>69</v>
      </c>
      <c r="H4315" s="138">
        <v>57.5</v>
      </c>
      <c r="I4315" s="4"/>
      <c r="J4315" s="4"/>
    </row>
    <row r="4316" spans="1:10" ht="17.45" hidden="1" customHeight="1" x14ac:dyDescent="0.25">
      <c r="A4316" s="132" t="s">
        <v>6998</v>
      </c>
      <c r="B4316" s="132" t="s">
        <v>6999</v>
      </c>
      <c r="C4316" s="133" t="s">
        <v>1013</v>
      </c>
      <c r="D4316" s="133" t="s">
        <v>6935</v>
      </c>
      <c r="E4316" s="132" t="s">
        <v>8510</v>
      </c>
      <c r="F4316" s="132">
        <v>272</v>
      </c>
      <c r="G4316" s="138">
        <v>69</v>
      </c>
      <c r="H4316" s="138">
        <v>57.5</v>
      </c>
      <c r="I4316" s="4"/>
      <c r="J4316" s="4"/>
    </row>
    <row r="4317" spans="1:10" ht="17.45" hidden="1" customHeight="1" x14ac:dyDescent="0.25">
      <c r="A4317" s="132" t="s">
        <v>7000</v>
      </c>
      <c r="B4317" s="132" t="s">
        <v>7001</v>
      </c>
      <c r="C4317" s="133" t="s">
        <v>6959</v>
      </c>
      <c r="D4317" s="133" t="s">
        <v>6935</v>
      </c>
      <c r="E4317" s="132" t="s">
        <v>8510</v>
      </c>
      <c r="F4317" s="132">
        <v>272</v>
      </c>
      <c r="G4317" s="138">
        <v>69</v>
      </c>
      <c r="H4317" s="138">
        <v>57.5</v>
      </c>
      <c r="I4317" s="4"/>
      <c r="J4317" s="4"/>
    </row>
    <row r="4318" spans="1:10" ht="17.45" hidden="1" customHeight="1" x14ac:dyDescent="0.25">
      <c r="A4318" s="132" t="s">
        <v>7002</v>
      </c>
      <c r="B4318" s="132" t="s">
        <v>7003</v>
      </c>
      <c r="C4318" s="133" t="s">
        <v>6934</v>
      </c>
      <c r="D4318" s="133" t="s">
        <v>6935</v>
      </c>
      <c r="E4318" s="132" t="s">
        <v>8510</v>
      </c>
      <c r="F4318" s="132">
        <v>272</v>
      </c>
      <c r="G4318" s="138">
        <v>69</v>
      </c>
      <c r="H4318" s="138">
        <v>57.5</v>
      </c>
      <c r="I4318" s="4"/>
      <c r="J4318" s="4"/>
    </row>
    <row r="4319" spans="1:10" ht="17.45" hidden="1" customHeight="1" x14ac:dyDescent="0.25">
      <c r="A4319" s="132" t="s">
        <v>7004</v>
      </c>
      <c r="B4319" s="132" t="s">
        <v>7005</v>
      </c>
      <c r="C4319" s="133" t="s">
        <v>356</v>
      </c>
      <c r="D4319" s="133" t="s">
        <v>6935</v>
      </c>
      <c r="E4319" s="132" t="s">
        <v>8510</v>
      </c>
      <c r="F4319" s="132">
        <v>272</v>
      </c>
      <c r="G4319" s="138">
        <v>69</v>
      </c>
      <c r="H4319" s="138">
        <v>57.5</v>
      </c>
      <c r="I4319" s="4"/>
      <c r="J4319" s="4"/>
    </row>
    <row r="4320" spans="1:10" ht="17.45" hidden="1" customHeight="1" x14ac:dyDescent="0.25">
      <c r="A4320" s="132" t="s">
        <v>7011</v>
      </c>
      <c r="B4320" s="132" t="s">
        <v>7012</v>
      </c>
      <c r="C4320" s="133" t="s">
        <v>6956</v>
      </c>
      <c r="D4320" s="133" t="s">
        <v>6935</v>
      </c>
      <c r="E4320" s="132" t="s">
        <v>8510</v>
      </c>
      <c r="F4320" s="132">
        <v>272</v>
      </c>
      <c r="G4320" s="138">
        <v>128</v>
      </c>
      <c r="H4320" s="138">
        <v>106.66666666666667</v>
      </c>
      <c r="I4320" s="4"/>
      <c r="J4320" s="4"/>
    </row>
    <row r="4321" spans="1:10" ht="17.45" hidden="1" customHeight="1" x14ac:dyDescent="0.25">
      <c r="A4321" s="132" t="s">
        <v>7013</v>
      </c>
      <c r="B4321" s="132" t="s">
        <v>7014</v>
      </c>
      <c r="C4321" s="133" t="s">
        <v>1013</v>
      </c>
      <c r="D4321" s="133" t="s">
        <v>6935</v>
      </c>
      <c r="E4321" s="132" t="s">
        <v>8510</v>
      </c>
      <c r="F4321" s="132">
        <v>272</v>
      </c>
      <c r="G4321" s="138">
        <v>128</v>
      </c>
      <c r="H4321" s="138">
        <v>106.66666666666667</v>
      </c>
      <c r="I4321" s="4"/>
      <c r="J4321" s="4"/>
    </row>
    <row r="4322" spans="1:10" ht="17.45" hidden="1" customHeight="1" x14ac:dyDescent="0.25">
      <c r="A4322" s="132" t="s">
        <v>7015</v>
      </c>
      <c r="B4322" s="132" t="s">
        <v>7016</v>
      </c>
      <c r="C4322" s="133" t="s">
        <v>6959</v>
      </c>
      <c r="D4322" s="133" t="s">
        <v>6935</v>
      </c>
      <c r="E4322" s="132" t="s">
        <v>8510</v>
      </c>
      <c r="F4322" s="132">
        <v>272</v>
      </c>
      <c r="G4322" s="138">
        <v>128</v>
      </c>
      <c r="H4322" s="138">
        <v>106.66666666666667</v>
      </c>
      <c r="I4322" s="4"/>
      <c r="J4322" s="4"/>
    </row>
    <row r="4323" spans="1:10" ht="17.45" hidden="1" customHeight="1" x14ac:dyDescent="0.25">
      <c r="A4323" s="132" t="s">
        <v>7017</v>
      </c>
      <c r="B4323" s="132" t="s">
        <v>7018</v>
      </c>
      <c r="C4323" s="133" t="s">
        <v>6934</v>
      </c>
      <c r="D4323" s="133" t="s">
        <v>6935</v>
      </c>
      <c r="E4323" s="132" t="s">
        <v>8510</v>
      </c>
      <c r="F4323" s="132">
        <v>272</v>
      </c>
      <c r="G4323" s="138">
        <v>128</v>
      </c>
      <c r="H4323" s="138">
        <v>106.66666666666667</v>
      </c>
      <c r="I4323" s="4"/>
      <c r="J4323" s="4"/>
    </row>
    <row r="4324" spans="1:10" ht="17.45" hidden="1" customHeight="1" x14ac:dyDescent="0.25">
      <c r="A4324" s="132" t="s">
        <v>7019</v>
      </c>
      <c r="B4324" s="132" t="s">
        <v>7020</v>
      </c>
      <c r="C4324" s="133" t="s">
        <v>356</v>
      </c>
      <c r="D4324" s="133" t="s">
        <v>6935</v>
      </c>
      <c r="E4324" s="132" t="s">
        <v>8510</v>
      </c>
      <c r="F4324" s="132">
        <v>272</v>
      </c>
      <c r="G4324" s="138">
        <v>128</v>
      </c>
      <c r="H4324" s="138">
        <v>106.66666666666667</v>
      </c>
      <c r="I4324" s="4"/>
      <c r="J4324" s="4"/>
    </row>
    <row r="4325" spans="1:10" ht="17.45" hidden="1" customHeight="1" x14ac:dyDescent="0.25">
      <c r="A4325" s="132" t="s">
        <v>7023</v>
      </c>
      <c r="B4325" s="132" t="s">
        <v>7024</v>
      </c>
      <c r="C4325" s="132" t="s">
        <v>6956</v>
      </c>
      <c r="D4325" s="132" t="s">
        <v>6935</v>
      </c>
      <c r="E4325" s="132" t="s">
        <v>8510</v>
      </c>
      <c r="F4325" s="132">
        <v>272</v>
      </c>
      <c r="G4325" s="138">
        <v>128</v>
      </c>
      <c r="H4325" s="138">
        <v>106.66666666666667</v>
      </c>
      <c r="I4325" s="4"/>
      <c r="J4325" s="4"/>
    </row>
    <row r="4326" spans="1:10" ht="17.45" hidden="1" customHeight="1" x14ac:dyDescent="0.25">
      <c r="A4326" s="132" t="s">
        <v>7025</v>
      </c>
      <c r="B4326" s="132" t="s">
        <v>7026</v>
      </c>
      <c r="C4326" s="132" t="s">
        <v>1013</v>
      </c>
      <c r="D4326" s="132" t="s">
        <v>6935</v>
      </c>
      <c r="E4326" s="132" t="s">
        <v>8510</v>
      </c>
      <c r="F4326" s="132">
        <v>272</v>
      </c>
      <c r="G4326" s="138">
        <v>128</v>
      </c>
      <c r="H4326" s="138">
        <v>106.66666666666667</v>
      </c>
      <c r="I4326" s="4"/>
      <c r="J4326" s="4"/>
    </row>
    <row r="4327" spans="1:10" ht="17.45" hidden="1" customHeight="1" x14ac:dyDescent="0.25">
      <c r="A4327" s="132" t="s">
        <v>7027</v>
      </c>
      <c r="B4327" s="132" t="s">
        <v>7028</v>
      </c>
      <c r="C4327" s="132" t="s">
        <v>6959</v>
      </c>
      <c r="D4327" s="132" t="s">
        <v>6935</v>
      </c>
      <c r="E4327" s="132" t="s">
        <v>8510</v>
      </c>
      <c r="F4327" s="132">
        <v>272</v>
      </c>
      <c r="G4327" s="138">
        <v>128</v>
      </c>
      <c r="H4327" s="138">
        <v>106.66666666666667</v>
      </c>
      <c r="I4327" s="4"/>
      <c r="J4327" s="4"/>
    </row>
    <row r="4328" spans="1:10" ht="17.45" hidden="1" customHeight="1" x14ac:dyDescent="0.25">
      <c r="A4328" s="132" t="s">
        <v>7029</v>
      </c>
      <c r="B4328" s="132" t="s">
        <v>7030</v>
      </c>
      <c r="C4328" s="132" t="s">
        <v>6934</v>
      </c>
      <c r="D4328" s="132" t="s">
        <v>6935</v>
      </c>
      <c r="E4328" s="132" t="s">
        <v>8510</v>
      </c>
      <c r="F4328" s="132">
        <v>272</v>
      </c>
      <c r="G4328" s="138">
        <v>128</v>
      </c>
      <c r="H4328" s="138">
        <v>106.66666666666667</v>
      </c>
      <c r="I4328" s="4"/>
      <c r="J4328" s="4"/>
    </row>
    <row r="4329" spans="1:10" ht="17.45" hidden="1" customHeight="1" x14ac:dyDescent="0.25">
      <c r="A4329" s="132" t="s">
        <v>7031</v>
      </c>
      <c r="B4329" s="132" t="s">
        <v>7032</v>
      </c>
      <c r="C4329" s="132" t="s">
        <v>356</v>
      </c>
      <c r="D4329" s="132" t="s">
        <v>6935</v>
      </c>
      <c r="E4329" s="132" t="s">
        <v>8510</v>
      </c>
      <c r="F4329" s="132">
        <v>272</v>
      </c>
      <c r="G4329" s="138">
        <v>128</v>
      </c>
      <c r="H4329" s="138">
        <v>106.66666666666667</v>
      </c>
      <c r="I4329" s="4"/>
      <c r="J4329" s="4"/>
    </row>
    <row r="4330" spans="1:10" ht="17.45" hidden="1" customHeight="1" x14ac:dyDescent="0.25">
      <c r="A4330" s="132" t="s">
        <v>7033</v>
      </c>
      <c r="B4330" s="132" t="s">
        <v>7034</v>
      </c>
      <c r="C4330" s="132" t="s">
        <v>350</v>
      </c>
      <c r="D4330" s="132" t="s">
        <v>6935</v>
      </c>
      <c r="E4330" s="132" t="s">
        <v>8510</v>
      </c>
      <c r="F4330" s="132">
        <v>272</v>
      </c>
      <c r="G4330" s="138">
        <v>136</v>
      </c>
      <c r="H4330" s="138">
        <v>113.33333333333334</v>
      </c>
      <c r="I4330" s="4"/>
      <c r="J4330" s="4" t="s">
        <v>13</v>
      </c>
    </row>
    <row r="4331" spans="1:10" ht="17.45" hidden="1" customHeight="1" x14ac:dyDescent="0.25">
      <c r="A4331" s="132" t="s">
        <v>7035</v>
      </c>
      <c r="B4331" s="132" t="s">
        <v>7036</v>
      </c>
      <c r="C4331" s="133" t="s">
        <v>6953</v>
      </c>
      <c r="D4331" s="133" t="s">
        <v>6935</v>
      </c>
      <c r="E4331" s="132" t="s">
        <v>8510</v>
      </c>
      <c r="F4331" s="132">
        <v>272</v>
      </c>
      <c r="G4331" s="138">
        <v>140</v>
      </c>
      <c r="H4331" s="138">
        <v>116.66666666666667</v>
      </c>
      <c r="I4331" s="4"/>
      <c r="J4331" s="4"/>
    </row>
    <row r="4332" spans="1:10" ht="17.45" hidden="1" customHeight="1" x14ac:dyDescent="0.25">
      <c r="A4332" s="132" t="s">
        <v>7037</v>
      </c>
      <c r="B4332" s="132" t="s">
        <v>7038</v>
      </c>
      <c r="C4332" s="133" t="s">
        <v>6956</v>
      </c>
      <c r="D4332" s="133" t="s">
        <v>6935</v>
      </c>
      <c r="E4332" s="132" t="s">
        <v>8510</v>
      </c>
      <c r="F4332" s="132">
        <v>272</v>
      </c>
      <c r="G4332" s="138">
        <v>140</v>
      </c>
      <c r="H4332" s="138">
        <v>116.66666666666667</v>
      </c>
      <c r="I4332" s="4"/>
      <c r="J4332" s="4"/>
    </row>
    <row r="4333" spans="1:10" ht="17.45" hidden="1" customHeight="1" x14ac:dyDescent="0.25">
      <c r="A4333" s="132" t="s">
        <v>7039</v>
      </c>
      <c r="B4333" s="132" t="s">
        <v>7040</v>
      </c>
      <c r="C4333" s="133" t="s">
        <v>1013</v>
      </c>
      <c r="D4333" s="133" t="s">
        <v>6935</v>
      </c>
      <c r="E4333" s="132" t="s">
        <v>8510</v>
      </c>
      <c r="F4333" s="132">
        <v>272</v>
      </c>
      <c r="G4333" s="138">
        <v>140</v>
      </c>
      <c r="H4333" s="138">
        <v>116.66666666666667</v>
      </c>
      <c r="I4333" s="4"/>
      <c r="J4333" s="4"/>
    </row>
    <row r="4334" spans="1:10" ht="17.45" hidden="1" customHeight="1" x14ac:dyDescent="0.25">
      <c r="A4334" s="132" t="s">
        <v>7041</v>
      </c>
      <c r="B4334" s="132" t="s">
        <v>7042</v>
      </c>
      <c r="C4334" s="133" t="s">
        <v>6959</v>
      </c>
      <c r="D4334" s="133" t="s">
        <v>6935</v>
      </c>
      <c r="E4334" s="132" t="s">
        <v>8510</v>
      </c>
      <c r="F4334" s="132">
        <v>272</v>
      </c>
      <c r="G4334" s="138">
        <v>140</v>
      </c>
      <c r="H4334" s="138">
        <v>116.66666666666667</v>
      </c>
      <c r="I4334" s="4"/>
      <c r="J4334" s="4"/>
    </row>
    <row r="4335" spans="1:10" ht="17.45" hidden="1" customHeight="1" x14ac:dyDescent="0.25">
      <c r="A4335" s="132" t="s">
        <v>7043</v>
      </c>
      <c r="B4335" s="132" t="s">
        <v>7044</v>
      </c>
      <c r="C4335" s="133" t="s">
        <v>6934</v>
      </c>
      <c r="D4335" s="133" t="s">
        <v>6935</v>
      </c>
      <c r="E4335" s="132" t="s">
        <v>8510</v>
      </c>
      <c r="F4335" s="132">
        <v>272</v>
      </c>
      <c r="G4335" s="138">
        <v>140</v>
      </c>
      <c r="H4335" s="138">
        <v>116.66666666666667</v>
      </c>
      <c r="I4335" s="4"/>
      <c r="J4335" s="4"/>
    </row>
    <row r="4336" spans="1:10" ht="17.45" hidden="1" customHeight="1" x14ac:dyDescent="0.25">
      <c r="A4336" s="132" t="s">
        <v>7045</v>
      </c>
      <c r="B4336" s="132" t="s">
        <v>7046</v>
      </c>
      <c r="C4336" s="133" t="s">
        <v>10</v>
      </c>
      <c r="D4336" s="133" t="s">
        <v>6935</v>
      </c>
      <c r="E4336" s="132" t="s">
        <v>8510</v>
      </c>
      <c r="F4336" s="132">
        <v>272</v>
      </c>
      <c r="G4336" s="138">
        <v>140</v>
      </c>
      <c r="H4336" s="138">
        <v>116.66666666666667</v>
      </c>
      <c r="I4336" s="4"/>
      <c r="J4336" s="4"/>
    </row>
    <row r="4337" spans="1:10" ht="17.45" hidden="1" customHeight="1" x14ac:dyDescent="0.25">
      <c r="A4337" s="132" t="s">
        <v>7047</v>
      </c>
      <c r="B4337" s="132" t="s">
        <v>7048</v>
      </c>
      <c r="C4337" s="133" t="s">
        <v>356</v>
      </c>
      <c r="D4337" s="133" t="s">
        <v>6935</v>
      </c>
      <c r="E4337" s="132" t="s">
        <v>8510</v>
      </c>
      <c r="F4337" s="132">
        <v>272</v>
      </c>
      <c r="G4337" s="138">
        <v>140</v>
      </c>
      <c r="H4337" s="138">
        <v>116.66666666666667</v>
      </c>
      <c r="I4337" s="4"/>
      <c r="J4337" s="4"/>
    </row>
    <row r="4338" spans="1:10" ht="17.45" hidden="1" customHeight="1" x14ac:dyDescent="0.25">
      <c r="A4338" s="132" t="s">
        <v>7049</v>
      </c>
      <c r="B4338" s="132" t="s">
        <v>7050</v>
      </c>
      <c r="C4338" s="133" t="s">
        <v>6953</v>
      </c>
      <c r="D4338" s="133" t="s">
        <v>6935</v>
      </c>
      <c r="E4338" s="132" t="s">
        <v>8510</v>
      </c>
      <c r="F4338" s="132">
        <v>272</v>
      </c>
      <c r="G4338" s="138">
        <v>140</v>
      </c>
      <c r="H4338" s="138">
        <v>116.66666666666667</v>
      </c>
      <c r="I4338" s="4"/>
      <c r="J4338" s="4"/>
    </row>
    <row r="4339" spans="1:10" ht="17.45" hidden="1" customHeight="1" x14ac:dyDescent="0.25">
      <c r="A4339" s="132" t="s">
        <v>7051</v>
      </c>
      <c r="B4339" s="132" t="s">
        <v>7052</v>
      </c>
      <c r="C4339" s="133" t="s">
        <v>6956</v>
      </c>
      <c r="D4339" s="133" t="s">
        <v>6935</v>
      </c>
      <c r="E4339" s="132" t="s">
        <v>8510</v>
      </c>
      <c r="F4339" s="132">
        <v>272</v>
      </c>
      <c r="G4339" s="138">
        <v>140</v>
      </c>
      <c r="H4339" s="138">
        <v>116.66666666666667</v>
      </c>
      <c r="I4339" s="4"/>
      <c r="J4339" s="4"/>
    </row>
    <row r="4340" spans="1:10" ht="17.45" hidden="1" customHeight="1" x14ac:dyDescent="0.25">
      <c r="A4340" s="132" t="s">
        <v>7053</v>
      </c>
      <c r="B4340" s="132" t="s">
        <v>7054</v>
      </c>
      <c r="C4340" s="133" t="s">
        <v>1013</v>
      </c>
      <c r="D4340" s="133" t="s">
        <v>6935</v>
      </c>
      <c r="E4340" s="132" t="s">
        <v>8510</v>
      </c>
      <c r="F4340" s="132">
        <v>272</v>
      </c>
      <c r="G4340" s="138">
        <v>140</v>
      </c>
      <c r="H4340" s="138">
        <v>116.66666666666667</v>
      </c>
      <c r="I4340" s="4"/>
      <c r="J4340" s="4"/>
    </row>
    <row r="4341" spans="1:10" ht="17.45" hidden="1" customHeight="1" x14ac:dyDescent="0.25">
      <c r="A4341" s="132" t="s">
        <v>7055</v>
      </c>
      <c r="B4341" s="132" t="s">
        <v>7056</v>
      </c>
      <c r="C4341" s="133" t="s">
        <v>6959</v>
      </c>
      <c r="D4341" s="133" t="s">
        <v>6935</v>
      </c>
      <c r="E4341" s="132" t="s">
        <v>8510</v>
      </c>
      <c r="F4341" s="132">
        <v>272</v>
      </c>
      <c r="G4341" s="138">
        <v>140</v>
      </c>
      <c r="H4341" s="138">
        <v>116.66666666666667</v>
      </c>
      <c r="I4341" s="4"/>
      <c r="J4341" s="4"/>
    </row>
    <row r="4342" spans="1:10" ht="17.45" hidden="1" customHeight="1" x14ac:dyDescent="0.25">
      <c r="A4342" s="132" t="s">
        <v>7057</v>
      </c>
      <c r="B4342" s="132" t="s">
        <v>7058</v>
      </c>
      <c r="C4342" s="133" t="s">
        <v>6934</v>
      </c>
      <c r="D4342" s="133" t="s">
        <v>6935</v>
      </c>
      <c r="E4342" s="132" t="s">
        <v>8510</v>
      </c>
      <c r="F4342" s="132">
        <v>272</v>
      </c>
      <c r="G4342" s="138">
        <v>140</v>
      </c>
      <c r="H4342" s="138">
        <v>116.66666666666667</v>
      </c>
      <c r="I4342" s="4"/>
      <c r="J4342" s="4"/>
    </row>
    <row r="4343" spans="1:10" ht="17.45" hidden="1" customHeight="1" x14ac:dyDescent="0.25">
      <c r="A4343" s="132" t="s">
        <v>7059</v>
      </c>
      <c r="B4343" s="132" t="s">
        <v>7060</v>
      </c>
      <c r="C4343" s="133" t="s">
        <v>10</v>
      </c>
      <c r="D4343" s="133" t="s">
        <v>6935</v>
      </c>
      <c r="E4343" s="132" t="s">
        <v>8510</v>
      </c>
      <c r="F4343" s="132">
        <v>272</v>
      </c>
      <c r="G4343" s="138">
        <v>140</v>
      </c>
      <c r="H4343" s="138">
        <v>116.66666666666667</v>
      </c>
      <c r="I4343" s="4"/>
      <c r="J4343" s="4"/>
    </row>
    <row r="4344" spans="1:10" ht="17.45" hidden="1" customHeight="1" x14ac:dyDescent="0.25">
      <c r="A4344" s="132" t="s">
        <v>7061</v>
      </c>
      <c r="B4344" s="132" t="s">
        <v>7062</v>
      </c>
      <c r="C4344" s="133" t="s">
        <v>356</v>
      </c>
      <c r="D4344" s="133" t="s">
        <v>6935</v>
      </c>
      <c r="E4344" s="132" t="s">
        <v>8510</v>
      </c>
      <c r="F4344" s="132">
        <v>272</v>
      </c>
      <c r="G4344" s="138">
        <v>140</v>
      </c>
      <c r="H4344" s="138">
        <v>116.66666666666667</v>
      </c>
      <c r="I4344" s="4"/>
      <c r="J4344" s="4"/>
    </row>
    <row r="4345" spans="1:10" ht="17.45" hidden="1" customHeight="1" x14ac:dyDescent="0.25">
      <c r="A4345" s="132" t="s">
        <v>7063</v>
      </c>
      <c r="B4345" s="132" t="s">
        <v>7064</v>
      </c>
      <c r="C4345" s="132" t="s">
        <v>350</v>
      </c>
      <c r="D4345" s="132" t="s">
        <v>6935</v>
      </c>
      <c r="E4345" s="132" t="s">
        <v>8510</v>
      </c>
      <c r="F4345" s="132">
        <v>272</v>
      </c>
      <c r="G4345" s="138">
        <v>144</v>
      </c>
      <c r="H4345" s="138">
        <v>120</v>
      </c>
      <c r="I4345" s="4"/>
      <c r="J4345" s="4" t="s">
        <v>13</v>
      </c>
    </row>
    <row r="4346" spans="1:10" ht="17.45" hidden="1" customHeight="1" x14ac:dyDescent="0.25">
      <c r="A4346" s="132" t="s">
        <v>7065</v>
      </c>
      <c r="B4346" s="132" t="s">
        <v>7066</v>
      </c>
      <c r="C4346" s="133" t="s">
        <v>6953</v>
      </c>
      <c r="D4346" s="133" t="s">
        <v>6935</v>
      </c>
      <c r="E4346" s="132" t="s">
        <v>8510</v>
      </c>
      <c r="F4346" s="132">
        <v>272</v>
      </c>
      <c r="G4346" s="138">
        <v>151</v>
      </c>
      <c r="H4346" s="138">
        <v>125.83333333333334</v>
      </c>
      <c r="I4346" s="4"/>
      <c r="J4346" s="4"/>
    </row>
    <row r="4347" spans="1:10" ht="17.45" hidden="1" customHeight="1" x14ac:dyDescent="0.25">
      <c r="A4347" s="132" t="s">
        <v>7069</v>
      </c>
      <c r="B4347" s="132" t="s">
        <v>7022</v>
      </c>
      <c r="C4347" s="132" t="s">
        <v>6953</v>
      </c>
      <c r="D4347" s="132" t="s">
        <v>6935</v>
      </c>
      <c r="E4347" s="132" t="s">
        <v>8510</v>
      </c>
      <c r="F4347" s="132">
        <v>272</v>
      </c>
      <c r="G4347" s="138">
        <v>151</v>
      </c>
      <c r="H4347" s="138">
        <v>125.83333333333334</v>
      </c>
      <c r="I4347" s="4"/>
      <c r="J4347" s="4"/>
    </row>
    <row r="4348" spans="1:10" ht="17.45" hidden="1" customHeight="1" x14ac:dyDescent="0.25">
      <c r="A4348" s="132" t="s">
        <v>7074</v>
      </c>
      <c r="B4348" s="132" t="s">
        <v>7075</v>
      </c>
      <c r="C4348" s="133" t="s">
        <v>648</v>
      </c>
      <c r="D4348" s="133" t="s">
        <v>6935</v>
      </c>
      <c r="E4348" s="132" t="s">
        <v>8510</v>
      </c>
      <c r="F4348" s="132">
        <v>272</v>
      </c>
      <c r="G4348" s="138">
        <v>151</v>
      </c>
      <c r="H4348" s="138">
        <v>125.83333333333334</v>
      </c>
      <c r="I4348" s="4"/>
      <c r="J4348" s="4"/>
    </row>
    <row r="4349" spans="1:10" ht="17.45" hidden="1" customHeight="1" x14ac:dyDescent="0.25">
      <c r="A4349" s="132" t="s">
        <v>7076</v>
      </c>
      <c r="B4349" s="132" t="s">
        <v>7077</v>
      </c>
      <c r="C4349" s="133" t="s">
        <v>652</v>
      </c>
      <c r="D4349" s="133" t="s">
        <v>6935</v>
      </c>
      <c r="E4349" s="132" t="s">
        <v>8510</v>
      </c>
      <c r="F4349" s="132">
        <v>272</v>
      </c>
      <c r="G4349" s="138">
        <v>151</v>
      </c>
      <c r="H4349" s="138">
        <v>125.83333333333334</v>
      </c>
      <c r="I4349" s="4"/>
      <c r="J4349" s="4"/>
    </row>
    <row r="4350" spans="1:10" ht="17.45" hidden="1" customHeight="1" x14ac:dyDescent="0.25">
      <c r="A4350" s="132" t="s">
        <v>7078</v>
      </c>
      <c r="B4350" s="132" t="s">
        <v>7079</v>
      </c>
      <c r="C4350" s="133" t="s">
        <v>47</v>
      </c>
      <c r="D4350" s="133" t="s">
        <v>6935</v>
      </c>
      <c r="E4350" s="132" t="s">
        <v>8510</v>
      </c>
      <c r="F4350" s="132">
        <v>272</v>
      </c>
      <c r="G4350" s="138">
        <v>151</v>
      </c>
      <c r="H4350" s="138">
        <v>125.83333333333334</v>
      </c>
      <c r="I4350" s="4"/>
      <c r="J4350" s="4"/>
    </row>
    <row r="4351" spans="1:10" ht="17.45" hidden="1" customHeight="1" x14ac:dyDescent="0.25">
      <c r="A4351" s="132" t="s">
        <v>7080</v>
      </c>
      <c r="B4351" s="132" t="s">
        <v>7081</v>
      </c>
      <c r="C4351" s="133" t="s">
        <v>6942</v>
      </c>
      <c r="D4351" s="133" t="s">
        <v>6935</v>
      </c>
      <c r="E4351" s="132" t="s">
        <v>8510</v>
      </c>
      <c r="F4351" s="132">
        <v>272</v>
      </c>
      <c r="G4351" s="138">
        <v>151</v>
      </c>
      <c r="H4351" s="138">
        <v>125.83333333333334</v>
      </c>
      <c r="I4351" s="4"/>
      <c r="J4351" s="4"/>
    </row>
    <row r="4352" spans="1:10" ht="17.45" hidden="1" customHeight="1" x14ac:dyDescent="0.25">
      <c r="A4352" s="132" t="s">
        <v>7082</v>
      </c>
      <c r="B4352" s="132" t="s">
        <v>7083</v>
      </c>
      <c r="C4352" s="133" t="s">
        <v>10</v>
      </c>
      <c r="D4352" s="133" t="s">
        <v>6935</v>
      </c>
      <c r="E4352" s="132" t="s">
        <v>8510</v>
      </c>
      <c r="F4352" s="132">
        <v>272</v>
      </c>
      <c r="G4352" s="138">
        <v>151</v>
      </c>
      <c r="H4352" s="138">
        <v>125.83333333333334</v>
      </c>
      <c r="I4352" s="4"/>
      <c r="J4352" s="4"/>
    </row>
    <row r="4353" spans="1:10" ht="17.45" hidden="1" customHeight="1" x14ac:dyDescent="0.25">
      <c r="A4353" s="132" t="s">
        <v>7084</v>
      </c>
      <c r="B4353" s="132" t="s">
        <v>7085</v>
      </c>
      <c r="C4353" s="133" t="s">
        <v>648</v>
      </c>
      <c r="D4353" s="133" t="s">
        <v>6935</v>
      </c>
      <c r="E4353" s="132" t="s">
        <v>8510</v>
      </c>
      <c r="F4353" s="132">
        <v>272</v>
      </c>
      <c r="G4353" s="138">
        <v>151</v>
      </c>
      <c r="H4353" s="138">
        <v>125.83333333333334</v>
      </c>
      <c r="I4353" s="4"/>
      <c r="J4353" s="4"/>
    </row>
    <row r="4354" spans="1:10" ht="17.45" hidden="1" customHeight="1" x14ac:dyDescent="0.25">
      <c r="A4354" s="132" t="s">
        <v>7086</v>
      </c>
      <c r="B4354" s="132" t="s">
        <v>7087</v>
      </c>
      <c r="C4354" s="133" t="s">
        <v>652</v>
      </c>
      <c r="D4354" s="133" t="s">
        <v>6935</v>
      </c>
      <c r="E4354" s="132" t="s">
        <v>8510</v>
      </c>
      <c r="F4354" s="132">
        <v>272</v>
      </c>
      <c r="G4354" s="138">
        <v>151</v>
      </c>
      <c r="H4354" s="138">
        <v>125.83333333333334</v>
      </c>
      <c r="I4354" s="4"/>
      <c r="J4354" s="4"/>
    </row>
    <row r="4355" spans="1:10" ht="17.45" hidden="1" customHeight="1" x14ac:dyDescent="0.25">
      <c r="A4355" s="132" t="s">
        <v>7088</v>
      </c>
      <c r="B4355" s="132" t="s">
        <v>7089</v>
      </c>
      <c r="C4355" s="133" t="s">
        <v>47</v>
      </c>
      <c r="D4355" s="133" t="s">
        <v>6935</v>
      </c>
      <c r="E4355" s="132" t="s">
        <v>8510</v>
      </c>
      <c r="F4355" s="132">
        <v>272</v>
      </c>
      <c r="G4355" s="138">
        <v>151</v>
      </c>
      <c r="H4355" s="138">
        <v>125.83333333333334</v>
      </c>
      <c r="I4355" s="4"/>
      <c r="J4355" s="4"/>
    </row>
    <row r="4356" spans="1:10" ht="17.45" hidden="1" customHeight="1" x14ac:dyDescent="0.25">
      <c r="A4356" s="132" t="s">
        <v>7090</v>
      </c>
      <c r="B4356" s="132" t="s">
        <v>7091</v>
      </c>
      <c r="C4356" s="133" t="s">
        <v>6942</v>
      </c>
      <c r="D4356" s="133" t="s">
        <v>6935</v>
      </c>
      <c r="E4356" s="132" t="s">
        <v>8510</v>
      </c>
      <c r="F4356" s="132">
        <v>272</v>
      </c>
      <c r="G4356" s="138">
        <v>151</v>
      </c>
      <c r="H4356" s="138">
        <v>125.83333333333334</v>
      </c>
      <c r="I4356" s="4"/>
      <c r="J4356" s="4"/>
    </row>
    <row r="4357" spans="1:10" ht="17.45" hidden="1" customHeight="1" x14ac:dyDescent="0.25">
      <c r="A4357" s="132" t="s">
        <v>7092</v>
      </c>
      <c r="B4357" s="132" t="s">
        <v>7093</v>
      </c>
      <c r="C4357" s="133" t="s">
        <v>10</v>
      </c>
      <c r="D4357" s="133" t="s">
        <v>6935</v>
      </c>
      <c r="E4357" s="132" t="s">
        <v>8510</v>
      </c>
      <c r="F4357" s="132">
        <v>272</v>
      </c>
      <c r="G4357" s="138">
        <v>151</v>
      </c>
      <c r="H4357" s="138">
        <v>125.83333333333334</v>
      </c>
      <c r="I4357" s="4"/>
      <c r="J4357" s="4"/>
    </row>
    <row r="4358" spans="1:10" ht="17.45" hidden="1" customHeight="1" x14ac:dyDescent="0.25">
      <c r="A4358" s="132" t="s">
        <v>7094</v>
      </c>
      <c r="B4358" s="132" t="s">
        <v>7095</v>
      </c>
      <c r="C4358" s="133" t="s">
        <v>1013</v>
      </c>
      <c r="D4358" s="133" t="s">
        <v>6935</v>
      </c>
      <c r="E4358" s="132" t="s">
        <v>8510</v>
      </c>
      <c r="F4358" s="132">
        <v>272</v>
      </c>
      <c r="G4358" s="138">
        <v>157</v>
      </c>
      <c r="H4358" s="138">
        <v>130.83333333333334</v>
      </c>
      <c r="I4358" s="4"/>
      <c r="J4358" s="4"/>
    </row>
    <row r="4359" spans="1:10" ht="17.45" hidden="1" customHeight="1" x14ac:dyDescent="0.25">
      <c r="A4359" s="132" t="s">
        <v>7096</v>
      </c>
      <c r="B4359" s="132" t="s">
        <v>7097</v>
      </c>
      <c r="C4359" s="133" t="s">
        <v>1013</v>
      </c>
      <c r="D4359" s="133" t="s">
        <v>6935</v>
      </c>
      <c r="E4359" s="132" t="s">
        <v>8510</v>
      </c>
      <c r="F4359" s="132">
        <v>272</v>
      </c>
      <c r="G4359" s="138">
        <v>164</v>
      </c>
      <c r="H4359" s="138">
        <v>136.66666666666669</v>
      </c>
      <c r="I4359" s="4"/>
      <c r="J4359" s="4"/>
    </row>
    <row r="4360" spans="1:10" ht="17.45" hidden="1" customHeight="1" x14ac:dyDescent="0.25">
      <c r="A4360" s="132" t="s">
        <v>7098</v>
      </c>
      <c r="B4360" s="132" t="s">
        <v>7099</v>
      </c>
      <c r="C4360" s="133" t="s">
        <v>1013</v>
      </c>
      <c r="D4360" s="133" t="s">
        <v>6935</v>
      </c>
      <c r="E4360" s="132" t="s">
        <v>8510</v>
      </c>
      <c r="F4360" s="132">
        <v>272</v>
      </c>
      <c r="G4360" s="138">
        <v>187</v>
      </c>
      <c r="H4360" s="138">
        <v>155.83333333333334</v>
      </c>
      <c r="I4360" s="4"/>
      <c r="J4360" s="4"/>
    </row>
    <row r="4361" spans="1:10" ht="17.45" hidden="1" customHeight="1" x14ac:dyDescent="0.25">
      <c r="A4361" s="132" t="s">
        <v>7100</v>
      </c>
      <c r="B4361" s="132" t="s">
        <v>7101</v>
      </c>
      <c r="C4361" s="133" t="s">
        <v>1013</v>
      </c>
      <c r="D4361" s="133" t="s">
        <v>6935</v>
      </c>
      <c r="E4361" s="132" t="s">
        <v>8510</v>
      </c>
      <c r="F4361" s="132">
        <v>272</v>
      </c>
      <c r="G4361" s="138">
        <v>199</v>
      </c>
      <c r="H4361" s="138">
        <v>165.83333333333334</v>
      </c>
      <c r="I4361" s="4"/>
      <c r="J4361" s="4"/>
    </row>
    <row r="4362" spans="1:10" ht="17.45" hidden="1" customHeight="1" x14ac:dyDescent="0.25">
      <c r="A4362" s="132" t="s">
        <v>7115</v>
      </c>
      <c r="B4362" s="132" t="s">
        <v>7116</v>
      </c>
      <c r="C4362" s="133" t="s">
        <v>6953</v>
      </c>
      <c r="D4362" s="133" t="s">
        <v>6935</v>
      </c>
      <c r="E4362" s="132" t="s">
        <v>8510</v>
      </c>
      <c r="F4362" s="132">
        <v>272</v>
      </c>
      <c r="G4362" s="138">
        <v>205</v>
      </c>
      <c r="H4362" s="138">
        <v>170.83333333333334</v>
      </c>
      <c r="I4362" s="4"/>
      <c r="J4362" s="4"/>
    </row>
    <row r="4363" spans="1:10" ht="17.45" hidden="1" customHeight="1" x14ac:dyDescent="0.25">
      <c r="A4363" s="132" t="s">
        <v>7117</v>
      </c>
      <c r="B4363" s="132" t="s">
        <v>7118</v>
      </c>
      <c r="C4363" s="133" t="s">
        <v>6956</v>
      </c>
      <c r="D4363" s="133" t="s">
        <v>6935</v>
      </c>
      <c r="E4363" s="132" t="s">
        <v>8510</v>
      </c>
      <c r="F4363" s="132">
        <v>272</v>
      </c>
      <c r="G4363" s="138">
        <v>205</v>
      </c>
      <c r="H4363" s="138">
        <v>170.83333333333334</v>
      </c>
      <c r="I4363" s="4"/>
      <c r="J4363" s="4"/>
    </row>
    <row r="4364" spans="1:10" ht="17.45" hidden="1" customHeight="1" x14ac:dyDescent="0.25">
      <c r="A4364" s="132" t="s">
        <v>7119</v>
      </c>
      <c r="B4364" s="132" t="s">
        <v>7120</v>
      </c>
      <c r="C4364" s="133" t="s">
        <v>1013</v>
      </c>
      <c r="D4364" s="133" t="s">
        <v>6935</v>
      </c>
      <c r="E4364" s="132" t="s">
        <v>8510</v>
      </c>
      <c r="F4364" s="132">
        <v>272</v>
      </c>
      <c r="G4364" s="138">
        <v>205</v>
      </c>
      <c r="H4364" s="138">
        <v>170.83333333333334</v>
      </c>
      <c r="I4364" s="4"/>
      <c r="J4364" s="4"/>
    </row>
    <row r="4365" spans="1:10" ht="17.45" hidden="1" customHeight="1" x14ac:dyDescent="0.25">
      <c r="A4365" s="132" t="s">
        <v>7121</v>
      </c>
      <c r="B4365" s="132" t="s">
        <v>7122</v>
      </c>
      <c r="C4365" s="133" t="s">
        <v>10</v>
      </c>
      <c r="D4365" s="133" t="s">
        <v>6935</v>
      </c>
      <c r="E4365" s="132" t="s">
        <v>8510</v>
      </c>
      <c r="F4365" s="132">
        <v>272</v>
      </c>
      <c r="G4365" s="138">
        <v>205</v>
      </c>
      <c r="H4365" s="138">
        <v>170.83333333333334</v>
      </c>
      <c r="I4365" s="4"/>
      <c r="J4365" s="4"/>
    </row>
    <row r="4366" spans="1:10" ht="17.45" hidden="1" customHeight="1" x14ac:dyDescent="0.25">
      <c r="A4366" s="132" t="s">
        <v>7123</v>
      </c>
      <c r="B4366" s="132" t="s">
        <v>7124</v>
      </c>
      <c r="C4366" s="133" t="s">
        <v>6959</v>
      </c>
      <c r="D4366" s="133" t="s">
        <v>6935</v>
      </c>
      <c r="E4366" s="132" t="s">
        <v>8510</v>
      </c>
      <c r="F4366" s="132">
        <v>272</v>
      </c>
      <c r="G4366" s="138">
        <v>205</v>
      </c>
      <c r="H4366" s="138">
        <v>170.83333333333334</v>
      </c>
      <c r="I4366" s="4"/>
      <c r="J4366" s="4"/>
    </row>
    <row r="4367" spans="1:10" ht="17.45" hidden="1" customHeight="1" x14ac:dyDescent="0.25">
      <c r="A4367" s="132" t="s">
        <v>7125</v>
      </c>
      <c r="B4367" s="132" t="s">
        <v>7126</v>
      </c>
      <c r="C4367" s="133" t="s">
        <v>6934</v>
      </c>
      <c r="D4367" s="133" t="s">
        <v>6935</v>
      </c>
      <c r="E4367" s="132" t="s">
        <v>8510</v>
      </c>
      <c r="F4367" s="132">
        <v>272</v>
      </c>
      <c r="G4367" s="138">
        <v>205</v>
      </c>
      <c r="H4367" s="138">
        <v>170.83333333333334</v>
      </c>
      <c r="I4367" s="4"/>
      <c r="J4367" s="4"/>
    </row>
    <row r="4368" spans="1:10" ht="17.45" hidden="1" customHeight="1" x14ac:dyDescent="0.25">
      <c r="A4368" s="132" t="s">
        <v>7127</v>
      </c>
      <c r="B4368" s="132" t="s">
        <v>7128</v>
      </c>
      <c r="C4368" s="133" t="s">
        <v>356</v>
      </c>
      <c r="D4368" s="133" t="s">
        <v>6935</v>
      </c>
      <c r="E4368" s="132" t="s">
        <v>8510</v>
      </c>
      <c r="F4368" s="132">
        <v>272</v>
      </c>
      <c r="G4368" s="138">
        <v>205</v>
      </c>
      <c r="H4368" s="138">
        <v>170.83333333333334</v>
      </c>
      <c r="I4368" s="4"/>
      <c r="J4368" s="4"/>
    </row>
    <row r="4369" spans="1:10" ht="17.45" hidden="1" customHeight="1" x14ac:dyDescent="0.25">
      <c r="A4369" s="132" t="s">
        <v>7129</v>
      </c>
      <c r="B4369" s="132" t="s">
        <v>7130</v>
      </c>
      <c r="C4369" s="132" t="s">
        <v>6953</v>
      </c>
      <c r="D4369" s="132" t="s">
        <v>6935</v>
      </c>
      <c r="E4369" s="132" t="s">
        <v>8510</v>
      </c>
      <c r="F4369" s="132">
        <v>272</v>
      </c>
      <c r="G4369" s="138">
        <v>205</v>
      </c>
      <c r="H4369" s="138">
        <v>170.83333333333334</v>
      </c>
      <c r="I4369" s="4"/>
      <c r="J4369" s="4"/>
    </row>
    <row r="4370" spans="1:10" ht="17.45" hidden="1" customHeight="1" x14ac:dyDescent="0.25">
      <c r="A4370" s="132" t="s">
        <v>7131</v>
      </c>
      <c r="B4370" s="132" t="s">
        <v>7132</v>
      </c>
      <c r="C4370" s="132" t="s">
        <v>6956</v>
      </c>
      <c r="D4370" s="132" t="s">
        <v>6935</v>
      </c>
      <c r="E4370" s="132" t="s">
        <v>8510</v>
      </c>
      <c r="F4370" s="132">
        <v>272</v>
      </c>
      <c r="G4370" s="138">
        <v>205</v>
      </c>
      <c r="H4370" s="138">
        <v>170.83333333333334</v>
      </c>
      <c r="I4370" s="4"/>
      <c r="J4370" s="4"/>
    </row>
    <row r="4371" spans="1:10" ht="17.45" hidden="1" customHeight="1" x14ac:dyDescent="0.25">
      <c r="A4371" s="132" t="s">
        <v>7133</v>
      </c>
      <c r="B4371" s="132" t="s">
        <v>7134</v>
      </c>
      <c r="C4371" s="132" t="s">
        <v>1013</v>
      </c>
      <c r="D4371" s="132" t="s">
        <v>6935</v>
      </c>
      <c r="E4371" s="132" t="s">
        <v>8510</v>
      </c>
      <c r="F4371" s="132">
        <v>272</v>
      </c>
      <c r="G4371" s="138">
        <v>205</v>
      </c>
      <c r="H4371" s="138">
        <v>170.83333333333334</v>
      </c>
      <c r="I4371" s="4"/>
      <c r="J4371" s="4"/>
    </row>
    <row r="4372" spans="1:10" ht="17.45" hidden="1" customHeight="1" x14ac:dyDescent="0.25">
      <c r="A4372" s="132" t="s">
        <v>7135</v>
      </c>
      <c r="B4372" s="132" t="s">
        <v>7136</v>
      </c>
      <c r="C4372" s="132" t="s">
        <v>6959</v>
      </c>
      <c r="D4372" s="132" t="s">
        <v>6935</v>
      </c>
      <c r="E4372" s="132" t="s">
        <v>8510</v>
      </c>
      <c r="F4372" s="132">
        <v>272</v>
      </c>
      <c r="G4372" s="138">
        <v>205</v>
      </c>
      <c r="H4372" s="138">
        <v>170.83333333333334</v>
      </c>
      <c r="I4372" s="4"/>
      <c r="J4372" s="4"/>
    </row>
    <row r="4373" spans="1:10" ht="17.45" hidden="1" customHeight="1" x14ac:dyDescent="0.25">
      <c r="A4373" s="132" t="s">
        <v>7137</v>
      </c>
      <c r="B4373" s="132" t="s">
        <v>7138</v>
      </c>
      <c r="C4373" s="132" t="s">
        <v>10</v>
      </c>
      <c r="D4373" s="132" t="s">
        <v>6935</v>
      </c>
      <c r="E4373" s="132" t="s">
        <v>8510</v>
      </c>
      <c r="F4373" s="132">
        <v>272</v>
      </c>
      <c r="G4373" s="138">
        <v>205</v>
      </c>
      <c r="H4373" s="138">
        <v>170.83333333333334</v>
      </c>
      <c r="I4373" s="4"/>
      <c r="J4373" s="4"/>
    </row>
    <row r="4374" spans="1:10" ht="17.45" hidden="1" customHeight="1" x14ac:dyDescent="0.25">
      <c r="A4374" s="132" t="s">
        <v>7139</v>
      </c>
      <c r="B4374" s="132" t="s">
        <v>7140</v>
      </c>
      <c r="C4374" s="132" t="s">
        <v>6934</v>
      </c>
      <c r="D4374" s="132" t="s">
        <v>6935</v>
      </c>
      <c r="E4374" s="132" t="s">
        <v>8510</v>
      </c>
      <c r="F4374" s="132">
        <v>272</v>
      </c>
      <c r="G4374" s="138">
        <v>205</v>
      </c>
      <c r="H4374" s="138">
        <v>170.83333333333334</v>
      </c>
      <c r="I4374" s="4"/>
      <c r="J4374" s="4"/>
    </row>
    <row r="4375" spans="1:10" ht="17.45" hidden="1" customHeight="1" x14ac:dyDescent="0.25">
      <c r="A4375" s="132" t="s">
        <v>7141</v>
      </c>
      <c r="B4375" s="132" t="s">
        <v>7142</v>
      </c>
      <c r="C4375" s="132" t="s">
        <v>356</v>
      </c>
      <c r="D4375" s="132" t="s">
        <v>6935</v>
      </c>
      <c r="E4375" s="132" t="s">
        <v>8510</v>
      </c>
      <c r="F4375" s="132">
        <v>272</v>
      </c>
      <c r="G4375" s="138">
        <v>205</v>
      </c>
      <c r="H4375" s="138">
        <v>170.83333333333334</v>
      </c>
      <c r="I4375" s="4"/>
      <c r="J4375" s="4"/>
    </row>
    <row r="4376" spans="1:10" ht="17.45" hidden="1" customHeight="1" x14ac:dyDescent="0.25">
      <c r="A4376" s="132" t="s">
        <v>7143</v>
      </c>
      <c r="B4376" s="132" t="s">
        <v>7144</v>
      </c>
      <c r="C4376" s="132" t="s">
        <v>350</v>
      </c>
      <c r="D4376" s="132" t="s">
        <v>6935</v>
      </c>
      <c r="E4376" s="132" t="s">
        <v>8510</v>
      </c>
      <c r="F4376" s="132">
        <v>272</v>
      </c>
      <c r="G4376" s="138">
        <v>211</v>
      </c>
      <c r="H4376" s="138">
        <v>175.83333333333334</v>
      </c>
      <c r="I4376" s="4"/>
      <c r="J4376" s="4" t="s">
        <v>13</v>
      </c>
    </row>
    <row r="4377" spans="1:10" ht="17.45" hidden="1" customHeight="1" x14ac:dyDescent="0.25">
      <c r="A4377" s="132" t="s">
        <v>7145</v>
      </c>
      <c r="B4377" s="132" t="s">
        <v>7146</v>
      </c>
      <c r="C4377" s="132" t="s">
        <v>350</v>
      </c>
      <c r="D4377" s="132" t="s">
        <v>6935</v>
      </c>
      <c r="E4377" s="132" t="s">
        <v>8510</v>
      </c>
      <c r="F4377" s="132">
        <v>272</v>
      </c>
      <c r="G4377" s="138">
        <v>211</v>
      </c>
      <c r="H4377" s="138">
        <v>175.83333333333334</v>
      </c>
      <c r="I4377" s="4"/>
      <c r="J4377" s="4" t="s">
        <v>13</v>
      </c>
    </row>
    <row r="4378" spans="1:10" ht="17.45" hidden="1" customHeight="1" x14ac:dyDescent="0.25">
      <c r="A4378" s="132" t="s">
        <v>7147</v>
      </c>
      <c r="B4378" s="132" t="s">
        <v>7148</v>
      </c>
      <c r="C4378" s="132" t="s">
        <v>350</v>
      </c>
      <c r="D4378" s="132" t="s">
        <v>6935</v>
      </c>
      <c r="E4378" s="132" t="s">
        <v>8510</v>
      </c>
      <c r="F4378" s="132">
        <v>272</v>
      </c>
      <c r="G4378" s="138">
        <v>222</v>
      </c>
      <c r="H4378" s="138">
        <v>185</v>
      </c>
      <c r="I4378" s="4"/>
      <c r="J4378" s="4" t="s">
        <v>13</v>
      </c>
    </row>
    <row r="4379" spans="1:10" ht="17.45" hidden="1" customHeight="1" x14ac:dyDescent="0.25">
      <c r="A4379" s="132" t="s">
        <v>7149</v>
      </c>
      <c r="B4379" s="132" t="s">
        <v>7150</v>
      </c>
      <c r="C4379" s="132" t="s">
        <v>350</v>
      </c>
      <c r="D4379" s="132" t="s">
        <v>6935</v>
      </c>
      <c r="E4379" s="132" t="s">
        <v>8510</v>
      </c>
      <c r="F4379" s="132">
        <v>272</v>
      </c>
      <c r="G4379" s="138">
        <v>222</v>
      </c>
      <c r="H4379" s="138">
        <v>185</v>
      </c>
      <c r="I4379" s="4"/>
      <c r="J4379" s="4" t="s">
        <v>13</v>
      </c>
    </row>
    <row r="4380" spans="1:10" ht="17.45" hidden="1" customHeight="1" x14ac:dyDescent="0.25">
      <c r="A4380" s="132" t="s">
        <v>7187</v>
      </c>
      <c r="B4380" s="132" t="s">
        <v>7188</v>
      </c>
      <c r="C4380" s="132" t="s">
        <v>350</v>
      </c>
      <c r="D4380" s="132" t="s">
        <v>6935</v>
      </c>
      <c r="E4380" s="132" t="s">
        <v>8510</v>
      </c>
      <c r="F4380" s="132">
        <v>272</v>
      </c>
      <c r="G4380" s="138">
        <v>276</v>
      </c>
      <c r="H4380" s="138">
        <v>230</v>
      </c>
      <c r="I4380" s="4"/>
      <c r="J4380" s="4" t="s">
        <v>13</v>
      </c>
    </row>
    <row r="4381" spans="1:10" ht="17.45" hidden="1" customHeight="1" x14ac:dyDescent="0.25">
      <c r="A4381" s="132" t="s">
        <v>7189</v>
      </c>
      <c r="B4381" s="132" t="s">
        <v>7190</v>
      </c>
      <c r="C4381" s="132" t="s">
        <v>350</v>
      </c>
      <c r="D4381" s="132" t="s">
        <v>6935</v>
      </c>
      <c r="E4381" s="132" t="s">
        <v>8510</v>
      </c>
      <c r="F4381" s="132">
        <v>272</v>
      </c>
      <c r="G4381" s="138">
        <v>276</v>
      </c>
      <c r="H4381" s="138">
        <v>230</v>
      </c>
      <c r="I4381" s="4"/>
      <c r="J4381" s="4" t="s">
        <v>13</v>
      </c>
    </row>
    <row r="4382" spans="1:10" ht="17.45" hidden="1" customHeight="1" x14ac:dyDescent="0.25">
      <c r="A4382" s="132" t="s">
        <v>7205</v>
      </c>
      <c r="B4382" s="132" t="s">
        <v>7206</v>
      </c>
      <c r="C4382" s="133" t="s">
        <v>6953</v>
      </c>
      <c r="D4382" s="133" t="s">
        <v>6935</v>
      </c>
      <c r="E4382" s="132" t="s">
        <v>8510</v>
      </c>
      <c r="F4382" s="132">
        <v>272</v>
      </c>
      <c r="G4382" s="138">
        <v>301</v>
      </c>
      <c r="H4382" s="138">
        <v>250.83333333333334</v>
      </c>
      <c r="I4382" s="4"/>
      <c r="J4382" s="4"/>
    </row>
    <row r="4383" spans="1:10" ht="17.45" hidden="1" customHeight="1" x14ac:dyDescent="0.25">
      <c r="A4383" s="132" t="s">
        <v>7207</v>
      </c>
      <c r="B4383" s="132" t="s">
        <v>7208</v>
      </c>
      <c r="C4383" s="133" t="s">
        <v>6956</v>
      </c>
      <c r="D4383" s="133" t="s">
        <v>6935</v>
      </c>
      <c r="E4383" s="132" t="s">
        <v>8510</v>
      </c>
      <c r="F4383" s="132">
        <v>272</v>
      </c>
      <c r="G4383" s="138">
        <v>301</v>
      </c>
      <c r="H4383" s="138">
        <v>250.83333333333334</v>
      </c>
      <c r="I4383" s="4"/>
      <c r="J4383" s="4"/>
    </row>
    <row r="4384" spans="1:10" ht="17.45" hidden="1" customHeight="1" x14ac:dyDescent="0.25">
      <c r="A4384" s="132" t="s">
        <v>7209</v>
      </c>
      <c r="B4384" s="132" t="s">
        <v>7210</v>
      </c>
      <c r="C4384" s="133" t="s">
        <v>1013</v>
      </c>
      <c r="D4384" s="133" t="s">
        <v>6935</v>
      </c>
      <c r="E4384" s="132" t="s">
        <v>8510</v>
      </c>
      <c r="F4384" s="132">
        <v>272</v>
      </c>
      <c r="G4384" s="138">
        <v>301</v>
      </c>
      <c r="H4384" s="138">
        <v>250.83333333333334</v>
      </c>
      <c r="I4384" s="4"/>
      <c r="J4384" s="4"/>
    </row>
    <row r="4385" spans="1:10" ht="17.45" hidden="1" customHeight="1" x14ac:dyDescent="0.25">
      <c r="A4385" s="132" t="s">
        <v>7211</v>
      </c>
      <c r="B4385" s="132" t="s">
        <v>7212</v>
      </c>
      <c r="C4385" s="133" t="s">
        <v>6959</v>
      </c>
      <c r="D4385" s="133" t="s">
        <v>6935</v>
      </c>
      <c r="E4385" s="132" t="s">
        <v>8510</v>
      </c>
      <c r="F4385" s="132">
        <v>272</v>
      </c>
      <c r="G4385" s="138">
        <v>301</v>
      </c>
      <c r="H4385" s="138">
        <v>250.83333333333334</v>
      </c>
      <c r="I4385" s="4"/>
      <c r="J4385" s="4"/>
    </row>
    <row r="4386" spans="1:10" ht="17.45" hidden="1" customHeight="1" x14ac:dyDescent="0.25">
      <c r="A4386" s="132" t="s">
        <v>7213</v>
      </c>
      <c r="B4386" s="132" t="s">
        <v>7214</v>
      </c>
      <c r="C4386" s="133" t="s">
        <v>6934</v>
      </c>
      <c r="D4386" s="133" t="s">
        <v>6935</v>
      </c>
      <c r="E4386" s="132" t="s">
        <v>8510</v>
      </c>
      <c r="F4386" s="132">
        <v>272</v>
      </c>
      <c r="G4386" s="138">
        <v>301</v>
      </c>
      <c r="H4386" s="138">
        <v>250.83333333333334</v>
      </c>
      <c r="I4386" s="4"/>
      <c r="J4386" s="4"/>
    </row>
    <row r="4387" spans="1:10" ht="17.45" hidden="1" customHeight="1" x14ac:dyDescent="0.25">
      <c r="A4387" s="132" t="s">
        <v>7215</v>
      </c>
      <c r="B4387" s="132" t="s">
        <v>7216</v>
      </c>
      <c r="C4387" s="133" t="s">
        <v>10</v>
      </c>
      <c r="D4387" s="133" t="s">
        <v>6935</v>
      </c>
      <c r="E4387" s="132" t="s">
        <v>8510</v>
      </c>
      <c r="F4387" s="132">
        <v>272</v>
      </c>
      <c r="G4387" s="138">
        <v>301</v>
      </c>
      <c r="H4387" s="138">
        <v>250.83333333333334</v>
      </c>
      <c r="I4387" s="4"/>
      <c r="J4387" s="4"/>
    </row>
    <row r="4388" spans="1:10" ht="17.45" hidden="1" customHeight="1" x14ac:dyDescent="0.25">
      <c r="A4388" s="132" t="s">
        <v>7217</v>
      </c>
      <c r="B4388" s="132" t="s">
        <v>7218</v>
      </c>
      <c r="C4388" s="133" t="s">
        <v>356</v>
      </c>
      <c r="D4388" s="133" t="s">
        <v>6935</v>
      </c>
      <c r="E4388" s="132" t="s">
        <v>8510</v>
      </c>
      <c r="F4388" s="132">
        <v>272</v>
      </c>
      <c r="G4388" s="138">
        <v>301</v>
      </c>
      <c r="H4388" s="138">
        <v>250.83333333333334</v>
      </c>
      <c r="I4388" s="4"/>
      <c r="J4388" s="4"/>
    </row>
    <row r="4389" spans="1:10" ht="17.45" hidden="1" customHeight="1" x14ac:dyDescent="0.25">
      <c r="A4389" s="132" t="s">
        <v>7231</v>
      </c>
      <c r="B4389" s="132" t="s">
        <v>7232</v>
      </c>
      <c r="C4389" s="133" t="s">
        <v>6953</v>
      </c>
      <c r="D4389" s="133" t="s">
        <v>6935</v>
      </c>
      <c r="E4389" s="132" t="s">
        <v>8510</v>
      </c>
      <c r="F4389" s="132">
        <v>272</v>
      </c>
      <c r="G4389" s="138">
        <v>318</v>
      </c>
      <c r="H4389" s="138">
        <v>265</v>
      </c>
      <c r="I4389" s="4"/>
      <c r="J4389" s="4"/>
    </row>
    <row r="4390" spans="1:10" ht="17.45" hidden="1" customHeight="1" x14ac:dyDescent="0.25">
      <c r="A4390" s="132" t="s">
        <v>7233</v>
      </c>
      <c r="B4390" s="132" t="s">
        <v>7234</v>
      </c>
      <c r="C4390" s="133" t="s">
        <v>10</v>
      </c>
      <c r="D4390" s="133" t="s">
        <v>6935</v>
      </c>
      <c r="E4390" s="132" t="s">
        <v>8510</v>
      </c>
      <c r="F4390" s="132">
        <v>272</v>
      </c>
      <c r="G4390" s="138">
        <v>318</v>
      </c>
      <c r="H4390" s="138">
        <v>265</v>
      </c>
      <c r="I4390" s="4"/>
      <c r="J4390" s="4"/>
    </row>
    <row r="4391" spans="1:10" ht="17.45" hidden="1" customHeight="1" x14ac:dyDescent="0.25">
      <c r="A4391" s="132" t="s">
        <v>7235</v>
      </c>
      <c r="B4391" s="132" t="s">
        <v>7236</v>
      </c>
      <c r="C4391" s="133" t="s">
        <v>6956</v>
      </c>
      <c r="D4391" s="133" t="s">
        <v>6935</v>
      </c>
      <c r="E4391" s="132" t="s">
        <v>8510</v>
      </c>
      <c r="F4391" s="132">
        <v>272</v>
      </c>
      <c r="G4391" s="138">
        <v>318</v>
      </c>
      <c r="H4391" s="138">
        <v>265</v>
      </c>
      <c r="I4391" s="4"/>
      <c r="J4391" s="4"/>
    </row>
    <row r="4392" spans="1:10" ht="17.45" hidden="1" customHeight="1" x14ac:dyDescent="0.25">
      <c r="A4392" s="132" t="s">
        <v>7237</v>
      </c>
      <c r="B4392" s="132" t="s">
        <v>7238</v>
      </c>
      <c r="C4392" s="133" t="s">
        <v>1013</v>
      </c>
      <c r="D4392" s="133" t="s">
        <v>6935</v>
      </c>
      <c r="E4392" s="132" t="s">
        <v>8510</v>
      </c>
      <c r="F4392" s="132">
        <v>272</v>
      </c>
      <c r="G4392" s="138">
        <v>318</v>
      </c>
      <c r="H4392" s="138">
        <v>265</v>
      </c>
      <c r="I4392" s="4"/>
      <c r="J4392" s="4"/>
    </row>
    <row r="4393" spans="1:10" ht="17.45" hidden="1" customHeight="1" x14ac:dyDescent="0.25">
      <c r="A4393" s="132" t="s">
        <v>7239</v>
      </c>
      <c r="B4393" s="132" t="s">
        <v>7240</v>
      </c>
      <c r="C4393" s="133" t="s">
        <v>6959</v>
      </c>
      <c r="D4393" s="133" t="s">
        <v>6935</v>
      </c>
      <c r="E4393" s="132" t="s">
        <v>8510</v>
      </c>
      <c r="F4393" s="132">
        <v>272</v>
      </c>
      <c r="G4393" s="138">
        <v>318</v>
      </c>
      <c r="H4393" s="138">
        <v>265</v>
      </c>
      <c r="I4393" s="4"/>
      <c r="J4393" s="4"/>
    </row>
    <row r="4394" spans="1:10" ht="17.45" hidden="1" customHeight="1" x14ac:dyDescent="0.25">
      <c r="A4394" s="132" t="s">
        <v>7241</v>
      </c>
      <c r="B4394" s="132" t="s">
        <v>7242</v>
      </c>
      <c r="C4394" s="133" t="s">
        <v>6934</v>
      </c>
      <c r="D4394" s="133" t="s">
        <v>6935</v>
      </c>
      <c r="E4394" s="132" t="s">
        <v>8510</v>
      </c>
      <c r="F4394" s="132">
        <v>272</v>
      </c>
      <c r="G4394" s="138">
        <v>318</v>
      </c>
      <c r="H4394" s="138">
        <v>265</v>
      </c>
      <c r="I4394" s="4"/>
      <c r="J4394" s="4"/>
    </row>
    <row r="4395" spans="1:10" ht="17.45" hidden="1" customHeight="1" x14ac:dyDescent="0.25">
      <c r="A4395" s="132" t="s">
        <v>7243</v>
      </c>
      <c r="B4395" s="132" t="s">
        <v>7244</v>
      </c>
      <c r="C4395" s="133" t="s">
        <v>356</v>
      </c>
      <c r="D4395" s="133" t="s">
        <v>6935</v>
      </c>
      <c r="E4395" s="132" t="s">
        <v>8510</v>
      </c>
      <c r="F4395" s="132">
        <v>272</v>
      </c>
      <c r="G4395" s="138">
        <v>318</v>
      </c>
      <c r="H4395" s="138">
        <v>265</v>
      </c>
      <c r="I4395" s="4"/>
      <c r="J4395" s="4"/>
    </row>
    <row r="4396" spans="1:10" ht="17.45" hidden="1" customHeight="1" x14ac:dyDescent="0.25">
      <c r="A4396" s="132" t="s">
        <v>7245</v>
      </c>
      <c r="B4396" s="132" t="s">
        <v>7246</v>
      </c>
      <c r="C4396" s="132" t="s">
        <v>356</v>
      </c>
      <c r="D4396" s="132" t="s">
        <v>6935</v>
      </c>
      <c r="E4396" s="132" t="s">
        <v>8510</v>
      </c>
      <c r="F4396" s="132">
        <v>272</v>
      </c>
      <c r="G4396" s="138">
        <v>319</v>
      </c>
      <c r="H4396" s="138">
        <v>265.83333333333337</v>
      </c>
      <c r="I4396" s="4"/>
      <c r="J4396" s="4" t="s">
        <v>13</v>
      </c>
    </row>
    <row r="4397" spans="1:10" ht="17.45" hidden="1" customHeight="1" x14ac:dyDescent="0.25">
      <c r="A4397" s="132" t="s">
        <v>7247</v>
      </c>
      <c r="B4397" s="132" t="s">
        <v>7248</v>
      </c>
      <c r="C4397" s="132" t="s">
        <v>350</v>
      </c>
      <c r="D4397" s="132" t="s">
        <v>6935</v>
      </c>
      <c r="E4397" s="132" t="s">
        <v>8510</v>
      </c>
      <c r="F4397" s="132">
        <v>272</v>
      </c>
      <c r="G4397" s="138">
        <v>319</v>
      </c>
      <c r="H4397" s="138">
        <v>265.83333333333337</v>
      </c>
      <c r="I4397" s="4"/>
      <c r="J4397" s="4" t="s">
        <v>13</v>
      </c>
    </row>
    <row r="4398" spans="1:10" ht="17.45" hidden="1" customHeight="1" x14ac:dyDescent="0.25">
      <c r="A4398" s="132" t="s">
        <v>7257</v>
      </c>
      <c r="B4398" s="132" t="s">
        <v>7258</v>
      </c>
      <c r="C4398" s="133" t="s">
        <v>6953</v>
      </c>
      <c r="D4398" s="133" t="s">
        <v>6935</v>
      </c>
      <c r="E4398" s="132" t="s">
        <v>8510</v>
      </c>
      <c r="F4398" s="132">
        <v>272</v>
      </c>
      <c r="G4398" s="138">
        <v>331</v>
      </c>
      <c r="H4398" s="138">
        <v>275.83333333333337</v>
      </c>
      <c r="I4398" s="4"/>
      <c r="J4398" s="4"/>
    </row>
    <row r="4399" spans="1:10" ht="17.45" hidden="1" customHeight="1" x14ac:dyDescent="0.25">
      <c r="A4399" s="132" t="s">
        <v>7259</v>
      </c>
      <c r="B4399" s="132" t="s">
        <v>7260</v>
      </c>
      <c r="C4399" s="133" t="s">
        <v>10</v>
      </c>
      <c r="D4399" s="133" t="s">
        <v>6935</v>
      </c>
      <c r="E4399" s="132" t="s">
        <v>8510</v>
      </c>
      <c r="F4399" s="132">
        <v>272</v>
      </c>
      <c r="G4399" s="138">
        <v>331</v>
      </c>
      <c r="H4399" s="138">
        <v>275.83333333333337</v>
      </c>
      <c r="I4399" s="4"/>
      <c r="J4399" s="4"/>
    </row>
    <row r="4400" spans="1:10" ht="17.45" hidden="1" customHeight="1" x14ac:dyDescent="0.25">
      <c r="A4400" s="132" t="s">
        <v>7261</v>
      </c>
      <c r="B4400" s="132" t="s">
        <v>7262</v>
      </c>
      <c r="C4400" s="133" t="s">
        <v>6956</v>
      </c>
      <c r="D4400" s="133" t="s">
        <v>6935</v>
      </c>
      <c r="E4400" s="132" t="s">
        <v>8510</v>
      </c>
      <c r="F4400" s="132">
        <v>272</v>
      </c>
      <c r="G4400" s="138">
        <v>331</v>
      </c>
      <c r="H4400" s="138">
        <v>275.83333333333337</v>
      </c>
      <c r="I4400" s="4"/>
      <c r="J4400" s="4"/>
    </row>
    <row r="4401" spans="1:10" ht="17.45" hidden="1" customHeight="1" x14ac:dyDescent="0.25">
      <c r="A4401" s="132" t="s">
        <v>7263</v>
      </c>
      <c r="B4401" s="132" t="s">
        <v>7264</v>
      </c>
      <c r="C4401" s="133" t="s">
        <v>1013</v>
      </c>
      <c r="D4401" s="133" t="s">
        <v>6935</v>
      </c>
      <c r="E4401" s="132" t="s">
        <v>8510</v>
      </c>
      <c r="F4401" s="132">
        <v>272</v>
      </c>
      <c r="G4401" s="138">
        <v>331</v>
      </c>
      <c r="H4401" s="138">
        <v>275.83333333333337</v>
      </c>
      <c r="I4401" s="4"/>
      <c r="J4401" s="4"/>
    </row>
    <row r="4402" spans="1:10" ht="17.45" hidden="1" customHeight="1" x14ac:dyDescent="0.25">
      <c r="A4402" s="132" t="s">
        <v>7265</v>
      </c>
      <c r="B4402" s="132" t="s">
        <v>7266</v>
      </c>
      <c r="C4402" s="133" t="s">
        <v>6959</v>
      </c>
      <c r="D4402" s="133" t="s">
        <v>6935</v>
      </c>
      <c r="E4402" s="132" t="s">
        <v>8510</v>
      </c>
      <c r="F4402" s="132">
        <v>272</v>
      </c>
      <c r="G4402" s="138">
        <v>331</v>
      </c>
      <c r="H4402" s="138">
        <v>275.83333333333337</v>
      </c>
      <c r="I4402" s="4"/>
      <c r="J4402" s="4"/>
    </row>
    <row r="4403" spans="1:10" ht="17.45" hidden="1" customHeight="1" x14ac:dyDescent="0.25">
      <c r="A4403" s="132" t="s">
        <v>7267</v>
      </c>
      <c r="B4403" s="132" t="s">
        <v>7268</v>
      </c>
      <c r="C4403" s="133" t="s">
        <v>6934</v>
      </c>
      <c r="D4403" s="133" t="s">
        <v>6935</v>
      </c>
      <c r="E4403" s="132" t="s">
        <v>8510</v>
      </c>
      <c r="F4403" s="132">
        <v>272</v>
      </c>
      <c r="G4403" s="138">
        <v>331</v>
      </c>
      <c r="H4403" s="138">
        <v>275.83333333333337</v>
      </c>
      <c r="I4403" s="4"/>
      <c r="J4403" s="4"/>
    </row>
    <row r="4404" spans="1:10" ht="17.45" hidden="1" customHeight="1" x14ac:dyDescent="0.25">
      <c r="A4404" s="132" t="s">
        <v>7269</v>
      </c>
      <c r="B4404" s="132" t="s">
        <v>7270</v>
      </c>
      <c r="C4404" s="133" t="s">
        <v>356</v>
      </c>
      <c r="D4404" s="133" t="s">
        <v>6935</v>
      </c>
      <c r="E4404" s="132" t="s">
        <v>8510</v>
      </c>
      <c r="F4404" s="132">
        <v>272</v>
      </c>
      <c r="G4404" s="138">
        <v>331</v>
      </c>
      <c r="H4404" s="138">
        <v>275.83333333333337</v>
      </c>
      <c r="I4404" s="4"/>
      <c r="J4404" s="4"/>
    </row>
    <row r="4405" spans="1:10" ht="17.45" hidden="1" customHeight="1" x14ac:dyDescent="0.25">
      <c r="A4405" s="132" t="s">
        <v>7271</v>
      </c>
      <c r="B4405" s="132" t="s">
        <v>7272</v>
      </c>
      <c r="C4405" s="132" t="s">
        <v>350</v>
      </c>
      <c r="D4405" s="132" t="s">
        <v>6935</v>
      </c>
      <c r="E4405" s="132" t="s">
        <v>8510</v>
      </c>
      <c r="F4405" s="132">
        <v>272</v>
      </c>
      <c r="G4405" s="138">
        <v>337</v>
      </c>
      <c r="H4405" s="138">
        <v>280.83333333333337</v>
      </c>
      <c r="I4405" s="4"/>
      <c r="J4405" s="4" t="s">
        <v>13</v>
      </c>
    </row>
    <row r="4406" spans="1:10" ht="17.45" hidden="1" customHeight="1" x14ac:dyDescent="0.25">
      <c r="A4406" s="132" t="s">
        <v>7273</v>
      </c>
      <c r="B4406" s="132" t="s">
        <v>7274</v>
      </c>
      <c r="C4406" s="132" t="s">
        <v>356</v>
      </c>
      <c r="D4406" s="132" t="s">
        <v>6935</v>
      </c>
      <c r="E4406" s="132" t="s">
        <v>8510</v>
      </c>
      <c r="F4406" s="132">
        <v>272</v>
      </c>
      <c r="G4406" s="138">
        <v>338</v>
      </c>
      <c r="H4406" s="138">
        <v>281.66666666666669</v>
      </c>
      <c r="I4406" s="4"/>
      <c r="J4406" s="4" t="s">
        <v>13</v>
      </c>
    </row>
    <row r="4407" spans="1:10" ht="17.45" hidden="1" customHeight="1" x14ac:dyDescent="0.25">
      <c r="A4407" s="132" t="s">
        <v>7293</v>
      </c>
      <c r="B4407" s="132" t="s">
        <v>7294</v>
      </c>
      <c r="C4407" s="132" t="s">
        <v>356</v>
      </c>
      <c r="D4407" s="132" t="s">
        <v>6935</v>
      </c>
      <c r="E4407" s="132" t="s">
        <v>8510</v>
      </c>
      <c r="F4407" s="132">
        <v>272</v>
      </c>
      <c r="G4407" s="138">
        <v>350</v>
      </c>
      <c r="H4407" s="138">
        <v>291.66666666666669</v>
      </c>
      <c r="I4407" s="4"/>
      <c r="J4407" s="4" t="s">
        <v>13</v>
      </c>
    </row>
    <row r="4408" spans="1:10" ht="17.45" hidden="1" customHeight="1" x14ac:dyDescent="0.25">
      <c r="A4408" s="132" t="s">
        <v>7295</v>
      </c>
      <c r="B4408" s="132" t="s">
        <v>7296</v>
      </c>
      <c r="C4408" s="132" t="s">
        <v>350</v>
      </c>
      <c r="D4408" s="132" t="s">
        <v>6935</v>
      </c>
      <c r="E4408" s="132" t="s">
        <v>8510</v>
      </c>
      <c r="F4408" s="132">
        <v>272</v>
      </c>
      <c r="G4408" s="138">
        <v>350</v>
      </c>
      <c r="H4408" s="138">
        <v>291.66666666666669</v>
      </c>
      <c r="I4408" s="4"/>
      <c r="J4408" s="4" t="s">
        <v>13</v>
      </c>
    </row>
    <row r="4409" spans="1:10" ht="17.45" hidden="1" customHeight="1" x14ac:dyDescent="0.25">
      <c r="A4409" s="132" t="s">
        <v>7299</v>
      </c>
      <c r="B4409" s="132" t="s">
        <v>7300</v>
      </c>
      <c r="C4409" s="133" t="s">
        <v>10</v>
      </c>
      <c r="D4409" s="133" t="s">
        <v>6935</v>
      </c>
      <c r="E4409" s="132" t="s">
        <v>8510</v>
      </c>
      <c r="F4409" s="132">
        <v>272</v>
      </c>
      <c r="G4409" s="138">
        <v>358</v>
      </c>
      <c r="H4409" s="138">
        <v>298.33333333333337</v>
      </c>
      <c r="I4409" s="4"/>
      <c r="J4409" s="4"/>
    </row>
    <row r="4410" spans="1:10" ht="17.45" hidden="1" customHeight="1" x14ac:dyDescent="0.25">
      <c r="A4410" s="132" t="s">
        <v>7301</v>
      </c>
      <c r="B4410" s="132" t="s">
        <v>7302</v>
      </c>
      <c r="C4410" s="133" t="s">
        <v>6953</v>
      </c>
      <c r="D4410" s="133" t="s">
        <v>6935</v>
      </c>
      <c r="E4410" s="132" t="s">
        <v>8510</v>
      </c>
      <c r="F4410" s="132">
        <v>272</v>
      </c>
      <c r="G4410" s="138">
        <v>358</v>
      </c>
      <c r="H4410" s="138">
        <v>298.33333333333337</v>
      </c>
      <c r="I4410" s="4"/>
      <c r="J4410" s="4"/>
    </row>
    <row r="4411" spans="1:10" ht="17.45" hidden="1" customHeight="1" x14ac:dyDescent="0.25">
      <c r="A4411" s="132" t="s">
        <v>7303</v>
      </c>
      <c r="B4411" s="132" t="s">
        <v>7304</v>
      </c>
      <c r="C4411" s="133" t="s">
        <v>6956</v>
      </c>
      <c r="D4411" s="133" t="s">
        <v>6935</v>
      </c>
      <c r="E4411" s="132" t="s">
        <v>8510</v>
      </c>
      <c r="F4411" s="132">
        <v>272</v>
      </c>
      <c r="G4411" s="138">
        <v>358</v>
      </c>
      <c r="H4411" s="138">
        <v>298.33333333333337</v>
      </c>
      <c r="I4411" s="4"/>
      <c r="J4411" s="4"/>
    </row>
    <row r="4412" spans="1:10" ht="17.45" hidden="1" customHeight="1" x14ac:dyDescent="0.25">
      <c r="A4412" s="132" t="s">
        <v>7305</v>
      </c>
      <c r="B4412" s="132" t="s">
        <v>7306</v>
      </c>
      <c r="C4412" s="133" t="s">
        <v>1013</v>
      </c>
      <c r="D4412" s="133" t="s">
        <v>6935</v>
      </c>
      <c r="E4412" s="132" t="s">
        <v>8510</v>
      </c>
      <c r="F4412" s="132">
        <v>272</v>
      </c>
      <c r="G4412" s="138">
        <v>358</v>
      </c>
      <c r="H4412" s="138">
        <v>298.33333333333337</v>
      </c>
      <c r="I4412" s="4"/>
      <c r="J4412" s="4"/>
    </row>
    <row r="4413" spans="1:10" ht="17.45" hidden="1" customHeight="1" x14ac:dyDescent="0.25">
      <c r="A4413" s="132" t="s">
        <v>7307</v>
      </c>
      <c r="B4413" s="132" t="s">
        <v>7308</v>
      </c>
      <c r="C4413" s="133" t="s">
        <v>6959</v>
      </c>
      <c r="D4413" s="133" t="s">
        <v>6935</v>
      </c>
      <c r="E4413" s="132" t="s">
        <v>8510</v>
      </c>
      <c r="F4413" s="132">
        <v>272</v>
      </c>
      <c r="G4413" s="138">
        <v>358</v>
      </c>
      <c r="H4413" s="138">
        <v>298.33333333333337</v>
      </c>
      <c r="I4413" s="4"/>
      <c r="J4413" s="4"/>
    </row>
    <row r="4414" spans="1:10" ht="17.45" hidden="1" customHeight="1" x14ac:dyDescent="0.25">
      <c r="A4414" s="132" t="s">
        <v>7309</v>
      </c>
      <c r="B4414" s="132" t="s">
        <v>7310</v>
      </c>
      <c r="C4414" s="133" t="s">
        <v>6934</v>
      </c>
      <c r="D4414" s="133" t="s">
        <v>6935</v>
      </c>
      <c r="E4414" s="132" t="s">
        <v>8510</v>
      </c>
      <c r="F4414" s="132">
        <v>272</v>
      </c>
      <c r="G4414" s="138">
        <v>358</v>
      </c>
      <c r="H4414" s="138">
        <v>298.33333333333337</v>
      </c>
      <c r="I4414" s="4"/>
      <c r="J4414" s="4"/>
    </row>
    <row r="4415" spans="1:10" ht="17.45" hidden="1" customHeight="1" x14ac:dyDescent="0.25">
      <c r="A4415" s="132" t="s">
        <v>7311</v>
      </c>
      <c r="B4415" s="132" t="s">
        <v>7312</v>
      </c>
      <c r="C4415" s="133" t="s">
        <v>356</v>
      </c>
      <c r="D4415" s="133" t="s">
        <v>6935</v>
      </c>
      <c r="E4415" s="132" t="s">
        <v>8510</v>
      </c>
      <c r="F4415" s="132">
        <v>272</v>
      </c>
      <c r="G4415" s="138">
        <v>358</v>
      </c>
      <c r="H4415" s="138">
        <v>298.33333333333337</v>
      </c>
      <c r="I4415" s="4"/>
      <c r="J4415" s="4"/>
    </row>
    <row r="4416" spans="1:10" ht="17.45" hidden="1" customHeight="1" x14ac:dyDescent="0.25">
      <c r="A4416" s="132" t="s">
        <v>7332</v>
      </c>
      <c r="B4416" s="132" t="s">
        <v>7333</v>
      </c>
      <c r="C4416" s="132" t="s">
        <v>350</v>
      </c>
      <c r="D4416" s="132" t="s">
        <v>6935</v>
      </c>
      <c r="E4416" s="132" t="s">
        <v>8510</v>
      </c>
      <c r="F4416" s="132">
        <v>272</v>
      </c>
      <c r="G4416" s="138">
        <v>379</v>
      </c>
      <c r="H4416" s="138">
        <v>315.83333333333337</v>
      </c>
      <c r="I4416" s="4"/>
      <c r="J4416" s="4" t="s">
        <v>13</v>
      </c>
    </row>
    <row r="4417" spans="1:10" ht="17.45" hidden="1" customHeight="1" x14ac:dyDescent="0.25">
      <c r="A4417" s="132" t="s">
        <v>7338</v>
      </c>
      <c r="B4417" s="132" t="s">
        <v>7339</v>
      </c>
      <c r="C4417" s="132" t="s">
        <v>356</v>
      </c>
      <c r="D4417" s="132" t="s">
        <v>6935</v>
      </c>
      <c r="E4417" s="132" t="s">
        <v>8510</v>
      </c>
      <c r="F4417" s="132">
        <v>272</v>
      </c>
      <c r="G4417" s="138">
        <v>381</v>
      </c>
      <c r="H4417" s="138">
        <v>317.5</v>
      </c>
      <c r="I4417" s="4"/>
      <c r="J4417" s="4" t="s">
        <v>13</v>
      </c>
    </row>
    <row r="4418" spans="1:10" ht="17.45" hidden="1" customHeight="1" x14ac:dyDescent="0.25">
      <c r="A4418" s="132" t="s">
        <v>8429</v>
      </c>
      <c r="B4418" s="132" t="s">
        <v>8428</v>
      </c>
      <c r="C4418" s="132" t="s">
        <v>1013</v>
      </c>
      <c r="D4418" s="132" t="s">
        <v>6935</v>
      </c>
      <c r="E4418" s="132" t="s">
        <v>8510</v>
      </c>
      <c r="F4418" s="132">
        <v>272</v>
      </c>
      <c r="G4418" s="138">
        <v>38</v>
      </c>
      <c r="H4418" s="138">
        <v>31.666666666666668</v>
      </c>
      <c r="I4418" s="4"/>
      <c r="J4418" s="4"/>
    </row>
    <row r="4419" spans="1:10" ht="17.45" hidden="1" customHeight="1" x14ac:dyDescent="0.25">
      <c r="A4419" s="132" t="s">
        <v>8427</v>
      </c>
      <c r="B4419" s="132" t="s">
        <v>8426</v>
      </c>
      <c r="C4419" s="132" t="s">
        <v>6942</v>
      </c>
      <c r="D4419" s="132" t="s">
        <v>6935</v>
      </c>
      <c r="E4419" s="132" t="s">
        <v>8510</v>
      </c>
      <c r="F4419" s="132">
        <v>272</v>
      </c>
      <c r="G4419" s="138">
        <v>38</v>
      </c>
      <c r="H4419" s="138">
        <v>31.666666666666668</v>
      </c>
      <c r="I4419" s="4"/>
      <c r="J4419" s="4"/>
    </row>
    <row r="4420" spans="1:10" ht="17.45" hidden="1" customHeight="1" x14ac:dyDescent="0.25">
      <c r="A4420" s="132" t="s">
        <v>8425</v>
      </c>
      <c r="B4420" s="132" t="s">
        <v>8424</v>
      </c>
      <c r="C4420" s="132" t="s">
        <v>47</v>
      </c>
      <c r="D4420" s="132" t="s">
        <v>6935</v>
      </c>
      <c r="E4420" s="132" t="s">
        <v>8510</v>
      </c>
      <c r="F4420" s="132">
        <v>272</v>
      </c>
      <c r="G4420" s="138">
        <v>38</v>
      </c>
      <c r="H4420" s="138">
        <v>31.666666666666668</v>
      </c>
      <c r="I4420" s="4"/>
      <c r="J4420" s="4"/>
    </row>
    <row r="4421" spans="1:10" ht="17.45" hidden="1" customHeight="1" x14ac:dyDescent="0.25">
      <c r="A4421" s="132" t="s">
        <v>8423</v>
      </c>
      <c r="B4421" s="132" t="s">
        <v>8422</v>
      </c>
      <c r="C4421" s="132" t="s">
        <v>356</v>
      </c>
      <c r="D4421" s="132" t="s">
        <v>6935</v>
      </c>
      <c r="E4421" s="132" t="s">
        <v>8510</v>
      </c>
      <c r="F4421" s="132">
        <v>272</v>
      </c>
      <c r="G4421" s="138">
        <v>38</v>
      </c>
      <c r="H4421" s="138">
        <v>31.666666666666668</v>
      </c>
      <c r="I4421" s="4"/>
      <c r="J4421" s="4"/>
    </row>
    <row r="4422" spans="1:10" ht="17.45" hidden="1" customHeight="1" x14ac:dyDescent="0.25">
      <c r="A4422" s="132" t="s">
        <v>8361</v>
      </c>
      <c r="B4422" s="132" t="s">
        <v>8360</v>
      </c>
      <c r="C4422" s="132" t="s">
        <v>47</v>
      </c>
      <c r="D4422" s="132" t="s">
        <v>6935</v>
      </c>
      <c r="E4422" s="132" t="s">
        <v>8510</v>
      </c>
      <c r="F4422" s="132">
        <v>272</v>
      </c>
      <c r="G4422" s="138">
        <v>140</v>
      </c>
      <c r="H4422" s="138">
        <v>116.66666666666667</v>
      </c>
      <c r="I4422" s="4"/>
      <c r="J4422" s="4"/>
    </row>
    <row r="4423" spans="1:10" ht="17.45" hidden="1" customHeight="1" x14ac:dyDescent="0.25">
      <c r="A4423" s="132" t="s">
        <v>8359</v>
      </c>
      <c r="B4423" s="132" t="s">
        <v>8358</v>
      </c>
      <c r="C4423" s="132" t="s">
        <v>47</v>
      </c>
      <c r="D4423" s="132" t="s">
        <v>6935</v>
      </c>
      <c r="E4423" s="132" t="s">
        <v>8510</v>
      </c>
      <c r="F4423" s="132">
        <v>272</v>
      </c>
      <c r="G4423" s="138">
        <v>140</v>
      </c>
      <c r="H4423" s="138">
        <v>116.66666666666667</v>
      </c>
      <c r="I4423" s="4"/>
      <c r="J4423" s="4"/>
    </row>
    <row r="4424" spans="1:10" ht="17.45" hidden="1" customHeight="1" x14ac:dyDescent="0.25">
      <c r="A4424" s="132" t="s">
        <v>8357</v>
      </c>
      <c r="B4424" s="132" t="s">
        <v>8356</v>
      </c>
      <c r="C4424" s="132" t="s">
        <v>47</v>
      </c>
      <c r="D4424" s="132" t="s">
        <v>6935</v>
      </c>
      <c r="E4424" s="132" t="s">
        <v>8510</v>
      </c>
      <c r="F4424" s="132">
        <v>272</v>
      </c>
      <c r="G4424" s="138">
        <v>205</v>
      </c>
      <c r="H4424" s="138">
        <v>170.83333333333334</v>
      </c>
      <c r="I4424" s="4"/>
      <c r="J4424" s="4"/>
    </row>
    <row r="4425" spans="1:10" ht="17.45" hidden="1" customHeight="1" x14ac:dyDescent="0.25">
      <c r="A4425" s="132" t="s">
        <v>8355</v>
      </c>
      <c r="B4425" s="132" t="s">
        <v>8354</v>
      </c>
      <c r="C4425" s="132" t="s">
        <v>47</v>
      </c>
      <c r="D4425" s="132" t="s">
        <v>6935</v>
      </c>
      <c r="E4425" s="132" t="s">
        <v>8510</v>
      </c>
      <c r="F4425" s="132">
        <v>272</v>
      </c>
      <c r="G4425" s="138">
        <v>205</v>
      </c>
      <c r="H4425" s="138">
        <v>170.83333333333334</v>
      </c>
      <c r="I4425" s="4"/>
      <c r="J4425" s="4"/>
    </row>
    <row r="4426" spans="1:10" ht="17.45" hidden="1" customHeight="1" x14ac:dyDescent="0.25">
      <c r="A4426" s="132" t="s">
        <v>8353</v>
      </c>
      <c r="B4426" s="132" t="s">
        <v>8352</v>
      </c>
      <c r="C4426" s="132" t="s">
        <v>47</v>
      </c>
      <c r="D4426" s="132" t="s">
        <v>6935</v>
      </c>
      <c r="E4426" s="132" t="s">
        <v>8510</v>
      </c>
      <c r="F4426" s="132">
        <v>272</v>
      </c>
      <c r="G4426" s="138">
        <v>301</v>
      </c>
      <c r="H4426" s="138">
        <v>250.83333333333334</v>
      </c>
      <c r="I4426" s="4"/>
      <c r="J4426" s="4"/>
    </row>
    <row r="4427" spans="1:10" ht="17.45" hidden="1" customHeight="1" x14ac:dyDescent="0.25">
      <c r="A4427" s="132" t="s">
        <v>8351</v>
      </c>
      <c r="B4427" s="132" t="s">
        <v>8350</v>
      </c>
      <c r="C4427" s="132" t="s">
        <v>47</v>
      </c>
      <c r="D4427" s="132" t="s">
        <v>6935</v>
      </c>
      <c r="E4427" s="132" t="s">
        <v>8510</v>
      </c>
      <c r="F4427" s="132">
        <v>272</v>
      </c>
      <c r="G4427" s="138">
        <v>331</v>
      </c>
      <c r="H4427" s="138">
        <v>275.83333333333337</v>
      </c>
      <c r="I4427" s="4"/>
      <c r="J4427" s="4"/>
    </row>
    <row r="4428" spans="1:10" ht="17.45" hidden="1" customHeight="1" x14ac:dyDescent="0.25">
      <c r="A4428" s="132" t="s">
        <v>8349</v>
      </c>
      <c r="B4428" s="132" t="s">
        <v>8348</v>
      </c>
      <c r="C4428" s="132" t="s">
        <v>47</v>
      </c>
      <c r="D4428" s="132" t="s">
        <v>6935</v>
      </c>
      <c r="E4428" s="132" t="s">
        <v>8510</v>
      </c>
      <c r="F4428" s="132">
        <v>272</v>
      </c>
      <c r="G4428" s="138">
        <v>318</v>
      </c>
      <c r="H4428" s="138">
        <v>265</v>
      </c>
      <c r="I4428" s="4"/>
      <c r="J4428" s="4"/>
    </row>
    <row r="4429" spans="1:10" ht="17.45" hidden="1" customHeight="1" x14ac:dyDescent="0.25">
      <c r="A4429" s="132" t="s">
        <v>8347</v>
      </c>
      <c r="B4429" s="132" t="s">
        <v>8346</v>
      </c>
      <c r="C4429" s="132" t="s">
        <v>47</v>
      </c>
      <c r="D4429" s="132" t="s">
        <v>6935</v>
      </c>
      <c r="E4429" s="132" t="s">
        <v>8510</v>
      </c>
      <c r="F4429" s="132">
        <v>272</v>
      </c>
      <c r="G4429" s="138">
        <v>358</v>
      </c>
      <c r="H4429" s="138">
        <v>298.33333333333337</v>
      </c>
      <c r="I4429" s="4"/>
      <c r="J4429" s="4"/>
    </row>
  </sheetData>
  <autoFilter ref="A1:J4429" xr:uid="{25EB7A40-DBFA-4054-A911-62AADDDA7491}">
    <filterColumn colId="8">
      <customFilters>
        <customFilter operator="notEqual" val=" "/>
      </customFilters>
    </filterColumn>
    <sortState xmlns:xlrd2="http://schemas.microsoft.com/office/spreadsheetml/2017/richdata2" ref="A927:J981">
      <sortCondition ref="A1:A4429"/>
    </sortState>
  </autoFilter>
  <phoneticPr fontId="14" type="noConversion"/>
  <conditionalFormatting sqref="A498:A1253">
    <cfRule type="duplicateValues" dxfId="21" priority="61"/>
  </conditionalFormatting>
  <conditionalFormatting sqref="A1346:A1405">
    <cfRule type="duplicateValues" dxfId="20" priority="4"/>
  </conditionalFormatting>
  <conditionalFormatting sqref="A1390:A1391">
    <cfRule type="duplicateValues" dxfId="19" priority="6"/>
  </conditionalFormatting>
  <conditionalFormatting sqref="A3313:A3344">
    <cfRule type="duplicateValues" dxfId="18" priority="39"/>
  </conditionalFormatting>
  <conditionalFormatting sqref="A3401:A3932">
    <cfRule type="duplicateValues" dxfId="17" priority="174"/>
  </conditionalFormatting>
  <conditionalFormatting sqref="A4400:A4414">
    <cfRule type="duplicateValues" dxfId="16" priority="1"/>
  </conditionalFormatting>
  <conditionalFormatting sqref="A4400:A1048576 A1:A3932">
    <cfRule type="duplicateValues" dxfId="15" priority="52"/>
  </conditionalFormatting>
  <conditionalFormatting sqref="A4415:A1048576 A3345:A3400 A1254:A1389 A1392:A3081 A1:A497">
    <cfRule type="duplicateValues" dxfId="14" priority="60"/>
  </conditionalFormatting>
  <conditionalFormatting sqref="B4415:B1048576 B3345:B3400 B1254:B1389 B1392:B3081 B363:B497 B1:B361">
    <cfRule type="duplicateValues" dxfId="13" priority="53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F7A31A-4998-4958-ACBD-EC834864045F}">
  <dimension ref="A1:C61"/>
  <sheetViews>
    <sheetView topLeftCell="A27" workbookViewId="0">
      <selection activeCell="C64" sqref="C64"/>
    </sheetView>
  </sheetViews>
  <sheetFormatPr defaultRowHeight="15" x14ac:dyDescent="0.25"/>
  <cols>
    <col min="1" max="1" width="20.7109375" bestFit="1" customWidth="1"/>
  </cols>
  <sheetData>
    <row r="1" spans="1:3" x14ac:dyDescent="0.25">
      <c r="A1" s="135" t="s">
        <v>14967</v>
      </c>
      <c r="B1" s="135" t="s">
        <v>14968</v>
      </c>
    </row>
    <row r="2" spans="1:3" x14ac:dyDescent="0.25">
      <c r="A2" s="135" t="s">
        <v>11</v>
      </c>
      <c r="B2" s="135">
        <v>8</v>
      </c>
    </row>
    <row r="3" spans="1:3" x14ac:dyDescent="0.25">
      <c r="A3" s="135" t="s">
        <v>44</v>
      </c>
      <c r="B3" s="135">
        <v>10</v>
      </c>
      <c r="C3" t="s">
        <v>7</v>
      </c>
    </row>
    <row r="4" spans="1:3" x14ac:dyDescent="0.25">
      <c r="A4" s="135" t="s">
        <v>12</v>
      </c>
      <c r="B4" s="135">
        <v>20</v>
      </c>
      <c r="C4" t="s">
        <v>7</v>
      </c>
    </row>
    <row r="5" spans="1:3" x14ac:dyDescent="0.25">
      <c r="A5" s="135" t="s">
        <v>399</v>
      </c>
      <c r="B5" s="135">
        <v>24</v>
      </c>
      <c r="C5" t="s">
        <v>7</v>
      </c>
    </row>
    <row r="6" spans="1:3" x14ac:dyDescent="0.25">
      <c r="A6" s="135" t="s">
        <v>649</v>
      </c>
      <c r="B6" s="135">
        <v>32</v>
      </c>
    </row>
    <row r="7" spans="1:3" x14ac:dyDescent="0.25">
      <c r="A7" s="135" t="s">
        <v>8503</v>
      </c>
      <c r="B7" s="135">
        <v>40</v>
      </c>
    </row>
    <row r="8" spans="1:3" x14ac:dyDescent="0.25">
      <c r="A8" s="135" t="s">
        <v>14870</v>
      </c>
      <c r="B8" s="135">
        <v>42</v>
      </c>
    </row>
    <row r="9" spans="1:3" x14ac:dyDescent="0.25">
      <c r="A9" s="135" t="s">
        <v>2996</v>
      </c>
      <c r="B9" s="135">
        <v>46</v>
      </c>
    </row>
    <row r="10" spans="1:3" x14ac:dyDescent="0.25">
      <c r="A10" s="135" t="s">
        <v>2899</v>
      </c>
      <c r="B10" s="135">
        <v>58</v>
      </c>
    </row>
    <row r="11" spans="1:3" x14ac:dyDescent="0.25">
      <c r="A11" s="135" t="s">
        <v>8504</v>
      </c>
      <c r="B11" s="135">
        <v>62</v>
      </c>
    </row>
    <row r="12" spans="1:3" x14ac:dyDescent="0.25">
      <c r="A12" s="135" t="s">
        <v>8441</v>
      </c>
      <c r="B12" s="135">
        <v>64</v>
      </c>
      <c r="C12" t="s">
        <v>7</v>
      </c>
    </row>
    <row r="13" spans="1:3" x14ac:dyDescent="0.25">
      <c r="A13" s="135" t="s">
        <v>2753</v>
      </c>
      <c r="B13" s="135">
        <v>70</v>
      </c>
      <c r="C13" t="s">
        <v>7</v>
      </c>
    </row>
    <row r="14" spans="1:3" x14ac:dyDescent="0.25">
      <c r="A14" s="135" t="s">
        <v>2779</v>
      </c>
      <c r="B14" s="135">
        <v>72</v>
      </c>
    </row>
    <row r="15" spans="1:3" x14ac:dyDescent="0.25">
      <c r="A15" s="135" t="s">
        <v>14872</v>
      </c>
      <c r="B15" s="135">
        <v>72</v>
      </c>
    </row>
    <row r="16" spans="1:3" x14ac:dyDescent="0.25">
      <c r="A16" s="135" t="s">
        <v>14969</v>
      </c>
      <c r="B16" s="135">
        <v>80</v>
      </c>
    </row>
    <row r="17" spans="1:3" x14ac:dyDescent="0.25">
      <c r="A17" s="135" t="s">
        <v>3764</v>
      </c>
      <c r="B17" s="135">
        <v>82</v>
      </c>
      <c r="C17" t="s">
        <v>7</v>
      </c>
    </row>
    <row r="18" spans="1:3" x14ac:dyDescent="0.25">
      <c r="A18" s="135" t="s">
        <v>2590</v>
      </c>
      <c r="B18" s="135">
        <v>108</v>
      </c>
    </row>
    <row r="19" spans="1:3" x14ac:dyDescent="0.25">
      <c r="A19" s="135" t="s">
        <v>3651</v>
      </c>
      <c r="B19" s="135">
        <v>114</v>
      </c>
    </row>
    <row r="20" spans="1:3" x14ac:dyDescent="0.25">
      <c r="A20" s="135" t="s">
        <v>1063</v>
      </c>
      <c r="B20" s="135">
        <v>120</v>
      </c>
    </row>
    <row r="21" spans="1:3" x14ac:dyDescent="0.25">
      <c r="A21" s="135" t="s">
        <v>8505</v>
      </c>
      <c r="B21" s="135">
        <v>122</v>
      </c>
      <c r="C21" t="s">
        <v>7</v>
      </c>
    </row>
    <row r="22" spans="1:3" x14ac:dyDescent="0.25">
      <c r="A22" s="135" t="s">
        <v>1751</v>
      </c>
      <c r="B22" s="135">
        <v>134</v>
      </c>
      <c r="C22" t="s">
        <v>7</v>
      </c>
    </row>
    <row r="23" spans="1:3" x14ac:dyDescent="0.25">
      <c r="A23" s="135" t="s">
        <v>1117</v>
      </c>
      <c r="B23" s="135">
        <v>146</v>
      </c>
    </row>
    <row r="24" spans="1:3" x14ac:dyDescent="0.25">
      <c r="A24" s="135" t="s">
        <v>2313</v>
      </c>
      <c r="B24" s="135">
        <v>150</v>
      </c>
    </row>
    <row r="25" spans="1:3" x14ac:dyDescent="0.25">
      <c r="A25" s="135" t="s">
        <v>14970</v>
      </c>
      <c r="B25" s="135">
        <v>164</v>
      </c>
    </row>
    <row r="26" spans="1:3" x14ac:dyDescent="0.25">
      <c r="A26" s="135" t="s">
        <v>8506</v>
      </c>
      <c r="B26" s="135">
        <v>166</v>
      </c>
    </row>
    <row r="27" spans="1:3" x14ac:dyDescent="0.25">
      <c r="A27" s="135" t="s">
        <v>858</v>
      </c>
      <c r="B27" s="135">
        <v>168</v>
      </c>
    </row>
    <row r="28" spans="1:3" x14ac:dyDescent="0.25">
      <c r="A28" s="135" t="s">
        <v>909</v>
      </c>
      <c r="B28" s="135">
        <v>170</v>
      </c>
      <c r="C28" t="s">
        <v>7</v>
      </c>
    </row>
    <row r="29" spans="1:3" x14ac:dyDescent="0.25">
      <c r="A29" s="135" t="s">
        <v>1055</v>
      </c>
      <c r="B29" s="135">
        <v>172</v>
      </c>
      <c r="C29" t="s">
        <v>7</v>
      </c>
    </row>
    <row r="30" spans="1:3" x14ac:dyDescent="0.25">
      <c r="A30" s="135" t="s">
        <v>8507</v>
      </c>
      <c r="B30" s="135">
        <v>174</v>
      </c>
    </row>
    <row r="31" spans="1:3" x14ac:dyDescent="0.25">
      <c r="A31" s="135" t="s">
        <v>1058</v>
      </c>
      <c r="B31" s="135">
        <v>176</v>
      </c>
    </row>
    <row r="32" spans="1:3" x14ac:dyDescent="0.25">
      <c r="A32" s="135" t="s">
        <v>882</v>
      </c>
      <c r="B32" s="135">
        <v>178</v>
      </c>
    </row>
    <row r="33" spans="1:3" x14ac:dyDescent="0.25">
      <c r="A33" s="135" t="s">
        <v>859</v>
      </c>
      <c r="B33" s="135">
        <v>184</v>
      </c>
    </row>
    <row r="34" spans="1:3" x14ac:dyDescent="0.25">
      <c r="A34" s="135" t="s">
        <v>914</v>
      </c>
      <c r="B34" s="135">
        <v>188</v>
      </c>
    </row>
    <row r="35" spans="1:3" x14ac:dyDescent="0.25">
      <c r="A35" s="135" t="s">
        <v>8508</v>
      </c>
      <c r="B35" s="135">
        <v>190</v>
      </c>
    </row>
    <row r="36" spans="1:3" x14ac:dyDescent="0.25">
      <c r="A36" s="135" t="s">
        <v>6261</v>
      </c>
      <c r="B36" s="135">
        <v>192</v>
      </c>
    </row>
    <row r="37" spans="1:3" x14ac:dyDescent="0.25">
      <c r="A37" s="135" t="s">
        <v>775</v>
      </c>
      <c r="B37" s="135">
        <v>194</v>
      </c>
      <c r="C37" t="s">
        <v>7</v>
      </c>
    </row>
    <row r="38" spans="1:3" x14ac:dyDescent="0.25">
      <c r="A38" s="135" t="s">
        <v>6262</v>
      </c>
      <c r="B38" s="135">
        <v>196</v>
      </c>
    </row>
    <row r="39" spans="1:3" x14ac:dyDescent="0.25">
      <c r="A39" s="135" t="s">
        <v>8053</v>
      </c>
      <c r="B39" s="135">
        <v>202</v>
      </c>
    </row>
    <row r="40" spans="1:3" x14ac:dyDescent="0.25">
      <c r="A40" s="135" t="s">
        <v>6531</v>
      </c>
      <c r="B40" s="135">
        <v>204</v>
      </c>
    </row>
    <row r="41" spans="1:3" x14ac:dyDescent="0.25">
      <c r="A41" s="135" t="s">
        <v>6700</v>
      </c>
      <c r="B41" s="135">
        <v>208</v>
      </c>
    </row>
    <row r="42" spans="1:3" x14ac:dyDescent="0.25">
      <c r="A42" s="135" t="s">
        <v>14971</v>
      </c>
      <c r="B42" s="135">
        <v>212</v>
      </c>
    </row>
    <row r="43" spans="1:3" x14ac:dyDescent="0.25">
      <c r="A43" s="135" t="s">
        <v>6762</v>
      </c>
      <c r="B43" s="135">
        <v>216</v>
      </c>
      <c r="C43" t="s">
        <v>7</v>
      </c>
    </row>
    <row r="44" spans="1:3" x14ac:dyDescent="0.25">
      <c r="A44" s="135" t="s">
        <v>6749</v>
      </c>
      <c r="B44" s="135">
        <v>218</v>
      </c>
      <c r="C44" t="s">
        <v>7</v>
      </c>
    </row>
    <row r="45" spans="1:3" x14ac:dyDescent="0.25">
      <c r="A45" s="135" t="s">
        <v>8430</v>
      </c>
      <c r="B45" s="135">
        <v>220</v>
      </c>
      <c r="C45" t="s">
        <v>7</v>
      </c>
    </row>
    <row r="46" spans="1:3" x14ac:dyDescent="0.25">
      <c r="A46" s="135" t="s">
        <v>8509</v>
      </c>
      <c r="B46" s="135">
        <v>222</v>
      </c>
      <c r="C46" t="s">
        <v>7</v>
      </c>
    </row>
    <row r="47" spans="1:3" x14ac:dyDescent="0.25">
      <c r="A47" s="135" t="s">
        <v>6783</v>
      </c>
      <c r="B47" s="135">
        <v>224</v>
      </c>
    </row>
    <row r="48" spans="1:3" x14ac:dyDescent="0.25">
      <c r="A48" s="135" t="s">
        <v>6788</v>
      </c>
      <c r="B48" s="135">
        <v>226</v>
      </c>
    </row>
    <row r="49" spans="1:3" x14ac:dyDescent="0.25">
      <c r="A49" s="135" t="s">
        <v>6811</v>
      </c>
      <c r="B49" s="135">
        <v>228</v>
      </c>
    </row>
    <row r="50" spans="1:3" x14ac:dyDescent="0.25">
      <c r="A50" s="135" t="s">
        <v>14972</v>
      </c>
      <c r="B50" s="135">
        <v>230</v>
      </c>
    </row>
    <row r="51" spans="1:3" x14ac:dyDescent="0.25">
      <c r="A51" s="135" t="s">
        <v>6819</v>
      </c>
      <c r="B51" s="135">
        <v>232</v>
      </c>
      <c r="C51" t="s">
        <v>7</v>
      </c>
    </row>
    <row r="52" spans="1:3" x14ac:dyDescent="0.25">
      <c r="A52" s="135" t="s">
        <v>6900</v>
      </c>
      <c r="B52" s="135">
        <v>234</v>
      </c>
    </row>
    <row r="53" spans="1:3" x14ac:dyDescent="0.25">
      <c r="A53" s="135" t="s">
        <v>6935</v>
      </c>
      <c r="B53" s="135">
        <v>236</v>
      </c>
    </row>
    <row r="54" spans="1:3" x14ac:dyDescent="0.25">
      <c r="A54" s="135" t="s">
        <v>7439</v>
      </c>
      <c r="B54" s="135">
        <v>240</v>
      </c>
      <c r="C54" t="s">
        <v>7</v>
      </c>
    </row>
    <row r="55" spans="1:3" x14ac:dyDescent="0.25">
      <c r="A55" s="135" t="s">
        <v>7378</v>
      </c>
      <c r="B55" s="135">
        <v>244</v>
      </c>
      <c r="C55" t="s">
        <v>7</v>
      </c>
    </row>
    <row r="56" spans="1:3" x14ac:dyDescent="0.25">
      <c r="A56" s="135" t="s">
        <v>7251</v>
      </c>
      <c r="B56" s="135">
        <v>246</v>
      </c>
      <c r="C56" t="s">
        <v>7</v>
      </c>
    </row>
    <row r="57" spans="1:3" x14ac:dyDescent="0.25">
      <c r="A57" s="135" t="s">
        <v>7315</v>
      </c>
      <c r="B57" s="135">
        <v>250</v>
      </c>
      <c r="C57" t="s">
        <v>7</v>
      </c>
    </row>
    <row r="58" spans="1:3" x14ac:dyDescent="0.25">
      <c r="A58" s="135" t="s">
        <v>7413</v>
      </c>
      <c r="B58" s="135">
        <v>254</v>
      </c>
      <c r="C58" t="s">
        <v>7</v>
      </c>
    </row>
    <row r="59" spans="1:3" x14ac:dyDescent="0.25">
      <c r="A59" s="135" t="s">
        <v>7008</v>
      </c>
      <c r="B59" s="135">
        <v>256</v>
      </c>
    </row>
    <row r="60" spans="1:3" x14ac:dyDescent="0.25">
      <c r="A60" s="135" t="s">
        <v>7114</v>
      </c>
      <c r="B60" s="135">
        <v>264</v>
      </c>
    </row>
    <row r="61" spans="1:3" x14ac:dyDescent="0.25">
      <c r="A61" s="135" t="s">
        <v>8510</v>
      </c>
      <c r="B61" s="135">
        <v>272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EA37FE-A8D8-4E18-8E8F-3E2DCD528041}">
  <sheetPr filterMode="1"/>
  <dimension ref="A1:E9116"/>
  <sheetViews>
    <sheetView workbookViewId="0">
      <selection activeCell="B315" sqref="A1:E9116"/>
    </sheetView>
  </sheetViews>
  <sheetFormatPr defaultRowHeight="15" x14ac:dyDescent="0.25"/>
  <cols>
    <col min="1" max="1" width="17.28515625" customWidth="1"/>
    <col min="2" max="2" width="17.7109375" customWidth="1"/>
    <col min="3" max="3" width="16.7109375" customWidth="1"/>
  </cols>
  <sheetData>
    <row r="1" spans="1:5" x14ac:dyDescent="0.25">
      <c r="A1" t="s">
        <v>14392</v>
      </c>
      <c r="B1" t="s">
        <v>14393</v>
      </c>
      <c r="C1" t="s">
        <v>14394</v>
      </c>
      <c r="D1" s="130" t="s">
        <v>14395</v>
      </c>
    </row>
    <row r="2" spans="1:5" hidden="1" x14ac:dyDescent="0.25">
      <c r="A2" t="s">
        <v>12684</v>
      </c>
      <c r="B2" t="s">
        <v>12685</v>
      </c>
      <c r="C2" t="e">
        <f>VLOOKUP(B2,'[1]Main Sheet'!$A:$C,3,0)</f>
        <v>#N/A</v>
      </c>
      <c r="D2" t="str">
        <f>IF(COUNTIF(KIT!$A:$A,A2)&gt;0,"Yes","No")</f>
        <v>No</v>
      </c>
      <c r="E2" t="s">
        <v>14391</v>
      </c>
    </row>
    <row r="3" spans="1:5" hidden="1" x14ac:dyDescent="0.25">
      <c r="A3" t="s">
        <v>12686</v>
      </c>
      <c r="B3" t="s">
        <v>12687</v>
      </c>
      <c r="C3" t="e">
        <f>VLOOKUP(B3,'[1]Main Sheet'!$A:$C,3,0)</f>
        <v>#N/A</v>
      </c>
      <c r="D3" t="str">
        <f>IF(COUNTIF(KIT!$A:$A,A3)&gt;0,"Yes","No")</f>
        <v>No</v>
      </c>
      <c r="E3" t="s">
        <v>14391</v>
      </c>
    </row>
    <row r="4" spans="1:5" hidden="1" x14ac:dyDescent="0.25">
      <c r="A4" t="s">
        <v>12688</v>
      </c>
      <c r="B4" t="s">
        <v>12689</v>
      </c>
      <c r="C4" t="e">
        <f>VLOOKUP(B4,'[1]Main Sheet'!$A:$C,3,0)</f>
        <v>#N/A</v>
      </c>
      <c r="D4" t="str">
        <f>IF(COUNTIF(KIT!$A:$A,A4)&gt;0,"Yes","No")</f>
        <v>No</v>
      </c>
      <c r="E4" t="s">
        <v>14391</v>
      </c>
    </row>
    <row r="5" spans="1:5" hidden="1" x14ac:dyDescent="0.25">
      <c r="A5" t="s">
        <v>12690</v>
      </c>
      <c r="B5" t="s">
        <v>12691</v>
      </c>
      <c r="C5" t="e">
        <f>VLOOKUP(B5,'[1]Main Sheet'!$A:$C,3,0)</f>
        <v>#N/A</v>
      </c>
      <c r="D5" t="str">
        <f>IF(COUNTIF(KIT!$A:$A,A5)&gt;0,"Yes","No")</f>
        <v>No</v>
      </c>
      <c r="E5" t="s">
        <v>14391</v>
      </c>
    </row>
    <row r="6" spans="1:5" hidden="1" x14ac:dyDescent="0.25">
      <c r="A6" t="s">
        <v>12692</v>
      </c>
      <c r="B6" t="s">
        <v>12693</v>
      </c>
      <c r="C6" t="e">
        <f>VLOOKUP(B6,'[1]Main Sheet'!$A:$C,3,0)</f>
        <v>#N/A</v>
      </c>
      <c r="D6" t="str">
        <f>IF(COUNTIF(KIT!$A:$A,A6)&gt;0,"Yes","No")</f>
        <v>No</v>
      </c>
      <c r="E6" t="s">
        <v>14391</v>
      </c>
    </row>
    <row r="7" spans="1:5" hidden="1" x14ac:dyDescent="0.25">
      <c r="A7" t="s">
        <v>12694</v>
      </c>
      <c r="B7" t="s">
        <v>12695</v>
      </c>
      <c r="C7" t="e">
        <f>VLOOKUP(B7,'[1]Main Sheet'!$A:$C,3,0)</f>
        <v>#N/A</v>
      </c>
      <c r="D7" t="str">
        <f>IF(COUNTIF(KIT!$A:$A,A7)&gt;0,"Yes","No")</f>
        <v>No</v>
      </c>
      <c r="E7" t="s">
        <v>14391</v>
      </c>
    </row>
    <row r="8" spans="1:5" hidden="1" x14ac:dyDescent="0.25">
      <c r="A8" t="s">
        <v>12696</v>
      </c>
      <c r="B8" t="s">
        <v>12697</v>
      </c>
      <c r="C8" t="e">
        <f>VLOOKUP(B8,'[1]Main Sheet'!$A:$C,3,0)</f>
        <v>#N/A</v>
      </c>
      <c r="D8" t="str">
        <f>IF(COUNTIF(KIT!$A:$A,A8)&gt;0,"Yes","No")</f>
        <v>No</v>
      </c>
      <c r="E8" t="s">
        <v>14391</v>
      </c>
    </row>
    <row r="9" spans="1:5" hidden="1" x14ac:dyDescent="0.25">
      <c r="A9" t="s">
        <v>12698</v>
      </c>
      <c r="B9" t="s">
        <v>12699</v>
      </c>
      <c r="C9" t="e">
        <f>VLOOKUP(B9,'[1]Main Sheet'!$A:$C,3,0)</f>
        <v>#N/A</v>
      </c>
      <c r="D9" t="str">
        <f>IF(COUNTIF(KIT!$A:$A,A9)&gt;0,"Yes","No")</f>
        <v>No</v>
      </c>
      <c r="E9" t="s">
        <v>14391</v>
      </c>
    </row>
    <row r="10" spans="1:5" hidden="1" x14ac:dyDescent="0.25">
      <c r="A10" t="s">
        <v>12700</v>
      </c>
      <c r="B10" t="s">
        <v>12701</v>
      </c>
      <c r="C10" t="e">
        <f>VLOOKUP(B10,'[1]Main Sheet'!$A:$C,3,0)</f>
        <v>#N/A</v>
      </c>
      <c r="D10" t="str">
        <f>IF(COUNTIF(KIT!$A:$A,A10)&gt;0,"Yes","No")</f>
        <v>No</v>
      </c>
      <c r="E10" t="s">
        <v>14391</v>
      </c>
    </row>
    <row r="11" spans="1:5" hidden="1" x14ac:dyDescent="0.25">
      <c r="A11" t="s">
        <v>12702</v>
      </c>
      <c r="B11" t="s">
        <v>12703</v>
      </c>
      <c r="C11" t="e">
        <f>VLOOKUP(B11,'[1]Main Sheet'!$A:$C,3,0)</f>
        <v>#N/A</v>
      </c>
      <c r="D11" t="str">
        <f>IF(COUNTIF(KIT!$A:$A,A11)&gt;0,"Yes","No")</f>
        <v>No</v>
      </c>
      <c r="E11" t="s">
        <v>14391</v>
      </c>
    </row>
    <row r="12" spans="1:5" hidden="1" x14ac:dyDescent="0.25">
      <c r="A12" t="s">
        <v>12704</v>
      </c>
      <c r="B12" t="s">
        <v>12705</v>
      </c>
      <c r="C12" t="e">
        <f>VLOOKUP(B12,'[1]Main Sheet'!$A:$C,3,0)</f>
        <v>#N/A</v>
      </c>
      <c r="D12" t="str">
        <f>IF(COUNTIF(KIT!$A:$A,A12)&gt;0,"Yes","No")</f>
        <v>No</v>
      </c>
      <c r="E12" t="s">
        <v>14391</v>
      </c>
    </row>
    <row r="13" spans="1:5" hidden="1" x14ac:dyDescent="0.25">
      <c r="A13" t="s">
        <v>12706</v>
      </c>
      <c r="B13" t="s">
        <v>12707</v>
      </c>
      <c r="C13" t="e">
        <f>VLOOKUP(B13,'[1]Main Sheet'!$A:$C,3,0)</f>
        <v>#N/A</v>
      </c>
      <c r="D13" t="str">
        <f>IF(COUNTIF(KIT!$A:$A,A13)&gt;0,"Yes","No")</f>
        <v>No</v>
      </c>
      <c r="E13" t="s">
        <v>14391</v>
      </c>
    </row>
    <row r="14" spans="1:5" hidden="1" x14ac:dyDescent="0.25">
      <c r="A14" t="s">
        <v>12708</v>
      </c>
      <c r="B14" t="s">
        <v>12709</v>
      </c>
      <c r="C14" t="e">
        <f>VLOOKUP(B14,'[1]Main Sheet'!$A:$C,3,0)</f>
        <v>#N/A</v>
      </c>
      <c r="D14" t="str">
        <f>IF(COUNTIF(KIT!$A:$A,A14)&gt;0,"Yes","No")</f>
        <v>No</v>
      </c>
      <c r="E14" t="s">
        <v>14391</v>
      </c>
    </row>
    <row r="15" spans="1:5" hidden="1" x14ac:dyDescent="0.25">
      <c r="A15" t="s">
        <v>12710</v>
      </c>
      <c r="B15" t="s">
        <v>12711</v>
      </c>
      <c r="C15" t="e">
        <f>VLOOKUP(B15,'[1]Main Sheet'!$A:$C,3,0)</f>
        <v>#N/A</v>
      </c>
      <c r="D15" t="str">
        <f>IF(COUNTIF(KIT!$A:$A,A15)&gt;0,"Yes","No")</f>
        <v>No</v>
      </c>
      <c r="E15" t="s">
        <v>14391</v>
      </c>
    </row>
    <row r="16" spans="1:5" hidden="1" x14ac:dyDescent="0.25">
      <c r="A16" t="s">
        <v>12712</v>
      </c>
      <c r="B16" t="s">
        <v>12713</v>
      </c>
      <c r="C16" t="e">
        <f>VLOOKUP(B16,'[1]Main Sheet'!$A:$C,3,0)</f>
        <v>#N/A</v>
      </c>
      <c r="D16" t="str">
        <f>IF(COUNTIF(KIT!$A:$A,A16)&gt;0,"Yes","No")</f>
        <v>No</v>
      </c>
      <c r="E16" t="s">
        <v>14391</v>
      </c>
    </row>
    <row r="17" spans="1:5" hidden="1" x14ac:dyDescent="0.25">
      <c r="A17" t="s">
        <v>12714</v>
      </c>
      <c r="B17" t="s">
        <v>12715</v>
      </c>
      <c r="C17" t="e">
        <f>VLOOKUP(B17,'[1]Main Sheet'!$A:$C,3,0)</f>
        <v>#N/A</v>
      </c>
      <c r="D17" t="str">
        <f>IF(COUNTIF(KIT!$A:$A,A17)&gt;0,"Yes","No")</f>
        <v>No</v>
      </c>
      <c r="E17" t="s">
        <v>14391</v>
      </c>
    </row>
    <row r="18" spans="1:5" hidden="1" x14ac:dyDescent="0.25">
      <c r="A18" t="s">
        <v>12716</v>
      </c>
      <c r="B18" t="s">
        <v>12717</v>
      </c>
      <c r="C18" t="e">
        <f>VLOOKUP(B18,'[1]Main Sheet'!$A:$C,3,0)</f>
        <v>#N/A</v>
      </c>
      <c r="D18" t="str">
        <f>IF(COUNTIF(KIT!$A:$A,A18)&gt;0,"Yes","No")</f>
        <v>No</v>
      </c>
      <c r="E18" t="s">
        <v>14391</v>
      </c>
    </row>
    <row r="19" spans="1:5" hidden="1" x14ac:dyDescent="0.25">
      <c r="A19" t="s">
        <v>12718</v>
      </c>
      <c r="B19" t="s">
        <v>12719</v>
      </c>
      <c r="C19" t="e">
        <f>VLOOKUP(B19,'[1]Main Sheet'!$A:$C,3,0)</f>
        <v>#N/A</v>
      </c>
      <c r="D19" t="str">
        <f>IF(COUNTIF(KIT!$A:$A,A19)&gt;0,"Yes","No")</f>
        <v>No</v>
      </c>
      <c r="E19" t="s">
        <v>14391</v>
      </c>
    </row>
    <row r="20" spans="1:5" hidden="1" x14ac:dyDescent="0.25">
      <c r="A20" t="s">
        <v>12720</v>
      </c>
      <c r="B20" t="s">
        <v>12721</v>
      </c>
      <c r="C20" t="e">
        <f>VLOOKUP(B20,'[1]Main Sheet'!$A:$C,3,0)</f>
        <v>#N/A</v>
      </c>
      <c r="D20" t="str">
        <f>IF(COUNTIF(KIT!$A:$A,A20)&gt;0,"Yes","No")</f>
        <v>No</v>
      </c>
      <c r="E20" t="s">
        <v>14391</v>
      </c>
    </row>
    <row r="21" spans="1:5" hidden="1" x14ac:dyDescent="0.25">
      <c r="A21" t="s">
        <v>12722</v>
      </c>
      <c r="B21" t="s">
        <v>12723</v>
      </c>
      <c r="C21" t="e">
        <f>VLOOKUP(B21,'[1]Main Sheet'!$A:$C,3,0)</f>
        <v>#N/A</v>
      </c>
      <c r="D21" t="str">
        <f>IF(COUNTIF(KIT!$A:$A,A21)&gt;0,"Yes","No")</f>
        <v>No</v>
      </c>
      <c r="E21" t="s">
        <v>14391</v>
      </c>
    </row>
    <row r="22" spans="1:5" hidden="1" x14ac:dyDescent="0.25">
      <c r="A22" t="s">
        <v>12724</v>
      </c>
      <c r="B22" t="s">
        <v>12725</v>
      </c>
      <c r="C22" t="e">
        <f>VLOOKUP(B22,'[1]Main Sheet'!$A:$C,3,0)</f>
        <v>#N/A</v>
      </c>
      <c r="D22" t="str">
        <f>IF(COUNTIF(KIT!$A:$A,A22)&gt;0,"Yes","No")</f>
        <v>No</v>
      </c>
      <c r="E22" t="s">
        <v>14391</v>
      </c>
    </row>
    <row r="23" spans="1:5" hidden="1" x14ac:dyDescent="0.25">
      <c r="A23" t="s">
        <v>12726</v>
      </c>
      <c r="B23" t="s">
        <v>12727</v>
      </c>
      <c r="C23" t="e">
        <f>VLOOKUP(B23,'[1]Main Sheet'!$A:$C,3,0)</f>
        <v>#N/A</v>
      </c>
      <c r="D23" t="str">
        <f>IF(COUNTIF(KIT!$A:$A,A23)&gt;0,"Yes","No")</f>
        <v>No</v>
      </c>
      <c r="E23" t="s">
        <v>14391</v>
      </c>
    </row>
    <row r="24" spans="1:5" hidden="1" x14ac:dyDescent="0.25">
      <c r="A24" t="s">
        <v>12728</v>
      </c>
      <c r="B24" t="s">
        <v>12729</v>
      </c>
      <c r="C24" t="e">
        <f>VLOOKUP(B24,'[1]Main Sheet'!$A:$C,3,0)</f>
        <v>#N/A</v>
      </c>
      <c r="D24" t="str">
        <f>IF(COUNTIF(KIT!$A:$A,A24)&gt;0,"Yes","No")</f>
        <v>No</v>
      </c>
      <c r="E24" t="s">
        <v>14391</v>
      </c>
    </row>
    <row r="25" spans="1:5" hidden="1" x14ac:dyDescent="0.25">
      <c r="A25" t="s">
        <v>12730</v>
      </c>
      <c r="B25" t="s">
        <v>12731</v>
      </c>
      <c r="C25" t="e">
        <f>VLOOKUP(B25,'[1]Main Sheet'!$A:$C,3,0)</f>
        <v>#N/A</v>
      </c>
      <c r="D25" t="str">
        <f>IF(COUNTIF(KIT!$A:$A,A25)&gt;0,"Yes","No")</f>
        <v>No</v>
      </c>
      <c r="E25" t="s">
        <v>14391</v>
      </c>
    </row>
    <row r="26" spans="1:5" hidden="1" x14ac:dyDescent="0.25">
      <c r="A26" t="s">
        <v>12732</v>
      </c>
      <c r="B26" t="s">
        <v>12733</v>
      </c>
      <c r="C26" t="e">
        <f>VLOOKUP(B26,'[1]Main Sheet'!$A:$C,3,0)</f>
        <v>#N/A</v>
      </c>
      <c r="D26" t="str">
        <f>IF(COUNTIF(KIT!$A:$A,A26)&gt;0,"Yes","No")</f>
        <v>No</v>
      </c>
      <c r="E26" t="s">
        <v>14391</v>
      </c>
    </row>
    <row r="27" spans="1:5" hidden="1" x14ac:dyDescent="0.25">
      <c r="A27" t="s">
        <v>12734</v>
      </c>
      <c r="B27" t="s">
        <v>12735</v>
      </c>
      <c r="C27" t="e">
        <f>VLOOKUP(B27,'[1]Main Sheet'!$A:$C,3,0)</f>
        <v>#N/A</v>
      </c>
      <c r="D27" t="str">
        <f>IF(COUNTIF(KIT!$A:$A,A27)&gt;0,"Yes","No")</f>
        <v>No</v>
      </c>
      <c r="E27" t="s">
        <v>14391</v>
      </c>
    </row>
    <row r="28" spans="1:5" hidden="1" x14ac:dyDescent="0.25">
      <c r="A28" t="s">
        <v>12736</v>
      </c>
      <c r="B28" t="s">
        <v>12737</v>
      </c>
      <c r="C28" t="e">
        <f>VLOOKUP(B28,'[1]Main Sheet'!$A:$C,3,0)</f>
        <v>#N/A</v>
      </c>
      <c r="D28" t="str">
        <f>IF(COUNTIF(KIT!$A:$A,A28)&gt;0,"Yes","No")</f>
        <v>No</v>
      </c>
      <c r="E28" t="s">
        <v>14391</v>
      </c>
    </row>
    <row r="29" spans="1:5" hidden="1" x14ac:dyDescent="0.25">
      <c r="A29" t="s">
        <v>12738</v>
      </c>
      <c r="B29" t="s">
        <v>12739</v>
      </c>
      <c r="C29" t="e">
        <f>VLOOKUP(B29,'[1]Main Sheet'!$A:$C,3,0)</f>
        <v>#N/A</v>
      </c>
      <c r="D29" t="str">
        <f>IF(COUNTIF(KIT!$A:$A,A29)&gt;0,"Yes","No")</f>
        <v>No</v>
      </c>
      <c r="E29" t="s">
        <v>14391</v>
      </c>
    </row>
    <row r="30" spans="1:5" hidden="1" x14ac:dyDescent="0.25">
      <c r="A30" t="s">
        <v>12740</v>
      </c>
      <c r="B30" t="s">
        <v>12741</v>
      </c>
      <c r="C30" t="e">
        <f>VLOOKUP(B30,'[1]Main Sheet'!$A:$C,3,0)</f>
        <v>#N/A</v>
      </c>
      <c r="D30" t="str">
        <f>IF(COUNTIF(KIT!$A:$A,A30)&gt;0,"Yes","No")</f>
        <v>No</v>
      </c>
      <c r="E30" t="s">
        <v>14391</v>
      </c>
    </row>
    <row r="31" spans="1:5" hidden="1" x14ac:dyDescent="0.25">
      <c r="A31" t="s">
        <v>12742</v>
      </c>
      <c r="B31" t="s">
        <v>12743</v>
      </c>
      <c r="C31" t="e">
        <f>VLOOKUP(B31,'[1]Main Sheet'!$A:$C,3,0)</f>
        <v>#N/A</v>
      </c>
      <c r="D31" t="str">
        <f>IF(COUNTIF(KIT!$A:$A,A31)&gt;0,"Yes","No")</f>
        <v>No</v>
      </c>
      <c r="E31" t="s">
        <v>14391</v>
      </c>
    </row>
    <row r="32" spans="1:5" hidden="1" x14ac:dyDescent="0.25">
      <c r="A32" t="s">
        <v>12744</v>
      </c>
      <c r="B32" t="s">
        <v>12745</v>
      </c>
      <c r="C32" t="e">
        <f>VLOOKUP(B32,'[1]Main Sheet'!$A:$C,3,0)</f>
        <v>#N/A</v>
      </c>
      <c r="D32" t="str">
        <f>IF(COUNTIF(KIT!$A:$A,A32)&gt;0,"Yes","No")</f>
        <v>No</v>
      </c>
      <c r="E32" t="s">
        <v>14391</v>
      </c>
    </row>
    <row r="33" spans="1:5" hidden="1" x14ac:dyDescent="0.25">
      <c r="A33" t="s">
        <v>12746</v>
      </c>
      <c r="B33" t="s">
        <v>12747</v>
      </c>
      <c r="C33" t="e">
        <f>VLOOKUP(B33,'[1]Main Sheet'!$A:$C,3,0)</f>
        <v>#N/A</v>
      </c>
      <c r="D33" t="str">
        <f>IF(COUNTIF(KIT!$A:$A,A33)&gt;0,"Yes","No")</f>
        <v>No</v>
      </c>
      <c r="E33" t="s">
        <v>14391</v>
      </c>
    </row>
    <row r="34" spans="1:5" hidden="1" x14ac:dyDescent="0.25">
      <c r="A34" t="s">
        <v>12748</v>
      </c>
      <c r="B34" t="s">
        <v>12749</v>
      </c>
      <c r="C34" t="e">
        <f>VLOOKUP(B34,'[1]Main Sheet'!$A:$C,3,0)</f>
        <v>#N/A</v>
      </c>
      <c r="D34" t="str">
        <f>IF(COUNTIF(KIT!$A:$A,A34)&gt;0,"Yes","No")</f>
        <v>No</v>
      </c>
      <c r="E34" t="s">
        <v>14391</v>
      </c>
    </row>
    <row r="35" spans="1:5" hidden="1" x14ac:dyDescent="0.25">
      <c r="A35" t="s">
        <v>12750</v>
      </c>
      <c r="B35" t="s">
        <v>12751</v>
      </c>
      <c r="C35" t="e">
        <f>VLOOKUP(B35,'[1]Main Sheet'!$A:$C,3,0)</f>
        <v>#N/A</v>
      </c>
      <c r="D35" t="str">
        <f>IF(COUNTIF(KIT!$A:$A,A35)&gt;0,"Yes","No")</f>
        <v>No</v>
      </c>
      <c r="E35" t="s">
        <v>14391</v>
      </c>
    </row>
    <row r="36" spans="1:5" hidden="1" x14ac:dyDescent="0.25">
      <c r="A36" t="s">
        <v>12752</v>
      </c>
      <c r="B36" t="s">
        <v>12753</v>
      </c>
      <c r="C36" t="e">
        <f>VLOOKUP(B36,'[1]Main Sheet'!$A:$C,3,0)</f>
        <v>#N/A</v>
      </c>
      <c r="D36" t="str">
        <f>IF(COUNTIF(KIT!$A:$A,A36)&gt;0,"Yes","No")</f>
        <v>No</v>
      </c>
      <c r="E36" t="s">
        <v>14391</v>
      </c>
    </row>
    <row r="37" spans="1:5" hidden="1" x14ac:dyDescent="0.25">
      <c r="A37" t="s">
        <v>12754</v>
      </c>
      <c r="B37" t="s">
        <v>12755</v>
      </c>
      <c r="C37" t="e">
        <f>VLOOKUP(B37,'[1]Main Sheet'!$A:$C,3,0)</f>
        <v>#N/A</v>
      </c>
      <c r="D37" t="str">
        <f>IF(COUNTIF(KIT!$A:$A,A37)&gt;0,"Yes","No")</f>
        <v>No</v>
      </c>
      <c r="E37" t="s">
        <v>14391</v>
      </c>
    </row>
    <row r="38" spans="1:5" hidden="1" x14ac:dyDescent="0.25">
      <c r="A38" t="s">
        <v>12756</v>
      </c>
      <c r="B38" t="s">
        <v>12757</v>
      </c>
      <c r="C38" t="e">
        <f>VLOOKUP(B38,'[1]Main Sheet'!$A:$C,3,0)</f>
        <v>#N/A</v>
      </c>
      <c r="D38" t="str">
        <f>IF(COUNTIF(KIT!$A:$A,A38)&gt;0,"Yes","No")</f>
        <v>No</v>
      </c>
      <c r="E38" t="s">
        <v>14391</v>
      </c>
    </row>
    <row r="39" spans="1:5" hidden="1" x14ac:dyDescent="0.25">
      <c r="A39" t="s">
        <v>12758</v>
      </c>
      <c r="B39" t="s">
        <v>12759</v>
      </c>
      <c r="C39" t="e">
        <f>VLOOKUP(B39,'[1]Main Sheet'!$A:$C,3,0)</f>
        <v>#N/A</v>
      </c>
      <c r="D39" t="str">
        <f>IF(COUNTIF(KIT!$A:$A,A39)&gt;0,"Yes","No")</f>
        <v>No</v>
      </c>
      <c r="E39" t="s">
        <v>14391</v>
      </c>
    </row>
    <row r="40" spans="1:5" hidden="1" x14ac:dyDescent="0.25">
      <c r="A40" t="s">
        <v>12760</v>
      </c>
      <c r="B40" t="s">
        <v>12761</v>
      </c>
      <c r="C40" t="e">
        <f>VLOOKUP(B40,'[1]Main Sheet'!$A:$C,3,0)</f>
        <v>#N/A</v>
      </c>
      <c r="D40" t="str">
        <f>IF(COUNTIF(KIT!$A:$A,A40)&gt;0,"Yes","No")</f>
        <v>No</v>
      </c>
      <c r="E40" t="s">
        <v>14391</v>
      </c>
    </row>
    <row r="41" spans="1:5" hidden="1" x14ac:dyDescent="0.25">
      <c r="A41" t="s">
        <v>12762</v>
      </c>
      <c r="B41" t="s">
        <v>12763</v>
      </c>
      <c r="C41" t="e">
        <f>VLOOKUP(B41,'[1]Main Sheet'!$A:$C,3,0)</f>
        <v>#N/A</v>
      </c>
      <c r="D41" t="str">
        <f>IF(COUNTIF(KIT!$A:$A,A41)&gt;0,"Yes","No")</f>
        <v>No</v>
      </c>
      <c r="E41" t="s">
        <v>14391</v>
      </c>
    </row>
    <row r="42" spans="1:5" hidden="1" x14ac:dyDescent="0.25">
      <c r="A42" t="s">
        <v>12764</v>
      </c>
      <c r="B42" t="s">
        <v>12765</v>
      </c>
      <c r="C42" t="e">
        <f>VLOOKUP(B42,'[1]Main Sheet'!$A:$C,3,0)</f>
        <v>#N/A</v>
      </c>
      <c r="D42" t="str">
        <f>IF(COUNTIF(KIT!$A:$A,A42)&gt;0,"Yes","No")</f>
        <v>No</v>
      </c>
      <c r="E42" t="s">
        <v>14391</v>
      </c>
    </row>
    <row r="43" spans="1:5" hidden="1" x14ac:dyDescent="0.25">
      <c r="A43" t="s">
        <v>12766</v>
      </c>
      <c r="B43" t="s">
        <v>12767</v>
      </c>
      <c r="C43" t="e">
        <f>VLOOKUP(B43,'[1]Main Sheet'!$A:$C,3,0)</f>
        <v>#N/A</v>
      </c>
      <c r="D43" t="str">
        <f>IF(COUNTIF(KIT!$A:$A,A43)&gt;0,"Yes","No")</f>
        <v>No</v>
      </c>
      <c r="E43" t="s">
        <v>14391</v>
      </c>
    </row>
    <row r="44" spans="1:5" hidden="1" x14ac:dyDescent="0.25">
      <c r="A44" t="s">
        <v>12768</v>
      </c>
      <c r="B44" t="s">
        <v>12769</v>
      </c>
      <c r="C44" t="e">
        <f>VLOOKUP(B44,'[1]Main Sheet'!$A:$C,3,0)</f>
        <v>#N/A</v>
      </c>
      <c r="D44" t="str">
        <f>IF(COUNTIF(KIT!$A:$A,A44)&gt;0,"Yes","No")</f>
        <v>No</v>
      </c>
      <c r="E44" t="s">
        <v>14391</v>
      </c>
    </row>
    <row r="45" spans="1:5" hidden="1" x14ac:dyDescent="0.25">
      <c r="A45" t="s">
        <v>12770</v>
      </c>
      <c r="B45" t="s">
        <v>12771</v>
      </c>
      <c r="C45" t="e">
        <f>VLOOKUP(B45,'[1]Main Sheet'!$A:$C,3,0)</f>
        <v>#N/A</v>
      </c>
      <c r="D45" t="str">
        <f>IF(COUNTIF(KIT!$A:$A,A45)&gt;0,"Yes","No")</f>
        <v>No</v>
      </c>
      <c r="E45" t="s">
        <v>14391</v>
      </c>
    </row>
    <row r="46" spans="1:5" hidden="1" x14ac:dyDescent="0.25">
      <c r="A46" t="s">
        <v>12772</v>
      </c>
      <c r="B46" t="s">
        <v>12773</v>
      </c>
      <c r="C46" t="e">
        <f>VLOOKUP(B46,'[1]Main Sheet'!$A:$C,3,0)</f>
        <v>#N/A</v>
      </c>
      <c r="D46" t="str">
        <f>IF(COUNTIF(KIT!$A:$A,A46)&gt;0,"Yes","No")</f>
        <v>No</v>
      </c>
      <c r="E46" t="s">
        <v>14391</v>
      </c>
    </row>
    <row r="47" spans="1:5" hidden="1" x14ac:dyDescent="0.25">
      <c r="A47" t="s">
        <v>12774</v>
      </c>
      <c r="B47" t="s">
        <v>12775</v>
      </c>
      <c r="C47" t="e">
        <f>VLOOKUP(B47,'[1]Main Sheet'!$A:$C,3,0)</f>
        <v>#N/A</v>
      </c>
      <c r="D47" t="str">
        <f>IF(COUNTIF(KIT!$A:$A,A47)&gt;0,"Yes","No")</f>
        <v>No</v>
      </c>
      <c r="E47" t="s">
        <v>14391</v>
      </c>
    </row>
    <row r="48" spans="1:5" hidden="1" x14ac:dyDescent="0.25">
      <c r="A48" t="s">
        <v>12776</v>
      </c>
      <c r="B48" t="s">
        <v>12777</v>
      </c>
      <c r="C48" t="e">
        <f>VLOOKUP(B48,'[1]Main Sheet'!$A:$C,3,0)</f>
        <v>#N/A</v>
      </c>
      <c r="D48" t="str">
        <f>IF(COUNTIF(KIT!$A:$A,A48)&gt;0,"Yes","No")</f>
        <v>No</v>
      </c>
      <c r="E48" t="s">
        <v>14391</v>
      </c>
    </row>
    <row r="49" spans="1:5" hidden="1" x14ac:dyDescent="0.25">
      <c r="A49" t="s">
        <v>12778</v>
      </c>
      <c r="B49" t="s">
        <v>12779</v>
      </c>
      <c r="C49" t="e">
        <f>VLOOKUP(B49,'[1]Main Sheet'!$A:$C,3,0)</f>
        <v>#N/A</v>
      </c>
      <c r="D49" t="str">
        <f>IF(COUNTIF(KIT!$A:$A,A49)&gt;0,"Yes","No")</f>
        <v>No</v>
      </c>
      <c r="E49" t="s">
        <v>14391</v>
      </c>
    </row>
    <row r="50" spans="1:5" hidden="1" x14ac:dyDescent="0.25">
      <c r="A50" t="s">
        <v>12780</v>
      </c>
      <c r="B50" t="s">
        <v>12781</v>
      </c>
      <c r="C50" t="e">
        <f>VLOOKUP(B50,'[1]Main Sheet'!$A:$C,3,0)</f>
        <v>#N/A</v>
      </c>
      <c r="D50" t="str">
        <f>IF(COUNTIF(KIT!$A:$A,A50)&gt;0,"Yes","No")</f>
        <v>No</v>
      </c>
      <c r="E50" t="s">
        <v>14391</v>
      </c>
    </row>
    <row r="51" spans="1:5" hidden="1" x14ac:dyDescent="0.25">
      <c r="A51" t="s">
        <v>12782</v>
      </c>
      <c r="B51" t="s">
        <v>12783</v>
      </c>
      <c r="C51" t="e">
        <f>VLOOKUP(B51,'[1]Main Sheet'!$A:$C,3,0)</f>
        <v>#N/A</v>
      </c>
      <c r="D51" t="str">
        <f>IF(COUNTIF(KIT!$A:$A,A51)&gt;0,"Yes","No")</f>
        <v>No</v>
      </c>
      <c r="E51" t="s">
        <v>14391</v>
      </c>
    </row>
    <row r="52" spans="1:5" hidden="1" x14ac:dyDescent="0.25">
      <c r="A52" t="s">
        <v>12784</v>
      </c>
      <c r="B52" t="s">
        <v>12785</v>
      </c>
      <c r="C52" t="e">
        <f>VLOOKUP(B52,'[1]Main Sheet'!$A:$C,3,0)</f>
        <v>#N/A</v>
      </c>
      <c r="D52" t="str">
        <f>IF(COUNTIF(KIT!$A:$A,A52)&gt;0,"Yes","No")</f>
        <v>No</v>
      </c>
      <c r="E52" t="s">
        <v>14391</v>
      </c>
    </row>
    <row r="53" spans="1:5" hidden="1" x14ac:dyDescent="0.25">
      <c r="A53" t="s">
        <v>12786</v>
      </c>
      <c r="B53" t="s">
        <v>12787</v>
      </c>
      <c r="C53" t="e">
        <f>VLOOKUP(B53,'[1]Main Sheet'!$A:$C,3,0)</f>
        <v>#N/A</v>
      </c>
      <c r="D53" t="str">
        <f>IF(COUNTIF(KIT!$A:$A,A53)&gt;0,"Yes","No")</f>
        <v>No</v>
      </c>
      <c r="E53" t="s">
        <v>14391</v>
      </c>
    </row>
    <row r="54" spans="1:5" hidden="1" x14ac:dyDescent="0.25">
      <c r="A54" t="s">
        <v>12788</v>
      </c>
      <c r="B54" t="s">
        <v>12789</v>
      </c>
      <c r="C54" t="e">
        <f>VLOOKUP(B54,'[1]Main Sheet'!$A:$C,3,0)</f>
        <v>#N/A</v>
      </c>
      <c r="D54" t="str">
        <f>IF(COUNTIF(KIT!$A:$A,A54)&gt;0,"Yes","No")</f>
        <v>No</v>
      </c>
      <c r="E54" t="s">
        <v>14391</v>
      </c>
    </row>
    <row r="55" spans="1:5" hidden="1" x14ac:dyDescent="0.25">
      <c r="A55" t="s">
        <v>12790</v>
      </c>
      <c r="B55" t="s">
        <v>12791</v>
      </c>
      <c r="C55" t="e">
        <f>VLOOKUP(B55,'[1]Main Sheet'!$A:$C,3,0)</f>
        <v>#N/A</v>
      </c>
      <c r="D55" t="str">
        <f>IF(COUNTIF(KIT!$A:$A,A55)&gt;0,"Yes","No")</f>
        <v>No</v>
      </c>
      <c r="E55" t="s">
        <v>14391</v>
      </c>
    </row>
    <row r="56" spans="1:5" hidden="1" x14ac:dyDescent="0.25">
      <c r="A56" t="s">
        <v>12792</v>
      </c>
      <c r="B56" t="s">
        <v>12793</v>
      </c>
      <c r="C56" t="e">
        <f>VLOOKUP(B56,'[1]Main Sheet'!$A:$C,3,0)</f>
        <v>#N/A</v>
      </c>
      <c r="D56" t="str">
        <f>IF(COUNTIF(KIT!$A:$A,A56)&gt;0,"Yes","No")</f>
        <v>No</v>
      </c>
      <c r="E56" t="s">
        <v>14391</v>
      </c>
    </row>
    <row r="57" spans="1:5" hidden="1" x14ac:dyDescent="0.25">
      <c r="A57" t="s">
        <v>12794</v>
      </c>
      <c r="B57" t="s">
        <v>12795</v>
      </c>
      <c r="C57" t="e">
        <f>VLOOKUP(B57,'[1]Main Sheet'!$A:$C,3,0)</f>
        <v>#N/A</v>
      </c>
      <c r="D57" t="str">
        <f>IF(COUNTIF(KIT!$A:$A,A57)&gt;0,"Yes","No")</f>
        <v>No</v>
      </c>
      <c r="E57" t="s">
        <v>14391</v>
      </c>
    </row>
    <row r="58" spans="1:5" hidden="1" x14ac:dyDescent="0.25">
      <c r="A58" t="s">
        <v>12796</v>
      </c>
      <c r="B58" t="s">
        <v>12797</v>
      </c>
      <c r="C58" t="e">
        <f>VLOOKUP(B58,'[1]Main Sheet'!$A:$C,3,0)</f>
        <v>#N/A</v>
      </c>
      <c r="D58" t="str">
        <f>IF(COUNTIF(KIT!$A:$A,A58)&gt;0,"Yes","No")</f>
        <v>No</v>
      </c>
      <c r="E58" t="s">
        <v>14391</v>
      </c>
    </row>
    <row r="59" spans="1:5" hidden="1" x14ac:dyDescent="0.25">
      <c r="A59" t="s">
        <v>12798</v>
      </c>
      <c r="B59" t="s">
        <v>12799</v>
      </c>
      <c r="C59" t="e">
        <f>VLOOKUP(B59,'[1]Main Sheet'!$A:$C,3,0)</f>
        <v>#N/A</v>
      </c>
      <c r="D59" t="str">
        <f>IF(COUNTIF(KIT!$A:$A,A59)&gt;0,"Yes","No")</f>
        <v>No</v>
      </c>
      <c r="E59" t="s">
        <v>14391</v>
      </c>
    </row>
    <row r="60" spans="1:5" hidden="1" x14ac:dyDescent="0.25">
      <c r="A60" t="s">
        <v>12800</v>
      </c>
      <c r="B60" t="s">
        <v>12801</v>
      </c>
      <c r="C60" t="e">
        <f>VLOOKUP(B60,'[1]Main Sheet'!$A:$C,3,0)</f>
        <v>#N/A</v>
      </c>
      <c r="D60" t="str">
        <f>IF(COUNTIF(KIT!$A:$A,A60)&gt;0,"Yes","No")</f>
        <v>No</v>
      </c>
      <c r="E60" t="s">
        <v>14391</v>
      </c>
    </row>
    <row r="61" spans="1:5" hidden="1" x14ac:dyDescent="0.25">
      <c r="A61" t="s">
        <v>12802</v>
      </c>
      <c r="B61" t="s">
        <v>12803</v>
      </c>
      <c r="C61" t="e">
        <f>VLOOKUP(B61,'[1]Main Sheet'!$A:$C,3,0)</f>
        <v>#N/A</v>
      </c>
      <c r="D61" t="str">
        <f>IF(COUNTIF(KIT!$A:$A,A61)&gt;0,"Yes","No")</f>
        <v>No</v>
      </c>
      <c r="E61" t="s">
        <v>14391</v>
      </c>
    </row>
    <row r="62" spans="1:5" hidden="1" x14ac:dyDescent="0.25">
      <c r="A62" t="s">
        <v>12804</v>
      </c>
      <c r="B62" t="s">
        <v>12805</v>
      </c>
      <c r="C62" t="e">
        <f>VLOOKUP(B62,'[1]Main Sheet'!$A:$C,3,0)</f>
        <v>#N/A</v>
      </c>
      <c r="D62" t="str">
        <f>IF(COUNTIF(KIT!$A:$A,A62)&gt;0,"Yes","No")</f>
        <v>No</v>
      </c>
      <c r="E62" t="s">
        <v>14391</v>
      </c>
    </row>
    <row r="63" spans="1:5" hidden="1" x14ac:dyDescent="0.25">
      <c r="A63" t="s">
        <v>12806</v>
      </c>
      <c r="B63" t="s">
        <v>12807</v>
      </c>
      <c r="C63" t="e">
        <f>VLOOKUP(B63,'[1]Main Sheet'!$A:$C,3,0)</f>
        <v>#N/A</v>
      </c>
      <c r="D63" t="str">
        <f>IF(COUNTIF(KIT!$A:$A,A63)&gt;0,"Yes","No")</f>
        <v>No</v>
      </c>
      <c r="E63" t="s">
        <v>14391</v>
      </c>
    </row>
    <row r="64" spans="1:5" hidden="1" x14ac:dyDescent="0.25">
      <c r="A64" t="s">
        <v>12808</v>
      </c>
      <c r="B64" t="s">
        <v>12809</v>
      </c>
      <c r="C64" t="e">
        <f>VLOOKUP(B64,'[1]Main Sheet'!$A:$C,3,0)</f>
        <v>#N/A</v>
      </c>
      <c r="D64" t="str">
        <f>IF(COUNTIF(KIT!$A:$A,A64)&gt;0,"Yes","No")</f>
        <v>No</v>
      </c>
      <c r="E64" t="s">
        <v>14391</v>
      </c>
    </row>
    <row r="65" spans="1:5" hidden="1" x14ac:dyDescent="0.25">
      <c r="A65" t="s">
        <v>12810</v>
      </c>
      <c r="B65" t="s">
        <v>12811</v>
      </c>
      <c r="C65" t="e">
        <f>VLOOKUP(B65,'[1]Main Sheet'!$A:$C,3,0)</f>
        <v>#N/A</v>
      </c>
      <c r="D65" t="str">
        <f>IF(COUNTIF(KIT!$A:$A,A65)&gt;0,"Yes","No")</f>
        <v>No</v>
      </c>
      <c r="E65" t="s">
        <v>14391</v>
      </c>
    </row>
    <row r="66" spans="1:5" hidden="1" x14ac:dyDescent="0.25">
      <c r="A66" t="s">
        <v>12812</v>
      </c>
      <c r="B66" t="s">
        <v>12813</v>
      </c>
      <c r="C66" t="e">
        <f>VLOOKUP(B66,'[1]Main Sheet'!$A:$C,3,0)</f>
        <v>#N/A</v>
      </c>
      <c r="D66" t="str">
        <f>IF(COUNTIF(KIT!$A:$A,A66)&gt;0,"Yes","No")</f>
        <v>No</v>
      </c>
      <c r="E66" t="s">
        <v>14391</v>
      </c>
    </row>
    <row r="67" spans="1:5" hidden="1" x14ac:dyDescent="0.25">
      <c r="A67" t="s">
        <v>12814</v>
      </c>
      <c r="B67" t="s">
        <v>12815</v>
      </c>
      <c r="C67" t="e">
        <f>VLOOKUP(B67,'[1]Main Sheet'!$A:$C,3,0)</f>
        <v>#N/A</v>
      </c>
      <c r="D67" t="str">
        <f>IF(COUNTIF(KIT!$A:$A,A67)&gt;0,"Yes","No")</f>
        <v>No</v>
      </c>
      <c r="E67" t="s">
        <v>14391</v>
      </c>
    </row>
    <row r="68" spans="1:5" hidden="1" x14ac:dyDescent="0.25">
      <c r="A68" t="s">
        <v>12816</v>
      </c>
      <c r="B68" t="s">
        <v>12817</v>
      </c>
      <c r="C68" t="e">
        <f>VLOOKUP(B68,'[1]Main Sheet'!$A:$C,3,0)</f>
        <v>#N/A</v>
      </c>
      <c r="D68" t="str">
        <f>IF(COUNTIF(KIT!$A:$A,A68)&gt;0,"Yes","No")</f>
        <v>No</v>
      </c>
      <c r="E68" t="s">
        <v>14391</v>
      </c>
    </row>
    <row r="69" spans="1:5" hidden="1" x14ac:dyDescent="0.25">
      <c r="A69" t="s">
        <v>12818</v>
      </c>
      <c r="B69" t="s">
        <v>12819</v>
      </c>
      <c r="C69" t="e">
        <f>VLOOKUP(B69,'[1]Main Sheet'!$A:$C,3,0)</f>
        <v>#N/A</v>
      </c>
      <c r="D69" t="str">
        <f>IF(COUNTIF(KIT!$A:$A,A69)&gt;0,"Yes","No")</f>
        <v>No</v>
      </c>
      <c r="E69" t="s">
        <v>14391</v>
      </c>
    </row>
    <row r="70" spans="1:5" hidden="1" x14ac:dyDescent="0.25">
      <c r="A70" t="s">
        <v>12820</v>
      </c>
      <c r="B70" t="s">
        <v>12821</v>
      </c>
      <c r="C70" t="e">
        <f>VLOOKUP(B70,'[1]Main Sheet'!$A:$C,3,0)</f>
        <v>#N/A</v>
      </c>
      <c r="D70" t="str">
        <f>IF(COUNTIF(KIT!$A:$A,A70)&gt;0,"Yes","No")</f>
        <v>No</v>
      </c>
      <c r="E70" t="s">
        <v>14391</v>
      </c>
    </row>
    <row r="71" spans="1:5" hidden="1" x14ac:dyDescent="0.25">
      <c r="A71" t="s">
        <v>12822</v>
      </c>
      <c r="B71" t="s">
        <v>12823</v>
      </c>
      <c r="C71" t="e">
        <f>VLOOKUP(B71,'[1]Main Sheet'!$A:$C,3,0)</f>
        <v>#N/A</v>
      </c>
      <c r="D71" t="str">
        <f>IF(COUNTIF(KIT!$A:$A,A71)&gt;0,"Yes","No")</f>
        <v>No</v>
      </c>
      <c r="E71" t="s">
        <v>14391</v>
      </c>
    </row>
    <row r="72" spans="1:5" hidden="1" x14ac:dyDescent="0.25">
      <c r="A72" t="s">
        <v>12824</v>
      </c>
      <c r="B72" t="s">
        <v>12825</v>
      </c>
      <c r="C72" t="e">
        <f>VLOOKUP(B72,'[1]Main Sheet'!$A:$C,3,0)</f>
        <v>#N/A</v>
      </c>
      <c r="D72" t="str">
        <f>IF(COUNTIF(KIT!$A:$A,A72)&gt;0,"Yes","No")</f>
        <v>No</v>
      </c>
      <c r="E72" t="s">
        <v>14391</v>
      </c>
    </row>
    <row r="73" spans="1:5" hidden="1" x14ac:dyDescent="0.25">
      <c r="A73" t="s">
        <v>12826</v>
      </c>
      <c r="B73" t="s">
        <v>12827</v>
      </c>
      <c r="C73" t="e">
        <f>VLOOKUP(B73,'[1]Main Sheet'!$A:$C,3,0)</f>
        <v>#N/A</v>
      </c>
      <c r="D73" t="str">
        <f>IF(COUNTIF(KIT!$A:$A,A73)&gt;0,"Yes","No")</f>
        <v>No</v>
      </c>
      <c r="E73" t="s">
        <v>14391</v>
      </c>
    </row>
    <row r="74" spans="1:5" hidden="1" x14ac:dyDescent="0.25">
      <c r="A74" t="s">
        <v>12828</v>
      </c>
      <c r="B74" t="s">
        <v>12829</v>
      </c>
      <c r="C74" t="e">
        <f>VLOOKUP(B74,'[1]Main Sheet'!$A:$C,3,0)</f>
        <v>#N/A</v>
      </c>
      <c r="D74" t="str">
        <f>IF(COUNTIF(KIT!$A:$A,A74)&gt;0,"Yes","No")</f>
        <v>No</v>
      </c>
      <c r="E74" t="s">
        <v>14391</v>
      </c>
    </row>
    <row r="75" spans="1:5" hidden="1" x14ac:dyDescent="0.25">
      <c r="A75" t="s">
        <v>12830</v>
      </c>
      <c r="B75" t="s">
        <v>12831</v>
      </c>
      <c r="C75" t="e">
        <f>VLOOKUP(B75,'[1]Main Sheet'!$A:$C,3,0)</f>
        <v>#N/A</v>
      </c>
      <c r="D75" t="str">
        <f>IF(COUNTIF(KIT!$A:$A,A75)&gt;0,"Yes","No")</f>
        <v>No</v>
      </c>
      <c r="E75" t="s">
        <v>14391</v>
      </c>
    </row>
    <row r="76" spans="1:5" hidden="1" x14ac:dyDescent="0.25">
      <c r="A76" t="s">
        <v>12832</v>
      </c>
      <c r="B76" t="s">
        <v>12833</v>
      </c>
      <c r="C76" t="e">
        <f>VLOOKUP(B76,'[1]Main Sheet'!$A:$C,3,0)</f>
        <v>#N/A</v>
      </c>
      <c r="D76" t="str">
        <f>IF(COUNTIF(KIT!$A:$A,A76)&gt;0,"Yes","No")</f>
        <v>No</v>
      </c>
      <c r="E76" t="s">
        <v>14391</v>
      </c>
    </row>
    <row r="77" spans="1:5" hidden="1" x14ac:dyDescent="0.25">
      <c r="A77" t="s">
        <v>12834</v>
      </c>
      <c r="B77" t="s">
        <v>12835</v>
      </c>
      <c r="C77" t="e">
        <f>VLOOKUP(B77,'[1]Main Sheet'!$A:$C,3,0)</f>
        <v>#N/A</v>
      </c>
      <c r="D77" t="str">
        <f>IF(COUNTIF(KIT!$A:$A,A77)&gt;0,"Yes","No")</f>
        <v>No</v>
      </c>
      <c r="E77" t="s">
        <v>14391</v>
      </c>
    </row>
    <row r="78" spans="1:5" hidden="1" x14ac:dyDescent="0.25">
      <c r="A78" t="s">
        <v>12836</v>
      </c>
      <c r="B78" t="s">
        <v>12837</v>
      </c>
      <c r="C78" t="e">
        <f>VLOOKUP(B78,'[1]Main Sheet'!$A:$C,3,0)</f>
        <v>#N/A</v>
      </c>
      <c r="D78" t="str">
        <f>IF(COUNTIF(KIT!$A:$A,A78)&gt;0,"Yes","No")</f>
        <v>No</v>
      </c>
      <c r="E78" t="s">
        <v>14391</v>
      </c>
    </row>
    <row r="79" spans="1:5" hidden="1" x14ac:dyDescent="0.25">
      <c r="A79" t="s">
        <v>12838</v>
      </c>
      <c r="B79" t="s">
        <v>12839</v>
      </c>
      <c r="C79" t="e">
        <f>VLOOKUP(B79,'[1]Main Sheet'!$A:$C,3,0)</f>
        <v>#N/A</v>
      </c>
      <c r="D79" t="str">
        <f>IF(COUNTIF(KIT!$A:$A,A79)&gt;0,"Yes","No")</f>
        <v>No</v>
      </c>
      <c r="E79" t="s">
        <v>14391</v>
      </c>
    </row>
    <row r="80" spans="1:5" hidden="1" x14ac:dyDescent="0.25">
      <c r="A80" t="s">
        <v>12840</v>
      </c>
      <c r="B80" t="s">
        <v>12841</v>
      </c>
      <c r="C80" t="e">
        <f>VLOOKUP(B80,'[1]Main Sheet'!$A:$C,3,0)</f>
        <v>#N/A</v>
      </c>
      <c r="D80" t="str">
        <f>IF(COUNTIF(KIT!$A:$A,A80)&gt;0,"Yes","No")</f>
        <v>No</v>
      </c>
      <c r="E80" t="s">
        <v>14391</v>
      </c>
    </row>
    <row r="81" spans="1:5" hidden="1" x14ac:dyDescent="0.25">
      <c r="A81" t="s">
        <v>12842</v>
      </c>
      <c r="B81" t="s">
        <v>12843</v>
      </c>
      <c r="C81" t="e">
        <f>VLOOKUP(B81,'[1]Main Sheet'!$A:$C,3,0)</f>
        <v>#N/A</v>
      </c>
      <c r="D81" t="str">
        <f>IF(COUNTIF(KIT!$A:$A,A81)&gt;0,"Yes","No")</f>
        <v>No</v>
      </c>
      <c r="E81" t="s">
        <v>14391</v>
      </c>
    </row>
    <row r="82" spans="1:5" hidden="1" x14ac:dyDescent="0.25">
      <c r="A82" t="s">
        <v>12844</v>
      </c>
      <c r="B82" t="s">
        <v>12845</v>
      </c>
      <c r="C82" t="e">
        <f>VLOOKUP(B82,'[1]Main Sheet'!$A:$C,3,0)</f>
        <v>#N/A</v>
      </c>
      <c r="D82" t="str">
        <f>IF(COUNTIF(KIT!$A:$A,A82)&gt;0,"Yes","No")</f>
        <v>No</v>
      </c>
      <c r="E82" t="s">
        <v>14391</v>
      </c>
    </row>
    <row r="83" spans="1:5" hidden="1" x14ac:dyDescent="0.25">
      <c r="A83" t="s">
        <v>12846</v>
      </c>
      <c r="B83" t="s">
        <v>12847</v>
      </c>
      <c r="C83" t="e">
        <f>VLOOKUP(B83,'[1]Main Sheet'!$A:$C,3,0)</f>
        <v>#N/A</v>
      </c>
      <c r="D83" t="str">
        <f>IF(COUNTIF(KIT!$A:$A,A83)&gt;0,"Yes","No")</f>
        <v>No</v>
      </c>
      <c r="E83" t="s">
        <v>14391</v>
      </c>
    </row>
    <row r="84" spans="1:5" hidden="1" x14ac:dyDescent="0.25">
      <c r="A84" t="s">
        <v>12848</v>
      </c>
      <c r="B84" t="s">
        <v>12849</v>
      </c>
      <c r="C84" t="e">
        <f>VLOOKUP(B84,'[1]Main Sheet'!$A:$C,3,0)</f>
        <v>#N/A</v>
      </c>
      <c r="D84" t="str">
        <f>IF(COUNTIF(KIT!$A:$A,A84)&gt;0,"Yes","No")</f>
        <v>No</v>
      </c>
      <c r="E84" t="s">
        <v>14391</v>
      </c>
    </row>
    <row r="85" spans="1:5" hidden="1" x14ac:dyDescent="0.25">
      <c r="A85" t="s">
        <v>12850</v>
      </c>
      <c r="B85" t="s">
        <v>12851</v>
      </c>
      <c r="C85" t="e">
        <f>VLOOKUP(B85,'[1]Main Sheet'!$A:$C,3,0)</f>
        <v>#N/A</v>
      </c>
      <c r="D85" t="str">
        <f>IF(COUNTIF(KIT!$A:$A,A85)&gt;0,"Yes","No")</f>
        <v>No</v>
      </c>
      <c r="E85" t="s">
        <v>14391</v>
      </c>
    </row>
    <row r="86" spans="1:5" hidden="1" x14ac:dyDescent="0.25">
      <c r="A86" t="s">
        <v>12852</v>
      </c>
      <c r="B86" t="s">
        <v>12853</v>
      </c>
      <c r="C86" t="e">
        <f>VLOOKUP(B86,'[1]Main Sheet'!$A:$C,3,0)</f>
        <v>#N/A</v>
      </c>
      <c r="D86" t="str">
        <f>IF(COUNTIF(KIT!$A:$A,A86)&gt;0,"Yes","No")</f>
        <v>No</v>
      </c>
      <c r="E86" t="s">
        <v>14391</v>
      </c>
    </row>
    <row r="87" spans="1:5" hidden="1" x14ac:dyDescent="0.25">
      <c r="A87" t="s">
        <v>12854</v>
      </c>
      <c r="B87" t="s">
        <v>12855</v>
      </c>
      <c r="C87" t="e">
        <f>VLOOKUP(B87,'[1]Main Sheet'!$A:$C,3,0)</f>
        <v>#N/A</v>
      </c>
      <c r="D87" t="str">
        <f>IF(COUNTIF(KIT!$A:$A,A87)&gt;0,"Yes","No")</f>
        <v>No</v>
      </c>
      <c r="E87" t="s">
        <v>14391</v>
      </c>
    </row>
    <row r="88" spans="1:5" hidden="1" x14ac:dyDescent="0.25">
      <c r="A88" t="s">
        <v>12856</v>
      </c>
      <c r="B88" t="s">
        <v>12857</v>
      </c>
      <c r="C88" t="e">
        <f>VLOOKUP(B88,'[1]Main Sheet'!$A:$C,3,0)</f>
        <v>#N/A</v>
      </c>
      <c r="D88" t="str">
        <f>IF(COUNTIF(KIT!$A:$A,A88)&gt;0,"Yes","No")</f>
        <v>No</v>
      </c>
      <c r="E88" t="s">
        <v>14391</v>
      </c>
    </row>
    <row r="89" spans="1:5" hidden="1" x14ac:dyDescent="0.25">
      <c r="A89" t="s">
        <v>12858</v>
      </c>
      <c r="B89" t="s">
        <v>12859</v>
      </c>
      <c r="C89" t="e">
        <f>VLOOKUP(B89,'[1]Main Sheet'!$A:$C,3,0)</f>
        <v>#N/A</v>
      </c>
      <c r="D89" t="str">
        <f>IF(COUNTIF(KIT!$A:$A,A89)&gt;0,"Yes","No")</f>
        <v>No</v>
      </c>
      <c r="E89" t="s">
        <v>14391</v>
      </c>
    </row>
    <row r="90" spans="1:5" hidden="1" x14ac:dyDescent="0.25">
      <c r="A90" t="s">
        <v>12860</v>
      </c>
      <c r="B90" t="s">
        <v>12861</v>
      </c>
      <c r="C90" t="e">
        <f>VLOOKUP(B90,'[1]Main Sheet'!$A:$C,3,0)</f>
        <v>#N/A</v>
      </c>
      <c r="D90" t="str">
        <f>IF(COUNTIF(KIT!$A:$A,A90)&gt;0,"Yes","No")</f>
        <v>No</v>
      </c>
      <c r="E90" t="s">
        <v>14391</v>
      </c>
    </row>
    <row r="91" spans="1:5" hidden="1" x14ac:dyDescent="0.25">
      <c r="A91" t="s">
        <v>12862</v>
      </c>
      <c r="B91" t="s">
        <v>12863</v>
      </c>
      <c r="C91" t="e">
        <f>VLOOKUP(B91,'[1]Main Sheet'!$A:$C,3,0)</f>
        <v>#N/A</v>
      </c>
      <c r="D91" t="str">
        <f>IF(COUNTIF(KIT!$A:$A,A91)&gt;0,"Yes","No")</f>
        <v>No</v>
      </c>
      <c r="E91" t="s">
        <v>14391</v>
      </c>
    </row>
    <row r="92" spans="1:5" hidden="1" x14ac:dyDescent="0.25">
      <c r="A92" t="s">
        <v>12864</v>
      </c>
      <c r="B92" t="s">
        <v>12865</v>
      </c>
      <c r="C92" t="e">
        <f>VLOOKUP(B92,'[1]Main Sheet'!$A:$C,3,0)</f>
        <v>#N/A</v>
      </c>
      <c r="D92" t="str">
        <f>IF(COUNTIF(KIT!$A:$A,A92)&gt;0,"Yes","No")</f>
        <v>No</v>
      </c>
      <c r="E92" t="s">
        <v>14391</v>
      </c>
    </row>
    <row r="93" spans="1:5" hidden="1" x14ac:dyDescent="0.25">
      <c r="A93" t="s">
        <v>12866</v>
      </c>
      <c r="B93" t="s">
        <v>12867</v>
      </c>
      <c r="C93" t="e">
        <f>VLOOKUP(B93,'[1]Main Sheet'!$A:$C,3,0)</f>
        <v>#N/A</v>
      </c>
      <c r="D93" t="str">
        <f>IF(COUNTIF(KIT!$A:$A,A93)&gt;0,"Yes","No")</f>
        <v>No</v>
      </c>
      <c r="E93" t="s">
        <v>14391</v>
      </c>
    </row>
    <row r="94" spans="1:5" hidden="1" x14ac:dyDescent="0.25">
      <c r="A94" t="s">
        <v>12868</v>
      </c>
      <c r="B94" t="s">
        <v>12869</v>
      </c>
      <c r="C94" t="e">
        <f>VLOOKUP(B94,'[1]Main Sheet'!$A:$C,3,0)</f>
        <v>#N/A</v>
      </c>
      <c r="D94" t="str">
        <f>IF(COUNTIF(KIT!$A:$A,A94)&gt;0,"Yes","No")</f>
        <v>No</v>
      </c>
      <c r="E94" t="s">
        <v>14391</v>
      </c>
    </row>
    <row r="95" spans="1:5" hidden="1" x14ac:dyDescent="0.25">
      <c r="A95" t="s">
        <v>12870</v>
      </c>
      <c r="B95" t="s">
        <v>12871</v>
      </c>
      <c r="C95" t="e">
        <f>VLOOKUP(B95,'[1]Main Sheet'!$A:$C,3,0)</f>
        <v>#N/A</v>
      </c>
      <c r="D95" t="str">
        <f>IF(COUNTIF(KIT!$A:$A,A95)&gt;0,"Yes","No")</f>
        <v>No</v>
      </c>
      <c r="E95" t="s">
        <v>14391</v>
      </c>
    </row>
    <row r="96" spans="1:5" hidden="1" x14ac:dyDescent="0.25">
      <c r="A96" t="s">
        <v>12872</v>
      </c>
      <c r="B96" t="s">
        <v>12873</v>
      </c>
      <c r="C96" t="e">
        <f>VLOOKUP(B96,'[1]Main Sheet'!$A:$C,3,0)</f>
        <v>#N/A</v>
      </c>
      <c r="D96" t="str">
        <f>IF(COUNTIF(KIT!$A:$A,A96)&gt;0,"Yes","No")</f>
        <v>No</v>
      </c>
      <c r="E96" t="s">
        <v>14391</v>
      </c>
    </row>
    <row r="97" spans="1:5" hidden="1" x14ac:dyDescent="0.25">
      <c r="A97" t="s">
        <v>12874</v>
      </c>
      <c r="B97" t="s">
        <v>12875</v>
      </c>
      <c r="C97" t="e">
        <f>VLOOKUP(B97,'[1]Main Sheet'!$A:$C,3,0)</f>
        <v>#N/A</v>
      </c>
      <c r="D97" t="str">
        <f>IF(COUNTIF(KIT!$A:$A,A97)&gt;0,"Yes","No")</f>
        <v>No</v>
      </c>
      <c r="E97" t="s">
        <v>14391</v>
      </c>
    </row>
    <row r="98" spans="1:5" hidden="1" x14ac:dyDescent="0.25">
      <c r="A98" t="s">
        <v>12876</v>
      </c>
      <c r="B98" t="s">
        <v>12877</v>
      </c>
      <c r="C98" t="e">
        <f>VLOOKUP(B98,'[1]Main Sheet'!$A:$C,3,0)</f>
        <v>#N/A</v>
      </c>
      <c r="D98" t="str">
        <f>IF(COUNTIF(KIT!$A:$A,A98)&gt;0,"Yes","No")</f>
        <v>No</v>
      </c>
      <c r="E98" t="s">
        <v>14391</v>
      </c>
    </row>
    <row r="99" spans="1:5" hidden="1" x14ac:dyDescent="0.25">
      <c r="A99" t="s">
        <v>12878</v>
      </c>
      <c r="B99" t="s">
        <v>12879</v>
      </c>
      <c r="C99" t="e">
        <f>VLOOKUP(B99,'[1]Main Sheet'!$A:$C,3,0)</f>
        <v>#N/A</v>
      </c>
      <c r="D99" t="str">
        <f>IF(COUNTIF(KIT!$A:$A,A99)&gt;0,"Yes","No")</f>
        <v>No</v>
      </c>
      <c r="E99" t="s">
        <v>14391</v>
      </c>
    </row>
    <row r="100" spans="1:5" hidden="1" x14ac:dyDescent="0.25">
      <c r="A100" t="s">
        <v>12880</v>
      </c>
      <c r="B100" t="s">
        <v>12881</v>
      </c>
      <c r="C100" t="e">
        <f>VLOOKUP(B100,'[1]Main Sheet'!$A:$C,3,0)</f>
        <v>#N/A</v>
      </c>
      <c r="D100" t="str">
        <f>IF(COUNTIF(KIT!$A:$A,A100)&gt;0,"Yes","No")</f>
        <v>No</v>
      </c>
      <c r="E100" t="s">
        <v>14391</v>
      </c>
    </row>
    <row r="101" spans="1:5" hidden="1" x14ac:dyDescent="0.25">
      <c r="A101" t="s">
        <v>12882</v>
      </c>
      <c r="B101" t="s">
        <v>12883</v>
      </c>
      <c r="C101" t="e">
        <f>VLOOKUP(B101,'[1]Main Sheet'!$A:$C,3,0)</f>
        <v>#N/A</v>
      </c>
      <c r="D101" t="str">
        <f>IF(COUNTIF(KIT!$A:$A,A101)&gt;0,"Yes","No")</f>
        <v>No</v>
      </c>
      <c r="E101" t="s">
        <v>14391</v>
      </c>
    </row>
    <row r="102" spans="1:5" hidden="1" x14ac:dyDescent="0.25">
      <c r="A102" t="s">
        <v>12884</v>
      </c>
      <c r="B102" t="s">
        <v>12883</v>
      </c>
      <c r="C102" t="e">
        <f>VLOOKUP(B102,'[1]Main Sheet'!$A:$C,3,0)</f>
        <v>#N/A</v>
      </c>
      <c r="D102" t="str">
        <f>IF(COUNTIF(KIT!$A:$A,A102)&gt;0,"Yes","No")</f>
        <v>No</v>
      </c>
      <c r="E102" t="s">
        <v>14391</v>
      </c>
    </row>
    <row r="103" spans="1:5" hidden="1" x14ac:dyDescent="0.25">
      <c r="A103" t="s">
        <v>12885</v>
      </c>
      <c r="B103" t="s">
        <v>12886</v>
      </c>
      <c r="C103" t="e">
        <f>VLOOKUP(B103,'[1]Main Sheet'!$A:$C,3,0)</f>
        <v>#N/A</v>
      </c>
      <c r="D103" t="str">
        <f>IF(COUNTIF(KIT!$A:$A,A103)&gt;0,"Yes","No")</f>
        <v>No</v>
      </c>
      <c r="E103" t="s">
        <v>14391</v>
      </c>
    </row>
    <row r="104" spans="1:5" hidden="1" x14ac:dyDescent="0.25">
      <c r="A104" t="s">
        <v>12887</v>
      </c>
      <c r="B104" t="s">
        <v>12888</v>
      </c>
      <c r="C104" t="e">
        <f>VLOOKUP(B104,'[1]Main Sheet'!$A:$C,3,0)</f>
        <v>#N/A</v>
      </c>
      <c r="D104" t="str">
        <f>IF(COUNTIF(KIT!$A:$A,A104)&gt;0,"Yes","No")</f>
        <v>No</v>
      </c>
      <c r="E104" t="s">
        <v>14391</v>
      </c>
    </row>
    <row r="105" spans="1:5" hidden="1" x14ac:dyDescent="0.25">
      <c r="A105" t="s">
        <v>12889</v>
      </c>
      <c r="B105" t="s">
        <v>12890</v>
      </c>
      <c r="C105" t="e">
        <f>VLOOKUP(B105,'[1]Main Sheet'!$A:$C,3,0)</f>
        <v>#N/A</v>
      </c>
      <c r="D105" t="str">
        <f>IF(COUNTIF(KIT!$A:$A,A105)&gt;0,"Yes","No")</f>
        <v>No</v>
      </c>
      <c r="E105" t="s">
        <v>14391</v>
      </c>
    </row>
    <row r="106" spans="1:5" hidden="1" x14ac:dyDescent="0.25">
      <c r="A106" t="s">
        <v>12891</v>
      </c>
      <c r="B106" t="s">
        <v>12890</v>
      </c>
      <c r="C106" t="e">
        <f>VLOOKUP(B106,'[1]Main Sheet'!$A:$C,3,0)</f>
        <v>#N/A</v>
      </c>
      <c r="D106" t="str">
        <f>IF(COUNTIF(KIT!$A:$A,A106)&gt;0,"Yes","No")</f>
        <v>No</v>
      </c>
      <c r="E106" t="s">
        <v>14391</v>
      </c>
    </row>
    <row r="107" spans="1:5" hidden="1" x14ac:dyDescent="0.25">
      <c r="A107" t="s">
        <v>12892</v>
      </c>
      <c r="B107" t="s">
        <v>12893</v>
      </c>
      <c r="C107" t="e">
        <f>VLOOKUP(B107,'[1]Main Sheet'!$A:$C,3,0)</f>
        <v>#N/A</v>
      </c>
      <c r="D107" t="str">
        <f>IF(COUNTIF(KIT!$A:$A,A107)&gt;0,"Yes","No")</f>
        <v>No</v>
      </c>
      <c r="E107" t="s">
        <v>14391</v>
      </c>
    </row>
    <row r="108" spans="1:5" hidden="1" x14ac:dyDescent="0.25">
      <c r="A108" t="s">
        <v>12892</v>
      </c>
      <c r="B108" t="s">
        <v>7096</v>
      </c>
      <c r="C108">
        <f>VLOOKUP(B108,'[1]Main Sheet'!$A:$C,3,0)</f>
        <v>129.16669999999999</v>
      </c>
      <c r="D108" t="str">
        <f>IF(COUNTIF(KIT!$A:$A,A108)&gt;0,"Yes","No")</f>
        <v>No</v>
      </c>
      <c r="E108" t="s">
        <v>14391</v>
      </c>
    </row>
    <row r="109" spans="1:5" hidden="1" x14ac:dyDescent="0.25">
      <c r="A109" t="s">
        <v>12894</v>
      </c>
      <c r="B109" t="s">
        <v>12895</v>
      </c>
      <c r="C109" t="e">
        <f>VLOOKUP(B109,'[1]Main Sheet'!$A:$C,3,0)</f>
        <v>#N/A</v>
      </c>
      <c r="D109" t="str">
        <f>IF(COUNTIF(KIT!$A:$A,A109)&gt;0,"Yes","No")</f>
        <v>No</v>
      </c>
      <c r="E109" t="s">
        <v>14391</v>
      </c>
    </row>
    <row r="110" spans="1:5" hidden="1" x14ac:dyDescent="0.25">
      <c r="A110" t="s">
        <v>12894</v>
      </c>
      <c r="B110" t="s">
        <v>7096</v>
      </c>
      <c r="C110">
        <f>VLOOKUP(B110,'[1]Main Sheet'!$A:$C,3,0)</f>
        <v>129.16669999999999</v>
      </c>
      <c r="D110" t="str">
        <f>IF(COUNTIF(KIT!$A:$A,A110)&gt;0,"Yes","No")</f>
        <v>No</v>
      </c>
      <c r="E110" t="s">
        <v>14391</v>
      </c>
    </row>
    <row r="111" spans="1:5" hidden="1" x14ac:dyDescent="0.25">
      <c r="A111" t="s">
        <v>12896</v>
      </c>
      <c r="B111" t="s">
        <v>12897</v>
      </c>
      <c r="C111" t="e">
        <f>VLOOKUP(B111,'[1]Main Sheet'!$A:$C,3,0)</f>
        <v>#N/A</v>
      </c>
      <c r="D111" t="str">
        <f>IF(COUNTIF(KIT!$A:$A,A111)&gt;0,"Yes","No")</f>
        <v>No</v>
      </c>
      <c r="E111" t="s">
        <v>14391</v>
      </c>
    </row>
    <row r="112" spans="1:5" hidden="1" x14ac:dyDescent="0.25">
      <c r="A112" t="s">
        <v>12896</v>
      </c>
      <c r="B112" t="s">
        <v>7094</v>
      </c>
      <c r="C112">
        <f>VLOOKUP(B112,'[1]Main Sheet'!$A:$C,3,0)</f>
        <v>123.33329999999999</v>
      </c>
      <c r="D112" t="str">
        <f>IF(COUNTIF(KIT!$A:$A,A112)&gt;0,"Yes","No")</f>
        <v>No</v>
      </c>
      <c r="E112" t="s">
        <v>14391</v>
      </c>
    </row>
    <row r="113" spans="1:5" hidden="1" x14ac:dyDescent="0.25">
      <c r="A113" t="s">
        <v>12898</v>
      </c>
      <c r="B113" t="s">
        <v>12899</v>
      </c>
      <c r="C113" t="e">
        <f>VLOOKUP(B113,'[1]Main Sheet'!$A:$C,3,0)</f>
        <v>#N/A</v>
      </c>
      <c r="D113" t="str">
        <f>IF(COUNTIF(KIT!$A:$A,A113)&gt;0,"Yes","No")</f>
        <v>No</v>
      </c>
      <c r="E113" t="s">
        <v>14391</v>
      </c>
    </row>
    <row r="114" spans="1:5" hidden="1" x14ac:dyDescent="0.25">
      <c r="A114" t="s">
        <v>12898</v>
      </c>
      <c r="B114" t="s">
        <v>7096</v>
      </c>
      <c r="C114">
        <f>VLOOKUP(B114,'[1]Main Sheet'!$A:$C,3,0)</f>
        <v>129.16669999999999</v>
      </c>
      <c r="D114" t="str">
        <f>IF(COUNTIF(KIT!$A:$A,A114)&gt;0,"Yes","No")</f>
        <v>No</v>
      </c>
      <c r="E114" t="s">
        <v>14391</v>
      </c>
    </row>
    <row r="115" spans="1:5" hidden="1" x14ac:dyDescent="0.25">
      <c r="A115" t="s">
        <v>12900</v>
      </c>
      <c r="B115" t="s">
        <v>12893</v>
      </c>
      <c r="C115" t="e">
        <f>VLOOKUP(B115,'[1]Main Sheet'!$A:$C,3,0)</f>
        <v>#N/A</v>
      </c>
      <c r="D115" t="str">
        <f>IF(COUNTIF(KIT!$A:$A,A115)&gt;0,"Yes","No")</f>
        <v>No</v>
      </c>
      <c r="E115" t="s">
        <v>14391</v>
      </c>
    </row>
    <row r="116" spans="1:5" hidden="1" x14ac:dyDescent="0.25">
      <c r="A116" t="s">
        <v>12900</v>
      </c>
      <c r="B116" t="s">
        <v>7096</v>
      </c>
      <c r="C116">
        <f>VLOOKUP(B116,'[1]Main Sheet'!$A:$C,3,0)</f>
        <v>129.16669999999999</v>
      </c>
      <c r="D116" t="str">
        <f>IF(COUNTIF(KIT!$A:$A,A116)&gt;0,"Yes","No")</f>
        <v>No</v>
      </c>
      <c r="E116" t="s">
        <v>14391</v>
      </c>
    </row>
    <row r="117" spans="1:5" hidden="1" x14ac:dyDescent="0.25">
      <c r="A117" t="s">
        <v>12901</v>
      </c>
      <c r="B117" t="s">
        <v>12902</v>
      </c>
      <c r="C117" t="e">
        <f>VLOOKUP(B117,'[1]Main Sheet'!$A:$C,3,0)</f>
        <v>#N/A</v>
      </c>
      <c r="D117" t="str">
        <f>IF(COUNTIF(KIT!$A:$A,A117)&gt;0,"Yes","No")</f>
        <v>No</v>
      </c>
      <c r="E117" t="s">
        <v>14391</v>
      </c>
    </row>
    <row r="118" spans="1:5" hidden="1" x14ac:dyDescent="0.25">
      <c r="A118" t="s">
        <v>12901</v>
      </c>
      <c r="B118" t="s">
        <v>7096</v>
      </c>
      <c r="C118">
        <f>VLOOKUP(B118,'[1]Main Sheet'!$A:$C,3,0)</f>
        <v>129.16669999999999</v>
      </c>
      <c r="D118" t="str">
        <f>IF(COUNTIF(KIT!$A:$A,A118)&gt;0,"Yes","No")</f>
        <v>No</v>
      </c>
      <c r="E118" t="s">
        <v>14391</v>
      </c>
    </row>
    <row r="119" spans="1:5" hidden="1" x14ac:dyDescent="0.25">
      <c r="A119" t="s">
        <v>12903</v>
      </c>
      <c r="B119" t="s">
        <v>12895</v>
      </c>
      <c r="C119" t="e">
        <f>VLOOKUP(B119,'[1]Main Sheet'!$A:$C,3,0)</f>
        <v>#N/A</v>
      </c>
      <c r="D119" t="str">
        <f>IF(COUNTIF(KIT!$A:$A,A119)&gt;0,"Yes","No")</f>
        <v>No</v>
      </c>
      <c r="E119" t="s">
        <v>14391</v>
      </c>
    </row>
    <row r="120" spans="1:5" hidden="1" x14ac:dyDescent="0.25">
      <c r="A120" t="s">
        <v>12903</v>
      </c>
      <c r="B120" t="s">
        <v>7096</v>
      </c>
      <c r="C120">
        <f>VLOOKUP(B120,'[1]Main Sheet'!$A:$C,3,0)</f>
        <v>129.16669999999999</v>
      </c>
      <c r="D120" t="str">
        <f>IF(COUNTIF(KIT!$A:$A,A120)&gt;0,"Yes","No")</f>
        <v>No</v>
      </c>
      <c r="E120" t="s">
        <v>14391</v>
      </c>
    </row>
    <row r="121" spans="1:5" hidden="1" x14ac:dyDescent="0.25">
      <c r="A121" t="s">
        <v>12904</v>
      </c>
      <c r="B121" t="s">
        <v>12905</v>
      </c>
      <c r="C121" t="e">
        <f>VLOOKUP(B121,'[1]Main Sheet'!$A:$C,3,0)</f>
        <v>#N/A</v>
      </c>
      <c r="D121" t="str">
        <f>IF(COUNTIF(KIT!$A:$A,A121)&gt;0,"Yes","No")</f>
        <v>No</v>
      </c>
      <c r="E121" t="s">
        <v>14391</v>
      </c>
    </row>
    <row r="122" spans="1:5" hidden="1" x14ac:dyDescent="0.25">
      <c r="A122" t="s">
        <v>12904</v>
      </c>
      <c r="B122" t="s">
        <v>7098</v>
      </c>
      <c r="C122">
        <f>VLOOKUP(B122,'[1]Main Sheet'!$A:$C,3,0)</f>
        <v>146.66669999999999</v>
      </c>
      <c r="D122" t="str">
        <f>IF(COUNTIF(KIT!$A:$A,A122)&gt;0,"Yes","No")</f>
        <v>No</v>
      </c>
      <c r="E122" t="s">
        <v>14391</v>
      </c>
    </row>
    <row r="123" spans="1:5" hidden="1" x14ac:dyDescent="0.25">
      <c r="A123" t="s">
        <v>12906</v>
      </c>
      <c r="B123" t="s">
        <v>12907</v>
      </c>
      <c r="C123" t="e">
        <f>VLOOKUP(B123,'[1]Main Sheet'!$A:$C,3,0)</f>
        <v>#N/A</v>
      </c>
      <c r="D123" t="str">
        <f>IF(COUNTIF(KIT!$A:$A,A123)&gt;0,"Yes","No")</f>
        <v>No</v>
      </c>
      <c r="E123" t="s">
        <v>14391</v>
      </c>
    </row>
    <row r="124" spans="1:5" hidden="1" x14ac:dyDescent="0.25">
      <c r="A124" t="s">
        <v>12906</v>
      </c>
      <c r="B124" t="s">
        <v>7098</v>
      </c>
      <c r="C124">
        <f>VLOOKUP(B124,'[1]Main Sheet'!$A:$C,3,0)</f>
        <v>146.66669999999999</v>
      </c>
      <c r="D124" t="str">
        <f>IF(COUNTIF(KIT!$A:$A,A124)&gt;0,"Yes","No")</f>
        <v>No</v>
      </c>
      <c r="E124" t="s">
        <v>14391</v>
      </c>
    </row>
    <row r="125" spans="1:5" hidden="1" x14ac:dyDescent="0.25">
      <c r="A125" t="s">
        <v>12908</v>
      </c>
      <c r="B125" t="s">
        <v>12909</v>
      </c>
      <c r="C125" t="e">
        <f>VLOOKUP(B125,'[1]Main Sheet'!$A:$C,3,0)</f>
        <v>#N/A</v>
      </c>
      <c r="D125" t="str">
        <f>IF(COUNTIF(KIT!$A:$A,A125)&gt;0,"Yes","No")</f>
        <v>No</v>
      </c>
      <c r="E125" t="s">
        <v>14391</v>
      </c>
    </row>
    <row r="126" spans="1:5" hidden="1" x14ac:dyDescent="0.25">
      <c r="A126" t="s">
        <v>12908</v>
      </c>
      <c r="B126" t="s">
        <v>7098</v>
      </c>
      <c r="C126">
        <f>VLOOKUP(B126,'[1]Main Sheet'!$A:$C,3,0)</f>
        <v>146.66669999999999</v>
      </c>
      <c r="D126" t="str">
        <f>IF(COUNTIF(KIT!$A:$A,A126)&gt;0,"Yes","No")</f>
        <v>No</v>
      </c>
      <c r="E126" t="s">
        <v>14391</v>
      </c>
    </row>
    <row r="127" spans="1:5" hidden="1" x14ac:dyDescent="0.25">
      <c r="A127" t="s">
        <v>12910</v>
      </c>
      <c r="B127" t="s">
        <v>12911</v>
      </c>
      <c r="C127" t="e">
        <f>VLOOKUP(B127,'[1]Main Sheet'!$A:$C,3,0)</f>
        <v>#N/A</v>
      </c>
      <c r="D127" t="str">
        <f>IF(COUNTIF(KIT!$A:$A,A127)&gt;0,"Yes","No")</f>
        <v>No</v>
      </c>
      <c r="E127" t="s">
        <v>14391</v>
      </c>
    </row>
    <row r="128" spans="1:5" hidden="1" x14ac:dyDescent="0.25">
      <c r="A128" t="s">
        <v>12910</v>
      </c>
      <c r="B128" t="s">
        <v>7100</v>
      </c>
      <c r="C128">
        <f>VLOOKUP(B128,'[1]Main Sheet'!$A:$C,3,0)</f>
        <v>156.66669999999999</v>
      </c>
      <c r="D128" t="str">
        <f>IF(COUNTIF(KIT!$A:$A,A128)&gt;0,"Yes","No")</f>
        <v>No</v>
      </c>
      <c r="E128" t="s">
        <v>14391</v>
      </c>
    </row>
    <row r="129" spans="1:5" hidden="1" x14ac:dyDescent="0.25">
      <c r="A129" t="s">
        <v>12912</v>
      </c>
      <c r="B129" t="s">
        <v>12897</v>
      </c>
      <c r="C129" t="e">
        <f>VLOOKUP(B129,'[1]Main Sheet'!$A:$C,3,0)</f>
        <v>#N/A</v>
      </c>
      <c r="D129" t="str">
        <f>IF(COUNTIF(KIT!$A:$A,A129)&gt;0,"Yes","No")</f>
        <v>No</v>
      </c>
      <c r="E129" t="s">
        <v>14391</v>
      </c>
    </row>
    <row r="130" spans="1:5" hidden="1" x14ac:dyDescent="0.25">
      <c r="A130" t="s">
        <v>12912</v>
      </c>
      <c r="B130" t="s">
        <v>7094</v>
      </c>
      <c r="C130">
        <f>VLOOKUP(B130,'[1]Main Sheet'!$A:$C,3,0)</f>
        <v>123.33329999999999</v>
      </c>
      <c r="D130" t="str">
        <f>IF(COUNTIF(KIT!$A:$A,A130)&gt;0,"Yes","No")</f>
        <v>No</v>
      </c>
      <c r="E130" t="s">
        <v>14391</v>
      </c>
    </row>
    <row r="131" spans="1:5" hidden="1" x14ac:dyDescent="0.25">
      <c r="A131" t="s">
        <v>12913</v>
      </c>
      <c r="B131" t="s">
        <v>12914</v>
      </c>
      <c r="C131" t="e">
        <f>VLOOKUP(B131,'[1]Main Sheet'!$A:$C,3,0)</f>
        <v>#N/A</v>
      </c>
      <c r="D131" t="str">
        <f>IF(COUNTIF(KIT!$A:$A,A131)&gt;0,"Yes","No")</f>
        <v>No</v>
      </c>
      <c r="E131" t="s">
        <v>14391</v>
      </c>
    </row>
    <row r="132" spans="1:5" hidden="1" x14ac:dyDescent="0.25">
      <c r="A132" t="s">
        <v>12913</v>
      </c>
      <c r="B132" t="s">
        <v>7096</v>
      </c>
      <c r="C132">
        <f>VLOOKUP(B132,'[1]Main Sheet'!$A:$C,3,0)</f>
        <v>129.16669999999999</v>
      </c>
      <c r="D132" t="str">
        <f>IF(COUNTIF(KIT!$A:$A,A132)&gt;0,"Yes","No")</f>
        <v>No</v>
      </c>
      <c r="E132" t="s">
        <v>14391</v>
      </c>
    </row>
    <row r="133" spans="1:5" hidden="1" x14ac:dyDescent="0.25">
      <c r="A133" t="s">
        <v>12915</v>
      </c>
      <c r="B133" t="s">
        <v>12916</v>
      </c>
      <c r="C133" t="e">
        <f>VLOOKUP(B133,'[1]Main Sheet'!$A:$C,3,0)</f>
        <v>#N/A</v>
      </c>
      <c r="D133" t="str">
        <f>IF(COUNTIF(KIT!$A:$A,A133)&gt;0,"Yes","No")</f>
        <v>No</v>
      </c>
      <c r="E133" t="s">
        <v>14391</v>
      </c>
    </row>
    <row r="134" spans="1:5" hidden="1" x14ac:dyDescent="0.25">
      <c r="A134" t="s">
        <v>12915</v>
      </c>
      <c r="B134" t="s">
        <v>7096</v>
      </c>
      <c r="C134">
        <f>VLOOKUP(B134,'[1]Main Sheet'!$A:$C,3,0)</f>
        <v>129.16669999999999</v>
      </c>
      <c r="D134" t="str">
        <f>IF(COUNTIF(KIT!$A:$A,A134)&gt;0,"Yes","No")</f>
        <v>No</v>
      </c>
      <c r="E134" t="s">
        <v>14391</v>
      </c>
    </row>
    <row r="135" spans="1:5" hidden="1" x14ac:dyDescent="0.25">
      <c r="A135" t="s">
        <v>12917</v>
      </c>
      <c r="B135" t="s">
        <v>12918</v>
      </c>
      <c r="C135" t="e">
        <f>VLOOKUP(B135,'[1]Main Sheet'!$A:$C,3,0)</f>
        <v>#N/A</v>
      </c>
      <c r="D135" t="str">
        <f>IF(COUNTIF(KIT!$A:$A,A135)&gt;0,"Yes","No")</f>
        <v>No</v>
      </c>
      <c r="E135" t="s">
        <v>14391</v>
      </c>
    </row>
    <row r="136" spans="1:5" hidden="1" x14ac:dyDescent="0.25">
      <c r="A136" t="s">
        <v>12917</v>
      </c>
      <c r="B136" t="s">
        <v>7096</v>
      </c>
      <c r="C136">
        <f>VLOOKUP(B136,'[1]Main Sheet'!$A:$C,3,0)</f>
        <v>129.16669999999999</v>
      </c>
      <c r="D136" t="str">
        <f>IF(COUNTIF(KIT!$A:$A,A136)&gt;0,"Yes","No")</f>
        <v>No</v>
      </c>
      <c r="E136" t="s">
        <v>14391</v>
      </c>
    </row>
    <row r="137" spans="1:5" hidden="1" x14ac:dyDescent="0.25">
      <c r="A137" t="s">
        <v>12919</v>
      </c>
      <c r="B137" t="s">
        <v>12920</v>
      </c>
      <c r="C137" t="e">
        <f>VLOOKUP(B137,'[1]Main Sheet'!$A:$C,3,0)</f>
        <v>#N/A</v>
      </c>
      <c r="D137" t="str">
        <f>IF(COUNTIF(KIT!$A:$A,A137)&gt;0,"Yes","No")</f>
        <v>No</v>
      </c>
      <c r="E137" t="s">
        <v>14391</v>
      </c>
    </row>
    <row r="138" spans="1:5" hidden="1" x14ac:dyDescent="0.25">
      <c r="A138" t="s">
        <v>12919</v>
      </c>
      <c r="B138" t="s">
        <v>7096</v>
      </c>
      <c r="C138">
        <f>VLOOKUP(B138,'[1]Main Sheet'!$A:$C,3,0)</f>
        <v>129.16669999999999</v>
      </c>
      <c r="D138" t="str">
        <f>IF(COUNTIF(KIT!$A:$A,A138)&gt;0,"Yes","No")</f>
        <v>No</v>
      </c>
      <c r="E138" t="s">
        <v>14391</v>
      </c>
    </row>
    <row r="139" spans="1:5" hidden="1" x14ac:dyDescent="0.25">
      <c r="A139" t="s">
        <v>12921</v>
      </c>
      <c r="B139" t="s">
        <v>12922</v>
      </c>
      <c r="C139" t="e">
        <f>VLOOKUP(B139,'[1]Main Sheet'!$A:$C,3,0)</f>
        <v>#N/A</v>
      </c>
      <c r="D139" t="str">
        <f>IF(COUNTIF(KIT!$A:$A,A139)&gt;0,"Yes","No")</f>
        <v>No</v>
      </c>
      <c r="E139" t="s">
        <v>14391</v>
      </c>
    </row>
    <row r="140" spans="1:5" hidden="1" x14ac:dyDescent="0.25">
      <c r="A140" t="s">
        <v>12921</v>
      </c>
      <c r="B140" t="s">
        <v>7098</v>
      </c>
      <c r="C140">
        <f>VLOOKUP(B140,'[1]Main Sheet'!$A:$C,3,0)</f>
        <v>146.66669999999999</v>
      </c>
      <c r="D140" t="str">
        <f>IF(COUNTIF(KIT!$A:$A,A140)&gt;0,"Yes","No")</f>
        <v>No</v>
      </c>
      <c r="E140" t="s">
        <v>14391</v>
      </c>
    </row>
    <row r="141" spans="1:5" hidden="1" x14ac:dyDescent="0.25">
      <c r="A141" t="s">
        <v>12923</v>
      </c>
      <c r="B141" t="s">
        <v>12924</v>
      </c>
      <c r="C141" t="e">
        <f>VLOOKUP(B141,'[1]Main Sheet'!$A:$C,3,0)</f>
        <v>#N/A</v>
      </c>
      <c r="D141" t="str">
        <f>IF(COUNTIF(KIT!$A:$A,A141)&gt;0,"Yes","No")</f>
        <v>No</v>
      </c>
      <c r="E141" t="s">
        <v>14391</v>
      </c>
    </row>
    <row r="142" spans="1:5" hidden="1" x14ac:dyDescent="0.25">
      <c r="A142" t="s">
        <v>12923</v>
      </c>
      <c r="B142" t="s">
        <v>7100</v>
      </c>
      <c r="C142">
        <f>VLOOKUP(B142,'[1]Main Sheet'!$A:$C,3,0)</f>
        <v>156.66669999999999</v>
      </c>
      <c r="D142" t="str">
        <f>IF(COUNTIF(KIT!$A:$A,A142)&gt;0,"Yes","No")</f>
        <v>No</v>
      </c>
      <c r="E142" t="s">
        <v>14391</v>
      </c>
    </row>
    <row r="143" spans="1:5" hidden="1" x14ac:dyDescent="0.25">
      <c r="A143" t="s">
        <v>12925</v>
      </c>
      <c r="B143" t="s">
        <v>12926</v>
      </c>
      <c r="C143" t="e">
        <f>VLOOKUP(B143,'[1]Main Sheet'!$A:$C,3,0)</f>
        <v>#N/A</v>
      </c>
      <c r="D143" t="str">
        <f>IF(COUNTIF(KIT!$A:$A,A143)&gt;0,"Yes","No")</f>
        <v>No</v>
      </c>
      <c r="E143" t="s">
        <v>14391</v>
      </c>
    </row>
    <row r="144" spans="1:5" hidden="1" x14ac:dyDescent="0.25">
      <c r="A144" t="s">
        <v>12925</v>
      </c>
      <c r="B144" t="s">
        <v>7098</v>
      </c>
      <c r="C144">
        <f>VLOOKUP(B144,'[1]Main Sheet'!$A:$C,3,0)</f>
        <v>146.66669999999999</v>
      </c>
      <c r="D144" t="str">
        <f>IF(COUNTIF(KIT!$A:$A,A144)&gt;0,"Yes","No")</f>
        <v>No</v>
      </c>
      <c r="E144" t="s">
        <v>14391</v>
      </c>
    </row>
    <row r="145" spans="1:5" hidden="1" x14ac:dyDescent="0.25">
      <c r="A145" t="s">
        <v>12927</v>
      </c>
      <c r="B145" t="s">
        <v>12928</v>
      </c>
      <c r="C145" t="e">
        <f>VLOOKUP(B145,'[1]Main Sheet'!$A:$C,3,0)</f>
        <v>#N/A</v>
      </c>
      <c r="D145" t="str">
        <f>IF(COUNTIF(KIT!$A:$A,A145)&gt;0,"Yes","No")</f>
        <v>No</v>
      </c>
      <c r="E145" t="s">
        <v>14391</v>
      </c>
    </row>
    <row r="146" spans="1:5" hidden="1" x14ac:dyDescent="0.25">
      <c r="A146" t="s">
        <v>12927</v>
      </c>
      <c r="B146" t="s">
        <v>7100</v>
      </c>
      <c r="C146">
        <f>VLOOKUP(B146,'[1]Main Sheet'!$A:$C,3,0)</f>
        <v>156.66669999999999</v>
      </c>
      <c r="D146" t="str">
        <f>IF(COUNTIF(KIT!$A:$A,A146)&gt;0,"Yes","No")</f>
        <v>No</v>
      </c>
      <c r="E146" t="s">
        <v>14391</v>
      </c>
    </row>
    <row r="147" spans="1:5" hidden="1" x14ac:dyDescent="0.25">
      <c r="A147" t="s">
        <v>12929</v>
      </c>
      <c r="B147" t="s">
        <v>12899</v>
      </c>
      <c r="C147" t="e">
        <f>VLOOKUP(B147,'[1]Main Sheet'!$A:$C,3,0)</f>
        <v>#N/A</v>
      </c>
      <c r="D147" t="str">
        <f>IF(COUNTIF(KIT!$A:$A,A147)&gt;0,"Yes","No")</f>
        <v>No</v>
      </c>
      <c r="E147" t="s">
        <v>14391</v>
      </c>
    </row>
    <row r="148" spans="1:5" hidden="1" x14ac:dyDescent="0.25">
      <c r="A148" t="s">
        <v>12929</v>
      </c>
      <c r="B148" t="s">
        <v>12930</v>
      </c>
      <c r="C148" t="e">
        <f>VLOOKUP(B148,'[1]Main Sheet'!$A:$C,3,0)</f>
        <v>#N/A</v>
      </c>
      <c r="D148" t="str">
        <f>IF(COUNTIF(KIT!$A:$A,A148)&gt;0,"Yes","No")</f>
        <v>No</v>
      </c>
      <c r="E148" t="s">
        <v>14391</v>
      </c>
    </row>
    <row r="149" spans="1:5" hidden="1" x14ac:dyDescent="0.25">
      <c r="A149" t="s">
        <v>12931</v>
      </c>
      <c r="B149" t="s">
        <v>12893</v>
      </c>
      <c r="C149" t="e">
        <f>VLOOKUP(B149,'[1]Main Sheet'!$A:$C,3,0)</f>
        <v>#N/A</v>
      </c>
      <c r="D149" t="str">
        <f>IF(COUNTIF(KIT!$A:$A,A149)&gt;0,"Yes","No")</f>
        <v>No</v>
      </c>
      <c r="E149" t="s">
        <v>14391</v>
      </c>
    </row>
    <row r="150" spans="1:5" hidden="1" x14ac:dyDescent="0.25">
      <c r="A150" t="s">
        <v>12931</v>
      </c>
      <c r="B150" t="s">
        <v>12932</v>
      </c>
      <c r="C150">
        <f>VLOOKUP(B150,'[1]Main Sheet'!$A:$C,3,0)</f>
        <v>226.66669999999999</v>
      </c>
      <c r="D150" t="str">
        <f>IF(COUNTIF(KIT!$A:$A,A150)&gt;0,"Yes","No")</f>
        <v>No</v>
      </c>
      <c r="E150" t="s">
        <v>14391</v>
      </c>
    </row>
    <row r="151" spans="1:5" hidden="1" x14ac:dyDescent="0.25">
      <c r="A151" t="s">
        <v>12931</v>
      </c>
      <c r="B151" t="s">
        <v>12933</v>
      </c>
      <c r="C151">
        <f>VLOOKUP(B151,'[1]Main Sheet'!$A:$C,3,0)</f>
        <v>0</v>
      </c>
      <c r="D151" t="str">
        <f>IF(COUNTIF(KIT!$A:$A,A151)&gt;0,"Yes","No")</f>
        <v>No</v>
      </c>
      <c r="E151" t="s">
        <v>14391</v>
      </c>
    </row>
    <row r="152" spans="1:5" hidden="1" x14ac:dyDescent="0.25">
      <c r="A152" t="s">
        <v>12934</v>
      </c>
      <c r="B152" t="s">
        <v>12902</v>
      </c>
      <c r="C152" t="e">
        <f>VLOOKUP(B152,'[1]Main Sheet'!$A:$C,3,0)</f>
        <v>#N/A</v>
      </c>
      <c r="D152" t="str">
        <f>IF(COUNTIF(KIT!$A:$A,A152)&gt;0,"Yes","No")</f>
        <v>No</v>
      </c>
      <c r="E152" t="s">
        <v>14391</v>
      </c>
    </row>
    <row r="153" spans="1:5" hidden="1" x14ac:dyDescent="0.25">
      <c r="A153" t="s">
        <v>12934</v>
      </c>
      <c r="B153" t="s">
        <v>12930</v>
      </c>
      <c r="C153" t="e">
        <f>VLOOKUP(B153,'[1]Main Sheet'!$A:$C,3,0)</f>
        <v>#N/A</v>
      </c>
      <c r="D153" t="str">
        <f>IF(COUNTIF(KIT!$A:$A,A153)&gt;0,"Yes","No")</f>
        <v>No</v>
      </c>
      <c r="E153" t="s">
        <v>14391</v>
      </c>
    </row>
    <row r="154" spans="1:5" hidden="1" x14ac:dyDescent="0.25">
      <c r="A154" t="s">
        <v>12935</v>
      </c>
      <c r="B154" t="s">
        <v>12895</v>
      </c>
      <c r="C154" t="e">
        <f>VLOOKUP(B154,'[1]Main Sheet'!$A:$C,3,0)</f>
        <v>#N/A</v>
      </c>
      <c r="D154" t="str">
        <f>IF(COUNTIF(KIT!$A:$A,A154)&gt;0,"Yes","No")</f>
        <v>No</v>
      </c>
      <c r="E154" t="s">
        <v>14391</v>
      </c>
    </row>
    <row r="155" spans="1:5" hidden="1" x14ac:dyDescent="0.25">
      <c r="A155" t="s">
        <v>12935</v>
      </c>
      <c r="B155" t="s">
        <v>12930</v>
      </c>
      <c r="C155" t="e">
        <f>VLOOKUP(B155,'[1]Main Sheet'!$A:$C,3,0)</f>
        <v>#N/A</v>
      </c>
      <c r="D155" t="str">
        <f>IF(COUNTIF(KIT!$A:$A,A155)&gt;0,"Yes","No")</f>
        <v>No</v>
      </c>
      <c r="E155" t="s">
        <v>14391</v>
      </c>
    </row>
    <row r="156" spans="1:5" hidden="1" x14ac:dyDescent="0.25">
      <c r="A156" t="s">
        <v>12936</v>
      </c>
      <c r="B156" t="s">
        <v>12905</v>
      </c>
      <c r="C156" t="e">
        <f>VLOOKUP(B156,'[1]Main Sheet'!$A:$C,3,0)</f>
        <v>#N/A</v>
      </c>
      <c r="D156" t="str">
        <f>IF(COUNTIF(KIT!$A:$A,A156)&gt;0,"Yes","No")</f>
        <v>No</v>
      </c>
      <c r="E156" t="s">
        <v>14391</v>
      </c>
    </row>
    <row r="157" spans="1:5" hidden="1" x14ac:dyDescent="0.25">
      <c r="A157" t="s">
        <v>12936</v>
      </c>
      <c r="B157" t="s">
        <v>12937</v>
      </c>
      <c r="C157" t="e">
        <f>VLOOKUP(B157,'[1]Main Sheet'!$A:$C,3,0)</f>
        <v>#N/A</v>
      </c>
      <c r="D157" t="str">
        <f>IF(COUNTIF(KIT!$A:$A,A157)&gt;0,"Yes","No")</f>
        <v>No</v>
      </c>
      <c r="E157" t="s">
        <v>14391</v>
      </c>
    </row>
    <row r="158" spans="1:5" hidden="1" x14ac:dyDescent="0.25">
      <c r="A158" t="s">
        <v>12938</v>
      </c>
      <c r="B158" t="s">
        <v>12907</v>
      </c>
      <c r="C158" t="e">
        <f>VLOOKUP(B158,'[1]Main Sheet'!$A:$C,3,0)</f>
        <v>#N/A</v>
      </c>
      <c r="D158" t="str">
        <f>IF(COUNTIF(KIT!$A:$A,A158)&gt;0,"Yes","No")</f>
        <v>No</v>
      </c>
      <c r="E158" t="s">
        <v>14391</v>
      </c>
    </row>
    <row r="159" spans="1:5" hidden="1" x14ac:dyDescent="0.25">
      <c r="A159" t="s">
        <v>12938</v>
      </c>
      <c r="B159" t="s">
        <v>12937</v>
      </c>
      <c r="C159" t="e">
        <f>VLOOKUP(B159,'[1]Main Sheet'!$A:$C,3,0)</f>
        <v>#N/A</v>
      </c>
      <c r="D159" t="str">
        <f>IF(COUNTIF(KIT!$A:$A,A159)&gt;0,"Yes","No")</f>
        <v>No</v>
      </c>
      <c r="E159" t="s">
        <v>14391</v>
      </c>
    </row>
    <row r="160" spans="1:5" hidden="1" x14ac:dyDescent="0.25">
      <c r="A160" t="s">
        <v>12939</v>
      </c>
      <c r="B160" t="s">
        <v>12909</v>
      </c>
      <c r="C160" t="e">
        <f>VLOOKUP(B160,'[1]Main Sheet'!$A:$C,3,0)</f>
        <v>#N/A</v>
      </c>
      <c r="D160" t="str">
        <f>IF(COUNTIF(KIT!$A:$A,A160)&gt;0,"Yes","No")</f>
        <v>No</v>
      </c>
      <c r="E160" t="s">
        <v>14391</v>
      </c>
    </row>
    <row r="161" spans="1:5" hidden="1" x14ac:dyDescent="0.25">
      <c r="A161" t="s">
        <v>12939</v>
      </c>
      <c r="B161" t="s">
        <v>12937</v>
      </c>
      <c r="C161" t="e">
        <f>VLOOKUP(B161,'[1]Main Sheet'!$A:$C,3,0)</f>
        <v>#N/A</v>
      </c>
      <c r="D161" t="str">
        <f>IF(COUNTIF(KIT!$A:$A,A161)&gt;0,"Yes","No")</f>
        <v>No</v>
      </c>
      <c r="E161" t="s">
        <v>14391</v>
      </c>
    </row>
    <row r="162" spans="1:5" hidden="1" x14ac:dyDescent="0.25">
      <c r="A162" t="s">
        <v>12940</v>
      </c>
      <c r="B162" t="s">
        <v>12911</v>
      </c>
      <c r="C162" t="e">
        <f>VLOOKUP(B162,'[1]Main Sheet'!$A:$C,3,0)</f>
        <v>#N/A</v>
      </c>
      <c r="D162" t="str">
        <f>IF(COUNTIF(KIT!$A:$A,A162)&gt;0,"Yes","No")</f>
        <v>No</v>
      </c>
      <c r="E162" t="s">
        <v>14391</v>
      </c>
    </row>
    <row r="163" spans="1:5" hidden="1" x14ac:dyDescent="0.25">
      <c r="A163" t="s">
        <v>12940</v>
      </c>
      <c r="B163" t="s">
        <v>12941</v>
      </c>
      <c r="C163" t="e">
        <f>VLOOKUP(B163,'[1]Main Sheet'!$A:$C,3,0)</f>
        <v>#N/A</v>
      </c>
      <c r="D163" t="str">
        <f>IF(COUNTIF(KIT!$A:$A,A163)&gt;0,"Yes","No")</f>
        <v>No</v>
      </c>
      <c r="E163" t="s">
        <v>14391</v>
      </c>
    </row>
    <row r="164" spans="1:5" hidden="1" x14ac:dyDescent="0.25">
      <c r="A164" t="s">
        <v>12942</v>
      </c>
      <c r="B164" t="s">
        <v>12897</v>
      </c>
      <c r="C164" t="e">
        <f>VLOOKUP(B164,'[1]Main Sheet'!$A:$C,3,0)</f>
        <v>#N/A</v>
      </c>
      <c r="D164" t="str">
        <f>IF(COUNTIF(KIT!$A:$A,A164)&gt;0,"Yes","No")</f>
        <v>No</v>
      </c>
      <c r="E164" t="s">
        <v>14391</v>
      </c>
    </row>
    <row r="165" spans="1:5" hidden="1" x14ac:dyDescent="0.25">
      <c r="A165" t="s">
        <v>12942</v>
      </c>
      <c r="B165" t="s">
        <v>12943</v>
      </c>
      <c r="C165" t="e">
        <f>VLOOKUP(B165,'[1]Main Sheet'!$A:$C,3,0)</f>
        <v>#N/A</v>
      </c>
      <c r="D165" t="str">
        <f>IF(COUNTIF(KIT!$A:$A,A165)&gt;0,"Yes","No")</f>
        <v>No</v>
      </c>
      <c r="E165" t="s">
        <v>14391</v>
      </c>
    </row>
    <row r="166" spans="1:5" hidden="1" x14ac:dyDescent="0.25">
      <c r="A166" t="s">
        <v>12944</v>
      </c>
      <c r="B166" t="s">
        <v>12914</v>
      </c>
      <c r="C166" t="e">
        <f>VLOOKUP(B166,'[1]Main Sheet'!$A:$C,3,0)</f>
        <v>#N/A</v>
      </c>
      <c r="D166" t="str">
        <f>IF(COUNTIF(KIT!$A:$A,A166)&gt;0,"Yes","No")</f>
        <v>No</v>
      </c>
      <c r="E166" t="s">
        <v>14391</v>
      </c>
    </row>
    <row r="167" spans="1:5" hidden="1" x14ac:dyDescent="0.25">
      <c r="A167" t="s">
        <v>12944</v>
      </c>
      <c r="B167" t="s">
        <v>12930</v>
      </c>
      <c r="C167" t="e">
        <f>VLOOKUP(B167,'[1]Main Sheet'!$A:$C,3,0)</f>
        <v>#N/A</v>
      </c>
      <c r="D167" t="str">
        <f>IF(COUNTIF(KIT!$A:$A,A167)&gt;0,"Yes","No")</f>
        <v>No</v>
      </c>
      <c r="E167" t="s">
        <v>14391</v>
      </c>
    </row>
    <row r="168" spans="1:5" hidden="1" x14ac:dyDescent="0.25">
      <c r="A168" t="s">
        <v>12945</v>
      </c>
      <c r="B168" t="s">
        <v>12916</v>
      </c>
      <c r="C168" t="e">
        <f>VLOOKUP(B168,'[1]Main Sheet'!$A:$C,3,0)</f>
        <v>#N/A</v>
      </c>
      <c r="D168" t="str">
        <f>IF(COUNTIF(KIT!$A:$A,A168)&gt;0,"Yes","No")</f>
        <v>No</v>
      </c>
      <c r="E168" t="s">
        <v>14391</v>
      </c>
    </row>
    <row r="169" spans="1:5" hidden="1" x14ac:dyDescent="0.25">
      <c r="A169" t="s">
        <v>12945</v>
      </c>
      <c r="B169" t="s">
        <v>12930</v>
      </c>
      <c r="C169" t="e">
        <f>VLOOKUP(B169,'[1]Main Sheet'!$A:$C,3,0)</f>
        <v>#N/A</v>
      </c>
      <c r="D169" t="str">
        <f>IF(COUNTIF(KIT!$A:$A,A169)&gt;0,"Yes","No")</f>
        <v>No</v>
      </c>
      <c r="E169" t="s">
        <v>14391</v>
      </c>
    </row>
    <row r="170" spans="1:5" hidden="1" x14ac:dyDescent="0.25">
      <c r="A170" t="s">
        <v>12946</v>
      </c>
      <c r="B170" t="s">
        <v>12918</v>
      </c>
      <c r="C170" t="e">
        <f>VLOOKUP(B170,'[1]Main Sheet'!$A:$C,3,0)</f>
        <v>#N/A</v>
      </c>
      <c r="D170" t="str">
        <f>IF(COUNTIF(KIT!$A:$A,A170)&gt;0,"Yes","No")</f>
        <v>No</v>
      </c>
      <c r="E170" t="s">
        <v>14391</v>
      </c>
    </row>
    <row r="171" spans="1:5" hidden="1" x14ac:dyDescent="0.25">
      <c r="A171" t="s">
        <v>12946</v>
      </c>
      <c r="B171" t="s">
        <v>12930</v>
      </c>
      <c r="C171" t="e">
        <f>VLOOKUP(B171,'[1]Main Sheet'!$A:$C,3,0)</f>
        <v>#N/A</v>
      </c>
      <c r="D171" t="str">
        <f>IF(COUNTIF(KIT!$A:$A,A171)&gt;0,"Yes","No")</f>
        <v>No</v>
      </c>
      <c r="E171" t="s">
        <v>14391</v>
      </c>
    </row>
    <row r="172" spans="1:5" hidden="1" x14ac:dyDescent="0.25">
      <c r="A172" t="s">
        <v>12947</v>
      </c>
      <c r="B172" t="s">
        <v>12920</v>
      </c>
      <c r="C172" t="e">
        <f>VLOOKUP(B172,'[1]Main Sheet'!$A:$C,3,0)</f>
        <v>#N/A</v>
      </c>
      <c r="D172" t="str">
        <f>IF(COUNTIF(KIT!$A:$A,A172)&gt;0,"Yes","No")</f>
        <v>No</v>
      </c>
      <c r="E172" t="s">
        <v>14391</v>
      </c>
    </row>
    <row r="173" spans="1:5" hidden="1" x14ac:dyDescent="0.25">
      <c r="A173" t="s">
        <v>12947</v>
      </c>
      <c r="B173" t="s">
        <v>12930</v>
      </c>
      <c r="C173" t="e">
        <f>VLOOKUP(B173,'[1]Main Sheet'!$A:$C,3,0)</f>
        <v>#N/A</v>
      </c>
      <c r="D173" t="str">
        <f>IF(COUNTIF(KIT!$A:$A,A173)&gt;0,"Yes","No")</f>
        <v>No</v>
      </c>
      <c r="E173" t="s">
        <v>14391</v>
      </c>
    </row>
    <row r="174" spans="1:5" hidden="1" x14ac:dyDescent="0.25">
      <c r="A174" t="s">
        <v>12948</v>
      </c>
      <c r="B174" t="s">
        <v>12922</v>
      </c>
      <c r="C174" t="e">
        <f>VLOOKUP(B174,'[1]Main Sheet'!$A:$C,3,0)</f>
        <v>#N/A</v>
      </c>
      <c r="D174" t="str">
        <f>IF(COUNTIF(KIT!$A:$A,A174)&gt;0,"Yes","No")</f>
        <v>No</v>
      </c>
      <c r="E174" t="s">
        <v>14391</v>
      </c>
    </row>
    <row r="175" spans="1:5" hidden="1" x14ac:dyDescent="0.25">
      <c r="A175" t="s">
        <v>12948</v>
      </c>
      <c r="B175" t="s">
        <v>12937</v>
      </c>
      <c r="C175" t="e">
        <f>VLOOKUP(B175,'[1]Main Sheet'!$A:$C,3,0)</f>
        <v>#N/A</v>
      </c>
      <c r="D175" t="str">
        <f>IF(COUNTIF(KIT!$A:$A,A175)&gt;0,"Yes","No")</f>
        <v>No</v>
      </c>
      <c r="E175" t="s">
        <v>14391</v>
      </c>
    </row>
    <row r="176" spans="1:5" hidden="1" x14ac:dyDescent="0.25">
      <c r="A176" t="s">
        <v>12949</v>
      </c>
      <c r="B176" t="s">
        <v>12924</v>
      </c>
      <c r="C176" t="e">
        <f>VLOOKUP(B176,'[1]Main Sheet'!$A:$C,3,0)</f>
        <v>#N/A</v>
      </c>
      <c r="D176" t="str">
        <f>IF(COUNTIF(KIT!$A:$A,A176)&gt;0,"Yes","No")</f>
        <v>No</v>
      </c>
      <c r="E176" t="s">
        <v>14391</v>
      </c>
    </row>
    <row r="177" spans="1:5" hidden="1" x14ac:dyDescent="0.25">
      <c r="A177" t="s">
        <v>12949</v>
      </c>
      <c r="B177" t="s">
        <v>12941</v>
      </c>
      <c r="C177" t="e">
        <f>VLOOKUP(B177,'[1]Main Sheet'!$A:$C,3,0)</f>
        <v>#N/A</v>
      </c>
      <c r="D177" t="str">
        <f>IF(COUNTIF(KIT!$A:$A,A177)&gt;0,"Yes","No")</f>
        <v>No</v>
      </c>
      <c r="E177" t="s">
        <v>14391</v>
      </c>
    </row>
    <row r="178" spans="1:5" hidden="1" x14ac:dyDescent="0.25">
      <c r="A178" t="s">
        <v>12950</v>
      </c>
      <c r="B178" t="s">
        <v>12926</v>
      </c>
      <c r="C178" t="e">
        <f>VLOOKUP(B178,'[1]Main Sheet'!$A:$C,3,0)</f>
        <v>#N/A</v>
      </c>
      <c r="D178" t="str">
        <f>IF(COUNTIF(KIT!$A:$A,A178)&gt;0,"Yes","No")</f>
        <v>No</v>
      </c>
      <c r="E178" t="s">
        <v>14391</v>
      </c>
    </row>
    <row r="179" spans="1:5" hidden="1" x14ac:dyDescent="0.25">
      <c r="A179" t="s">
        <v>12950</v>
      </c>
      <c r="B179" t="s">
        <v>12937</v>
      </c>
      <c r="C179" t="e">
        <f>VLOOKUP(B179,'[1]Main Sheet'!$A:$C,3,0)</f>
        <v>#N/A</v>
      </c>
      <c r="D179" t="str">
        <f>IF(COUNTIF(KIT!$A:$A,A179)&gt;0,"Yes","No")</f>
        <v>No</v>
      </c>
      <c r="E179" t="s">
        <v>14391</v>
      </c>
    </row>
    <row r="180" spans="1:5" hidden="1" x14ac:dyDescent="0.25">
      <c r="A180" t="s">
        <v>12951</v>
      </c>
      <c r="B180" t="s">
        <v>12928</v>
      </c>
      <c r="C180" t="e">
        <f>VLOOKUP(B180,'[1]Main Sheet'!$A:$C,3,0)</f>
        <v>#N/A</v>
      </c>
      <c r="D180" t="str">
        <f>IF(COUNTIF(KIT!$A:$A,A180)&gt;0,"Yes","No")</f>
        <v>No</v>
      </c>
      <c r="E180" t="s">
        <v>14391</v>
      </c>
    </row>
    <row r="181" spans="1:5" hidden="1" x14ac:dyDescent="0.25">
      <c r="A181" t="s">
        <v>12951</v>
      </c>
      <c r="B181" t="s">
        <v>12941</v>
      </c>
      <c r="C181" t="e">
        <f>VLOOKUP(B181,'[1]Main Sheet'!$A:$C,3,0)</f>
        <v>#N/A</v>
      </c>
      <c r="D181" t="str">
        <f>IF(COUNTIF(KIT!$A:$A,A181)&gt;0,"Yes","No")</f>
        <v>No</v>
      </c>
      <c r="E181" t="s">
        <v>14391</v>
      </c>
    </row>
    <row r="182" spans="1:5" hidden="1" x14ac:dyDescent="0.25">
      <c r="A182" t="s">
        <v>12952</v>
      </c>
      <c r="B182" t="s">
        <v>12953</v>
      </c>
      <c r="C182" t="e">
        <f>VLOOKUP(B182,'[1]Main Sheet'!$A:$C,3,0)</f>
        <v>#N/A</v>
      </c>
      <c r="D182" t="str">
        <f>IF(COUNTIF(KIT!$A:$A,A182)&gt;0,"Yes","No")</f>
        <v>No</v>
      </c>
      <c r="E182" t="s">
        <v>14391</v>
      </c>
    </row>
    <row r="183" spans="1:5" hidden="1" x14ac:dyDescent="0.25">
      <c r="A183" t="s">
        <v>12952</v>
      </c>
      <c r="B183" t="s">
        <v>12954</v>
      </c>
      <c r="C183" t="e">
        <f>VLOOKUP(B183,'[1]Main Sheet'!$A:$C,3,0)</f>
        <v>#N/A</v>
      </c>
      <c r="D183" t="str">
        <f>IF(COUNTIF(KIT!$A:$A,A183)&gt;0,"Yes","No")</f>
        <v>No</v>
      </c>
      <c r="E183" t="s">
        <v>14391</v>
      </c>
    </row>
    <row r="184" spans="1:5" hidden="1" x14ac:dyDescent="0.25">
      <c r="A184" t="s">
        <v>12952</v>
      </c>
      <c r="B184" t="s">
        <v>12955</v>
      </c>
      <c r="C184" t="e">
        <f>VLOOKUP(B184,'[1]Main Sheet'!$A:$C,3,0)</f>
        <v>#N/A</v>
      </c>
      <c r="D184" t="str">
        <f>IF(COUNTIF(KIT!$A:$A,A184)&gt;0,"Yes","No")</f>
        <v>No</v>
      </c>
      <c r="E184" t="s">
        <v>14391</v>
      </c>
    </row>
    <row r="185" spans="1:5" hidden="1" x14ac:dyDescent="0.25">
      <c r="A185" t="s">
        <v>12952</v>
      </c>
      <c r="B185" t="s">
        <v>12956</v>
      </c>
      <c r="C185" t="e">
        <f>VLOOKUP(B185,'[1]Main Sheet'!$A:$C,3,0)</f>
        <v>#N/A</v>
      </c>
      <c r="D185" t="str">
        <f>IF(COUNTIF(KIT!$A:$A,A185)&gt;0,"Yes","No")</f>
        <v>No</v>
      </c>
      <c r="E185" t="s">
        <v>14391</v>
      </c>
    </row>
    <row r="186" spans="1:5" hidden="1" x14ac:dyDescent="0.25">
      <c r="A186" t="s">
        <v>12957</v>
      </c>
      <c r="B186" t="s">
        <v>12953</v>
      </c>
      <c r="C186" t="e">
        <f>VLOOKUP(B186,'[1]Main Sheet'!$A:$C,3,0)</f>
        <v>#N/A</v>
      </c>
      <c r="D186" t="str">
        <f>IF(COUNTIF(KIT!$A:$A,A186)&gt;0,"Yes","No")</f>
        <v>No</v>
      </c>
      <c r="E186" t="s">
        <v>14391</v>
      </c>
    </row>
    <row r="187" spans="1:5" hidden="1" x14ac:dyDescent="0.25">
      <c r="A187" t="s">
        <v>12957</v>
      </c>
      <c r="B187" t="s">
        <v>12954</v>
      </c>
      <c r="C187" t="e">
        <f>VLOOKUP(B187,'[1]Main Sheet'!$A:$C,3,0)</f>
        <v>#N/A</v>
      </c>
      <c r="D187" t="str">
        <f>IF(COUNTIF(KIT!$A:$A,A187)&gt;0,"Yes","No")</f>
        <v>No</v>
      </c>
      <c r="E187" t="s">
        <v>14391</v>
      </c>
    </row>
    <row r="188" spans="1:5" hidden="1" x14ac:dyDescent="0.25">
      <c r="A188" t="s">
        <v>12957</v>
      </c>
      <c r="B188" t="s">
        <v>12958</v>
      </c>
      <c r="C188" t="e">
        <f>VLOOKUP(B188,'[1]Main Sheet'!$A:$C,3,0)</f>
        <v>#N/A</v>
      </c>
      <c r="D188" t="str">
        <f>IF(COUNTIF(KIT!$A:$A,A188)&gt;0,"Yes","No")</f>
        <v>No</v>
      </c>
      <c r="E188" t="s">
        <v>14391</v>
      </c>
    </row>
    <row r="189" spans="1:5" hidden="1" x14ac:dyDescent="0.25">
      <c r="A189" t="s">
        <v>12957</v>
      </c>
      <c r="B189" t="s">
        <v>12956</v>
      </c>
      <c r="C189" t="e">
        <f>VLOOKUP(B189,'[1]Main Sheet'!$A:$C,3,0)</f>
        <v>#N/A</v>
      </c>
      <c r="D189" t="str">
        <f>IF(COUNTIF(KIT!$A:$A,A189)&gt;0,"Yes","No")</f>
        <v>No</v>
      </c>
      <c r="E189" t="s">
        <v>14391</v>
      </c>
    </row>
    <row r="190" spans="1:5" hidden="1" x14ac:dyDescent="0.25">
      <c r="A190" t="s">
        <v>12959</v>
      </c>
      <c r="B190" t="s">
        <v>12960</v>
      </c>
      <c r="C190" t="e">
        <f>VLOOKUP(B190,'[1]Main Sheet'!$A:$C,3,0)</f>
        <v>#N/A</v>
      </c>
      <c r="D190" t="str">
        <f>IF(COUNTIF(KIT!$A:$A,A190)&gt;0,"Yes","No")</f>
        <v>No</v>
      </c>
      <c r="E190" t="s">
        <v>14391</v>
      </c>
    </row>
    <row r="191" spans="1:5" hidden="1" x14ac:dyDescent="0.25">
      <c r="A191" t="s">
        <v>12959</v>
      </c>
      <c r="B191" t="s">
        <v>12954</v>
      </c>
      <c r="C191" t="e">
        <f>VLOOKUP(B191,'[1]Main Sheet'!$A:$C,3,0)</f>
        <v>#N/A</v>
      </c>
      <c r="D191" t="str">
        <f>IF(COUNTIF(KIT!$A:$A,A191)&gt;0,"Yes","No")</f>
        <v>No</v>
      </c>
      <c r="E191" t="s">
        <v>14391</v>
      </c>
    </row>
    <row r="192" spans="1:5" hidden="1" x14ac:dyDescent="0.25">
      <c r="A192" t="s">
        <v>12959</v>
      </c>
      <c r="B192" t="s">
        <v>12961</v>
      </c>
      <c r="C192" t="e">
        <f>VLOOKUP(B192,'[1]Main Sheet'!$A:$C,3,0)</f>
        <v>#N/A</v>
      </c>
      <c r="D192" t="str">
        <f>IF(COUNTIF(KIT!$A:$A,A192)&gt;0,"Yes","No")</f>
        <v>No</v>
      </c>
      <c r="E192" t="s">
        <v>14391</v>
      </c>
    </row>
    <row r="193" spans="1:5" hidden="1" x14ac:dyDescent="0.25">
      <c r="A193" t="s">
        <v>12959</v>
      </c>
      <c r="B193" t="s">
        <v>12956</v>
      </c>
      <c r="C193" t="e">
        <f>VLOOKUP(B193,'[1]Main Sheet'!$A:$C,3,0)</f>
        <v>#N/A</v>
      </c>
      <c r="D193" t="str">
        <f>IF(COUNTIF(KIT!$A:$A,A193)&gt;0,"Yes","No")</f>
        <v>No</v>
      </c>
      <c r="E193" t="s">
        <v>14391</v>
      </c>
    </row>
    <row r="194" spans="1:5" hidden="1" x14ac:dyDescent="0.25">
      <c r="A194" t="s">
        <v>12962</v>
      </c>
      <c r="B194" t="s">
        <v>12963</v>
      </c>
      <c r="C194" t="e">
        <f>VLOOKUP(B194,'[1]Main Sheet'!$A:$C,3,0)</f>
        <v>#N/A</v>
      </c>
      <c r="D194" t="str">
        <f>IF(COUNTIF(KIT!$A:$A,A194)&gt;0,"Yes","No")</f>
        <v>No</v>
      </c>
      <c r="E194" t="s">
        <v>14391</v>
      </c>
    </row>
    <row r="195" spans="1:5" hidden="1" x14ac:dyDescent="0.25">
      <c r="A195" t="s">
        <v>12962</v>
      </c>
      <c r="B195" t="s">
        <v>12964</v>
      </c>
      <c r="C195" t="e">
        <f>VLOOKUP(B195,'[1]Main Sheet'!$A:$C,3,0)</f>
        <v>#N/A</v>
      </c>
      <c r="D195" t="str">
        <f>IF(COUNTIF(KIT!$A:$A,A195)&gt;0,"Yes","No")</f>
        <v>No</v>
      </c>
      <c r="E195" t="s">
        <v>14391</v>
      </c>
    </row>
    <row r="196" spans="1:5" hidden="1" x14ac:dyDescent="0.25">
      <c r="A196" t="s">
        <v>12962</v>
      </c>
      <c r="B196" t="s">
        <v>12965</v>
      </c>
      <c r="C196" t="e">
        <f>VLOOKUP(B196,'[1]Main Sheet'!$A:$C,3,0)</f>
        <v>#N/A</v>
      </c>
      <c r="D196" t="str">
        <f>IF(COUNTIF(KIT!$A:$A,A196)&gt;0,"Yes","No")</f>
        <v>No</v>
      </c>
      <c r="E196" t="s">
        <v>14391</v>
      </c>
    </row>
    <row r="197" spans="1:5" hidden="1" x14ac:dyDescent="0.25">
      <c r="A197" t="s">
        <v>12962</v>
      </c>
      <c r="B197" t="s">
        <v>12966</v>
      </c>
      <c r="C197" t="e">
        <f>VLOOKUP(B197,'[1]Main Sheet'!$A:$C,3,0)</f>
        <v>#N/A</v>
      </c>
      <c r="D197" t="str">
        <f>IF(COUNTIF(KIT!$A:$A,A197)&gt;0,"Yes","No")</f>
        <v>No</v>
      </c>
      <c r="E197" t="s">
        <v>14391</v>
      </c>
    </row>
    <row r="198" spans="1:5" hidden="1" x14ac:dyDescent="0.25">
      <c r="A198" t="s">
        <v>12962</v>
      </c>
      <c r="B198" t="s">
        <v>12967</v>
      </c>
      <c r="C198" t="e">
        <f>VLOOKUP(B198,'[1]Main Sheet'!$A:$C,3,0)</f>
        <v>#N/A</v>
      </c>
      <c r="D198" t="str">
        <f>IF(COUNTIF(KIT!$A:$A,A198)&gt;0,"Yes","No")</f>
        <v>No</v>
      </c>
      <c r="E198" t="s">
        <v>14391</v>
      </c>
    </row>
    <row r="199" spans="1:5" hidden="1" x14ac:dyDescent="0.25">
      <c r="A199" t="s">
        <v>12962</v>
      </c>
      <c r="B199" t="s">
        <v>12968</v>
      </c>
      <c r="C199" t="e">
        <f>VLOOKUP(B199,'[1]Main Sheet'!$A:$C,3,0)</f>
        <v>#N/A</v>
      </c>
      <c r="D199" t="str">
        <f>IF(COUNTIF(KIT!$A:$A,A199)&gt;0,"Yes","No")</f>
        <v>No</v>
      </c>
      <c r="E199" t="s">
        <v>14391</v>
      </c>
    </row>
    <row r="200" spans="1:5" hidden="1" x14ac:dyDescent="0.25">
      <c r="A200" t="s">
        <v>12962</v>
      </c>
      <c r="B200" t="s">
        <v>1078</v>
      </c>
      <c r="C200">
        <f>VLOOKUP(B200,'[1]Main Sheet'!$A:$C,3,0)</f>
        <v>19.166699999999999</v>
      </c>
      <c r="D200" t="str">
        <f>IF(COUNTIF(KIT!$A:$A,A200)&gt;0,"Yes","No")</f>
        <v>No</v>
      </c>
      <c r="E200" t="s">
        <v>14391</v>
      </c>
    </row>
    <row r="201" spans="1:5" hidden="1" x14ac:dyDescent="0.25">
      <c r="A201" t="s">
        <v>12962</v>
      </c>
      <c r="B201" t="s">
        <v>12969</v>
      </c>
      <c r="C201">
        <f>VLOOKUP(B201,'[1]Main Sheet'!$A:$C,3,0)</f>
        <v>100</v>
      </c>
      <c r="D201" t="str">
        <f>IF(COUNTIF(KIT!$A:$A,A201)&gt;0,"Yes","No")</f>
        <v>No</v>
      </c>
      <c r="E201" t="s">
        <v>14391</v>
      </c>
    </row>
    <row r="202" spans="1:5" hidden="1" x14ac:dyDescent="0.25">
      <c r="A202" t="s">
        <v>12962</v>
      </c>
      <c r="B202" t="s">
        <v>12970</v>
      </c>
      <c r="C202" t="e">
        <f>VLOOKUP(B202,'[1]Main Sheet'!$A:$C,3,0)</f>
        <v>#N/A</v>
      </c>
      <c r="D202" t="str">
        <f>IF(COUNTIF(KIT!$A:$A,A202)&gt;0,"Yes","No")</f>
        <v>No</v>
      </c>
      <c r="E202" t="s">
        <v>14391</v>
      </c>
    </row>
    <row r="203" spans="1:5" hidden="1" x14ac:dyDescent="0.25">
      <c r="A203" t="s">
        <v>12962</v>
      </c>
      <c r="B203" t="s">
        <v>12971</v>
      </c>
      <c r="C203" t="e">
        <f>VLOOKUP(B203,'[1]Main Sheet'!$A:$C,3,0)</f>
        <v>#N/A</v>
      </c>
      <c r="D203" t="str">
        <f>IF(COUNTIF(KIT!$A:$A,A203)&gt;0,"Yes","No")</f>
        <v>No</v>
      </c>
      <c r="E203" t="s">
        <v>14391</v>
      </c>
    </row>
    <row r="204" spans="1:5" hidden="1" x14ac:dyDescent="0.25">
      <c r="A204" t="s">
        <v>12972</v>
      </c>
      <c r="B204" t="s">
        <v>12963</v>
      </c>
      <c r="C204" t="e">
        <f>VLOOKUP(B204,'[1]Main Sheet'!$A:$C,3,0)</f>
        <v>#N/A</v>
      </c>
      <c r="D204" t="str">
        <f>IF(COUNTIF(KIT!$A:$A,A204)&gt;0,"Yes","No")</f>
        <v>No</v>
      </c>
      <c r="E204" t="s">
        <v>14391</v>
      </c>
    </row>
    <row r="205" spans="1:5" hidden="1" x14ac:dyDescent="0.25">
      <c r="A205" t="s">
        <v>12972</v>
      </c>
      <c r="B205" t="s">
        <v>12964</v>
      </c>
      <c r="C205" t="e">
        <f>VLOOKUP(B205,'[1]Main Sheet'!$A:$C,3,0)</f>
        <v>#N/A</v>
      </c>
      <c r="D205" t="str">
        <f>IF(COUNTIF(KIT!$A:$A,A205)&gt;0,"Yes","No")</f>
        <v>No</v>
      </c>
      <c r="E205" t="s">
        <v>14391</v>
      </c>
    </row>
    <row r="206" spans="1:5" hidden="1" x14ac:dyDescent="0.25">
      <c r="A206" t="s">
        <v>12972</v>
      </c>
      <c r="B206" t="s">
        <v>12965</v>
      </c>
      <c r="C206" t="e">
        <f>VLOOKUP(B206,'[1]Main Sheet'!$A:$C,3,0)</f>
        <v>#N/A</v>
      </c>
      <c r="D206" t="str">
        <f>IF(COUNTIF(KIT!$A:$A,A206)&gt;0,"Yes","No")</f>
        <v>No</v>
      </c>
      <c r="E206" t="s">
        <v>14391</v>
      </c>
    </row>
    <row r="207" spans="1:5" hidden="1" x14ac:dyDescent="0.25">
      <c r="A207" t="s">
        <v>12972</v>
      </c>
      <c r="B207" t="s">
        <v>12973</v>
      </c>
      <c r="C207" t="e">
        <f>VLOOKUP(B207,'[1]Main Sheet'!$A:$C,3,0)</f>
        <v>#N/A</v>
      </c>
      <c r="D207" t="str">
        <f>IF(COUNTIF(KIT!$A:$A,A207)&gt;0,"Yes","No")</f>
        <v>No</v>
      </c>
      <c r="E207" t="s">
        <v>14391</v>
      </c>
    </row>
    <row r="208" spans="1:5" hidden="1" x14ac:dyDescent="0.25">
      <c r="A208" t="s">
        <v>12972</v>
      </c>
      <c r="B208" t="s">
        <v>12974</v>
      </c>
      <c r="C208" t="e">
        <f>VLOOKUP(B208,'[1]Main Sheet'!$A:$C,3,0)</f>
        <v>#N/A</v>
      </c>
      <c r="D208" t="str">
        <f>IF(COUNTIF(KIT!$A:$A,A208)&gt;0,"Yes","No")</f>
        <v>No</v>
      </c>
      <c r="E208" t="s">
        <v>14391</v>
      </c>
    </row>
    <row r="209" spans="1:5" hidden="1" x14ac:dyDescent="0.25">
      <c r="A209" t="s">
        <v>12972</v>
      </c>
      <c r="B209" t="s">
        <v>12975</v>
      </c>
      <c r="C209" t="e">
        <f>VLOOKUP(B209,'[1]Main Sheet'!$A:$C,3,0)</f>
        <v>#N/A</v>
      </c>
      <c r="D209" t="str">
        <f>IF(COUNTIF(KIT!$A:$A,A209)&gt;0,"Yes","No")</f>
        <v>No</v>
      </c>
      <c r="E209" t="s">
        <v>14391</v>
      </c>
    </row>
    <row r="210" spans="1:5" hidden="1" x14ac:dyDescent="0.25">
      <c r="A210" t="s">
        <v>12972</v>
      </c>
      <c r="B210" t="s">
        <v>1078</v>
      </c>
      <c r="C210">
        <f>VLOOKUP(B210,'[1]Main Sheet'!$A:$C,3,0)</f>
        <v>19.166699999999999</v>
      </c>
      <c r="D210" t="str">
        <f>IF(COUNTIF(KIT!$A:$A,A210)&gt;0,"Yes","No")</f>
        <v>No</v>
      </c>
      <c r="E210" t="s">
        <v>14391</v>
      </c>
    </row>
    <row r="211" spans="1:5" hidden="1" x14ac:dyDescent="0.25">
      <c r="A211" t="s">
        <v>12972</v>
      </c>
      <c r="B211" t="s">
        <v>12969</v>
      </c>
      <c r="C211">
        <f>VLOOKUP(B211,'[1]Main Sheet'!$A:$C,3,0)</f>
        <v>100</v>
      </c>
      <c r="D211" t="str">
        <f>IF(COUNTIF(KIT!$A:$A,A211)&gt;0,"Yes","No")</f>
        <v>No</v>
      </c>
      <c r="E211" t="s">
        <v>14391</v>
      </c>
    </row>
    <row r="212" spans="1:5" hidden="1" x14ac:dyDescent="0.25">
      <c r="A212" t="s">
        <v>12972</v>
      </c>
      <c r="B212" t="s">
        <v>12970</v>
      </c>
      <c r="C212" t="e">
        <f>VLOOKUP(B212,'[1]Main Sheet'!$A:$C,3,0)</f>
        <v>#N/A</v>
      </c>
      <c r="D212" t="str">
        <f>IF(COUNTIF(KIT!$A:$A,A212)&gt;0,"Yes","No")</f>
        <v>No</v>
      </c>
      <c r="E212" t="s">
        <v>14391</v>
      </c>
    </row>
    <row r="213" spans="1:5" hidden="1" x14ac:dyDescent="0.25">
      <c r="A213" t="s">
        <v>12972</v>
      </c>
      <c r="B213" t="s">
        <v>12971</v>
      </c>
      <c r="C213" t="e">
        <f>VLOOKUP(B213,'[1]Main Sheet'!$A:$C,3,0)</f>
        <v>#N/A</v>
      </c>
      <c r="D213" t="str">
        <f>IF(COUNTIF(KIT!$A:$A,A213)&gt;0,"Yes","No")</f>
        <v>No</v>
      </c>
      <c r="E213" t="s">
        <v>14391</v>
      </c>
    </row>
    <row r="214" spans="1:5" hidden="1" x14ac:dyDescent="0.25">
      <c r="A214" t="s">
        <v>12976</v>
      </c>
      <c r="B214" t="s">
        <v>12963</v>
      </c>
      <c r="C214" t="e">
        <f>VLOOKUP(B214,'[1]Main Sheet'!$A:$C,3,0)</f>
        <v>#N/A</v>
      </c>
      <c r="D214" t="str">
        <f>IF(COUNTIF(KIT!$A:$A,A214)&gt;0,"Yes","No")</f>
        <v>No</v>
      </c>
      <c r="E214" t="s">
        <v>14391</v>
      </c>
    </row>
    <row r="215" spans="1:5" hidden="1" x14ac:dyDescent="0.25">
      <c r="A215" t="s">
        <v>12976</v>
      </c>
      <c r="B215" t="s">
        <v>12964</v>
      </c>
      <c r="C215" t="e">
        <f>VLOOKUP(B215,'[1]Main Sheet'!$A:$C,3,0)</f>
        <v>#N/A</v>
      </c>
      <c r="D215" t="str">
        <f>IF(COUNTIF(KIT!$A:$A,A215)&gt;0,"Yes","No")</f>
        <v>No</v>
      </c>
      <c r="E215" t="s">
        <v>14391</v>
      </c>
    </row>
    <row r="216" spans="1:5" hidden="1" x14ac:dyDescent="0.25">
      <c r="A216" t="s">
        <v>12976</v>
      </c>
      <c r="B216" t="s">
        <v>12965</v>
      </c>
      <c r="C216" t="e">
        <f>VLOOKUP(B216,'[1]Main Sheet'!$A:$C,3,0)</f>
        <v>#N/A</v>
      </c>
      <c r="D216" t="str">
        <f>IF(COUNTIF(KIT!$A:$A,A216)&gt;0,"Yes","No")</f>
        <v>No</v>
      </c>
      <c r="E216" t="s">
        <v>14391</v>
      </c>
    </row>
    <row r="217" spans="1:5" hidden="1" x14ac:dyDescent="0.25">
      <c r="A217" t="s">
        <v>12976</v>
      </c>
      <c r="B217" t="s">
        <v>12977</v>
      </c>
      <c r="C217" t="e">
        <f>VLOOKUP(B217,'[1]Main Sheet'!$A:$C,3,0)</f>
        <v>#N/A</v>
      </c>
      <c r="D217" t="str">
        <f>IF(COUNTIF(KIT!$A:$A,A217)&gt;0,"Yes","No")</f>
        <v>No</v>
      </c>
      <c r="E217" t="s">
        <v>14391</v>
      </c>
    </row>
    <row r="218" spans="1:5" hidden="1" x14ac:dyDescent="0.25">
      <c r="A218" t="s">
        <v>12976</v>
      </c>
      <c r="B218" t="s">
        <v>12978</v>
      </c>
      <c r="C218" t="e">
        <f>VLOOKUP(B218,'[1]Main Sheet'!$A:$C,3,0)</f>
        <v>#N/A</v>
      </c>
      <c r="D218" t="str">
        <f>IF(COUNTIF(KIT!$A:$A,A218)&gt;0,"Yes","No")</f>
        <v>No</v>
      </c>
      <c r="E218" t="s">
        <v>14391</v>
      </c>
    </row>
    <row r="219" spans="1:5" hidden="1" x14ac:dyDescent="0.25">
      <c r="A219" t="s">
        <v>12976</v>
      </c>
      <c r="B219" t="s">
        <v>12979</v>
      </c>
      <c r="C219" t="e">
        <f>VLOOKUP(B219,'[1]Main Sheet'!$A:$C,3,0)</f>
        <v>#N/A</v>
      </c>
      <c r="D219" t="str">
        <f>IF(COUNTIF(KIT!$A:$A,A219)&gt;0,"Yes","No")</f>
        <v>No</v>
      </c>
      <c r="E219" t="s">
        <v>14391</v>
      </c>
    </row>
    <row r="220" spans="1:5" hidden="1" x14ac:dyDescent="0.25">
      <c r="A220" t="s">
        <v>12976</v>
      </c>
      <c r="B220" t="s">
        <v>1078</v>
      </c>
      <c r="C220">
        <f>VLOOKUP(B220,'[1]Main Sheet'!$A:$C,3,0)</f>
        <v>19.166699999999999</v>
      </c>
      <c r="D220" t="str">
        <f>IF(COUNTIF(KIT!$A:$A,A220)&gt;0,"Yes","No")</f>
        <v>No</v>
      </c>
      <c r="E220" t="s">
        <v>14391</v>
      </c>
    </row>
    <row r="221" spans="1:5" hidden="1" x14ac:dyDescent="0.25">
      <c r="A221" t="s">
        <v>12976</v>
      </c>
      <c r="B221" t="s">
        <v>12969</v>
      </c>
      <c r="C221">
        <f>VLOOKUP(B221,'[1]Main Sheet'!$A:$C,3,0)</f>
        <v>100</v>
      </c>
      <c r="D221" t="str">
        <f>IF(COUNTIF(KIT!$A:$A,A221)&gt;0,"Yes","No")</f>
        <v>No</v>
      </c>
      <c r="E221" t="s">
        <v>14391</v>
      </c>
    </row>
    <row r="222" spans="1:5" hidden="1" x14ac:dyDescent="0.25">
      <c r="A222" t="s">
        <v>12976</v>
      </c>
      <c r="B222" t="s">
        <v>12970</v>
      </c>
      <c r="C222" t="e">
        <f>VLOOKUP(B222,'[1]Main Sheet'!$A:$C,3,0)</f>
        <v>#N/A</v>
      </c>
      <c r="D222" t="str">
        <f>IF(COUNTIF(KIT!$A:$A,A222)&gt;0,"Yes","No")</f>
        <v>No</v>
      </c>
      <c r="E222" t="s">
        <v>14391</v>
      </c>
    </row>
    <row r="223" spans="1:5" hidden="1" x14ac:dyDescent="0.25">
      <c r="A223" t="s">
        <v>12976</v>
      </c>
      <c r="B223" t="s">
        <v>12971</v>
      </c>
      <c r="C223" t="e">
        <f>VLOOKUP(B223,'[1]Main Sheet'!$A:$C,3,0)</f>
        <v>#N/A</v>
      </c>
      <c r="D223" t="str">
        <f>IF(COUNTIF(KIT!$A:$A,A223)&gt;0,"Yes","No")</f>
        <v>No</v>
      </c>
      <c r="E223" t="s">
        <v>14391</v>
      </c>
    </row>
    <row r="224" spans="1:5" hidden="1" x14ac:dyDescent="0.25">
      <c r="A224" t="s">
        <v>12980</v>
      </c>
      <c r="B224" t="s">
        <v>12963</v>
      </c>
      <c r="C224" t="e">
        <f>VLOOKUP(B224,'[1]Main Sheet'!$A:$C,3,0)</f>
        <v>#N/A</v>
      </c>
      <c r="D224" t="str">
        <f>IF(COUNTIF(KIT!$A:$A,A224)&gt;0,"Yes","No")</f>
        <v>No</v>
      </c>
      <c r="E224" t="s">
        <v>14391</v>
      </c>
    </row>
    <row r="225" spans="1:5" hidden="1" x14ac:dyDescent="0.25">
      <c r="A225" t="s">
        <v>12980</v>
      </c>
      <c r="B225" t="s">
        <v>12964</v>
      </c>
      <c r="C225" t="e">
        <f>VLOOKUP(B225,'[1]Main Sheet'!$A:$C,3,0)</f>
        <v>#N/A</v>
      </c>
      <c r="D225" t="str">
        <f>IF(COUNTIF(KIT!$A:$A,A225)&gt;0,"Yes","No")</f>
        <v>No</v>
      </c>
      <c r="E225" t="s">
        <v>14391</v>
      </c>
    </row>
    <row r="226" spans="1:5" hidden="1" x14ac:dyDescent="0.25">
      <c r="A226" t="s">
        <v>12980</v>
      </c>
      <c r="B226" t="s">
        <v>12965</v>
      </c>
      <c r="C226" t="e">
        <f>VLOOKUP(B226,'[1]Main Sheet'!$A:$C,3,0)</f>
        <v>#N/A</v>
      </c>
      <c r="D226" t="str">
        <f>IF(COUNTIF(KIT!$A:$A,A226)&gt;0,"Yes","No")</f>
        <v>No</v>
      </c>
      <c r="E226" t="s">
        <v>14391</v>
      </c>
    </row>
    <row r="227" spans="1:5" hidden="1" x14ac:dyDescent="0.25">
      <c r="A227" t="s">
        <v>12980</v>
      </c>
      <c r="B227" t="s">
        <v>12981</v>
      </c>
      <c r="C227" t="e">
        <f>VLOOKUP(B227,'[1]Main Sheet'!$A:$C,3,0)</f>
        <v>#N/A</v>
      </c>
      <c r="D227" t="str">
        <f>IF(COUNTIF(KIT!$A:$A,A227)&gt;0,"Yes","No")</f>
        <v>No</v>
      </c>
      <c r="E227" t="s">
        <v>14391</v>
      </c>
    </row>
    <row r="228" spans="1:5" hidden="1" x14ac:dyDescent="0.25">
      <c r="A228" t="s">
        <v>12980</v>
      </c>
      <c r="B228" t="s">
        <v>12982</v>
      </c>
      <c r="C228" t="e">
        <f>VLOOKUP(B228,'[1]Main Sheet'!$A:$C,3,0)</f>
        <v>#N/A</v>
      </c>
      <c r="D228" t="str">
        <f>IF(COUNTIF(KIT!$A:$A,A228)&gt;0,"Yes","No")</f>
        <v>No</v>
      </c>
      <c r="E228" t="s">
        <v>14391</v>
      </c>
    </row>
    <row r="229" spans="1:5" hidden="1" x14ac:dyDescent="0.25">
      <c r="A229" t="s">
        <v>12980</v>
      </c>
      <c r="B229" t="s">
        <v>12983</v>
      </c>
      <c r="C229" t="e">
        <f>VLOOKUP(B229,'[1]Main Sheet'!$A:$C,3,0)</f>
        <v>#N/A</v>
      </c>
      <c r="D229" t="str">
        <f>IF(COUNTIF(KIT!$A:$A,A229)&gt;0,"Yes","No")</f>
        <v>No</v>
      </c>
      <c r="E229" t="s">
        <v>14391</v>
      </c>
    </row>
    <row r="230" spans="1:5" hidden="1" x14ac:dyDescent="0.25">
      <c r="A230" t="s">
        <v>12980</v>
      </c>
      <c r="B230" t="s">
        <v>1078</v>
      </c>
      <c r="C230">
        <f>VLOOKUP(B230,'[1]Main Sheet'!$A:$C,3,0)</f>
        <v>19.166699999999999</v>
      </c>
      <c r="D230" t="str">
        <f>IF(COUNTIF(KIT!$A:$A,A230)&gt;0,"Yes","No")</f>
        <v>No</v>
      </c>
      <c r="E230" t="s">
        <v>14391</v>
      </c>
    </row>
    <row r="231" spans="1:5" hidden="1" x14ac:dyDescent="0.25">
      <c r="A231" t="s">
        <v>12980</v>
      </c>
      <c r="B231" t="s">
        <v>12969</v>
      </c>
      <c r="C231">
        <f>VLOOKUP(B231,'[1]Main Sheet'!$A:$C,3,0)</f>
        <v>100</v>
      </c>
      <c r="D231" t="str">
        <f>IF(COUNTIF(KIT!$A:$A,A231)&gt;0,"Yes","No")</f>
        <v>No</v>
      </c>
      <c r="E231" t="s">
        <v>14391</v>
      </c>
    </row>
    <row r="232" spans="1:5" hidden="1" x14ac:dyDescent="0.25">
      <c r="A232" t="s">
        <v>12980</v>
      </c>
      <c r="B232" t="s">
        <v>12970</v>
      </c>
      <c r="C232" t="e">
        <f>VLOOKUP(B232,'[1]Main Sheet'!$A:$C,3,0)</f>
        <v>#N/A</v>
      </c>
      <c r="D232" t="str">
        <f>IF(COUNTIF(KIT!$A:$A,A232)&gt;0,"Yes","No")</f>
        <v>No</v>
      </c>
      <c r="E232" t="s">
        <v>14391</v>
      </c>
    </row>
    <row r="233" spans="1:5" hidden="1" x14ac:dyDescent="0.25">
      <c r="A233" t="s">
        <v>12980</v>
      </c>
      <c r="B233" t="s">
        <v>12971</v>
      </c>
      <c r="C233" t="e">
        <f>VLOOKUP(B233,'[1]Main Sheet'!$A:$C,3,0)</f>
        <v>#N/A</v>
      </c>
      <c r="D233" t="str">
        <f>IF(COUNTIF(KIT!$A:$A,A233)&gt;0,"Yes","No")</f>
        <v>No</v>
      </c>
      <c r="E233" t="s">
        <v>14391</v>
      </c>
    </row>
    <row r="234" spans="1:5" hidden="1" x14ac:dyDescent="0.25">
      <c r="A234" t="s">
        <v>12984</v>
      </c>
      <c r="B234" t="s">
        <v>12963</v>
      </c>
      <c r="C234" t="e">
        <f>VLOOKUP(B234,'[1]Main Sheet'!$A:$C,3,0)</f>
        <v>#N/A</v>
      </c>
      <c r="D234" t="str">
        <f>IF(COUNTIF(KIT!$A:$A,A234)&gt;0,"Yes","No")</f>
        <v>No</v>
      </c>
      <c r="E234" t="s">
        <v>14391</v>
      </c>
    </row>
    <row r="235" spans="1:5" hidden="1" x14ac:dyDescent="0.25">
      <c r="A235" t="s">
        <v>12984</v>
      </c>
      <c r="B235" t="s">
        <v>12964</v>
      </c>
      <c r="C235" t="e">
        <f>VLOOKUP(B235,'[1]Main Sheet'!$A:$C,3,0)</f>
        <v>#N/A</v>
      </c>
      <c r="D235" t="str">
        <f>IF(COUNTIF(KIT!$A:$A,A235)&gt;0,"Yes","No")</f>
        <v>No</v>
      </c>
      <c r="E235" t="s">
        <v>14391</v>
      </c>
    </row>
    <row r="236" spans="1:5" hidden="1" x14ac:dyDescent="0.25">
      <c r="A236" t="s">
        <v>12984</v>
      </c>
      <c r="B236" t="s">
        <v>12965</v>
      </c>
      <c r="C236" t="e">
        <f>VLOOKUP(B236,'[1]Main Sheet'!$A:$C,3,0)</f>
        <v>#N/A</v>
      </c>
      <c r="D236" t="str">
        <f>IF(COUNTIF(KIT!$A:$A,A236)&gt;0,"Yes","No")</f>
        <v>No</v>
      </c>
      <c r="E236" t="s">
        <v>14391</v>
      </c>
    </row>
    <row r="237" spans="1:5" hidden="1" x14ac:dyDescent="0.25">
      <c r="A237" t="s">
        <v>12984</v>
      </c>
      <c r="B237" t="s">
        <v>12985</v>
      </c>
      <c r="C237" t="e">
        <f>VLOOKUP(B237,'[1]Main Sheet'!$A:$C,3,0)</f>
        <v>#N/A</v>
      </c>
      <c r="D237" t="str">
        <f>IF(COUNTIF(KIT!$A:$A,A237)&gt;0,"Yes","No")</f>
        <v>No</v>
      </c>
      <c r="E237" t="s">
        <v>14391</v>
      </c>
    </row>
    <row r="238" spans="1:5" hidden="1" x14ac:dyDescent="0.25">
      <c r="A238" t="s">
        <v>12984</v>
      </c>
      <c r="B238" t="s">
        <v>12986</v>
      </c>
      <c r="C238" t="e">
        <f>VLOOKUP(B238,'[1]Main Sheet'!$A:$C,3,0)</f>
        <v>#N/A</v>
      </c>
      <c r="D238" t="str">
        <f>IF(COUNTIF(KIT!$A:$A,A238)&gt;0,"Yes","No")</f>
        <v>No</v>
      </c>
      <c r="E238" t="s">
        <v>14391</v>
      </c>
    </row>
    <row r="239" spans="1:5" hidden="1" x14ac:dyDescent="0.25">
      <c r="A239" t="s">
        <v>12984</v>
      </c>
      <c r="B239" t="s">
        <v>12987</v>
      </c>
      <c r="C239" t="e">
        <f>VLOOKUP(B239,'[1]Main Sheet'!$A:$C,3,0)</f>
        <v>#N/A</v>
      </c>
      <c r="D239" t="str">
        <f>IF(COUNTIF(KIT!$A:$A,A239)&gt;0,"Yes","No")</f>
        <v>No</v>
      </c>
      <c r="E239" t="s">
        <v>14391</v>
      </c>
    </row>
    <row r="240" spans="1:5" hidden="1" x14ac:dyDescent="0.25">
      <c r="A240" t="s">
        <v>12984</v>
      </c>
      <c r="B240" t="s">
        <v>1078</v>
      </c>
      <c r="C240">
        <f>VLOOKUP(B240,'[1]Main Sheet'!$A:$C,3,0)</f>
        <v>19.166699999999999</v>
      </c>
      <c r="D240" t="str">
        <f>IF(COUNTIF(KIT!$A:$A,A240)&gt;0,"Yes","No")</f>
        <v>No</v>
      </c>
      <c r="E240" t="s">
        <v>14391</v>
      </c>
    </row>
    <row r="241" spans="1:5" hidden="1" x14ac:dyDescent="0.25">
      <c r="A241" t="s">
        <v>12984</v>
      </c>
      <c r="B241" t="s">
        <v>12969</v>
      </c>
      <c r="C241">
        <f>VLOOKUP(B241,'[1]Main Sheet'!$A:$C,3,0)</f>
        <v>100</v>
      </c>
      <c r="D241" t="str">
        <f>IF(COUNTIF(KIT!$A:$A,A241)&gt;0,"Yes","No")</f>
        <v>No</v>
      </c>
      <c r="E241" t="s">
        <v>14391</v>
      </c>
    </row>
    <row r="242" spans="1:5" hidden="1" x14ac:dyDescent="0.25">
      <c r="A242" t="s">
        <v>12984</v>
      </c>
      <c r="B242" t="s">
        <v>12970</v>
      </c>
      <c r="C242" t="e">
        <f>VLOOKUP(B242,'[1]Main Sheet'!$A:$C,3,0)</f>
        <v>#N/A</v>
      </c>
      <c r="D242" t="str">
        <f>IF(COUNTIF(KIT!$A:$A,A242)&gt;0,"Yes","No")</f>
        <v>No</v>
      </c>
      <c r="E242" t="s">
        <v>14391</v>
      </c>
    </row>
    <row r="243" spans="1:5" hidden="1" x14ac:dyDescent="0.25">
      <c r="A243" t="s">
        <v>12984</v>
      </c>
      <c r="B243" t="s">
        <v>12971</v>
      </c>
      <c r="C243" t="e">
        <f>VLOOKUP(B243,'[1]Main Sheet'!$A:$C,3,0)</f>
        <v>#N/A</v>
      </c>
      <c r="D243" t="str">
        <f>IF(COUNTIF(KIT!$A:$A,A243)&gt;0,"Yes","No")</f>
        <v>No</v>
      </c>
      <c r="E243" t="s">
        <v>14391</v>
      </c>
    </row>
    <row r="244" spans="1:5" hidden="1" x14ac:dyDescent="0.25">
      <c r="A244" t="s">
        <v>12988</v>
      </c>
      <c r="B244" t="s">
        <v>12989</v>
      </c>
      <c r="C244" t="e">
        <f>VLOOKUP(B244,'[1]Main Sheet'!$A:$C,3,0)</f>
        <v>#N/A</v>
      </c>
      <c r="D244" t="str">
        <f>IF(COUNTIF(KIT!$A:$A,A244)&gt;0,"Yes","No")</f>
        <v>No</v>
      </c>
      <c r="E244" t="s">
        <v>14391</v>
      </c>
    </row>
    <row r="245" spans="1:5" hidden="1" x14ac:dyDescent="0.25">
      <c r="A245" t="s">
        <v>12988</v>
      </c>
      <c r="B245" t="s">
        <v>12964</v>
      </c>
      <c r="C245" t="e">
        <f>VLOOKUP(B245,'[1]Main Sheet'!$A:$C,3,0)</f>
        <v>#N/A</v>
      </c>
      <c r="D245" t="str">
        <f>IF(COUNTIF(KIT!$A:$A,A245)&gt;0,"Yes","No")</f>
        <v>No</v>
      </c>
      <c r="E245" t="s">
        <v>14391</v>
      </c>
    </row>
    <row r="246" spans="1:5" hidden="1" x14ac:dyDescent="0.25">
      <c r="A246" t="s">
        <v>12988</v>
      </c>
      <c r="B246" t="s">
        <v>12965</v>
      </c>
      <c r="C246" t="e">
        <f>VLOOKUP(B246,'[1]Main Sheet'!$A:$C,3,0)</f>
        <v>#N/A</v>
      </c>
      <c r="D246" t="str">
        <f>IF(COUNTIF(KIT!$A:$A,A246)&gt;0,"Yes","No")</f>
        <v>No</v>
      </c>
      <c r="E246" t="s">
        <v>14391</v>
      </c>
    </row>
    <row r="247" spans="1:5" hidden="1" x14ac:dyDescent="0.25">
      <c r="A247" t="s">
        <v>12988</v>
      </c>
      <c r="B247" t="s">
        <v>12966</v>
      </c>
      <c r="C247" t="e">
        <f>VLOOKUP(B247,'[1]Main Sheet'!$A:$C,3,0)</f>
        <v>#N/A</v>
      </c>
      <c r="D247" t="str">
        <f>IF(COUNTIF(KIT!$A:$A,A247)&gt;0,"Yes","No")</f>
        <v>No</v>
      </c>
      <c r="E247" t="s">
        <v>14391</v>
      </c>
    </row>
    <row r="248" spans="1:5" hidden="1" x14ac:dyDescent="0.25">
      <c r="A248" t="s">
        <v>12988</v>
      </c>
      <c r="B248" t="s">
        <v>12967</v>
      </c>
      <c r="C248" t="e">
        <f>VLOOKUP(B248,'[1]Main Sheet'!$A:$C,3,0)</f>
        <v>#N/A</v>
      </c>
      <c r="D248" t="str">
        <f>IF(COUNTIF(KIT!$A:$A,A248)&gt;0,"Yes","No")</f>
        <v>No</v>
      </c>
      <c r="E248" t="s">
        <v>14391</v>
      </c>
    </row>
    <row r="249" spans="1:5" hidden="1" x14ac:dyDescent="0.25">
      <c r="A249" t="s">
        <v>12988</v>
      </c>
      <c r="B249" t="s">
        <v>12968</v>
      </c>
      <c r="C249" t="e">
        <f>VLOOKUP(B249,'[1]Main Sheet'!$A:$C,3,0)</f>
        <v>#N/A</v>
      </c>
      <c r="D249" t="str">
        <f>IF(COUNTIF(KIT!$A:$A,A249)&gt;0,"Yes","No")</f>
        <v>No</v>
      </c>
      <c r="E249" t="s">
        <v>14391</v>
      </c>
    </row>
    <row r="250" spans="1:5" hidden="1" x14ac:dyDescent="0.25">
      <c r="A250" t="s">
        <v>12988</v>
      </c>
      <c r="B250" t="s">
        <v>1078</v>
      </c>
      <c r="C250">
        <f>VLOOKUP(B250,'[1]Main Sheet'!$A:$C,3,0)</f>
        <v>19.166699999999999</v>
      </c>
      <c r="D250" t="str">
        <f>IF(COUNTIF(KIT!$A:$A,A250)&gt;0,"Yes","No")</f>
        <v>No</v>
      </c>
      <c r="E250" t="s">
        <v>14391</v>
      </c>
    </row>
    <row r="251" spans="1:5" hidden="1" x14ac:dyDescent="0.25">
      <c r="A251" t="s">
        <v>12988</v>
      </c>
      <c r="B251" t="s">
        <v>12969</v>
      </c>
      <c r="C251">
        <f>VLOOKUP(B251,'[1]Main Sheet'!$A:$C,3,0)</f>
        <v>100</v>
      </c>
      <c r="D251" t="str">
        <f>IF(COUNTIF(KIT!$A:$A,A251)&gt;0,"Yes","No")</f>
        <v>No</v>
      </c>
      <c r="E251" t="s">
        <v>14391</v>
      </c>
    </row>
    <row r="252" spans="1:5" hidden="1" x14ac:dyDescent="0.25">
      <c r="A252" t="s">
        <v>12988</v>
      </c>
      <c r="B252" t="s">
        <v>12970</v>
      </c>
      <c r="C252" t="e">
        <f>VLOOKUP(B252,'[1]Main Sheet'!$A:$C,3,0)</f>
        <v>#N/A</v>
      </c>
      <c r="D252" t="str">
        <f>IF(COUNTIF(KIT!$A:$A,A252)&gt;0,"Yes","No")</f>
        <v>No</v>
      </c>
      <c r="E252" t="s">
        <v>14391</v>
      </c>
    </row>
    <row r="253" spans="1:5" hidden="1" x14ac:dyDescent="0.25">
      <c r="A253" t="s">
        <v>12988</v>
      </c>
      <c r="B253" t="s">
        <v>12971</v>
      </c>
      <c r="C253" t="e">
        <f>VLOOKUP(B253,'[1]Main Sheet'!$A:$C,3,0)</f>
        <v>#N/A</v>
      </c>
      <c r="D253" t="str">
        <f>IF(COUNTIF(KIT!$A:$A,A253)&gt;0,"Yes","No")</f>
        <v>No</v>
      </c>
      <c r="E253" t="s">
        <v>14391</v>
      </c>
    </row>
    <row r="254" spans="1:5" hidden="1" x14ac:dyDescent="0.25">
      <c r="A254" t="s">
        <v>12990</v>
      </c>
      <c r="B254" t="s">
        <v>12989</v>
      </c>
      <c r="C254" t="e">
        <f>VLOOKUP(B254,'[1]Main Sheet'!$A:$C,3,0)</f>
        <v>#N/A</v>
      </c>
      <c r="D254" t="str">
        <f>IF(COUNTIF(KIT!$A:$A,A254)&gt;0,"Yes","No")</f>
        <v>No</v>
      </c>
      <c r="E254" t="s">
        <v>14391</v>
      </c>
    </row>
    <row r="255" spans="1:5" hidden="1" x14ac:dyDescent="0.25">
      <c r="A255" t="s">
        <v>12990</v>
      </c>
      <c r="B255" t="s">
        <v>12964</v>
      </c>
      <c r="C255" t="e">
        <f>VLOOKUP(B255,'[1]Main Sheet'!$A:$C,3,0)</f>
        <v>#N/A</v>
      </c>
      <c r="D255" t="str">
        <f>IF(COUNTIF(KIT!$A:$A,A255)&gt;0,"Yes","No")</f>
        <v>No</v>
      </c>
      <c r="E255" t="s">
        <v>14391</v>
      </c>
    </row>
    <row r="256" spans="1:5" hidden="1" x14ac:dyDescent="0.25">
      <c r="A256" t="s">
        <v>12990</v>
      </c>
      <c r="B256" t="s">
        <v>12965</v>
      </c>
      <c r="C256" t="e">
        <f>VLOOKUP(B256,'[1]Main Sheet'!$A:$C,3,0)</f>
        <v>#N/A</v>
      </c>
      <c r="D256" t="str">
        <f>IF(COUNTIF(KIT!$A:$A,A256)&gt;0,"Yes","No")</f>
        <v>No</v>
      </c>
      <c r="E256" t="s">
        <v>14391</v>
      </c>
    </row>
    <row r="257" spans="1:5" hidden="1" x14ac:dyDescent="0.25">
      <c r="A257" t="s">
        <v>12990</v>
      </c>
      <c r="B257" t="s">
        <v>12973</v>
      </c>
      <c r="C257" t="e">
        <f>VLOOKUP(B257,'[1]Main Sheet'!$A:$C,3,0)</f>
        <v>#N/A</v>
      </c>
      <c r="D257" t="str">
        <f>IF(COUNTIF(KIT!$A:$A,A257)&gt;0,"Yes","No")</f>
        <v>No</v>
      </c>
      <c r="E257" t="s">
        <v>14391</v>
      </c>
    </row>
    <row r="258" spans="1:5" hidden="1" x14ac:dyDescent="0.25">
      <c r="A258" t="s">
        <v>12990</v>
      </c>
      <c r="B258" t="s">
        <v>12974</v>
      </c>
      <c r="C258" t="e">
        <f>VLOOKUP(B258,'[1]Main Sheet'!$A:$C,3,0)</f>
        <v>#N/A</v>
      </c>
      <c r="D258" t="str">
        <f>IF(COUNTIF(KIT!$A:$A,A258)&gt;0,"Yes","No")</f>
        <v>No</v>
      </c>
      <c r="E258" t="s">
        <v>14391</v>
      </c>
    </row>
    <row r="259" spans="1:5" hidden="1" x14ac:dyDescent="0.25">
      <c r="A259" t="s">
        <v>12990</v>
      </c>
      <c r="B259" t="s">
        <v>12975</v>
      </c>
      <c r="C259" t="e">
        <f>VLOOKUP(B259,'[1]Main Sheet'!$A:$C,3,0)</f>
        <v>#N/A</v>
      </c>
      <c r="D259" t="str">
        <f>IF(COUNTIF(KIT!$A:$A,A259)&gt;0,"Yes","No")</f>
        <v>No</v>
      </c>
      <c r="E259" t="s">
        <v>14391</v>
      </c>
    </row>
    <row r="260" spans="1:5" hidden="1" x14ac:dyDescent="0.25">
      <c r="A260" t="s">
        <v>12990</v>
      </c>
      <c r="B260" t="s">
        <v>1078</v>
      </c>
      <c r="C260">
        <f>VLOOKUP(B260,'[1]Main Sheet'!$A:$C,3,0)</f>
        <v>19.166699999999999</v>
      </c>
      <c r="D260" t="str">
        <f>IF(COUNTIF(KIT!$A:$A,A260)&gt;0,"Yes","No")</f>
        <v>No</v>
      </c>
      <c r="E260" t="s">
        <v>14391</v>
      </c>
    </row>
    <row r="261" spans="1:5" hidden="1" x14ac:dyDescent="0.25">
      <c r="A261" t="s">
        <v>12990</v>
      </c>
      <c r="B261" t="s">
        <v>12969</v>
      </c>
      <c r="C261">
        <f>VLOOKUP(B261,'[1]Main Sheet'!$A:$C,3,0)</f>
        <v>100</v>
      </c>
      <c r="D261" t="str">
        <f>IF(COUNTIF(KIT!$A:$A,A261)&gt;0,"Yes","No")</f>
        <v>No</v>
      </c>
      <c r="E261" t="s">
        <v>14391</v>
      </c>
    </row>
    <row r="262" spans="1:5" hidden="1" x14ac:dyDescent="0.25">
      <c r="A262" t="s">
        <v>12990</v>
      </c>
      <c r="B262" t="s">
        <v>12970</v>
      </c>
      <c r="C262" t="e">
        <f>VLOOKUP(B262,'[1]Main Sheet'!$A:$C,3,0)</f>
        <v>#N/A</v>
      </c>
      <c r="D262" t="str">
        <f>IF(COUNTIF(KIT!$A:$A,A262)&gt;0,"Yes","No")</f>
        <v>No</v>
      </c>
      <c r="E262" t="s">
        <v>14391</v>
      </c>
    </row>
    <row r="263" spans="1:5" hidden="1" x14ac:dyDescent="0.25">
      <c r="A263" t="s">
        <v>12990</v>
      </c>
      <c r="B263" t="s">
        <v>12971</v>
      </c>
      <c r="C263" t="e">
        <f>VLOOKUP(B263,'[1]Main Sheet'!$A:$C,3,0)</f>
        <v>#N/A</v>
      </c>
      <c r="D263" t="str">
        <f>IF(COUNTIF(KIT!$A:$A,A263)&gt;0,"Yes","No")</f>
        <v>No</v>
      </c>
      <c r="E263" t="s">
        <v>14391</v>
      </c>
    </row>
    <row r="264" spans="1:5" hidden="1" x14ac:dyDescent="0.25">
      <c r="A264" t="s">
        <v>12991</v>
      </c>
      <c r="B264" t="s">
        <v>12989</v>
      </c>
      <c r="C264" t="e">
        <f>VLOOKUP(B264,'[1]Main Sheet'!$A:$C,3,0)</f>
        <v>#N/A</v>
      </c>
      <c r="D264" t="str">
        <f>IF(COUNTIF(KIT!$A:$A,A264)&gt;0,"Yes","No")</f>
        <v>No</v>
      </c>
      <c r="E264" t="s">
        <v>14391</v>
      </c>
    </row>
    <row r="265" spans="1:5" hidden="1" x14ac:dyDescent="0.25">
      <c r="A265" t="s">
        <v>12991</v>
      </c>
      <c r="B265" t="s">
        <v>12964</v>
      </c>
      <c r="C265" t="e">
        <f>VLOOKUP(B265,'[1]Main Sheet'!$A:$C,3,0)</f>
        <v>#N/A</v>
      </c>
      <c r="D265" t="str">
        <f>IF(COUNTIF(KIT!$A:$A,A265)&gt;0,"Yes","No")</f>
        <v>No</v>
      </c>
      <c r="E265" t="s">
        <v>14391</v>
      </c>
    </row>
    <row r="266" spans="1:5" hidden="1" x14ac:dyDescent="0.25">
      <c r="A266" t="s">
        <v>12991</v>
      </c>
      <c r="B266" t="s">
        <v>12965</v>
      </c>
      <c r="C266" t="e">
        <f>VLOOKUP(B266,'[1]Main Sheet'!$A:$C,3,0)</f>
        <v>#N/A</v>
      </c>
      <c r="D266" t="str">
        <f>IF(COUNTIF(KIT!$A:$A,A266)&gt;0,"Yes","No")</f>
        <v>No</v>
      </c>
      <c r="E266" t="s">
        <v>14391</v>
      </c>
    </row>
    <row r="267" spans="1:5" hidden="1" x14ac:dyDescent="0.25">
      <c r="A267" t="s">
        <v>12991</v>
      </c>
      <c r="B267" t="s">
        <v>12977</v>
      </c>
      <c r="C267" t="e">
        <f>VLOOKUP(B267,'[1]Main Sheet'!$A:$C,3,0)</f>
        <v>#N/A</v>
      </c>
      <c r="D267" t="str">
        <f>IF(COUNTIF(KIT!$A:$A,A267)&gt;0,"Yes","No")</f>
        <v>No</v>
      </c>
      <c r="E267" t="s">
        <v>14391</v>
      </c>
    </row>
    <row r="268" spans="1:5" hidden="1" x14ac:dyDescent="0.25">
      <c r="A268" t="s">
        <v>12991</v>
      </c>
      <c r="B268" t="s">
        <v>12978</v>
      </c>
      <c r="C268" t="e">
        <f>VLOOKUP(B268,'[1]Main Sheet'!$A:$C,3,0)</f>
        <v>#N/A</v>
      </c>
      <c r="D268" t="str">
        <f>IF(COUNTIF(KIT!$A:$A,A268)&gt;0,"Yes","No")</f>
        <v>No</v>
      </c>
      <c r="E268" t="s">
        <v>14391</v>
      </c>
    </row>
    <row r="269" spans="1:5" hidden="1" x14ac:dyDescent="0.25">
      <c r="A269" t="s">
        <v>12991</v>
      </c>
      <c r="B269" t="s">
        <v>12979</v>
      </c>
      <c r="C269" t="e">
        <f>VLOOKUP(B269,'[1]Main Sheet'!$A:$C,3,0)</f>
        <v>#N/A</v>
      </c>
      <c r="D269" t="str">
        <f>IF(COUNTIF(KIT!$A:$A,A269)&gt;0,"Yes","No")</f>
        <v>No</v>
      </c>
      <c r="E269" t="s">
        <v>14391</v>
      </c>
    </row>
    <row r="270" spans="1:5" hidden="1" x14ac:dyDescent="0.25">
      <c r="A270" t="s">
        <v>12991</v>
      </c>
      <c r="B270" t="s">
        <v>1078</v>
      </c>
      <c r="C270">
        <f>VLOOKUP(B270,'[1]Main Sheet'!$A:$C,3,0)</f>
        <v>19.166699999999999</v>
      </c>
      <c r="D270" t="str">
        <f>IF(COUNTIF(KIT!$A:$A,A270)&gt;0,"Yes","No")</f>
        <v>No</v>
      </c>
      <c r="E270" t="s">
        <v>14391</v>
      </c>
    </row>
    <row r="271" spans="1:5" hidden="1" x14ac:dyDescent="0.25">
      <c r="A271" t="s">
        <v>12991</v>
      </c>
      <c r="B271" t="s">
        <v>12969</v>
      </c>
      <c r="C271">
        <f>VLOOKUP(B271,'[1]Main Sheet'!$A:$C,3,0)</f>
        <v>100</v>
      </c>
      <c r="D271" t="str">
        <f>IF(COUNTIF(KIT!$A:$A,A271)&gt;0,"Yes","No")</f>
        <v>No</v>
      </c>
      <c r="E271" t="s">
        <v>14391</v>
      </c>
    </row>
    <row r="272" spans="1:5" hidden="1" x14ac:dyDescent="0.25">
      <c r="A272" t="s">
        <v>12991</v>
      </c>
      <c r="B272" t="s">
        <v>12970</v>
      </c>
      <c r="C272" t="e">
        <f>VLOOKUP(B272,'[1]Main Sheet'!$A:$C,3,0)</f>
        <v>#N/A</v>
      </c>
      <c r="D272" t="str">
        <f>IF(COUNTIF(KIT!$A:$A,A272)&gt;0,"Yes","No")</f>
        <v>No</v>
      </c>
      <c r="E272" t="s">
        <v>14391</v>
      </c>
    </row>
    <row r="273" spans="1:5" hidden="1" x14ac:dyDescent="0.25">
      <c r="A273" t="s">
        <v>12991</v>
      </c>
      <c r="B273" t="s">
        <v>12971</v>
      </c>
      <c r="C273" t="e">
        <f>VLOOKUP(B273,'[1]Main Sheet'!$A:$C,3,0)</f>
        <v>#N/A</v>
      </c>
      <c r="D273" t="str">
        <f>IF(COUNTIF(KIT!$A:$A,A273)&gt;0,"Yes","No")</f>
        <v>No</v>
      </c>
      <c r="E273" t="s">
        <v>14391</v>
      </c>
    </row>
    <row r="274" spans="1:5" hidden="1" x14ac:dyDescent="0.25">
      <c r="A274" t="s">
        <v>12992</v>
      </c>
      <c r="B274" t="s">
        <v>12989</v>
      </c>
      <c r="C274" t="e">
        <f>VLOOKUP(B274,'[1]Main Sheet'!$A:$C,3,0)</f>
        <v>#N/A</v>
      </c>
      <c r="D274" t="str">
        <f>IF(COUNTIF(KIT!$A:$A,A274)&gt;0,"Yes","No")</f>
        <v>No</v>
      </c>
      <c r="E274" t="s">
        <v>14391</v>
      </c>
    </row>
    <row r="275" spans="1:5" hidden="1" x14ac:dyDescent="0.25">
      <c r="A275" t="s">
        <v>12992</v>
      </c>
      <c r="B275" t="s">
        <v>12964</v>
      </c>
      <c r="C275" t="e">
        <f>VLOOKUP(B275,'[1]Main Sheet'!$A:$C,3,0)</f>
        <v>#N/A</v>
      </c>
      <c r="D275" t="str">
        <f>IF(COUNTIF(KIT!$A:$A,A275)&gt;0,"Yes","No")</f>
        <v>No</v>
      </c>
      <c r="E275" t="s">
        <v>14391</v>
      </c>
    </row>
    <row r="276" spans="1:5" hidden="1" x14ac:dyDescent="0.25">
      <c r="A276" t="s">
        <v>12992</v>
      </c>
      <c r="B276" t="s">
        <v>12965</v>
      </c>
      <c r="C276" t="e">
        <f>VLOOKUP(B276,'[1]Main Sheet'!$A:$C,3,0)</f>
        <v>#N/A</v>
      </c>
      <c r="D276" t="str">
        <f>IF(COUNTIF(KIT!$A:$A,A276)&gt;0,"Yes","No")</f>
        <v>No</v>
      </c>
      <c r="E276" t="s">
        <v>14391</v>
      </c>
    </row>
    <row r="277" spans="1:5" hidden="1" x14ac:dyDescent="0.25">
      <c r="A277" t="s">
        <v>12992</v>
      </c>
      <c r="B277" t="s">
        <v>12981</v>
      </c>
      <c r="C277" t="e">
        <f>VLOOKUP(B277,'[1]Main Sheet'!$A:$C,3,0)</f>
        <v>#N/A</v>
      </c>
      <c r="D277" t="str">
        <f>IF(COUNTIF(KIT!$A:$A,A277)&gt;0,"Yes","No")</f>
        <v>No</v>
      </c>
      <c r="E277" t="s">
        <v>14391</v>
      </c>
    </row>
    <row r="278" spans="1:5" hidden="1" x14ac:dyDescent="0.25">
      <c r="A278" t="s">
        <v>12992</v>
      </c>
      <c r="B278" t="s">
        <v>12982</v>
      </c>
      <c r="C278" t="e">
        <f>VLOOKUP(B278,'[1]Main Sheet'!$A:$C,3,0)</f>
        <v>#N/A</v>
      </c>
      <c r="D278" t="str">
        <f>IF(COUNTIF(KIT!$A:$A,A278)&gt;0,"Yes","No")</f>
        <v>No</v>
      </c>
      <c r="E278" t="s">
        <v>14391</v>
      </c>
    </row>
    <row r="279" spans="1:5" hidden="1" x14ac:dyDescent="0.25">
      <c r="A279" t="s">
        <v>12992</v>
      </c>
      <c r="B279" t="s">
        <v>12983</v>
      </c>
      <c r="C279" t="e">
        <f>VLOOKUP(B279,'[1]Main Sheet'!$A:$C,3,0)</f>
        <v>#N/A</v>
      </c>
      <c r="D279" t="str">
        <f>IF(COUNTIF(KIT!$A:$A,A279)&gt;0,"Yes","No")</f>
        <v>No</v>
      </c>
      <c r="E279" t="s">
        <v>14391</v>
      </c>
    </row>
    <row r="280" spans="1:5" hidden="1" x14ac:dyDescent="0.25">
      <c r="A280" t="s">
        <v>12992</v>
      </c>
      <c r="B280" t="s">
        <v>1078</v>
      </c>
      <c r="C280">
        <f>VLOOKUP(B280,'[1]Main Sheet'!$A:$C,3,0)</f>
        <v>19.166699999999999</v>
      </c>
      <c r="D280" t="str">
        <f>IF(COUNTIF(KIT!$A:$A,A280)&gt;0,"Yes","No")</f>
        <v>No</v>
      </c>
      <c r="E280" t="s">
        <v>14391</v>
      </c>
    </row>
    <row r="281" spans="1:5" hidden="1" x14ac:dyDescent="0.25">
      <c r="A281" t="s">
        <v>12992</v>
      </c>
      <c r="B281" t="s">
        <v>12969</v>
      </c>
      <c r="C281">
        <f>VLOOKUP(B281,'[1]Main Sheet'!$A:$C,3,0)</f>
        <v>100</v>
      </c>
      <c r="D281" t="str">
        <f>IF(COUNTIF(KIT!$A:$A,A281)&gt;0,"Yes","No")</f>
        <v>No</v>
      </c>
      <c r="E281" t="s">
        <v>14391</v>
      </c>
    </row>
    <row r="282" spans="1:5" hidden="1" x14ac:dyDescent="0.25">
      <c r="A282" t="s">
        <v>12992</v>
      </c>
      <c r="B282" t="s">
        <v>12970</v>
      </c>
      <c r="C282" t="e">
        <f>VLOOKUP(B282,'[1]Main Sheet'!$A:$C,3,0)</f>
        <v>#N/A</v>
      </c>
      <c r="D282" t="str">
        <f>IF(COUNTIF(KIT!$A:$A,A282)&gt;0,"Yes","No")</f>
        <v>No</v>
      </c>
      <c r="E282" t="s">
        <v>14391</v>
      </c>
    </row>
    <row r="283" spans="1:5" hidden="1" x14ac:dyDescent="0.25">
      <c r="A283" t="s">
        <v>12992</v>
      </c>
      <c r="B283" t="s">
        <v>12971</v>
      </c>
      <c r="C283" t="e">
        <f>VLOOKUP(B283,'[1]Main Sheet'!$A:$C,3,0)</f>
        <v>#N/A</v>
      </c>
      <c r="D283" t="str">
        <f>IF(COUNTIF(KIT!$A:$A,A283)&gt;0,"Yes","No")</f>
        <v>No</v>
      </c>
      <c r="E283" t="s">
        <v>14391</v>
      </c>
    </row>
    <row r="284" spans="1:5" hidden="1" x14ac:dyDescent="0.25">
      <c r="A284" t="s">
        <v>12993</v>
      </c>
      <c r="B284" t="s">
        <v>12989</v>
      </c>
      <c r="C284" t="e">
        <f>VLOOKUP(B284,'[1]Main Sheet'!$A:$C,3,0)</f>
        <v>#N/A</v>
      </c>
      <c r="D284" t="str">
        <f>IF(COUNTIF(KIT!$A:$A,A284)&gt;0,"Yes","No")</f>
        <v>No</v>
      </c>
      <c r="E284" t="s">
        <v>14391</v>
      </c>
    </row>
    <row r="285" spans="1:5" hidden="1" x14ac:dyDescent="0.25">
      <c r="A285" t="s">
        <v>12993</v>
      </c>
      <c r="B285" t="s">
        <v>12964</v>
      </c>
      <c r="C285" t="e">
        <f>VLOOKUP(B285,'[1]Main Sheet'!$A:$C,3,0)</f>
        <v>#N/A</v>
      </c>
      <c r="D285" t="str">
        <f>IF(COUNTIF(KIT!$A:$A,A285)&gt;0,"Yes","No")</f>
        <v>No</v>
      </c>
      <c r="E285" t="s">
        <v>14391</v>
      </c>
    </row>
    <row r="286" spans="1:5" hidden="1" x14ac:dyDescent="0.25">
      <c r="A286" t="s">
        <v>12993</v>
      </c>
      <c r="B286" t="s">
        <v>12965</v>
      </c>
      <c r="C286" t="e">
        <f>VLOOKUP(B286,'[1]Main Sheet'!$A:$C,3,0)</f>
        <v>#N/A</v>
      </c>
      <c r="D286" t="str">
        <f>IF(COUNTIF(KIT!$A:$A,A286)&gt;0,"Yes","No")</f>
        <v>No</v>
      </c>
      <c r="E286" t="s">
        <v>14391</v>
      </c>
    </row>
    <row r="287" spans="1:5" hidden="1" x14ac:dyDescent="0.25">
      <c r="A287" t="s">
        <v>12993</v>
      </c>
      <c r="B287" t="s">
        <v>12985</v>
      </c>
      <c r="C287" t="e">
        <f>VLOOKUP(B287,'[1]Main Sheet'!$A:$C,3,0)</f>
        <v>#N/A</v>
      </c>
      <c r="D287" t="str">
        <f>IF(COUNTIF(KIT!$A:$A,A287)&gt;0,"Yes","No")</f>
        <v>No</v>
      </c>
      <c r="E287" t="s">
        <v>14391</v>
      </c>
    </row>
    <row r="288" spans="1:5" hidden="1" x14ac:dyDescent="0.25">
      <c r="A288" t="s">
        <v>12993</v>
      </c>
      <c r="B288" t="s">
        <v>12986</v>
      </c>
      <c r="C288" t="e">
        <f>VLOOKUP(B288,'[1]Main Sheet'!$A:$C,3,0)</f>
        <v>#N/A</v>
      </c>
      <c r="D288" t="str">
        <f>IF(COUNTIF(KIT!$A:$A,A288)&gt;0,"Yes","No")</f>
        <v>No</v>
      </c>
      <c r="E288" t="s">
        <v>14391</v>
      </c>
    </row>
    <row r="289" spans="1:5" hidden="1" x14ac:dyDescent="0.25">
      <c r="A289" t="s">
        <v>12993</v>
      </c>
      <c r="B289" t="s">
        <v>12987</v>
      </c>
      <c r="C289" t="e">
        <f>VLOOKUP(B289,'[1]Main Sheet'!$A:$C,3,0)</f>
        <v>#N/A</v>
      </c>
      <c r="D289" t="str">
        <f>IF(COUNTIF(KIT!$A:$A,A289)&gt;0,"Yes","No")</f>
        <v>No</v>
      </c>
      <c r="E289" t="s">
        <v>14391</v>
      </c>
    </row>
    <row r="290" spans="1:5" hidden="1" x14ac:dyDescent="0.25">
      <c r="A290" t="s">
        <v>12993</v>
      </c>
      <c r="B290" t="s">
        <v>1078</v>
      </c>
      <c r="C290">
        <f>VLOOKUP(B290,'[1]Main Sheet'!$A:$C,3,0)</f>
        <v>19.166699999999999</v>
      </c>
      <c r="D290" t="str">
        <f>IF(COUNTIF(KIT!$A:$A,A290)&gt;0,"Yes","No")</f>
        <v>No</v>
      </c>
      <c r="E290" t="s">
        <v>14391</v>
      </c>
    </row>
    <row r="291" spans="1:5" hidden="1" x14ac:dyDescent="0.25">
      <c r="A291" t="s">
        <v>12993</v>
      </c>
      <c r="B291" t="s">
        <v>12969</v>
      </c>
      <c r="C291">
        <f>VLOOKUP(B291,'[1]Main Sheet'!$A:$C,3,0)</f>
        <v>100</v>
      </c>
      <c r="D291" t="str">
        <f>IF(COUNTIF(KIT!$A:$A,A291)&gt;0,"Yes","No")</f>
        <v>No</v>
      </c>
      <c r="E291" t="s">
        <v>14391</v>
      </c>
    </row>
    <row r="292" spans="1:5" hidden="1" x14ac:dyDescent="0.25">
      <c r="A292" t="s">
        <v>12993</v>
      </c>
      <c r="B292" t="s">
        <v>12970</v>
      </c>
      <c r="C292" t="e">
        <f>VLOOKUP(B292,'[1]Main Sheet'!$A:$C,3,0)</f>
        <v>#N/A</v>
      </c>
      <c r="D292" t="str">
        <f>IF(COUNTIF(KIT!$A:$A,A292)&gt;0,"Yes","No")</f>
        <v>No</v>
      </c>
      <c r="E292" t="s">
        <v>14391</v>
      </c>
    </row>
    <row r="293" spans="1:5" hidden="1" x14ac:dyDescent="0.25">
      <c r="A293" t="s">
        <v>12993</v>
      </c>
      <c r="B293" t="s">
        <v>12971</v>
      </c>
      <c r="C293" t="e">
        <f>VLOOKUP(B293,'[1]Main Sheet'!$A:$C,3,0)</f>
        <v>#N/A</v>
      </c>
      <c r="D293" t="str">
        <f>IF(COUNTIF(KIT!$A:$A,A293)&gt;0,"Yes","No")</f>
        <v>No</v>
      </c>
      <c r="E293" t="s">
        <v>14391</v>
      </c>
    </row>
    <row r="294" spans="1:5" hidden="1" x14ac:dyDescent="0.25">
      <c r="A294" t="s">
        <v>12994</v>
      </c>
      <c r="B294" t="s">
        <v>12995</v>
      </c>
      <c r="C294" t="e">
        <f>VLOOKUP(B294,'[1]Main Sheet'!$A:$C,3,0)</f>
        <v>#N/A</v>
      </c>
      <c r="D294" t="str">
        <f>IF(COUNTIF(KIT!$A:$A,A294)&gt;0,"Yes","No")</f>
        <v>No</v>
      </c>
      <c r="E294" t="s">
        <v>14391</v>
      </c>
    </row>
    <row r="295" spans="1:5" hidden="1" x14ac:dyDescent="0.25">
      <c r="A295" t="s">
        <v>12994</v>
      </c>
      <c r="B295" t="s">
        <v>12996</v>
      </c>
      <c r="C295" t="e">
        <f>VLOOKUP(B295,'[1]Main Sheet'!$A:$C,3,0)</f>
        <v>#N/A</v>
      </c>
      <c r="D295" t="str">
        <f>IF(COUNTIF(KIT!$A:$A,A295)&gt;0,"Yes","No")</f>
        <v>No</v>
      </c>
      <c r="E295" t="s">
        <v>14391</v>
      </c>
    </row>
    <row r="296" spans="1:5" hidden="1" x14ac:dyDescent="0.25">
      <c r="A296" t="s">
        <v>12997</v>
      </c>
      <c r="B296" t="s">
        <v>12995</v>
      </c>
      <c r="C296" t="e">
        <f>VLOOKUP(B296,'[1]Main Sheet'!$A:$C,3,0)</f>
        <v>#N/A</v>
      </c>
      <c r="D296" t="str">
        <f>IF(COUNTIF(KIT!$A:$A,A296)&gt;0,"Yes","No")</f>
        <v>No</v>
      </c>
      <c r="E296" t="s">
        <v>14391</v>
      </c>
    </row>
    <row r="297" spans="1:5" hidden="1" x14ac:dyDescent="0.25">
      <c r="A297" t="s">
        <v>12997</v>
      </c>
      <c r="B297" t="s">
        <v>12998</v>
      </c>
      <c r="C297" t="e">
        <f>VLOOKUP(B297,'[1]Main Sheet'!$A:$C,3,0)</f>
        <v>#N/A</v>
      </c>
      <c r="D297" t="str">
        <f>IF(COUNTIF(KIT!$A:$A,A297)&gt;0,"Yes","No")</f>
        <v>No</v>
      </c>
      <c r="E297" t="s">
        <v>14391</v>
      </c>
    </row>
    <row r="298" spans="1:5" hidden="1" x14ac:dyDescent="0.25">
      <c r="A298" t="s">
        <v>12999</v>
      </c>
      <c r="B298" t="s">
        <v>12995</v>
      </c>
      <c r="C298" t="e">
        <f>VLOOKUP(B298,'[1]Main Sheet'!$A:$C,3,0)</f>
        <v>#N/A</v>
      </c>
      <c r="D298" t="str">
        <f>IF(COUNTIF(KIT!$A:$A,A298)&gt;0,"Yes","No")</f>
        <v>No</v>
      </c>
      <c r="E298" t="s">
        <v>14391</v>
      </c>
    </row>
    <row r="299" spans="1:5" hidden="1" x14ac:dyDescent="0.25">
      <c r="A299" t="s">
        <v>12999</v>
      </c>
      <c r="B299" t="s">
        <v>13000</v>
      </c>
      <c r="C299" t="e">
        <f>VLOOKUP(B299,'[1]Main Sheet'!$A:$C,3,0)</f>
        <v>#N/A</v>
      </c>
      <c r="D299" t="str">
        <f>IF(COUNTIF(KIT!$A:$A,A299)&gt;0,"Yes","No")</f>
        <v>No</v>
      </c>
      <c r="E299" t="s">
        <v>14391</v>
      </c>
    </row>
    <row r="300" spans="1:5" hidden="1" x14ac:dyDescent="0.25">
      <c r="A300" t="s">
        <v>13001</v>
      </c>
      <c r="B300" t="s">
        <v>12995</v>
      </c>
      <c r="C300" t="e">
        <f>VLOOKUP(B300,'[1]Main Sheet'!$A:$C,3,0)</f>
        <v>#N/A</v>
      </c>
      <c r="D300" t="str">
        <f>IF(COUNTIF(KIT!$A:$A,A300)&gt;0,"Yes","No")</f>
        <v>No</v>
      </c>
      <c r="E300" t="s">
        <v>14391</v>
      </c>
    </row>
    <row r="301" spans="1:5" hidden="1" x14ac:dyDescent="0.25">
      <c r="A301" t="s">
        <v>13001</v>
      </c>
      <c r="B301" t="s">
        <v>13002</v>
      </c>
      <c r="C301" t="e">
        <f>VLOOKUP(B301,'[1]Main Sheet'!$A:$C,3,0)</f>
        <v>#N/A</v>
      </c>
      <c r="D301" t="str">
        <f>IF(COUNTIF(KIT!$A:$A,A301)&gt;0,"Yes","No")</f>
        <v>No</v>
      </c>
      <c r="E301" t="s">
        <v>14391</v>
      </c>
    </row>
    <row r="302" spans="1:5" hidden="1" x14ac:dyDescent="0.25">
      <c r="A302" t="s">
        <v>13003</v>
      </c>
      <c r="B302" t="s">
        <v>12995</v>
      </c>
      <c r="C302" t="e">
        <f>VLOOKUP(B302,'[1]Main Sheet'!$A:$C,3,0)</f>
        <v>#N/A</v>
      </c>
      <c r="D302" t="str">
        <f>IF(COUNTIF(KIT!$A:$A,A302)&gt;0,"Yes","No")</f>
        <v>No</v>
      </c>
      <c r="E302" t="s">
        <v>14391</v>
      </c>
    </row>
    <row r="303" spans="1:5" hidden="1" x14ac:dyDescent="0.25">
      <c r="A303" t="s">
        <v>13003</v>
      </c>
      <c r="B303" t="s">
        <v>13004</v>
      </c>
      <c r="C303" t="e">
        <f>VLOOKUP(B303,'[1]Main Sheet'!$A:$C,3,0)</f>
        <v>#N/A</v>
      </c>
      <c r="D303" t="str">
        <f>IF(COUNTIF(KIT!$A:$A,A303)&gt;0,"Yes","No")</f>
        <v>No</v>
      </c>
      <c r="E303" t="s">
        <v>14391</v>
      </c>
    </row>
    <row r="304" spans="1:5" hidden="1" x14ac:dyDescent="0.25">
      <c r="A304" t="s">
        <v>13005</v>
      </c>
      <c r="B304" t="s">
        <v>13006</v>
      </c>
      <c r="C304">
        <f>VLOOKUP(B304,'[1]Main Sheet'!$A:$C,3,0)</f>
        <v>660</v>
      </c>
      <c r="D304" t="str">
        <f>IF(COUNTIF(KIT!$A:$A,A304)&gt;0,"Yes","No")</f>
        <v>No</v>
      </c>
      <c r="E304" t="s">
        <v>14391</v>
      </c>
    </row>
    <row r="305" spans="1:5" x14ac:dyDescent="0.25">
      <c r="A305" t="s">
        <v>7909</v>
      </c>
      <c r="B305" t="s">
        <v>7421</v>
      </c>
      <c r="C305">
        <f>VLOOKUP(B305,'[1]Main Sheet'!$A:$C,3,0)</f>
        <v>350.83330000000001</v>
      </c>
      <c r="D305" t="str">
        <f>IF(COUNTIF(KIT!$A:$A,A305)&gt;0,"Yes","No")</f>
        <v>Yes</v>
      </c>
      <c r="E305" t="s">
        <v>14391</v>
      </c>
    </row>
    <row r="306" spans="1:5" x14ac:dyDescent="0.25">
      <c r="A306" t="s">
        <v>7909</v>
      </c>
      <c r="B306" t="s">
        <v>7096</v>
      </c>
      <c r="C306">
        <f>VLOOKUP(B306,'[1]Main Sheet'!$A:$C,3,0)</f>
        <v>129.16669999999999</v>
      </c>
      <c r="D306" t="str">
        <f>IF(COUNTIF(KIT!$A:$A,A306)&gt;0,"Yes","No")</f>
        <v>Yes</v>
      </c>
      <c r="E306" t="s">
        <v>14391</v>
      </c>
    </row>
    <row r="307" spans="1:5" x14ac:dyDescent="0.25">
      <c r="A307" t="s">
        <v>7911</v>
      </c>
      <c r="B307" t="s">
        <v>7423</v>
      </c>
      <c r="C307" t="e">
        <f>VLOOKUP(B307,'[1]Main Sheet'!$A:$C,3,0)</f>
        <v>#N/A</v>
      </c>
      <c r="D307" t="str">
        <f>IF(COUNTIF(KIT!$A:$A,A307)&gt;0,"Yes","No")</f>
        <v>Yes</v>
      </c>
      <c r="E307" t="s">
        <v>14391</v>
      </c>
    </row>
    <row r="308" spans="1:5" x14ac:dyDescent="0.25">
      <c r="A308" t="s">
        <v>7911</v>
      </c>
      <c r="B308" t="s">
        <v>7096</v>
      </c>
      <c r="C308">
        <f>VLOOKUP(B308,'[1]Main Sheet'!$A:$C,3,0)</f>
        <v>129.16669999999999</v>
      </c>
      <c r="D308" t="str">
        <f>IF(COUNTIF(KIT!$A:$A,A308)&gt;0,"Yes","No")</f>
        <v>Yes</v>
      </c>
      <c r="E308" t="s">
        <v>14391</v>
      </c>
    </row>
    <row r="309" spans="1:5" x14ac:dyDescent="0.25">
      <c r="A309" t="s">
        <v>7913</v>
      </c>
      <c r="B309" t="s">
        <v>7425</v>
      </c>
      <c r="C309">
        <f>VLOOKUP(B309,'[1]Main Sheet'!$A:$C,3,0)</f>
        <v>350.83330000000001</v>
      </c>
      <c r="D309" t="str">
        <f>IF(COUNTIF(KIT!$A:$A,A309)&gt;0,"Yes","No")</f>
        <v>Yes</v>
      </c>
      <c r="E309" t="s">
        <v>14391</v>
      </c>
    </row>
    <row r="310" spans="1:5" x14ac:dyDescent="0.25">
      <c r="A310" t="s">
        <v>7913</v>
      </c>
      <c r="B310" t="s">
        <v>7096</v>
      </c>
      <c r="C310">
        <f>VLOOKUP(B310,'[1]Main Sheet'!$A:$C,3,0)</f>
        <v>129.16669999999999</v>
      </c>
      <c r="D310" t="str">
        <f>IF(COUNTIF(KIT!$A:$A,A310)&gt;0,"Yes","No")</f>
        <v>Yes</v>
      </c>
      <c r="E310" t="s">
        <v>14391</v>
      </c>
    </row>
    <row r="311" spans="1:5" x14ac:dyDescent="0.25">
      <c r="A311" t="s">
        <v>7955</v>
      </c>
      <c r="B311" t="s">
        <v>7478</v>
      </c>
      <c r="C311">
        <f>VLOOKUP(B311,'[1]Main Sheet'!$A:$C,3,0)</f>
        <v>386.66669999999999</v>
      </c>
      <c r="D311" t="str">
        <f>IF(COUNTIF(KIT!$A:$A,A311)&gt;0,"Yes","No")</f>
        <v>Yes</v>
      </c>
      <c r="E311" t="s">
        <v>14391</v>
      </c>
    </row>
    <row r="312" spans="1:5" x14ac:dyDescent="0.25">
      <c r="A312" t="s">
        <v>7955</v>
      </c>
      <c r="B312" t="s">
        <v>7098</v>
      </c>
      <c r="C312">
        <f>VLOOKUP(B312,'[1]Main Sheet'!$A:$C,3,0)</f>
        <v>146.66669999999999</v>
      </c>
      <c r="D312" t="str">
        <f>IF(COUNTIF(KIT!$A:$A,A312)&gt;0,"Yes","No")</f>
        <v>Yes</v>
      </c>
      <c r="E312" t="s">
        <v>14391</v>
      </c>
    </row>
    <row r="313" spans="1:5" x14ac:dyDescent="0.25">
      <c r="A313" t="s">
        <v>7957</v>
      </c>
      <c r="B313" t="s">
        <v>7480</v>
      </c>
      <c r="C313">
        <f>VLOOKUP(B313,'[1]Main Sheet'!$A:$C,3,0)</f>
        <v>386.66669999999999</v>
      </c>
      <c r="D313" t="str">
        <f>IF(COUNTIF(KIT!$A:$A,A313)&gt;0,"Yes","No")</f>
        <v>Yes</v>
      </c>
      <c r="E313" t="s">
        <v>14391</v>
      </c>
    </row>
    <row r="314" spans="1:5" x14ac:dyDescent="0.25">
      <c r="A314" t="s">
        <v>7957</v>
      </c>
      <c r="B314" t="s">
        <v>7098</v>
      </c>
      <c r="C314">
        <f>VLOOKUP(B314,'[1]Main Sheet'!$A:$C,3,0)</f>
        <v>146.66669999999999</v>
      </c>
      <c r="D314" t="str">
        <f>IF(COUNTIF(KIT!$A:$A,A314)&gt;0,"Yes","No")</f>
        <v>Yes</v>
      </c>
      <c r="E314" t="s">
        <v>14391</v>
      </c>
    </row>
    <row r="315" spans="1:5" x14ac:dyDescent="0.25">
      <c r="A315" t="s">
        <v>7959</v>
      </c>
      <c r="B315" t="s">
        <v>7482</v>
      </c>
      <c r="C315">
        <f>VLOOKUP(B315,'[1]Main Sheet'!$A:$C,3,0)</f>
        <v>386.66669999999999</v>
      </c>
      <c r="D315" t="str">
        <f>IF(COUNTIF(KIT!$A:$A,A315)&gt;0,"Yes","No")</f>
        <v>Yes</v>
      </c>
      <c r="E315" t="s">
        <v>14391</v>
      </c>
    </row>
    <row r="316" spans="1:5" x14ac:dyDescent="0.25">
      <c r="A316" t="s">
        <v>7959</v>
      </c>
      <c r="B316" t="s">
        <v>7098</v>
      </c>
      <c r="C316">
        <f>VLOOKUP(B316,'[1]Main Sheet'!$A:$C,3,0)</f>
        <v>146.66669999999999</v>
      </c>
      <c r="D316" t="str">
        <f>IF(COUNTIF(KIT!$A:$A,A316)&gt;0,"Yes","No")</f>
        <v>Yes</v>
      </c>
      <c r="E316" t="s">
        <v>14391</v>
      </c>
    </row>
    <row r="317" spans="1:5" x14ac:dyDescent="0.25">
      <c r="A317" t="s">
        <v>7983</v>
      </c>
      <c r="B317" t="s">
        <v>7490</v>
      </c>
      <c r="C317" t="e">
        <f>VLOOKUP(B317,'[1]Main Sheet'!$A:$C,3,0)</f>
        <v>#N/A</v>
      </c>
      <c r="D317" t="str">
        <f>IF(COUNTIF(KIT!$A:$A,A317)&gt;0,"Yes","No")</f>
        <v>Yes</v>
      </c>
      <c r="E317" t="s">
        <v>14391</v>
      </c>
    </row>
    <row r="318" spans="1:5" x14ac:dyDescent="0.25">
      <c r="A318" t="s">
        <v>7983</v>
      </c>
      <c r="B318" t="s">
        <v>7098</v>
      </c>
      <c r="C318">
        <f>VLOOKUP(B318,'[1]Main Sheet'!$A:$C,3,0)</f>
        <v>146.66669999999999</v>
      </c>
      <c r="D318" t="str">
        <f>IF(COUNTIF(KIT!$A:$A,A318)&gt;0,"Yes","No")</f>
        <v>Yes</v>
      </c>
      <c r="E318" t="s">
        <v>14391</v>
      </c>
    </row>
    <row r="319" spans="1:5" x14ac:dyDescent="0.25">
      <c r="A319" t="s">
        <v>7985</v>
      </c>
      <c r="B319" t="s">
        <v>7492</v>
      </c>
      <c r="C319" t="e">
        <f>VLOOKUP(B319,'[1]Main Sheet'!$A:$C,3,0)</f>
        <v>#N/A</v>
      </c>
      <c r="D319" t="str">
        <f>IF(COUNTIF(KIT!$A:$A,A319)&gt;0,"Yes","No")</f>
        <v>Yes</v>
      </c>
      <c r="E319" t="s">
        <v>14391</v>
      </c>
    </row>
    <row r="320" spans="1:5" x14ac:dyDescent="0.25">
      <c r="A320" t="s">
        <v>7985</v>
      </c>
      <c r="B320" t="s">
        <v>7098</v>
      </c>
      <c r="C320">
        <f>VLOOKUP(B320,'[1]Main Sheet'!$A:$C,3,0)</f>
        <v>146.66669999999999</v>
      </c>
      <c r="D320" t="str">
        <f>IF(COUNTIF(KIT!$A:$A,A320)&gt;0,"Yes","No")</f>
        <v>Yes</v>
      </c>
      <c r="E320" t="s">
        <v>14391</v>
      </c>
    </row>
    <row r="321" spans="1:5" x14ac:dyDescent="0.25">
      <c r="A321" t="s">
        <v>7987</v>
      </c>
      <c r="B321" t="s">
        <v>7494</v>
      </c>
      <c r="C321" t="e">
        <f>VLOOKUP(B321,'[1]Main Sheet'!$A:$C,3,0)</f>
        <v>#N/A</v>
      </c>
      <c r="D321" t="str">
        <f>IF(COUNTIF(KIT!$A:$A,A321)&gt;0,"Yes","No")</f>
        <v>Yes</v>
      </c>
      <c r="E321" t="s">
        <v>14391</v>
      </c>
    </row>
    <row r="322" spans="1:5" x14ac:dyDescent="0.25">
      <c r="A322" t="s">
        <v>7987</v>
      </c>
      <c r="B322" t="s">
        <v>7098</v>
      </c>
      <c r="C322">
        <f>VLOOKUP(B322,'[1]Main Sheet'!$A:$C,3,0)</f>
        <v>146.66669999999999</v>
      </c>
      <c r="D322" t="str">
        <f>IF(COUNTIF(KIT!$A:$A,A322)&gt;0,"Yes","No")</f>
        <v>Yes</v>
      </c>
      <c r="E322" t="s">
        <v>14391</v>
      </c>
    </row>
    <row r="323" spans="1:5" x14ac:dyDescent="0.25">
      <c r="A323" t="s">
        <v>8011</v>
      </c>
      <c r="B323" t="s">
        <v>7544</v>
      </c>
      <c r="C323">
        <f>VLOOKUP(B323,'[1]Main Sheet'!$A:$C,3,0)</f>
        <v>448.33330000000001</v>
      </c>
      <c r="D323" t="str">
        <f>IF(COUNTIF(KIT!$A:$A,A323)&gt;0,"Yes","No")</f>
        <v>Yes</v>
      </c>
      <c r="E323" t="s">
        <v>14391</v>
      </c>
    </row>
    <row r="324" spans="1:5" x14ac:dyDescent="0.25">
      <c r="A324" t="s">
        <v>8011</v>
      </c>
      <c r="B324" t="s">
        <v>7098</v>
      </c>
      <c r="C324">
        <f>VLOOKUP(B324,'[1]Main Sheet'!$A:$C,3,0)</f>
        <v>146.66669999999999</v>
      </c>
      <c r="D324" t="str">
        <f>IF(COUNTIF(KIT!$A:$A,A324)&gt;0,"Yes","No")</f>
        <v>Yes</v>
      </c>
      <c r="E324" t="s">
        <v>14391</v>
      </c>
    </row>
    <row r="325" spans="1:5" x14ac:dyDescent="0.25">
      <c r="A325" t="s">
        <v>8013</v>
      </c>
      <c r="B325" t="s">
        <v>7546</v>
      </c>
      <c r="C325">
        <f>VLOOKUP(B325,'[1]Main Sheet'!$A:$C,3,0)</f>
        <v>448.33330000000001</v>
      </c>
      <c r="D325" t="str">
        <f>IF(COUNTIF(KIT!$A:$A,A325)&gt;0,"Yes","No")</f>
        <v>Yes</v>
      </c>
      <c r="E325" t="s">
        <v>14391</v>
      </c>
    </row>
    <row r="326" spans="1:5" x14ac:dyDescent="0.25">
      <c r="A326" t="s">
        <v>8013</v>
      </c>
      <c r="B326" t="s">
        <v>7098</v>
      </c>
      <c r="C326">
        <f>VLOOKUP(B326,'[1]Main Sheet'!$A:$C,3,0)</f>
        <v>146.66669999999999</v>
      </c>
      <c r="D326" t="str">
        <f>IF(COUNTIF(KIT!$A:$A,A326)&gt;0,"Yes","No")</f>
        <v>Yes</v>
      </c>
      <c r="E326" t="s">
        <v>14391</v>
      </c>
    </row>
    <row r="327" spans="1:5" x14ac:dyDescent="0.25">
      <c r="A327" t="s">
        <v>8015</v>
      </c>
      <c r="B327" t="s">
        <v>7548</v>
      </c>
      <c r="C327">
        <f>VLOOKUP(B327,'[1]Main Sheet'!$A:$C,3,0)</f>
        <v>448.33330000000001</v>
      </c>
      <c r="D327" t="str">
        <f>IF(COUNTIF(KIT!$A:$A,A327)&gt;0,"Yes","No")</f>
        <v>Yes</v>
      </c>
      <c r="E327" t="s">
        <v>14391</v>
      </c>
    </row>
    <row r="328" spans="1:5" x14ac:dyDescent="0.25">
      <c r="A328" t="s">
        <v>8015</v>
      </c>
      <c r="B328" t="s">
        <v>7098</v>
      </c>
      <c r="C328">
        <f>VLOOKUP(B328,'[1]Main Sheet'!$A:$C,3,0)</f>
        <v>146.66669999999999</v>
      </c>
      <c r="D328" t="str">
        <f>IF(COUNTIF(KIT!$A:$A,A328)&gt;0,"Yes","No")</f>
        <v>Yes</v>
      </c>
      <c r="E328" t="s">
        <v>14391</v>
      </c>
    </row>
    <row r="329" spans="1:5" x14ac:dyDescent="0.25">
      <c r="A329" t="s">
        <v>7770</v>
      </c>
      <c r="B329" t="s">
        <v>7313</v>
      </c>
      <c r="C329">
        <f>VLOOKUP(B329,'[1]Main Sheet'!$A:$C,3,0)</f>
        <v>293.33330000000001</v>
      </c>
      <c r="D329" t="str">
        <f>IF(COUNTIF(KIT!$A:$A,A329)&gt;0,"Yes","No")</f>
        <v>Yes</v>
      </c>
      <c r="E329" t="s">
        <v>14391</v>
      </c>
    </row>
    <row r="330" spans="1:5" x14ac:dyDescent="0.25">
      <c r="A330" t="s">
        <v>7770</v>
      </c>
      <c r="B330" t="s">
        <v>7096</v>
      </c>
      <c r="C330">
        <f>VLOOKUP(B330,'[1]Main Sheet'!$A:$C,3,0)</f>
        <v>129.16669999999999</v>
      </c>
      <c r="D330" t="str">
        <f>IF(COUNTIF(KIT!$A:$A,A330)&gt;0,"Yes","No")</f>
        <v>Yes</v>
      </c>
      <c r="E330" t="s">
        <v>14391</v>
      </c>
    </row>
    <row r="331" spans="1:5" x14ac:dyDescent="0.25">
      <c r="A331" t="s">
        <v>7773</v>
      </c>
      <c r="B331" t="s">
        <v>7316</v>
      </c>
      <c r="C331" t="e">
        <f>VLOOKUP(B331,'[1]Main Sheet'!$A:$C,3,0)</f>
        <v>#N/A</v>
      </c>
      <c r="D331" t="str">
        <f>IF(COUNTIF(KIT!$A:$A,A331)&gt;0,"Yes","No")</f>
        <v>Yes</v>
      </c>
      <c r="E331" t="s">
        <v>14391</v>
      </c>
    </row>
    <row r="332" spans="1:5" x14ac:dyDescent="0.25">
      <c r="A332" t="s">
        <v>7773</v>
      </c>
      <c r="B332" t="s">
        <v>7096</v>
      </c>
      <c r="C332">
        <f>VLOOKUP(B332,'[1]Main Sheet'!$A:$C,3,0)</f>
        <v>129.16669999999999</v>
      </c>
      <c r="D332" t="str">
        <f>IF(COUNTIF(KIT!$A:$A,A332)&gt;0,"Yes","No")</f>
        <v>Yes</v>
      </c>
      <c r="E332" t="s">
        <v>14391</v>
      </c>
    </row>
    <row r="333" spans="1:5" x14ac:dyDescent="0.25">
      <c r="A333" t="s">
        <v>7775</v>
      </c>
      <c r="B333" t="s">
        <v>7318</v>
      </c>
      <c r="C333">
        <f>VLOOKUP(B333,'[1]Main Sheet'!$A:$C,3,0)</f>
        <v>293.33330000000001</v>
      </c>
      <c r="D333" t="str">
        <f>IF(COUNTIF(KIT!$A:$A,A333)&gt;0,"Yes","No")</f>
        <v>Yes</v>
      </c>
      <c r="E333" t="s">
        <v>14391</v>
      </c>
    </row>
    <row r="334" spans="1:5" x14ac:dyDescent="0.25">
      <c r="A334" t="s">
        <v>7775</v>
      </c>
      <c r="B334" t="s">
        <v>7096</v>
      </c>
      <c r="C334">
        <f>VLOOKUP(B334,'[1]Main Sheet'!$A:$C,3,0)</f>
        <v>129.16669999999999</v>
      </c>
      <c r="D334" t="str">
        <f>IF(COUNTIF(KIT!$A:$A,A334)&gt;0,"Yes","No")</f>
        <v>Yes</v>
      </c>
      <c r="E334" t="s">
        <v>14391</v>
      </c>
    </row>
    <row r="335" spans="1:5" x14ac:dyDescent="0.25">
      <c r="A335" t="s">
        <v>7853</v>
      </c>
      <c r="B335" t="s">
        <v>7370</v>
      </c>
      <c r="C335">
        <f>VLOOKUP(B335,'[1]Main Sheet'!$A:$C,3,0)</f>
        <v>320.83330000000001</v>
      </c>
      <c r="D335" t="str">
        <f>IF(COUNTIF(KIT!$A:$A,A335)&gt;0,"Yes","No")</f>
        <v>Yes</v>
      </c>
      <c r="E335" t="s">
        <v>14391</v>
      </c>
    </row>
    <row r="336" spans="1:5" x14ac:dyDescent="0.25">
      <c r="A336" t="s">
        <v>7853</v>
      </c>
      <c r="B336" t="s">
        <v>7096</v>
      </c>
      <c r="C336">
        <f>VLOOKUP(B336,'[1]Main Sheet'!$A:$C,3,0)</f>
        <v>129.16669999999999</v>
      </c>
      <c r="D336" t="str">
        <f>IF(COUNTIF(KIT!$A:$A,A336)&gt;0,"Yes","No")</f>
        <v>Yes</v>
      </c>
      <c r="E336" t="s">
        <v>14391</v>
      </c>
    </row>
    <row r="337" spans="1:5" x14ac:dyDescent="0.25">
      <c r="A337" t="s">
        <v>7855</v>
      </c>
      <c r="B337" t="s">
        <v>7372</v>
      </c>
      <c r="C337" t="e">
        <f>VLOOKUP(B337,'[1]Main Sheet'!$A:$C,3,0)</f>
        <v>#N/A</v>
      </c>
      <c r="D337" t="str">
        <f>IF(COUNTIF(KIT!$A:$A,A337)&gt;0,"Yes","No")</f>
        <v>Yes</v>
      </c>
      <c r="E337" t="s">
        <v>14391</v>
      </c>
    </row>
    <row r="338" spans="1:5" x14ac:dyDescent="0.25">
      <c r="A338" t="s">
        <v>7855</v>
      </c>
      <c r="B338" t="s">
        <v>7096</v>
      </c>
      <c r="C338">
        <f>VLOOKUP(B338,'[1]Main Sheet'!$A:$C,3,0)</f>
        <v>129.16669999999999</v>
      </c>
      <c r="D338" t="str">
        <f>IF(COUNTIF(KIT!$A:$A,A338)&gt;0,"Yes","No")</f>
        <v>Yes</v>
      </c>
      <c r="E338" t="s">
        <v>14391</v>
      </c>
    </row>
    <row r="339" spans="1:5" x14ac:dyDescent="0.25">
      <c r="A339" t="s">
        <v>7857</v>
      </c>
      <c r="B339" t="s">
        <v>7374</v>
      </c>
      <c r="C339">
        <f>VLOOKUP(B339,'[1]Main Sheet'!$A:$C,3,0)</f>
        <v>320.83330000000001</v>
      </c>
      <c r="D339" t="str">
        <f>IF(COUNTIF(KIT!$A:$A,A339)&gt;0,"Yes","No")</f>
        <v>Yes</v>
      </c>
      <c r="E339" t="s">
        <v>14391</v>
      </c>
    </row>
    <row r="340" spans="1:5" x14ac:dyDescent="0.25">
      <c r="A340" t="s">
        <v>7857</v>
      </c>
      <c r="B340" t="s">
        <v>7096</v>
      </c>
      <c r="C340">
        <f>VLOOKUP(B340,'[1]Main Sheet'!$A:$C,3,0)</f>
        <v>129.16669999999999</v>
      </c>
      <c r="D340" t="str">
        <f>IF(COUNTIF(KIT!$A:$A,A340)&gt;0,"Yes","No")</f>
        <v>Yes</v>
      </c>
      <c r="E340" t="s">
        <v>14391</v>
      </c>
    </row>
    <row r="341" spans="1:5" x14ac:dyDescent="0.25">
      <c r="A341" t="s">
        <v>7965</v>
      </c>
      <c r="B341" t="s">
        <v>7421</v>
      </c>
      <c r="C341">
        <f>VLOOKUP(B341,'[1]Main Sheet'!$A:$C,3,0)</f>
        <v>350.83330000000001</v>
      </c>
      <c r="D341" t="str">
        <f>IF(COUNTIF(KIT!$A:$A,A341)&gt;0,"Yes","No")</f>
        <v>Yes</v>
      </c>
      <c r="E341" t="s">
        <v>14391</v>
      </c>
    </row>
    <row r="342" spans="1:5" x14ac:dyDescent="0.25">
      <c r="A342" t="s">
        <v>7965</v>
      </c>
      <c r="B342" t="s">
        <v>12932</v>
      </c>
      <c r="C342">
        <f>VLOOKUP(B342,'[1]Main Sheet'!$A:$C,3,0)</f>
        <v>226.66669999999999</v>
      </c>
      <c r="D342" t="str">
        <f>IF(COUNTIF(KIT!$A:$A,A342)&gt;0,"Yes","No")</f>
        <v>Yes</v>
      </c>
      <c r="E342" t="s">
        <v>14391</v>
      </c>
    </row>
    <row r="343" spans="1:5" x14ac:dyDescent="0.25">
      <c r="A343" t="s">
        <v>7965</v>
      </c>
      <c r="B343" t="s">
        <v>13007</v>
      </c>
      <c r="C343">
        <f>VLOOKUP(B343,'[1]Main Sheet'!$A:$C,3,0)</f>
        <v>0</v>
      </c>
      <c r="D343" t="str">
        <f>IF(COUNTIF(KIT!$A:$A,A343)&gt;0,"Yes","No")</f>
        <v>Yes</v>
      </c>
      <c r="E343" t="s">
        <v>14391</v>
      </c>
    </row>
    <row r="344" spans="1:5" x14ac:dyDescent="0.25">
      <c r="A344" t="s">
        <v>7967</v>
      </c>
      <c r="B344" t="s">
        <v>7423</v>
      </c>
      <c r="C344" t="e">
        <f>VLOOKUP(B344,'[1]Main Sheet'!$A:$C,3,0)</f>
        <v>#N/A</v>
      </c>
      <c r="D344" t="str">
        <f>IF(COUNTIF(KIT!$A:$A,A344)&gt;0,"Yes","No")</f>
        <v>Yes</v>
      </c>
      <c r="E344" t="s">
        <v>14391</v>
      </c>
    </row>
    <row r="345" spans="1:5" x14ac:dyDescent="0.25">
      <c r="A345" t="s">
        <v>7967</v>
      </c>
      <c r="B345" t="s">
        <v>12932</v>
      </c>
      <c r="C345">
        <f>VLOOKUP(B345,'[1]Main Sheet'!$A:$C,3,0)</f>
        <v>226.66669999999999</v>
      </c>
      <c r="D345" t="str">
        <f>IF(COUNTIF(KIT!$A:$A,A345)&gt;0,"Yes","No")</f>
        <v>Yes</v>
      </c>
      <c r="E345" t="s">
        <v>14391</v>
      </c>
    </row>
    <row r="346" spans="1:5" x14ac:dyDescent="0.25">
      <c r="A346" t="s">
        <v>7967</v>
      </c>
      <c r="B346" t="s">
        <v>13008</v>
      </c>
      <c r="C346">
        <f>VLOOKUP(B346,'[1]Main Sheet'!$A:$C,3,0)</f>
        <v>0</v>
      </c>
      <c r="D346" t="str">
        <f>IF(COUNTIF(KIT!$A:$A,A346)&gt;0,"Yes","No")</f>
        <v>Yes</v>
      </c>
      <c r="E346" t="s">
        <v>14391</v>
      </c>
    </row>
    <row r="347" spans="1:5" x14ac:dyDescent="0.25">
      <c r="A347" t="s">
        <v>7969</v>
      </c>
      <c r="B347" t="s">
        <v>7425</v>
      </c>
      <c r="C347">
        <f>VLOOKUP(B347,'[1]Main Sheet'!$A:$C,3,0)</f>
        <v>350.83330000000001</v>
      </c>
      <c r="D347" t="str">
        <f>IF(COUNTIF(KIT!$A:$A,A347)&gt;0,"Yes","No")</f>
        <v>Yes</v>
      </c>
      <c r="E347" t="s">
        <v>14391</v>
      </c>
    </row>
    <row r="348" spans="1:5" x14ac:dyDescent="0.25">
      <c r="A348" t="s">
        <v>7969</v>
      </c>
      <c r="B348" t="s">
        <v>12932</v>
      </c>
      <c r="C348">
        <f>VLOOKUP(B348,'[1]Main Sheet'!$A:$C,3,0)</f>
        <v>226.66669999999999</v>
      </c>
      <c r="D348" t="str">
        <f>IF(COUNTIF(KIT!$A:$A,A348)&gt;0,"Yes","No")</f>
        <v>Yes</v>
      </c>
      <c r="E348" t="s">
        <v>14391</v>
      </c>
    </row>
    <row r="349" spans="1:5" x14ac:dyDescent="0.25">
      <c r="A349" t="s">
        <v>7969</v>
      </c>
      <c r="B349" t="s">
        <v>13009</v>
      </c>
      <c r="C349">
        <f>VLOOKUP(B349,'[1]Main Sheet'!$A:$C,3,0)</f>
        <v>0</v>
      </c>
      <c r="D349" t="str">
        <f>IF(COUNTIF(KIT!$A:$A,A349)&gt;0,"Yes","No")</f>
        <v>Yes</v>
      </c>
      <c r="E349" t="s">
        <v>14391</v>
      </c>
    </row>
    <row r="350" spans="1:5" x14ac:dyDescent="0.25">
      <c r="A350" t="s">
        <v>7997</v>
      </c>
      <c r="B350" t="s">
        <v>7478</v>
      </c>
      <c r="C350">
        <f>VLOOKUP(B350,'[1]Main Sheet'!$A:$C,3,0)</f>
        <v>386.66669999999999</v>
      </c>
      <c r="D350" t="str">
        <f>IF(COUNTIF(KIT!$A:$A,A350)&gt;0,"Yes","No")</f>
        <v>Yes</v>
      </c>
      <c r="E350" t="s">
        <v>14391</v>
      </c>
    </row>
    <row r="351" spans="1:5" x14ac:dyDescent="0.25">
      <c r="A351" t="s">
        <v>7997</v>
      </c>
      <c r="B351" t="s">
        <v>13010</v>
      </c>
      <c r="C351">
        <f>VLOOKUP(B351,'[1]Main Sheet'!$A:$C,3,0)</f>
        <v>218.33330000000001</v>
      </c>
      <c r="D351" t="str">
        <f>IF(COUNTIF(KIT!$A:$A,A351)&gt;0,"Yes","No")</f>
        <v>Yes</v>
      </c>
      <c r="E351" t="s">
        <v>14391</v>
      </c>
    </row>
    <row r="352" spans="1:5" x14ac:dyDescent="0.25">
      <c r="A352" t="s">
        <v>7997</v>
      </c>
      <c r="B352" t="s">
        <v>13007</v>
      </c>
      <c r="C352">
        <f>VLOOKUP(B352,'[1]Main Sheet'!$A:$C,3,0)</f>
        <v>0</v>
      </c>
      <c r="D352" t="str">
        <f>IF(COUNTIF(KIT!$A:$A,A352)&gt;0,"Yes","No")</f>
        <v>Yes</v>
      </c>
      <c r="E352" t="s">
        <v>14391</v>
      </c>
    </row>
    <row r="353" spans="1:5" x14ac:dyDescent="0.25">
      <c r="A353" t="s">
        <v>7999</v>
      </c>
      <c r="B353" t="s">
        <v>7480</v>
      </c>
      <c r="C353">
        <f>VLOOKUP(B353,'[1]Main Sheet'!$A:$C,3,0)</f>
        <v>386.66669999999999</v>
      </c>
      <c r="D353" t="str">
        <f>IF(COUNTIF(KIT!$A:$A,A353)&gt;0,"Yes","No")</f>
        <v>Yes</v>
      </c>
      <c r="E353" t="s">
        <v>14391</v>
      </c>
    </row>
    <row r="354" spans="1:5" x14ac:dyDescent="0.25">
      <c r="A354" t="s">
        <v>7999</v>
      </c>
      <c r="B354" t="s">
        <v>13010</v>
      </c>
      <c r="C354">
        <f>VLOOKUP(B354,'[1]Main Sheet'!$A:$C,3,0)</f>
        <v>218.33330000000001</v>
      </c>
      <c r="D354" t="str">
        <f>IF(COUNTIF(KIT!$A:$A,A354)&gt;0,"Yes","No")</f>
        <v>Yes</v>
      </c>
      <c r="E354" t="s">
        <v>14391</v>
      </c>
    </row>
    <row r="355" spans="1:5" x14ac:dyDescent="0.25">
      <c r="A355" t="s">
        <v>7999</v>
      </c>
      <c r="B355" t="s">
        <v>13008</v>
      </c>
      <c r="C355">
        <f>VLOOKUP(B355,'[1]Main Sheet'!$A:$C,3,0)</f>
        <v>0</v>
      </c>
      <c r="D355" t="str">
        <f>IF(COUNTIF(KIT!$A:$A,A355)&gt;0,"Yes","No")</f>
        <v>Yes</v>
      </c>
      <c r="E355" t="s">
        <v>14391</v>
      </c>
    </row>
    <row r="356" spans="1:5" x14ac:dyDescent="0.25">
      <c r="A356" t="s">
        <v>8001</v>
      </c>
      <c r="B356" t="s">
        <v>7482</v>
      </c>
      <c r="C356">
        <f>VLOOKUP(B356,'[1]Main Sheet'!$A:$C,3,0)</f>
        <v>386.66669999999999</v>
      </c>
      <c r="D356" t="str">
        <f>IF(COUNTIF(KIT!$A:$A,A356)&gt;0,"Yes","No")</f>
        <v>Yes</v>
      </c>
      <c r="E356" t="s">
        <v>14391</v>
      </c>
    </row>
    <row r="357" spans="1:5" x14ac:dyDescent="0.25">
      <c r="A357" t="s">
        <v>8001</v>
      </c>
      <c r="B357" t="s">
        <v>13010</v>
      </c>
      <c r="C357">
        <f>VLOOKUP(B357,'[1]Main Sheet'!$A:$C,3,0)</f>
        <v>218.33330000000001</v>
      </c>
      <c r="D357" t="str">
        <f>IF(COUNTIF(KIT!$A:$A,A357)&gt;0,"Yes","No")</f>
        <v>Yes</v>
      </c>
      <c r="E357" t="s">
        <v>14391</v>
      </c>
    </row>
    <row r="358" spans="1:5" x14ac:dyDescent="0.25">
      <c r="A358" t="s">
        <v>8001</v>
      </c>
      <c r="B358" t="s">
        <v>13009</v>
      </c>
      <c r="C358">
        <f>VLOOKUP(B358,'[1]Main Sheet'!$A:$C,3,0)</f>
        <v>0</v>
      </c>
      <c r="D358" t="str">
        <f>IF(COUNTIF(KIT!$A:$A,A358)&gt;0,"Yes","No")</f>
        <v>Yes</v>
      </c>
      <c r="E358" t="s">
        <v>14391</v>
      </c>
    </row>
    <row r="359" spans="1:5" x14ac:dyDescent="0.25">
      <c r="A359" t="s">
        <v>8005</v>
      </c>
      <c r="B359" t="s">
        <v>7490</v>
      </c>
      <c r="C359" t="e">
        <f>VLOOKUP(B359,'[1]Main Sheet'!$A:$C,3,0)</f>
        <v>#N/A</v>
      </c>
      <c r="D359" t="str">
        <f>IF(COUNTIF(KIT!$A:$A,A359)&gt;0,"Yes","No")</f>
        <v>Yes</v>
      </c>
      <c r="E359" t="s">
        <v>14391</v>
      </c>
    </row>
    <row r="360" spans="1:5" x14ac:dyDescent="0.25">
      <c r="A360" t="s">
        <v>8005</v>
      </c>
      <c r="B360" t="s">
        <v>13010</v>
      </c>
      <c r="C360">
        <f>VLOOKUP(B360,'[1]Main Sheet'!$A:$C,3,0)</f>
        <v>218.33330000000001</v>
      </c>
      <c r="D360" t="str">
        <f>IF(COUNTIF(KIT!$A:$A,A360)&gt;0,"Yes","No")</f>
        <v>Yes</v>
      </c>
      <c r="E360" t="s">
        <v>14391</v>
      </c>
    </row>
    <row r="361" spans="1:5" x14ac:dyDescent="0.25">
      <c r="A361" t="s">
        <v>8005</v>
      </c>
      <c r="B361" t="s">
        <v>13007</v>
      </c>
      <c r="C361">
        <f>VLOOKUP(B361,'[1]Main Sheet'!$A:$C,3,0)</f>
        <v>0</v>
      </c>
      <c r="D361" t="str">
        <f>IF(COUNTIF(KIT!$A:$A,A361)&gt;0,"Yes","No")</f>
        <v>Yes</v>
      </c>
      <c r="E361" t="s">
        <v>14391</v>
      </c>
    </row>
    <row r="362" spans="1:5" x14ac:dyDescent="0.25">
      <c r="A362" t="s">
        <v>8007</v>
      </c>
      <c r="B362" t="s">
        <v>7492</v>
      </c>
      <c r="C362" t="e">
        <f>VLOOKUP(B362,'[1]Main Sheet'!$A:$C,3,0)</f>
        <v>#N/A</v>
      </c>
      <c r="D362" t="str">
        <f>IF(COUNTIF(KIT!$A:$A,A362)&gt;0,"Yes","No")</f>
        <v>Yes</v>
      </c>
      <c r="E362" t="s">
        <v>14391</v>
      </c>
    </row>
    <row r="363" spans="1:5" x14ac:dyDescent="0.25">
      <c r="A363" t="s">
        <v>8007</v>
      </c>
      <c r="B363" t="s">
        <v>13010</v>
      </c>
      <c r="C363">
        <f>VLOOKUP(B363,'[1]Main Sheet'!$A:$C,3,0)</f>
        <v>218.33330000000001</v>
      </c>
      <c r="D363" t="str">
        <f>IF(COUNTIF(KIT!$A:$A,A363)&gt;0,"Yes","No")</f>
        <v>Yes</v>
      </c>
      <c r="E363" t="s">
        <v>14391</v>
      </c>
    </row>
    <row r="364" spans="1:5" x14ac:dyDescent="0.25">
      <c r="A364" t="s">
        <v>8007</v>
      </c>
      <c r="B364" t="s">
        <v>13008</v>
      </c>
      <c r="C364">
        <f>VLOOKUP(B364,'[1]Main Sheet'!$A:$C,3,0)</f>
        <v>0</v>
      </c>
      <c r="D364" t="str">
        <f>IF(COUNTIF(KIT!$A:$A,A364)&gt;0,"Yes","No")</f>
        <v>Yes</v>
      </c>
      <c r="E364" t="s">
        <v>14391</v>
      </c>
    </row>
    <row r="365" spans="1:5" x14ac:dyDescent="0.25">
      <c r="A365" t="s">
        <v>8009</v>
      </c>
      <c r="B365" t="s">
        <v>7494</v>
      </c>
      <c r="C365" t="e">
        <f>VLOOKUP(B365,'[1]Main Sheet'!$A:$C,3,0)</f>
        <v>#N/A</v>
      </c>
      <c r="D365" t="str">
        <f>IF(COUNTIF(KIT!$A:$A,A365)&gt;0,"Yes","No")</f>
        <v>Yes</v>
      </c>
      <c r="E365" t="s">
        <v>14391</v>
      </c>
    </row>
    <row r="366" spans="1:5" x14ac:dyDescent="0.25">
      <c r="A366" t="s">
        <v>8009</v>
      </c>
      <c r="B366" t="s">
        <v>13010</v>
      </c>
      <c r="C366">
        <f>VLOOKUP(B366,'[1]Main Sheet'!$A:$C,3,0)</f>
        <v>218.33330000000001</v>
      </c>
      <c r="D366" t="str">
        <f>IF(COUNTIF(KIT!$A:$A,A366)&gt;0,"Yes","No")</f>
        <v>Yes</v>
      </c>
      <c r="E366" t="s">
        <v>14391</v>
      </c>
    </row>
    <row r="367" spans="1:5" x14ac:dyDescent="0.25">
      <c r="A367" t="s">
        <v>8009</v>
      </c>
      <c r="B367" t="s">
        <v>13009</v>
      </c>
      <c r="C367">
        <f>VLOOKUP(B367,'[1]Main Sheet'!$A:$C,3,0)</f>
        <v>0</v>
      </c>
      <c r="D367" t="str">
        <f>IF(COUNTIF(KIT!$A:$A,A367)&gt;0,"Yes","No")</f>
        <v>Yes</v>
      </c>
      <c r="E367" t="s">
        <v>14391</v>
      </c>
    </row>
    <row r="368" spans="1:5" x14ac:dyDescent="0.25">
      <c r="A368" t="s">
        <v>8025</v>
      </c>
      <c r="B368" t="s">
        <v>7544</v>
      </c>
      <c r="C368">
        <f>VLOOKUP(B368,'[1]Main Sheet'!$A:$C,3,0)</f>
        <v>448.33330000000001</v>
      </c>
      <c r="D368" t="str">
        <f>IF(COUNTIF(KIT!$A:$A,A368)&gt;0,"Yes","No")</f>
        <v>Yes</v>
      </c>
      <c r="E368" t="s">
        <v>14391</v>
      </c>
    </row>
    <row r="369" spans="1:5" x14ac:dyDescent="0.25">
      <c r="A369" t="s">
        <v>8025</v>
      </c>
      <c r="B369" t="s">
        <v>13010</v>
      </c>
      <c r="C369">
        <f>VLOOKUP(B369,'[1]Main Sheet'!$A:$C,3,0)</f>
        <v>218.33330000000001</v>
      </c>
      <c r="D369" t="str">
        <f>IF(COUNTIF(KIT!$A:$A,A369)&gt;0,"Yes","No")</f>
        <v>Yes</v>
      </c>
      <c r="E369" t="s">
        <v>14391</v>
      </c>
    </row>
    <row r="370" spans="1:5" x14ac:dyDescent="0.25">
      <c r="A370" t="s">
        <v>8025</v>
      </c>
      <c r="B370" t="s">
        <v>13007</v>
      </c>
      <c r="C370">
        <f>VLOOKUP(B370,'[1]Main Sheet'!$A:$C,3,0)</f>
        <v>0</v>
      </c>
      <c r="D370" t="str">
        <f>IF(COUNTIF(KIT!$A:$A,A370)&gt;0,"Yes","No")</f>
        <v>Yes</v>
      </c>
      <c r="E370" t="s">
        <v>14391</v>
      </c>
    </row>
    <row r="371" spans="1:5" x14ac:dyDescent="0.25">
      <c r="A371" t="s">
        <v>8027</v>
      </c>
      <c r="B371" t="s">
        <v>7544</v>
      </c>
      <c r="C371">
        <f>VLOOKUP(B371,'[1]Main Sheet'!$A:$C,3,0)</f>
        <v>448.33330000000001</v>
      </c>
      <c r="D371" t="str">
        <f>IF(COUNTIF(KIT!$A:$A,A371)&gt;0,"Yes","No")</f>
        <v>Yes</v>
      </c>
      <c r="E371" t="s">
        <v>14391</v>
      </c>
    </row>
    <row r="372" spans="1:5" x14ac:dyDescent="0.25">
      <c r="A372" t="s">
        <v>8027</v>
      </c>
      <c r="B372" t="s">
        <v>13010</v>
      </c>
      <c r="C372">
        <f>VLOOKUP(B372,'[1]Main Sheet'!$A:$C,3,0)</f>
        <v>218.33330000000001</v>
      </c>
      <c r="D372" t="str">
        <f>IF(COUNTIF(KIT!$A:$A,A372)&gt;0,"Yes","No")</f>
        <v>Yes</v>
      </c>
      <c r="E372" t="s">
        <v>14391</v>
      </c>
    </row>
    <row r="373" spans="1:5" x14ac:dyDescent="0.25">
      <c r="A373" t="s">
        <v>8027</v>
      </c>
      <c r="B373" t="s">
        <v>13007</v>
      </c>
      <c r="C373">
        <f>VLOOKUP(B373,'[1]Main Sheet'!$A:$C,3,0)</f>
        <v>0</v>
      </c>
      <c r="D373" t="str">
        <f>IF(COUNTIF(KIT!$A:$A,A373)&gt;0,"Yes","No")</f>
        <v>Yes</v>
      </c>
      <c r="E373" t="s">
        <v>14391</v>
      </c>
    </row>
    <row r="374" spans="1:5" x14ac:dyDescent="0.25">
      <c r="A374" t="s">
        <v>8029</v>
      </c>
      <c r="B374" t="s">
        <v>7548</v>
      </c>
      <c r="C374">
        <f>VLOOKUP(B374,'[1]Main Sheet'!$A:$C,3,0)</f>
        <v>448.33330000000001</v>
      </c>
      <c r="D374" t="str">
        <f>IF(COUNTIF(KIT!$A:$A,A374)&gt;0,"Yes","No")</f>
        <v>Yes</v>
      </c>
      <c r="E374" t="s">
        <v>14391</v>
      </c>
    </row>
    <row r="375" spans="1:5" x14ac:dyDescent="0.25">
      <c r="A375" t="s">
        <v>8029</v>
      </c>
      <c r="B375" t="s">
        <v>13010</v>
      </c>
      <c r="C375">
        <f>VLOOKUP(B375,'[1]Main Sheet'!$A:$C,3,0)</f>
        <v>218.33330000000001</v>
      </c>
      <c r="D375" t="str">
        <f>IF(COUNTIF(KIT!$A:$A,A375)&gt;0,"Yes","No")</f>
        <v>Yes</v>
      </c>
      <c r="E375" t="s">
        <v>14391</v>
      </c>
    </row>
    <row r="376" spans="1:5" x14ac:dyDescent="0.25">
      <c r="A376" t="s">
        <v>8029</v>
      </c>
      <c r="B376" t="s">
        <v>13009</v>
      </c>
      <c r="C376">
        <f>VLOOKUP(B376,'[1]Main Sheet'!$A:$C,3,0)</f>
        <v>0</v>
      </c>
      <c r="D376" t="str">
        <f>IF(COUNTIF(KIT!$A:$A,A376)&gt;0,"Yes","No")</f>
        <v>Yes</v>
      </c>
      <c r="E376" t="s">
        <v>14391</v>
      </c>
    </row>
    <row r="377" spans="1:5" x14ac:dyDescent="0.25">
      <c r="A377" t="s">
        <v>7871</v>
      </c>
      <c r="B377" t="s">
        <v>7313</v>
      </c>
      <c r="C377">
        <f>VLOOKUP(B377,'[1]Main Sheet'!$A:$C,3,0)</f>
        <v>293.33330000000001</v>
      </c>
      <c r="D377" t="str">
        <f>IF(COUNTIF(KIT!$A:$A,A377)&gt;0,"Yes","No")</f>
        <v>Yes</v>
      </c>
      <c r="E377" t="s">
        <v>14391</v>
      </c>
    </row>
    <row r="378" spans="1:5" x14ac:dyDescent="0.25">
      <c r="A378" t="s">
        <v>7871</v>
      </c>
      <c r="B378" t="s">
        <v>12932</v>
      </c>
      <c r="C378">
        <f>VLOOKUP(B378,'[1]Main Sheet'!$A:$C,3,0)</f>
        <v>226.66669999999999</v>
      </c>
      <c r="D378" t="str">
        <f>IF(COUNTIF(KIT!$A:$A,A378)&gt;0,"Yes","No")</f>
        <v>Yes</v>
      </c>
      <c r="E378" t="s">
        <v>14391</v>
      </c>
    </row>
    <row r="379" spans="1:5" x14ac:dyDescent="0.25">
      <c r="A379" t="s">
        <v>7871</v>
      </c>
      <c r="B379" t="s">
        <v>13007</v>
      </c>
      <c r="C379">
        <f>VLOOKUP(B379,'[1]Main Sheet'!$A:$C,3,0)</f>
        <v>0</v>
      </c>
      <c r="D379" t="str">
        <f>IF(COUNTIF(KIT!$A:$A,A379)&gt;0,"Yes","No")</f>
        <v>Yes</v>
      </c>
      <c r="E379" t="s">
        <v>14391</v>
      </c>
    </row>
    <row r="380" spans="1:5" x14ac:dyDescent="0.25">
      <c r="A380" t="s">
        <v>7873</v>
      </c>
      <c r="B380" t="s">
        <v>7316</v>
      </c>
      <c r="C380" t="e">
        <f>VLOOKUP(B380,'[1]Main Sheet'!$A:$C,3,0)</f>
        <v>#N/A</v>
      </c>
      <c r="D380" t="str">
        <f>IF(COUNTIF(KIT!$A:$A,A380)&gt;0,"Yes","No")</f>
        <v>Yes</v>
      </c>
      <c r="E380" t="s">
        <v>14391</v>
      </c>
    </row>
    <row r="381" spans="1:5" x14ac:dyDescent="0.25">
      <c r="A381" t="s">
        <v>7873</v>
      </c>
      <c r="B381" t="s">
        <v>12932</v>
      </c>
      <c r="C381">
        <f>VLOOKUP(B381,'[1]Main Sheet'!$A:$C,3,0)</f>
        <v>226.66669999999999</v>
      </c>
      <c r="D381" t="str">
        <f>IF(COUNTIF(KIT!$A:$A,A381)&gt;0,"Yes","No")</f>
        <v>Yes</v>
      </c>
      <c r="E381" t="s">
        <v>14391</v>
      </c>
    </row>
    <row r="382" spans="1:5" x14ac:dyDescent="0.25">
      <c r="A382" t="s">
        <v>7873</v>
      </c>
      <c r="B382" t="s">
        <v>13008</v>
      </c>
      <c r="C382">
        <f>VLOOKUP(B382,'[1]Main Sheet'!$A:$C,3,0)</f>
        <v>0</v>
      </c>
      <c r="D382" t="str">
        <f>IF(COUNTIF(KIT!$A:$A,A382)&gt;0,"Yes","No")</f>
        <v>Yes</v>
      </c>
      <c r="E382" t="s">
        <v>14391</v>
      </c>
    </row>
    <row r="383" spans="1:5" x14ac:dyDescent="0.25">
      <c r="A383" t="s">
        <v>7875</v>
      </c>
      <c r="B383" t="s">
        <v>7318</v>
      </c>
      <c r="C383">
        <f>VLOOKUP(B383,'[1]Main Sheet'!$A:$C,3,0)</f>
        <v>293.33330000000001</v>
      </c>
      <c r="D383" t="str">
        <f>IF(COUNTIF(KIT!$A:$A,A383)&gt;0,"Yes","No")</f>
        <v>Yes</v>
      </c>
      <c r="E383" t="s">
        <v>14391</v>
      </c>
    </row>
    <row r="384" spans="1:5" x14ac:dyDescent="0.25">
      <c r="A384" t="s">
        <v>7875</v>
      </c>
      <c r="B384" t="s">
        <v>12932</v>
      </c>
      <c r="C384">
        <f>VLOOKUP(B384,'[1]Main Sheet'!$A:$C,3,0)</f>
        <v>226.66669999999999</v>
      </c>
      <c r="D384" t="str">
        <f>IF(COUNTIF(KIT!$A:$A,A384)&gt;0,"Yes","No")</f>
        <v>Yes</v>
      </c>
      <c r="E384" t="s">
        <v>14391</v>
      </c>
    </row>
    <row r="385" spans="1:5" x14ac:dyDescent="0.25">
      <c r="A385" t="s">
        <v>7875</v>
      </c>
      <c r="B385" t="s">
        <v>13009</v>
      </c>
      <c r="C385">
        <f>VLOOKUP(B385,'[1]Main Sheet'!$A:$C,3,0)</f>
        <v>0</v>
      </c>
      <c r="D385" t="str">
        <f>IF(COUNTIF(KIT!$A:$A,A385)&gt;0,"Yes","No")</f>
        <v>Yes</v>
      </c>
      <c r="E385" t="s">
        <v>14391</v>
      </c>
    </row>
    <row r="386" spans="1:5" x14ac:dyDescent="0.25">
      <c r="A386" t="s">
        <v>7915</v>
      </c>
      <c r="B386" t="s">
        <v>7370</v>
      </c>
      <c r="C386">
        <f>VLOOKUP(B386,'[1]Main Sheet'!$A:$C,3,0)</f>
        <v>320.83330000000001</v>
      </c>
      <c r="D386" t="str">
        <f>IF(COUNTIF(KIT!$A:$A,A386)&gt;0,"Yes","No")</f>
        <v>Yes</v>
      </c>
      <c r="E386" t="s">
        <v>14391</v>
      </c>
    </row>
    <row r="387" spans="1:5" x14ac:dyDescent="0.25">
      <c r="A387" t="s">
        <v>7915</v>
      </c>
      <c r="B387" t="s">
        <v>12932</v>
      </c>
      <c r="C387">
        <f>VLOOKUP(B387,'[1]Main Sheet'!$A:$C,3,0)</f>
        <v>226.66669999999999</v>
      </c>
      <c r="D387" t="str">
        <f>IF(COUNTIF(KIT!$A:$A,A387)&gt;0,"Yes","No")</f>
        <v>Yes</v>
      </c>
      <c r="E387" t="s">
        <v>14391</v>
      </c>
    </row>
    <row r="388" spans="1:5" x14ac:dyDescent="0.25">
      <c r="A388" t="s">
        <v>7915</v>
      </c>
      <c r="B388" t="s">
        <v>13007</v>
      </c>
      <c r="C388">
        <f>VLOOKUP(B388,'[1]Main Sheet'!$A:$C,3,0)</f>
        <v>0</v>
      </c>
      <c r="D388" t="str">
        <f>IF(COUNTIF(KIT!$A:$A,A388)&gt;0,"Yes","No")</f>
        <v>Yes</v>
      </c>
      <c r="E388" t="s">
        <v>14391</v>
      </c>
    </row>
    <row r="389" spans="1:5" x14ac:dyDescent="0.25">
      <c r="A389" t="s">
        <v>7917</v>
      </c>
      <c r="B389" t="s">
        <v>7480</v>
      </c>
      <c r="C389">
        <f>VLOOKUP(B389,'[1]Main Sheet'!$A:$C,3,0)</f>
        <v>386.66669999999999</v>
      </c>
      <c r="D389" t="str">
        <f>IF(COUNTIF(KIT!$A:$A,A389)&gt;0,"Yes","No")</f>
        <v>Yes</v>
      </c>
      <c r="E389" t="s">
        <v>14391</v>
      </c>
    </row>
    <row r="390" spans="1:5" x14ac:dyDescent="0.25">
      <c r="A390" t="s">
        <v>7917</v>
      </c>
      <c r="B390" t="s">
        <v>12932</v>
      </c>
      <c r="C390">
        <f>VLOOKUP(B390,'[1]Main Sheet'!$A:$C,3,0)</f>
        <v>226.66669999999999</v>
      </c>
      <c r="D390" t="str">
        <f>IF(COUNTIF(KIT!$A:$A,A390)&gt;0,"Yes","No")</f>
        <v>Yes</v>
      </c>
      <c r="E390" t="s">
        <v>14391</v>
      </c>
    </row>
    <row r="391" spans="1:5" x14ac:dyDescent="0.25">
      <c r="A391" t="s">
        <v>7917</v>
      </c>
      <c r="B391" t="s">
        <v>13008</v>
      </c>
      <c r="C391">
        <f>VLOOKUP(B391,'[1]Main Sheet'!$A:$C,3,0)</f>
        <v>0</v>
      </c>
      <c r="D391" t="str">
        <f>IF(COUNTIF(KIT!$A:$A,A391)&gt;0,"Yes","No")</f>
        <v>Yes</v>
      </c>
      <c r="E391" t="s">
        <v>14391</v>
      </c>
    </row>
    <row r="392" spans="1:5" x14ac:dyDescent="0.25">
      <c r="A392" t="s">
        <v>7919</v>
      </c>
      <c r="B392" t="s">
        <v>7374</v>
      </c>
      <c r="C392">
        <f>VLOOKUP(B392,'[1]Main Sheet'!$A:$C,3,0)</f>
        <v>320.83330000000001</v>
      </c>
      <c r="D392" t="str">
        <f>IF(COUNTIF(KIT!$A:$A,A392)&gt;0,"Yes","No")</f>
        <v>Yes</v>
      </c>
      <c r="E392" t="s">
        <v>14391</v>
      </c>
    </row>
    <row r="393" spans="1:5" x14ac:dyDescent="0.25">
      <c r="A393" t="s">
        <v>7919</v>
      </c>
      <c r="B393" t="s">
        <v>12932</v>
      </c>
      <c r="C393">
        <f>VLOOKUP(B393,'[1]Main Sheet'!$A:$C,3,0)</f>
        <v>226.66669999999999</v>
      </c>
      <c r="D393" t="str">
        <f>IF(COUNTIF(KIT!$A:$A,A393)&gt;0,"Yes","No")</f>
        <v>Yes</v>
      </c>
      <c r="E393" t="s">
        <v>14391</v>
      </c>
    </row>
    <row r="394" spans="1:5" x14ac:dyDescent="0.25">
      <c r="A394" t="s">
        <v>7919</v>
      </c>
      <c r="B394" t="s">
        <v>13009</v>
      </c>
      <c r="C394">
        <f>VLOOKUP(B394,'[1]Main Sheet'!$A:$C,3,0)</f>
        <v>0</v>
      </c>
      <c r="D394" t="str">
        <f>IF(COUNTIF(KIT!$A:$A,A394)&gt;0,"Yes","No")</f>
        <v>Yes</v>
      </c>
      <c r="E394" t="s">
        <v>14391</v>
      </c>
    </row>
    <row r="395" spans="1:5" hidden="1" x14ac:dyDescent="0.25">
      <c r="A395" t="s">
        <v>13011</v>
      </c>
      <c r="B395" t="s">
        <v>13012</v>
      </c>
      <c r="C395" t="e">
        <f>VLOOKUP(B395,'[1]Main Sheet'!$A:$C,3,0)</f>
        <v>#N/A</v>
      </c>
      <c r="D395" t="str">
        <f>IF(COUNTIF(KIT!$A:$A,A395)&gt;0,"Yes","No")</f>
        <v>No</v>
      </c>
      <c r="E395" t="s">
        <v>14391</v>
      </c>
    </row>
    <row r="396" spans="1:5" hidden="1" x14ac:dyDescent="0.25">
      <c r="A396" t="s">
        <v>13013</v>
      </c>
      <c r="B396" t="s">
        <v>13012</v>
      </c>
      <c r="C396" t="e">
        <f>VLOOKUP(B396,'[1]Main Sheet'!$A:$C,3,0)</f>
        <v>#N/A</v>
      </c>
      <c r="D396" t="str">
        <f>IF(COUNTIF(KIT!$A:$A,A396)&gt;0,"Yes","No")</f>
        <v>No</v>
      </c>
      <c r="E396" t="s">
        <v>14391</v>
      </c>
    </row>
    <row r="397" spans="1:5" hidden="1" x14ac:dyDescent="0.25">
      <c r="A397" t="s">
        <v>13014</v>
      </c>
      <c r="B397" t="s">
        <v>13012</v>
      </c>
      <c r="C397" t="e">
        <f>VLOOKUP(B397,'[1]Main Sheet'!$A:$C,3,0)</f>
        <v>#N/A</v>
      </c>
      <c r="D397" t="str">
        <f>IF(COUNTIF(KIT!$A:$A,A397)&gt;0,"Yes","No")</f>
        <v>No</v>
      </c>
      <c r="E397" t="s">
        <v>14391</v>
      </c>
    </row>
    <row r="398" spans="1:5" hidden="1" x14ac:dyDescent="0.25">
      <c r="A398" t="s">
        <v>13015</v>
      </c>
      <c r="B398" t="s">
        <v>13012</v>
      </c>
      <c r="C398" t="e">
        <f>VLOOKUP(B398,'[1]Main Sheet'!$A:$C,3,0)</f>
        <v>#N/A</v>
      </c>
      <c r="D398" t="str">
        <f>IF(COUNTIF(KIT!$A:$A,A398)&gt;0,"Yes","No")</f>
        <v>No</v>
      </c>
      <c r="E398" t="s">
        <v>14391</v>
      </c>
    </row>
    <row r="399" spans="1:5" hidden="1" x14ac:dyDescent="0.25">
      <c r="A399" t="s">
        <v>13015</v>
      </c>
      <c r="B399" t="s">
        <v>13016</v>
      </c>
      <c r="C399" t="e">
        <f>VLOOKUP(B399,'[1]Main Sheet'!$A:$C,3,0)</f>
        <v>#N/A</v>
      </c>
      <c r="D399" t="str">
        <f>IF(COUNTIF(KIT!$A:$A,A399)&gt;0,"Yes","No")</f>
        <v>No</v>
      </c>
      <c r="E399" t="s">
        <v>14391</v>
      </c>
    </row>
    <row r="400" spans="1:5" hidden="1" x14ac:dyDescent="0.25">
      <c r="A400" t="s">
        <v>13015</v>
      </c>
      <c r="B400" t="s">
        <v>12969</v>
      </c>
      <c r="C400">
        <f>VLOOKUP(B400,'[1]Main Sheet'!$A:$C,3,0)</f>
        <v>100</v>
      </c>
      <c r="D400" t="str">
        <f>IF(COUNTIF(KIT!$A:$A,A400)&gt;0,"Yes","No")</f>
        <v>No</v>
      </c>
      <c r="E400" t="s">
        <v>14391</v>
      </c>
    </row>
    <row r="401" spans="1:5" hidden="1" x14ac:dyDescent="0.25">
      <c r="A401" t="s">
        <v>13017</v>
      </c>
      <c r="B401" t="s">
        <v>12969</v>
      </c>
      <c r="C401">
        <f>VLOOKUP(B401,'[1]Main Sheet'!$A:$C,3,0)</f>
        <v>100</v>
      </c>
      <c r="D401" t="str">
        <f>IF(COUNTIF(KIT!$A:$A,A401)&gt;0,"Yes","No")</f>
        <v>No</v>
      </c>
      <c r="E401" t="s">
        <v>14391</v>
      </c>
    </row>
    <row r="402" spans="1:5" hidden="1" x14ac:dyDescent="0.25">
      <c r="A402" t="s">
        <v>13017</v>
      </c>
      <c r="B402" t="s">
        <v>12970</v>
      </c>
      <c r="C402" t="e">
        <f>VLOOKUP(B402,'[1]Main Sheet'!$A:$C,3,0)</f>
        <v>#N/A</v>
      </c>
      <c r="D402" t="str">
        <f>IF(COUNTIF(KIT!$A:$A,A402)&gt;0,"Yes","No")</f>
        <v>No</v>
      </c>
      <c r="E402" t="s">
        <v>14391</v>
      </c>
    </row>
    <row r="403" spans="1:5" hidden="1" x14ac:dyDescent="0.25">
      <c r="A403" t="s">
        <v>13018</v>
      </c>
      <c r="B403" t="s">
        <v>13019</v>
      </c>
      <c r="C403">
        <f>VLOOKUP(B403,'[1]Main Sheet'!$A:$C,3,0)</f>
        <v>264.16669999999999</v>
      </c>
      <c r="D403" t="str">
        <f>IF(COUNTIF(KIT!$A:$A,A403)&gt;0,"Yes","No")</f>
        <v>No</v>
      </c>
      <c r="E403" t="s">
        <v>14391</v>
      </c>
    </row>
    <row r="404" spans="1:5" hidden="1" x14ac:dyDescent="0.25">
      <c r="A404" t="s">
        <v>13018</v>
      </c>
      <c r="B404" t="s">
        <v>13020</v>
      </c>
      <c r="C404">
        <f>VLOOKUP(B404,'[1]Main Sheet'!$A:$C,3,0)</f>
        <v>103.33329999999999</v>
      </c>
      <c r="D404" t="str">
        <f>IF(COUNTIF(KIT!$A:$A,A404)&gt;0,"Yes","No")</f>
        <v>No</v>
      </c>
      <c r="E404" t="s">
        <v>14391</v>
      </c>
    </row>
    <row r="405" spans="1:5" hidden="1" x14ac:dyDescent="0.25">
      <c r="A405" t="s">
        <v>13021</v>
      </c>
      <c r="B405" t="s">
        <v>13022</v>
      </c>
      <c r="C405" t="e">
        <f>VLOOKUP(B405,'[1]Main Sheet'!$A:$C,3,0)</f>
        <v>#N/A</v>
      </c>
      <c r="D405" t="str">
        <f>IF(COUNTIF(KIT!$A:$A,A405)&gt;0,"Yes","No")</f>
        <v>No</v>
      </c>
      <c r="E405" t="s">
        <v>14391</v>
      </c>
    </row>
    <row r="406" spans="1:5" hidden="1" x14ac:dyDescent="0.25">
      <c r="A406" t="s">
        <v>13021</v>
      </c>
      <c r="B406" t="s">
        <v>13023</v>
      </c>
      <c r="C406">
        <f>VLOOKUP(B406,'[1]Main Sheet'!$A:$C,3,0)</f>
        <v>195.83330000000001</v>
      </c>
      <c r="D406" t="str">
        <f>IF(COUNTIF(KIT!$A:$A,A406)&gt;0,"Yes","No")</f>
        <v>No</v>
      </c>
      <c r="E406" t="s">
        <v>14391</v>
      </c>
    </row>
    <row r="407" spans="1:5" hidden="1" x14ac:dyDescent="0.25">
      <c r="A407" t="s">
        <v>13024</v>
      </c>
      <c r="B407" t="s">
        <v>13025</v>
      </c>
      <c r="C407" t="e">
        <f>VLOOKUP(B407,'[1]Main Sheet'!$A:$C,3,0)</f>
        <v>#N/A</v>
      </c>
      <c r="D407" t="str">
        <f>IF(COUNTIF(KIT!$A:$A,A407)&gt;0,"Yes","No")</f>
        <v>No</v>
      </c>
      <c r="E407" t="s">
        <v>14391</v>
      </c>
    </row>
    <row r="408" spans="1:5" hidden="1" x14ac:dyDescent="0.25">
      <c r="A408" t="s">
        <v>13024</v>
      </c>
      <c r="B408" t="s">
        <v>13023</v>
      </c>
      <c r="C408">
        <f>VLOOKUP(B408,'[1]Main Sheet'!$A:$C,3,0)</f>
        <v>195.83330000000001</v>
      </c>
      <c r="D408" t="str">
        <f>IF(COUNTIF(KIT!$A:$A,A408)&gt;0,"Yes","No")</f>
        <v>No</v>
      </c>
      <c r="E408" t="s">
        <v>14391</v>
      </c>
    </row>
    <row r="409" spans="1:5" hidden="1" x14ac:dyDescent="0.25">
      <c r="A409" t="s">
        <v>13026</v>
      </c>
      <c r="B409" t="s">
        <v>13027</v>
      </c>
      <c r="C409" t="e">
        <f>VLOOKUP(B409,'[1]Main Sheet'!$A:$C,3,0)</f>
        <v>#N/A</v>
      </c>
      <c r="D409" t="str">
        <f>IF(COUNTIF(KIT!$A:$A,A409)&gt;0,"Yes","No")</f>
        <v>No</v>
      </c>
      <c r="E409" t="s">
        <v>14391</v>
      </c>
    </row>
    <row r="410" spans="1:5" hidden="1" x14ac:dyDescent="0.25">
      <c r="A410" t="s">
        <v>13026</v>
      </c>
      <c r="B410" t="s">
        <v>13028</v>
      </c>
      <c r="C410" t="e">
        <f>VLOOKUP(B410,'[1]Main Sheet'!$A:$C,3,0)</f>
        <v>#N/A</v>
      </c>
      <c r="D410" t="str">
        <f>IF(COUNTIF(KIT!$A:$A,A410)&gt;0,"Yes","No")</f>
        <v>No</v>
      </c>
      <c r="E410" t="s">
        <v>14391</v>
      </c>
    </row>
    <row r="411" spans="1:5" hidden="1" x14ac:dyDescent="0.25">
      <c r="A411" t="s">
        <v>13029</v>
      </c>
      <c r="B411" t="s">
        <v>13030</v>
      </c>
      <c r="C411" t="e">
        <f>VLOOKUP(B411,'[1]Main Sheet'!$A:$C,3,0)</f>
        <v>#N/A</v>
      </c>
      <c r="D411" t="str">
        <f>IF(COUNTIF(KIT!$A:$A,A411)&gt;0,"Yes","No")</f>
        <v>No</v>
      </c>
      <c r="E411" t="s">
        <v>14391</v>
      </c>
    </row>
    <row r="412" spans="1:5" hidden="1" x14ac:dyDescent="0.25">
      <c r="A412" t="s">
        <v>13029</v>
      </c>
      <c r="B412" t="s">
        <v>13028</v>
      </c>
      <c r="C412" t="e">
        <f>VLOOKUP(B412,'[1]Main Sheet'!$A:$C,3,0)</f>
        <v>#N/A</v>
      </c>
      <c r="D412" t="str">
        <f>IF(COUNTIF(KIT!$A:$A,A412)&gt;0,"Yes","No")</f>
        <v>No</v>
      </c>
      <c r="E412" t="s">
        <v>14391</v>
      </c>
    </row>
    <row r="413" spans="1:5" hidden="1" x14ac:dyDescent="0.25">
      <c r="A413" t="s">
        <v>13031</v>
      </c>
      <c r="B413" t="s">
        <v>13032</v>
      </c>
      <c r="C413" t="e">
        <f>VLOOKUP(B413,'[1]Main Sheet'!$A:$C,3,0)</f>
        <v>#N/A</v>
      </c>
      <c r="D413" t="str">
        <f>IF(COUNTIF(KIT!$A:$A,A413)&gt;0,"Yes","No")</f>
        <v>No</v>
      </c>
      <c r="E413" t="s">
        <v>14391</v>
      </c>
    </row>
    <row r="414" spans="1:5" hidden="1" x14ac:dyDescent="0.25">
      <c r="A414" t="s">
        <v>13031</v>
      </c>
      <c r="B414" t="s">
        <v>13023</v>
      </c>
      <c r="C414">
        <f>VLOOKUP(B414,'[1]Main Sheet'!$A:$C,3,0)</f>
        <v>195.83330000000001</v>
      </c>
      <c r="D414" t="str">
        <f>IF(COUNTIF(KIT!$A:$A,A414)&gt;0,"Yes","No")</f>
        <v>No</v>
      </c>
      <c r="E414" t="s">
        <v>14391</v>
      </c>
    </row>
    <row r="415" spans="1:5" hidden="1" x14ac:dyDescent="0.25">
      <c r="A415" t="s">
        <v>13033</v>
      </c>
      <c r="B415" t="s">
        <v>13034</v>
      </c>
      <c r="C415" t="e">
        <f>VLOOKUP(B415,'[1]Main Sheet'!$A:$C,3,0)</f>
        <v>#N/A</v>
      </c>
      <c r="D415" t="str">
        <f>IF(COUNTIF(KIT!$A:$A,A415)&gt;0,"Yes","No")</f>
        <v>No</v>
      </c>
      <c r="E415" t="s">
        <v>14391</v>
      </c>
    </row>
    <row r="416" spans="1:5" hidden="1" x14ac:dyDescent="0.25">
      <c r="A416" t="s">
        <v>13033</v>
      </c>
      <c r="B416" t="s">
        <v>13023</v>
      </c>
      <c r="C416">
        <f>VLOOKUP(B416,'[1]Main Sheet'!$A:$C,3,0)</f>
        <v>195.83330000000001</v>
      </c>
      <c r="D416" t="str">
        <f>IF(COUNTIF(KIT!$A:$A,A416)&gt;0,"Yes","No")</f>
        <v>No</v>
      </c>
      <c r="E416" t="s">
        <v>14391</v>
      </c>
    </row>
    <row r="417" spans="1:5" hidden="1" x14ac:dyDescent="0.25">
      <c r="A417" t="s">
        <v>13035</v>
      </c>
      <c r="B417" t="s">
        <v>13036</v>
      </c>
      <c r="C417" t="e">
        <f>VLOOKUP(B417,'[1]Main Sheet'!$A:$C,3,0)</f>
        <v>#N/A</v>
      </c>
      <c r="D417" t="str">
        <f>IF(COUNTIF(KIT!$A:$A,A417)&gt;0,"Yes","No")</f>
        <v>No</v>
      </c>
      <c r="E417" t="s">
        <v>14391</v>
      </c>
    </row>
    <row r="418" spans="1:5" hidden="1" x14ac:dyDescent="0.25">
      <c r="A418" t="s">
        <v>13035</v>
      </c>
      <c r="B418" t="s">
        <v>13028</v>
      </c>
      <c r="C418" t="e">
        <f>VLOOKUP(B418,'[1]Main Sheet'!$A:$C,3,0)</f>
        <v>#N/A</v>
      </c>
      <c r="D418" t="str">
        <f>IF(COUNTIF(KIT!$A:$A,A418)&gt;0,"Yes","No")</f>
        <v>No</v>
      </c>
      <c r="E418" t="s">
        <v>14391</v>
      </c>
    </row>
    <row r="419" spans="1:5" hidden="1" x14ac:dyDescent="0.25">
      <c r="A419" t="s">
        <v>13037</v>
      </c>
      <c r="B419" t="s">
        <v>13038</v>
      </c>
      <c r="C419" t="e">
        <f>VLOOKUP(B419,'[1]Main Sheet'!$A:$C,3,0)</f>
        <v>#N/A</v>
      </c>
      <c r="D419" t="str">
        <f>IF(COUNTIF(KIT!$A:$A,A419)&gt;0,"Yes","No")</f>
        <v>No</v>
      </c>
      <c r="E419" t="s">
        <v>14391</v>
      </c>
    </row>
    <row r="420" spans="1:5" hidden="1" x14ac:dyDescent="0.25">
      <c r="A420" t="s">
        <v>13037</v>
      </c>
      <c r="B420" t="s">
        <v>13028</v>
      </c>
      <c r="C420" t="e">
        <f>VLOOKUP(B420,'[1]Main Sheet'!$A:$C,3,0)</f>
        <v>#N/A</v>
      </c>
      <c r="D420" t="str">
        <f>IF(COUNTIF(KIT!$A:$A,A420)&gt;0,"Yes","No")</f>
        <v>No</v>
      </c>
      <c r="E420" t="s">
        <v>14391</v>
      </c>
    </row>
    <row r="421" spans="1:5" hidden="1" x14ac:dyDescent="0.25">
      <c r="A421" t="s">
        <v>13039</v>
      </c>
      <c r="B421" t="s">
        <v>13022</v>
      </c>
      <c r="C421" t="e">
        <f>VLOOKUP(B421,'[1]Main Sheet'!$A:$C,3,0)</f>
        <v>#N/A</v>
      </c>
      <c r="D421" t="str">
        <f>IF(COUNTIF(KIT!$A:$A,A421)&gt;0,"Yes","No")</f>
        <v>No</v>
      </c>
      <c r="E421" t="s">
        <v>14391</v>
      </c>
    </row>
    <row r="422" spans="1:5" hidden="1" x14ac:dyDescent="0.25">
      <c r="A422" t="s">
        <v>13039</v>
      </c>
      <c r="B422" t="s">
        <v>13040</v>
      </c>
      <c r="C422" t="e">
        <f>VLOOKUP(B422,'[1]Main Sheet'!$A:$C,3,0)</f>
        <v>#N/A</v>
      </c>
      <c r="D422" t="str">
        <f>IF(COUNTIF(KIT!$A:$A,A422)&gt;0,"Yes","No")</f>
        <v>No</v>
      </c>
      <c r="E422" t="s">
        <v>14391</v>
      </c>
    </row>
    <row r="423" spans="1:5" hidden="1" x14ac:dyDescent="0.25">
      <c r="A423" t="s">
        <v>13039</v>
      </c>
      <c r="B423" t="s">
        <v>13041</v>
      </c>
      <c r="C423" t="e">
        <f>VLOOKUP(B423,'[1]Main Sheet'!$A:$C,3,0)</f>
        <v>#N/A</v>
      </c>
      <c r="D423" t="str">
        <f>IF(COUNTIF(KIT!$A:$A,A423)&gt;0,"Yes","No")</f>
        <v>No</v>
      </c>
      <c r="E423" t="s">
        <v>14391</v>
      </c>
    </row>
    <row r="424" spans="1:5" hidden="1" x14ac:dyDescent="0.25">
      <c r="A424" t="s">
        <v>13042</v>
      </c>
      <c r="B424" t="s">
        <v>13025</v>
      </c>
      <c r="C424" t="e">
        <f>VLOOKUP(B424,'[1]Main Sheet'!$A:$C,3,0)</f>
        <v>#N/A</v>
      </c>
      <c r="D424" t="str">
        <f>IF(COUNTIF(KIT!$A:$A,A424)&gt;0,"Yes","No")</f>
        <v>No</v>
      </c>
      <c r="E424" t="s">
        <v>14391</v>
      </c>
    </row>
    <row r="425" spans="1:5" hidden="1" x14ac:dyDescent="0.25">
      <c r="A425" t="s">
        <v>13042</v>
      </c>
      <c r="B425" t="s">
        <v>13043</v>
      </c>
      <c r="C425" t="e">
        <f>VLOOKUP(B425,'[1]Main Sheet'!$A:$C,3,0)</f>
        <v>#N/A</v>
      </c>
      <c r="D425" t="str">
        <f>IF(COUNTIF(KIT!$A:$A,A425)&gt;0,"Yes","No")</f>
        <v>No</v>
      </c>
      <c r="E425" t="s">
        <v>14391</v>
      </c>
    </row>
    <row r="426" spans="1:5" hidden="1" x14ac:dyDescent="0.25">
      <c r="A426" t="s">
        <v>13042</v>
      </c>
      <c r="B426" t="s">
        <v>13041</v>
      </c>
      <c r="C426" t="e">
        <f>VLOOKUP(B426,'[1]Main Sheet'!$A:$C,3,0)</f>
        <v>#N/A</v>
      </c>
      <c r="D426" t="str">
        <f>IF(COUNTIF(KIT!$A:$A,A426)&gt;0,"Yes","No")</f>
        <v>No</v>
      </c>
      <c r="E426" t="s">
        <v>14391</v>
      </c>
    </row>
    <row r="427" spans="1:5" hidden="1" x14ac:dyDescent="0.25">
      <c r="A427" t="s">
        <v>13044</v>
      </c>
      <c r="B427" t="s">
        <v>13027</v>
      </c>
      <c r="C427" t="e">
        <f>VLOOKUP(B427,'[1]Main Sheet'!$A:$C,3,0)</f>
        <v>#N/A</v>
      </c>
      <c r="D427" t="str">
        <f>IF(COUNTIF(KIT!$A:$A,A427)&gt;0,"Yes","No")</f>
        <v>No</v>
      </c>
      <c r="E427" t="s">
        <v>14391</v>
      </c>
    </row>
    <row r="428" spans="1:5" hidden="1" x14ac:dyDescent="0.25">
      <c r="A428" t="s">
        <v>13044</v>
      </c>
      <c r="B428" t="s">
        <v>13045</v>
      </c>
      <c r="C428" t="e">
        <f>VLOOKUP(B428,'[1]Main Sheet'!$A:$C,3,0)</f>
        <v>#N/A</v>
      </c>
      <c r="D428" t="str">
        <f>IF(COUNTIF(KIT!$A:$A,A428)&gt;0,"Yes","No")</f>
        <v>No</v>
      </c>
      <c r="E428" t="s">
        <v>14391</v>
      </c>
    </row>
    <row r="429" spans="1:5" hidden="1" x14ac:dyDescent="0.25">
      <c r="A429" t="s">
        <v>13044</v>
      </c>
      <c r="B429" t="s">
        <v>13046</v>
      </c>
      <c r="C429" t="e">
        <f>VLOOKUP(B429,'[1]Main Sheet'!$A:$C,3,0)</f>
        <v>#N/A</v>
      </c>
      <c r="D429" t="str">
        <f>IF(COUNTIF(KIT!$A:$A,A429)&gt;0,"Yes","No")</f>
        <v>No</v>
      </c>
      <c r="E429" t="s">
        <v>14391</v>
      </c>
    </row>
    <row r="430" spans="1:5" hidden="1" x14ac:dyDescent="0.25">
      <c r="A430" t="s">
        <v>13047</v>
      </c>
      <c r="B430" t="s">
        <v>13030</v>
      </c>
      <c r="C430" t="e">
        <f>VLOOKUP(B430,'[1]Main Sheet'!$A:$C,3,0)</f>
        <v>#N/A</v>
      </c>
      <c r="D430" t="str">
        <f>IF(COUNTIF(KIT!$A:$A,A430)&gt;0,"Yes","No")</f>
        <v>No</v>
      </c>
      <c r="E430" t="s">
        <v>14391</v>
      </c>
    </row>
    <row r="431" spans="1:5" hidden="1" x14ac:dyDescent="0.25">
      <c r="A431" t="s">
        <v>13047</v>
      </c>
      <c r="B431" t="s">
        <v>13048</v>
      </c>
      <c r="C431" t="e">
        <f>VLOOKUP(B431,'[1]Main Sheet'!$A:$C,3,0)</f>
        <v>#N/A</v>
      </c>
      <c r="D431" t="str">
        <f>IF(COUNTIF(KIT!$A:$A,A431)&gt;0,"Yes","No")</f>
        <v>No</v>
      </c>
      <c r="E431" t="s">
        <v>14391</v>
      </c>
    </row>
    <row r="432" spans="1:5" hidden="1" x14ac:dyDescent="0.25">
      <c r="A432" t="s">
        <v>13047</v>
      </c>
      <c r="B432" t="s">
        <v>13046</v>
      </c>
      <c r="C432" t="e">
        <f>VLOOKUP(B432,'[1]Main Sheet'!$A:$C,3,0)</f>
        <v>#N/A</v>
      </c>
      <c r="D432" t="str">
        <f>IF(COUNTIF(KIT!$A:$A,A432)&gt;0,"Yes","No")</f>
        <v>No</v>
      </c>
      <c r="E432" t="s">
        <v>14391</v>
      </c>
    </row>
    <row r="433" spans="1:5" hidden="1" x14ac:dyDescent="0.25">
      <c r="A433" t="s">
        <v>13049</v>
      </c>
      <c r="B433" t="s">
        <v>12969</v>
      </c>
      <c r="C433">
        <f>VLOOKUP(B433,'[1]Main Sheet'!$A:$C,3,0)</f>
        <v>100</v>
      </c>
      <c r="D433" t="str">
        <f>IF(COUNTIF(KIT!$A:$A,A433)&gt;0,"Yes","No")</f>
        <v>No</v>
      </c>
      <c r="E433" t="s">
        <v>14391</v>
      </c>
    </row>
    <row r="434" spans="1:5" hidden="1" x14ac:dyDescent="0.25">
      <c r="A434" t="s">
        <v>13049</v>
      </c>
      <c r="B434" t="s">
        <v>12970</v>
      </c>
      <c r="C434" t="e">
        <f>VLOOKUP(B434,'[1]Main Sheet'!$A:$C,3,0)</f>
        <v>#N/A</v>
      </c>
      <c r="D434" t="str">
        <f>IF(COUNTIF(KIT!$A:$A,A434)&gt;0,"Yes","No")</f>
        <v>No</v>
      </c>
      <c r="E434" t="s">
        <v>14391</v>
      </c>
    </row>
    <row r="435" spans="1:5" hidden="1" x14ac:dyDescent="0.25">
      <c r="A435" t="s">
        <v>13049</v>
      </c>
      <c r="B435" t="s">
        <v>13050</v>
      </c>
      <c r="C435" t="e">
        <f>VLOOKUP(B435,'[1]Main Sheet'!$A:$C,3,0)</f>
        <v>#N/A</v>
      </c>
      <c r="D435" t="str">
        <f>IF(COUNTIF(KIT!$A:$A,A435)&gt;0,"Yes","No")</f>
        <v>No</v>
      </c>
      <c r="E435" t="s">
        <v>14391</v>
      </c>
    </row>
    <row r="436" spans="1:5" hidden="1" x14ac:dyDescent="0.25">
      <c r="A436" t="s">
        <v>13051</v>
      </c>
      <c r="B436" t="s">
        <v>12969</v>
      </c>
      <c r="C436">
        <f>VLOOKUP(B436,'[1]Main Sheet'!$A:$C,3,0)</f>
        <v>100</v>
      </c>
      <c r="D436" t="str">
        <f>IF(COUNTIF(KIT!$A:$A,A436)&gt;0,"Yes","No")</f>
        <v>No</v>
      </c>
      <c r="E436" t="s">
        <v>14391</v>
      </c>
    </row>
    <row r="437" spans="1:5" hidden="1" x14ac:dyDescent="0.25">
      <c r="A437" t="s">
        <v>13051</v>
      </c>
      <c r="B437" t="s">
        <v>12970</v>
      </c>
      <c r="C437" t="e">
        <f>VLOOKUP(B437,'[1]Main Sheet'!$A:$C,3,0)</f>
        <v>#N/A</v>
      </c>
      <c r="D437" t="str">
        <f>IF(COUNTIF(KIT!$A:$A,A437)&gt;0,"Yes","No")</f>
        <v>No</v>
      </c>
      <c r="E437" t="s">
        <v>14391</v>
      </c>
    </row>
    <row r="438" spans="1:5" hidden="1" x14ac:dyDescent="0.25">
      <c r="A438" t="s">
        <v>13051</v>
      </c>
      <c r="B438" t="s">
        <v>13052</v>
      </c>
      <c r="C438" t="e">
        <f>VLOOKUP(B438,'[1]Main Sheet'!$A:$C,3,0)</f>
        <v>#N/A</v>
      </c>
      <c r="D438" t="str">
        <f>IF(COUNTIF(KIT!$A:$A,A438)&gt;0,"Yes","No")</f>
        <v>No</v>
      </c>
      <c r="E438" t="s">
        <v>14391</v>
      </c>
    </row>
    <row r="439" spans="1:5" hidden="1" x14ac:dyDescent="0.25">
      <c r="A439" t="s">
        <v>13053</v>
      </c>
      <c r="B439" t="s">
        <v>13054</v>
      </c>
      <c r="C439" t="e">
        <f>VLOOKUP(B439,'[1]Main Sheet'!$A:$C,3,0)</f>
        <v>#N/A</v>
      </c>
      <c r="D439" t="str">
        <f>IF(COUNTIF(KIT!$A:$A,A439)&gt;0,"Yes","No")</f>
        <v>No</v>
      </c>
      <c r="E439" t="s">
        <v>14391</v>
      </c>
    </row>
    <row r="440" spans="1:5" hidden="1" x14ac:dyDescent="0.25">
      <c r="A440" t="s">
        <v>13053</v>
      </c>
      <c r="B440" t="s">
        <v>13055</v>
      </c>
      <c r="C440" t="e">
        <f>VLOOKUP(B440,'[1]Main Sheet'!$A:$C,3,0)</f>
        <v>#N/A</v>
      </c>
      <c r="D440" t="str">
        <f>IF(COUNTIF(KIT!$A:$A,A440)&gt;0,"Yes","No")</f>
        <v>No</v>
      </c>
      <c r="E440" t="s">
        <v>14391</v>
      </c>
    </row>
    <row r="441" spans="1:5" hidden="1" x14ac:dyDescent="0.25">
      <c r="A441" t="s">
        <v>13056</v>
      </c>
      <c r="B441" t="s">
        <v>13057</v>
      </c>
      <c r="C441" t="e">
        <f>VLOOKUP(B441,'[1]Main Sheet'!$A:$C,3,0)</f>
        <v>#N/A</v>
      </c>
      <c r="D441" t="str">
        <f>IF(COUNTIF(KIT!$A:$A,A441)&gt;0,"Yes","No")</f>
        <v>No</v>
      </c>
      <c r="E441" t="s">
        <v>14391</v>
      </c>
    </row>
    <row r="442" spans="1:5" hidden="1" x14ac:dyDescent="0.25">
      <c r="A442" t="s">
        <v>13056</v>
      </c>
      <c r="B442" t="s">
        <v>13055</v>
      </c>
      <c r="C442" t="e">
        <f>VLOOKUP(B442,'[1]Main Sheet'!$A:$C,3,0)</f>
        <v>#N/A</v>
      </c>
      <c r="D442" t="str">
        <f>IF(COUNTIF(KIT!$A:$A,A442)&gt;0,"Yes","No")</f>
        <v>No</v>
      </c>
      <c r="E442" t="s">
        <v>14391</v>
      </c>
    </row>
    <row r="443" spans="1:5" hidden="1" x14ac:dyDescent="0.25">
      <c r="A443" t="s">
        <v>13058</v>
      </c>
      <c r="B443" t="s">
        <v>13059</v>
      </c>
      <c r="C443">
        <f>VLOOKUP(B443,'[1]Main Sheet'!$A:$C,3,0)</f>
        <v>185.83</v>
      </c>
      <c r="D443" t="str">
        <f>IF(COUNTIF(KIT!$A:$A,A443)&gt;0,"Yes","No")</f>
        <v>No</v>
      </c>
      <c r="E443" t="s">
        <v>14391</v>
      </c>
    </row>
    <row r="444" spans="1:5" hidden="1" x14ac:dyDescent="0.25">
      <c r="A444" t="s">
        <v>13058</v>
      </c>
      <c r="B444" t="s">
        <v>13060</v>
      </c>
      <c r="C444">
        <f>VLOOKUP(B444,'[1]Main Sheet'!$A:$C,3,0)</f>
        <v>121.67</v>
      </c>
      <c r="D444" t="str">
        <f>IF(COUNTIF(KIT!$A:$A,A444)&gt;0,"Yes","No")</f>
        <v>No</v>
      </c>
      <c r="E444" t="s">
        <v>14391</v>
      </c>
    </row>
    <row r="445" spans="1:5" hidden="1" x14ac:dyDescent="0.25">
      <c r="A445" t="s">
        <v>13061</v>
      </c>
      <c r="B445" t="s">
        <v>13062</v>
      </c>
      <c r="C445" t="e">
        <f>VLOOKUP(B445,'[1]Main Sheet'!$A:$C,3,0)</f>
        <v>#N/A</v>
      </c>
      <c r="D445" t="str">
        <f>IF(COUNTIF(KIT!$A:$A,A445)&gt;0,"Yes","No")</f>
        <v>No</v>
      </c>
      <c r="E445" t="s">
        <v>14391</v>
      </c>
    </row>
    <row r="446" spans="1:5" hidden="1" x14ac:dyDescent="0.25">
      <c r="A446" t="s">
        <v>13061</v>
      </c>
      <c r="B446" t="s">
        <v>13063</v>
      </c>
      <c r="C446" t="e">
        <f>VLOOKUP(B446,'[1]Main Sheet'!$A:$C,3,0)</f>
        <v>#N/A</v>
      </c>
      <c r="D446" t="str">
        <f>IF(COUNTIF(KIT!$A:$A,A446)&gt;0,"Yes","No")</f>
        <v>No</v>
      </c>
      <c r="E446" t="s">
        <v>14391</v>
      </c>
    </row>
    <row r="447" spans="1:5" hidden="1" x14ac:dyDescent="0.25">
      <c r="A447" t="s">
        <v>13064</v>
      </c>
      <c r="B447" t="s">
        <v>13065</v>
      </c>
      <c r="C447" t="e">
        <f>VLOOKUP(B447,'[1]Main Sheet'!$A:$C,3,0)</f>
        <v>#N/A</v>
      </c>
      <c r="D447" t="str">
        <f>IF(COUNTIF(KIT!$A:$A,A447)&gt;0,"Yes","No")</f>
        <v>No</v>
      </c>
      <c r="E447" t="s">
        <v>14391</v>
      </c>
    </row>
    <row r="448" spans="1:5" hidden="1" x14ac:dyDescent="0.25">
      <c r="A448" t="s">
        <v>13064</v>
      </c>
      <c r="B448" t="s">
        <v>13063</v>
      </c>
      <c r="C448" t="e">
        <f>VLOOKUP(B448,'[1]Main Sheet'!$A:$C,3,0)</f>
        <v>#N/A</v>
      </c>
      <c r="D448" t="str">
        <f>IF(COUNTIF(KIT!$A:$A,A448)&gt;0,"Yes","No")</f>
        <v>No</v>
      </c>
      <c r="E448" t="s">
        <v>14391</v>
      </c>
    </row>
    <row r="449" spans="1:5" hidden="1" x14ac:dyDescent="0.25">
      <c r="A449" t="s">
        <v>13066</v>
      </c>
      <c r="B449" t="s">
        <v>13067</v>
      </c>
      <c r="C449" t="e">
        <f>VLOOKUP(B449,'[1]Main Sheet'!$A:$C,3,0)</f>
        <v>#N/A</v>
      </c>
      <c r="D449" t="str">
        <f>IF(COUNTIF(KIT!$A:$A,A449)&gt;0,"Yes","No")</f>
        <v>No</v>
      </c>
      <c r="E449" t="s">
        <v>14391</v>
      </c>
    </row>
    <row r="450" spans="1:5" hidden="1" x14ac:dyDescent="0.25">
      <c r="A450" t="s">
        <v>13066</v>
      </c>
      <c r="B450" t="s">
        <v>13063</v>
      </c>
      <c r="C450" t="e">
        <f>VLOOKUP(B450,'[1]Main Sheet'!$A:$C,3,0)</f>
        <v>#N/A</v>
      </c>
      <c r="D450" t="str">
        <f>IF(COUNTIF(KIT!$A:$A,A450)&gt;0,"Yes","No")</f>
        <v>No</v>
      </c>
      <c r="E450" t="s">
        <v>14391</v>
      </c>
    </row>
    <row r="451" spans="1:5" hidden="1" x14ac:dyDescent="0.25">
      <c r="A451" t="s">
        <v>13068</v>
      </c>
      <c r="B451" t="s">
        <v>13069</v>
      </c>
      <c r="C451" t="e">
        <f>VLOOKUP(B451,'[1]Main Sheet'!$A:$C,3,0)</f>
        <v>#N/A</v>
      </c>
      <c r="D451" t="str">
        <f>IF(COUNTIF(KIT!$A:$A,A451)&gt;0,"Yes","No")</f>
        <v>No</v>
      </c>
      <c r="E451" t="s">
        <v>14391</v>
      </c>
    </row>
    <row r="452" spans="1:5" hidden="1" x14ac:dyDescent="0.25">
      <c r="A452" t="s">
        <v>13068</v>
      </c>
      <c r="B452" t="s">
        <v>13063</v>
      </c>
      <c r="C452" t="e">
        <f>VLOOKUP(B452,'[1]Main Sheet'!$A:$C,3,0)</f>
        <v>#N/A</v>
      </c>
      <c r="D452" t="str">
        <f>IF(COUNTIF(KIT!$A:$A,A452)&gt;0,"Yes","No")</f>
        <v>No</v>
      </c>
      <c r="E452" t="s">
        <v>14391</v>
      </c>
    </row>
    <row r="453" spans="1:5" hidden="1" x14ac:dyDescent="0.25">
      <c r="A453" t="s">
        <v>13070</v>
      </c>
      <c r="B453" t="s">
        <v>13071</v>
      </c>
      <c r="C453" t="e">
        <f>VLOOKUP(B453,'[1]Main Sheet'!$A:$C,3,0)</f>
        <v>#N/A</v>
      </c>
      <c r="D453" t="str">
        <f>IF(COUNTIF(KIT!$A:$A,A453)&gt;0,"Yes","No")</f>
        <v>No</v>
      </c>
      <c r="E453" t="s">
        <v>14391</v>
      </c>
    </row>
    <row r="454" spans="1:5" hidden="1" x14ac:dyDescent="0.25">
      <c r="A454" t="s">
        <v>13070</v>
      </c>
      <c r="B454" t="s">
        <v>13063</v>
      </c>
      <c r="C454" t="e">
        <f>VLOOKUP(B454,'[1]Main Sheet'!$A:$C,3,0)</f>
        <v>#N/A</v>
      </c>
      <c r="D454" t="str">
        <f>IF(COUNTIF(KIT!$A:$A,A454)&gt;0,"Yes","No")</f>
        <v>No</v>
      </c>
      <c r="E454" t="s">
        <v>14391</v>
      </c>
    </row>
    <row r="455" spans="1:5" hidden="1" x14ac:dyDescent="0.25">
      <c r="A455" t="s">
        <v>13072</v>
      </c>
      <c r="B455" t="s">
        <v>13073</v>
      </c>
      <c r="C455" t="e">
        <f>VLOOKUP(B455,'[1]Main Sheet'!$A:$C,3,0)</f>
        <v>#N/A</v>
      </c>
      <c r="D455" t="str">
        <f>IF(COUNTIF(KIT!$A:$A,A455)&gt;0,"Yes","No")</f>
        <v>No</v>
      </c>
      <c r="E455" t="s">
        <v>14391</v>
      </c>
    </row>
    <row r="456" spans="1:5" hidden="1" x14ac:dyDescent="0.25">
      <c r="A456" t="s">
        <v>13072</v>
      </c>
      <c r="B456" t="s">
        <v>13063</v>
      </c>
      <c r="C456" t="e">
        <f>VLOOKUP(B456,'[1]Main Sheet'!$A:$C,3,0)</f>
        <v>#N/A</v>
      </c>
      <c r="D456" t="str">
        <f>IF(COUNTIF(KIT!$A:$A,A456)&gt;0,"Yes","No")</f>
        <v>No</v>
      </c>
      <c r="E456" t="s">
        <v>14391</v>
      </c>
    </row>
    <row r="457" spans="1:5" hidden="1" x14ac:dyDescent="0.25">
      <c r="A457" t="s">
        <v>13074</v>
      </c>
      <c r="B457" t="s">
        <v>13062</v>
      </c>
      <c r="C457" t="e">
        <f>VLOOKUP(B457,'[1]Main Sheet'!$A:$C,3,0)</f>
        <v>#N/A</v>
      </c>
      <c r="D457" t="str">
        <f>IF(COUNTIF(KIT!$A:$A,A457)&gt;0,"Yes","No")</f>
        <v>No</v>
      </c>
      <c r="E457" t="s">
        <v>14391</v>
      </c>
    </row>
    <row r="458" spans="1:5" hidden="1" x14ac:dyDescent="0.25">
      <c r="A458" t="s">
        <v>13074</v>
      </c>
      <c r="B458" t="s">
        <v>13075</v>
      </c>
      <c r="C458" t="e">
        <f>VLOOKUP(B458,'[1]Main Sheet'!$A:$C,3,0)</f>
        <v>#N/A</v>
      </c>
      <c r="D458" t="str">
        <f>IF(COUNTIF(KIT!$A:$A,A458)&gt;0,"Yes","No")</f>
        <v>No</v>
      </c>
      <c r="E458" t="s">
        <v>14391</v>
      </c>
    </row>
    <row r="459" spans="1:5" hidden="1" x14ac:dyDescent="0.25">
      <c r="A459" t="s">
        <v>13076</v>
      </c>
      <c r="B459" t="s">
        <v>13065</v>
      </c>
      <c r="C459" t="e">
        <f>VLOOKUP(B459,'[1]Main Sheet'!$A:$C,3,0)</f>
        <v>#N/A</v>
      </c>
      <c r="D459" t="str">
        <f>IF(COUNTIF(KIT!$A:$A,A459)&gt;0,"Yes","No")</f>
        <v>No</v>
      </c>
      <c r="E459" t="s">
        <v>14391</v>
      </c>
    </row>
    <row r="460" spans="1:5" hidden="1" x14ac:dyDescent="0.25">
      <c r="A460" t="s">
        <v>13076</v>
      </c>
      <c r="B460" t="s">
        <v>13075</v>
      </c>
      <c r="C460" t="e">
        <f>VLOOKUP(B460,'[1]Main Sheet'!$A:$C,3,0)</f>
        <v>#N/A</v>
      </c>
      <c r="D460" t="str">
        <f>IF(COUNTIF(KIT!$A:$A,A460)&gt;0,"Yes","No")</f>
        <v>No</v>
      </c>
      <c r="E460" t="s">
        <v>14391</v>
      </c>
    </row>
    <row r="461" spans="1:5" hidden="1" x14ac:dyDescent="0.25">
      <c r="A461" t="s">
        <v>13077</v>
      </c>
      <c r="B461" t="s">
        <v>13067</v>
      </c>
      <c r="C461" t="e">
        <f>VLOOKUP(B461,'[1]Main Sheet'!$A:$C,3,0)</f>
        <v>#N/A</v>
      </c>
      <c r="D461" t="str">
        <f>IF(COUNTIF(KIT!$A:$A,A461)&gt;0,"Yes","No")</f>
        <v>No</v>
      </c>
      <c r="E461" t="s">
        <v>14391</v>
      </c>
    </row>
    <row r="462" spans="1:5" hidden="1" x14ac:dyDescent="0.25">
      <c r="A462" t="s">
        <v>13077</v>
      </c>
      <c r="B462" t="s">
        <v>13075</v>
      </c>
      <c r="C462" t="e">
        <f>VLOOKUP(B462,'[1]Main Sheet'!$A:$C,3,0)</f>
        <v>#N/A</v>
      </c>
      <c r="D462" t="str">
        <f>IF(COUNTIF(KIT!$A:$A,A462)&gt;0,"Yes","No")</f>
        <v>No</v>
      </c>
      <c r="E462" t="s">
        <v>14391</v>
      </c>
    </row>
    <row r="463" spans="1:5" hidden="1" x14ac:dyDescent="0.25">
      <c r="A463" t="s">
        <v>13078</v>
      </c>
      <c r="B463" t="s">
        <v>13069</v>
      </c>
      <c r="C463" t="e">
        <f>VLOOKUP(B463,'[1]Main Sheet'!$A:$C,3,0)</f>
        <v>#N/A</v>
      </c>
      <c r="D463" t="str">
        <f>IF(COUNTIF(KIT!$A:$A,A463)&gt;0,"Yes","No")</f>
        <v>No</v>
      </c>
      <c r="E463" t="s">
        <v>14391</v>
      </c>
    </row>
    <row r="464" spans="1:5" hidden="1" x14ac:dyDescent="0.25">
      <c r="A464" t="s">
        <v>13078</v>
      </c>
      <c r="B464" t="s">
        <v>13075</v>
      </c>
      <c r="C464" t="e">
        <f>VLOOKUP(B464,'[1]Main Sheet'!$A:$C,3,0)</f>
        <v>#N/A</v>
      </c>
      <c r="D464" t="str">
        <f>IF(COUNTIF(KIT!$A:$A,A464)&gt;0,"Yes","No")</f>
        <v>No</v>
      </c>
      <c r="E464" t="s">
        <v>14391</v>
      </c>
    </row>
    <row r="465" spans="1:5" hidden="1" x14ac:dyDescent="0.25">
      <c r="A465" t="s">
        <v>13079</v>
      </c>
      <c r="B465" t="s">
        <v>13071</v>
      </c>
      <c r="C465" t="e">
        <f>VLOOKUP(B465,'[1]Main Sheet'!$A:$C,3,0)</f>
        <v>#N/A</v>
      </c>
      <c r="D465" t="str">
        <f>IF(COUNTIF(KIT!$A:$A,A465)&gt;0,"Yes","No")</f>
        <v>No</v>
      </c>
      <c r="E465" t="s">
        <v>14391</v>
      </c>
    </row>
    <row r="466" spans="1:5" hidden="1" x14ac:dyDescent="0.25">
      <c r="A466" t="s">
        <v>13079</v>
      </c>
      <c r="B466" t="s">
        <v>13075</v>
      </c>
      <c r="C466" t="e">
        <f>VLOOKUP(B466,'[1]Main Sheet'!$A:$C,3,0)</f>
        <v>#N/A</v>
      </c>
      <c r="D466" t="str">
        <f>IF(COUNTIF(KIT!$A:$A,A466)&gt;0,"Yes","No")</f>
        <v>No</v>
      </c>
      <c r="E466" t="s">
        <v>14391</v>
      </c>
    </row>
    <row r="467" spans="1:5" hidden="1" x14ac:dyDescent="0.25">
      <c r="A467" t="s">
        <v>13080</v>
      </c>
      <c r="B467" t="s">
        <v>13073</v>
      </c>
      <c r="C467" t="e">
        <f>VLOOKUP(B467,'[1]Main Sheet'!$A:$C,3,0)</f>
        <v>#N/A</v>
      </c>
      <c r="D467" t="str">
        <f>IF(COUNTIF(KIT!$A:$A,A467)&gt;0,"Yes","No")</f>
        <v>No</v>
      </c>
      <c r="E467" t="s">
        <v>14391</v>
      </c>
    </row>
    <row r="468" spans="1:5" hidden="1" x14ac:dyDescent="0.25">
      <c r="A468" t="s">
        <v>13080</v>
      </c>
      <c r="B468" t="s">
        <v>13075</v>
      </c>
      <c r="C468" t="e">
        <f>VLOOKUP(B468,'[1]Main Sheet'!$A:$C,3,0)</f>
        <v>#N/A</v>
      </c>
      <c r="D468" t="str">
        <f>IF(COUNTIF(KIT!$A:$A,A468)&gt;0,"Yes","No")</f>
        <v>No</v>
      </c>
      <c r="E468" t="s">
        <v>14391</v>
      </c>
    </row>
    <row r="469" spans="1:5" hidden="1" x14ac:dyDescent="0.25">
      <c r="A469" t="s">
        <v>13081</v>
      </c>
      <c r="B469" t="s">
        <v>13082</v>
      </c>
      <c r="C469" t="e">
        <f>VLOOKUP(B469,'[1]Main Sheet'!$A:$C,3,0)</f>
        <v>#N/A</v>
      </c>
      <c r="D469" t="str">
        <f>IF(COUNTIF(KIT!$A:$A,A469)&gt;0,"Yes","No")</f>
        <v>No</v>
      </c>
      <c r="E469" t="s">
        <v>14391</v>
      </c>
    </row>
    <row r="470" spans="1:5" hidden="1" x14ac:dyDescent="0.25">
      <c r="A470" t="s">
        <v>13081</v>
      </c>
      <c r="B470" t="s">
        <v>13083</v>
      </c>
      <c r="C470" t="e">
        <f>VLOOKUP(B470,'[1]Main Sheet'!$A:$C,3,0)</f>
        <v>#N/A</v>
      </c>
      <c r="D470" t="str">
        <f>IF(COUNTIF(KIT!$A:$A,A470)&gt;0,"Yes","No")</f>
        <v>No</v>
      </c>
      <c r="E470" t="s">
        <v>14391</v>
      </c>
    </row>
    <row r="471" spans="1:5" hidden="1" x14ac:dyDescent="0.25">
      <c r="A471" t="s">
        <v>13084</v>
      </c>
      <c r="B471" t="s">
        <v>13082</v>
      </c>
      <c r="C471" t="e">
        <f>VLOOKUP(B471,'[1]Main Sheet'!$A:$C,3,0)</f>
        <v>#N/A</v>
      </c>
      <c r="D471" t="str">
        <f>IF(COUNTIF(KIT!$A:$A,A471)&gt;0,"Yes","No")</f>
        <v>No</v>
      </c>
      <c r="E471" t="s">
        <v>14391</v>
      </c>
    </row>
    <row r="472" spans="1:5" hidden="1" x14ac:dyDescent="0.25">
      <c r="A472" t="s">
        <v>13084</v>
      </c>
      <c r="B472" t="s">
        <v>13085</v>
      </c>
      <c r="C472" t="e">
        <f>VLOOKUP(B472,'[1]Main Sheet'!$A:$C,3,0)</f>
        <v>#N/A</v>
      </c>
      <c r="D472" t="str">
        <f>IF(COUNTIF(KIT!$A:$A,A472)&gt;0,"Yes","No")</f>
        <v>No</v>
      </c>
      <c r="E472" t="s">
        <v>14391</v>
      </c>
    </row>
    <row r="473" spans="1:5" hidden="1" x14ac:dyDescent="0.25">
      <c r="A473" t="s">
        <v>13086</v>
      </c>
      <c r="B473" t="s">
        <v>13087</v>
      </c>
      <c r="C473" t="e">
        <f>VLOOKUP(B473,'[1]Main Sheet'!$A:$C,3,0)</f>
        <v>#N/A</v>
      </c>
      <c r="D473" t="str">
        <f>IF(COUNTIF(KIT!$A:$A,A473)&gt;0,"Yes","No")</f>
        <v>No</v>
      </c>
      <c r="E473" t="s">
        <v>14391</v>
      </c>
    </row>
    <row r="474" spans="1:5" hidden="1" x14ac:dyDescent="0.25">
      <c r="A474" t="s">
        <v>13086</v>
      </c>
      <c r="B474" t="s">
        <v>13088</v>
      </c>
      <c r="C474" t="e">
        <f>VLOOKUP(B474,'[1]Main Sheet'!$A:$C,3,0)</f>
        <v>#N/A</v>
      </c>
      <c r="D474" t="str">
        <f>IF(COUNTIF(KIT!$A:$A,A474)&gt;0,"Yes","No")</f>
        <v>No</v>
      </c>
      <c r="E474" t="s">
        <v>14391</v>
      </c>
    </row>
    <row r="475" spans="1:5" hidden="1" x14ac:dyDescent="0.25">
      <c r="A475" t="s">
        <v>13086</v>
      </c>
      <c r="B475" t="s">
        <v>13089</v>
      </c>
      <c r="C475" t="e">
        <f>VLOOKUP(B475,'[1]Main Sheet'!$A:$C,3,0)</f>
        <v>#N/A</v>
      </c>
      <c r="D475" t="str">
        <f>IF(COUNTIF(KIT!$A:$A,A475)&gt;0,"Yes","No")</f>
        <v>No</v>
      </c>
      <c r="E475" t="s">
        <v>14391</v>
      </c>
    </row>
    <row r="476" spans="1:5" hidden="1" x14ac:dyDescent="0.25">
      <c r="A476" t="s">
        <v>13090</v>
      </c>
      <c r="B476" t="s">
        <v>13091</v>
      </c>
      <c r="C476" t="e">
        <f>VLOOKUP(B476,'[1]Main Sheet'!$A:$C,3,0)</f>
        <v>#N/A</v>
      </c>
      <c r="D476" t="str">
        <f>IF(COUNTIF(KIT!$A:$A,A476)&gt;0,"Yes","No")</f>
        <v>No</v>
      </c>
      <c r="E476" t="s">
        <v>14391</v>
      </c>
    </row>
    <row r="477" spans="1:5" hidden="1" x14ac:dyDescent="0.25">
      <c r="A477" t="s">
        <v>13090</v>
      </c>
      <c r="B477" t="s">
        <v>13087</v>
      </c>
      <c r="C477" t="e">
        <f>VLOOKUP(B477,'[1]Main Sheet'!$A:$C,3,0)</f>
        <v>#N/A</v>
      </c>
      <c r="D477" t="str">
        <f>IF(COUNTIF(KIT!$A:$A,A477)&gt;0,"Yes","No")</f>
        <v>No</v>
      </c>
      <c r="E477" t="s">
        <v>14391</v>
      </c>
    </row>
    <row r="478" spans="1:5" hidden="1" x14ac:dyDescent="0.25">
      <c r="A478" t="s">
        <v>13090</v>
      </c>
      <c r="B478" t="s">
        <v>13088</v>
      </c>
      <c r="C478" t="e">
        <f>VLOOKUP(B478,'[1]Main Sheet'!$A:$C,3,0)</f>
        <v>#N/A</v>
      </c>
      <c r="D478" t="str">
        <f>IF(COUNTIF(KIT!$A:$A,A478)&gt;0,"Yes","No")</f>
        <v>No</v>
      </c>
      <c r="E478" t="s">
        <v>14391</v>
      </c>
    </row>
    <row r="479" spans="1:5" hidden="1" x14ac:dyDescent="0.25">
      <c r="A479" t="s">
        <v>13092</v>
      </c>
      <c r="B479" t="s">
        <v>13093</v>
      </c>
      <c r="C479" t="e">
        <f>VLOOKUP(B479,'[1]Main Sheet'!$A:$C,3,0)</f>
        <v>#N/A</v>
      </c>
      <c r="D479" t="str">
        <f>IF(COUNTIF(KIT!$A:$A,A479)&gt;0,"Yes","No")</f>
        <v>No</v>
      </c>
      <c r="E479" t="s">
        <v>14391</v>
      </c>
    </row>
    <row r="480" spans="1:5" hidden="1" x14ac:dyDescent="0.25">
      <c r="A480" t="s">
        <v>13092</v>
      </c>
      <c r="B480" t="s">
        <v>13087</v>
      </c>
      <c r="C480" t="e">
        <f>VLOOKUP(B480,'[1]Main Sheet'!$A:$C,3,0)</f>
        <v>#N/A</v>
      </c>
      <c r="D480" t="str">
        <f>IF(COUNTIF(KIT!$A:$A,A480)&gt;0,"Yes","No")</f>
        <v>No</v>
      </c>
      <c r="E480" t="s">
        <v>14391</v>
      </c>
    </row>
    <row r="481" spans="1:5" hidden="1" x14ac:dyDescent="0.25">
      <c r="A481" t="s">
        <v>13092</v>
      </c>
      <c r="B481" t="s">
        <v>13088</v>
      </c>
      <c r="C481" t="e">
        <f>VLOOKUP(B481,'[1]Main Sheet'!$A:$C,3,0)</f>
        <v>#N/A</v>
      </c>
      <c r="D481" t="str">
        <f>IF(COUNTIF(KIT!$A:$A,A481)&gt;0,"Yes","No")</f>
        <v>No</v>
      </c>
      <c r="E481" t="s">
        <v>14391</v>
      </c>
    </row>
    <row r="482" spans="1:5" hidden="1" x14ac:dyDescent="0.25">
      <c r="A482" t="s">
        <v>13094</v>
      </c>
      <c r="B482" t="s">
        <v>13095</v>
      </c>
      <c r="C482" t="e">
        <f>VLOOKUP(B482,'[1]Main Sheet'!$A:$C,3,0)</f>
        <v>#N/A</v>
      </c>
      <c r="D482" t="str">
        <f>IF(COUNTIF(KIT!$A:$A,A482)&gt;0,"Yes","No")</f>
        <v>No</v>
      </c>
      <c r="E482" t="s">
        <v>14391</v>
      </c>
    </row>
    <row r="483" spans="1:5" hidden="1" x14ac:dyDescent="0.25">
      <c r="A483" t="s">
        <v>13094</v>
      </c>
      <c r="B483" t="s">
        <v>13087</v>
      </c>
      <c r="C483" t="e">
        <f>VLOOKUP(B483,'[1]Main Sheet'!$A:$C,3,0)</f>
        <v>#N/A</v>
      </c>
      <c r="D483" t="str">
        <f>IF(COUNTIF(KIT!$A:$A,A483)&gt;0,"Yes","No")</f>
        <v>No</v>
      </c>
      <c r="E483" t="s">
        <v>14391</v>
      </c>
    </row>
    <row r="484" spans="1:5" hidden="1" x14ac:dyDescent="0.25">
      <c r="A484" t="s">
        <v>13094</v>
      </c>
      <c r="B484" t="s">
        <v>13088</v>
      </c>
      <c r="C484" t="e">
        <f>VLOOKUP(B484,'[1]Main Sheet'!$A:$C,3,0)</f>
        <v>#N/A</v>
      </c>
      <c r="D484" t="str">
        <f>IF(COUNTIF(KIT!$A:$A,A484)&gt;0,"Yes","No")</f>
        <v>No</v>
      </c>
      <c r="E484" t="s">
        <v>14391</v>
      </c>
    </row>
    <row r="485" spans="1:5" hidden="1" x14ac:dyDescent="0.25">
      <c r="A485" t="s">
        <v>13096</v>
      </c>
      <c r="B485" t="s">
        <v>13097</v>
      </c>
      <c r="C485">
        <f>VLOOKUP(B485,'[1]Main Sheet'!$A:$C,3,0)</f>
        <v>101.66670000000001</v>
      </c>
      <c r="D485" t="str">
        <f>IF(COUNTIF(KIT!$A:$A,A485)&gt;0,"Yes","No")</f>
        <v>No</v>
      </c>
      <c r="E485" t="s">
        <v>14391</v>
      </c>
    </row>
    <row r="486" spans="1:5" hidden="1" x14ac:dyDescent="0.25">
      <c r="A486" t="s">
        <v>13096</v>
      </c>
      <c r="B486" t="s">
        <v>13098</v>
      </c>
      <c r="C486" t="e">
        <f>VLOOKUP(B486,'[1]Main Sheet'!$A:$C,3,0)</f>
        <v>#N/A</v>
      </c>
      <c r="D486" t="str">
        <f>IF(COUNTIF(KIT!$A:$A,A486)&gt;0,"Yes","No")</f>
        <v>No</v>
      </c>
      <c r="E486" t="s">
        <v>14391</v>
      </c>
    </row>
    <row r="487" spans="1:5" hidden="1" x14ac:dyDescent="0.25">
      <c r="A487" t="s">
        <v>13099</v>
      </c>
      <c r="B487" t="s">
        <v>13100</v>
      </c>
      <c r="C487">
        <f>VLOOKUP(B487,'[1]Main Sheet'!$A:$C,3,0)</f>
        <v>101.66670000000001</v>
      </c>
      <c r="D487" t="str">
        <f>IF(COUNTIF(KIT!$A:$A,A487)&gt;0,"Yes","No")</f>
        <v>No</v>
      </c>
      <c r="E487" t="s">
        <v>14391</v>
      </c>
    </row>
    <row r="488" spans="1:5" hidden="1" x14ac:dyDescent="0.25">
      <c r="A488" t="s">
        <v>13099</v>
      </c>
      <c r="B488" t="s">
        <v>13098</v>
      </c>
      <c r="C488" t="e">
        <f>VLOOKUP(B488,'[1]Main Sheet'!$A:$C,3,0)</f>
        <v>#N/A</v>
      </c>
      <c r="D488" t="str">
        <f>IF(COUNTIF(KIT!$A:$A,A488)&gt;0,"Yes","No")</f>
        <v>No</v>
      </c>
      <c r="E488" t="s">
        <v>14391</v>
      </c>
    </row>
    <row r="489" spans="1:5" hidden="1" x14ac:dyDescent="0.25">
      <c r="A489" t="s">
        <v>13101</v>
      </c>
      <c r="B489" t="s">
        <v>13102</v>
      </c>
      <c r="C489" t="e">
        <f>VLOOKUP(B489,'[1]Main Sheet'!$A:$C,3,0)</f>
        <v>#N/A</v>
      </c>
      <c r="D489" t="str">
        <f>IF(COUNTIF(KIT!$A:$A,A489)&gt;0,"Yes","No")</f>
        <v>No</v>
      </c>
      <c r="E489" t="s">
        <v>14391</v>
      </c>
    </row>
    <row r="490" spans="1:5" hidden="1" x14ac:dyDescent="0.25">
      <c r="A490" t="s">
        <v>13101</v>
      </c>
      <c r="B490" t="s">
        <v>13098</v>
      </c>
      <c r="C490" t="e">
        <f>VLOOKUP(B490,'[1]Main Sheet'!$A:$C,3,0)</f>
        <v>#N/A</v>
      </c>
      <c r="D490" t="str">
        <f>IF(COUNTIF(KIT!$A:$A,A490)&gt;0,"Yes","No")</f>
        <v>No</v>
      </c>
      <c r="E490" t="s">
        <v>14391</v>
      </c>
    </row>
    <row r="491" spans="1:5" hidden="1" x14ac:dyDescent="0.25">
      <c r="A491" t="s">
        <v>13103</v>
      </c>
      <c r="B491" t="s">
        <v>13104</v>
      </c>
      <c r="C491" t="e">
        <f>VLOOKUP(B491,'[1]Main Sheet'!$A:$C,3,0)</f>
        <v>#N/A</v>
      </c>
      <c r="D491" t="str">
        <f>IF(COUNTIF(KIT!$A:$A,A491)&gt;0,"Yes","No")</f>
        <v>No</v>
      </c>
      <c r="E491" t="s">
        <v>14391</v>
      </c>
    </row>
    <row r="492" spans="1:5" hidden="1" x14ac:dyDescent="0.25">
      <c r="A492" t="s">
        <v>13103</v>
      </c>
      <c r="B492" t="s">
        <v>13087</v>
      </c>
      <c r="C492" t="e">
        <f>VLOOKUP(B492,'[1]Main Sheet'!$A:$C,3,0)</f>
        <v>#N/A</v>
      </c>
      <c r="D492" t="str">
        <f>IF(COUNTIF(KIT!$A:$A,A492)&gt;0,"Yes","No")</f>
        <v>No</v>
      </c>
      <c r="E492" t="s">
        <v>14391</v>
      </c>
    </row>
    <row r="493" spans="1:5" hidden="1" x14ac:dyDescent="0.25">
      <c r="A493" t="s">
        <v>13103</v>
      </c>
      <c r="B493" t="s">
        <v>13088</v>
      </c>
      <c r="C493" t="e">
        <f>VLOOKUP(B493,'[1]Main Sheet'!$A:$C,3,0)</f>
        <v>#N/A</v>
      </c>
      <c r="D493" t="str">
        <f>IF(COUNTIF(KIT!$A:$A,A493)&gt;0,"Yes","No")</f>
        <v>No</v>
      </c>
      <c r="E493" t="s">
        <v>14391</v>
      </c>
    </row>
    <row r="494" spans="1:5" hidden="1" x14ac:dyDescent="0.25">
      <c r="A494" t="s">
        <v>13105</v>
      </c>
      <c r="B494" t="s">
        <v>13106</v>
      </c>
      <c r="C494" t="e">
        <f>VLOOKUP(B494,'[1]Main Sheet'!$A:$C,3,0)</f>
        <v>#N/A</v>
      </c>
      <c r="D494" t="str">
        <f>IF(COUNTIF(KIT!$A:$A,A494)&gt;0,"Yes","No")</f>
        <v>No</v>
      </c>
      <c r="E494" t="s">
        <v>14391</v>
      </c>
    </row>
    <row r="495" spans="1:5" hidden="1" x14ac:dyDescent="0.25">
      <c r="A495" t="s">
        <v>13105</v>
      </c>
      <c r="B495" t="s">
        <v>13087</v>
      </c>
      <c r="C495" t="e">
        <f>VLOOKUP(B495,'[1]Main Sheet'!$A:$C,3,0)</f>
        <v>#N/A</v>
      </c>
      <c r="D495" t="str">
        <f>IF(COUNTIF(KIT!$A:$A,A495)&gt;0,"Yes","No")</f>
        <v>No</v>
      </c>
      <c r="E495" t="s">
        <v>14391</v>
      </c>
    </row>
    <row r="496" spans="1:5" hidden="1" x14ac:dyDescent="0.25">
      <c r="A496" t="s">
        <v>13105</v>
      </c>
      <c r="B496" t="s">
        <v>13088</v>
      </c>
      <c r="C496" t="e">
        <f>VLOOKUP(B496,'[1]Main Sheet'!$A:$C,3,0)</f>
        <v>#N/A</v>
      </c>
      <c r="D496" t="str">
        <f>IF(COUNTIF(KIT!$A:$A,A496)&gt;0,"Yes","No")</f>
        <v>No</v>
      </c>
      <c r="E496" t="s">
        <v>14391</v>
      </c>
    </row>
    <row r="497" spans="1:5" hidden="1" x14ac:dyDescent="0.25">
      <c r="A497" t="s">
        <v>13107</v>
      </c>
      <c r="B497" t="s">
        <v>13108</v>
      </c>
      <c r="C497" t="e">
        <f>VLOOKUP(B497,'[1]Main Sheet'!$A:$C,3,0)</f>
        <v>#N/A</v>
      </c>
      <c r="D497" t="str">
        <f>IF(COUNTIF(KIT!$A:$A,A497)&gt;0,"Yes","No")</f>
        <v>No</v>
      </c>
      <c r="E497" t="s">
        <v>14391</v>
      </c>
    </row>
    <row r="498" spans="1:5" hidden="1" x14ac:dyDescent="0.25">
      <c r="A498" t="s">
        <v>13107</v>
      </c>
      <c r="B498" t="s">
        <v>13087</v>
      </c>
      <c r="C498" t="e">
        <f>VLOOKUP(B498,'[1]Main Sheet'!$A:$C,3,0)</f>
        <v>#N/A</v>
      </c>
      <c r="D498" t="str">
        <f>IF(COUNTIF(KIT!$A:$A,A498)&gt;0,"Yes","No")</f>
        <v>No</v>
      </c>
      <c r="E498" t="s">
        <v>14391</v>
      </c>
    </row>
    <row r="499" spans="1:5" hidden="1" x14ac:dyDescent="0.25">
      <c r="A499" t="s">
        <v>13107</v>
      </c>
      <c r="B499" t="s">
        <v>13088</v>
      </c>
      <c r="C499" t="e">
        <f>VLOOKUP(B499,'[1]Main Sheet'!$A:$C,3,0)</f>
        <v>#N/A</v>
      </c>
      <c r="D499" t="str">
        <f>IF(COUNTIF(KIT!$A:$A,A499)&gt;0,"Yes","No")</f>
        <v>No</v>
      </c>
      <c r="E499" t="s">
        <v>14391</v>
      </c>
    </row>
    <row r="500" spans="1:5" hidden="1" x14ac:dyDescent="0.25">
      <c r="A500" t="s">
        <v>13109</v>
      </c>
      <c r="B500" t="s">
        <v>13097</v>
      </c>
      <c r="C500">
        <f>VLOOKUP(B500,'[1]Main Sheet'!$A:$C,3,0)</f>
        <v>101.66670000000001</v>
      </c>
      <c r="D500" t="str">
        <f>IF(COUNTIF(KIT!$A:$A,A500)&gt;0,"Yes","No")</f>
        <v>No</v>
      </c>
      <c r="E500" t="s">
        <v>14391</v>
      </c>
    </row>
    <row r="501" spans="1:5" hidden="1" x14ac:dyDescent="0.25">
      <c r="A501" t="s">
        <v>13109</v>
      </c>
      <c r="B501" t="s">
        <v>13110</v>
      </c>
      <c r="C501" t="e">
        <f>VLOOKUP(B501,'[1]Main Sheet'!$A:$C,3,0)</f>
        <v>#N/A</v>
      </c>
      <c r="D501" t="str">
        <f>IF(COUNTIF(KIT!$A:$A,A501)&gt;0,"Yes","No")</f>
        <v>No</v>
      </c>
      <c r="E501" t="s">
        <v>14391</v>
      </c>
    </row>
    <row r="502" spans="1:5" hidden="1" x14ac:dyDescent="0.25">
      <c r="A502" t="s">
        <v>13111</v>
      </c>
      <c r="B502" t="s">
        <v>13097</v>
      </c>
      <c r="C502">
        <f>VLOOKUP(B502,'[1]Main Sheet'!$A:$C,3,0)</f>
        <v>101.66670000000001</v>
      </c>
      <c r="D502" t="str">
        <f>IF(COUNTIF(KIT!$A:$A,A502)&gt;0,"Yes","No")</f>
        <v>No</v>
      </c>
      <c r="E502" t="s">
        <v>14391</v>
      </c>
    </row>
    <row r="503" spans="1:5" hidden="1" x14ac:dyDescent="0.25">
      <c r="A503" t="s">
        <v>13111</v>
      </c>
      <c r="B503" t="s">
        <v>13112</v>
      </c>
      <c r="C503" t="e">
        <f>VLOOKUP(B503,'[1]Main Sheet'!$A:$C,3,0)</f>
        <v>#N/A</v>
      </c>
      <c r="D503" t="str">
        <f>IF(COUNTIF(KIT!$A:$A,A503)&gt;0,"Yes","No")</f>
        <v>No</v>
      </c>
      <c r="E503" t="s">
        <v>14391</v>
      </c>
    </row>
    <row r="504" spans="1:5" hidden="1" x14ac:dyDescent="0.25">
      <c r="A504" t="s">
        <v>13111</v>
      </c>
      <c r="B504" t="s">
        <v>13113</v>
      </c>
      <c r="C504">
        <f>VLOOKUP(B504,'[1]Main Sheet'!$A:$C,3,0)</f>
        <v>286.67</v>
      </c>
      <c r="D504" t="str">
        <f>IF(COUNTIF(KIT!$A:$A,A504)&gt;0,"Yes","No")</f>
        <v>No</v>
      </c>
      <c r="E504" t="s">
        <v>14391</v>
      </c>
    </row>
    <row r="505" spans="1:5" x14ac:dyDescent="0.25">
      <c r="A505" t="s">
        <v>2588</v>
      </c>
      <c r="B505" t="s">
        <v>13097</v>
      </c>
      <c r="C505">
        <f>VLOOKUP(B505,'[1]Main Sheet'!$A:$C,3,0)</f>
        <v>101.66670000000001</v>
      </c>
      <c r="D505" t="str">
        <f>IF(COUNTIF(KIT!$A:$A,A505)&gt;0,"Yes","No")</f>
        <v>Yes</v>
      </c>
      <c r="E505" t="s">
        <v>14391</v>
      </c>
    </row>
    <row r="506" spans="1:5" x14ac:dyDescent="0.25">
      <c r="A506" t="s">
        <v>2588</v>
      </c>
      <c r="B506" t="s">
        <v>13112</v>
      </c>
      <c r="C506" t="e">
        <f>VLOOKUP(B506,'[1]Main Sheet'!$A:$C,3,0)</f>
        <v>#N/A</v>
      </c>
      <c r="D506" t="str">
        <f>IF(COUNTIF(KIT!$A:$A,A506)&gt;0,"Yes","No")</f>
        <v>Yes</v>
      </c>
      <c r="E506" t="s">
        <v>14391</v>
      </c>
    </row>
    <row r="507" spans="1:5" x14ac:dyDescent="0.25">
      <c r="A507" t="s">
        <v>2588</v>
      </c>
      <c r="B507" t="s">
        <v>13114</v>
      </c>
      <c r="C507">
        <f>VLOOKUP(B507,'[1]Main Sheet'!$A:$C,3,0)</f>
        <v>253.33</v>
      </c>
      <c r="D507" t="str">
        <f>IF(COUNTIF(KIT!$A:$A,A507)&gt;0,"Yes","No")</f>
        <v>Yes</v>
      </c>
      <c r="E507" t="s">
        <v>14391</v>
      </c>
    </row>
    <row r="508" spans="1:5" hidden="1" x14ac:dyDescent="0.25">
      <c r="A508" t="s">
        <v>13115</v>
      </c>
      <c r="B508" t="s">
        <v>13100</v>
      </c>
      <c r="C508">
        <f>VLOOKUP(B508,'[1]Main Sheet'!$A:$C,3,0)</f>
        <v>101.66670000000001</v>
      </c>
      <c r="D508" t="str">
        <f>IF(COUNTIF(KIT!$A:$A,A508)&gt;0,"Yes","No")</f>
        <v>No</v>
      </c>
      <c r="E508" t="s">
        <v>14391</v>
      </c>
    </row>
    <row r="509" spans="1:5" hidden="1" x14ac:dyDescent="0.25">
      <c r="A509" t="s">
        <v>13115</v>
      </c>
      <c r="B509" t="s">
        <v>13110</v>
      </c>
      <c r="C509" t="e">
        <f>VLOOKUP(B509,'[1]Main Sheet'!$A:$C,3,0)</f>
        <v>#N/A</v>
      </c>
      <c r="D509" t="str">
        <f>IF(COUNTIF(KIT!$A:$A,A509)&gt;0,"Yes","No")</f>
        <v>No</v>
      </c>
      <c r="E509" t="s">
        <v>14391</v>
      </c>
    </row>
    <row r="510" spans="1:5" hidden="1" x14ac:dyDescent="0.25">
      <c r="A510" t="s">
        <v>13116</v>
      </c>
      <c r="B510" t="s">
        <v>13100</v>
      </c>
      <c r="C510">
        <f>VLOOKUP(B510,'[1]Main Sheet'!$A:$C,3,0)</f>
        <v>101.66670000000001</v>
      </c>
      <c r="D510" t="str">
        <f>IF(COUNTIF(KIT!$A:$A,A510)&gt;0,"Yes","No")</f>
        <v>No</v>
      </c>
      <c r="E510" t="s">
        <v>14391</v>
      </c>
    </row>
    <row r="511" spans="1:5" hidden="1" x14ac:dyDescent="0.25">
      <c r="A511" t="s">
        <v>13116</v>
      </c>
      <c r="B511" t="s">
        <v>13117</v>
      </c>
      <c r="C511" t="e">
        <f>VLOOKUP(B511,'[1]Main Sheet'!$A:$C,3,0)</f>
        <v>#N/A</v>
      </c>
      <c r="D511" t="str">
        <f>IF(COUNTIF(KIT!$A:$A,A511)&gt;0,"Yes","No")</f>
        <v>No</v>
      </c>
      <c r="E511" t="s">
        <v>14391</v>
      </c>
    </row>
    <row r="512" spans="1:5" hidden="1" x14ac:dyDescent="0.25">
      <c r="A512" t="s">
        <v>13116</v>
      </c>
      <c r="B512" t="s">
        <v>13118</v>
      </c>
      <c r="C512">
        <f>VLOOKUP(B512,'[1]Main Sheet'!$A:$C,3,0)</f>
        <v>215</v>
      </c>
      <c r="D512" t="str">
        <f>IF(COUNTIF(KIT!$A:$A,A512)&gt;0,"Yes","No")</f>
        <v>No</v>
      </c>
      <c r="E512" t="s">
        <v>14391</v>
      </c>
    </row>
    <row r="513" spans="1:5" x14ac:dyDescent="0.25">
      <c r="A513" t="s">
        <v>2591</v>
      </c>
      <c r="B513" t="s">
        <v>13100</v>
      </c>
      <c r="C513">
        <f>VLOOKUP(B513,'[1]Main Sheet'!$A:$C,3,0)</f>
        <v>101.66670000000001</v>
      </c>
      <c r="D513" t="str">
        <f>IF(COUNTIF(KIT!$A:$A,A513)&gt;0,"Yes","No")</f>
        <v>Yes</v>
      </c>
      <c r="E513" t="s">
        <v>14391</v>
      </c>
    </row>
    <row r="514" spans="1:5" x14ac:dyDescent="0.25">
      <c r="A514" t="s">
        <v>2591</v>
      </c>
      <c r="B514" t="s">
        <v>13117</v>
      </c>
      <c r="C514" t="e">
        <f>VLOOKUP(B514,'[1]Main Sheet'!$A:$C,3,0)</f>
        <v>#N/A</v>
      </c>
      <c r="D514" t="str">
        <f>IF(COUNTIF(KIT!$A:$A,A514)&gt;0,"Yes","No")</f>
        <v>Yes</v>
      </c>
      <c r="E514" t="s">
        <v>14391</v>
      </c>
    </row>
    <row r="515" spans="1:5" x14ac:dyDescent="0.25">
      <c r="A515" t="s">
        <v>2591</v>
      </c>
      <c r="B515" t="s">
        <v>13114</v>
      </c>
      <c r="C515">
        <f>VLOOKUP(B515,'[1]Main Sheet'!$A:$C,3,0)</f>
        <v>253.33</v>
      </c>
      <c r="D515" t="str">
        <f>IF(COUNTIF(KIT!$A:$A,A515)&gt;0,"Yes","No")</f>
        <v>Yes</v>
      </c>
      <c r="E515" t="s">
        <v>14391</v>
      </c>
    </row>
    <row r="516" spans="1:5" hidden="1" x14ac:dyDescent="0.25">
      <c r="A516" t="s">
        <v>13119</v>
      </c>
      <c r="B516" t="s">
        <v>13102</v>
      </c>
      <c r="C516" t="e">
        <f>VLOOKUP(B516,'[1]Main Sheet'!$A:$C,3,0)</f>
        <v>#N/A</v>
      </c>
      <c r="D516" t="str">
        <f>IF(COUNTIF(KIT!$A:$A,A516)&gt;0,"Yes","No")</f>
        <v>No</v>
      </c>
      <c r="E516" t="s">
        <v>14391</v>
      </c>
    </row>
    <row r="517" spans="1:5" hidden="1" x14ac:dyDescent="0.25">
      <c r="A517" t="s">
        <v>13119</v>
      </c>
      <c r="B517" t="s">
        <v>13110</v>
      </c>
      <c r="C517" t="e">
        <f>VLOOKUP(B517,'[1]Main Sheet'!$A:$C,3,0)</f>
        <v>#N/A</v>
      </c>
      <c r="D517" t="str">
        <f>IF(COUNTIF(KIT!$A:$A,A517)&gt;0,"Yes","No")</f>
        <v>No</v>
      </c>
      <c r="E517" t="s">
        <v>14391</v>
      </c>
    </row>
    <row r="518" spans="1:5" x14ac:dyDescent="0.25">
      <c r="A518" t="s">
        <v>2593</v>
      </c>
      <c r="B518" t="s">
        <v>13120</v>
      </c>
      <c r="C518" t="e">
        <f>VLOOKUP(B518,'[1]Main Sheet'!$A:$C,3,0)</f>
        <v>#N/A</v>
      </c>
      <c r="D518" t="str">
        <f>IF(COUNTIF(KIT!$A:$A,A518)&gt;0,"Yes","No")</f>
        <v>Yes</v>
      </c>
      <c r="E518" t="s">
        <v>14391</v>
      </c>
    </row>
    <row r="519" spans="1:5" x14ac:dyDescent="0.25">
      <c r="A519" t="s">
        <v>2593</v>
      </c>
      <c r="B519" t="s">
        <v>13118</v>
      </c>
      <c r="C519">
        <f>VLOOKUP(B519,'[1]Main Sheet'!$A:$C,3,0)</f>
        <v>215</v>
      </c>
      <c r="D519" t="str">
        <f>IF(COUNTIF(KIT!$A:$A,A519)&gt;0,"Yes","No")</f>
        <v>Yes</v>
      </c>
      <c r="E519" t="s">
        <v>14391</v>
      </c>
    </row>
    <row r="520" spans="1:5" x14ac:dyDescent="0.25">
      <c r="A520" t="s">
        <v>2593</v>
      </c>
      <c r="B520" t="s">
        <v>13121</v>
      </c>
      <c r="C520">
        <f>VLOOKUP(B520,'[1]Main Sheet'!$A:$C,3,0)</f>
        <v>51.67</v>
      </c>
      <c r="D520" t="str">
        <f>IF(COUNTIF(KIT!$A:$A,A520)&gt;0,"Yes","No")</f>
        <v>Yes</v>
      </c>
      <c r="E520" t="s">
        <v>14391</v>
      </c>
    </row>
    <row r="521" spans="1:5" x14ac:dyDescent="0.25">
      <c r="A521" t="s">
        <v>2596</v>
      </c>
      <c r="B521" t="s">
        <v>13120</v>
      </c>
      <c r="C521" t="e">
        <f>VLOOKUP(B521,'[1]Main Sheet'!$A:$C,3,0)</f>
        <v>#N/A</v>
      </c>
      <c r="D521" t="str">
        <f>IF(COUNTIF(KIT!$A:$A,A521)&gt;0,"Yes","No")</f>
        <v>Yes</v>
      </c>
      <c r="E521" t="s">
        <v>14391</v>
      </c>
    </row>
    <row r="522" spans="1:5" x14ac:dyDescent="0.25">
      <c r="A522" t="s">
        <v>2596</v>
      </c>
      <c r="B522" t="s">
        <v>13114</v>
      </c>
      <c r="C522">
        <f>VLOOKUP(B522,'[1]Main Sheet'!$A:$C,3,0)</f>
        <v>253.33</v>
      </c>
      <c r="D522" t="str">
        <f>IF(COUNTIF(KIT!$A:$A,A522)&gt;0,"Yes","No")</f>
        <v>Yes</v>
      </c>
      <c r="E522" t="s">
        <v>14391</v>
      </c>
    </row>
    <row r="523" spans="1:5" x14ac:dyDescent="0.25">
      <c r="A523" t="s">
        <v>2596</v>
      </c>
      <c r="B523" t="s">
        <v>13121</v>
      </c>
      <c r="C523">
        <f>VLOOKUP(B523,'[1]Main Sheet'!$A:$C,3,0)</f>
        <v>51.67</v>
      </c>
      <c r="D523" t="str">
        <f>IF(COUNTIF(KIT!$A:$A,A523)&gt;0,"Yes","No")</f>
        <v>Yes</v>
      </c>
      <c r="E523" t="s">
        <v>14391</v>
      </c>
    </row>
    <row r="524" spans="1:5" hidden="1" x14ac:dyDescent="0.25">
      <c r="A524" t="s">
        <v>13122</v>
      </c>
      <c r="B524" t="s">
        <v>13097</v>
      </c>
      <c r="C524">
        <f>VLOOKUP(B524,'[1]Main Sheet'!$A:$C,3,0)</f>
        <v>101.66670000000001</v>
      </c>
      <c r="D524" t="str">
        <f>IF(COUNTIF(KIT!$A:$A,A524)&gt;0,"Yes","No")</f>
        <v>No</v>
      </c>
      <c r="E524" t="s">
        <v>14391</v>
      </c>
    </row>
    <row r="525" spans="1:5" hidden="1" x14ac:dyDescent="0.25">
      <c r="A525" t="s">
        <v>13122</v>
      </c>
      <c r="B525" t="s">
        <v>13123</v>
      </c>
      <c r="C525" t="e">
        <f>VLOOKUP(B525,'[1]Main Sheet'!$A:$C,3,0)</f>
        <v>#N/A</v>
      </c>
      <c r="D525" t="str">
        <f>IF(COUNTIF(KIT!$A:$A,A525)&gt;0,"Yes","No")</f>
        <v>No</v>
      </c>
      <c r="E525" t="s">
        <v>14391</v>
      </c>
    </row>
    <row r="526" spans="1:5" hidden="1" x14ac:dyDescent="0.25">
      <c r="A526" t="s">
        <v>13124</v>
      </c>
      <c r="B526" t="s">
        <v>13097</v>
      </c>
      <c r="C526">
        <f>VLOOKUP(B526,'[1]Main Sheet'!$A:$C,3,0)</f>
        <v>101.66670000000001</v>
      </c>
      <c r="D526" t="str">
        <f>IF(COUNTIF(KIT!$A:$A,A526)&gt;0,"Yes","No")</f>
        <v>No</v>
      </c>
      <c r="E526" t="s">
        <v>14391</v>
      </c>
    </row>
    <row r="527" spans="1:5" hidden="1" x14ac:dyDescent="0.25">
      <c r="A527" t="s">
        <v>13124</v>
      </c>
      <c r="B527" t="s">
        <v>13112</v>
      </c>
      <c r="C527" t="e">
        <f>VLOOKUP(B527,'[1]Main Sheet'!$A:$C,3,0)</f>
        <v>#N/A</v>
      </c>
      <c r="D527" t="str">
        <f>IF(COUNTIF(KIT!$A:$A,A527)&gt;0,"Yes","No")</f>
        <v>No</v>
      </c>
      <c r="E527" t="s">
        <v>14391</v>
      </c>
    </row>
    <row r="528" spans="1:5" hidden="1" x14ac:dyDescent="0.25">
      <c r="A528" t="s">
        <v>13124</v>
      </c>
      <c r="B528" t="s">
        <v>13125</v>
      </c>
      <c r="C528">
        <f>VLOOKUP(B528,'[1]Main Sheet'!$A:$C,3,0)</f>
        <v>242.5</v>
      </c>
      <c r="D528" t="str">
        <f>IF(COUNTIF(KIT!$A:$A,A528)&gt;0,"Yes","No")</f>
        <v>No</v>
      </c>
      <c r="E528" t="s">
        <v>14391</v>
      </c>
    </row>
    <row r="529" spans="1:5" x14ac:dyDescent="0.25">
      <c r="A529" t="s">
        <v>2598</v>
      </c>
      <c r="B529" t="s">
        <v>13097</v>
      </c>
      <c r="C529">
        <f>VLOOKUP(B529,'[1]Main Sheet'!$A:$C,3,0)</f>
        <v>101.66670000000001</v>
      </c>
      <c r="D529" t="str">
        <f>IF(COUNTIF(KIT!$A:$A,A529)&gt;0,"Yes","No")</f>
        <v>Yes</v>
      </c>
      <c r="E529" t="s">
        <v>14391</v>
      </c>
    </row>
    <row r="530" spans="1:5" x14ac:dyDescent="0.25">
      <c r="A530" t="s">
        <v>2598</v>
      </c>
      <c r="B530" t="s">
        <v>13112</v>
      </c>
      <c r="C530" t="e">
        <f>VLOOKUP(B530,'[1]Main Sheet'!$A:$C,3,0)</f>
        <v>#N/A</v>
      </c>
      <c r="D530" t="str">
        <f>IF(COUNTIF(KIT!$A:$A,A530)&gt;0,"Yes","No")</f>
        <v>Yes</v>
      </c>
      <c r="E530" t="s">
        <v>14391</v>
      </c>
    </row>
    <row r="531" spans="1:5" x14ac:dyDescent="0.25">
      <c r="A531" t="s">
        <v>2598</v>
      </c>
      <c r="B531" t="s">
        <v>13113</v>
      </c>
      <c r="C531">
        <f>VLOOKUP(B531,'[1]Main Sheet'!$A:$C,3,0)</f>
        <v>286.67</v>
      </c>
      <c r="D531" t="str">
        <f>IF(COUNTIF(KIT!$A:$A,A531)&gt;0,"Yes","No")</f>
        <v>Yes</v>
      </c>
      <c r="E531" t="s">
        <v>14391</v>
      </c>
    </row>
    <row r="532" spans="1:5" hidden="1" x14ac:dyDescent="0.25">
      <c r="A532" t="s">
        <v>13126</v>
      </c>
      <c r="B532" t="s">
        <v>13100</v>
      </c>
      <c r="C532">
        <f>VLOOKUP(B532,'[1]Main Sheet'!$A:$C,3,0)</f>
        <v>101.66670000000001</v>
      </c>
      <c r="D532" t="str">
        <f>IF(COUNTIF(KIT!$A:$A,A532)&gt;0,"Yes","No")</f>
        <v>No</v>
      </c>
      <c r="E532" t="s">
        <v>14391</v>
      </c>
    </row>
    <row r="533" spans="1:5" hidden="1" x14ac:dyDescent="0.25">
      <c r="A533" t="s">
        <v>13126</v>
      </c>
      <c r="B533" t="s">
        <v>13123</v>
      </c>
      <c r="C533" t="e">
        <f>VLOOKUP(B533,'[1]Main Sheet'!$A:$C,3,0)</f>
        <v>#N/A</v>
      </c>
      <c r="D533" t="str">
        <f>IF(COUNTIF(KIT!$A:$A,A533)&gt;0,"Yes","No")</f>
        <v>No</v>
      </c>
      <c r="E533" t="s">
        <v>14391</v>
      </c>
    </row>
    <row r="534" spans="1:5" hidden="1" x14ac:dyDescent="0.25">
      <c r="A534" t="s">
        <v>13127</v>
      </c>
      <c r="B534" t="s">
        <v>13100</v>
      </c>
      <c r="C534">
        <f>VLOOKUP(B534,'[1]Main Sheet'!$A:$C,3,0)</f>
        <v>101.66670000000001</v>
      </c>
      <c r="D534" t="str">
        <f>IF(COUNTIF(KIT!$A:$A,A534)&gt;0,"Yes","No")</f>
        <v>No</v>
      </c>
      <c r="E534" t="s">
        <v>14391</v>
      </c>
    </row>
    <row r="535" spans="1:5" hidden="1" x14ac:dyDescent="0.25">
      <c r="A535" t="s">
        <v>13127</v>
      </c>
      <c r="B535" t="s">
        <v>13117</v>
      </c>
      <c r="C535" t="e">
        <f>VLOOKUP(B535,'[1]Main Sheet'!$A:$C,3,0)</f>
        <v>#N/A</v>
      </c>
      <c r="D535" t="str">
        <f>IF(COUNTIF(KIT!$A:$A,A535)&gt;0,"Yes","No")</f>
        <v>No</v>
      </c>
      <c r="E535" t="s">
        <v>14391</v>
      </c>
    </row>
    <row r="536" spans="1:5" hidden="1" x14ac:dyDescent="0.25">
      <c r="A536" t="s">
        <v>13127</v>
      </c>
      <c r="B536" t="s">
        <v>13125</v>
      </c>
      <c r="C536">
        <f>VLOOKUP(B536,'[1]Main Sheet'!$A:$C,3,0)</f>
        <v>242.5</v>
      </c>
      <c r="D536" t="str">
        <f>IF(COUNTIF(KIT!$A:$A,A536)&gt;0,"Yes","No")</f>
        <v>No</v>
      </c>
      <c r="E536" t="s">
        <v>14391</v>
      </c>
    </row>
    <row r="537" spans="1:5" x14ac:dyDescent="0.25">
      <c r="A537" t="s">
        <v>2600</v>
      </c>
      <c r="B537" t="s">
        <v>13100</v>
      </c>
      <c r="C537">
        <f>VLOOKUP(B537,'[1]Main Sheet'!$A:$C,3,0)</f>
        <v>101.66670000000001</v>
      </c>
      <c r="D537" t="str">
        <f>IF(COUNTIF(KIT!$A:$A,A537)&gt;0,"Yes","No")</f>
        <v>Yes</v>
      </c>
      <c r="E537" t="s">
        <v>14391</v>
      </c>
    </row>
    <row r="538" spans="1:5" x14ac:dyDescent="0.25">
      <c r="A538" t="s">
        <v>2600</v>
      </c>
      <c r="B538" t="s">
        <v>13117</v>
      </c>
      <c r="C538" t="e">
        <f>VLOOKUP(B538,'[1]Main Sheet'!$A:$C,3,0)</f>
        <v>#N/A</v>
      </c>
      <c r="D538" t="str">
        <f>IF(COUNTIF(KIT!$A:$A,A538)&gt;0,"Yes","No")</f>
        <v>Yes</v>
      </c>
      <c r="E538" t="s">
        <v>14391</v>
      </c>
    </row>
    <row r="539" spans="1:5" x14ac:dyDescent="0.25">
      <c r="A539" t="s">
        <v>2600</v>
      </c>
      <c r="B539" t="s">
        <v>13113</v>
      </c>
      <c r="C539">
        <f>VLOOKUP(B539,'[1]Main Sheet'!$A:$C,3,0)</f>
        <v>286.67</v>
      </c>
      <c r="D539" t="str">
        <f>IF(COUNTIF(KIT!$A:$A,A539)&gt;0,"Yes","No")</f>
        <v>Yes</v>
      </c>
      <c r="E539" t="s">
        <v>14391</v>
      </c>
    </row>
    <row r="540" spans="1:5" hidden="1" x14ac:dyDescent="0.25">
      <c r="A540" t="s">
        <v>13128</v>
      </c>
      <c r="B540" t="s">
        <v>13102</v>
      </c>
      <c r="C540" t="e">
        <f>VLOOKUP(B540,'[1]Main Sheet'!$A:$C,3,0)</f>
        <v>#N/A</v>
      </c>
      <c r="D540" t="str">
        <f>IF(COUNTIF(KIT!$A:$A,A540)&gt;0,"Yes","No")</f>
        <v>No</v>
      </c>
      <c r="E540" t="s">
        <v>14391</v>
      </c>
    </row>
    <row r="541" spans="1:5" hidden="1" x14ac:dyDescent="0.25">
      <c r="A541" t="s">
        <v>13128</v>
      </c>
      <c r="B541" t="s">
        <v>13123</v>
      </c>
      <c r="C541" t="e">
        <f>VLOOKUP(B541,'[1]Main Sheet'!$A:$C,3,0)</f>
        <v>#N/A</v>
      </c>
      <c r="D541" t="str">
        <f>IF(COUNTIF(KIT!$A:$A,A541)&gt;0,"Yes","No")</f>
        <v>No</v>
      </c>
      <c r="E541" t="s">
        <v>14391</v>
      </c>
    </row>
    <row r="542" spans="1:5" x14ac:dyDescent="0.25">
      <c r="A542" t="s">
        <v>2602</v>
      </c>
      <c r="B542" t="s">
        <v>13120</v>
      </c>
      <c r="C542" t="e">
        <f>VLOOKUP(B542,'[1]Main Sheet'!$A:$C,3,0)</f>
        <v>#N/A</v>
      </c>
      <c r="D542" t="str">
        <f>IF(COUNTIF(KIT!$A:$A,A542)&gt;0,"Yes","No")</f>
        <v>Yes</v>
      </c>
      <c r="E542" t="s">
        <v>14391</v>
      </c>
    </row>
    <row r="543" spans="1:5" x14ac:dyDescent="0.25">
      <c r="A543" t="s">
        <v>2602</v>
      </c>
      <c r="B543" t="s">
        <v>13125</v>
      </c>
      <c r="C543">
        <f>VLOOKUP(B543,'[1]Main Sheet'!$A:$C,3,0)</f>
        <v>242.5</v>
      </c>
      <c r="D543" t="str">
        <f>IF(COUNTIF(KIT!$A:$A,A543)&gt;0,"Yes","No")</f>
        <v>Yes</v>
      </c>
      <c r="E543" t="s">
        <v>14391</v>
      </c>
    </row>
    <row r="544" spans="1:5" x14ac:dyDescent="0.25">
      <c r="A544" t="s">
        <v>2602</v>
      </c>
      <c r="B544" t="s">
        <v>13121</v>
      </c>
      <c r="C544">
        <f>VLOOKUP(B544,'[1]Main Sheet'!$A:$C,3,0)</f>
        <v>51.67</v>
      </c>
      <c r="D544" t="str">
        <f>IF(COUNTIF(KIT!$A:$A,A544)&gt;0,"Yes","No")</f>
        <v>Yes</v>
      </c>
      <c r="E544" t="s">
        <v>14391</v>
      </c>
    </row>
    <row r="545" spans="1:5" x14ac:dyDescent="0.25">
      <c r="A545" t="s">
        <v>2604</v>
      </c>
      <c r="B545" t="s">
        <v>13120</v>
      </c>
      <c r="C545" t="e">
        <f>VLOOKUP(B545,'[1]Main Sheet'!$A:$C,3,0)</f>
        <v>#N/A</v>
      </c>
      <c r="D545" t="str">
        <f>IF(COUNTIF(KIT!$A:$A,A545)&gt;0,"Yes","No")</f>
        <v>Yes</v>
      </c>
      <c r="E545" t="s">
        <v>14391</v>
      </c>
    </row>
    <row r="546" spans="1:5" x14ac:dyDescent="0.25">
      <c r="A546" t="s">
        <v>2604</v>
      </c>
      <c r="B546" t="s">
        <v>13113</v>
      </c>
      <c r="C546">
        <f>VLOOKUP(B546,'[1]Main Sheet'!$A:$C,3,0)</f>
        <v>286.67</v>
      </c>
      <c r="D546" t="str">
        <f>IF(COUNTIF(KIT!$A:$A,A546)&gt;0,"Yes","No")</f>
        <v>Yes</v>
      </c>
      <c r="E546" t="s">
        <v>14391</v>
      </c>
    </row>
    <row r="547" spans="1:5" x14ac:dyDescent="0.25">
      <c r="A547" t="s">
        <v>2604</v>
      </c>
      <c r="B547" t="s">
        <v>13121</v>
      </c>
      <c r="C547">
        <f>VLOOKUP(B547,'[1]Main Sheet'!$A:$C,3,0)</f>
        <v>51.67</v>
      </c>
      <c r="D547" t="str">
        <f>IF(COUNTIF(KIT!$A:$A,A547)&gt;0,"Yes","No")</f>
        <v>Yes</v>
      </c>
      <c r="E547" t="s">
        <v>14391</v>
      </c>
    </row>
    <row r="548" spans="1:5" hidden="1" x14ac:dyDescent="0.25">
      <c r="A548" t="s">
        <v>13129</v>
      </c>
      <c r="B548" t="s">
        <v>13097</v>
      </c>
      <c r="C548">
        <f>VLOOKUP(B548,'[1]Main Sheet'!$A:$C,3,0)</f>
        <v>101.66670000000001</v>
      </c>
      <c r="D548" t="str">
        <f>IF(COUNTIF(KIT!$A:$A,A548)&gt;0,"Yes","No")</f>
        <v>No</v>
      </c>
      <c r="E548" t="s">
        <v>14391</v>
      </c>
    </row>
    <row r="549" spans="1:5" hidden="1" x14ac:dyDescent="0.25">
      <c r="A549" t="s">
        <v>13129</v>
      </c>
      <c r="B549" t="s">
        <v>13130</v>
      </c>
      <c r="C549" t="e">
        <f>VLOOKUP(B549,'[1]Main Sheet'!$A:$C,3,0)</f>
        <v>#N/A</v>
      </c>
      <c r="D549" t="str">
        <f>IF(COUNTIF(KIT!$A:$A,A549)&gt;0,"Yes","No")</f>
        <v>No</v>
      </c>
      <c r="E549" t="s">
        <v>14391</v>
      </c>
    </row>
    <row r="550" spans="1:5" hidden="1" x14ac:dyDescent="0.25">
      <c r="A550" t="s">
        <v>13131</v>
      </c>
      <c r="B550" t="s">
        <v>13097</v>
      </c>
      <c r="C550">
        <f>VLOOKUP(B550,'[1]Main Sheet'!$A:$C,3,0)</f>
        <v>101.66670000000001</v>
      </c>
      <c r="D550" t="str">
        <f>IF(COUNTIF(KIT!$A:$A,A550)&gt;0,"Yes","No")</f>
        <v>No</v>
      </c>
      <c r="E550" t="s">
        <v>14391</v>
      </c>
    </row>
    <row r="551" spans="1:5" hidden="1" x14ac:dyDescent="0.25">
      <c r="A551" t="s">
        <v>13131</v>
      </c>
      <c r="B551" t="s">
        <v>13112</v>
      </c>
      <c r="C551" t="e">
        <f>VLOOKUP(B551,'[1]Main Sheet'!$A:$C,3,0)</f>
        <v>#N/A</v>
      </c>
      <c r="D551" t="str">
        <f>IF(COUNTIF(KIT!$A:$A,A551)&gt;0,"Yes","No")</f>
        <v>No</v>
      </c>
      <c r="E551" t="s">
        <v>14391</v>
      </c>
    </row>
    <row r="552" spans="1:5" hidden="1" x14ac:dyDescent="0.25">
      <c r="A552" t="s">
        <v>13131</v>
      </c>
      <c r="B552" t="s">
        <v>13132</v>
      </c>
      <c r="C552">
        <f>VLOOKUP(B552,'[1]Main Sheet'!$A:$C,3,0)</f>
        <v>270</v>
      </c>
      <c r="D552" t="str">
        <f>IF(COUNTIF(KIT!$A:$A,A552)&gt;0,"Yes","No")</f>
        <v>No</v>
      </c>
      <c r="E552" t="s">
        <v>14391</v>
      </c>
    </row>
    <row r="553" spans="1:5" x14ac:dyDescent="0.25">
      <c r="A553" t="s">
        <v>2606</v>
      </c>
      <c r="B553" t="s">
        <v>13097</v>
      </c>
      <c r="C553">
        <f>VLOOKUP(B553,'[1]Main Sheet'!$A:$C,3,0)</f>
        <v>101.66670000000001</v>
      </c>
      <c r="D553" t="str">
        <f>IF(COUNTIF(KIT!$A:$A,A553)&gt;0,"Yes","No")</f>
        <v>Yes</v>
      </c>
      <c r="E553" t="s">
        <v>14391</v>
      </c>
    </row>
    <row r="554" spans="1:5" x14ac:dyDescent="0.25">
      <c r="A554" t="s">
        <v>2606</v>
      </c>
      <c r="B554" t="s">
        <v>13112</v>
      </c>
      <c r="C554" t="e">
        <f>VLOOKUP(B554,'[1]Main Sheet'!$A:$C,3,0)</f>
        <v>#N/A</v>
      </c>
      <c r="D554" t="str">
        <f>IF(COUNTIF(KIT!$A:$A,A554)&gt;0,"Yes","No")</f>
        <v>Yes</v>
      </c>
      <c r="E554" t="s">
        <v>14391</v>
      </c>
    </row>
    <row r="555" spans="1:5" x14ac:dyDescent="0.25">
      <c r="A555" t="s">
        <v>2606</v>
      </c>
      <c r="B555" t="s">
        <v>13133</v>
      </c>
      <c r="C555">
        <f>VLOOKUP(B555,'[1]Main Sheet'!$A:$C,3,0)</f>
        <v>320</v>
      </c>
      <c r="D555" t="str">
        <f>IF(COUNTIF(KIT!$A:$A,A555)&gt;0,"Yes","No")</f>
        <v>Yes</v>
      </c>
      <c r="E555" t="s">
        <v>14391</v>
      </c>
    </row>
    <row r="556" spans="1:5" hidden="1" x14ac:dyDescent="0.25">
      <c r="A556" t="s">
        <v>13134</v>
      </c>
      <c r="B556" t="s">
        <v>13100</v>
      </c>
      <c r="C556">
        <f>VLOOKUP(B556,'[1]Main Sheet'!$A:$C,3,0)</f>
        <v>101.66670000000001</v>
      </c>
      <c r="D556" t="str">
        <f>IF(COUNTIF(KIT!$A:$A,A556)&gt;0,"Yes","No")</f>
        <v>No</v>
      </c>
      <c r="E556" t="s">
        <v>14391</v>
      </c>
    </row>
    <row r="557" spans="1:5" hidden="1" x14ac:dyDescent="0.25">
      <c r="A557" t="s">
        <v>13134</v>
      </c>
      <c r="B557" t="s">
        <v>13130</v>
      </c>
      <c r="C557" t="e">
        <f>VLOOKUP(B557,'[1]Main Sheet'!$A:$C,3,0)</f>
        <v>#N/A</v>
      </c>
      <c r="D557" t="str">
        <f>IF(COUNTIF(KIT!$A:$A,A557)&gt;0,"Yes","No")</f>
        <v>No</v>
      </c>
      <c r="E557" t="s">
        <v>14391</v>
      </c>
    </row>
    <row r="558" spans="1:5" hidden="1" x14ac:dyDescent="0.25">
      <c r="A558" t="s">
        <v>13135</v>
      </c>
      <c r="B558" t="s">
        <v>13100</v>
      </c>
      <c r="C558">
        <f>VLOOKUP(B558,'[1]Main Sheet'!$A:$C,3,0)</f>
        <v>101.66670000000001</v>
      </c>
      <c r="D558" t="str">
        <f>IF(COUNTIF(KIT!$A:$A,A558)&gt;0,"Yes","No")</f>
        <v>No</v>
      </c>
      <c r="E558" t="s">
        <v>14391</v>
      </c>
    </row>
    <row r="559" spans="1:5" hidden="1" x14ac:dyDescent="0.25">
      <c r="A559" t="s">
        <v>13135</v>
      </c>
      <c r="B559" t="s">
        <v>13117</v>
      </c>
      <c r="C559" t="e">
        <f>VLOOKUP(B559,'[1]Main Sheet'!$A:$C,3,0)</f>
        <v>#N/A</v>
      </c>
      <c r="D559" t="str">
        <f>IF(COUNTIF(KIT!$A:$A,A559)&gt;0,"Yes","No")</f>
        <v>No</v>
      </c>
      <c r="E559" t="s">
        <v>14391</v>
      </c>
    </row>
    <row r="560" spans="1:5" hidden="1" x14ac:dyDescent="0.25">
      <c r="A560" t="s">
        <v>13135</v>
      </c>
      <c r="B560" t="s">
        <v>13132</v>
      </c>
      <c r="C560">
        <f>VLOOKUP(B560,'[1]Main Sheet'!$A:$C,3,0)</f>
        <v>270</v>
      </c>
      <c r="D560" t="str">
        <f>IF(COUNTIF(KIT!$A:$A,A560)&gt;0,"Yes","No")</f>
        <v>No</v>
      </c>
      <c r="E560" t="s">
        <v>14391</v>
      </c>
    </row>
    <row r="561" spans="1:5" x14ac:dyDescent="0.25">
      <c r="A561" t="s">
        <v>2608</v>
      </c>
      <c r="B561" t="s">
        <v>13100</v>
      </c>
      <c r="C561">
        <f>VLOOKUP(B561,'[1]Main Sheet'!$A:$C,3,0)</f>
        <v>101.66670000000001</v>
      </c>
      <c r="D561" t="str">
        <f>IF(COUNTIF(KIT!$A:$A,A561)&gt;0,"Yes","No")</f>
        <v>Yes</v>
      </c>
      <c r="E561" t="s">
        <v>14391</v>
      </c>
    </row>
    <row r="562" spans="1:5" x14ac:dyDescent="0.25">
      <c r="A562" t="s">
        <v>2608</v>
      </c>
      <c r="B562" t="s">
        <v>13117</v>
      </c>
      <c r="C562" t="e">
        <f>VLOOKUP(B562,'[1]Main Sheet'!$A:$C,3,0)</f>
        <v>#N/A</v>
      </c>
      <c r="D562" t="str">
        <f>IF(COUNTIF(KIT!$A:$A,A562)&gt;0,"Yes","No")</f>
        <v>Yes</v>
      </c>
      <c r="E562" t="s">
        <v>14391</v>
      </c>
    </row>
    <row r="563" spans="1:5" x14ac:dyDescent="0.25">
      <c r="A563" t="s">
        <v>2608</v>
      </c>
      <c r="B563" t="s">
        <v>13133</v>
      </c>
      <c r="C563">
        <f>VLOOKUP(B563,'[1]Main Sheet'!$A:$C,3,0)</f>
        <v>320</v>
      </c>
      <c r="D563" t="str">
        <f>IF(COUNTIF(KIT!$A:$A,A563)&gt;0,"Yes","No")</f>
        <v>Yes</v>
      </c>
      <c r="E563" t="s">
        <v>14391</v>
      </c>
    </row>
    <row r="564" spans="1:5" hidden="1" x14ac:dyDescent="0.25">
      <c r="A564" t="s">
        <v>13136</v>
      </c>
      <c r="B564" t="s">
        <v>13102</v>
      </c>
      <c r="C564" t="e">
        <f>VLOOKUP(B564,'[1]Main Sheet'!$A:$C,3,0)</f>
        <v>#N/A</v>
      </c>
      <c r="D564" t="str">
        <f>IF(COUNTIF(KIT!$A:$A,A564)&gt;0,"Yes","No")</f>
        <v>No</v>
      </c>
      <c r="E564" t="s">
        <v>14391</v>
      </c>
    </row>
    <row r="565" spans="1:5" hidden="1" x14ac:dyDescent="0.25">
      <c r="A565" t="s">
        <v>13136</v>
      </c>
      <c r="B565" t="s">
        <v>13130</v>
      </c>
      <c r="C565" t="e">
        <f>VLOOKUP(B565,'[1]Main Sheet'!$A:$C,3,0)</f>
        <v>#N/A</v>
      </c>
      <c r="D565" t="str">
        <f>IF(COUNTIF(KIT!$A:$A,A565)&gt;0,"Yes","No")</f>
        <v>No</v>
      </c>
      <c r="E565" t="s">
        <v>14391</v>
      </c>
    </row>
    <row r="566" spans="1:5" x14ac:dyDescent="0.25">
      <c r="A566" t="s">
        <v>2610</v>
      </c>
      <c r="B566" t="s">
        <v>13120</v>
      </c>
      <c r="C566" t="e">
        <f>VLOOKUP(B566,'[1]Main Sheet'!$A:$C,3,0)</f>
        <v>#N/A</v>
      </c>
      <c r="D566" t="str">
        <f>IF(COUNTIF(KIT!$A:$A,A566)&gt;0,"Yes","No")</f>
        <v>Yes</v>
      </c>
      <c r="E566" t="s">
        <v>14391</v>
      </c>
    </row>
    <row r="567" spans="1:5" x14ac:dyDescent="0.25">
      <c r="A567" t="s">
        <v>2610</v>
      </c>
      <c r="B567" t="s">
        <v>13132</v>
      </c>
      <c r="C567">
        <f>VLOOKUP(B567,'[1]Main Sheet'!$A:$C,3,0)</f>
        <v>270</v>
      </c>
      <c r="D567" t="str">
        <f>IF(COUNTIF(KIT!$A:$A,A567)&gt;0,"Yes","No")</f>
        <v>Yes</v>
      </c>
      <c r="E567" t="s">
        <v>14391</v>
      </c>
    </row>
    <row r="568" spans="1:5" x14ac:dyDescent="0.25">
      <c r="A568" t="s">
        <v>2610</v>
      </c>
      <c r="B568" t="s">
        <v>13121</v>
      </c>
      <c r="C568">
        <f>VLOOKUP(B568,'[1]Main Sheet'!$A:$C,3,0)</f>
        <v>51.67</v>
      </c>
      <c r="D568" t="str">
        <f>IF(COUNTIF(KIT!$A:$A,A568)&gt;0,"Yes","No")</f>
        <v>Yes</v>
      </c>
      <c r="E568" t="s">
        <v>14391</v>
      </c>
    </row>
    <row r="569" spans="1:5" x14ac:dyDescent="0.25">
      <c r="A569" t="s">
        <v>2612</v>
      </c>
      <c r="B569" t="s">
        <v>13120</v>
      </c>
      <c r="C569" t="e">
        <f>VLOOKUP(B569,'[1]Main Sheet'!$A:$C,3,0)</f>
        <v>#N/A</v>
      </c>
      <c r="D569" t="str">
        <f>IF(COUNTIF(KIT!$A:$A,A569)&gt;0,"Yes","No")</f>
        <v>Yes</v>
      </c>
      <c r="E569" t="s">
        <v>14391</v>
      </c>
    </row>
    <row r="570" spans="1:5" x14ac:dyDescent="0.25">
      <c r="A570" t="s">
        <v>2612</v>
      </c>
      <c r="B570" t="s">
        <v>13133</v>
      </c>
      <c r="C570">
        <f>VLOOKUP(B570,'[1]Main Sheet'!$A:$C,3,0)</f>
        <v>320</v>
      </c>
      <c r="D570" t="str">
        <f>IF(COUNTIF(KIT!$A:$A,A570)&gt;0,"Yes","No")</f>
        <v>Yes</v>
      </c>
      <c r="E570" t="s">
        <v>14391</v>
      </c>
    </row>
    <row r="571" spans="1:5" x14ac:dyDescent="0.25">
      <c r="A571" t="s">
        <v>2612</v>
      </c>
      <c r="B571" t="s">
        <v>13121</v>
      </c>
      <c r="C571">
        <f>VLOOKUP(B571,'[1]Main Sheet'!$A:$C,3,0)</f>
        <v>51.67</v>
      </c>
      <c r="D571" t="str">
        <f>IF(COUNTIF(KIT!$A:$A,A571)&gt;0,"Yes","No")</f>
        <v>Yes</v>
      </c>
      <c r="E571" t="s">
        <v>14391</v>
      </c>
    </row>
    <row r="572" spans="1:5" hidden="1" x14ac:dyDescent="0.25">
      <c r="A572" t="s">
        <v>13137</v>
      </c>
      <c r="B572" t="s">
        <v>13097</v>
      </c>
      <c r="C572">
        <f>VLOOKUP(B572,'[1]Main Sheet'!$A:$C,3,0)</f>
        <v>101.66670000000001</v>
      </c>
      <c r="D572" t="str">
        <f>IF(COUNTIF(KIT!$A:$A,A572)&gt;0,"Yes","No")</f>
        <v>No</v>
      </c>
      <c r="E572" t="s">
        <v>14391</v>
      </c>
    </row>
    <row r="573" spans="1:5" hidden="1" x14ac:dyDescent="0.25">
      <c r="A573" t="s">
        <v>13137</v>
      </c>
      <c r="B573" t="s">
        <v>13138</v>
      </c>
      <c r="C573" t="e">
        <f>VLOOKUP(B573,'[1]Main Sheet'!$A:$C,3,0)</f>
        <v>#N/A</v>
      </c>
      <c r="D573" t="str">
        <f>IF(COUNTIF(KIT!$A:$A,A573)&gt;0,"Yes","No")</f>
        <v>No</v>
      </c>
      <c r="E573" t="s">
        <v>14391</v>
      </c>
    </row>
    <row r="574" spans="1:5" hidden="1" x14ac:dyDescent="0.25">
      <c r="A574" t="s">
        <v>13139</v>
      </c>
      <c r="B574" t="s">
        <v>13097</v>
      </c>
      <c r="C574">
        <f>VLOOKUP(B574,'[1]Main Sheet'!$A:$C,3,0)</f>
        <v>101.66670000000001</v>
      </c>
      <c r="D574" t="str">
        <f>IF(COUNTIF(KIT!$A:$A,A574)&gt;0,"Yes","No")</f>
        <v>No</v>
      </c>
      <c r="E574" t="s">
        <v>14391</v>
      </c>
    </row>
    <row r="575" spans="1:5" hidden="1" x14ac:dyDescent="0.25">
      <c r="A575" t="s">
        <v>13139</v>
      </c>
      <c r="B575" t="s">
        <v>13112</v>
      </c>
      <c r="C575" t="e">
        <f>VLOOKUP(B575,'[1]Main Sheet'!$A:$C,3,0)</f>
        <v>#N/A</v>
      </c>
      <c r="D575" t="str">
        <f>IF(COUNTIF(KIT!$A:$A,A575)&gt;0,"Yes","No")</f>
        <v>No</v>
      </c>
      <c r="E575" t="s">
        <v>14391</v>
      </c>
    </row>
    <row r="576" spans="1:5" hidden="1" x14ac:dyDescent="0.25">
      <c r="A576" t="s">
        <v>13139</v>
      </c>
      <c r="B576" t="s">
        <v>13140</v>
      </c>
      <c r="C576">
        <f>VLOOKUP(B576,'[1]Main Sheet'!$A:$C,3,0)</f>
        <v>312.5</v>
      </c>
      <c r="D576" t="str">
        <f>IF(COUNTIF(KIT!$A:$A,A576)&gt;0,"Yes","No")</f>
        <v>No</v>
      </c>
      <c r="E576" t="s">
        <v>14391</v>
      </c>
    </row>
    <row r="577" spans="1:5" x14ac:dyDescent="0.25">
      <c r="A577" t="s">
        <v>2614</v>
      </c>
      <c r="B577" t="s">
        <v>13097</v>
      </c>
      <c r="C577">
        <f>VLOOKUP(B577,'[1]Main Sheet'!$A:$C,3,0)</f>
        <v>101.66670000000001</v>
      </c>
      <c r="D577" t="str">
        <f>IF(COUNTIF(KIT!$A:$A,A577)&gt;0,"Yes","No")</f>
        <v>Yes</v>
      </c>
      <c r="E577" t="s">
        <v>14391</v>
      </c>
    </row>
    <row r="578" spans="1:5" x14ac:dyDescent="0.25">
      <c r="A578" t="s">
        <v>2614</v>
      </c>
      <c r="B578" t="s">
        <v>13112</v>
      </c>
      <c r="C578" t="e">
        <f>VLOOKUP(B578,'[1]Main Sheet'!$A:$C,3,0)</f>
        <v>#N/A</v>
      </c>
      <c r="D578" t="str">
        <f>IF(COUNTIF(KIT!$A:$A,A578)&gt;0,"Yes","No")</f>
        <v>Yes</v>
      </c>
      <c r="E578" t="s">
        <v>14391</v>
      </c>
    </row>
    <row r="579" spans="1:5" x14ac:dyDescent="0.25">
      <c r="A579" t="s">
        <v>2614</v>
      </c>
      <c r="B579" t="s">
        <v>13141</v>
      </c>
      <c r="C579">
        <f>VLOOKUP(B579,'[1]Main Sheet'!$A:$C,3,0)</f>
        <v>364.17</v>
      </c>
      <c r="D579" t="str">
        <f>IF(COUNTIF(KIT!$A:$A,A579)&gt;0,"Yes","No")</f>
        <v>Yes</v>
      </c>
      <c r="E579" t="s">
        <v>14391</v>
      </c>
    </row>
    <row r="580" spans="1:5" hidden="1" x14ac:dyDescent="0.25">
      <c r="A580" t="s">
        <v>13142</v>
      </c>
      <c r="B580" t="s">
        <v>13100</v>
      </c>
      <c r="C580">
        <f>VLOOKUP(B580,'[1]Main Sheet'!$A:$C,3,0)</f>
        <v>101.66670000000001</v>
      </c>
      <c r="D580" t="str">
        <f>IF(COUNTIF(KIT!$A:$A,A580)&gt;0,"Yes","No")</f>
        <v>No</v>
      </c>
      <c r="E580" t="s">
        <v>14391</v>
      </c>
    </row>
    <row r="581" spans="1:5" hidden="1" x14ac:dyDescent="0.25">
      <c r="A581" t="s">
        <v>13142</v>
      </c>
      <c r="B581" t="s">
        <v>13138</v>
      </c>
      <c r="C581" t="e">
        <f>VLOOKUP(B581,'[1]Main Sheet'!$A:$C,3,0)</f>
        <v>#N/A</v>
      </c>
      <c r="D581" t="str">
        <f>IF(COUNTIF(KIT!$A:$A,A581)&gt;0,"Yes","No")</f>
        <v>No</v>
      </c>
      <c r="E581" t="s">
        <v>14391</v>
      </c>
    </row>
    <row r="582" spans="1:5" hidden="1" x14ac:dyDescent="0.25">
      <c r="A582" t="s">
        <v>13143</v>
      </c>
      <c r="B582" t="s">
        <v>13100</v>
      </c>
      <c r="C582">
        <f>VLOOKUP(B582,'[1]Main Sheet'!$A:$C,3,0)</f>
        <v>101.66670000000001</v>
      </c>
      <c r="D582" t="str">
        <f>IF(COUNTIF(KIT!$A:$A,A582)&gt;0,"Yes","No")</f>
        <v>No</v>
      </c>
      <c r="E582" t="s">
        <v>14391</v>
      </c>
    </row>
    <row r="583" spans="1:5" hidden="1" x14ac:dyDescent="0.25">
      <c r="A583" t="s">
        <v>13143</v>
      </c>
      <c r="B583" t="s">
        <v>13117</v>
      </c>
      <c r="C583" t="e">
        <f>VLOOKUP(B583,'[1]Main Sheet'!$A:$C,3,0)</f>
        <v>#N/A</v>
      </c>
      <c r="D583" t="str">
        <f>IF(COUNTIF(KIT!$A:$A,A583)&gt;0,"Yes","No")</f>
        <v>No</v>
      </c>
      <c r="E583" t="s">
        <v>14391</v>
      </c>
    </row>
    <row r="584" spans="1:5" hidden="1" x14ac:dyDescent="0.25">
      <c r="A584" t="s">
        <v>13143</v>
      </c>
      <c r="B584" t="s">
        <v>13140</v>
      </c>
      <c r="C584">
        <f>VLOOKUP(B584,'[1]Main Sheet'!$A:$C,3,0)</f>
        <v>312.5</v>
      </c>
      <c r="D584" t="str">
        <f>IF(COUNTIF(KIT!$A:$A,A584)&gt;0,"Yes","No")</f>
        <v>No</v>
      </c>
      <c r="E584" t="s">
        <v>14391</v>
      </c>
    </row>
    <row r="585" spans="1:5" x14ac:dyDescent="0.25">
      <c r="A585" t="s">
        <v>2616</v>
      </c>
      <c r="B585" t="s">
        <v>13100</v>
      </c>
      <c r="C585">
        <f>VLOOKUP(B585,'[1]Main Sheet'!$A:$C,3,0)</f>
        <v>101.66670000000001</v>
      </c>
      <c r="D585" t="str">
        <f>IF(COUNTIF(KIT!$A:$A,A585)&gt;0,"Yes","No")</f>
        <v>Yes</v>
      </c>
      <c r="E585" t="s">
        <v>14391</v>
      </c>
    </row>
    <row r="586" spans="1:5" x14ac:dyDescent="0.25">
      <c r="A586" t="s">
        <v>2616</v>
      </c>
      <c r="B586" t="s">
        <v>13117</v>
      </c>
      <c r="C586" t="e">
        <f>VLOOKUP(B586,'[1]Main Sheet'!$A:$C,3,0)</f>
        <v>#N/A</v>
      </c>
      <c r="D586" t="str">
        <f>IF(COUNTIF(KIT!$A:$A,A586)&gt;0,"Yes","No")</f>
        <v>Yes</v>
      </c>
      <c r="E586" t="s">
        <v>14391</v>
      </c>
    </row>
    <row r="587" spans="1:5" x14ac:dyDescent="0.25">
      <c r="A587" t="s">
        <v>2616</v>
      </c>
      <c r="B587" t="s">
        <v>13141</v>
      </c>
      <c r="C587">
        <f>VLOOKUP(B587,'[1]Main Sheet'!$A:$C,3,0)</f>
        <v>364.17</v>
      </c>
      <c r="D587" t="str">
        <f>IF(COUNTIF(KIT!$A:$A,A587)&gt;0,"Yes","No")</f>
        <v>Yes</v>
      </c>
      <c r="E587" t="s">
        <v>14391</v>
      </c>
    </row>
    <row r="588" spans="1:5" hidden="1" x14ac:dyDescent="0.25">
      <c r="A588" t="s">
        <v>13144</v>
      </c>
      <c r="B588" t="s">
        <v>13102</v>
      </c>
      <c r="C588" t="e">
        <f>VLOOKUP(B588,'[1]Main Sheet'!$A:$C,3,0)</f>
        <v>#N/A</v>
      </c>
      <c r="D588" t="str">
        <f>IF(COUNTIF(KIT!$A:$A,A588)&gt;0,"Yes","No")</f>
        <v>No</v>
      </c>
      <c r="E588" t="s">
        <v>14391</v>
      </c>
    </row>
    <row r="589" spans="1:5" hidden="1" x14ac:dyDescent="0.25">
      <c r="A589" t="s">
        <v>13144</v>
      </c>
      <c r="B589" t="s">
        <v>13138</v>
      </c>
      <c r="C589" t="e">
        <f>VLOOKUP(B589,'[1]Main Sheet'!$A:$C,3,0)</f>
        <v>#N/A</v>
      </c>
      <c r="D589" t="str">
        <f>IF(COUNTIF(KIT!$A:$A,A589)&gt;0,"Yes","No")</f>
        <v>No</v>
      </c>
      <c r="E589" t="s">
        <v>14391</v>
      </c>
    </row>
    <row r="590" spans="1:5" x14ac:dyDescent="0.25">
      <c r="A590" t="s">
        <v>2618</v>
      </c>
      <c r="B590" t="s">
        <v>13120</v>
      </c>
      <c r="C590" t="e">
        <f>VLOOKUP(B590,'[1]Main Sheet'!$A:$C,3,0)</f>
        <v>#N/A</v>
      </c>
      <c r="D590" t="str">
        <f>IF(COUNTIF(KIT!$A:$A,A590)&gt;0,"Yes","No")</f>
        <v>Yes</v>
      </c>
      <c r="E590" t="s">
        <v>14391</v>
      </c>
    </row>
    <row r="591" spans="1:5" x14ac:dyDescent="0.25">
      <c r="A591" t="s">
        <v>2618</v>
      </c>
      <c r="B591" t="s">
        <v>13140</v>
      </c>
      <c r="C591">
        <f>VLOOKUP(B591,'[1]Main Sheet'!$A:$C,3,0)</f>
        <v>312.5</v>
      </c>
      <c r="D591" t="str">
        <f>IF(COUNTIF(KIT!$A:$A,A591)&gt;0,"Yes","No")</f>
        <v>Yes</v>
      </c>
      <c r="E591" t="s">
        <v>14391</v>
      </c>
    </row>
    <row r="592" spans="1:5" x14ac:dyDescent="0.25">
      <c r="A592" t="s">
        <v>2618</v>
      </c>
      <c r="B592" t="s">
        <v>13121</v>
      </c>
      <c r="C592">
        <f>VLOOKUP(B592,'[1]Main Sheet'!$A:$C,3,0)</f>
        <v>51.67</v>
      </c>
      <c r="D592" t="str">
        <f>IF(COUNTIF(KIT!$A:$A,A592)&gt;0,"Yes","No")</f>
        <v>Yes</v>
      </c>
      <c r="E592" t="s">
        <v>14391</v>
      </c>
    </row>
    <row r="593" spans="1:5" x14ac:dyDescent="0.25">
      <c r="A593" t="s">
        <v>2620</v>
      </c>
      <c r="B593" t="s">
        <v>13120</v>
      </c>
      <c r="C593" t="e">
        <f>VLOOKUP(B593,'[1]Main Sheet'!$A:$C,3,0)</f>
        <v>#N/A</v>
      </c>
      <c r="D593" t="str">
        <f>IF(COUNTIF(KIT!$A:$A,A593)&gt;0,"Yes","No")</f>
        <v>Yes</v>
      </c>
      <c r="E593" t="s">
        <v>14391</v>
      </c>
    </row>
    <row r="594" spans="1:5" x14ac:dyDescent="0.25">
      <c r="A594" t="s">
        <v>2620</v>
      </c>
      <c r="B594" t="s">
        <v>13141</v>
      </c>
      <c r="C594">
        <f>VLOOKUP(B594,'[1]Main Sheet'!$A:$C,3,0)</f>
        <v>364.17</v>
      </c>
      <c r="D594" t="str">
        <f>IF(COUNTIF(KIT!$A:$A,A594)&gt;0,"Yes","No")</f>
        <v>Yes</v>
      </c>
      <c r="E594" t="s">
        <v>14391</v>
      </c>
    </row>
    <row r="595" spans="1:5" x14ac:dyDescent="0.25">
      <c r="A595" t="s">
        <v>2620</v>
      </c>
      <c r="B595" t="s">
        <v>13121</v>
      </c>
      <c r="C595">
        <f>VLOOKUP(B595,'[1]Main Sheet'!$A:$C,3,0)</f>
        <v>51.67</v>
      </c>
      <c r="D595" t="str">
        <f>IF(COUNTIF(KIT!$A:$A,A595)&gt;0,"Yes","No")</f>
        <v>Yes</v>
      </c>
      <c r="E595" t="s">
        <v>14391</v>
      </c>
    </row>
    <row r="596" spans="1:5" hidden="1" x14ac:dyDescent="0.25">
      <c r="A596" t="s">
        <v>13145</v>
      </c>
      <c r="B596" t="s">
        <v>13097</v>
      </c>
      <c r="C596">
        <f>VLOOKUP(B596,'[1]Main Sheet'!$A:$C,3,0)</f>
        <v>101.66670000000001</v>
      </c>
      <c r="D596" t="str">
        <f>IF(COUNTIF(KIT!$A:$A,A596)&gt;0,"Yes","No")</f>
        <v>No</v>
      </c>
      <c r="E596" t="s">
        <v>14391</v>
      </c>
    </row>
    <row r="597" spans="1:5" hidden="1" x14ac:dyDescent="0.25">
      <c r="A597" t="s">
        <v>13145</v>
      </c>
      <c r="B597" t="s">
        <v>13146</v>
      </c>
      <c r="C597" t="e">
        <f>VLOOKUP(B597,'[1]Main Sheet'!$A:$C,3,0)</f>
        <v>#N/A</v>
      </c>
      <c r="D597" t="str">
        <f>IF(COUNTIF(KIT!$A:$A,A597)&gt;0,"Yes","No")</f>
        <v>No</v>
      </c>
      <c r="E597" t="s">
        <v>14391</v>
      </c>
    </row>
    <row r="598" spans="1:5" hidden="1" x14ac:dyDescent="0.25">
      <c r="A598" t="s">
        <v>13147</v>
      </c>
      <c r="B598" t="s">
        <v>13097</v>
      </c>
      <c r="C598">
        <f>VLOOKUP(B598,'[1]Main Sheet'!$A:$C,3,0)</f>
        <v>101.66670000000001</v>
      </c>
      <c r="D598" t="str">
        <f>IF(COUNTIF(KIT!$A:$A,A598)&gt;0,"Yes","No")</f>
        <v>No</v>
      </c>
      <c r="E598" t="s">
        <v>14391</v>
      </c>
    </row>
    <row r="599" spans="1:5" hidden="1" x14ac:dyDescent="0.25">
      <c r="A599" t="s">
        <v>13147</v>
      </c>
      <c r="B599" t="s">
        <v>13112</v>
      </c>
      <c r="C599" t="e">
        <f>VLOOKUP(B599,'[1]Main Sheet'!$A:$C,3,0)</f>
        <v>#N/A</v>
      </c>
      <c r="D599" t="str">
        <f>IF(COUNTIF(KIT!$A:$A,A599)&gt;0,"Yes","No")</f>
        <v>No</v>
      </c>
      <c r="E599" t="s">
        <v>14391</v>
      </c>
    </row>
    <row r="600" spans="1:5" hidden="1" x14ac:dyDescent="0.25">
      <c r="A600" t="s">
        <v>13147</v>
      </c>
      <c r="B600" t="s">
        <v>13148</v>
      </c>
      <c r="C600">
        <f>VLOOKUP(B600,'[1]Main Sheet'!$A:$C,3,0)</f>
        <v>334.17</v>
      </c>
      <c r="D600" t="str">
        <f>IF(COUNTIF(KIT!$A:$A,A600)&gt;0,"Yes","No")</f>
        <v>No</v>
      </c>
      <c r="E600" t="s">
        <v>14391</v>
      </c>
    </row>
    <row r="601" spans="1:5" x14ac:dyDescent="0.25">
      <c r="A601" t="s">
        <v>2622</v>
      </c>
      <c r="B601" t="s">
        <v>13097</v>
      </c>
      <c r="C601">
        <f>VLOOKUP(B601,'[1]Main Sheet'!$A:$C,3,0)</f>
        <v>101.66670000000001</v>
      </c>
      <c r="D601" t="str">
        <f>IF(COUNTIF(KIT!$A:$A,A601)&gt;0,"Yes","No")</f>
        <v>Yes</v>
      </c>
      <c r="E601" t="s">
        <v>14391</v>
      </c>
    </row>
    <row r="602" spans="1:5" x14ac:dyDescent="0.25">
      <c r="A602" t="s">
        <v>2622</v>
      </c>
      <c r="B602" t="s">
        <v>13112</v>
      </c>
      <c r="C602" t="e">
        <f>VLOOKUP(B602,'[1]Main Sheet'!$A:$C,3,0)</f>
        <v>#N/A</v>
      </c>
      <c r="D602" t="str">
        <f>IF(COUNTIF(KIT!$A:$A,A602)&gt;0,"Yes","No")</f>
        <v>Yes</v>
      </c>
      <c r="E602" t="s">
        <v>14391</v>
      </c>
    </row>
    <row r="603" spans="1:5" x14ac:dyDescent="0.25">
      <c r="A603" t="s">
        <v>2622</v>
      </c>
      <c r="B603" t="s">
        <v>13149</v>
      </c>
      <c r="C603">
        <f>VLOOKUP(B603,'[1]Main Sheet'!$A:$C,3,0)</f>
        <v>392.5</v>
      </c>
      <c r="D603" t="str">
        <f>IF(COUNTIF(KIT!$A:$A,A603)&gt;0,"Yes","No")</f>
        <v>Yes</v>
      </c>
      <c r="E603" t="s">
        <v>14391</v>
      </c>
    </row>
    <row r="604" spans="1:5" hidden="1" x14ac:dyDescent="0.25">
      <c r="A604" t="s">
        <v>13150</v>
      </c>
      <c r="B604" t="s">
        <v>13100</v>
      </c>
      <c r="C604">
        <f>VLOOKUP(B604,'[1]Main Sheet'!$A:$C,3,0)</f>
        <v>101.66670000000001</v>
      </c>
      <c r="D604" t="str">
        <f>IF(COUNTIF(KIT!$A:$A,A604)&gt;0,"Yes","No")</f>
        <v>No</v>
      </c>
      <c r="E604" t="s">
        <v>14391</v>
      </c>
    </row>
    <row r="605" spans="1:5" hidden="1" x14ac:dyDescent="0.25">
      <c r="A605" t="s">
        <v>13150</v>
      </c>
      <c r="B605" t="s">
        <v>13146</v>
      </c>
      <c r="C605" t="e">
        <f>VLOOKUP(B605,'[1]Main Sheet'!$A:$C,3,0)</f>
        <v>#N/A</v>
      </c>
      <c r="D605" t="str">
        <f>IF(COUNTIF(KIT!$A:$A,A605)&gt;0,"Yes","No")</f>
        <v>No</v>
      </c>
      <c r="E605" t="s">
        <v>14391</v>
      </c>
    </row>
    <row r="606" spans="1:5" hidden="1" x14ac:dyDescent="0.25">
      <c r="A606" t="s">
        <v>13151</v>
      </c>
      <c r="B606" t="s">
        <v>13100</v>
      </c>
      <c r="C606">
        <f>VLOOKUP(B606,'[1]Main Sheet'!$A:$C,3,0)</f>
        <v>101.66670000000001</v>
      </c>
      <c r="D606" t="str">
        <f>IF(COUNTIF(KIT!$A:$A,A606)&gt;0,"Yes","No")</f>
        <v>No</v>
      </c>
      <c r="E606" t="s">
        <v>14391</v>
      </c>
    </row>
    <row r="607" spans="1:5" hidden="1" x14ac:dyDescent="0.25">
      <c r="A607" t="s">
        <v>13151</v>
      </c>
      <c r="B607" t="s">
        <v>13117</v>
      </c>
      <c r="C607" t="e">
        <f>VLOOKUP(B607,'[1]Main Sheet'!$A:$C,3,0)</f>
        <v>#N/A</v>
      </c>
      <c r="D607" t="str">
        <f>IF(COUNTIF(KIT!$A:$A,A607)&gt;0,"Yes","No")</f>
        <v>No</v>
      </c>
      <c r="E607" t="s">
        <v>14391</v>
      </c>
    </row>
    <row r="608" spans="1:5" hidden="1" x14ac:dyDescent="0.25">
      <c r="A608" t="s">
        <v>13151</v>
      </c>
      <c r="B608" t="s">
        <v>13148</v>
      </c>
      <c r="C608">
        <f>VLOOKUP(B608,'[1]Main Sheet'!$A:$C,3,0)</f>
        <v>334.17</v>
      </c>
      <c r="D608" t="str">
        <f>IF(COUNTIF(KIT!$A:$A,A608)&gt;0,"Yes","No")</f>
        <v>No</v>
      </c>
      <c r="E608" t="s">
        <v>14391</v>
      </c>
    </row>
    <row r="609" spans="1:5" x14ac:dyDescent="0.25">
      <c r="A609" t="s">
        <v>2624</v>
      </c>
      <c r="B609" t="s">
        <v>13100</v>
      </c>
      <c r="C609">
        <f>VLOOKUP(B609,'[1]Main Sheet'!$A:$C,3,0)</f>
        <v>101.66670000000001</v>
      </c>
      <c r="D609" t="str">
        <f>IF(COUNTIF(KIT!$A:$A,A609)&gt;0,"Yes","No")</f>
        <v>Yes</v>
      </c>
      <c r="E609" t="s">
        <v>14391</v>
      </c>
    </row>
    <row r="610" spans="1:5" x14ac:dyDescent="0.25">
      <c r="A610" t="s">
        <v>2624</v>
      </c>
      <c r="B610" t="s">
        <v>13117</v>
      </c>
      <c r="C610" t="e">
        <f>VLOOKUP(B610,'[1]Main Sheet'!$A:$C,3,0)</f>
        <v>#N/A</v>
      </c>
      <c r="D610" t="str">
        <f>IF(COUNTIF(KIT!$A:$A,A610)&gt;0,"Yes","No")</f>
        <v>Yes</v>
      </c>
      <c r="E610" t="s">
        <v>14391</v>
      </c>
    </row>
    <row r="611" spans="1:5" x14ac:dyDescent="0.25">
      <c r="A611" t="s">
        <v>2624</v>
      </c>
      <c r="B611" t="s">
        <v>13149</v>
      </c>
      <c r="C611">
        <f>VLOOKUP(B611,'[1]Main Sheet'!$A:$C,3,0)</f>
        <v>392.5</v>
      </c>
      <c r="D611" t="str">
        <f>IF(COUNTIF(KIT!$A:$A,A611)&gt;0,"Yes","No")</f>
        <v>Yes</v>
      </c>
      <c r="E611" t="s">
        <v>14391</v>
      </c>
    </row>
    <row r="612" spans="1:5" hidden="1" x14ac:dyDescent="0.25">
      <c r="A612" t="s">
        <v>13152</v>
      </c>
      <c r="B612" t="s">
        <v>13102</v>
      </c>
      <c r="C612" t="e">
        <f>VLOOKUP(B612,'[1]Main Sheet'!$A:$C,3,0)</f>
        <v>#N/A</v>
      </c>
      <c r="D612" t="str">
        <f>IF(COUNTIF(KIT!$A:$A,A612)&gt;0,"Yes","No")</f>
        <v>No</v>
      </c>
      <c r="E612" t="s">
        <v>14391</v>
      </c>
    </row>
    <row r="613" spans="1:5" hidden="1" x14ac:dyDescent="0.25">
      <c r="A613" t="s">
        <v>13152</v>
      </c>
      <c r="B613" t="s">
        <v>13146</v>
      </c>
      <c r="C613" t="e">
        <f>VLOOKUP(B613,'[1]Main Sheet'!$A:$C,3,0)</f>
        <v>#N/A</v>
      </c>
      <c r="D613" t="str">
        <f>IF(COUNTIF(KIT!$A:$A,A613)&gt;0,"Yes","No")</f>
        <v>No</v>
      </c>
      <c r="E613" t="s">
        <v>14391</v>
      </c>
    </row>
    <row r="614" spans="1:5" x14ac:dyDescent="0.25">
      <c r="A614" t="s">
        <v>2626</v>
      </c>
      <c r="B614" t="s">
        <v>13120</v>
      </c>
      <c r="C614" t="e">
        <f>VLOOKUP(B614,'[1]Main Sheet'!$A:$C,3,0)</f>
        <v>#N/A</v>
      </c>
      <c r="D614" t="str">
        <f>IF(COUNTIF(KIT!$A:$A,A614)&gt;0,"Yes","No")</f>
        <v>Yes</v>
      </c>
      <c r="E614" t="s">
        <v>14391</v>
      </c>
    </row>
    <row r="615" spans="1:5" x14ac:dyDescent="0.25">
      <c r="A615" t="s">
        <v>2626</v>
      </c>
      <c r="B615" t="s">
        <v>13148</v>
      </c>
      <c r="C615">
        <f>VLOOKUP(B615,'[1]Main Sheet'!$A:$C,3,0)</f>
        <v>334.17</v>
      </c>
      <c r="D615" t="str">
        <f>IF(COUNTIF(KIT!$A:$A,A615)&gt;0,"Yes","No")</f>
        <v>Yes</v>
      </c>
      <c r="E615" t="s">
        <v>14391</v>
      </c>
    </row>
    <row r="616" spans="1:5" x14ac:dyDescent="0.25">
      <c r="A616" t="s">
        <v>2626</v>
      </c>
      <c r="B616" t="s">
        <v>13121</v>
      </c>
      <c r="C616">
        <f>VLOOKUP(B616,'[1]Main Sheet'!$A:$C,3,0)</f>
        <v>51.67</v>
      </c>
      <c r="D616" t="str">
        <f>IF(COUNTIF(KIT!$A:$A,A616)&gt;0,"Yes","No")</f>
        <v>Yes</v>
      </c>
      <c r="E616" t="s">
        <v>14391</v>
      </c>
    </row>
    <row r="617" spans="1:5" x14ac:dyDescent="0.25">
      <c r="A617" t="s">
        <v>2628</v>
      </c>
      <c r="B617" t="s">
        <v>13120</v>
      </c>
      <c r="C617" t="e">
        <f>VLOOKUP(B617,'[1]Main Sheet'!$A:$C,3,0)</f>
        <v>#N/A</v>
      </c>
      <c r="D617" t="str">
        <f>IF(COUNTIF(KIT!$A:$A,A617)&gt;0,"Yes","No")</f>
        <v>Yes</v>
      </c>
      <c r="E617" t="s">
        <v>14391</v>
      </c>
    </row>
    <row r="618" spans="1:5" x14ac:dyDescent="0.25">
      <c r="A618" t="s">
        <v>2628</v>
      </c>
      <c r="B618" t="s">
        <v>13149</v>
      </c>
      <c r="C618">
        <f>VLOOKUP(B618,'[1]Main Sheet'!$A:$C,3,0)</f>
        <v>392.5</v>
      </c>
      <c r="D618" t="str">
        <f>IF(COUNTIF(KIT!$A:$A,A618)&gt;0,"Yes","No")</f>
        <v>Yes</v>
      </c>
      <c r="E618" t="s">
        <v>14391</v>
      </c>
    </row>
    <row r="619" spans="1:5" x14ac:dyDescent="0.25">
      <c r="A619" t="s">
        <v>2628</v>
      </c>
      <c r="B619" t="s">
        <v>13121</v>
      </c>
      <c r="C619">
        <f>VLOOKUP(B619,'[1]Main Sheet'!$A:$C,3,0)</f>
        <v>51.67</v>
      </c>
      <c r="D619" t="str">
        <f>IF(COUNTIF(KIT!$A:$A,A619)&gt;0,"Yes","No")</f>
        <v>Yes</v>
      </c>
      <c r="E619" t="s">
        <v>14391</v>
      </c>
    </row>
    <row r="620" spans="1:5" hidden="1" x14ac:dyDescent="0.25">
      <c r="A620" t="s">
        <v>13153</v>
      </c>
      <c r="B620" t="s">
        <v>13097</v>
      </c>
      <c r="C620">
        <f>VLOOKUP(B620,'[1]Main Sheet'!$A:$C,3,0)</f>
        <v>101.66670000000001</v>
      </c>
      <c r="D620" t="str">
        <f>IF(COUNTIF(KIT!$A:$A,A620)&gt;0,"Yes","No")</f>
        <v>No</v>
      </c>
      <c r="E620" t="s">
        <v>14391</v>
      </c>
    </row>
    <row r="621" spans="1:5" hidden="1" x14ac:dyDescent="0.25">
      <c r="A621" t="s">
        <v>13153</v>
      </c>
      <c r="B621" t="s">
        <v>13154</v>
      </c>
      <c r="C621" t="e">
        <f>VLOOKUP(B621,'[1]Main Sheet'!$A:$C,3,0)</f>
        <v>#N/A</v>
      </c>
      <c r="D621" t="str">
        <f>IF(COUNTIF(KIT!$A:$A,A621)&gt;0,"Yes","No")</f>
        <v>No</v>
      </c>
      <c r="E621" t="s">
        <v>14391</v>
      </c>
    </row>
    <row r="622" spans="1:5" hidden="1" x14ac:dyDescent="0.25">
      <c r="A622" t="s">
        <v>13155</v>
      </c>
      <c r="B622" t="s">
        <v>13097</v>
      </c>
      <c r="C622">
        <f>VLOOKUP(B622,'[1]Main Sheet'!$A:$C,3,0)</f>
        <v>101.66670000000001</v>
      </c>
      <c r="D622" t="str">
        <f>IF(COUNTIF(KIT!$A:$A,A622)&gt;0,"Yes","No")</f>
        <v>No</v>
      </c>
      <c r="E622" t="s">
        <v>14391</v>
      </c>
    </row>
    <row r="623" spans="1:5" hidden="1" x14ac:dyDescent="0.25">
      <c r="A623" t="s">
        <v>13155</v>
      </c>
      <c r="B623" t="s">
        <v>13112</v>
      </c>
      <c r="C623" t="e">
        <f>VLOOKUP(B623,'[1]Main Sheet'!$A:$C,3,0)</f>
        <v>#N/A</v>
      </c>
      <c r="D623" t="str">
        <f>IF(COUNTIF(KIT!$A:$A,A623)&gt;0,"Yes","No")</f>
        <v>No</v>
      </c>
      <c r="E623" t="s">
        <v>14391</v>
      </c>
    </row>
    <row r="624" spans="1:5" hidden="1" x14ac:dyDescent="0.25">
      <c r="A624" t="s">
        <v>13155</v>
      </c>
      <c r="B624" t="s">
        <v>13156</v>
      </c>
      <c r="C624">
        <f>VLOOKUP(B624,'[1]Main Sheet'!$A:$C,3,0)</f>
        <v>360</v>
      </c>
      <c r="D624" t="str">
        <f>IF(COUNTIF(KIT!$A:$A,A624)&gt;0,"Yes","No")</f>
        <v>No</v>
      </c>
      <c r="E624" t="s">
        <v>14391</v>
      </c>
    </row>
    <row r="625" spans="1:5" x14ac:dyDescent="0.25">
      <c r="A625" t="s">
        <v>2630</v>
      </c>
      <c r="B625" t="s">
        <v>13097</v>
      </c>
      <c r="C625">
        <f>VLOOKUP(B625,'[1]Main Sheet'!$A:$C,3,0)</f>
        <v>101.66670000000001</v>
      </c>
      <c r="D625" t="str">
        <f>IF(COUNTIF(KIT!$A:$A,A625)&gt;0,"Yes","No")</f>
        <v>Yes</v>
      </c>
      <c r="E625" t="s">
        <v>14391</v>
      </c>
    </row>
    <row r="626" spans="1:5" x14ac:dyDescent="0.25">
      <c r="A626" t="s">
        <v>2630</v>
      </c>
      <c r="B626" t="s">
        <v>13112</v>
      </c>
      <c r="C626" t="e">
        <f>VLOOKUP(B626,'[1]Main Sheet'!$A:$C,3,0)</f>
        <v>#N/A</v>
      </c>
      <c r="D626" t="str">
        <f>IF(COUNTIF(KIT!$A:$A,A626)&gt;0,"Yes","No")</f>
        <v>Yes</v>
      </c>
      <c r="E626" t="s">
        <v>14391</v>
      </c>
    </row>
    <row r="627" spans="1:5" x14ac:dyDescent="0.25">
      <c r="A627" t="s">
        <v>2630</v>
      </c>
      <c r="B627" t="s">
        <v>13157</v>
      </c>
      <c r="C627">
        <f>VLOOKUP(B627,'[1]Main Sheet'!$A:$C,3,0)</f>
        <v>424.17</v>
      </c>
      <c r="D627" t="str">
        <f>IF(COUNTIF(KIT!$A:$A,A627)&gt;0,"Yes","No")</f>
        <v>Yes</v>
      </c>
      <c r="E627" t="s">
        <v>14391</v>
      </c>
    </row>
    <row r="628" spans="1:5" hidden="1" x14ac:dyDescent="0.25">
      <c r="A628" t="s">
        <v>13158</v>
      </c>
      <c r="B628" t="s">
        <v>13100</v>
      </c>
      <c r="C628">
        <f>VLOOKUP(B628,'[1]Main Sheet'!$A:$C,3,0)</f>
        <v>101.66670000000001</v>
      </c>
      <c r="D628" t="str">
        <f>IF(COUNTIF(KIT!$A:$A,A628)&gt;0,"Yes","No")</f>
        <v>No</v>
      </c>
      <c r="E628" t="s">
        <v>14391</v>
      </c>
    </row>
    <row r="629" spans="1:5" hidden="1" x14ac:dyDescent="0.25">
      <c r="A629" t="s">
        <v>13158</v>
      </c>
      <c r="B629" t="s">
        <v>13154</v>
      </c>
      <c r="C629" t="e">
        <f>VLOOKUP(B629,'[1]Main Sheet'!$A:$C,3,0)</f>
        <v>#N/A</v>
      </c>
      <c r="D629" t="str">
        <f>IF(COUNTIF(KIT!$A:$A,A629)&gt;0,"Yes","No")</f>
        <v>No</v>
      </c>
      <c r="E629" t="s">
        <v>14391</v>
      </c>
    </row>
    <row r="630" spans="1:5" hidden="1" x14ac:dyDescent="0.25">
      <c r="A630" t="s">
        <v>13159</v>
      </c>
      <c r="B630" t="s">
        <v>13100</v>
      </c>
      <c r="C630">
        <f>VLOOKUP(B630,'[1]Main Sheet'!$A:$C,3,0)</f>
        <v>101.66670000000001</v>
      </c>
      <c r="D630" t="str">
        <f>IF(COUNTIF(KIT!$A:$A,A630)&gt;0,"Yes","No")</f>
        <v>No</v>
      </c>
      <c r="E630" t="s">
        <v>14391</v>
      </c>
    </row>
    <row r="631" spans="1:5" hidden="1" x14ac:dyDescent="0.25">
      <c r="A631" t="s">
        <v>13159</v>
      </c>
      <c r="B631" t="s">
        <v>13117</v>
      </c>
      <c r="C631" t="e">
        <f>VLOOKUP(B631,'[1]Main Sheet'!$A:$C,3,0)</f>
        <v>#N/A</v>
      </c>
      <c r="D631" t="str">
        <f>IF(COUNTIF(KIT!$A:$A,A631)&gt;0,"Yes","No")</f>
        <v>No</v>
      </c>
      <c r="E631" t="s">
        <v>14391</v>
      </c>
    </row>
    <row r="632" spans="1:5" hidden="1" x14ac:dyDescent="0.25">
      <c r="A632" t="s">
        <v>13159</v>
      </c>
      <c r="B632" t="s">
        <v>13156</v>
      </c>
      <c r="C632">
        <f>VLOOKUP(B632,'[1]Main Sheet'!$A:$C,3,0)</f>
        <v>360</v>
      </c>
      <c r="D632" t="str">
        <f>IF(COUNTIF(KIT!$A:$A,A632)&gt;0,"Yes","No")</f>
        <v>No</v>
      </c>
      <c r="E632" t="s">
        <v>14391</v>
      </c>
    </row>
    <row r="633" spans="1:5" x14ac:dyDescent="0.25">
      <c r="A633" t="s">
        <v>2632</v>
      </c>
      <c r="B633" t="s">
        <v>13100</v>
      </c>
      <c r="C633">
        <f>VLOOKUP(B633,'[1]Main Sheet'!$A:$C,3,0)</f>
        <v>101.66670000000001</v>
      </c>
      <c r="D633" t="str">
        <f>IF(COUNTIF(KIT!$A:$A,A633)&gt;0,"Yes","No")</f>
        <v>Yes</v>
      </c>
      <c r="E633" t="s">
        <v>14391</v>
      </c>
    </row>
    <row r="634" spans="1:5" x14ac:dyDescent="0.25">
      <c r="A634" t="s">
        <v>2632</v>
      </c>
      <c r="B634" t="s">
        <v>13117</v>
      </c>
      <c r="C634" t="e">
        <f>VLOOKUP(B634,'[1]Main Sheet'!$A:$C,3,0)</f>
        <v>#N/A</v>
      </c>
      <c r="D634" t="str">
        <f>IF(COUNTIF(KIT!$A:$A,A634)&gt;0,"Yes","No")</f>
        <v>Yes</v>
      </c>
      <c r="E634" t="s">
        <v>14391</v>
      </c>
    </row>
    <row r="635" spans="1:5" x14ac:dyDescent="0.25">
      <c r="A635" t="s">
        <v>2632</v>
      </c>
      <c r="B635" t="s">
        <v>13157</v>
      </c>
      <c r="C635">
        <f>VLOOKUP(B635,'[1]Main Sheet'!$A:$C,3,0)</f>
        <v>424.17</v>
      </c>
      <c r="D635" t="str">
        <f>IF(COUNTIF(KIT!$A:$A,A635)&gt;0,"Yes","No")</f>
        <v>Yes</v>
      </c>
      <c r="E635" t="s">
        <v>14391</v>
      </c>
    </row>
    <row r="636" spans="1:5" hidden="1" x14ac:dyDescent="0.25">
      <c r="A636" t="s">
        <v>13160</v>
      </c>
      <c r="B636" t="s">
        <v>13102</v>
      </c>
      <c r="C636" t="e">
        <f>VLOOKUP(B636,'[1]Main Sheet'!$A:$C,3,0)</f>
        <v>#N/A</v>
      </c>
      <c r="D636" t="str">
        <f>IF(COUNTIF(KIT!$A:$A,A636)&gt;0,"Yes","No")</f>
        <v>No</v>
      </c>
      <c r="E636" t="s">
        <v>14391</v>
      </c>
    </row>
    <row r="637" spans="1:5" hidden="1" x14ac:dyDescent="0.25">
      <c r="A637" t="s">
        <v>13160</v>
      </c>
      <c r="B637" t="s">
        <v>13154</v>
      </c>
      <c r="C637" t="e">
        <f>VLOOKUP(B637,'[1]Main Sheet'!$A:$C,3,0)</f>
        <v>#N/A</v>
      </c>
      <c r="D637" t="str">
        <f>IF(COUNTIF(KIT!$A:$A,A637)&gt;0,"Yes","No")</f>
        <v>No</v>
      </c>
      <c r="E637" t="s">
        <v>14391</v>
      </c>
    </row>
    <row r="638" spans="1:5" x14ac:dyDescent="0.25">
      <c r="A638" t="s">
        <v>2634</v>
      </c>
      <c r="B638" t="s">
        <v>13120</v>
      </c>
      <c r="C638" t="e">
        <f>VLOOKUP(B638,'[1]Main Sheet'!$A:$C,3,0)</f>
        <v>#N/A</v>
      </c>
      <c r="D638" t="str">
        <f>IF(COUNTIF(KIT!$A:$A,A638)&gt;0,"Yes","No")</f>
        <v>Yes</v>
      </c>
      <c r="E638" t="s">
        <v>14391</v>
      </c>
    </row>
    <row r="639" spans="1:5" x14ac:dyDescent="0.25">
      <c r="A639" t="s">
        <v>2634</v>
      </c>
      <c r="B639" t="s">
        <v>13156</v>
      </c>
      <c r="C639">
        <f>VLOOKUP(B639,'[1]Main Sheet'!$A:$C,3,0)</f>
        <v>360</v>
      </c>
      <c r="D639" t="str">
        <f>IF(COUNTIF(KIT!$A:$A,A639)&gt;0,"Yes","No")</f>
        <v>Yes</v>
      </c>
      <c r="E639" t="s">
        <v>14391</v>
      </c>
    </row>
    <row r="640" spans="1:5" x14ac:dyDescent="0.25">
      <c r="A640" t="s">
        <v>2634</v>
      </c>
      <c r="B640" t="s">
        <v>13121</v>
      </c>
      <c r="C640">
        <f>VLOOKUP(B640,'[1]Main Sheet'!$A:$C,3,0)</f>
        <v>51.67</v>
      </c>
      <c r="D640" t="str">
        <f>IF(COUNTIF(KIT!$A:$A,A640)&gt;0,"Yes","No")</f>
        <v>Yes</v>
      </c>
      <c r="E640" t="s">
        <v>14391</v>
      </c>
    </row>
    <row r="641" spans="1:5" x14ac:dyDescent="0.25">
      <c r="A641" t="s">
        <v>2636</v>
      </c>
      <c r="B641" t="s">
        <v>13120</v>
      </c>
      <c r="C641" t="e">
        <f>VLOOKUP(B641,'[1]Main Sheet'!$A:$C,3,0)</f>
        <v>#N/A</v>
      </c>
      <c r="D641" t="str">
        <f>IF(COUNTIF(KIT!$A:$A,A641)&gt;0,"Yes","No")</f>
        <v>Yes</v>
      </c>
      <c r="E641" t="s">
        <v>14391</v>
      </c>
    </row>
    <row r="642" spans="1:5" x14ac:dyDescent="0.25">
      <c r="A642" t="s">
        <v>2636</v>
      </c>
      <c r="B642" t="s">
        <v>13157</v>
      </c>
      <c r="C642">
        <f>VLOOKUP(B642,'[1]Main Sheet'!$A:$C,3,0)</f>
        <v>424.17</v>
      </c>
      <c r="D642" t="str">
        <f>IF(COUNTIF(KIT!$A:$A,A642)&gt;0,"Yes","No")</f>
        <v>Yes</v>
      </c>
      <c r="E642" t="s">
        <v>14391</v>
      </c>
    </row>
    <row r="643" spans="1:5" x14ac:dyDescent="0.25">
      <c r="A643" t="s">
        <v>2636</v>
      </c>
      <c r="B643" t="s">
        <v>13121</v>
      </c>
      <c r="C643">
        <f>VLOOKUP(B643,'[1]Main Sheet'!$A:$C,3,0)</f>
        <v>51.67</v>
      </c>
      <c r="D643" t="str">
        <f>IF(COUNTIF(KIT!$A:$A,A643)&gt;0,"Yes","No")</f>
        <v>Yes</v>
      </c>
      <c r="E643" t="s">
        <v>14391</v>
      </c>
    </row>
    <row r="644" spans="1:5" hidden="1" x14ac:dyDescent="0.25">
      <c r="A644" t="s">
        <v>13161</v>
      </c>
      <c r="B644" t="s">
        <v>13097</v>
      </c>
      <c r="C644">
        <f>VLOOKUP(B644,'[1]Main Sheet'!$A:$C,3,0)</f>
        <v>101.66670000000001</v>
      </c>
      <c r="D644" t="str">
        <f>IF(COUNTIF(KIT!$A:$A,A644)&gt;0,"Yes","No")</f>
        <v>No</v>
      </c>
      <c r="E644" t="s">
        <v>14391</v>
      </c>
    </row>
    <row r="645" spans="1:5" hidden="1" x14ac:dyDescent="0.25">
      <c r="A645" t="s">
        <v>13161</v>
      </c>
      <c r="B645" t="s">
        <v>13162</v>
      </c>
      <c r="C645" t="e">
        <f>VLOOKUP(B645,'[1]Main Sheet'!$A:$C,3,0)</f>
        <v>#N/A</v>
      </c>
      <c r="D645" t="str">
        <f>IF(COUNTIF(KIT!$A:$A,A645)&gt;0,"Yes","No")</f>
        <v>No</v>
      </c>
      <c r="E645" t="s">
        <v>14391</v>
      </c>
    </row>
    <row r="646" spans="1:5" hidden="1" x14ac:dyDescent="0.25">
      <c r="A646" t="s">
        <v>13163</v>
      </c>
      <c r="B646" t="s">
        <v>13097</v>
      </c>
      <c r="C646">
        <f>VLOOKUP(B646,'[1]Main Sheet'!$A:$C,3,0)</f>
        <v>101.66670000000001</v>
      </c>
      <c r="D646" t="str">
        <f>IF(COUNTIF(KIT!$A:$A,A646)&gt;0,"Yes","No")</f>
        <v>No</v>
      </c>
      <c r="E646" t="s">
        <v>14391</v>
      </c>
    </row>
    <row r="647" spans="1:5" hidden="1" x14ac:dyDescent="0.25">
      <c r="A647" t="s">
        <v>13163</v>
      </c>
      <c r="B647" t="s">
        <v>13112</v>
      </c>
      <c r="C647" t="e">
        <f>VLOOKUP(B647,'[1]Main Sheet'!$A:$C,3,0)</f>
        <v>#N/A</v>
      </c>
      <c r="D647" t="str">
        <f>IF(COUNTIF(KIT!$A:$A,A647)&gt;0,"Yes","No")</f>
        <v>No</v>
      </c>
      <c r="E647" t="s">
        <v>14391</v>
      </c>
    </row>
    <row r="648" spans="1:5" hidden="1" x14ac:dyDescent="0.25">
      <c r="A648" t="s">
        <v>13163</v>
      </c>
      <c r="B648" t="s">
        <v>13164</v>
      </c>
      <c r="C648">
        <f>VLOOKUP(B648,'[1]Main Sheet'!$A:$C,3,0)</f>
        <v>431.67</v>
      </c>
      <c r="D648" t="str">
        <f>IF(COUNTIF(KIT!$A:$A,A648)&gt;0,"Yes","No")</f>
        <v>No</v>
      </c>
      <c r="E648" t="s">
        <v>14391</v>
      </c>
    </row>
    <row r="649" spans="1:5" x14ac:dyDescent="0.25">
      <c r="A649" t="s">
        <v>2638</v>
      </c>
      <c r="B649" t="s">
        <v>13097</v>
      </c>
      <c r="C649">
        <f>VLOOKUP(B649,'[1]Main Sheet'!$A:$C,3,0)</f>
        <v>101.66670000000001</v>
      </c>
      <c r="D649" t="str">
        <f>IF(COUNTIF(KIT!$A:$A,A649)&gt;0,"Yes","No")</f>
        <v>Yes</v>
      </c>
      <c r="E649" t="s">
        <v>14391</v>
      </c>
    </row>
    <row r="650" spans="1:5" x14ac:dyDescent="0.25">
      <c r="A650" t="s">
        <v>2638</v>
      </c>
      <c r="B650" t="s">
        <v>13112</v>
      </c>
      <c r="C650" t="e">
        <f>VLOOKUP(B650,'[1]Main Sheet'!$A:$C,3,0)</f>
        <v>#N/A</v>
      </c>
      <c r="D650" t="str">
        <f>IF(COUNTIF(KIT!$A:$A,A650)&gt;0,"Yes","No")</f>
        <v>Yes</v>
      </c>
      <c r="E650" t="s">
        <v>14391</v>
      </c>
    </row>
    <row r="651" spans="1:5" x14ac:dyDescent="0.25">
      <c r="A651" t="s">
        <v>2638</v>
      </c>
      <c r="B651" t="s">
        <v>13165</v>
      </c>
      <c r="C651">
        <f>VLOOKUP(B651,'[1]Main Sheet'!$A:$C,3,0)</f>
        <v>508.33</v>
      </c>
      <c r="D651" t="str">
        <f>IF(COUNTIF(KIT!$A:$A,A651)&gt;0,"Yes","No")</f>
        <v>Yes</v>
      </c>
      <c r="E651" t="s">
        <v>14391</v>
      </c>
    </row>
    <row r="652" spans="1:5" hidden="1" x14ac:dyDescent="0.25">
      <c r="A652" t="s">
        <v>13166</v>
      </c>
      <c r="B652" t="s">
        <v>13100</v>
      </c>
      <c r="C652">
        <f>VLOOKUP(B652,'[1]Main Sheet'!$A:$C,3,0)</f>
        <v>101.66670000000001</v>
      </c>
      <c r="D652" t="str">
        <f>IF(COUNTIF(KIT!$A:$A,A652)&gt;0,"Yes","No")</f>
        <v>No</v>
      </c>
      <c r="E652" t="s">
        <v>14391</v>
      </c>
    </row>
    <row r="653" spans="1:5" hidden="1" x14ac:dyDescent="0.25">
      <c r="A653" t="s">
        <v>13166</v>
      </c>
      <c r="B653" t="s">
        <v>13162</v>
      </c>
      <c r="C653" t="e">
        <f>VLOOKUP(B653,'[1]Main Sheet'!$A:$C,3,0)</f>
        <v>#N/A</v>
      </c>
      <c r="D653" t="str">
        <f>IF(COUNTIF(KIT!$A:$A,A653)&gt;0,"Yes","No")</f>
        <v>No</v>
      </c>
      <c r="E653" t="s">
        <v>14391</v>
      </c>
    </row>
    <row r="654" spans="1:5" hidden="1" x14ac:dyDescent="0.25">
      <c r="A654" t="s">
        <v>13167</v>
      </c>
      <c r="B654" t="s">
        <v>13100</v>
      </c>
      <c r="C654">
        <f>VLOOKUP(B654,'[1]Main Sheet'!$A:$C,3,0)</f>
        <v>101.66670000000001</v>
      </c>
      <c r="D654" t="str">
        <f>IF(COUNTIF(KIT!$A:$A,A654)&gt;0,"Yes","No")</f>
        <v>No</v>
      </c>
      <c r="E654" t="s">
        <v>14391</v>
      </c>
    </row>
    <row r="655" spans="1:5" hidden="1" x14ac:dyDescent="0.25">
      <c r="A655" t="s">
        <v>13167</v>
      </c>
      <c r="B655" t="s">
        <v>13117</v>
      </c>
      <c r="C655" t="e">
        <f>VLOOKUP(B655,'[1]Main Sheet'!$A:$C,3,0)</f>
        <v>#N/A</v>
      </c>
      <c r="D655" t="str">
        <f>IF(COUNTIF(KIT!$A:$A,A655)&gt;0,"Yes","No")</f>
        <v>No</v>
      </c>
      <c r="E655" t="s">
        <v>14391</v>
      </c>
    </row>
    <row r="656" spans="1:5" hidden="1" x14ac:dyDescent="0.25">
      <c r="A656" t="s">
        <v>13167</v>
      </c>
      <c r="B656" t="s">
        <v>13164</v>
      </c>
      <c r="C656">
        <f>VLOOKUP(B656,'[1]Main Sheet'!$A:$C,3,0)</f>
        <v>431.67</v>
      </c>
      <c r="D656" t="str">
        <f>IF(COUNTIF(KIT!$A:$A,A656)&gt;0,"Yes","No")</f>
        <v>No</v>
      </c>
      <c r="E656" t="s">
        <v>14391</v>
      </c>
    </row>
    <row r="657" spans="1:5" x14ac:dyDescent="0.25">
      <c r="A657" t="s">
        <v>2640</v>
      </c>
      <c r="B657" t="s">
        <v>13100</v>
      </c>
      <c r="C657">
        <f>VLOOKUP(B657,'[1]Main Sheet'!$A:$C,3,0)</f>
        <v>101.66670000000001</v>
      </c>
      <c r="D657" t="str">
        <f>IF(COUNTIF(KIT!$A:$A,A657)&gt;0,"Yes","No")</f>
        <v>Yes</v>
      </c>
      <c r="E657" t="s">
        <v>14391</v>
      </c>
    </row>
    <row r="658" spans="1:5" x14ac:dyDescent="0.25">
      <c r="A658" t="s">
        <v>2640</v>
      </c>
      <c r="B658" t="s">
        <v>13117</v>
      </c>
      <c r="C658" t="e">
        <f>VLOOKUP(B658,'[1]Main Sheet'!$A:$C,3,0)</f>
        <v>#N/A</v>
      </c>
      <c r="D658" t="str">
        <f>IF(COUNTIF(KIT!$A:$A,A658)&gt;0,"Yes","No")</f>
        <v>Yes</v>
      </c>
      <c r="E658" t="s">
        <v>14391</v>
      </c>
    </row>
    <row r="659" spans="1:5" x14ac:dyDescent="0.25">
      <c r="A659" t="s">
        <v>2640</v>
      </c>
      <c r="B659" t="s">
        <v>13165</v>
      </c>
      <c r="C659">
        <f>VLOOKUP(B659,'[1]Main Sheet'!$A:$C,3,0)</f>
        <v>508.33</v>
      </c>
      <c r="D659" t="str">
        <f>IF(COUNTIF(KIT!$A:$A,A659)&gt;0,"Yes","No")</f>
        <v>Yes</v>
      </c>
      <c r="E659" t="s">
        <v>14391</v>
      </c>
    </row>
    <row r="660" spans="1:5" hidden="1" x14ac:dyDescent="0.25">
      <c r="A660" t="s">
        <v>13168</v>
      </c>
      <c r="B660" t="s">
        <v>13102</v>
      </c>
      <c r="C660" t="e">
        <f>VLOOKUP(B660,'[1]Main Sheet'!$A:$C,3,0)</f>
        <v>#N/A</v>
      </c>
      <c r="D660" t="str">
        <f>IF(COUNTIF(KIT!$A:$A,A660)&gt;0,"Yes","No")</f>
        <v>No</v>
      </c>
      <c r="E660" t="s">
        <v>14391</v>
      </c>
    </row>
    <row r="661" spans="1:5" hidden="1" x14ac:dyDescent="0.25">
      <c r="A661" t="s">
        <v>13168</v>
      </c>
      <c r="B661" t="s">
        <v>13162</v>
      </c>
      <c r="C661" t="e">
        <f>VLOOKUP(B661,'[1]Main Sheet'!$A:$C,3,0)</f>
        <v>#N/A</v>
      </c>
      <c r="D661" t="str">
        <f>IF(COUNTIF(KIT!$A:$A,A661)&gt;0,"Yes","No")</f>
        <v>No</v>
      </c>
      <c r="E661" t="s">
        <v>14391</v>
      </c>
    </row>
    <row r="662" spans="1:5" x14ac:dyDescent="0.25">
      <c r="A662" t="s">
        <v>2642</v>
      </c>
      <c r="B662" t="s">
        <v>13120</v>
      </c>
      <c r="C662" t="e">
        <f>VLOOKUP(B662,'[1]Main Sheet'!$A:$C,3,0)</f>
        <v>#N/A</v>
      </c>
      <c r="D662" t="str">
        <f>IF(COUNTIF(KIT!$A:$A,A662)&gt;0,"Yes","No")</f>
        <v>Yes</v>
      </c>
      <c r="E662" t="s">
        <v>14391</v>
      </c>
    </row>
    <row r="663" spans="1:5" x14ac:dyDescent="0.25">
      <c r="A663" t="s">
        <v>2642</v>
      </c>
      <c r="B663" t="s">
        <v>13164</v>
      </c>
      <c r="C663">
        <f>VLOOKUP(B663,'[1]Main Sheet'!$A:$C,3,0)</f>
        <v>431.67</v>
      </c>
      <c r="D663" t="str">
        <f>IF(COUNTIF(KIT!$A:$A,A663)&gt;0,"Yes","No")</f>
        <v>Yes</v>
      </c>
      <c r="E663" t="s">
        <v>14391</v>
      </c>
    </row>
    <row r="664" spans="1:5" x14ac:dyDescent="0.25">
      <c r="A664" t="s">
        <v>2642</v>
      </c>
      <c r="B664" t="s">
        <v>13121</v>
      </c>
      <c r="C664">
        <f>VLOOKUP(B664,'[1]Main Sheet'!$A:$C,3,0)</f>
        <v>51.67</v>
      </c>
      <c r="D664" t="str">
        <f>IF(COUNTIF(KIT!$A:$A,A664)&gt;0,"Yes","No")</f>
        <v>Yes</v>
      </c>
      <c r="E664" t="s">
        <v>14391</v>
      </c>
    </row>
    <row r="665" spans="1:5" x14ac:dyDescent="0.25">
      <c r="A665" t="s">
        <v>2644</v>
      </c>
      <c r="B665" t="s">
        <v>13120</v>
      </c>
      <c r="C665" t="e">
        <f>VLOOKUP(B665,'[1]Main Sheet'!$A:$C,3,0)</f>
        <v>#N/A</v>
      </c>
      <c r="D665" t="str">
        <f>IF(COUNTIF(KIT!$A:$A,A665)&gt;0,"Yes","No")</f>
        <v>Yes</v>
      </c>
      <c r="E665" t="s">
        <v>14391</v>
      </c>
    </row>
    <row r="666" spans="1:5" x14ac:dyDescent="0.25">
      <c r="A666" t="s">
        <v>2644</v>
      </c>
      <c r="B666" t="s">
        <v>13165</v>
      </c>
      <c r="C666">
        <f>VLOOKUP(B666,'[1]Main Sheet'!$A:$C,3,0)</f>
        <v>508.33</v>
      </c>
      <c r="D666" t="str">
        <f>IF(COUNTIF(KIT!$A:$A,A666)&gt;0,"Yes","No")</f>
        <v>Yes</v>
      </c>
      <c r="E666" t="s">
        <v>14391</v>
      </c>
    </row>
    <row r="667" spans="1:5" x14ac:dyDescent="0.25">
      <c r="A667" t="s">
        <v>2644</v>
      </c>
      <c r="B667" t="s">
        <v>13121</v>
      </c>
      <c r="C667">
        <f>VLOOKUP(B667,'[1]Main Sheet'!$A:$C,3,0)</f>
        <v>51.67</v>
      </c>
      <c r="D667" t="str">
        <f>IF(COUNTIF(KIT!$A:$A,A667)&gt;0,"Yes","No")</f>
        <v>Yes</v>
      </c>
      <c r="E667" t="s">
        <v>14391</v>
      </c>
    </row>
    <row r="668" spans="1:5" x14ac:dyDescent="0.25">
      <c r="A668" t="s">
        <v>2646</v>
      </c>
      <c r="B668" t="s">
        <v>13169</v>
      </c>
      <c r="C668" t="e">
        <f>VLOOKUP(B668,'[1]Main Sheet'!$A:$C,3,0)</f>
        <v>#N/A</v>
      </c>
      <c r="D668" t="str">
        <f>IF(COUNTIF(KIT!$A:$A,A668)&gt;0,"Yes","No")</f>
        <v>Yes</v>
      </c>
      <c r="E668" t="s">
        <v>14391</v>
      </c>
    </row>
    <row r="669" spans="1:5" x14ac:dyDescent="0.25">
      <c r="A669" t="s">
        <v>2646</v>
      </c>
      <c r="B669" t="s">
        <v>13170</v>
      </c>
      <c r="C669" t="e">
        <f>VLOOKUP(B669,'[1]Main Sheet'!$A:$C,3,0)</f>
        <v>#N/A</v>
      </c>
      <c r="D669" t="str">
        <f>IF(COUNTIF(KIT!$A:$A,A669)&gt;0,"Yes","No")</f>
        <v>Yes</v>
      </c>
      <c r="E669" t="s">
        <v>14391</v>
      </c>
    </row>
    <row r="670" spans="1:5" hidden="1" x14ac:dyDescent="0.25">
      <c r="A670" t="s">
        <v>13171</v>
      </c>
      <c r="B670" t="s">
        <v>13169</v>
      </c>
      <c r="C670" t="e">
        <f>VLOOKUP(B670,'[1]Main Sheet'!$A:$C,3,0)</f>
        <v>#N/A</v>
      </c>
      <c r="D670" t="str">
        <f>IF(COUNTIF(KIT!$A:$A,A670)&gt;0,"Yes","No")</f>
        <v>No</v>
      </c>
      <c r="E670" t="s">
        <v>14391</v>
      </c>
    </row>
    <row r="671" spans="1:5" hidden="1" x14ac:dyDescent="0.25">
      <c r="A671" t="s">
        <v>13171</v>
      </c>
      <c r="B671" t="s">
        <v>13170</v>
      </c>
      <c r="C671" t="e">
        <f>VLOOKUP(B671,'[1]Main Sheet'!$A:$C,3,0)</f>
        <v>#N/A</v>
      </c>
      <c r="D671" t="str">
        <f>IF(COUNTIF(KIT!$A:$A,A671)&gt;0,"Yes","No")</f>
        <v>No</v>
      </c>
      <c r="E671" t="s">
        <v>14391</v>
      </c>
    </row>
    <row r="672" spans="1:5" x14ac:dyDescent="0.25">
      <c r="A672" t="s">
        <v>2648</v>
      </c>
      <c r="B672" t="s">
        <v>13172</v>
      </c>
      <c r="C672">
        <f>VLOOKUP(B672,'[1]Main Sheet'!$A:$C,3,0)</f>
        <v>456.66665</v>
      </c>
      <c r="D672" t="str">
        <f>IF(COUNTIF(KIT!$A:$A,A672)&gt;0,"Yes","No")</f>
        <v>Yes</v>
      </c>
      <c r="E672" t="s">
        <v>14391</v>
      </c>
    </row>
    <row r="673" spans="1:5" x14ac:dyDescent="0.25">
      <c r="A673" t="s">
        <v>2648</v>
      </c>
      <c r="B673" t="s">
        <v>13173</v>
      </c>
      <c r="C673">
        <f>VLOOKUP(B673,'[1]Main Sheet'!$A:$C,3,0)</f>
        <v>456.66665</v>
      </c>
      <c r="D673" t="str">
        <f>IF(COUNTIF(KIT!$A:$A,A673)&gt;0,"Yes","No")</f>
        <v>Yes</v>
      </c>
      <c r="E673" t="s">
        <v>14391</v>
      </c>
    </row>
    <row r="674" spans="1:5" hidden="1" x14ac:dyDescent="0.25">
      <c r="A674" t="s">
        <v>13174</v>
      </c>
      <c r="B674" t="s">
        <v>13172</v>
      </c>
      <c r="C674">
        <f>VLOOKUP(B674,'[1]Main Sheet'!$A:$C,3,0)</f>
        <v>456.66665</v>
      </c>
      <c r="D674" t="str">
        <f>IF(COUNTIF(KIT!$A:$A,A674)&gt;0,"Yes","No")</f>
        <v>No</v>
      </c>
      <c r="E674" t="s">
        <v>14391</v>
      </c>
    </row>
    <row r="675" spans="1:5" hidden="1" x14ac:dyDescent="0.25">
      <c r="A675" t="s">
        <v>13174</v>
      </c>
      <c r="B675" t="s">
        <v>13173</v>
      </c>
      <c r="C675">
        <f>VLOOKUP(B675,'[1]Main Sheet'!$A:$C,3,0)</f>
        <v>456.66665</v>
      </c>
      <c r="D675" t="str">
        <f>IF(COUNTIF(KIT!$A:$A,A675)&gt;0,"Yes","No")</f>
        <v>No</v>
      </c>
      <c r="E675" t="s">
        <v>14391</v>
      </c>
    </row>
    <row r="676" spans="1:5" x14ac:dyDescent="0.25">
      <c r="A676" t="s">
        <v>2650</v>
      </c>
      <c r="B676" t="s">
        <v>13175</v>
      </c>
      <c r="C676">
        <f>VLOOKUP(B676,'[1]Main Sheet'!$A:$C,3,0)</f>
        <v>456.66665</v>
      </c>
      <c r="D676" t="str">
        <f>IF(COUNTIF(KIT!$A:$A,A676)&gt;0,"Yes","No")</f>
        <v>Yes</v>
      </c>
      <c r="E676" t="s">
        <v>14391</v>
      </c>
    </row>
    <row r="677" spans="1:5" x14ac:dyDescent="0.25">
      <c r="A677" t="s">
        <v>2650</v>
      </c>
      <c r="B677" t="s">
        <v>13176</v>
      </c>
      <c r="C677">
        <f>VLOOKUP(B677,'[1]Main Sheet'!$A:$C,3,0)</f>
        <v>456.66665</v>
      </c>
      <c r="D677" t="str">
        <f>IF(COUNTIF(KIT!$A:$A,A677)&gt;0,"Yes","No")</f>
        <v>Yes</v>
      </c>
      <c r="E677" t="s">
        <v>14391</v>
      </c>
    </row>
    <row r="678" spans="1:5" hidden="1" x14ac:dyDescent="0.25">
      <c r="A678" t="s">
        <v>13177</v>
      </c>
      <c r="B678" t="s">
        <v>13175</v>
      </c>
      <c r="C678">
        <f>VLOOKUP(B678,'[1]Main Sheet'!$A:$C,3,0)</f>
        <v>456.66665</v>
      </c>
      <c r="D678" t="str">
        <f>IF(COUNTIF(KIT!$A:$A,A678)&gt;0,"Yes","No")</f>
        <v>No</v>
      </c>
      <c r="E678" t="s">
        <v>14391</v>
      </c>
    </row>
    <row r="679" spans="1:5" hidden="1" x14ac:dyDescent="0.25">
      <c r="A679" t="s">
        <v>13177</v>
      </c>
      <c r="B679" t="s">
        <v>13176</v>
      </c>
      <c r="C679">
        <f>VLOOKUP(B679,'[1]Main Sheet'!$A:$C,3,0)</f>
        <v>456.66665</v>
      </c>
      <c r="D679" t="str">
        <f>IF(COUNTIF(KIT!$A:$A,A679)&gt;0,"Yes","No")</f>
        <v>No</v>
      </c>
      <c r="E679" t="s">
        <v>14391</v>
      </c>
    </row>
    <row r="680" spans="1:5" x14ac:dyDescent="0.25">
      <c r="A680" t="s">
        <v>2652</v>
      </c>
      <c r="B680" t="s">
        <v>13178</v>
      </c>
      <c r="C680" t="e">
        <f>VLOOKUP(B680,'[1]Main Sheet'!$A:$C,3,0)</f>
        <v>#N/A</v>
      </c>
      <c r="D680" t="str">
        <f>IF(COUNTIF(KIT!$A:$A,A680)&gt;0,"Yes","No")</f>
        <v>Yes</v>
      </c>
      <c r="E680" t="s">
        <v>14391</v>
      </c>
    </row>
    <row r="681" spans="1:5" x14ac:dyDescent="0.25">
      <c r="A681" t="s">
        <v>2652</v>
      </c>
      <c r="B681" t="s">
        <v>13179</v>
      </c>
      <c r="C681" t="e">
        <f>VLOOKUP(B681,'[1]Main Sheet'!$A:$C,3,0)</f>
        <v>#N/A</v>
      </c>
      <c r="D681" t="str">
        <f>IF(COUNTIF(KIT!$A:$A,A681)&gt;0,"Yes","No")</f>
        <v>Yes</v>
      </c>
      <c r="E681" t="s">
        <v>14391</v>
      </c>
    </row>
    <row r="682" spans="1:5" hidden="1" x14ac:dyDescent="0.25">
      <c r="A682" t="s">
        <v>13180</v>
      </c>
      <c r="B682" t="s">
        <v>13178</v>
      </c>
      <c r="C682" t="e">
        <f>VLOOKUP(B682,'[1]Main Sheet'!$A:$C,3,0)</f>
        <v>#N/A</v>
      </c>
      <c r="D682" t="str">
        <f>IF(COUNTIF(KIT!$A:$A,A682)&gt;0,"Yes","No")</f>
        <v>No</v>
      </c>
      <c r="E682" t="s">
        <v>14391</v>
      </c>
    </row>
    <row r="683" spans="1:5" hidden="1" x14ac:dyDescent="0.25">
      <c r="A683" t="s">
        <v>13180</v>
      </c>
      <c r="B683" t="s">
        <v>13179</v>
      </c>
      <c r="C683" t="e">
        <f>VLOOKUP(B683,'[1]Main Sheet'!$A:$C,3,0)</f>
        <v>#N/A</v>
      </c>
      <c r="D683" t="str">
        <f>IF(COUNTIF(KIT!$A:$A,A683)&gt;0,"Yes","No")</f>
        <v>No</v>
      </c>
      <c r="E683" t="s">
        <v>14391</v>
      </c>
    </row>
    <row r="684" spans="1:5" x14ac:dyDescent="0.25">
      <c r="A684" t="s">
        <v>2654</v>
      </c>
      <c r="B684" t="s">
        <v>13181</v>
      </c>
      <c r="C684">
        <f>VLOOKUP(B684,'[1]Main Sheet'!$A:$C,3,0)</f>
        <v>498.75</v>
      </c>
      <c r="D684" t="str">
        <f>IF(COUNTIF(KIT!$A:$A,A684)&gt;0,"Yes","No")</f>
        <v>Yes</v>
      </c>
      <c r="E684" t="s">
        <v>14391</v>
      </c>
    </row>
    <row r="685" spans="1:5" x14ac:dyDescent="0.25">
      <c r="A685" t="s">
        <v>2654</v>
      </c>
      <c r="B685" t="s">
        <v>13182</v>
      </c>
      <c r="C685">
        <f>VLOOKUP(B685,'[1]Main Sheet'!$A:$C,3,0)</f>
        <v>498.75</v>
      </c>
      <c r="D685" t="str">
        <f>IF(COUNTIF(KIT!$A:$A,A685)&gt;0,"Yes","No")</f>
        <v>Yes</v>
      </c>
      <c r="E685" t="s">
        <v>14391</v>
      </c>
    </row>
    <row r="686" spans="1:5" hidden="1" x14ac:dyDescent="0.25">
      <c r="A686" t="s">
        <v>13183</v>
      </c>
      <c r="B686" t="s">
        <v>13181</v>
      </c>
      <c r="C686">
        <f>VLOOKUP(B686,'[1]Main Sheet'!$A:$C,3,0)</f>
        <v>498.75</v>
      </c>
      <c r="D686" t="str">
        <f>IF(COUNTIF(KIT!$A:$A,A686)&gt;0,"Yes","No")</f>
        <v>No</v>
      </c>
      <c r="E686" t="s">
        <v>14391</v>
      </c>
    </row>
    <row r="687" spans="1:5" hidden="1" x14ac:dyDescent="0.25">
      <c r="A687" t="s">
        <v>13183</v>
      </c>
      <c r="B687" t="s">
        <v>13182</v>
      </c>
      <c r="C687">
        <f>VLOOKUP(B687,'[1]Main Sheet'!$A:$C,3,0)</f>
        <v>498.75</v>
      </c>
      <c r="D687" t="str">
        <f>IF(COUNTIF(KIT!$A:$A,A687)&gt;0,"Yes","No")</f>
        <v>No</v>
      </c>
      <c r="E687" t="s">
        <v>14391</v>
      </c>
    </row>
    <row r="688" spans="1:5" x14ac:dyDescent="0.25">
      <c r="A688" t="s">
        <v>2656</v>
      </c>
      <c r="B688" t="s">
        <v>13184</v>
      </c>
      <c r="C688">
        <f>VLOOKUP(B688,'[1]Main Sheet'!$A:$C,3,0)</f>
        <v>498.75</v>
      </c>
      <c r="D688" t="str">
        <f>IF(COUNTIF(KIT!$A:$A,A688)&gt;0,"Yes","No")</f>
        <v>Yes</v>
      </c>
      <c r="E688" t="s">
        <v>14391</v>
      </c>
    </row>
    <row r="689" spans="1:5" x14ac:dyDescent="0.25">
      <c r="A689" t="s">
        <v>2656</v>
      </c>
      <c r="B689" t="s">
        <v>13185</v>
      </c>
      <c r="C689">
        <f>VLOOKUP(B689,'[1]Main Sheet'!$A:$C,3,0)</f>
        <v>498.75</v>
      </c>
      <c r="D689" t="str">
        <f>IF(COUNTIF(KIT!$A:$A,A689)&gt;0,"Yes","No")</f>
        <v>Yes</v>
      </c>
      <c r="E689" t="s">
        <v>14391</v>
      </c>
    </row>
    <row r="690" spans="1:5" hidden="1" x14ac:dyDescent="0.25">
      <c r="A690" t="s">
        <v>13186</v>
      </c>
      <c r="B690" t="s">
        <v>13184</v>
      </c>
      <c r="C690">
        <f>VLOOKUP(B690,'[1]Main Sheet'!$A:$C,3,0)</f>
        <v>498.75</v>
      </c>
      <c r="D690" t="str">
        <f>IF(COUNTIF(KIT!$A:$A,A690)&gt;0,"Yes","No")</f>
        <v>No</v>
      </c>
      <c r="E690" t="s">
        <v>14391</v>
      </c>
    </row>
    <row r="691" spans="1:5" hidden="1" x14ac:dyDescent="0.25">
      <c r="A691" t="s">
        <v>13186</v>
      </c>
      <c r="B691" t="s">
        <v>13185</v>
      </c>
      <c r="C691">
        <f>VLOOKUP(B691,'[1]Main Sheet'!$A:$C,3,0)</f>
        <v>498.75</v>
      </c>
      <c r="D691" t="str">
        <f>IF(COUNTIF(KIT!$A:$A,A691)&gt;0,"Yes","No")</f>
        <v>No</v>
      </c>
      <c r="E691" t="s">
        <v>14391</v>
      </c>
    </row>
    <row r="692" spans="1:5" x14ac:dyDescent="0.25">
      <c r="A692" t="s">
        <v>2658</v>
      </c>
      <c r="B692" t="s">
        <v>13187</v>
      </c>
      <c r="C692">
        <f>VLOOKUP(B692,'[1]Main Sheet'!$A:$C,3,0)</f>
        <v>498.75</v>
      </c>
      <c r="D692" t="str">
        <f>IF(COUNTIF(KIT!$A:$A,A692)&gt;0,"Yes","No")</f>
        <v>Yes</v>
      </c>
      <c r="E692" t="s">
        <v>14391</v>
      </c>
    </row>
    <row r="693" spans="1:5" x14ac:dyDescent="0.25">
      <c r="A693" t="s">
        <v>2658</v>
      </c>
      <c r="B693" t="s">
        <v>13188</v>
      </c>
      <c r="C693">
        <f>VLOOKUP(B693,'[1]Main Sheet'!$A:$C,3,0)</f>
        <v>498.75</v>
      </c>
      <c r="D693" t="str">
        <f>IF(COUNTIF(KIT!$A:$A,A693)&gt;0,"Yes","No")</f>
        <v>Yes</v>
      </c>
      <c r="E693" t="s">
        <v>14391</v>
      </c>
    </row>
    <row r="694" spans="1:5" hidden="1" x14ac:dyDescent="0.25">
      <c r="A694" t="s">
        <v>13189</v>
      </c>
      <c r="B694" t="s">
        <v>13187</v>
      </c>
      <c r="C694">
        <f>VLOOKUP(B694,'[1]Main Sheet'!$A:$C,3,0)</f>
        <v>498.75</v>
      </c>
      <c r="D694" t="str">
        <f>IF(COUNTIF(KIT!$A:$A,A694)&gt;0,"Yes","No")</f>
        <v>No</v>
      </c>
      <c r="E694" t="s">
        <v>14391</v>
      </c>
    </row>
    <row r="695" spans="1:5" hidden="1" x14ac:dyDescent="0.25">
      <c r="A695" t="s">
        <v>13189</v>
      </c>
      <c r="B695" t="s">
        <v>13188</v>
      </c>
      <c r="C695">
        <f>VLOOKUP(B695,'[1]Main Sheet'!$A:$C,3,0)</f>
        <v>498.75</v>
      </c>
      <c r="D695" t="str">
        <f>IF(COUNTIF(KIT!$A:$A,A695)&gt;0,"Yes","No")</f>
        <v>No</v>
      </c>
      <c r="E695" t="s">
        <v>14391</v>
      </c>
    </row>
    <row r="696" spans="1:5" x14ac:dyDescent="0.25">
      <c r="A696" t="s">
        <v>2660</v>
      </c>
      <c r="B696" t="s">
        <v>13190</v>
      </c>
      <c r="C696">
        <f>VLOOKUP(B696,'[1]Main Sheet'!$A:$C,3,0)</f>
        <v>576.25</v>
      </c>
      <c r="D696" t="str">
        <f>IF(COUNTIF(KIT!$A:$A,A696)&gt;0,"Yes","No")</f>
        <v>Yes</v>
      </c>
      <c r="E696" t="s">
        <v>14391</v>
      </c>
    </row>
    <row r="697" spans="1:5" x14ac:dyDescent="0.25">
      <c r="A697" t="s">
        <v>2660</v>
      </c>
      <c r="B697" t="s">
        <v>13191</v>
      </c>
      <c r="C697">
        <f>VLOOKUP(B697,'[1]Main Sheet'!$A:$C,3,0)</f>
        <v>576.25</v>
      </c>
      <c r="D697" t="str">
        <f>IF(COUNTIF(KIT!$A:$A,A697)&gt;0,"Yes","No")</f>
        <v>Yes</v>
      </c>
      <c r="E697" t="s">
        <v>14391</v>
      </c>
    </row>
    <row r="698" spans="1:5" hidden="1" x14ac:dyDescent="0.25">
      <c r="A698" t="s">
        <v>13192</v>
      </c>
      <c r="B698" t="s">
        <v>13190</v>
      </c>
      <c r="C698">
        <f>VLOOKUP(B698,'[1]Main Sheet'!$A:$C,3,0)</f>
        <v>576.25</v>
      </c>
      <c r="D698" t="str">
        <f>IF(COUNTIF(KIT!$A:$A,A698)&gt;0,"Yes","No")</f>
        <v>No</v>
      </c>
      <c r="E698" t="s">
        <v>14391</v>
      </c>
    </row>
    <row r="699" spans="1:5" hidden="1" x14ac:dyDescent="0.25">
      <c r="A699" t="s">
        <v>13192</v>
      </c>
      <c r="B699" t="s">
        <v>13191</v>
      </c>
      <c r="C699">
        <f>VLOOKUP(B699,'[1]Main Sheet'!$A:$C,3,0)</f>
        <v>576.25</v>
      </c>
      <c r="D699" t="str">
        <f>IF(COUNTIF(KIT!$A:$A,A699)&gt;0,"Yes","No")</f>
        <v>No</v>
      </c>
      <c r="E699" t="s">
        <v>14391</v>
      </c>
    </row>
    <row r="700" spans="1:5" x14ac:dyDescent="0.25">
      <c r="A700" t="s">
        <v>2662</v>
      </c>
      <c r="B700" t="s">
        <v>13193</v>
      </c>
      <c r="C700">
        <f>VLOOKUP(B700,'[1]Main Sheet'!$A:$C,3,0)</f>
        <v>543.33335</v>
      </c>
      <c r="D700" t="str">
        <f>IF(COUNTIF(KIT!$A:$A,A700)&gt;0,"Yes","No")</f>
        <v>Yes</v>
      </c>
      <c r="E700" t="s">
        <v>14391</v>
      </c>
    </row>
    <row r="701" spans="1:5" x14ac:dyDescent="0.25">
      <c r="A701" t="s">
        <v>2662</v>
      </c>
      <c r="B701" t="s">
        <v>13194</v>
      </c>
      <c r="C701">
        <f>VLOOKUP(B701,'[1]Main Sheet'!$A:$C,3,0)</f>
        <v>543.33335</v>
      </c>
      <c r="D701" t="str">
        <f>IF(COUNTIF(KIT!$A:$A,A701)&gt;0,"Yes","No")</f>
        <v>Yes</v>
      </c>
      <c r="E701" t="s">
        <v>14391</v>
      </c>
    </row>
    <row r="702" spans="1:5" hidden="1" x14ac:dyDescent="0.25">
      <c r="A702" t="s">
        <v>13195</v>
      </c>
      <c r="B702" t="s">
        <v>13193</v>
      </c>
      <c r="C702">
        <f>VLOOKUP(B702,'[1]Main Sheet'!$A:$C,3,0)</f>
        <v>543.33335</v>
      </c>
      <c r="D702" t="str">
        <f>IF(COUNTIF(KIT!$A:$A,A702)&gt;0,"Yes","No")</f>
        <v>No</v>
      </c>
      <c r="E702" t="s">
        <v>14391</v>
      </c>
    </row>
    <row r="703" spans="1:5" hidden="1" x14ac:dyDescent="0.25">
      <c r="A703" t="s">
        <v>13195</v>
      </c>
      <c r="B703" t="s">
        <v>13194</v>
      </c>
      <c r="C703">
        <f>VLOOKUP(B703,'[1]Main Sheet'!$A:$C,3,0)</f>
        <v>543.33335</v>
      </c>
      <c r="D703" t="str">
        <f>IF(COUNTIF(KIT!$A:$A,A703)&gt;0,"Yes","No")</f>
        <v>No</v>
      </c>
      <c r="E703" t="s">
        <v>14391</v>
      </c>
    </row>
    <row r="704" spans="1:5" x14ac:dyDescent="0.25">
      <c r="A704" t="s">
        <v>2664</v>
      </c>
      <c r="B704" t="s">
        <v>13196</v>
      </c>
      <c r="C704">
        <f>VLOOKUP(B704,'[1]Main Sheet'!$A:$C,3,0)</f>
        <v>543.33335</v>
      </c>
      <c r="D704" t="str">
        <f>IF(COUNTIF(KIT!$A:$A,A704)&gt;0,"Yes","No")</f>
        <v>Yes</v>
      </c>
      <c r="E704" t="s">
        <v>14391</v>
      </c>
    </row>
    <row r="705" spans="1:5" x14ac:dyDescent="0.25">
      <c r="A705" t="s">
        <v>2664</v>
      </c>
      <c r="B705" t="s">
        <v>13197</v>
      </c>
      <c r="C705">
        <f>VLOOKUP(B705,'[1]Main Sheet'!$A:$C,3,0)</f>
        <v>543.33335</v>
      </c>
      <c r="D705" t="str">
        <f>IF(COUNTIF(KIT!$A:$A,A705)&gt;0,"Yes","No")</f>
        <v>Yes</v>
      </c>
      <c r="E705" t="s">
        <v>14391</v>
      </c>
    </row>
    <row r="706" spans="1:5" hidden="1" x14ac:dyDescent="0.25">
      <c r="A706" t="s">
        <v>13198</v>
      </c>
      <c r="B706" t="s">
        <v>13196</v>
      </c>
      <c r="C706">
        <f>VLOOKUP(B706,'[1]Main Sheet'!$A:$C,3,0)</f>
        <v>543.33335</v>
      </c>
      <c r="D706" t="str">
        <f>IF(COUNTIF(KIT!$A:$A,A706)&gt;0,"Yes","No")</f>
        <v>No</v>
      </c>
      <c r="E706" t="s">
        <v>14391</v>
      </c>
    </row>
    <row r="707" spans="1:5" hidden="1" x14ac:dyDescent="0.25">
      <c r="A707" t="s">
        <v>13198</v>
      </c>
      <c r="B707" t="s">
        <v>13197</v>
      </c>
      <c r="C707">
        <f>VLOOKUP(B707,'[1]Main Sheet'!$A:$C,3,0)</f>
        <v>543.33335</v>
      </c>
      <c r="D707" t="str">
        <f>IF(COUNTIF(KIT!$A:$A,A707)&gt;0,"Yes","No")</f>
        <v>No</v>
      </c>
      <c r="E707" t="s">
        <v>14391</v>
      </c>
    </row>
    <row r="708" spans="1:5" x14ac:dyDescent="0.25">
      <c r="A708" t="s">
        <v>2666</v>
      </c>
      <c r="B708" t="s">
        <v>13199</v>
      </c>
      <c r="C708">
        <f>VLOOKUP(B708,'[1]Main Sheet'!$A:$C,3,0)</f>
        <v>543.33335</v>
      </c>
      <c r="D708" t="str">
        <f>IF(COUNTIF(KIT!$A:$A,A708)&gt;0,"Yes","No")</f>
        <v>Yes</v>
      </c>
      <c r="E708" t="s">
        <v>14391</v>
      </c>
    </row>
    <row r="709" spans="1:5" x14ac:dyDescent="0.25">
      <c r="A709" t="s">
        <v>2666</v>
      </c>
      <c r="B709" t="s">
        <v>13200</v>
      </c>
      <c r="C709">
        <f>VLOOKUP(B709,'[1]Main Sheet'!$A:$C,3,0)</f>
        <v>543.33335</v>
      </c>
      <c r="D709" t="str">
        <f>IF(COUNTIF(KIT!$A:$A,A709)&gt;0,"Yes","No")</f>
        <v>Yes</v>
      </c>
      <c r="E709" t="s">
        <v>14391</v>
      </c>
    </row>
    <row r="710" spans="1:5" hidden="1" x14ac:dyDescent="0.25">
      <c r="A710" t="s">
        <v>13201</v>
      </c>
      <c r="B710" t="s">
        <v>13199</v>
      </c>
      <c r="C710">
        <f>VLOOKUP(B710,'[1]Main Sheet'!$A:$C,3,0)</f>
        <v>543.33335</v>
      </c>
      <c r="D710" t="str">
        <f>IF(COUNTIF(KIT!$A:$A,A710)&gt;0,"Yes","No")</f>
        <v>No</v>
      </c>
      <c r="E710" t="s">
        <v>14391</v>
      </c>
    </row>
    <row r="711" spans="1:5" hidden="1" x14ac:dyDescent="0.25">
      <c r="A711" t="s">
        <v>13201</v>
      </c>
      <c r="B711" t="s">
        <v>13200</v>
      </c>
      <c r="C711">
        <f>VLOOKUP(B711,'[1]Main Sheet'!$A:$C,3,0)</f>
        <v>543.33335</v>
      </c>
      <c r="D711" t="str">
        <f>IF(COUNTIF(KIT!$A:$A,A711)&gt;0,"Yes","No")</f>
        <v>No</v>
      </c>
      <c r="E711" t="s">
        <v>14391</v>
      </c>
    </row>
    <row r="712" spans="1:5" x14ac:dyDescent="0.25">
      <c r="A712" t="s">
        <v>2668</v>
      </c>
      <c r="B712" t="s">
        <v>13202</v>
      </c>
      <c r="C712">
        <f>VLOOKUP(B712,'[1]Main Sheet'!$A:$C,3,0)</f>
        <v>675.83335</v>
      </c>
      <c r="D712" t="str">
        <f>IF(COUNTIF(KIT!$A:$A,A712)&gt;0,"Yes","No")</f>
        <v>Yes</v>
      </c>
      <c r="E712" t="s">
        <v>14391</v>
      </c>
    </row>
    <row r="713" spans="1:5" x14ac:dyDescent="0.25">
      <c r="A713" t="s">
        <v>2668</v>
      </c>
      <c r="B713" t="s">
        <v>13203</v>
      </c>
      <c r="C713">
        <f>VLOOKUP(B713,'[1]Main Sheet'!$A:$C,3,0)</f>
        <v>675.83335</v>
      </c>
      <c r="D713" t="str">
        <f>IF(COUNTIF(KIT!$A:$A,A713)&gt;0,"Yes","No")</f>
        <v>Yes</v>
      </c>
      <c r="E713" t="s">
        <v>14391</v>
      </c>
    </row>
    <row r="714" spans="1:5" hidden="1" x14ac:dyDescent="0.25">
      <c r="A714" t="s">
        <v>13204</v>
      </c>
      <c r="B714" t="s">
        <v>13202</v>
      </c>
      <c r="C714">
        <f>VLOOKUP(B714,'[1]Main Sheet'!$A:$C,3,0)</f>
        <v>675.83335</v>
      </c>
      <c r="D714" t="str">
        <f>IF(COUNTIF(KIT!$A:$A,A714)&gt;0,"Yes","No")</f>
        <v>No</v>
      </c>
      <c r="E714" t="s">
        <v>14391</v>
      </c>
    </row>
    <row r="715" spans="1:5" hidden="1" x14ac:dyDescent="0.25">
      <c r="A715" t="s">
        <v>13204</v>
      </c>
      <c r="B715" t="s">
        <v>13203</v>
      </c>
      <c r="C715">
        <f>VLOOKUP(B715,'[1]Main Sheet'!$A:$C,3,0)</f>
        <v>675.83335</v>
      </c>
      <c r="D715" t="str">
        <f>IF(COUNTIF(KIT!$A:$A,A715)&gt;0,"Yes","No")</f>
        <v>No</v>
      </c>
      <c r="E715" t="s">
        <v>14391</v>
      </c>
    </row>
    <row r="716" spans="1:5" x14ac:dyDescent="0.25">
      <c r="A716" t="s">
        <v>2670</v>
      </c>
      <c r="B716" t="s">
        <v>13205</v>
      </c>
      <c r="C716">
        <f>VLOOKUP(B716,'[1]Main Sheet'!$A:$C,3,0)</f>
        <v>585.41665</v>
      </c>
      <c r="D716" t="str">
        <f>IF(COUNTIF(KIT!$A:$A,A716)&gt;0,"Yes","No")</f>
        <v>Yes</v>
      </c>
      <c r="E716" t="s">
        <v>14391</v>
      </c>
    </row>
    <row r="717" spans="1:5" x14ac:dyDescent="0.25">
      <c r="A717" t="s">
        <v>2670</v>
      </c>
      <c r="B717" t="s">
        <v>13206</v>
      </c>
      <c r="C717">
        <f>VLOOKUP(B717,'[1]Main Sheet'!$A:$C,3,0)</f>
        <v>585.41665</v>
      </c>
      <c r="D717" t="str">
        <f>IF(COUNTIF(KIT!$A:$A,A717)&gt;0,"Yes","No")</f>
        <v>Yes</v>
      </c>
      <c r="E717" t="s">
        <v>14391</v>
      </c>
    </row>
    <row r="718" spans="1:5" hidden="1" x14ac:dyDescent="0.25">
      <c r="A718" t="s">
        <v>13207</v>
      </c>
      <c r="B718" t="s">
        <v>13205</v>
      </c>
      <c r="C718">
        <f>VLOOKUP(B718,'[1]Main Sheet'!$A:$C,3,0)</f>
        <v>585.41665</v>
      </c>
      <c r="D718" t="str">
        <f>IF(COUNTIF(KIT!$A:$A,A718)&gt;0,"Yes","No")</f>
        <v>No</v>
      </c>
      <c r="E718" t="s">
        <v>14391</v>
      </c>
    </row>
    <row r="719" spans="1:5" hidden="1" x14ac:dyDescent="0.25">
      <c r="A719" t="s">
        <v>13207</v>
      </c>
      <c r="B719" t="s">
        <v>13206</v>
      </c>
      <c r="C719">
        <f>VLOOKUP(B719,'[1]Main Sheet'!$A:$C,3,0)</f>
        <v>585.41665</v>
      </c>
      <c r="D719" t="str">
        <f>IF(COUNTIF(KIT!$A:$A,A719)&gt;0,"Yes","No")</f>
        <v>No</v>
      </c>
      <c r="E719" t="s">
        <v>14391</v>
      </c>
    </row>
    <row r="720" spans="1:5" x14ac:dyDescent="0.25">
      <c r="A720" t="s">
        <v>2672</v>
      </c>
      <c r="B720" t="s">
        <v>13208</v>
      </c>
      <c r="C720">
        <f>VLOOKUP(B720,'[1]Main Sheet'!$A:$C,3,0)</f>
        <v>585.41665</v>
      </c>
      <c r="D720" t="str">
        <f>IF(COUNTIF(KIT!$A:$A,A720)&gt;0,"Yes","No")</f>
        <v>Yes</v>
      </c>
      <c r="E720" t="s">
        <v>14391</v>
      </c>
    </row>
    <row r="721" spans="1:5" x14ac:dyDescent="0.25">
      <c r="A721" t="s">
        <v>2672</v>
      </c>
      <c r="B721" t="s">
        <v>13209</v>
      </c>
      <c r="C721">
        <f>VLOOKUP(B721,'[1]Main Sheet'!$A:$C,3,0)</f>
        <v>585.41665</v>
      </c>
      <c r="D721" t="str">
        <f>IF(COUNTIF(KIT!$A:$A,A721)&gt;0,"Yes","No")</f>
        <v>Yes</v>
      </c>
      <c r="E721" t="s">
        <v>14391</v>
      </c>
    </row>
    <row r="722" spans="1:5" hidden="1" x14ac:dyDescent="0.25">
      <c r="A722" t="s">
        <v>13210</v>
      </c>
      <c r="B722" t="s">
        <v>13208</v>
      </c>
      <c r="C722">
        <f>VLOOKUP(B722,'[1]Main Sheet'!$A:$C,3,0)</f>
        <v>585.41665</v>
      </c>
      <c r="D722" t="str">
        <f>IF(COUNTIF(KIT!$A:$A,A722)&gt;0,"Yes","No")</f>
        <v>No</v>
      </c>
      <c r="E722" t="s">
        <v>14391</v>
      </c>
    </row>
    <row r="723" spans="1:5" hidden="1" x14ac:dyDescent="0.25">
      <c r="A723" t="s">
        <v>13210</v>
      </c>
      <c r="B723" t="s">
        <v>13209</v>
      </c>
      <c r="C723">
        <f>VLOOKUP(B723,'[1]Main Sheet'!$A:$C,3,0)</f>
        <v>585.41665</v>
      </c>
      <c r="D723" t="str">
        <f>IF(COUNTIF(KIT!$A:$A,A723)&gt;0,"Yes","No")</f>
        <v>No</v>
      </c>
      <c r="E723" t="s">
        <v>14391</v>
      </c>
    </row>
    <row r="724" spans="1:5" x14ac:dyDescent="0.25">
      <c r="A724" t="s">
        <v>2674</v>
      </c>
      <c r="B724" t="s">
        <v>13211</v>
      </c>
      <c r="C724" t="e">
        <f>VLOOKUP(B724,'[1]Main Sheet'!$A:$C,3,0)</f>
        <v>#N/A</v>
      </c>
      <c r="D724" t="str">
        <f>IF(COUNTIF(KIT!$A:$A,A724)&gt;0,"Yes","No")</f>
        <v>Yes</v>
      </c>
      <c r="E724" t="s">
        <v>14391</v>
      </c>
    </row>
    <row r="725" spans="1:5" x14ac:dyDescent="0.25">
      <c r="A725" t="s">
        <v>2674</v>
      </c>
      <c r="B725" t="s">
        <v>13212</v>
      </c>
      <c r="C725" t="e">
        <f>VLOOKUP(B725,'[1]Main Sheet'!$A:$C,3,0)</f>
        <v>#N/A</v>
      </c>
      <c r="D725" t="str">
        <f>IF(COUNTIF(KIT!$A:$A,A725)&gt;0,"Yes","No")</f>
        <v>Yes</v>
      </c>
      <c r="E725" t="s">
        <v>14391</v>
      </c>
    </row>
    <row r="726" spans="1:5" hidden="1" x14ac:dyDescent="0.25">
      <c r="A726" t="s">
        <v>13213</v>
      </c>
      <c r="B726" t="s">
        <v>13211</v>
      </c>
      <c r="C726" t="e">
        <f>VLOOKUP(B726,'[1]Main Sheet'!$A:$C,3,0)</f>
        <v>#N/A</v>
      </c>
      <c r="D726" t="str">
        <f>IF(COUNTIF(KIT!$A:$A,A726)&gt;0,"Yes","No")</f>
        <v>No</v>
      </c>
      <c r="E726" t="s">
        <v>14391</v>
      </c>
    </row>
    <row r="727" spans="1:5" hidden="1" x14ac:dyDescent="0.25">
      <c r="A727" t="s">
        <v>13213</v>
      </c>
      <c r="B727" t="s">
        <v>13212</v>
      </c>
      <c r="C727" t="e">
        <f>VLOOKUP(B727,'[1]Main Sheet'!$A:$C,3,0)</f>
        <v>#N/A</v>
      </c>
      <c r="D727" t="str">
        <f>IF(COUNTIF(KIT!$A:$A,A727)&gt;0,"Yes","No")</f>
        <v>No</v>
      </c>
      <c r="E727" t="s">
        <v>14391</v>
      </c>
    </row>
    <row r="728" spans="1:5" x14ac:dyDescent="0.25">
      <c r="A728" t="s">
        <v>2676</v>
      </c>
      <c r="B728" t="s">
        <v>13214</v>
      </c>
      <c r="C728" t="e">
        <f>VLOOKUP(B728,'[1]Main Sheet'!$A:$C,3,0)</f>
        <v>#N/A</v>
      </c>
      <c r="D728" t="str">
        <f>IF(COUNTIF(KIT!$A:$A,A728)&gt;0,"Yes","No")</f>
        <v>Yes</v>
      </c>
      <c r="E728" t="s">
        <v>14391</v>
      </c>
    </row>
    <row r="729" spans="1:5" x14ac:dyDescent="0.25">
      <c r="A729" t="s">
        <v>2676</v>
      </c>
      <c r="B729" t="s">
        <v>13215</v>
      </c>
      <c r="C729" t="e">
        <f>VLOOKUP(B729,'[1]Main Sheet'!$A:$C,3,0)</f>
        <v>#N/A</v>
      </c>
      <c r="D729" t="str">
        <f>IF(COUNTIF(KIT!$A:$A,A729)&gt;0,"Yes","No")</f>
        <v>Yes</v>
      </c>
      <c r="E729" t="s">
        <v>14391</v>
      </c>
    </row>
    <row r="730" spans="1:5" hidden="1" x14ac:dyDescent="0.25">
      <c r="A730" t="s">
        <v>13216</v>
      </c>
      <c r="B730" t="s">
        <v>13214</v>
      </c>
      <c r="C730" t="e">
        <f>VLOOKUP(B730,'[1]Main Sheet'!$A:$C,3,0)</f>
        <v>#N/A</v>
      </c>
      <c r="D730" t="str">
        <f>IF(COUNTIF(KIT!$A:$A,A730)&gt;0,"Yes","No")</f>
        <v>No</v>
      </c>
      <c r="E730" t="s">
        <v>14391</v>
      </c>
    </row>
    <row r="731" spans="1:5" hidden="1" x14ac:dyDescent="0.25">
      <c r="A731" t="s">
        <v>13216</v>
      </c>
      <c r="B731" t="s">
        <v>13215</v>
      </c>
      <c r="C731" t="e">
        <f>VLOOKUP(B731,'[1]Main Sheet'!$A:$C,3,0)</f>
        <v>#N/A</v>
      </c>
      <c r="D731" t="str">
        <f>IF(COUNTIF(KIT!$A:$A,A731)&gt;0,"Yes","No")</f>
        <v>No</v>
      </c>
      <c r="E731" t="s">
        <v>14391</v>
      </c>
    </row>
    <row r="732" spans="1:5" x14ac:dyDescent="0.25">
      <c r="A732" t="s">
        <v>2678</v>
      </c>
      <c r="B732" t="s">
        <v>13217</v>
      </c>
      <c r="C732">
        <f>VLOOKUP(B732,'[1]Main Sheet'!$A:$C,3,0)</f>
        <v>627.08335</v>
      </c>
      <c r="D732" t="str">
        <f>IF(COUNTIF(KIT!$A:$A,A732)&gt;0,"Yes","No")</f>
        <v>Yes</v>
      </c>
      <c r="E732" t="s">
        <v>14391</v>
      </c>
    </row>
    <row r="733" spans="1:5" x14ac:dyDescent="0.25">
      <c r="A733" t="s">
        <v>2678</v>
      </c>
      <c r="B733" t="s">
        <v>13218</v>
      </c>
      <c r="C733">
        <f>VLOOKUP(B733,'[1]Main Sheet'!$A:$C,3,0)</f>
        <v>627.08335</v>
      </c>
      <c r="D733" t="str">
        <f>IF(COUNTIF(KIT!$A:$A,A733)&gt;0,"Yes","No")</f>
        <v>Yes</v>
      </c>
      <c r="E733" t="s">
        <v>14391</v>
      </c>
    </row>
    <row r="734" spans="1:5" hidden="1" x14ac:dyDescent="0.25">
      <c r="A734" t="s">
        <v>13219</v>
      </c>
      <c r="B734" t="s">
        <v>13217</v>
      </c>
      <c r="C734">
        <f>VLOOKUP(B734,'[1]Main Sheet'!$A:$C,3,0)</f>
        <v>627.08335</v>
      </c>
      <c r="D734" t="str">
        <f>IF(COUNTIF(KIT!$A:$A,A734)&gt;0,"Yes","No")</f>
        <v>No</v>
      </c>
      <c r="E734" t="s">
        <v>14391</v>
      </c>
    </row>
    <row r="735" spans="1:5" hidden="1" x14ac:dyDescent="0.25">
      <c r="A735" t="s">
        <v>13219</v>
      </c>
      <c r="B735" t="s">
        <v>13218</v>
      </c>
      <c r="C735">
        <f>VLOOKUP(B735,'[1]Main Sheet'!$A:$C,3,0)</f>
        <v>627.08335</v>
      </c>
      <c r="D735" t="str">
        <f>IF(COUNTIF(KIT!$A:$A,A735)&gt;0,"Yes","No")</f>
        <v>No</v>
      </c>
      <c r="E735" t="s">
        <v>14391</v>
      </c>
    </row>
    <row r="736" spans="1:5" x14ac:dyDescent="0.25">
      <c r="A736" t="s">
        <v>2680</v>
      </c>
      <c r="B736" t="s">
        <v>13220</v>
      </c>
      <c r="C736">
        <f>VLOOKUP(B736,'[1]Main Sheet'!$A:$C,3,0)</f>
        <v>627.08335</v>
      </c>
      <c r="D736" t="str">
        <f>IF(COUNTIF(KIT!$A:$A,A736)&gt;0,"Yes","No")</f>
        <v>Yes</v>
      </c>
      <c r="E736" t="s">
        <v>14391</v>
      </c>
    </row>
    <row r="737" spans="1:5" x14ac:dyDescent="0.25">
      <c r="A737" t="s">
        <v>2680</v>
      </c>
      <c r="B737" t="s">
        <v>13221</v>
      </c>
      <c r="C737">
        <f>VLOOKUP(B737,'[1]Main Sheet'!$A:$C,3,0)</f>
        <v>627.08335</v>
      </c>
      <c r="D737" t="str">
        <f>IF(COUNTIF(KIT!$A:$A,A737)&gt;0,"Yes","No")</f>
        <v>Yes</v>
      </c>
      <c r="E737" t="s">
        <v>14391</v>
      </c>
    </row>
    <row r="738" spans="1:5" hidden="1" x14ac:dyDescent="0.25">
      <c r="A738" t="s">
        <v>13222</v>
      </c>
      <c r="B738" t="s">
        <v>13220</v>
      </c>
      <c r="C738">
        <f>VLOOKUP(B738,'[1]Main Sheet'!$A:$C,3,0)</f>
        <v>627.08335</v>
      </c>
      <c r="D738" t="str">
        <f>IF(COUNTIF(KIT!$A:$A,A738)&gt;0,"Yes","No")</f>
        <v>No</v>
      </c>
      <c r="E738" t="s">
        <v>14391</v>
      </c>
    </row>
    <row r="739" spans="1:5" hidden="1" x14ac:dyDescent="0.25">
      <c r="A739" t="s">
        <v>13222</v>
      </c>
      <c r="B739" t="s">
        <v>13221</v>
      </c>
      <c r="C739">
        <f>VLOOKUP(B739,'[1]Main Sheet'!$A:$C,3,0)</f>
        <v>627.08335</v>
      </c>
      <c r="D739" t="str">
        <f>IF(COUNTIF(KIT!$A:$A,A739)&gt;0,"Yes","No")</f>
        <v>No</v>
      </c>
      <c r="E739" t="s">
        <v>14391</v>
      </c>
    </row>
    <row r="740" spans="1:5" x14ac:dyDescent="0.25">
      <c r="A740" t="s">
        <v>2682</v>
      </c>
      <c r="B740" t="s">
        <v>13223</v>
      </c>
      <c r="C740" t="e">
        <f>VLOOKUP(B740,'[1]Main Sheet'!$A:$C,3,0)</f>
        <v>#N/A</v>
      </c>
      <c r="D740" t="str">
        <f>IF(COUNTIF(KIT!$A:$A,A740)&gt;0,"Yes","No")</f>
        <v>Yes</v>
      </c>
      <c r="E740" t="s">
        <v>14391</v>
      </c>
    </row>
    <row r="741" spans="1:5" x14ac:dyDescent="0.25">
      <c r="A741" t="s">
        <v>2682</v>
      </c>
      <c r="B741" t="s">
        <v>13224</v>
      </c>
      <c r="C741" t="e">
        <f>VLOOKUP(B741,'[1]Main Sheet'!$A:$C,3,0)</f>
        <v>#N/A</v>
      </c>
      <c r="D741" t="str">
        <f>IF(COUNTIF(KIT!$A:$A,A741)&gt;0,"Yes","No")</f>
        <v>Yes</v>
      </c>
      <c r="E741" t="s">
        <v>14391</v>
      </c>
    </row>
    <row r="742" spans="1:5" hidden="1" x14ac:dyDescent="0.25">
      <c r="A742" t="s">
        <v>13225</v>
      </c>
      <c r="B742" t="s">
        <v>13223</v>
      </c>
      <c r="C742" t="e">
        <f>VLOOKUP(B742,'[1]Main Sheet'!$A:$C,3,0)</f>
        <v>#N/A</v>
      </c>
      <c r="D742" t="str">
        <f>IF(COUNTIF(KIT!$A:$A,A742)&gt;0,"Yes","No")</f>
        <v>No</v>
      </c>
      <c r="E742" t="s">
        <v>14391</v>
      </c>
    </row>
    <row r="743" spans="1:5" hidden="1" x14ac:dyDescent="0.25">
      <c r="A743" t="s">
        <v>13225</v>
      </c>
      <c r="B743" t="s">
        <v>13224</v>
      </c>
      <c r="C743" t="e">
        <f>VLOOKUP(B743,'[1]Main Sheet'!$A:$C,3,0)</f>
        <v>#N/A</v>
      </c>
      <c r="D743" t="str">
        <f>IF(COUNTIF(KIT!$A:$A,A743)&gt;0,"Yes","No")</f>
        <v>No</v>
      </c>
      <c r="E743" t="s">
        <v>14391</v>
      </c>
    </row>
    <row r="744" spans="1:5" x14ac:dyDescent="0.25">
      <c r="A744" t="s">
        <v>2684</v>
      </c>
      <c r="B744" t="s">
        <v>13226</v>
      </c>
      <c r="C744" t="e">
        <f>VLOOKUP(B744,'[1]Main Sheet'!$A:$C,3,0)</f>
        <v>#N/A</v>
      </c>
      <c r="D744" t="str">
        <f>IF(COUNTIF(KIT!$A:$A,A744)&gt;0,"Yes","No")</f>
        <v>Yes</v>
      </c>
      <c r="E744" t="s">
        <v>14391</v>
      </c>
    </row>
    <row r="745" spans="1:5" x14ac:dyDescent="0.25">
      <c r="A745" t="s">
        <v>2684</v>
      </c>
      <c r="B745" t="s">
        <v>13227</v>
      </c>
      <c r="C745" t="e">
        <f>VLOOKUP(B745,'[1]Main Sheet'!$A:$C,3,0)</f>
        <v>#N/A</v>
      </c>
      <c r="D745" t="str">
        <f>IF(COUNTIF(KIT!$A:$A,A745)&gt;0,"Yes","No")</f>
        <v>Yes</v>
      </c>
      <c r="E745" t="s">
        <v>14391</v>
      </c>
    </row>
    <row r="746" spans="1:5" hidden="1" x14ac:dyDescent="0.25">
      <c r="A746" t="s">
        <v>13228</v>
      </c>
      <c r="B746" t="s">
        <v>13226</v>
      </c>
      <c r="C746" t="e">
        <f>VLOOKUP(B746,'[1]Main Sheet'!$A:$C,3,0)</f>
        <v>#N/A</v>
      </c>
      <c r="D746" t="str">
        <f>IF(COUNTIF(KIT!$A:$A,A746)&gt;0,"Yes","No")</f>
        <v>No</v>
      </c>
      <c r="E746" t="s">
        <v>14391</v>
      </c>
    </row>
    <row r="747" spans="1:5" hidden="1" x14ac:dyDescent="0.25">
      <c r="A747" t="s">
        <v>13228</v>
      </c>
      <c r="B747" t="s">
        <v>13227</v>
      </c>
      <c r="C747" t="e">
        <f>VLOOKUP(B747,'[1]Main Sheet'!$A:$C,3,0)</f>
        <v>#N/A</v>
      </c>
      <c r="D747" t="str">
        <f>IF(COUNTIF(KIT!$A:$A,A747)&gt;0,"Yes","No")</f>
        <v>No</v>
      </c>
      <c r="E747" t="s">
        <v>14391</v>
      </c>
    </row>
    <row r="748" spans="1:5" x14ac:dyDescent="0.25">
      <c r="A748" t="s">
        <v>2686</v>
      </c>
      <c r="B748" t="s">
        <v>13229</v>
      </c>
      <c r="C748">
        <f>VLOOKUP(B748,'[1]Main Sheet'!$A:$C,3,0)</f>
        <v>456.66665</v>
      </c>
      <c r="D748" t="str">
        <f>IF(COUNTIF(KIT!$A:$A,A748)&gt;0,"Yes","No")</f>
        <v>Yes</v>
      </c>
      <c r="E748" t="s">
        <v>14391</v>
      </c>
    </row>
    <row r="749" spans="1:5" x14ac:dyDescent="0.25">
      <c r="A749" t="s">
        <v>2686</v>
      </c>
      <c r="B749" t="s">
        <v>13230</v>
      </c>
      <c r="C749">
        <f>VLOOKUP(B749,'[1]Main Sheet'!$A:$C,3,0)</f>
        <v>456.66665</v>
      </c>
      <c r="D749" t="str">
        <f>IF(COUNTIF(KIT!$A:$A,A749)&gt;0,"Yes","No")</f>
        <v>Yes</v>
      </c>
      <c r="E749" t="s">
        <v>14391</v>
      </c>
    </row>
    <row r="750" spans="1:5" hidden="1" x14ac:dyDescent="0.25">
      <c r="A750" t="s">
        <v>13231</v>
      </c>
      <c r="B750" t="s">
        <v>13229</v>
      </c>
      <c r="C750">
        <f>VLOOKUP(B750,'[1]Main Sheet'!$A:$C,3,0)</f>
        <v>456.66665</v>
      </c>
      <c r="D750" t="str">
        <f>IF(COUNTIF(KIT!$A:$A,A750)&gt;0,"Yes","No")</f>
        <v>No</v>
      </c>
      <c r="E750" t="s">
        <v>14391</v>
      </c>
    </row>
    <row r="751" spans="1:5" hidden="1" x14ac:dyDescent="0.25">
      <c r="A751" t="s">
        <v>13231</v>
      </c>
      <c r="B751" t="s">
        <v>13230</v>
      </c>
      <c r="C751">
        <f>VLOOKUP(B751,'[1]Main Sheet'!$A:$C,3,0)</f>
        <v>456.66665</v>
      </c>
      <c r="D751" t="str">
        <f>IF(COUNTIF(KIT!$A:$A,A751)&gt;0,"Yes","No")</f>
        <v>No</v>
      </c>
      <c r="E751" t="s">
        <v>14391</v>
      </c>
    </row>
    <row r="752" spans="1:5" x14ac:dyDescent="0.25">
      <c r="A752" t="s">
        <v>2688</v>
      </c>
      <c r="B752" t="s">
        <v>13232</v>
      </c>
      <c r="C752" t="e">
        <f>VLOOKUP(B752,'[1]Main Sheet'!$A:$C,3,0)</f>
        <v>#N/A</v>
      </c>
      <c r="D752" t="str">
        <f>IF(COUNTIF(KIT!$A:$A,A752)&gt;0,"Yes","No")</f>
        <v>Yes</v>
      </c>
      <c r="E752" t="s">
        <v>14391</v>
      </c>
    </row>
    <row r="753" spans="1:5" x14ac:dyDescent="0.25">
      <c r="A753" t="s">
        <v>2688</v>
      </c>
      <c r="B753" t="s">
        <v>13233</v>
      </c>
      <c r="C753" t="e">
        <f>VLOOKUP(B753,'[1]Main Sheet'!$A:$C,3,0)</f>
        <v>#N/A</v>
      </c>
      <c r="D753" t="str">
        <f>IF(COUNTIF(KIT!$A:$A,A753)&gt;0,"Yes","No")</f>
        <v>Yes</v>
      </c>
      <c r="E753" t="s">
        <v>14391</v>
      </c>
    </row>
    <row r="754" spans="1:5" hidden="1" x14ac:dyDescent="0.25">
      <c r="A754" t="s">
        <v>13234</v>
      </c>
      <c r="B754" t="s">
        <v>13232</v>
      </c>
      <c r="C754" t="e">
        <f>VLOOKUP(B754,'[1]Main Sheet'!$A:$C,3,0)</f>
        <v>#N/A</v>
      </c>
      <c r="D754" t="str">
        <f>IF(COUNTIF(KIT!$A:$A,A754)&gt;0,"Yes","No")</f>
        <v>No</v>
      </c>
      <c r="E754" t="s">
        <v>14391</v>
      </c>
    </row>
    <row r="755" spans="1:5" hidden="1" x14ac:dyDescent="0.25">
      <c r="A755" t="s">
        <v>13234</v>
      </c>
      <c r="B755" t="s">
        <v>13233</v>
      </c>
      <c r="C755" t="e">
        <f>VLOOKUP(B755,'[1]Main Sheet'!$A:$C,3,0)</f>
        <v>#N/A</v>
      </c>
      <c r="D755" t="str">
        <f>IF(COUNTIF(KIT!$A:$A,A755)&gt;0,"Yes","No")</f>
        <v>No</v>
      </c>
      <c r="E755" t="s">
        <v>14391</v>
      </c>
    </row>
    <row r="756" spans="1:5" x14ac:dyDescent="0.25">
      <c r="A756" t="s">
        <v>2690</v>
      </c>
      <c r="B756" t="s">
        <v>13235</v>
      </c>
      <c r="C756">
        <f>VLOOKUP(B756,'[1]Main Sheet'!$A:$C,3,0)</f>
        <v>456.66665</v>
      </c>
      <c r="D756" t="str">
        <f>IF(COUNTIF(KIT!$A:$A,A756)&gt;0,"Yes","No")</f>
        <v>Yes</v>
      </c>
      <c r="E756" t="s">
        <v>14391</v>
      </c>
    </row>
    <row r="757" spans="1:5" x14ac:dyDescent="0.25">
      <c r="A757" t="s">
        <v>2690</v>
      </c>
      <c r="B757" t="s">
        <v>13236</v>
      </c>
      <c r="C757">
        <f>VLOOKUP(B757,'[1]Main Sheet'!$A:$C,3,0)</f>
        <v>456.66665</v>
      </c>
      <c r="D757" t="str">
        <f>IF(COUNTIF(KIT!$A:$A,A757)&gt;0,"Yes","No")</f>
        <v>Yes</v>
      </c>
      <c r="E757" t="s">
        <v>14391</v>
      </c>
    </row>
    <row r="758" spans="1:5" hidden="1" x14ac:dyDescent="0.25">
      <c r="A758" t="s">
        <v>13237</v>
      </c>
      <c r="B758" t="s">
        <v>13235</v>
      </c>
      <c r="C758">
        <f>VLOOKUP(B758,'[1]Main Sheet'!$A:$C,3,0)</f>
        <v>456.66665</v>
      </c>
      <c r="D758" t="str">
        <f>IF(COUNTIF(KIT!$A:$A,A758)&gt;0,"Yes","No")</f>
        <v>No</v>
      </c>
      <c r="E758" t="s">
        <v>14391</v>
      </c>
    </row>
    <row r="759" spans="1:5" hidden="1" x14ac:dyDescent="0.25">
      <c r="A759" t="s">
        <v>13237</v>
      </c>
      <c r="B759" t="s">
        <v>13236</v>
      </c>
      <c r="C759">
        <f>VLOOKUP(B759,'[1]Main Sheet'!$A:$C,3,0)</f>
        <v>456.66665</v>
      </c>
      <c r="D759" t="str">
        <f>IF(COUNTIF(KIT!$A:$A,A759)&gt;0,"Yes","No")</f>
        <v>No</v>
      </c>
      <c r="E759" t="s">
        <v>14391</v>
      </c>
    </row>
    <row r="760" spans="1:5" x14ac:dyDescent="0.25">
      <c r="A760" t="s">
        <v>2692</v>
      </c>
      <c r="B760" t="s">
        <v>13238</v>
      </c>
      <c r="C760">
        <f>VLOOKUP(B760,'[1]Main Sheet'!$A:$C,3,0)</f>
        <v>573.75</v>
      </c>
      <c r="D760" t="str">
        <f>IF(COUNTIF(KIT!$A:$A,A760)&gt;0,"Yes","No")</f>
        <v>Yes</v>
      </c>
      <c r="E760" t="s">
        <v>14391</v>
      </c>
    </row>
    <row r="761" spans="1:5" x14ac:dyDescent="0.25">
      <c r="A761" t="s">
        <v>2692</v>
      </c>
      <c r="B761" t="s">
        <v>13239</v>
      </c>
      <c r="C761">
        <f>VLOOKUP(B761,'[1]Main Sheet'!$A:$C,3,0)</f>
        <v>573.75</v>
      </c>
      <c r="D761" t="str">
        <f>IF(COUNTIF(KIT!$A:$A,A761)&gt;0,"Yes","No")</f>
        <v>Yes</v>
      </c>
      <c r="E761" t="s">
        <v>14391</v>
      </c>
    </row>
    <row r="762" spans="1:5" hidden="1" x14ac:dyDescent="0.25">
      <c r="A762" t="s">
        <v>13240</v>
      </c>
      <c r="B762" t="s">
        <v>13238</v>
      </c>
      <c r="C762">
        <f>VLOOKUP(B762,'[1]Main Sheet'!$A:$C,3,0)</f>
        <v>573.75</v>
      </c>
      <c r="D762" t="str">
        <f>IF(COUNTIF(KIT!$A:$A,A762)&gt;0,"Yes","No")</f>
        <v>No</v>
      </c>
      <c r="E762" t="s">
        <v>14391</v>
      </c>
    </row>
    <row r="763" spans="1:5" hidden="1" x14ac:dyDescent="0.25">
      <c r="A763" t="s">
        <v>13240</v>
      </c>
      <c r="B763" t="s">
        <v>13239</v>
      </c>
      <c r="C763">
        <f>VLOOKUP(B763,'[1]Main Sheet'!$A:$C,3,0)</f>
        <v>573.75</v>
      </c>
      <c r="D763" t="str">
        <f>IF(COUNTIF(KIT!$A:$A,A763)&gt;0,"Yes","No")</f>
        <v>No</v>
      </c>
      <c r="E763" t="s">
        <v>14391</v>
      </c>
    </row>
    <row r="764" spans="1:5" x14ac:dyDescent="0.25">
      <c r="A764" t="s">
        <v>2694</v>
      </c>
      <c r="B764" t="s">
        <v>13241</v>
      </c>
      <c r="C764">
        <f>VLOOKUP(B764,'[1]Main Sheet'!$A:$C,3,0)</f>
        <v>498.75</v>
      </c>
      <c r="D764" t="str">
        <f>IF(COUNTIF(KIT!$A:$A,A764)&gt;0,"Yes","No")</f>
        <v>Yes</v>
      </c>
      <c r="E764" t="s">
        <v>14391</v>
      </c>
    </row>
    <row r="765" spans="1:5" x14ac:dyDescent="0.25">
      <c r="A765" t="s">
        <v>2694</v>
      </c>
      <c r="B765" t="s">
        <v>13242</v>
      </c>
      <c r="C765">
        <f>VLOOKUP(B765,'[1]Main Sheet'!$A:$C,3,0)</f>
        <v>498.75</v>
      </c>
      <c r="D765" t="str">
        <f>IF(COUNTIF(KIT!$A:$A,A765)&gt;0,"Yes","No")</f>
        <v>Yes</v>
      </c>
      <c r="E765" t="s">
        <v>14391</v>
      </c>
    </row>
    <row r="766" spans="1:5" hidden="1" x14ac:dyDescent="0.25">
      <c r="A766" t="s">
        <v>13243</v>
      </c>
      <c r="B766" t="s">
        <v>13241</v>
      </c>
      <c r="C766">
        <f>VLOOKUP(B766,'[1]Main Sheet'!$A:$C,3,0)</f>
        <v>498.75</v>
      </c>
      <c r="D766" t="str">
        <f>IF(COUNTIF(KIT!$A:$A,A766)&gt;0,"Yes","No")</f>
        <v>No</v>
      </c>
      <c r="E766" t="s">
        <v>14391</v>
      </c>
    </row>
    <row r="767" spans="1:5" hidden="1" x14ac:dyDescent="0.25">
      <c r="A767" t="s">
        <v>13243</v>
      </c>
      <c r="B767" t="s">
        <v>13242</v>
      </c>
      <c r="C767">
        <f>VLOOKUP(B767,'[1]Main Sheet'!$A:$C,3,0)</f>
        <v>498.75</v>
      </c>
      <c r="D767" t="str">
        <f>IF(COUNTIF(KIT!$A:$A,A767)&gt;0,"Yes","No")</f>
        <v>No</v>
      </c>
      <c r="E767" t="s">
        <v>14391</v>
      </c>
    </row>
    <row r="768" spans="1:5" x14ac:dyDescent="0.25">
      <c r="A768" t="s">
        <v>2696</v>
      </c>
      <c r="B768" t="s">
        <v>13244</v>
      </c>
      <c r="C768">
        <f>VLOOKUP(B768,'[1]Main Sheet'!$A:$C,3,0)</f>
        <v>498.75</v>
      </c>
      <c r="D768" t="str">
        <f>IF(COUNTIF(KIT!$A:$A,A768)&gt;0,"Yes","No")</f>
        <v>Yes</v>
      </c>
      <c r="E768" t="s">
        <v>14391</v>
      </c>
    </row>
    <row r="769" spans="1:5" x14ac:dyDescent="0.25">
      <c r="A769" t="s">
        <v>2696</v>
      </c>
      <c r="B769" t="s">
        <v>13245</v>
      </c>
      <c r="C769">
        <f>VLOOKUP(B769,'[1]Main Sheet'!$A:$C,3,0)</f>
        <v>498.75</v>
      </c>
      <c r="D769" t="str">
        <f>IF(COUNTIF(KIT!$A:$A,A769)&gt;0,"Yes","No")</f>
        <v>Yes</v>
      </c>
      <c r="E769" t="s">
        <v>14391</v>
      </c>
    </row>
    <row r="770" spans="1:5" hidden="1" x14ac:dyDescent="0.25">
      <c r="A770" t="s">
        <v>13246</v>
      </c>
      <c r="B770" t="s">
        <v>13244</v>
      </c>
      <c r="C770">
        <f>VLOOKUP(B770,'[1]Main Sheet'!$A:$C,3,0)</f>
        <v>498.75</v>
      </c>
      <c r="D770" t="str">
        <f>IF(COUNTIF(KIT!$A:$A,A770)&gt;0,"Yes","No")</f>
        <v>No</v>
      </c>
      <c r="E770" t="s">
        <v>14391</v>
      </c>
    </row>
    <row r="771" spans="1:5" hidden="1" x14ac:dyDescent="0.25">
      <c r="A771" t="s">
        <v>13246</v>
      </c>
      <c r="B771" t="s">
        <v>13245</v>
      </c>
      <c r="C771">
        <f>VLOOKUP(B771,'[1]Main Sheet'!$A:$C,3,0)</f>
        <v>498.75</v>
      </c>
      <c r="D771" t="str">
        <f>IF(COUNTIF(KIT!$A:$A,A771)&gt;0,"Yes","No")</f>
        <v>No</v>
      </c>
      <c r="E771" t="s">
        <v>14391</v>
      </c>
    </row>
    <row r="772" spans="1:5" x14ac:dyDescent="0.25">
      <c r="A772" t="s">
        <v>2698</v>
      </c>
      <c r="B772" t="s">
        <v>13247</v>
      </c>
      <c r="C772">
        <f>VLOOKUP(B772,'[1]Main Sheet'!$A:$C,3,0)</f>
        <v>498.75</v>
      </c>
      <c r="D772" t="str">
        <f>IF(COUNTIF(KIT!$A:$A,A772)&gt;0,"Yes","No")</f>
        <v>Yes</v>
      </c>
      <c r="E772" t="s">
        <v>14391</v>
      </c>
    </row>
    <row r="773" spans="1:5" x14ac:dyDescent="0.25">
      <c r="A773" t="s">
        <v>2698</v>
      </c>
      <c r="B773" t="s">
        <v>13248</v>
      </c>
      <c r="C773">
        <f>VLOOKUP(B773,'[1]Main Sheet'!$A:$C,3,0)</f>
        <v>498.75</v>
      </c>
      <c r="D773" t="str">
        <f>IF(COUNTIF(KIT!$A:$A,A773)&gt;0,"Yes","No")</f>
        <v>Yes</v>
      </c>
      <c r="E773" t="s">
        <v>14391</v>
      </c>
    </row>
    <row r="774" spans="1:5" hidden="1" x14ac:dyDescent="0.25">
      <c r="A774" t="s">
        <v>13249</v>
      </c>
      <c r="B774" t="s">
        <v>13247</v>
      </c>
      <c r="C774">
        <f>VLOOKUP(B774,'[1]Main Sheet'!$A:$C,3,0)</f>
        <v>498.75</v>
      </c>
      <c r="D774" t="str">
        <f>IF(COUNTIF(KIT!$A:$A,A774)&gt;0,"Yes","No")</f>
        <v>No</v>
      </c>
      <c r="E774" t="s">
        <v>14391</v>
      </c>
    </row>
    <row r="775" spans="1:5" hidden="1" x14ac:dyDescent="0.25">
      <c r="A775" t="s">
        <v>13249</v>
      </c>
      <c r="B775" t="s">
        <v>13248</v>
      </c>
      <c r="C775">
        <f>VLOOKUP(B775,'[1]Main Sheet'!$A:$C,3,0)</f>
        <v>498.75</v>
      </c>
      <c r="D775" t="str">
        <f>IF(COUNTIF(KIT!$A:$A,A775)&gt;0,"Yes","No")</f>
        <v>No</v>
      </c>
      <c r="E775" t="s">
        <v>14391</v>
      </c>
    </row>
    <row r="776" spans="1:5" x14ac:dyDescent="0.25">
      <c r="A776" t="s">
        <v>2700</v>
      </c>
      <c r="B776" t="s">
        <v>13250</v>
      </c>
      <c r="C776">
        <f>VLOOKUP(B776,'[1]Main Sheet'!$A:$C,3,0)</f>
        <v>0</v>
      </c>
      <c r="D776" t="str">
        <f>IF(COUNTIF(KIT!$A:$A,A776)&gt;0,"Yes","No")</f>
        <v>Yes</v>
      </c>
      <c r="E776" t="s">
        <v>14391</v>
      </c>
    </row>
    <row r="777" spans="1:5" x14ac:dyDescent="0.25">
      <c r="A777" t="s">
        <v>2700</v>
      </c>
      <c r="B777" t="s">
        <v>13251</v>
      </c>
      <c r="C777">
        <f>VLOOKUP(B777,'[1]Main Sheet'!$A:$C,3,0)</f>
        <v>576.25</v>
      </c>
      <c r="D777" t="str">
        <f>IF(COUNTIF(KIT!$A:$A,A777)&gt;0,"Yes","No")</f>
        <v>Yes</v>
      </c>
      <c r="E777" t="s">
        <v>14391</v>
      </c>
    </row>
    <row r="778" spans="1:5" hidden="1" x14ac:dyDescent="0.25">
      <c r="A778" t="s">
        <v>13252</v>
      </c>
      <c r="B778" t="s">
        <v>13250</v>
      </c>
      <c r="C778">
        <f>VLOOKUP(B778,'[1]Main Sheet'!$A:$C,3,0)</f>
        <v>0</v>
      </c>
      <c r="D778" t="str">
        <f>IF(COUNTIF(KIT!$A:$A,A778)&gt;0,"Yes","No")</f>
        <v>No</v>
      </c>
      <c r="E778" t="s">
        <v>14391</v>
      </c>
    </row>
    <row r="779" spans="1:5" hidden="1" x14ac:dyDescent="0.25">
      <c r="A779" t="s">
        <v>13252</v>
      </c>
      <c r="B779" t="s">
        <v>13251</v>
      </c>
      <c r="C779">
        <f>VLOOKUP(B779,'[1]Main Sheet'!$A:$C,3,0)</f>
        <v>576.25</v>
      </c>
      <c r="D779" t="str">
        <f>IF(COUNTIF(KIT!$A:$A,A779)&gt;0,"Yes","No")</f>
        <v>No</v>
      </c>
      <c r="E779" t="s">
        <v>14391</v>
      </c>
    </row>
    <row r="780" spans="1:5" x14ac:dyDescent="0.25">
      <c r="A780" t="s">
        <v>2702</v>
      </c>
      <c r="B780" t="s">
        <v>13253</v>
      </c>
      <c r="C780" t="e">
        <f>VLOOKUP(B780,'[1]Main Sheet'!$A:$C,3,0)</f>
        <v>#N/A</v>
      </c>
      <c r="D780" t="str">
        <f>IF(COUNTIF(KIT!$A:$A,A780)&gt;0,"Yes","No")</f>
        <v>Yes</v>
      </c>
      <c r="E780" t="s">
        <v>14391</v>
      </c>
    </row>
    <row r="781" spans="1:5" x14ac:dyDescent="0.25">
      <c r="A781" t="s">
        <v>2702</v>
      </c>
      <c r="B781" t="s">
        <v>13254</v>
      </c>
      <c r="C781" t="e">
        <f>VLOOKUP(B781,'[1]Main Sheet'!$A:$C,3,0)</f>
        <v>#N/A</v>
      </c>
      <c r="D781" t="str">
        <f>IF(COUNTIF(KIT!$A:$A,A781)&gt;0,"Yes","No")</f>
        <v>Yes</v>
      </c>
      <c r="E781" t="s">
        <v>14391</v>
      </c>
    </row>
    <row r="782" spans="1:5" hidden="1" x14ac:dyDescent="0.25">
      <c r="A782" t="s">
        <v>13255</v>
      </c>
      <c r="B782" t="s">
        <v>13253</v>
      </c>
      <c r="C782" t="e">
        <f>VLOOKUP(B782,'[1]Main Sheet'!$A:$C,3,0)</f>
        <v>#N/A</v>
      </c>
      <c r="D782" t="str">
        <f>IF(COUNTIF(KIT!$A:$A,A782)&gt;0,"Yes","No")</f>
        <v>No</v>
      </c>
      <c r="E782" t="s">
        <v>14391</v>
      </c>
    </row>
    <row r="783" spans="1:5" hidden="1" x14ac:dyDescent="0.25">
      <c r="A783" t="s">
        <v>13255</v>
      </c>
      <c r="B783" t="s">
        <v>13254</v>
      </c>
      <c r="C783" t="e">
        <f>VLOOKUP(B783,'[1]Main Sheet'!$A:$C,3,0)</f>
        <v>#N/A</v>
      </c>
      <c r="D783" t="str">
        <f>IF(COUNTIF(KIT!$A:$A,A783)&gt;0,"Yes","No")</f>
        <v>No</v>
      </c>
      <c r="E783" t="s">
        <v>14391</v>
      </c>
    </row>
    <row r="784" spans="1:5" x14ac:dyDescent="0.25">
      <c r="A784" t="s">
        <v>2704</v>
      </c>
      <c r="B784" t="s">
        <v>13256</v>
      </c>
      <c r="C784">
        <f>VLOOKUP(B784,'[1]Main Sheet'!$A:$C,3,0)</f>
        <v>543.33335</v>
      </c>
      <c r="D784" t="str">
        <f>IF(COUNTIF(KIT!$A:$A,A784)&gt;0,"Yes","No")</f>
        <v>Yes</v>
      </c>
      <c r="E784" t="s">
        <v>14391</v>
      </c>
    </row>
    <row r="785" spans="1:5" x14ac:dyDescent="0.25">
      <c r="A785" t="s">
        <v>2704</v>
      </c>
      <c r="B785" t="s">
        <v>13257</v>
      </c>
      <c r="C785">
        <f>VLOOKUP(B785,'[1]Main Sheet'!$A:$C,3,0)</f>
        <v>543.33335</v>
      </c>
      <c r="D785" t="str">
        <f>IF(COUNTIF(KIT!$A:$A,A785)&gt;0,"Yes","No")</f>
        <v>Yes</v>
      </c>
      <c r="E785" t="s">
        <v>14391</v>
      </c>
    </row>
    <row r="786" spans="1:5" hidden="1" x14ac:dyDescent="0.25">
      <c r="A786" t="s">
        <v>13258</v>
      </c>
      <c r="B786" t="s">
        <v>13256</v>
      </c>
      <c r="C786">
        <f>VLOOKUP(B786,'[1]Main Sheet'!$A:$C,3,0)</f>
        <v>543.33335</v>
      </c>
      <c r="D786" t="str">
        <f>IF(COUNTIF(KIT!$A:$A,A786)&gt;0,"Yes","No")</f>
        <v>No</v>
      </c>
      <c r="E786" t="s">
        <v>14391</v>
      </c>
    </row>
    <row r="787" spans="1:5" hidden="1" x14ac:dyDescent="0.25">
      <c r="A787" t="s">
        <v>13258</v>
      </c>
      <c r="B787" t="s">
        <v>13257</v>
      </c>
      <c r="C787">
        <f>VLOOKUP(B787,'[1]Main Sheet'!$A:$C,3,0)</f>
        <v>543.33335</v>
      </c>
      <c r="D787" t="str">
        <f>IF(COUNTIF(KIT!$A:$A,A787)&gt;0,"Yes","No")</f>
        <v>No</v>
      </c>
      <c r="E787" t="s">
        <v>14391</v>
      </c>
    </row>
    <row r="788" spans="1:5" x14ac:dyDescent="0.25">
      <c r="A788" t="s">
        <v>2706</v>
      </c>
      <c r="B788" t="s">
        <v>13259</v>
      </c>
      <c r="C788">
        <f>VLOOKUP(B788,'[1]Main Sheet'!$A:$C,3,0)</f>
        <v>543.33335</v>
      </c>
      <c r="D788" t="str">
        <f>IF(COUNTIF(KIT!$A:$A,A788)&gt;0,"Yes","No")</f>
        <v>Yes</v>
      </c>
      <c r="E788" t="s">
        <v>14391</v>
      </c>
    </row>
    <row r="789" spans="1:5" x14ac:dyDescent="0.25">
      <c r="A789" t="s">
        <v>2706</v>
      </c>
      <c r="B789" t="s">
        <v>13260</v>
      </c>
      <c r="C789">
        <f>VLOOKUP(B789,'[1]Main Sheet'!$A:$C,3,0)</f>
        <v>543.33335</v>
      </c>
      <c r="D789" t="str">
        <f>IF(COUNTIF(KIT!$A:$A,A789)&gt;0,"Yes","No")</f>
        <v>Yes</v>
      </c>
      <c r="E789" t="s">
        <v>14391</v>
      </c>
    </row>
    <row r="790" spans="1:5" hidden="1" x14ac:dyDescent="0.25">
      <c r="A790" t="s">
        <v>13261</v>
      </c>
      <c r="B790" t="s">
        <v>13259</v>
      </c>
      <c r="C790">
        <f>VLOOKUP(B790,'[1]Main Sheet'!$A:$C,3,0)</f>
        <v>543.33335</v>
      </c>
      <c r="D790" t="str">
        <f>IF(COUNTIF(KIT!$A:$A,A790)&gt;0,"Yes","No")</f>
        <v>No</v>
      </c>
      <c r="E790" t="s">
        <v>14391</v>
      </c>
    </row>
    <row r="791" spans="1:5" hidden="1" x14ac:dyDescent="0.25">
      <c r="A791" t="s">
        <v>13261</v>
      </c>
      <c r="B791" t="s">
        <v>13260</v>
      </c>
      <c r="C791">
        <f>VLOOKUP(B791,'[1]Main Sheet'!$A:$C,3,0)</f>
        <v>543.33335</v>
      </c>
      <c r="D791" t="str">
        <f>IF(COUNTIF(KIT!$A:$A,A791)&gt;0,"Yes","No")</f>
        <v>No</v>
      </c>
      <c r="E791" t="s">
        <v>14391</v>
      </c>
    </row>
    <row r="792" spans="1:5" x14ac:dyDescent="0.25">
      <c r="A792" t="s">
        <v>2708</v>
      </c>
      <c r="B792" t="s">
        <v>13262</v>
      </c>
      <c r="C792">
        <f>VLOOKUP(B792,'[1]Main Sheet'!$A:$C,3,0)</f>
        <v>675.83335</v>
      </c>
      <c r="D792" t="str">
        <f>IF(COUNTIF(KIT!$A:$A,A792)&gt;0,"Yes","No")</f>
        <v>Yes</v>
      </c>
      <c r="E792" t="s">
        <v>14391</v>
      </c>
    </row>
    <row r="793" spans="1:5" x14ac:dyDescent="0.25">
      <c r="A793" t="s">
        <v>2708</v>
      </c>
      <c r="B793" t="s">
        <v>13263</v>
      </c>
      <c r="C793">
        <f>VLOOKUP(B793,'[1]Main Sheet'!$A:$C,3,0)</f>
        <v>675.83335</v>
      </c>
      <c r="D793" t="str">
        <f>IF(COUNTIF(KIT!$A:$A,A793)&gt;0,"Yes","No")</f>
        <v>Yes</v>
      </c>
      <c r="E793" t="s">
        <v>14391</v>
      </c>
    </row>
    <row r="794" spans="1:5" hidden="1" x14ac:dyDescent="0.25">
      <c r="A794" t="s">
        <v>13264</v>
      </c>
      <c r="B794" t="s">
        <v>13262</v>
      </c>
      <c r="C794">
        <f>VLOOKUP(B794,'[1]Main Sheet'!$A:$C,3,0)</f>
        <v>675.83335</v>
      </c>
      <c r="D794" t="str">
        <f>IF(COUNTIF(KIT!$A:$A,A794)&gt;0,"Yes","No")</f>
        <v>No</v>
      </c>
      <c r="E794" t="s">
        <v>14391</v>
      </c>
    </row>
    <row r="795" spans="1:5" hidden="1" x14ac:dyDescent="0.25">
      <c r="A795" t="s">
        <v>13264</v>
      </c>
      <c r="B795" t="s">
        <v>13263</v>
      </c>
      <c r="C795">
        <f>VLOOKUP(B795,'[1]Main Sheet'!$A:$C,3,0)</f>
        <v>675.83335</v>
      </c>
      <c r="D795" t="str">
        <f>IF(COUNTIF(KIT!$A:$A,A795)&gt;0,"Yes","No")</f>
        <v>No</v>
      </c>
      <c r="E795" t="s">
        <v>14391</v>
      </c>
    </row>
    <row r="796" spans="1:5" x14ac:dyDescent="0.25">
      <c r="A796" t="s">
        <v>2710</v>
      </c>
      <c r="B796" t="s">
        <v>13265</v>
      </c>
      <c r="C796">
        <f>VLOOKUP(B796,'[1]Main Sheet'!$A:$C,3,0)</f>
        <v>585.41665</v>
      </c>
      <c r="D796" t="str">
        <f>IF(COUNTIF(KIT!$A:$A,A796)&gt;0,"Yes","No")</f>
        <v>Yes</v>
      </c>
      <c r="E796" t="s">
        <v>14391</v>
      </c>
    </row>
    <row r="797" spans="1:5" x14ac:dyDescent="0.25">
      <c r="A797" t="s">
        <v>2710</v>
      </c>
      <c r="B797" t="s">
        <v>13266</v>
      </c>
      <c r="C797">
        <f>VLOOKUP(B797,'[1]Main Sheet'!$A:$C,3,0)</f>
        <v>585.41665</v>
      </c>
      <c r="D797" t="str">
        <f>IF(COUNTIF(KIT!$A:$A,A797)&gt;0,"Yes","No")</f>
        <v>Yes</v>
      </c>
      <c r="E797" t="s">
        <v>14391</v>
      </c>
    </row>
    <row r="798" spans="1:5" hidden="1" x14ac:dyDescent="0.25">
      <c r="A798" t="s">
        <v>13267</v>
      </c>
      <c r="B798" t="s">
        <v>13265</v>
      </c>
      <c r="C798">
        <f>VLOOKUP(B798,'[1]Main Sheet'!$A:$C,3,0)</f>
        <v>585.41665</v>
      </c>
      <c r="D798" t="str">
        <f>IF(COUNTIF(KIT!$A:$A,A798)&gt;0,"Yes","No")</f>
        <v>No</v>
      </c>
      <c r="E798" t="s">
        <v>14391</v>
      </c>
    </row>
    <row r="799" spans="1:5" hidden="1" x14ac:dyDescent="0.25">
      <c r="A799" t="s">
        <v>13267</v>
      </c>
      <c r="B799" t="s">
        <v>13266</v>
      </c>
      <c r="C799">
        <f>VLOOKUP(B799,'[1]Main Sheet'!$A:$C,3,0)</f>
        <v>585.41665</v>
      </c>
      <c r="D799" t="str">
        <f>IF(COUNTIF(KIT!$A:$A,A799)&gt;0,"Yes","No")</f>
        <v>No</v>
      </c>
      <c r="E799" t="s">
        <v>14391</v>
      </c>
    </row>
    <row r="800" spans="1:5" x14ac:dyDescent="0.25">
      <c r="A800" t="s">
        <v>2712</v>
      </c>
      <c r="B800" t="s">
        <v>13268</v>
      </c>
      <c r="C800">
        <f>VLOOKUP(B800,'[1]Main Sheet'!$A:$C,3,0)</f>
        <v>585.41665</v>
      </c>
      <c r="D800" t="str">
        <f>IF(COUNTIF(KIT!$A:$A,A800)&gt;0,"Yes","No")</f>
        <v>Yes</v>
      </c>
      <c r="E800" t="s">
        <v>14391</v>
      </c>
    </row>
    <row r="801" spans="1:5" x14ac:dyDescent="0.25">
      <c r="A801" t="s">
        <v>2712</v>
      </c>
      <c r="B801" t="s">
        <v>13269</v>
      </c>
      <c r="C801">
        <f>VLOOKUP(B801,'[1]Main Sheet'!$A:$C,3,0)</f>
        <v>585.41665</v>
      </c>
      <c r="D801" t="str">
        <f>IF(COUNTIF(KIT!$A:$A,A801)&gt;0,"Yes","No")</f>
        <v>Yes</v>
      </c>
      <c r="E801" t="s">
        <v>14391</v>
      </c>
    </row>
    <row r="802" spans="1:5" hidden="1" x14ac:dyDescent="0.25">
      <c r="A802" t="s">
        <v>13270</v>
      </c>
      <c r="B802" t="s">
        <v>13268</v>
      </c>
      <c r="C802">
        <f>VLOOKUP(B802,'[1]Main Sheet'!$A:$C,3,0)</f>
        <v>585.41665</v>
      </c>
      <c r="D802" t="str">
        <f>IF(COUNTIF(KIT!$A:$A,A802)&gt;0,"Yes","No")</f>
        <v>No</v>
      </c>
      <c r="E802" t="s">
        <v>14391</v>
      </c>
    </row>
    <row r="803" spans="1:5" hidden="1" x14ac:dyDescent="0.25">
      <c r="A803" t="s">
        <v>13270</v>
      </c>
      <c r="B803" t="s">
        <v>13269</v>
      </c>
      <c r="C803">
        <f>VLOOKUP(B803,'[1]Main Sheet'!$A:$C,3,0)</f>
        <v>585.41665</v>
      </c>
      <c r="D803" t="str">
        <f>IF(COUNTIF(KIT!$A:$A,A803)&gt;0,"Yes","No")</f>
        <v>No</v>
      </c>
      <c r="E803" t="s">
        <v>14391</v>
      </c>
    </row>
    <row r="804" spans="1:5" x14ac:dyDescent="0.25">
      <c r="A804" t="s">
        <v>2714</v>
      </c>
      <c r="B804" t="s">
        <v>13271</v>
      </c>
      <c r="C804" t="e">
        <f>VLOOKUP(B804,'[1]Main Sheet'!$A:$C,3,0)</f>
        <v>#N/A</v>
      </c>
      <c r="D804" t="str">
        <f>IF(COUNTIF(KIT!$A:$A,A804)&gt;0,"Yes","No")</f>
        <v>Yes</v>
      </c>
      <c r="E804" t="s">
        <v>14391</v>
      </c>
    </row>
    <row r="805" spans="1:5" x14ac:dyDescent="0.25">
      <c r="A805" t="s">
        <v>2714</v>
      </c>
      <c r="B805" t="s">
        <v>13272</v>
      </c>
      <c r="C805" t="e">
        <f>VLOOKUP(B805,'[1]Main Sheet'!$A:$C,3,0)</f>
        <v>#N/A</v>
      </c>
      <c r="D805" t="str">
        <f>IF(COUNTIF(KIT!$A:$A,A805)&gt;0,"Yes","No")</f>
        <v>Yes</v>
      </c>
      <c r="E805" t="s">
        <v>14391</v>
      </c>
    </row>
    <row r="806" spans="1:5" hidden="1" x14ac:dyDescent="0.25">
      <c r="A806" t="s">
        <v>13273</v>
      </c>
      <c r="B806" t="s">
        <v>13271</v>
      </c>
      <c r="C806" t="e">
        <f>VLOOKUP(B806,'[1]Main Sheet'!$A:$C,3,0)</f>
        <v>#N/A</v>
      </c>
      <c r="D806" t="str">
        <f>IF(COUNTIF(KIT!$A:$A,A806)&gt;0,"Yes","No")</f>
        <v>No</v>
      </c>
      <c r="E806" t="s">
        <v>14391</v>
      </c>
    </row>
    <row r="807" spans="1:5" hidden="1" x14ac:dyDescent="0.25">
      <c r="A807" t="s">
        <v>13273</v>
      </c>
      <c r="B807" t="s">
        <v>13272</v>
      </c>
      <c r="C807" t="e">
        <f>VLOOKUP(B807,'[1]Main Sheet'!$A:$C,3,0)</f>
        <v>#N/A</v>
      </c>
      <c r="D807" t="str">
        <f>IF(COUNTIF(KIT!$A:$A,A807)&gt;0,"Yes","No")</f>
        <v>No</v>
      </c>
      <c r="E807" t="s">
        <v>14391</v>
      </c>
    </row>
    <row r="808" spans="1:5" x14ac:dyDescent="0.25">
      <c r="A808" t="s">
        <v>2716</v>
      </c>
      <c r="B808" t="s">
        <v>13274</v>
      </c>
      <c r="C808">
        <f>VLOOKUP(B808,'[1]Main Sheet'!$A:$C,3,0)</f>
        <v>714.16665</v>
      </c>
      <c r="D808" t="str">
        <f>IF(COUNTIF(KIT!$A:$A,A808)&gt;0,"Yes","No")</f>
        <v>Yes</v>
      </c>
      <c r="E808" t="s">
        <v>14391</v>
      </c>
    </row>
    <row r="809" spans="1:5" x14ac:dyDescent="0.25">
      <c r="A809" t="s">
        <v>2716</v>
      </c>
      <c r="B809" t="s">
        <v>13275</v>
      </c>
      <c r="C809">
        <f>VLOOKUP(B809,'[1]Main Sheet'!$A:$C,3,0)</f>
        <v>714.16665</v>
      </c>
      <c r="D809" t="str">
        <f>IF(COUNTIF(KIT!$A:$A,A809)&gt;0,"Yes","No")</f>
        <v>Yes</v>
      </c>
      <c r="E809" t="s">
        <v>14391</v>
      </c>
    </row>
    <row r="810" spans="1:5" hidden="1" x14ac:dyDescent="0.25">
      <c r="A810" t="s">
        <v>13276</v>
      </c>
      <c r="B810" t="s">
        <v>13274</v>
      </c>
      <c r="C810">
        <f>VLOOKUP(B810,'[1]Main Sheet'!$A:$C,3,0)</f>
        <v>714.16665</v>
      </c>
      <c r="D810" t="str">
        <f>IF(COUNTIF(KIT!$A:$A,A810)&gt;0,"Yes","No")</f>
        <v>No</v>
      </c>
      <c r="E810" t="s">
        <v>14391</v>
      </c>
    </row>
    <row r="811" spans="1:5" hidden="1" x14ac:dyDescent="0.25">
      <c r="A811" t="s">
        <v>13276</v>
      </c>
      <c r="B811" t="s">
        <v>13275</v>
      </c>
      <c r="C811">
        <f>VLOOKUP(B811,'[1]Main Sheet'!$A:$C,3,0)</f>
        <v>714.16665</v>
      </c>
      <c r="D811" t="str">
        <f>IF(COUNTIF(KIT!$A:$A,A811)&gt;0,"Yes","No")</f>
        <v>No</v>
      </c>
      <c r="E811" t="s">
        <v>14391</v>
      </c>
    </row>
    <row r="812" spans="1:5" x14ac:dyDescent="0.25">
      <c r="A812" t="s">
        <v>2718</v>
      </c>
      <c r="B812" t="s">
        <v>13277</v>
      </c>
      <c r="C812">
        <f>VLOOKUP(B812,'[1]Main Sheet'!$A:$C,3,0)</f>
        <v>627.08335</v>
      </c>
      <c r="D812" t="str">
        <f>IF(COUNTIF(KIT!$A:$A,A812)&gt;0,"Yes","No")</f>
        <v>Yes</v>
      </c>
      <c r="E812" t="s">
        <v>14391</v>
      </c>
    </row>
    <row r="813" spans="1:5" x14ac:dyDescent="0.25">
      <c r="A813" t="s">
        <v>2718</v>
      </c>
      <c r="B813" t="s">
        <v>13278</v>
      </c>
      <c r="C813">
        <f>VLOOKUP(B813,'[1]Main Sheet'!$A:$C,3,0)</f>
        <v>627.08335</v>
      </c>
      <c r="D813" t="str">
        <f>IF(COUNTIF(KIT!$A:$A,A813)&gt;0,"Yes","No")</f>
        <v>Yes</v>
      </c>
      <c r="E813" t="s">
        <v>14391</v>
      </c>
    </row>
    <row r="814" spans="1:5" hidden="1" x14ac:dyDescent="0.25">
      <c r="A814" t="s">
        <v>13279</v>
      </c>
      <c r="B814" t="s">
        <v>13277</v>
      </c>
      <c r="C814">
        <f>VLOOKUP(B814,'[1]Main Sheet'!$A:$C,3,0)</f>
        <v>627.08335</v>
      </c>
      <c r="D814" t="str">
        <f>IF(COUNTIF(KIT!$A:$A,A814)&gt;0,"Yes","No")</f>
        <v>No</v>
      </c>
      <c r="E814" t="s">
        <v>14391</v>
      </c>
    </row>
    <row r="815" spans="1:5" hidden="1" x14ac:dyDescent="0.25">
      <c r="A815" t="s">
        <v>13279</v>
      </c>
      <c r="B815" t="s">
        <v>13278</v>
      </c>
      <c r="C815">
        <f>VLOOKUP(B815,'[1]Main Sheet'!$A:$C,3,0)</f>
        <v>627.08335</v>
      </c>
      <c r="D815" t="str">
        <f>IF(COUNTIF(KIT!$A:$A,A815)&gt;0,"Yes","No")</f>
        <v>No</v>
      </c>
      <c r="E815" t="s">
        <v>14391</v>
      </c>
    </row>
    <row r="816" spans="1:5" x14ac:dyDescent="0.25">
      <c r="A816" t="s">
        <v>2720</v>
      </c>
      <c r="B816" t="s">
        <v>13280</v>
      </c>
      <c r="C816">
        <f>VLOOKUP(B816,'[1]Main Sheet'!$A:$C,3,0)</f>
        <v>627.08335</v>
      </c>
      <c r="D816" t="str">
        <f>IF(COUNTIF(KIT!$A:$A,A816)&gt;0,"Yes","No")</f>
        <v>Yes</v>
      </c>
      <c r="E816" t="s">
        <v>14391</v>
      </c>
    </row>
    <row r="817" spans="1:5" x14ac:dyDescent="0.25">
      <c r="A817" t="s">
        <v>2720</v>
      </c>
      <c r="B817" t="s">
        <v>13281</v>
      </c>
      <c r="C817">
        <f>VLOOKUP(B817,'[1]Main Sheet'!$A:$C,3,0)</f>
        <v>627.08335</v>
      </c>
      <c r="D817" t="str">
        <f>IF(COUNTIF(KIT!$A:$A,A817)&gt;0,"Yes","No")</f>
        <v>Yes</v>
      </c>
      <c r="E817" t="s">
        <v>14391</v>
      </c>
    </row>
    <row r="818" spans="1:5" hidden="1" x14ac:dyDescent="0.25">
      <c r="A818" t="s">
        <v>13282</v>
      </c>
      <c r="B818" t="s">
        <v>13280</v>
      </c>
      <c r="C818">
        <f>VLOOKUP(B818,'[1]Main Sheet'!$A:$C,3,0)</f>
        <v>627.08335</v>
      </c>
      <c r="D818" t="str">
        <f>IF(COUNTIF(KIT!$A:$A,A818)&gt;0,"Yes","No")</f>
        <v>No</v>
      </c>
      <c r="E818" t="s">
        <v>14391</v>
      </c>
    </row>
    <row r="819" spans="1:5" hidden="1" x14ac:dyDescent="0.25">
      <c r="A819" t="s">
        <v>13282</v>
      </c>
      <c r="B819" t="s">
        <v>13281</v>
      </c>
      <c r="C819">
        <f>VLOOKUP(B819,'[1]Main Sheet'!$A:$C,3,0)</f>
        <v>627.08335</v>
      </c>
      <c r="D819" t="str">
        <f>IF(COUNTIF(KIT!$A:$A,A819)&gt;0,"Yes","No")</f>
        <v>No</v>
      </c>
      <c r="E819" t="s">
        <v>14391</v>
      </c>
    </row>
    <row r="820" spans="1:5" x14ac:dyDescent="0.25">
      <c r="A820" t="s">
        <v>2722</v>
      </c>
      <c r="B820" t="s">
        <v>13283</v>
      </c>
      <c r="C820">
        <f>VLOOKUP(B820,'[1]Main Sheet'!$A:$C,3,0)</f>
        <v>627.08335</v>
      </c>
      <c r="D820" t="str">
        <f>IF(COUNTIF(KIT!$A:$A,A820)&gt;0,"Yes","No")</f>
        <v>Yes</v>
      </c>
      <c r="E820" t="s">
        <v>14391</v>
      </c>
    </row>
    <row r="821" spans="1:5" x14ac:dyDescent="0.25">
      <c r="A821" t="s">
        <v>2722</v>
      </c>
      <c r="B821" t="s">
        <v>13284</v>
      </c>
      <c r="C821">
        <f>VLOOKUP(B821,'[1]Main Sheet'!$A:$C,3,0)</f>
        <v>627.08335</v>
      </c>
      <c r="D821" t="str">
        <f>IF(COUNTIF(KIT!$A:$A,A821)&gt;0,"Yes","No")</f>
        <v>Yes</v>
      </c>
      <c r="E821" t="s">
        <v>14391</v>
      </c>
    </row>
    <row r="822" spans="1:5" hidden="1" x14ac:dyDescent="0.25">
      <c r="A822" t="s">
        <v>13285</v>
      </c>
      <c r="B822" t="s">
        <v>13283</v>
      </c>
      <c r="C822">
        <f>VLOOKUP(B822,'[1]Main Sheet'!$A:$C,3,0)</f>
        <v>627.08335</v>
      </c>
      <c r="D822" t="str">
        <f>IF(COUNTIF(KIT!$A:$A,A822)&gt;0,"Yes","No")</f>
        <v>No</v>
      </c>
      <c r="E822" t="s">
        <v>14391</v>
      </c>
    </row>
    <row r="823" spans="1:5" hidden="1" x14ac:dyDescent="0.25">
      <c r="A823" t="s">
        <v>13285</v>
      </c>
      <c r="B823" t="s">
        <v>13284</v>
      </c>
      <c r="C823">
        <f>VLOOKUP(B823,'[1]Main Sheet'!$A:$C,3,0)</f>
        <v>627.08335</v>
      </c>
      <c r="D823" t="str">
        <f>IF(COUNTIF(KIT!$A:$A,A823)&gt;0,"Yes","No")</f>
        <v>No</v>
      </c>
      <c r="E823" t="s">
        <v>14391</v>
      </c>
    </row>
    <row r="824" spans="1:5" x14ac:dyDescent="0.25">
      <c r="A824" t="s">
        <v>2724</v>
      </c>
      <c r="B824" t="s">
        <v>13286</v>
      </c>
      <c r="C824">
        <f>VLOOKUP(B824,'[1]Main Sheet'!$A:$C,3,0)</f>
        <v>755.83335</v>
      </c>
      <c r="D824" t="str">
        <f>IF(COUNTIF(KIT!$A:$A,A824)&gt;0,"Yes","No")</f>
        <v>Yes</v>
      </c>
      <c r="E824" t="s">
        <v>14391</v>
      </c>
    </row>
    <row r="825" spans="1:5" x14ac:dyDescent="0.25">
      <c r="A825" t="s">
        <v>2724</v>
      </c>
      <c r="B825" t="s">
        <v>13287</v>
      </c>
      <c r="C825">
        <f>VLOOKUP(B825,'[1]Main Sheet'!$A:$C,3,0)</f>
        <v>755.83335</v>
      </c>
      <c r="D825" t="str">
        <f>IF(COUNTIF(KIT!$A:$A,A825)&gt;0,"Yes","No")</f>
        <v>Yes</v>
      </c>
      <c r="E825" t="s">
        <v>14391</v>
      </c>
    </row>
    <row r="826" spans="1:5" hidden="1" x14ac:dyDescent="0.25">
      <c r="A826" t="s">
        <v>13288</v>
      </c>
      <c r="B826" t="s">
        <v>13286</v>
      </c>
      <c r="C826">
        <f>VLOOKUP(B826,'[1]Main Sheet'!$A:$C,3,0)</f>
        <v>755.83335</v>
      </c>
      <c r="D826" t="str">
        <f>IF(COUNTIF(KIT!$A:$A,A826)&gt;0,"Yes","No")</f>
        <v>No</v>
      </c>
      <c r="E826" t="s">
        <v>14391</v>
      </c>
    </row>
    <row r="827" spans="1:5" hidden="1" x14ac:dyDescent="0.25">
      <c r="A827" t="s">
        <v>13288</v>
      </c>
      <c r="B827" t="s">
        <v>13287</v>
      </c>
      <c r="C827">
        <f>VLOOKUP(B827,'[1]Main Sheet'!$A:$C,3,0)</f>
        <v>755.83335</v>
      </c>
      <c r="D827" t="str">
        <f>IF(COUNTIF(KIT!$A:$A,A827)&gt;0,"Yes","No")</f>
        <v>No</v>
      </c>
      <c r="E827" t="s">
        <v>14391</v>
      </c>
    </row>
    <row r="828" spans="1:5" x14ac:dyDescent="0.25">
      <c r="A828" t="s">
        <v>1189</v>
      </c>
      <c r="B828" t="s">
        <v>13289</v>
      </c>
      <c r="C828">
        <f>VLOOKUP(B828,'[1]Main Sheet'!$A:$C,3,0)</f>
        <v>151.74</v>
      </c>
      <c r="D828" t="str">
        <f>IF(COUNTIF(KIT!$A:$A,A828)&gt;0,"Yes","No")</f>
        <v>Yes</v>
      </c>
      <c r="E828" t="s">
        <v>14391</v>
      </c>
    </row>
    <row r="829" spans="1:5" x14ac:dyDescent="0.25">
      <c r="A829" t="s">
        <v>1189</v>
      </c>
      <c r="B829" t="s">
        <v>13290</v>
      </c>
      <c r="C829">
        <f>VLOOKUP(B829,'[1]Main Sheet'!$A:$C,3,0)</f>
        <v>24.93</v>
      </c>
      <c r="D829" t="str">
        <f>IF(COUNTIF(KIT!$A:$A,A829)&gt;0,"Yes","No")</f>
        <v>Yes</v>
      </c>
      <c r="E829" t="s">
        <v>14391</v>
      </c>
    </row>
    <row r="830" spans="1:5" x14ac:dyDescent="0.25">
      <c r="A830" t="s">
        <v>1191</v>
      </c>
      <c r="B830" t="s">
        <v>13291</v>
      </c>
      <c r="C830">
        <f>VLOOKUP(B830,'[1]Main Sheet'!$A:$C,3,0)</f>
        <v>151.74</v>
      </c>
      <c r="D830" t="str">
        <f>IF(COUNTIF(KIT!$A:$A,A830)&gt;0,"Yes","No")</f>
        <v>Yes</v>
      </c>
      <c r="E830" t="s">
        <v>14391</v>
      </c>
    </row>
    <row r="831" spans="1:5" x14ac:dyDescent="0.25">
      <c r="A831" t="s">
        <v>1191</v>
      </c>
      <c r="B831" t="s">
        <v>13292</v>
      </c>
      <c r="C831">
        <f>VLOOKUP(B831,'[1]Main Sheet'!$A:$C,3,0)</f>
        <v>24.93</v>
      </c>
      <c r="D831" t="str">
        <f>IF(COUNTIF(KIT!$A:$A,A831)&gt;0,"Yes","No")</f>
        <v>Yes</v>
      </c>
      <c r="E831" t="s">
        <v>14391</v>
      </c>
    </row>
    <row r="832" spans="1:5" x14ac:dyDescent="0.25">
      <c r="A832" t="s">
        <v>1193</v>
      </c>
      <c r="B832" t="s">
        <v>13293</v>
      </c>
      <c r="C832">
        <f>VLOOKUP(B832,'[1]Main Sheet'!$A:$C,3,0)</f>
        <v>99.47</v>
      </c>
      <c r="D832" t="str">
        <f>IF(COUNTIF(KIT!$A:$A,A832)&gt;0,"Yes","No")</f>
        <v>Yes</v>
      </c>
      <c r="E832" t="s">
        <v>14391</v>
      </c>
    </row>
    <row r="833" spans="1:5" x14ac:dyDescent="0.25">
      <c r="A833" t="s">
        <v>1193</v>
      </c>
      <c r="B833" t="s">
        <v>13294</v>
      </c>
      <c r="C833">
        <f>VLOOKUP(B833,'[1]Main Sheet'!$A:$C,3,0)</f>
        <v>20.53</v>
      </c>
      <c r="D833" t="str">
        <f>IF(COUNTIF(KIT!$A:$A,A833)&gt;0,"Yes","No")</f>
        <v>Yes</v>
      </c>
      <c r="E833" t="s">
        <v>14391</v>
      </c>
    </row>
    <row r="834" spans="1:5" x14ac:dyDescent="0.25">
      <c r="A834" t="s">
        <v>1195</v>
      </c>
      <c r="B834" t="s">
        <v>13295</v>
      </c>
      <c r="C834">
        <f>VLOOKUP(B834,'[1]Main Sheet'!$A:$C,3,0)</f>
        <v>151.74</v>
      </c>
      <c r="D834" t="str">
        <f>IF(COUNTIF(KIT!$A:$A,A834)&gt;0,"Yes","No")</f>
        <v>Yes</v>
      </c>
      <c r="E834" t="s">
        <v>14391</v>
      </c>
    </row>
    <row r="835" spans="1:5" x14ac:dyDescent="0.25">
      <c r="A835" t="s">
        <v>1195</v>
      </c>
      <c r="B835" t="s">
        <v>13296</v>
      </c>
      <c r="C835">
        <f>VLOOKUP(B835,'[1]Main Sheet'!$A:$C,3,0)</f>
        <v>24.93</v>
      </c>
      <c r="D835" t="str">
        <f>IF(COUNTIF(KIT!$A:$A,A835)&gt;0,"Yes","No")</f>
        <v>Yes</v>
      </c>
      <c r="E835" t="s">
        <v>14391</v>
      </c>
    </row>
    <row r="836" spans="1:5" x14ac:dyDescent="0.25">
      <c r="A836" t="s">
        <v>1197</v>
      </c>
      <c r="B836" t="s">
        <v>13297</v>
      </c>
      <c r="C836">
        <f>VLOOKUP(B836,'[1]Main Sheet'!$A:$C,3,0)</f>
        <v>256.74</v>
      </c>
      <c r="D836" t="str">
        <f>IF(COUNTIF(KIT!$A:$A,A836)&gt;0,"Yes","No")</f>
        <v>Yes</v>
      </c>
      <c r="E836" t="s">
        <v>14391</v>
      </c>
    </row>
    <row r="837" spans="1:5" x14ac:dyDescent="0.25">
      <c r="A837" t="s">
        <v>1197</v>
      </c>
      <c r="B837" t="s">
        <v>13290</v>
      </c>
      <c r="C837">
        <f>VLOOKUP(B837,'[1]Main Sheet'!$A:$C,3,0)</f>
        <v>24.93</v>
      </c>
      <c r="D837" t="str">
        <f>IF(COUNTIF(KIT!$A:$A,A837)&gt;0,"Yes","No")</f>
        <v>Yes</v>
      </c>
      <c r="E837" t="s">
        <v>14391</v>
      </c>
    </row>
    <row r="838" spans="1:5" x14ac:dyDescent="0.25">
      <c r="A838" t="s">
        <v>1199</v>
      </c>
      <c r="B838" t="s">
        <v>13298</v>
      </c>
      <c r="C838">
        <f>VLOOKUP(B838,'[1]Main Sheet'!$A:$C,3,0)</f>
        <v>256.74</v>
      </c>
      <c r="D838" t="str">
        <f>IF(COUNTIF(KIT!$A:$A,A838)&gt;0,"Yes","No")</f>
        <v>Yes</v>
      </c>
      <c r="E838" t="s">
        <v>14391</v>
      </c>
    </row>
    <row r="839" spans="1:5" x14ac:dyDescent="0.25">
      <c r="A839" t="s">
        <v>1199</v>
      </c>
      <c r="B839" t="s">
        <v>13292</v>
      </c>
      <c r="C839">
        <f>VLOOKUP(B839,'[1]Main Sheet'!$A:$C,3,0)</f>
        <v>24.93</v>
      </c>
      <c r="D839" t="str">
        <f>IF(COUNTIF(KIT!$A:$A,A839)&gt;0,"Yes","No")</f>
        <v>Yes</v>
      </c>
      <c r="E839" t="s">
        <v>14391</v>
      </c>
    </row>
    <row r="840" spans="1:5" x14ac:dyDescent="0.25">
      <c r="A840" t="s">
        <v>1201</v>
      </c>
      <c r="B840" t="s">
        <v>13299</v>
      </c>
      <c r="C840">
        <f>VLOOKUP(B840,'[1]Main Sheet'!$A:$C,3,0)</f>
        <v>139.47</v>
      </c>
      <c r="D840" t="str">
        <f>IF(COUNTIF(KIT!$A:$A,A840)&gt;0,"Yes","No")</f>
        <v>Yes</v>
      </c>
      <c r="E840" t="s">
        <v>14391</v>
      </c>
    </row>
    <row r="841" spans="1:5" x14ac:dyDescent="0.25">
      <c r="A841" t="s">
        <v>1201</v>
      </c>
      <c r="B841" t="s">
        <v>13294</v>
      </c>
      <c r="C841">
        <f>VLOOKUP(B841,'[1]Main Sheet'!$A:$C,3,0)</f>
        <v>20.53</v>
      </c>
      <c r="D841" t="str">
        <f>IF(COUNTIF(KIT!$A:$A,A841)&gt;0,"Yes","No")</f>
        <v>Yes</v>
      </c>
      <c r="E841" t="s">
        <v>14391</v>
      </c>
    </row>
    <row r="842" spans="1:5" x14ac:dyDescent="0.25">
      <c r="A842" t="s">
        <v>1203</v>
      </c>
      <c r="B842" t="s">
        <v>13300</v>
      </c>
      <c r="C842">
        <f>VLOOKUP(B842,'[1]Main Sheet'!$A:$C,3,0)</f>
        <v>256.74</v>
      </c>
      <c r="D842" t="str">
        <f>IF(COUNTIF(KIT!$A:$A,A842)&gt;0,"Yes","No")</f>
        <v>Yes</v>
      </c>
      <c r="E842" t="s">
        <v>14391</v>
      </c>
    </row>
    <row r="843" spans="1:5" x14ac:dyDescent="0.25">
      <c r="A843" t="s">
        <v>1203</v>
      </c>
      <c r="B843" t="s">
        <v>13296</v>
      </c>
      <c r="C843">
        <f>VLOOKUP(B843,'[1]Main Sheet'!$A:$C,3,0)</f>
        <v>24.93</v>
      </c>
      <c r="D843" t="str">
        <f>IF(COUNTIF(KIT!$A:$A,A843)&gt;0,"Yes","No")</f>
        <v>Yes</v>
      </c>
      <c r="E843" t="s">
        <v>14391</v>
      </c>
    </row>
    <row r="844" spans="1:5" x14ac:dyDescent="0.25">
      <c r="A844" t="s">
        <v>1205</v>
      </c>
      <c r="B844" t="s">
        <v>13301</v>
      </c>
      <c r="C844" t="e">
        <f>VLOOKUP(B844,'[1]Main Sheet'!$A:$C,3,0)</f>
        <v>#N/A</v>
      </c>
      <c r="D844" t="str">
        <f>IF(COUNTIF(KIT!$A:$A,A844)&gt;0,"Yes","No")</f>
        <v>Yes</v>
      </c>
      <c r="E844" t="s">
        <v>14391</v>
      </c>
    </row>
    <row r="845" spans="1:5" x14ac:dyDescent="0.25">
      <c r="A845" t="s">
        <v>1205</v>
      </c>
      <c r="B845" t="s">
        <v>13290</v>
      </c>
      <c r="C845">
        <f>VLOOKUP(B845,'[1]Main Sheet'!$A:$C,3,0)</f>
        <v>24.93</v>
      </c>
      <c r="D845" t="str">
        <f>IF(COUNTIF(KIT!$A:$A,A845)&gt;0,"Yes","No")</f>
        <v>Yes</v>
      </c>
      <c r="E845" t="s">
        <v>14391</v>
      </c>
    </row>
    <row r="846" spans="1:5" x14ac:dyDescent="0.25">
      <c r="A846" t="s">
        <v>1207</v>
      </c>
      <c r="B846" t="s">
        <v>13302</v>
      </c>
      <c r="C846">
        <f>VLOOKUP(B846,'[1]Main Sheet'!$A:$C,3,0)</f>
        <v>184.24</v>
      </c>
      <c r="D846" t="str">
        <f>IF(COUNTIF(KIT!$A:$A,A846)&gt;0,"Yes","No")</f>
        <v>Yes</v>
      </c>
      <c r="E846" t="s">
        <v>14391</v>
      </c>
    </row>
    <row r="847" spans="1:5" x14ac:dyDescent="0.25">
      <c r="A847" t="s">
        <v>1207</v>
      </c>
      <c r="B847" t="s">
        <v>13292</v>
      </c>
      <c r="C847">
        <f>VLOOKUP(B847,'[1]Main Sheet'!$A:$C,3,0)</f>
        <v>24.93</v>
      </c>
      <c r="D847" t="str">
        <f>IF(COUNTIF(KIT!$A:$A,A847)&gt;0,"Yes","No")</f>
        <v>Yes</v>
      </c>
      <c r="E847" t="s">
        <v>14391</v>
      </c>
    </row>
    <row r="848" spans="1:5" x14ac:dyDescent="0.25">
      <c r="A848" t="s">
        <v>1209</v>
      </c>
      <c r="B848" t="s">
        <v>13303</v>
      </c>
      <c r="C848">
        <f>VLOOKUP(B848,'[1]Main Sheet'!$A:$C,3,0)</f>
        <v>121.97</v>
      </c>
      <c r="D848" t="str">
        <f>IF(COUNTIF(KIT!$A:$A,A848)&gt;0,"Yes","No")</f>
        <v>Yes</v>
      </c>
      <c r="E848" t="s">
        <v>14391</v>
      </c>
    </row>
    <row r="849" spans="1:5" x14ac:dyDescent="0.25">
      <c r="A849" t="s">
        <v>1209</v>
      </c>
      <c r="B849" t="s">
        <v>13294</v>
      </c>
      <c r="C849">
        <f>VLOOKUP(B849,'[1]Main Sheet'!$A:$C,3,0)</f>
        <v>20.53</v>
      </c>
      <c r="D849" t="str">
        <f>IF(COUNTIF(KIT!$A:$A,A849)&gt;0,"Yes","No")</f>
        <v>Yes</v>
      </c>
      <c r="E849" t="s">
        <v>14391</v>
      </c>
    </row>
    <row r="850" spans="1:5" x14ac:dyDescent="0.25">
      <c r="A850" t="s">
        <v>1211</v>
      </c>
      <c r="B850" t="s">
        <v>13304</v>
      </c>
      <c r="C850" t="e">
        <f>VLOOKUP(B850,'[1]Main Sheet'!$A:$C,3,0)</f>
        <v>#N/A</v>
      </c>
      <c r="D850" t="str">
        <f>IF(COUNTIF(KIT!$A:$A,A850)&gt;0,"Yes","No")</f>
        <v>Yes</v>
      </c>
      <c r="E850" t="s">
        <v>14391</v>
      </c>
    </row>
    <row r="851" spans="1:5" x14ac:dyDescent="0.25">
      <c r="A851" t="s">
        <v>1211</v>
      </c>
      <c r="B851" t="s">
        <v>13296</v>
      </c>
      <c r="C851">
        <f>VLOOKUP(B851,'[1]Main Sheet'!$A:$C,3,0)</f>
        <v>24.93</v>
      </c>
      <c r="D851" t="str">
        <f>IF(COUNTIF(KIT!$A:$A,A851)&gt;0,"Yes","No")</f>
        <v>Yes</v>
      </c>
      <c r="E851" t="s">
        <v>14391</v>
      </c>
    </row>
    <row r="852" spans="1:5" x14ac:dyDescent="0.25">
      <c r="A852" t="s">
        <v>1213</v>
      </c>
      <c r="B852" t="s">
        <v>13305</v>
      </c>
      <c r="C852">
        <f>VLOOKUP(B852,'[1]Main Sheet'!$A:$C,3,0)</f>
        <v>220.9</v>
      </c>
      <c r="D852" t="str">
        <f>IF(COUNTIF(KIT!$A:$A,A852)&gt;0,"Yes","No")</f>
        <v>Yes</v>
      </c>
      <c r="E852" t="s">
        <v>14391</v>
      </c>
    </row>
    <row r="853" spans="1:5" x14ac:dyDescent="0.25">
      <c r="A853" t="s">
        <v>1213</v>
      </c>
      <c r="B853" t="s">
        <v>13290</v>
      </c>
      <c r="C853">
        <f>VLOOKUP(B853,'[1]Main Sheet'!$A:$C,3,0)</f>
        <v>24.93</v>
      </c>
      <c r="D853" t="str">
        <f>IF(COUNTIF(KIT!$A:$A,A853)&gt;0,"Yes","No")</f>
        <v>Yes</v>
      </c>
      <c r="E853" t="s">
        <v>14391</v>
      </c>
    </row>
    <row r="854" spans="1:5" x14ac:dyDescent="0.25">
      <c r="A854" t="s">
        <v>1215</v>
      </c>
      <c r="B854" t="s">
        <v>13306</v>
      </c>
      <c r="C854">
        <f>VLOOKUP(B854,'[1]Main Sheet'!$A:$C,3,0)</f>
        <v>220.9</v>
      </c>
      <c r="D854" t="str">
        <f>IF(COUNTIF(KIT!$A:$A,A854)&gt;0,"Yes","No")</f>
        <v>Yes</v>
      </c>
      <c r="E854" t="s">
        <v>14391</v>
      </c>
    </row>
    <row r="855" spans="1:5" x14ac:dyDescent="0.25">
      <c r="A855" t="s">
        <v>1215</v>
      </c>
      <c r="B855" t="s">
        <v>13292</v>
      </c>
      <c r="C855">
        <f>VLOOKUP(B855,'[1]Main Sheet'!$A:$C,3,0)</f>
        <v>24.93</v>
      </c>
      <c r="D855" t="str">
        <f>IF(COUNTIF(KIT!$A:$A,A855)&gt;0,"Yes","No")</f>
        <v>Yes</v>
      </c>
      <c r="E855" t="s">
        <v>14391</v>
      </c>
    </row>
    <row r="856" spans="1:5" x14ac:dyDescent="0.25">
      <c r="A856" t="s">
        <v>1217</v>
      </c>
      <c r="B856" t="s">
        <v>13307</v>
      </c>
      <c r="C856">
        <f>VLOOKUP(B856,'[1]Main Sheet'!$A:$C,3,0)</f>
        <v>145.30000000000001</v>
      </c>
      <c r="D856" t="str">
        <f>IF(COUNTIF(KIT!$A:$A,A856)&gt;0,"Yes","No")</f>
        <v>Yes</v>
      </c>
      <c r="E856" t="s">
        <v>14391</v>
      </c>
    </row>
    <row r="857" spans="1:5" x14ac:dyDescent="0.25">
      <c r="A857" t="s">
        <v>1217</v>
      </c>
      <c r="B857" t="s">
        <v>13294</v>
      </c>
      <c r="C857">
        <f>VLOOKUP(B857,'[1]Main Sheet'!$A:$C,3,0)</f>
        <v>20.53</v>
      </c>
      <c r="D857" t="str">
        <f>IF(COUNTIF(KIT!$A:$A,A857)&gt;0,"Yes","No")</f>
        <v>Yes</v>
      </c>
      <c r="E857" t="s">
        <v>14391</v>
      </c>
    </row>
    <row r="858" spans="1:5" x14ac:dyDescent="0.25">
      <c r="A858" t="s">
        <v>1219</v>
      </c>
      <c r="B858" t="s">
        <v>13308</v>
      </c>
      <c r="C858">
        <f>VLOOKUP(B858,'[1]Main Sheet'!$A:$C,3,0)</f>
        <v>220.9</v>
      </c>
      <c r="D858" t="str">
        <f>IF(COUNTIF(KIT!$A:$A,A858)&gt;0,"Yes","No")</f>
        <v>Yes</v>
      </c>
      <c r="E858" t="s">
        <v>14391</v>
      </c>
    </row>
    <row r="859" spans="1:5" x14ac:dyDescent="0.25">
      <c r="A859" t="s">
        <v>1219</v>
      </c>
      <c r="B859" t="s">
        <v>13296</v>
      </c>
      <c r="C859">
        <f>VLOOKUP(B859,'[1]Main Sheet'!$A:$C,3,0)</f>
        <v>24.93</v>
      </c>
      <c r="D859" t="str">
        <f>IF(COUNTIF(KIT!$A:$A,A859)&gt;0,"Yes","No")</f>
        <v>Yes</v>
      </c>
      <c r="E859" t="s">
        <v>14391</v>
      </c>
    </row>
    <row r="860" spans="1:5" x14ac:dyDescent="0.25">
      <c r="A860" t="s">
        <v>1221</v>
      </c>
      <c r="B860" t="s">
        <v>13309</v>
      </c>
      <c r="C860">
        <f>VLOOKUP(B860,'[1]Main Sheet'!$A:$C,3,0)</f>
        <v>145.57</v>
      </c>
      <c r="D860" t="str">
        <f>IF(COUNTIF(KIT!$A:$A,A860)&gt;0,"Yes","No")</f>
        <v>Yes</v>
      </c>
      <c r="E860" t="s">
        <v>14391</v>
      </c>
    </row>
    <row r="861" spans="1:5" x14ac:dyDescent="0.25">
      <c r="A861" t="s">
        <v>1221</v>
      </c>
      <c r="B861" t="s">
        <v>13310</v>
      </c>
      <c r="C861">
        <f>VLOOKUP(B861,'[1]Main Sheet'!$A:$C,3,0)</f>
        <v>24.2</v>
      </c>
      <c r="D861" t="str">
        <f>IF(COUNTIF(KIT!$A:$A,A861)&gt;0,"Yes","No")</f>
        <v>Yes</v>
      </c>
      <c r="E861" t="s">
        <v>14391</v>
      </c>
    </row>
    <row r="862" spans="1:5" x14ac:dyDescent="0.25">
      <c r="A862" t="s">
        <v>1221</v>
      </c>
      <c r="B862" t="s">
        <v>13311</v>
      </c>
      <c r="C862">
        <f>VLOOKUP(B862,'[1]Main Sheet'!$A:$C,3,0)</f>
        <v>31.9</v>
      </c>
      <c r="D862" t="str">
        <f>IF(COUNTIF(KIT!$A:$A,A862)&gt;0,"Yes","No")</f>
        <v>Yes</v>
      </c>
      <c r="E862" t="s">
        <v>14391</v>
      </c>
    </row>
    <row r="863" spans="1:5" x14ac:dyDescent="0.25">
      <c r="A863" t="s">
        <v>1223</v>
      </c>
      <c r="B863" t="s">
        <v>13312</v>
      </c>
      <c r="C863">
        <f>VLOOKUP(B863,'[1]Main Sheet'!$A:$C,3,0)</f>
        <v>145.57</v>
      </c>
      <c r="D863" t="str">
        <f>IF(COUNTIF(KIT!$A:$A,A863)&gt;0,"Yes","No")</f>
        <v>Yes</v>
      </c>
      <c r="E863" t="s">
        <v>14391</v>
      </c>
    </row>
    <row r="864" spans="1:5" x14ac:dyDescent="0.25">
      <c r="A864" t="s">
        <v>1223</v>
      </c>
      <c r="B864" t="s">
        <v>13313</v>
      </c>
      <c r="C864">
        <f>VLOOKUP(B864,'[1]Main Sheet'!$A:$C,3,0)</f>
        <v>24.2</v>
      </c>
      <c r="D864" t="str">
        <f>IF(COUNTIF(KIT!$A:$A,A864)&gt;0,"Yes","No")</f>
        <v>Yes</v>
      </c>
      <c r="E864" t="s">
        <v>14391</v>
      </c>
    </row>
    <row r="865" spans="1:5" x14ac:dyDescent="0.25">
      <c r="A865" t="s">
        <v>1223</v>
      </c>
      <c r="B865" t="s">
        <v>13314</v>
      </c>
      <c r="C865">
        <f>VLOOKUP(B865,'[1]Main Sheet'!$A:$C,3,0)</f>
        <v>31.9</v>
      </c>
      <c r="D865" t="str">
        <f>IF(COUNTIF(KIT!$A:$A,A865)&gt;0,"Yes","No")</f>
        <v>Yes</v>
      </c>
      <c r="E865" t="s">
        <v>14391</v>
      </c>
    </row>
    <row r="866" spans="1:5" x14ac:dyDescent="0.25">
      <c r="A866" t="s">
        <v>1225</v>
      </c>
      <c r="B866" t="s">
        <v>13315</v>
      </c>
      <c r="C866">
        <f>VLOOKUP(B866,'[1]Main Sheet'!$A:$C,3,0)</f>
        <v>80.84</v>
      </c>
      <c r="D866" t="str">
        <f>IF(COUNTIF(KIT!$A:$A,A866)&gt;0,"Yes","No")</f>
        <v>Yes</v>
      </c>
      <c r="E866" t="s">
        <v>14391</v>
      </c>
    </row>
    <row r="867" spans="1:5" x14ac:dyDescent="0.25">
      <c r="A867" t="s">
        <v>1225</v>
      </c>
      <c r="B867" t="s">
        <v>13316</v>
      </c>
      <c r="C867">
        <f>VLOOKUP(B867,'[1]Main Sheet'!$A:$C,3,0)</f>
        <v>18.329999999999998</v>
      </c>
      <c r="D867" t="str">
        <f>IF(COUNTIF(KIT!$A:$A,A867)&gt;0,"Yes","No")</f>
        <v>Yes</v>
      </c>
      <c r="E867" t="s">
        <v>14391</v>
      </c>
    </row>
    <row r="868" spans="1:5" x14ac:dyDescent="0.25">
      <c r="A868" t="s">
        <v>1225</v>
      </c>
      <c r="B868" t="s">
        <v>13317</v>
      </c>
      <c r="C868">
        <f>VLOOKUP(B868,'[1]Main Sheet'!$A:$C,3,0)</f>
        <v>22.5</v>
      </c>
      <c r="D868" t="str">
        <f>IF(COUNTIF(KIT!$A:$A,A868)&gt;0,"Yes","No")</f>
        <v>Yes</v>
      </c>
      <c r="E868" t="s">
        <v>14391</v>
      </c>
    </row>
    <row r="869" spans="1:5" x14ac:dyDescent="0.25">
      <c r="A869" t="s">
        <v>1227</v>
      </c>
      <c r="B869" t="s">
        <v>13318</v>
      </c>
      <c r="C869">
        <f>VLOOKUP(B869,'[1]Main Sheet'!$A:$C,3,0)</f>
        <v>145.57</v>
      </c>
      <c r="D869" t="str">
        <f>IF(COUNTIF(KIT!$A:$A,A869)&gt;0,"Yes","No")</f>
        <v>Yes</v>
      </c>
      <c r="E869" t="s">
        <v>14391</v>
      </c>
    </row>
    <row r="870" spans="1:5" x14ac:dyDescent="0.25">
      <c r="A870" t="s">
        <v>1227</v>
      </c>
      <c r="B870" t="s">
        <v>13319</v>
      </c>
      <c r="C870">
        <f>VLOOKUP(B870,'[1]Main Sheet'!$A:$C,3,0)</f>
        <v>24.2</v>
      </c>
      <c r="D870" t="str">
        <f>IF(COUNTIF(KIT!$A:$A,A870)&gt;0,"Yes","No")</f>
        <v>Yes</v>
      </c>
      <c r="E870" t="s">
        <v>14391</v>
      </c>
    </row>
    <row r="871" spans="1:5" x14ac:dyDescent="0.25">
      <c r="A871" t="s">
        <v>1227</v>
      </c>
      <c r="B871" t="s">
        <v>13320</v>
      </c>
      <c r="C871">
        <f>VLOOKUP(B871,'[1]Main Sheet'!$A:$C,3,0)</f>
        <v>31.9</v>
      </c>
      <c r="D871" t="str">
        <f>IF(COUNTIF(KIT!$A:$A,A871)&gt;0,"Yes","No")</f>
        <v>Yes</v>
      </c>
      <c r="E871" t="s">
        <v>14391</v>
      </c>
    </row>
    <row r="872" spans="1:5" x14ac:dyDescent="0.25">
      <c r="A872" t="s">
        <v>1229</v>
      </c>
      <c r="B872" t="s">
        <v>13321</v>
      </c>
      <c r="C872">
        <f>VLOOKUP(B872,'[1]Main Sheet'!$A:$C,3,0)</f>
        <v>180.9</v>
      </c>
      <c r="D872" t="str">
        <f>IF(COUNTIF(KIT!$A:$A,A872)&gt;0,"Yes","No")</f>
        <v>Yes</v>
      </c>
      <c r="E872" t="s">
        <v>14391</v>
      </c>
    </row>
    <row r="873" spans="1:5" x14ac:dyDescent="0.25">
      <c r="A873" t="s">
        <v>1229</v>
      </c>
      <c r="B873" t="s">
        <v>13290</v>
      </c>
      <c r="C873">
        <f>VLOOKUP(B873,'[1]Main Sheet'!$A:$C,3,0)</f>
        <v>24.93</v>
      </c>
      <c r="D873" t="str">
        <f>IF(COUNTIF(KIT!$A:$A,A873)&gt;0,"Yes","No")</f>
        <v>Yes</v>
      </c>
      <c r="E873" t="s">
        <v>14391</v>
      </c>
    </row>
    <row r="874" spans="1:5" x14ac:dyDescent="0.25">
      <c r="A874" t="s">
        <v>1231</v>
      </c>
      <c r="B874" t="s">
        <v>13322</v>
      </c>
      <c r="C874">
        <f>VLOOKUP(B874,'[1]Main Sheet'!$A:$C,3,0)</f>
        <v>180.9</v>
      </c>
      <c r="D874" t="str">
        <f>IF(COUNTIF(KIT!$A:$A,A874)&gt;0,"Yes","No")</f>
        <v>Yes</v>
      </c>
      <c r="E874" t="s">
        <v>14391</v>
      </c>
    </row>
    <row r="875" spans="1:5" x14ac:dyDescent="0.25">
      <c r="A875" t="s">
        <v>1231</v>
      </c>
      <c r="B875" t="s">
        <v>13292</v>
      </c>
      <c r="C875">
        <f>VLOOKUP(B875,'[1]Main Sheet'!$A:$C,3,0)</f>
        <v>24.93</v>
      </c>
      <c r="D875" t="str">
        <f>IF(COUNTIF(KIT!$A:$A,A875)&gt;0,"Yes","No")</f>
        <v>Yes</v>
      </c>
      <c r="E875" t="s">
        <v>14391</v>
      </c>
    </row>
    <row r="876" spans="1:5" x14ac:dyDescent="0.25">
      <c r="A876" t="s">
        <v>1233</v>
      </c>
      <c r="B876" t="s">
        <v>13323</v>
      </c>
      <c r="C876">
        <f>VLOOKUP(B876,'[1]Main Sheet'!$A:$C,3,0)</f>
        <v>99.47</v>
      </c>
      <c r="D876" t="str">
        <f>IF(COUNTIF(KIT!$A:$A,A876)&gt;0,"Yes","No")</f>
        <v>Yes</v>
      </c>
      <c r="E876" t="s">
        <v>14391</v>
      </c>
    </row>
    <row r="877" spans="1:5" x14ac:dyDescent="0.25">
      <c r="A877" t="s">
        <v>1233</v>
      </c>
      <c r="B877" t="s">
        <v>13294</v>
      </c>
      <c r="C877">
        <f>VLOOKUP(B877,'[1]Main Sheet'!$A:$C,3,0)</f>
        <v>20.53</v>
      </c>
      <c r="D877" t="str">
        <f>IF(COUNTIF(KIT!$A:$A,A877)&gt;0,"Yes","No")</f>
        <v>Yes</v>
      </c>
      <c r="E877" t="s">
        <v>14391</v>
      </c>
    </row>
    <row r="878" spans="1:5" x14ac:dyDescent="0.25">
      <c r="A878" t="s">
        <v>1235</v>
      </c>
      <c r="B878" t="s">
        <v>13324</v>
      </c>
      <c r="C878" t="e">
        <f>VLOOKUP(B878,'[1]Main Sheet'!$A:$C,3,0)</f>
        <v>#N/A</v>
      </c>
      <c r="D878" t="str">
        <f>IF(COUNTIF(KIT!$A:$A,A878)&gt;0,"Yes","No")</f>
        <v>Yes</v>
      </c>
      <c r="E878" t="s">
        <v>14391</v>
      </c>
    </row>
    <row r="879" spans="1:5" x14ac:dyDescent="0.25">
      <c r="A879" t="s">
        <v>1235</v>
      </c>
      <c r="B879" t="s">
        <v>13296</v>
      </c>
      <c r="C879">
        <f>VLOOKUP(B879,'[1]Main Sheet'!$A:$C,3,0)</f>
        <v>24.93</v>
      </c>
      <c r="D879" t="str">
        <f>IF(COUNTIF(KIT!$A:$A,A879)&gt;0,"Yes","No")</f>
        <v>Yes</v>
      </c>
      <c r="E879" t="s">
        <v>14391</v>
      </c>
    </row>
    <row r="880" spans="1:5" x14ac:dyDescent="0.25">
      <c r="A880" t="s">
        <v>1237</v>
      </c>
      <c r="B880" t="s">
        <v>13325</v>
      </c>
      <c r="C880">
        <f>VLOOKUP(B880,'[1]Main Sheet'!$A:$C,3,0)</f>
        <v>424.2</v>
      </c>
      <c r="D880" t="str">
        <f>IF(COUNTIF(KIT!$A:$A,A880)&gt;0,"Yes","No")</f>
        <v>Yes</v>
      </c>
      <c r="E880" t="s">
        <v>14391</v>
      </c>
    </row>
    <row r="881" spans="1:5" x14ac:dyDescent="0.25">
      <c r="A881" t="s">
        <v>1237</v>
      </c>
      <c r="B881" t="s">
        <v>13290</v>
      </c>
      <c r="C881">
        <f>VLOOKUP(B881,'[1]Main Sheet'!$A:$C,3,0)</f>
        <v>24.93</v>
      </c>
      <c r="D881" t="str">
        <f>IF(COUNTIF(KIT!$A:$A,A881)&gt;0,"Yes","No")</f>
        <v>Yes</v>
      </c>
      <c r="E881" t="s">
        <v>14391</v>
      </c>
    </row>
    <row r="882" spans="1:5" x14ac:dyDescent="0.25">
      <c r="A882" t="s">
        <v>1237</v>
      </c>
      <c r="B882" t="s">
        <v>13310</v>
      </c>
      <c r="C882">
        <f>VLOOKUP(B882,'[1]Main Sheet'!$A:$C,3,0)</f>
        <v>24.2</v>
      </c>
      <c r="D882" t="str">
        <f>IF(COUNTIF(KIT!$A:$A,A882)&gt;0,"Yes","No")</f>
        <v>Yes</v>
      </c>
      <c r="E882" t="s">
        <v>14391</v>
      </c>
    </row>
    <row r="883" spans="1:5" x14ac:dyDescent="0.25">
      <c r="A883" t="s">
        <v>1239</v>
      </c>
      <c r="B883" t="s">
        <v>13326</v>
      </c>
      <c r="C883">
        <f>VLOOKUP(B883,'[1]Main Sheet'!$A:$C,3,0)</f>
        <v>424.2</v>
      </c>
      <c r="D883" t="str">
        <f>IF(COUNTIF(KIT!$A:$A,A883)&gt;0,"Yes","No")</f>
        <v>Yes</v>
      </c>
      <c r="E883" t="s">
        <v>14391</v>
      </c>
    </row>
    <row r="884" spans="1:5" x14ac:dyDescent="0.25">
      <c r="A884" t="s">
        <v>1239</v>
      </c>
      <c r="B884" t="s">
        <v>13292</v>
      </c>
      <c r="C884">
        <f>VLOOKUP(B884,'[1]Main Sheet'!$A:$C,3,0)</f>
        <v>24.93</v>
      </c>
      <c r="D884" t="str">
        <f>IF(COUNTIF(KIT!$A:$A,A884)&gt;0,"Yes","No")</f>
        <v>Yes</v>
      </c>
      <c r="E884" t="s">
        <v>14391</v>
      </c>
    </row>
    <row r="885" spans="1:5" x14ac:dyDescent="0.25">
      <c r="A885" t="s">
        <v>1239</v>
      </c>
      <c r="B885" t="s">
        <v>13313</v>
      </c>
      <c r="C885">
        <f>VLOOKUP(B885,'[1]Main Sheet'!$A:$C,3,0)</f>
        <v>24.2</v>
      </c>
      <c r="D885" t="str">
        <f>IF(COUNTIF(KIT!$A:$A,A885)&gt;0,"Yes","No")</f>
        <v>Yes</v>
      </c>
      <c r="E885" t="s">
        <v>14391</v>
      </c>
    </row>
    <row r="886" spans="1:5" x14ac:dyDescent="0.25">
      <c r="A886" t="s">
        <v>1241</v>
      </c>
      <c r="B886" t="s">
        <v>13327</v>
      </c>
      <c r="C886">
        <f>VLOOKUP(B886,'[1]Main Sheet'!$A:$C,3,0)</f>
        <v>274.47000000000003</v>
      </c>
      <c r="D886" t="str">
        <f>IF(COUNTIF(KIT!$A:$A,A886)&gt;0,"Yes","No")</f>
        <v>Yes</v>
      </c>
      <c r="E886" t="s">
        <v>14391</v>
      </c>
    </row>
    <row r="887" spans="1:5" x14ac:dyDescent="0.25">
      <c r="A887" t="s">
        <v>1241</v>
      </c>
      <c r="B887" t="s">
        <v>13294</v>
      </c>
      <c r="C887">
        <f>VLOOKUP(B887,'[1]Main Sheet'!$A:$C,3,0)</f>
        <v>20.53</v>
      </c>
      <c r="D887" t="str">
        <f>IF(COUNTIF(KIT!$A:$A,A887)&gt;0,"Yes","No")</f>
        <v>Yes</v>
      </c>
      <c r="E887" t="s">
        <v>14391</v>
      </c>
    </row>
    <row r="888" spans="1:5" x14ac:dyDescent="0.25">
      <c r="A888" t="s">
        <v>1241</v>
      </c>
      <c r="B888" t="s">
        <v>13316</v>
      </c>
      <c r="C888">
        <f>VLOOKUP(B888,'[1]Main Sheet'!$A:$C,3,0)</f>
        <v>18.329999999999998</v>
      </c>
      <c r="D888" t="str">
        <f>IF(COUNTIF(KIT!$A:$A,A888)&gt;0,"Yes","No")</f>
        <v>Yes</v>
      </c>
      <c r="E888" t="s">
        <v>14391</v>
      </c>
    </row>
    <row r="889" spans="1:5" x14ac:dyDescent="0.25">
      <c r="A889" t="s">
        <v>1243</v>
      </c>
      <c r="B889" t="s">
        <v>13328</v>
      </c>
      <c r="C889">
        <f>VLOOKUP(B889,'[1]Main Sheet'!$A:$C,3,0)</f>
        <v>424.2</v>
      </c>
      <c r="D889" t="str">
        <f>IF(COUNTIF(KIT!$A:$A,A889)&gt;0,"Yes","No")</f>
        <v>Yes</v>
      </c>
      <c r="E889" t="s">
        <v>14391</v>
      </c>
    </row>
    <row r="890" spans="1:5" x14ac:dyDescent="0.25">
      <c r="A890" t="s">
        <v>1243</v>
      </c>
      <c r="B890" t="s">
        <v>13296</v>
      </c>
      <c r="C890">
        <f>VLOOKUP(B890,'[1]Main Sheet'!$A:$C,3,0)</f>
        <v>24.93</v>
      </c>
      <c r="D890" t="str">
        <f>IF(COUNTIF(KIT!$A:$A,A890)&gt;0,"Yes","No")</f>
        <v>Yes</v>
      </c>
      <c r="E890" t="s">
        <v>14391</v>
      </c>
    </row>
    <row r="891" spans="1:5" x14ac:dyDescent="0.25">
      <c r="A891" t="s">
        <v>1243</v>
      </c>
      <c r="B891" t="s">
        <v>13319</v>
      </c>
      <c r="C891">
        <f>VLOOKUP(B891,'[1]Main Sheet'!$A:$C,3,0)</f>
        <v>24.2</v>
      </c>
      <c r="D891" t="str">
        <f>IF(COUNTIF(KIT!$A:$A,A891)&gt;0,"Yes","No")</f>
        <v>Yes</v>
      </c>
      <c r="E891" t="s">
        <v>14391</v>
      </c>
    </row>
    <row r="892" spans="1:5" x14ac:dyDescent="0.25">
      <c r="A892" t="s">
        <v>1245</v>
      </c>
      <c r="B892" t="s">
        <v>13329</v>
      </c>
      <c r="C892">
        <f>VLOOKUP(B892,'[1]Main Sheet'!$A:$C,3,0)</f>
        <v>232.43</v>
      </c>
      <c r="D892" t="str">
        <f>IF(COUNTIF(KIT!$A:$A,A892)&gt;0,"Yes","No")</f>
        <v>Yes</v>
      </c>
      <c r="E892" t="s">
        <v>14391</v>
      </c>
    </row>
    <row r="893" spans="1:5" x14ac:dyDescent="0.25">
      <c r="A893" t="s">
        <v>1245</v>
      </c>
      <c r="B893" t="s">
        <v>13310</v>
      </c>
      <c r="C893">
        <f>VLOOKUP(B893,'[1]Main Sheet'!$A:$C,3,0)</f>
        <v>24.2</v>
      </c>
      <c r="D893" t="str">
        <f>IF(COUNTIF(KIT!$A:$A,A893)&gt;0,"Yes","No")</f>
        <v>Yes</v>
      </c>
      <c r="E893" t="s">
        <v>14391</v>
      </c>
    </row>
    <row r="894" spans="1:5" x14ac:dyDescent="0.25">
      <c r="A894" t="s">
        <v>1247</v>
      </c>
      <c r="B894" t="s">
        <v>13330</v>
      </c>
      <c r="C894">
        <f>VLOOKUP(B894,'[1]Main Sheet'!$A:$C,3,0)</f>
        <v>232.43</v>
      </c>
      <c r="D894" t="str">
        <f>IF(COUNTIF(KIT!$A:$A,A894)&gt;0,"Yes","No")</f>
        <v>Yes</v>
      </c>
      <c r="E894" t="s">
        <v>14391</v>
      </c>
    </row>
    <row r="895" spans="1:5" x14ac:dyDescent="0.25">
      <c r="A895" t="s">
        <v>1247</v>
      </c>
      <c r="B895" t="s">
        <v>13313</v>
      </c>
      <c r="C895">
        <f>VLOOKUP(B895,'[1]Main Sheet'!$A:$C,3,0)</f>
        <v>24.2</v>
      </c>
      <c r="D895" t="str">
        <f>IF(COUNTIF(KIT!$A:$A,A895)&gt;0,"Yes","No")</f>
        <v>Yes</v>
      </c>
      <c r="E895" t="s">
        <v>14391</v>
      </c>
    </row>
    <row r="896" spans="1:5" x14ac:dyDescent="0.25">
      <c r="A896" t="s">
        <v>1249</v>
      </c>
      <c r="B896" t="s">
        <v>13331</v>
      </c>
      <c r="C896">
        <f>VLOOKUP(B896,'[1]Main Sheet'!$A:$C,3,0)</f>
        <v>165.84</v>
      </c>
      <c r="D896" t="str">
        <f>IF(COUNTIF(KIT!$A:$A,A896)&gt;0,"Yes","No")</f>
        <v>Yes</v>
      </c>
      <c r="E896" t="s">
        <v>14391</v>
      </c>
    </row>
    <row r="897" spans="1:5" x14ac:dyDescent="0.25">
      <c r="A897" t="s">
        <v>1249</v>
      </c>
      <c r="B897" t="s">
        <v>13316</v>
      </c>
      <c r="C897">
        <f>VLOOKUP(B897,'[1]Main Sheet'!$A:$C,3,0)</f>
        <v>18.329999999999998</v>
      </c>
      <c r="D897" t="str">
        <f>IF(COUNTIF(KIT!$A:$A,A897)&gt;0,"Yes","No")</f>
        <v>Yes</v>
      </c>
      <c r="E897" t="s">
        <v>14391</v>
      </c>
    </row>
    <row r="898" spans="1:5" x14ac:dyDescent="0.25">
      <c r="A898" t="s">
        <v>1251</v>
      </c>
      <c r="B898" t="s">
        <v>13332</v>
      </c>
      <c r="C898">
        <f>VLOOKUP(B898,'[1]Main Sheet'!$A:$C,3,0)</f>
        <v>232.43</v>
      </c>
      <c r="D898" t="str">
        <f>IF(COUNTIF(KIT!$A:$A,A898)&gt;0,"Yes","No")</f>
        <v>Yes</v>
      </c>
      <c r="E898" t="s">
        <v>14391</v>
      </c>
    </row>
    <row r="899" spans="1:5" x14ac:dyDescent="0.25">
      <c r="A899" t="s">
        <v>1251</v>
      </c>
      <c r="B899" t="s">
        <v>13319</v>
      </c>
      <c r="C899">
        <f>VLOOKUP(B899,'[1]Main Sheet'!$A:$C,3,0)</f>
        <v>24.2</v>
      </c>
      <c r="D899" t="str">
        <f>IF(COUNTIF(KIT!$A:$A,A899)&gt;0,"Yes","No")</f>
        <v>Yes</v>
      </c>
      <c r="E899" t="s">
        <v>14391</v>
      </c>
    </row>
    <row r="900" spans="1:5" x14ac:dyDescent="0.25">
      <c r="A900" t="s">
        <v>1253</v>
      </c>
      <c r="B900" t="s">
        <v>13333</v>
      </c>
      <c r="C900" t="e">
        <f>VLOOKUP(B900,'[1]Main Sheet'!$A:$C,3,0)</f>
        <v>#N/A</v>
      </c>
      <c r="D900" t="str">
        <f>IF(COUNTIF(KIT!$A:$A,A900)&gt;0,"Yes","No")</f>
        <v>Yes</v>
      </c>
      <c r="E900" t="s">
        <v>14391</v>
      </c>
    </row>
    <row r="901" spans="1:5" x14ac:dyDescent="0.25">
      <c r="A901" t="s">
        <v>1253</v>
      </c>
      <c r="B901" t="s">
        <v>13310</v>
      </c>
      <c r="C901">
        <f>VLOOKUP(B901,'[1]Main Sheet'!$A:$C,3,0)</f>
        <v>24.2</v>
      </c>
      <c r="D901" t="str">
        <f>IF(COUNTIF(KIT!$A:$A,A901)&gt;0,"Yes","No")</f>
        <v>Yes</v>
      </c>
      <c r="E901" t="s">
        <v>14391</v>
      </c>
    </row>
    <row r="902" spans="1:5" x14ac:dyDescent="0.25">
      <c r="A902" t="s">
        <v>1255</v>
      </c>
      <c r="B902" t="s">
        <v>13334</v>
      </c>
      <c r="C902">
        <f>VLOOKUP(B902,'[1]Main Sheet'!$A:$C,3,0)</f>
        <v>302.43</v>
      </c>
      <c r="D902" t="str">
        <f>IF(COUNTIF(KIT!$A:$A,A902)&gt;0,"Yes","No")</f>
        <v>Yes</v>
      </c>
      <c r="E902" t="s">
        <v>14391</v>
      </c>
    </row>
    <row r="903" spans="1:5" x14ac:dyDescent="0.25">
      <c r="A903" t="s">
        <v>1255</v>
      </c>
      <c r="B903" t="s">
        <v>13313</v>
      </c>
      <c r="C903">
        <f>VLOOKUP(B903,'[1]Main Sheet'!$A:$C,3,0)</f>
        <v>24.2</v>
      </c>
      <c r="D903" t="str">
        <f>IF(COUNTIF(KIT!$A:$A,A903)&gt;0,"Yes","No")</f>
        <v>Yes</v>
      </c>
      <c r="E903" t="s">
        <v>14391</v>
      </c>
    </row>
    <row r="904" spans="1:5" x14ac:dyDescent="0.25">
      <c r="A904" t="s">
        <v>1257</v>
      </c>
      <c r="B904" t="s">
        <v>13335</v>
      </c>
      <c r="C904">
        <f>VLOOKUP(B904,'[1]Main Sheet'!$A:$C,3,0)</f>
        <v>213.34</v>
      </c>
      <c r="D904" t="str">
        <f>IF(COUNTIF(KIT!$A:$A,A904)&gt;0,"Yes","No")</f>
        <v>Yes</v>
      </c>
      <c r="E904" t="s">
        <v>14391</v>
      </c>
    </row>
    <row r="905" spans="1:5" x14ac:dyDescent="0.25">
      <c r="A905" t="s">
        <v>1257</v>
      </c>
      <c r="B905" t="s">
        <v>13316</v>
      </c>
      <c r="C905">
        <f>VLOOKUP(B905,'[1]Main Sheet'!$A:$C,3,0)</f>
        <v>18.329999999999998</v>
      </c>
      <c r="D905" t="str">
        <f>IF(COUNTIF(KIT!$A:$A,A905)&gt;0,"Yes","No")</f>
        <v>Yes</v>
      </c>
      <c r="E905" t="s">
        <v>14391</v>
      </c>
    </row>
    <row r="906" spans="1:5" x14ac:dyDescent="0.25">
      <c r="A906" t="s">
        <v>1259</v>
      </c>
      <c r="B906" t="s">
        <v>13336</v>
      </c>
      <c r="C906" t="e">
        <f>VLOOKUP(B906,'[1]Main Sheet'!$A:$C,3,0)</f>
        <v>#N/A</v>
      </c>
      <c r="D906" t="str">
        <f>IF(COUNTIF(KIT!$A:$A,A906)&gt;0,"Yes","No")</f>
        <v>Yes</v>
      </c>
      <c r="E906" t="s">
        <v>14391</v>
      </c>
    </row>
    <row r="907" spans="1:5" x14ac:dyDescent="0.25">
      <c r="A907" t="s">
        <v>1259</v>
      </c>
      <c r="B907" t="s">
        <v>13319</v>
      </c>
      <c r="C907">
        <f>VLOOKUP(B907,'[1]Main Sheet'!$A:$C,3,0)</f>
        <v>24.2</v>
      </c>
      <c r="D907" t="str">
        <f>IF(COUNTIF(KIT!$A:$A,A907)&gt;0,"Yes","No")</f>
        <v>Yes</v>
      </c>
      <c r="E907" t="s">
        <v>14391</v>
      </c>
    </row>
    <row r="908" spans="1:5" x14ac:dyDescent="0.25">
      <c r="A908" t="s">
        <v>1261</v>
      </c>
      <c r="B908" t="s">
        <v>13337</v>
      </c>
      <c r="C908">
        <f>VLOOKUP(B908,'[1]Main Sheet'!$A:$C,3,0)</f>
        <v>1030.9000000000001</v>
      </c>
      <c r="D908" t="str">
        <f>IF(COUNTIF(KIT!$A:$A,A908)&gt;0,"Yes","No")</f>
        <v>Yes</v>
      </c>
      <c r="E908" t="s">
        <v>14391</v>
      </c>
    </row>
    <row r="909" spans="1:5" x14ac:dyDescent="0.25">
      <c r="A909" t="s">
        <v>1261</v>
      </c>
      <c r="B909" t="s">
        <v>13290</v>
      </c>
      <c r="C909">
        <f>VLOOKUP(B909,'[1]Main Sheet'!$A:$C,3,0)</f>
        <v>24.93</v>
      </c>
      <c r="D909" t="str">
        <f>IF(COUNTIF(KIT!$A:$A,A909)&gt;0,"Yes","No")</f>
        <v>Yes</v>
      </c>
      <c r="E909" t="s">
        <v>14391</v>
      </c>
    </row>
    <row r="910" spans="1:5" x14ac:dyDescent="0.25">
      <c r="A910" t="s">
        <v>1263</v>
      </c>
      <c r="B910" t="s">
        <v>13338</v>
      </c>
      <c r="C910">
        <f>VLOOKUP(B910,'[1]Main Sheet'!$A:$C,3,0)</f>
        <v>1030.9000000000001</v>
      </c>
      <c r="D910" t="str">
        <f>IF(COUNTIF(KIT!$A:$A,A910)&gt;0,"Yes","No")</f>
        <v>Yes</v>
      </c>
      <c r="E910" t="s">
        <v>14391</v>
      </c>
    </row>
    <row r="911" spans="1:5" x14ac:dyDescent="0.25">
      <c r="A911" t="s">
        <v>1263</v>
      </c>
      <c r="B911" t="s">
        <v>13292</v>
      </c>
      <c r="C911">
        <f>VLOOKUP(B911,'[1]Main Sheet'!$A:$C,3,0)</f>
        <v>24.93</v>
      </c>
      <c r="D911" t="str">
        <f>IF(COUNTIF(KIT!$A:$A,A911)&gt;0,"Yes","No")</f>
        <v>Yes</v>
      </c>
      <c r="E911" t="s">
        <v>14391</v>
      </c>
    </row>
    <row r="912" spans="1:5" x14ac:dyDescent="0.25">
      <c r="A912" t="s">
        <v>1265</v>
      </c>
      <c r="B912" t="s">
        <v>13339</v>
      </c>
      <c r="C912">
        <f>VLOOKUP(B912,'[1]Main Sheet'!$A:$C,3,0)</f>
        <v>752.8</v>
      </c>
      <c r="D912" t="str">
        <f>IF(COUNTIF(KIT!$A:$A,A912)&gt;0,"Yes","No")</f>
        <v>Yes</v>
      </c>
      <c r="E912" t="s">
        <v>14391</v>
      </c>
    </row>
    <row r="913" spans="1:5" x14ac:dyDescent="0.25">
      <c r="A913" t="s">
        <v>1265</v>
      </c>
      <c r="B913" t="s">
        <v>13294</v>
      </c>
      <c r="C913">
        <f>VLOOKUP(B913,'[1]Main Sheet'!$A:$C,3,0)</f>
        <v>20.53</v>
      </c>
      <c r="D913" t="str">
        <f>IF(COUNTIF(KIT!$A:$A,A913)&gt;0,"Yes","No")</f>
        <v>Yes</v>
      </c>
      <c r="E913" t="s">
        <v>14391</v>
      </c>
    </row>
    <row r="914" spans="1:5" x14ac:dyDescent="0.25">
      <c r="A914" t="s">
        <v>1267</v>
      </c>
      <c r="B914" t="s">
        <v>13340</v>
      </c>
      <c r="C914">
        <f>VLOOKUP(B914,'[1]Main Sheet'!$A:$C,3,0)</f>
        <v>1030.9000000000001</v>
      </c>
      <c r="D914" t="str">
        <f>IF(COUNTIF(KIT!$A:$A,A914)&gt;0,"Yes","No")</f>
        <v>Yes</v>
      </c>
      <c r="E914" t="s">
        <v>14391</v>
      </c>
    </row>
    <row r="915" spans="1:5" x14ac:dyDescent="0.25">
      <c r="A915" t="s">
        <v>1267</v>
      </c>
      <c r="B915" t="s">
        <v>13296</v>
      </c>
      <c r="C915">
        <f>VLOOKUP(B915,'[1]Main Sheet'!$A:$C,3,0)</f>
        <v>24.93</v>
      </c>
      <c r="D915" t="str">
        <f>IF(COUNTIF(KIT!$A:$A,A915)&gt;0,"Yes","No")</f>
        <v>Yes</v>
      </c>
      <c r="E915" t="s">
        <v>14391</v>
      </c>
    </row>
    <row r="916" spans="1:5" x14ac:dyDescent="0.25">
      <c r="A916" t="s">
        <v>1269</v>
      </c>
      <c r="B916" t="s">
        <v>13289</v>
      </c>
      <c r="C916">
        <f>VLOOKUP(B916,'[1]Main Sheet'!$A:$C,3,0)</f>
        <v>151.74</v>
      </c>
      <c r="D916" t="str">
        <f>IF(COUNTIF(KIT!$A:$A,A916)&gt;0,"Yes","No")</f>
        <v>Yes</v>
      </c>
      <c r="E916" t="s">
        <v>14391</v>
      </c>
    </row>
    <row r="917" spans="1:5" x14ac:dyDescent="0.25">
      <c r="A917" t="s">
        <v>1269</v>
      </c>
      <c r="B917" t="s">
        <v>13341</v>
      </c>
      <c r="C917">
        <f>VLOOKUP(B917,'[1]Main Sheet'!$A:$C,3,0)</f>
        <v>24.93</v>
      </c>
      <c r="D917" t="str">
        <f>IF(COUNTIF(KIT!$A:$A,A917)&gt;0,"Yes","No")</f>
        <v>Yes</v>
      </c>
      <c r="E917" t="s">
        <v>14391</v>
      </c>
    </row>
    <row r="918" spans="1:5" x14ac:dyDescent="0.25">
      <c r="A918" t="s">
        <v>1271</v>
      </c>
      <c r="B918" t="s">
        <v>13291</v>
      </c>
      <c r="C918">
        <f>VLOOKUP(B918,'[1]Main Sheet'!$A:$C,3,0)</f>
        <v>151.74</v>
      </c>
      <c r="D918" t="str">
        <f>IF(COUNTIF(KIT!$A:$A,A918)&gt;0,"Yes","No")</f>
        <v>Yes</v>
      </c>
      <c r="E918" t="s">
        <v>14391</v>
      </c>
    </row>
    <row r="919" spans="1:5" x14ac:dyDescent="0.25">
      <c r="A919" t="s">
        <v>1271</v>
      </c>
      <c r="B919" t="s">
        <v>13342</v>
      </c>
      <c r="C919">
        <f>VLOOKUP(B919,'[1]Main Sheet'!$A:$C,3,0)</f>
        <v>24.93</v>
      </c>
      <c r="D919" t="str">
        <f>IF(COUNTIF(KIT!$A:$A,A919)&gt;0,"Yes","No")</f>
        <v>Yes</v>
      </c>
      <c r="E919" t="s">
        <v>14391</v>
      </c>
    </row>
    <row r="920" spans="1:5" x14ac:dyDescent="0.25">
      <c r="A920" t="s">
        <v>1273</v>
      </c>
      <c r="B920" t="s">
        <v>13293</v>
      </c>
      <c r="C920">
        <f>VLOOKUP(B920,'[1]Main Sheet'!$A:$C,3,0)</f>
        <v>99.47</v>
      </c>
      <c r="D920" t="str">
        <f>IF(COUNTIF(KIT!$A:$A,A920)&gt;0,"Yes","No")</f>
        <v>Yes</v>
      </c>
      <c r="E920" t="s">
        <v>14391</v>
      </c>
    </row>
    <row r="921" spans="1:5" x14ac:dyDescent="0.25">
      <c r="A921" t="s">
        <v>1273</v>
      </c>
      <c r="B921" t="s">
        <v>13343</v>
      </c>
      <c r="C921">
        <f>VLOOKUP(B921,'[1]Main Sheet'!$A:$C,3,0)</f>
        <v>20.53</v>
      </c>
      <c r="D921" t="str">
        <f>IF(COUNTIF(KIT!$A:$A,A921)&gt;0,"Yes","No")</f>
        <v>Yes</v>
      </c>
      <c r="E921" t="s">
        <v>14391</v>
      </c>
    </row>
    <row r="922" spans="1:5" x14ac:dyDescent="0.25">
      <c r="A922" t="s">
        <v>1275</v>
      </c>
      <c r="B922" t="s">
        <v>13295</v>
      </c>
      <c r="C922">
        <f>VLOOKUP(B922,'[1]Main Sheet'!$A:$C,3,0)</f>
        <v>151.74</v>
      </c>
      <c r="D922" t="str">
        <f>IF(COUNTIF(KIT!$A:$A,A922)&gt;0,"Yes","No")</f>
        <v>Yes</v>
      </c>
      <c r="E922" t="s">
        <v>14391</v>
      </c>
    </row>
    <row r="923" spans="1:5" x14ac:dyDescent="0.25">
      <c r="A923" t="s">
        <v>1275</v>
      </c>
      <c r="B923" t="s">
        <v>13344</v>
      </c>
      <c r="C923">
        <f>VLOOKUP(B923,'[1]Main Sheet'!$A:$C,3,0)</f>
        <v>24.93</v>
      </c>
      <c r="D923" t="str">
        <f>IF(COUNTIF(KIT!$A:$A,A923)&gt;0,"Yes","No")</f>
        <v>Yes</v>
      </c>
      <c r="E923" t="s">
        <v>14391</v>
      </c>
    </row>
    <row r="924" spans="1:5" x14ac:dyDescent="0.25">
      <c r="A924" t="s">
        <v>1277</v>
      </c>
      <c r="B924" t="s">
        <v>13297</v>
      </c>
      <c r="C924">
        <f>VLOOKUP(B924,'[1]Main Sheet'!$A:$C,3,0)</f>
        <v>256.74</v>
      </c>
      <c r="D924" t="str">
        <f>IF(COUNTIF(KIT!$A:$A,A924)&gt;0,"Yes","No")</f>
        <v>Yes</v>
      </c>
      <c r="E924" t="s">
        <v>14391</v>
      </c>
    </row>
    <row r="925" spans="1:5" x14ac:dyDescent="0.25">
      <c r="A925" t="s">
        <v>1277</v>
      </c>
      <c r="B925" t="s">
        <v>13341</v>
      </c>
      <c r="C925">
        <f>VLOOKUP(B925,'[1]Main Sheet'!$A:$C,3,0)</f>
        <v>24.93</v>
      </c>
      <c r="D925" t="str">
        <f>IF(COUNTIF(KIT!$A:$A,A925)&gt;0,"Yes","No")</f>
        <v>Yes</v>
      </c>
      <c r="E925" t="s">
        <v>14391</v>
      </c>
    </row>
    <row r="926" spans="1:5" x14ac:dyDescent="0.25">
      <c r="A926" t="s">
        <v>1279</v>
      </c>
      <c r="B926" t="s">
        <v>13298</v>
      </c>
      <c r="C926">
        <f>VLOOKUP(B926,'[1]Main Sheet'!$A:$C,3,0)</f>
        <v>256.74</v>
      </c>
      <c r="D926" t="str">
        <f>IF(COUNTIF(KIT!$A:$A,A926)&gt;0,"Yes","No")</f>
        <v>Yes</v>
      </c>
      <c r="E926" t="s">
        <v>14391</v>
      </c>
    </row>
    <row r="927" spans="1:5" x14ac:dyDescent="0.25">
      <c r="A927" t="s">
        <v>1279</v>
      </c>
      <c r="B927" t="s">
        <v>13342</v>
      </c>
      <c r="C927">
        <f>VLOOKUP(B927,'[1]Main Sheet'!$A:$C,3,0)</f>
        <v>24.93</v>
      </c>
      <c r="D927" t="str">
        <f>IF(COUNTIF(KIT!$A:$A,A927)&gt;0,"Yes","No")</f>
        <v>Yes</v>
      </c>
      <c r="E927" t="s">
        <v>14391</v>
      </c>
    </row>
    <row r="928" spans="1:5" x14ac:dyDescent="0.25">
      <c r="A928" t="s">
        <v>1281</v>
      </c>
      <c r="B928" t="s">
        <v>13299</v>
      </c>
      <c r="C928">
        <f>VLOOKUP(B928,'[1]Main Sheet'!$A:$C,3,0)</f>
        <v>139.47</v>
      </c>
      <c r="D928" t="str">
        <f>IF(COUNTIF(KIT!$A:$A,A928)&gt;0,"Yes","No")</f>
        <v>Yes</v>
      </c>
      <c r="E928" t="s">
        <v>14391</v>
      </c>
    </row>
    <row r="929" spans="1:5" x14ac:dyDescent="0.25">
      <c r="A929" t="s">
        <v>1281</v>
      </c>
      <c r="B929" t="s">
        <v>13343</v>
      </c>
      <c r="C929">
        <f>VLOOKUP(B929,'[1]Main Sheet'!$A:$C,3,0)</f>
        <v>20.53</v>
      </c>
      <c r="D929" t="str">
        <f>IF(COUNTIF(KIT!$A:$A,A929)&gt;0,"Yes","No")</f>
        <v>Yes</v>
      </c>
      <c r="E929" t="s">
        <v>14391</v>
      </c>
    </row>
    <row r="930" spans="1:5" x14ac:dyDescent="0.25">
      <c r="A930" t="s">
        <v>1283</v>
      </c>
      <c r="B930" t="s">
        <v>13300</v>
      </c>
      <c r="C930">
        <f>VLOOKUP(B930,'[1]Main Sheet'!$A:$C,3,0)</f>
        <v>256.74</v>
      </c>
      <c r="D930" t="str">
        <f>IF(COUNTIF(KIT!$A:$A,A930)&gt;0,"Yes","No")</f>
        <v>Yes</v>
      </c>
      <c r="E930" t="s">
        <v>14391</v>
      </c>
    </row>
    <row r="931" spans="1:5" x14ac:dyDescent="0.25">
      <c r="A931" t="s">
        <v>1283</v>
      </c>
      <c r="B931" t="s">
        <v>13344</v>
      </c>
      <c r="C931">
        <f>VLOOKUP(B931,'[1]Main Sheet'!$A:$C,3,0)</f>
        <v>24.93</v>
      </c>
      <c r="D931" t="str">
        <f>IF(COUNTIF(KIT!$A:$A,A931)&gt;0,"Yes","No")</f>
        <v>Yes</v>
      </c>
      <c r="E931" t="s">
        <v>14391</v>
      </c>
    </row>
    <row r="932" spans="1:5" x14ac:dyDescent="0.25">
      <c r="A932" t="s">
        <v>1285</v>
      </c>
      <c r="B932" t="s">
        <v>13301</v>
      </c>
      <c r="C932" t="e">
        <f>VLOOKUP(B932,'[1]Main Sheet'!$A:$C,3,0)</f>
        <v>#N/A</v>
      </c>
      <c r="D932" t="str">
        <f>IF(COUNTIF(KIT!$A:$A,A932)&gt;0,"Yes","No")</f>
        <v>Yes</v>
      </c>
      <c r="E932" t="s">
        <v>14391</v>
      </c>
    </row>
    <row r="933" spans="1:5" x14ac:dyDescent="0.25">
      <c r="A933" t="s">
        <v>1285</v>
      </c>
      <c r="B933" t="s">
        <v>13341</v>
      </c>
      <c r="C933">
        <f>VLOOKUP(B933,'[1]Main Sheet'!$A:$C,3,0)</f>
        <v>24.93</v>
      </c>
      <c r="D933" t="str">
        <f>IF(COUNTIF(KIT!$A:$A,A933)&gt;0,"Yes","No")</f>
        <v>Yes</v>
      </c>
      <c r="E933" t="s">
        <v>14391</v>
      </c>
    </row>
    <row r="934" spans="1:5" x14ac:dyDescent="0.25">
      <c r="A934" t="s">
        <v>1287</v>
      </c>
      <c r="B934" t="s">
        <v>13302</v>
      </c>
      <c r="C934">
        <f>VLOOKUP(B934,'[1]Main Sheet'!$A:$C,3,0)</f>
        <v>184.24</v>
      </c>
      <c r="D934" t="str">
        <f>IF(COUNTIF(KIT!$A:$A,A934)&gt;0,"Yes","No")</f>
        <v>Yes</v>
      </c>
      <c r="E934" t="s">
        <v>14391</v>
      </c>
    </row>
    <row r="935" spans="1:5" x14ac:dyDescent="0.25">
      <c r="A935" t="s">
        <v>1287</v>
      </c>
      <c r="B935" t="s">
        <v>13342</v>
      </c>
      <c r="C935">
        <f>VLOOKUP(B935,'[1]Main Sheet'!$A:$C,3,0)</f>
        <v>24.93</v>
      </c>
      <c r="D935" t="str">
        <f>IF(COUNTIF(KIT!$A:$A,A935)&gt;0,"Yes","No")</f>
        <v>Yes</v>
      </c>
      <c r="E935" t="s">
        <v>14391</v>
      </c>
    </row>
    <row r="936" spans="1:5" x14ac:dyDescent="0.25">
      <c r="A936" t="s">
        <v>1289</v>
      </c>
      <c r="B936" t="s">
        <v>13303</v>
      </c>
      <c r="C936">
        <f>VLOOKUP(B936,'[1]Main Sheet'!$A:$C,3,0)</f>
        <v>121.97</v>
      </c>
      <c r="D936" t="str">
        <f>IF(COUNTIF(KIT!$A:$A,A936)&gt;0,"Yes","No")</f>
        <v>Yes</v>
      </c>
      <c r="E936" t="s">
        <v>14391</v>
      </c>
    </row>
    <row r="937" spans="1:5" x14ac:dyDescent="0.25">
      <c r="A937" t="s">
        <v>1289</v>
      </c>
      <c r="B937" t="s">
        <v>13343</v>
      </c>
      <c r="C937">
        <f>VLOOKUP(B937,'[1]Main Sheet'!$A:$C,3,0)</f>
        <v>20.53</v>
      </c>
      <c r="D937" t="str">
        <f>IF(COUNTIF(KIT!$A:$A,A937)&gt;0,"Yes","No")</f>
        <v>Yes</v>
      </c>
      <c r="E937" t="s">
        <v>14391</v>
      </c>
    </row>
    <row r="938" spans="1:5" x14ac:dyDescent="0.25">
      <c r="A938" t="s">
        <v>1291</v>
      </c>
      <c r="B938" t="s">
        <v>13304</v>
      </c>
      <c r="C938" t="e">
        <f>VLOOKUP(B938,'[1]Main Sheet'!$A:$C,3,0)</f>
        <v>#N/A</v>
      </c>
      <c r="D938" t="str">
        <f>IF(COUNTIF(KIT!$A:$A,A938)&gt;0,"Yes","No")</f>
        <v>Yes</v>
      </c>
      <c r="E938" t="s">
        <v>14391</v>
      </c>
    </row>
    <row r="939" spans="1:5" x14ac:dyDescent="0.25">
      <c r="A939" t="s">
        <v>1291</v>
      </c>
      <c r="B939" t="s">
        <v>13344</v>
      </c>
      <c r="C939">
        <f>VLOOKUP(B939,'[1]Main Sheet'!$A:$C,3,0)</f>
        <v>24.93</v>
      </c>
      <c r="D939" t="str">
        <f>IF(COUNTIF(KIT!$A:$A,A939)&gt;0,"Yes","No")</f>
        <v>Yes</v>
      </c>
      <c r="E939" t="s">
        <v>14391</v>
      </c>
    </row>
    <row r="940" spans="1:5" x14ac:dyDescent="0.25">
      <c r="A940" t="s">
        <v>1293</v>
      </c>
      <c r="B940" t="s">
        <v>13305</v>
      </c>
      <c r="C940">
        <f>VLOOKUP(B940,'[1]Main Sheet'!$A:$C,3,0)</f>
        <v>220.9</v>
      </c>
      <c r="D940" t="str">
        <f>IF(COUNTIF(KIT!$A:$A,A940)&gt;0,"Yes","No")</f>
        <v>Yes</v>
      </c>
      <c r="E940" t="s">
        <v>14391</v>
      </c>
    </row>
    <row r="941" spans="1:5" x14ac:dyDescent="0.25">
      <c r="A941" t="s">
        <v>1293</v>
      </c>
      <c r="B941" t="s">
        <v>13341</v>
      </c>
      <c r="C941">
        <f>VLOOKUP(B941,'[1]Main Sheet'!$A:$C,3,0)</f>
        <v>24.93</v>
      </c>
      <c r="D941" t="str">
        <f>IF(COUNTIF(KIT!$A:$A,A941)&gt;0,"Yes","No")</f>
        <v>Yes</v>
      </c>
      <c r="E941" t="s">
        <v>14391</v>
      </c>
    </row>
    <row r="942" spans="1:5" x14ac:dyDescent="0.25">
      <c r="A942" t="s">
        <v>1295</v>
      </c>
      <c r="B942" t="s">
        <v>13306</v>
      </c>
      <c r="C942">
        <f>VLOOKUP(B942,'[1]Main Sheet'!$A:$C,3,0)</f>
        <v>220.9</v>
      </c>
      <c r="D942" t="str">
        <f>IF(COUNTIF(KIT!$A:$A,A942)&gt;0,"Yes","No")</f>
        <v>Yes</v>
      </c>
      <c r="E942" t="s">
        <v>14391</v>
      </c>
    </row>
    <row r="943" spans="1:5" x14ac:dyDescent="0.25">
      <c r="A943" t="s">
        <v>1295</v>
      </c>
      <c r="B943" t="s">
        <v>13342</v>
      </c>
      <c r="C943">
        <f>VLOOKUP(B943,'[1]Main Sheet'!$A:$C,3,0)</f>
        <v>24.93</v>
      </c>
      <c r="D943" t="str">
        <f>IF(COUNTIF(KIT!$A:$A,A943)&gt;0,"Yes","No")</f>
        <v>Yes</v>
      </c>
      <c r="E943" t="s">
        <v>14391</v>
      </c>
    </row>
    <row r="944" spans="1:5" x14ac:dyDescent="0.25">
      <c r="A944" t="s">
        <v>1297</v>
      </c>
      <c r="B944" t="s">
        <v>13307</v>
      </c>
      <c r="C944">
        <f>VLOOKUP(B944,'[1]Main Sheet'!$A:$C,3,0)</f>
        <v>145.30000000000001</v>
      </c>
      <c r="D944" t="str">
        <f>IF(COUNTIF(KIT!$A:$A,A944)&gt;0,"Yes","No")</f>
        <v>Yes</v>
      </c>
      <c r="E944" t="s">
        <v>14391</v>
      </c>
    </row>
    <row r="945" spans="1:5" x14ac:dyDescent="0.25">
      <c r="A945" t="s">
        <v>1297</v>
      </c>
      <c r="B945" t="s">
        <v>13343</v>
      </c>
      <c r="C945">
        <f>VLOOKUP(B945,'[1]Main Sheet'!$A:$C,3,0)</f>
        <v>20.53</v>
      </c>
      <c r="D945" t="str">
        <f>IF(COUNTIF(KIT!$A:$A,A945)&gt;0,"Yes","No")</f>
        <v>Yes</v>
      </c>
      <c r="E945" t="s">
        <v>14391</v>
      </c>
    </row>
    <row r="946" spans="1:5" x14ac:dyDescent="0.25">
      <c r="A946" t="s">
        <v>1299</v>
      </c>
      <c r="B946" t="s">
        <v>13308</v>
      </c>
      <c r="C946">
        <f>VLOOKUP(B946,'[1]Main Sheet'!$A:$C,3,0)</f>
        <v>220.9</v>
      </c>
      <c r="D946" t="str">
        <f>IF(COUNTIF(KIT!$A:$A,A946)&gt;0,"Yes","No")</f>
        <v>Yes</v>
      </c>
      <c r="E946" t="s">
        <v>14391</v>
      </c>
    </row>
    <row r="947" spans="1:5" x14ac:dyDescent="0.25">
      <c r="A947" t="s">
        <v>1299</v>
      </c>
      <c r="B947" t="s">
        <v>13344</v>
      </c>
      <c r="C947">
        <f>VLOOKUP(B947,'[1]Main Sheet'!$A:$C,3,0)</f>
        <v>24.93</v>
      </c>
      <c r="D947" t="str">
        <f>IF(COUNTIF(KIT!$A:$A,A947)&gt;0,"Yes","No")</f>
        <v>Yes</v>
      </c>
      <c r="E947" t="s">
        <v>14391</v>
      </c>
    </row>
    <row r="948" spans="1:5" x14ac:dyDescent="0.25">
      <c r="A948" t="s">
        <v>1301</v>
      </c>
      <c r="B948" t="s">
        <v>13309</v>
      </c>
      <c r="C948">
        <f>VLOOKUP(B948,'[1]Main Sheet'!$A:$C,3,0)</f>
        <v>145.57</v>
      </c>
      <c r="D948" t="str">
        <f>IF(COUNTIF(KIT!$A:$A,A948)&gt;0,"Yes","No")</f>
        <v>Yes</v>
      </c>
      <c r="E948" t="s">
        <v>14391</v>
      </c>
    </row>
    <row r="949" spans="1:5" x14ac:dyDescent="0.25">
      <c r="A949" t="s">
        <v>1301</v>
      </c>
      <c r="B949" t="s">
        <v>13345</v>
      </c>
      <c r="C949">
        <f>VLOOKUP(B949,'[1]Main Sheet'!$A:$C,3,0)</f>
        <v>24.2</v>
      </c>
      <c r="D949" t="str">
        <f>IF(COUNTIF(KIT!$A:$A,A949)&gt;0,"Yes","No")</f>
        <v>Yes</v>
      </c>
      <c r="E949" t="s">
        <v>14391</v>
      </c>
    </row>
    <row r="950" spans="1:5" x14ac:dyDescent="0.25">
      <c r="A950" t="s">
        <v>1301</v>
      </c>
      <c r="B950" t="s">
        <v>13311</v>
      </c>
      <c r="C950">
        <f>VLOOKUP(B950,'[1]Main Sheet'!$A:$C,3,0)</f>
        <v>31.9</v>
      </c>
      <c r="D950" t="str">
        <f>IF(COUNTIF(KIT!$A:$A,A950)&gt;0,"Yes","No")</f>
        <v>Yes</v>
      </c>
      <c r="E950" t="s">
        <v>14391</v>
      </c>
    </row>
    <row r="951" spans="1:5" x14ac:dyDescent="0.25">
      <c r="A951" t="s">
        <v>1303</v>
      </c>
      <c r="B951" t="s">
        <v>13312</v>
      </c>
      <c r="C951">
        <f>VLOOKUP(B951,'[1]Main Sheet'!$A:$C,3,0)</f>
        <v>145.57</v>
      </c>
      <c r="D951" t="str">
        <f>IF(COUNTIF(KIT!$A:$A,A951)&gt;0,"Yes","No")</f>
        <v>Yes</v>
      </c>
      <c r="E951" t="s">
        <v>14391</v>
      </c>
    </row>
    <row r="952" spans="1:5" x14ac:dyDescent="0.25">
      <c r="A952" t="s">
        <v>1303</v>
      </c>
      <c r="B952" t="s">
        <v>13346</v>
      </c>
      <c r="C952">
        <f>VLOOKUP(B952,'[1]Main Sheet'!$A:$C,3,0)</f>
        <v>24.2</v>
      </c>
      <c r="D952" t="str">
        <f>IF(COUNTIF(KIT!$A:$A,A952)&gt;0,"Yes","No")</f>
        <v>Yes</v>
      </c>
      <c r="E952" t="s">
        <v>14391</v>
      </c>
    </row>
    <row r="953" spans="1:5" x14ac:dyDescent="0.25">
      <c r="A953" t="s">
        <v>1303</v>
      </c>
      <c r="B953" t="s">
        <v>13314</v>
      </c>
      <c r="C953">
        <f>VLOOKUP(B953,'[1]Main Sheet'!$A:$C,3,0)</f>
        <v>31.9</v>
      </c>
      <c r="D953" t="str">
        <f>IF(COUNTIF(KIT!$A:$A,A953)&gt;0,"Yes","No")</f>
        <v>Yes</v>
      </c>
      <c r="E953" t="s">
        <v>14391</v>
      </c>
    </row>
    <row r="954" spans="1:5" x14ac:dyDescent="0.25">
      <c r="A954" t="s">
        <v>1305</v>
      </c>
      <c r="B954" t="s">
        <v>13315</v>
      </c>
      <c r="C954">
        <f>VLOOKUP(B954,'[1]Main Sheet'!$A:$C,3,0)</f>
        <v>80.84</v>
      </c>
      <c r="D954" t="str">
        <f>IF(COUNTIF(KIT!$A:$A,A954)&gt;0,"Yes","No")</f>
        <v>Yes</v>
      </c>
      <c r="E954" t="s">
        <v>14391</v>
      </c>
    </row>
    <row r="955" spans="1:5" x14ac:dyDescent="0.25">
      <c r="A955" t="s">
        <v>1305</v>
      </c>
      <c r="B955" t="s">
        <v>13347</v>
      </c>
      <c r="C955">
        <f>VLOOKUP(B955,'[1]Main Sheet'!$A:$C,3,0)</f>
        <v>18.329999999999998</v>
      </c>
      <c r="D955" t="str">
        <f>IF(COUNTIF(KIT!$A:$A,A955)&gt;0,"Yes","No")</f>
        <v>Yes</v>
      </c>
      <c r="E955" t="s">
        <v>14391</v>
      </c>
    </row>
    <row r="956" spans="1:5" x14ac:dyDescent="0.25">
      <c r="A956" t="s">
        <v>1305</v>
      </c>
      <c r="B956" t="s">
        <v>13317</v>
      </c>
      <c r="C956">
        <f>VLOOKUP(B956,'[1]Main Sheet'!$A:$C,3,0)</f>
        <v>22.5</v>
      </c>
      <c r="D956" t="str">
        <f>IF(COUNTIF(KIT!$A:$A,A956)&gt;0,"Yes","No")</f>
        <v>Yes</v>
      </c>
      <c r="E956" t="s">
        <v>14391</v>
      </c>
    </row>
    <row r="957" spans="1:5" x14ac:dyDescent="0.25">
      <c r="A957" t="s">
        <v>1307</v>
      </c>
      <c r="B957" t="s">
        <v>13318</v>
      </c>
      <c r="C957">
        <f>VLOOKUP(B957,'[1]Main Sheet'!$A:$C,3,0)</f>
        <v>145.57</v>
      </c>
      <c r="D957" t="str">
        <f>IF(COUNTIF(KIT!$A:$A,A957)&gt;0,"Yes","No")</f>
        <v>Yes</v>
      </c>
      <c r="E957" t="s">
        <v>14391</v>
      </c>
    </row>
    <row r="958" spans="1:5" x14ac:dyDescent="0.25">
      <c r="A958" t="s">
        <v>1307</v>
      </c>
      <c r="B958" t="s">
        <v>13348</v>
      </c>
      <c r="C958">
        <f>VLOOKUP(B958,'[1]Main Sheet'!$A:$C,3,0)</f>
        <v>24.2</v>
      </c>
      <c r="D958" t="str">
        <f>IF(COUNTIF(KIT!$A:$A,A958)&gt;0,"Yes","No")</f>
        <v>Yes</v>
      </c>
      <c r="E958" t="s">
        <v>14391</v>
      </c>
    </row>
    <row r="959" spans="1:5" x14ac:dyDescent="0.25">
      <c r="A959" t="s">
        <v>1307</v>
      </c>
      <c r="B959" t="s">
        <v>13320</v>
      </c>
      <c r="C959">
        <f>VLOOKUP(B959,'[1]Main Sheet'!$A:$C,3,0)</f>
        <v>31.9</v>
      </c>
      <c r="D959" t="str">
        <f>IF(COUNTIF(KIT!$A:$A,A959)&gt;0,"Yes","No")</f>
        <v>Yes</v>
      </c>
      <c r="E959" t="s">
        <v>14391</v>
      </c>
    </row>
    <row r="960" spans="1:5" x14ac:dyDescent="0.25">
      <c r="A960" t="s">
        <v>1309</v>
      </c>
      <c r="B960" t="s">
        <v>13321</v>
      </c>
      <c r="C960">
        <f>VLOOKUP(B960,'[1]Main Sheet'!$A:$C,3,0)</f>
        <v>180.9</v>
      </c>
      <c r="D960" t="str">
        <f>IF(COUNTIF(KIT!$A:$A,A960)&gt;0,"Yes","No")</f>
        <v>Yes</v>
      </c>
      <c r="E960" t="s">
        <v>14391</v>
      </c>
    </row>
    <row r="961" spans="1:5" x14ac:dyDescent="0.25">
      <c r="A961" t="s">
        <v>1309</v>
      </c>
      <c r="B961" t="s">
        <v>13341</v>
      </c>
      <c r="C961">
        <f>VLOOKUP(B961,'[1]Main Sheet'!$A:$C,3,0)</f>
        <v>24.93</v>
      </c>
      <c r="D961" t="str">
        <f>IF(COUNTIF(KIT!$A:$A,A961)&gt;0,"Yes","No")</f>
        <v>Yes</v>
      </c>
      <c r="E961" t="s">
        <v>14391</v>
      </c>
    </row>
    <row r="962" spans="1:5" x14ac:dyDescent="0.25">
      <c r="A962" t="s">
        <v>1311</v>
      </c>
      <c r="B962" t="s">
        <v>13322</v>
      </c>
      <c r="C962">
        <f>VLOOKUP(B962,'[1]Main Sheet'!$A:$C,3,0)</f>
        <v>180.9</v>
      </c>
      <c r="D962" t="str">
        <f>IF(COUNTIF(KIT!$A:$A,A962)&gt;0,"Yes","No")</f>
        <v>Yes</v>
      </c>
      <c r="E962" t="s">
        <v>14391</v>
      </c>
    </row>
    <row r="963" spans="1:5" x14ac:dyDescent="0.25">
      <c r="A963" t="s">
        <v>1311</v>
      </c>
      <c r="B963" t="s">
        <v>13342</v>
      </c>
      <c r="C963">
        <f>VLOOKUP(B963,'[1]Main Sheet'!$A:$C,3,0)</f>
        <v>24.93</v>
      </c>
      <c r="D963" t="str">
        <f>IF(COUNTIF(KIT!$A:$A,A963)&gt;0,"Yes","No")</f>
        <v>Yes</v>
      </c>
      <c r="E963" t="s">
        <v>14391</v>
      </c>
    </row>
    <row r="964" spans="1:5" x14ac:dyDescent="0.25">
      <c r="A964" t="s">
        <v>1313</v>
      </c>
      <c r="B964" t="s">
        <v>13323</v>
      </c>
      <c r="C964">
        <f>VLOOKUP(B964,'[1]Main Sheet'!$A:$C,3,0)</f>
        <v>99.47</v>
      </c>
      <c r="D964" t="str">
        <f>IF(COUNTIF(KIT!$A:$A,A964)&gt;0,"Yes","No")</f>
        <v>Yes</v>
      </c>
      <c r="E964" t="s">
        <v>14391</v>
      </c>
    </row>
    <row r="965" spans="1:5" x14ac:dyDescent="0.25">
      <c r="A965" t="s">
        <v>1313</v>
      </c>
      <c r="B965" t="s">
        <v>13343</v>
      </c>
      <c r="C965">
        <f>VLOOKUP(B965,'[1]Main Sheet'!$A:$C,3,0)</f>
        <v>20.53</v>
      </c>
      <c r="D965" t="str">
        <f>IF(COUNTIF(KIT!$A:$A,A965)&gt;0,"Yes","No")</f>
        <v>Yes</v>
      </c>
      <c r="E965" t="s">
        <v>14391</v>
      </c>
    </row>
    <row r="966" spans="1:5" x14ac:dyDescent="0.25">
      <c r="A966" t="s">
        <v>1315</v>
      </c>
      <c r="B966" t="s">
        <v>13324</v>
      </c>
      <c r="C966" t="e">
        <f>VLOOKUP(B966,'[1]Main Sheet'!$A:$C,3,0)</f>
        <v>#N/A</v>
      </c>
      <c r="D966" t="str">
        <f>IF(COUNTIF(KIT!$A:$A,A966)&gt;0,"Yes","No")</f>
        <v>Yes</v>
      </c>
      <c r="E966" t="s">
        <v>14391</v>
      </c>
    </row>
    <row r="967" spans="1:5" x14ac:dyDescent="0.25">
      <c r="A967" t="s">
        <v>1315</v>
      </c>
      <c r="B967" t="s">
        <v>13344</v>
      </c>
      <c r="C967">
        <f>VLOOKUP(B967,'[1]Main Sheet'!$A:$C,3,0)</f>
        <v>24.93</v>
      </c>
      <c r="D967" t="str">
        <f>IF(COUNTIF(KIT!$A:$A,A967)&gt;0,"Yes","No")</f>
        <v>Yes</v>
      </c>
      <c r="E967" t="s">
        <v>14391</v>
      </c>
    </row>
    <row r="968" spans="1:5" x14ac:dyDescent="0.25">
      <c r="A968" t="s">
        <v>1317</v>
      </c>
      <c r="B968" t="s">
        <v>13325</v>
      </c>
      <c r="C968">
        <f>VLOOKUP(B968,'[1]Main Sheet'!$A:$C,3,0)</f>
        <v>424.2</v>
      </c>
      <c r="D968" t="str">
        <f>IF(COUNTIF(KIT!$A:$A,A968)&gt;0,"Yes","No")</f>
        <v>Yes</v>
      </c>
      <c r="E968" t="s">
        <v>14391</v>
      </c>
    </row>
    <row r="969" spans="1:5" x14ac:dyDescent="0.25">
      <c r="A969" t="s">
        <v>1317</v>
      </c>
      <c r="B969" t="s">
        <v>13341</v>
      </c>
      <c r="C969">
        <f>VLOOKUP(B969,'[1]Main Sheet'!$A:$C,3,0)</f>
        <v>24.93</v>
      </c>
      <c r="D969" t="str">
        <f>IF(COUNTIF(KIT!$A:$A,A969)&gt;0,"Yes","No")</f>
        <v>Yes</v>
      </c>
      <c r="E969" t="s">
        <v>14391</v>
      </c>
    </row>
    <row r="970" spans="1:5" x14ac:dyDescent="0.25">
      <c r="A970" t="s">
        <v>1317</v>
      </c>
      <c r="B970" t="s">
        <v>13345</v>
      </c>
      <c r="C970">
        <f>VLOOKUP(B970,'[1]Main Sheet'!$A:$C,3,0)</f>
        <v>24.2</v>
      </c>
      <c r="D970" t="str">
        <f>IF(COUNTIF(KIT!$A:$A,A970)&gt;0,"Yes","No")</f>
        <v>Yes</v>
      </c>
      <c r="E970" t="s">
        <v>14391</v>
      </c>
    </row>
    <row r="971" spans="1:5" x14ac:dyDescent="0.25">
      <c r="A971" t="s">
        <v>1319</v>
      </c>
      <c r="B971" t="s">
        <v>13326</v>
      </c>
      <c r="C971">
        <f>VLOOKUP(B971,'[1]Main Sheet'!$A:$C,3,0)</f>
        <v>424.2</v>
      </c>
      <c r="D971" t="str">
        <f>IF(COUNTIF(KIT!$A:$A,A971)&gt;0,"Yes","No")</f>
        <v>Yes</v>
      </c>
      <c r="E971" t="s">
        <v>14391</v>
      </c>
    </row>
    <row r="972" spans="1:5" x14ac:dyDescent="0.25">
      <c r="A972" t="s">
        <v>1319</v>
      </c>
      <c r="B972" t="s">
        <v>13342</v>
      </c>
      <c r="C972">
        <f>VLOOKUP(B972,'[1]Main Sheet'!$A:$C,3,0)</f>
        <v>24.93</v>
      </c>
      <c r="D972" t="str">
        <f>IF(COUNTIF(KIT!$A:$A,A972)&gt;0,"Yes","No")</f>
        <v>Yes</v>
      </c>
      <c r="E972" t="s">
        <v>14391</v>
      </c>
    </row>
    <row r="973" spans="1:5" x14ac:dyDescent="0.25">
      <c r="A973" t="s">
        <v>1319</v>
      </c>
      <c r="B973" t="s">
        <v>13346</v>
      </c>
      <c r="C973">
        <f>VLOOKUP(B973,'[1]Main Sheet'!$A:$C,3,0)</f>
        <v>24.2</v>
      </c>
      <c r="D973" t="str">
        <f>IF(COUNTIF(KIT!$A:$A,A973)&gt;0,"Yes","No")</f>
        <v>Yes</v>
      </c>
      <c r="E973" t="s">
        <v>14391</v>
      </c>
    </row>
    <row r="974" spans="1:5" x14ac:dyDescent="0.25">
      <c r="A974" t="s">
        <v>1321</v>
      </c>
      <c r="B974" t="s">
        <v>13327</v>
      </c>
      <c r="C974">
        <f>VLOOKUP(B974,'[1]Main Sheet'!$A:$C,3,0)</f>
        <v>274.47000000000003</v>
      </c>
      <c r="D974" t="str">
        <f>IF(COUNTIF(KIT!$A:$A,A974)&gt;0,"Yes","No")</f>
        <v>Yes</v>
      </c>
      <c r="E974" t="s">
        <v>14391</v>
      </c>
    </row>
    <row r="975" spans="1:5" x14ac:dyDescent="0.25">
      <c r="A975" t="s">
        <v>1321</v>
      </c>
      <c r="B975" t="s">
        <v>13343</v>
      </c>
      <c r="C975">
        <f>VLOOKUP(B975,'[1]Main Sheet'!$A:$C,3,0)</f>
        <v>20.53</v>
      </c>
      <c r="D975" t="str">
        <f>IF(COUNTIF(KIT!$A:$A,A975)&gt;0,"Yes","No")</f>
        <v>Yes</v>
      </c>
      <c r="E975" t="s">
        <v>14391</v>
      </c>
    </row>
    <row r="976" spans="1:5" x14ac:dyDescent="0.25">
      <c r="A976" t="s">
        <v>1321</v>
      </c>
      <c r="B976" t="s">
        <v>13347</v>
      </c>
      <c r="C976">
        <f>VLOOKUP(B976,'[1]Main Sheet'!$A:$C,3,0)</f>
        <v>18.329999999999998</v>
      </c>
      <c r="D976" t="str">
        <f>IF(COUNTIF(KIT!$A:$A,A976)&gt;0,"Yes","No")</f>
        <v>Yes</v>
      </c>
      <c r="E976" t="s">
        <v>14391</v>
      </c>
    </row>
    <row r="977" spans="1:5" x14ac:dyDescent="0.25">
      <c r="A977" t="s">
        <v>1323</v>
      </c>
      <c r="B977" t="s">
        <v>13328</v>
      </c>
      <c r="C977">
        <f>VLOOKUP(B977,'[1]Main Sheet'!$A:$C,3,0)</f>
        <v>424.2</v>
      </c>
      <c r="D977" t="str">
        <f>IF(COUNTIF(KIT!$A:$A,A977)&gt;0,"Yes","No")</f>
        <v>Yes</v>
      </c>
      <c r="E977" t="s">
        <v>14391</v>
      </c>
    </row>
    <row r="978" spans="1:5" x14ac:dyDescent="0.25">
      <c r="A978" t="s">
        <v>1323</v>
      </c>
      <c r="B978" t="s">
        <v>13344</v>
      </c>
      <c r="C978">
        <f>VLOOKUP(B978,'[1]Main Sheet'!$A:$C,3,0)</f>
        <v>24.93</v>
      </c>
      <c r="D978" t="str">
        <f>IF(COUNTIF(KIT!$A:$A,A978)&gt;0,"Yes","No")</f>
        <v>Yes</v>
      </c>
      <c r="E978" t="s">
        <v>14391</v>
      </c>
    </row>
    <row r="979" spans="1:5" x14ac:dyDescent="0.25">
      <c r="A979" t="s">
        <v>1323</v>
      </c>
      <c r="B979" t="s">
        <v>13348</v>
      </c>
      <c r="C979">
        <f>VLOOKUP(B979,'[1]Main Sheet'!$A:$C,3,0)</f>
        <v>24.2</v>
      </c>
      <c r="D979" t="str">
        <f>IF(COUNTIF(KIT!$A:$A,A979)&gt;0,"Yes","No")</f>
        <v>Yes</v>
      </c>
      <c r="E979" t="s">
        <v>14391</v>
      </c>
    </row>
    <row r="980" spans="1:5" x14ac:dyDescent="0.25">
      <c r="A980" t="s">
        <v>1325</v>
      </c>
      <c r="B980" t="s">
        <v>13329</v>
      </c>
      <c r="C980">
        <f>VLOOKUP(B980,'[1]Main Sheet'!$A:$C,3,0)</f>
        <v>232.43</v>
      </c>
      <c r="D980" t="str">
        <f>IF(COUNTIF(KIT!$A:$A,A980)&gt;0,"Yes","No")</f>
        <v>Yes</v>
      </c>
      <c r="E980" t="s">
        <v>14391</v>
      </c>
    </row>
    <row r="981" spans="1:5" x14ac:dyDescent="0.25">
      <c r="A981" t="s">
        <v>1325</v>
      </c>
      <c r="B981" t="s">
        <v>13345</v>
      </c>
      <c r="C981">
        <f>VLOOKUP(B981,'[1]Main Sheet'!$A:$C,3,0)</f>
        <v>24.2</v>
      </c>
      <c r="D981" t="str">
        <f>IF(COUNTIF(KIT!$A:$A,A981)&gt;0,"Yes","No")</f>
        <v>Yes</v>
      </c>
      <c r="E981" t="s">
        <v>14391</v>
      </c>
    </row>
    <row r="982" spans="1:5" x14ac:dyDescent="0.25">
      <c r="A982" t="s">
        <v>1327</v>
      </c>
      <c r="B982" t="s">
        <v>13330</v>
      </c>
      <c r="C982">
        <f>VLOOKUP(B982,'[1]Main Sheet'!$A:$C,3,0)</f>
        <v>232.43</v>
      </c>
      <c r="D982" t="str">
        <f>IF(COUNTIF(KIT!$A:$A,A982)&gt;0,"Yes","No")</f>
        <v>Yes</v>
      </c>
      <c r="E982" t="s">
        <v>14391</v>
      </c>
    </row>
    <row r="983" spans="1:5" x14ac:dyDescent="0.25">
      <c r="A983" t="s">
        <v>1327</v>
      </c>
      <c r="B983" t="s">
        <v>13346</v>
      </c>
      <c r="C983">
        <f>VLOOKUP(B983,'[1]Main Sheet'!$A:$C,3,0)</f>
        <v>24.2</v>
      </c>
      <c r="D983" t="str">
        <f>IF(COUNTIF(KIT!$A:$A,A983)&gt;0,"Yes","No")</f>
        <v>Yes</v>
      </c>
      <c r="E983" t="s">
        <v>14391</v>
      </c>
    </row>
    <row r="984" spans="1:5" x14ac:dyDescent="0.25">
      <c r="A984" t="s">
        <v>1329</v>
      </c>
      <c r="B984" t="s">
        <v>13331</v>
      </c>
      <c r="C984">
        <f>VLOOKUP(B984,'[1]Main Sheet'!$A:$C,3,0)</f>
        <v>165.84</v>
      </c>
      <c r="D984" t="str">
        <f>IF(COUNTIF(KIT!$A:$A,A984)&gt;0,"Yes","No")</f>
        <v>Yes</v>
      </c>
      <c r="E984" t="s">
        <v>14391</v>
      </c>
    </row>
    <row r="985" spans="1:5" x14ac:dyDescent="0.25">
      <c r="A985" t="s">
        <v>1329</v>
      </c>
      <c r="B985" t="s">
        <v>13347</v>
      </c>
      <c r="C985">
        <f>VLOOKUP(B985,'[1]Main Sheet'!$A:$C,3,0)</f>
        <v>18.329999999999998</v>
      </c>
      <c r="D985" t="str">
        <f>IF(COUNTIF(KIT!$A:$A,A985)&gt;0,"Yes","No")</f>
        <v>Yes</v>
      </c>
      <c r="E985" t="s">
        <v>14391</v>
      </c>
    </row>
    <row r="986" spans="1:5" x14ac:dyDescent="0.25">
      <c r="A986" t="s">
        <v>1331</v>
      </c>
      <c r="B986" t="s">
        <v>13332</v>
      </c>
      <c r="C986">
        <f>VLOOKUP(B986,'[1]Main Sheet'!$A:$C,3,0)</f>
        <v>232.43</v>
      </c>
      <c r="D986" t="str">
        <f>IF(COUNTIF(KIT!$A:$A,A986)&gt;0,"Yes","No")</f>
        <v>Yes</v>
      </c>
      <c r="E986" t="s">
        <v>14391</v>
      </c>
    </row>
    <row r="987" spans="1:5" x14ac:dyDescent="0.25">
      <c r="A987" t="s">
        <v>1331</v>
      </c>
      <c r="B987" t="s">
        <v>13348</v>
      </c>
      <c r="C987">
        <f>VLOOKUP(B987,'[1]Main Sheet'!$A:$C,3,0)</f>
        <v>24.2</v>
      </c>
      <c r="D987" t="str">
        <f>IF(COUNTIF(KIT!$A:$A,A987)&gt;0,"Yes","No")</f>
        <v>Yes</v>
      </c>
      <c r="E987" t="s">
        <v>14391</v>
      </c>
    </row>
    <row r="988" spans="1:5" x14ac:dyDescent="0.25">
      <c r="A988" t="s">
        <v>1333</v>
      </c>
      <c r="B988" t="s">
        <v>13333</v>
      </c>
      <c r="C988" t="e">
        <f>VLOOKUP(B988,'[1]Main Sheet'!$A:$C,3,0)</f>
        <v>#N/A</v>
      </c>
      <c r="D988" t="str">
        <f>IF(COUNTIF(KIT!$A:$A,A988)&gt;0,"Yes","No")</f>
        <v>Yes</v>
      </c>
      <c r="E988" t="s">
        <v>14391</v>
      </c>
    </row>
    <row r="989" spans="1:5" x14ac:dyDescent="0.25">
      <c r="A989" t="s">
        <v>1333</v>
      </c>
      <c r="B989" t="s">
        <v>13345</v>
      </c>
      <c r="C989">
        <f>VLOOKUP(B989,'[1]Main Sheet'!$A:$C,3,0)</f>
        <v>24.2</v>
      </c>
      <c r="D989" t="str">
        <f>IF(COUNTIF(KIT!$A:$A,A989)&gt;0,"Yes","No")</f>
        <v>Yes</v>
      </c>
      <c r="E989" t="s">
        <v>14391</v>
      </c>
    </row>
    <row r="990" spans="1:5" x14ac:dyDescent="0.25">
      <c r="A990" t="s">
        <v>1335</v>
      </c>
      <c r="B990" t="s">
        <v>13334</v>
      </c>
      <c r="C990">
        <f>VLOOKUP(B990,'[1]Main Sheet'!$A:$C,3,0)</f>
        <v>302.43</v>
      </c>
      <c r="D990" t="str">
        <f>IF(COUNTIF(KIT!$A:$A,A990)&gt;0,"Yes","No")</f>
        <v>Yes</v>
      </c>
      <c r="E990" t="s">
        <v>14391</v>
      </c>
    </row>
    <row r="991" spans="1:5" x14ac:dyDescent="0.25">
      <c r="A991" t="s">
        <v>1335</v>
      </c>
      <c r="B991" t="s">
        <v>13346</v>
      </c>
      <c r="C991">
        <f>VLOOKUP(B991,'[1]Main Sheet'!$A:$C,3,0)</f>
        <v>24.2</v>
      </c>
      <c r="D991" t="str">
        <f>IF(COUNTIF(KIT!$A:$A,A991)&gt;0,"Yes","No")</f>
        <v>Yes</v>
      </c>
      <c r="E991" t="s">
        <v>14391</v>
      </c>
    </row>
    <row r="992" spans="1:5" x14ac:dyDescent="0.25">
      <c r="A992" t="s">
        <v>1337</v>
      </c>
      <c r="B992" t="s">
        <v>13335</v>
      </c>
      <c r="C992">
        <f>VLOOKUP(B992,'[1]Main Sheet'!$A:$C,3,0)</f>
        <v>213.34</v>
      </c>
      <c r="D992" t="str">
        <f>IF(COUNTIF(KIT!$A:$A,A992)&gt;0,"Yes","No")</f>
        <v>Yes</v>
      </c>
      <c r="E992" t="s">
        <v>14391</v>
      </c>
    </row>
    <row r="993" spans="1:5" x14ac:dyDescent="0.25">
      <c r="A993" t="s">
        <v>1337</v>
      </c>
      <c r="B993" t="s">
        <v>13347</v>
      </c>
      <c r="C993">
        <f>VLOOKUP(B993,'[1]Main Sheet'!$A:$C,3,0)</f>
        <v>18.329999999999998</v>
      </c>
      <c r="D993" t="str">
        <f>IF(COUNTIF(KIT!$A:$A,A993)&gt;0,"Yes","No")</f>
        <v>Yes</v>
      </c>
      <c r="E993" t="s">
        <v>14391</v>
      </c>
    </row>
    <row r="994" spans="1:5" x14ac:dyDescent="0.25">
      <c r="A994" t="s">
        <v>1339</v>
      </c>
      <c r="B994" t="s">
        <v>13336</v>
      </c>
      <c r="C994" t="e">
        <f>VLOOKUP(B994,'[1]Main Sheet'!$A:$C,3,0)</f>
        <v>#N/A</v>
      </c>
      <c r="D994" t="str">
        <f>IF(COUNTIF(KIT!$A:$A,A994)&gt;0,"Yes","No")</f>
        <v>Yes</v>
      </c>
      <c r="E994" t="s">
        <v>14391</v>
      </c>
    </row>
    <row r="995" spans="1:5" x14ac:dyDescent="0.25">
      <c r="A995" t="s">
        <v>1339</v>
      </c>
      <c r="B995" t="s">
        <v>13348</v>
      </c>
      <c r="C995">
        <f>VLOOKUP(B995,'[1]Main Sheet'!$A:$C,3,0)</f>
        <v>24.2</v>
      </c>
      <c r="D995" t="str">
        <f>IF(COUNTIF(KIT!$A:$A,A995)&gt;0,"Yes","No")</f>
        <v>Yes</v>
      </c>
      <c r="E995" t="s">
        <v>14391</v>
      </c>
    </row>
    <row r="996" spans="1:5" x14ac:dyDescent="0.25">
      <c r="A996" t="s">
        <v>1341</v>
      </c>
      <c r="B996" t="s">
        <v>13337</v>
      </c>
      <c r="C996">
        <f>VLOOKUP(B996,'[1]Main Sheet'!$A:$C,3,0)</f>
        <v>1030.9000000000001</v>
      </c>
      <c r="D996" t="str">
        <f>IF(COUNTIF(KIT!$A:$A,A996)&gt;0,"Yes","No")</f>
        <v>Yes</v>
      </c>
      <c r="E996" t="s">
        <v>14391</v>
      </c>
    </row>
    <row r="997" spans="1:5" x14ac:dyDescent="0.25">
      <c r="A997" t="s">
        <v>1341</v>
      </c>
      <c r="B997" t="s">
        <v>13341</v>
      </c>
      <c r="C997">
        <f>VLOOKUP(B997,'[1]Main Sheet'!$A:$C,3,0)</f>
        <v>24.93</v>
      </c>
      <c r="D997" t="str">
        <f>IF(COUNTIF(KIT!$A:$A,A997)&gt;0,"Yes","No")</f>
        <v>Yes</v>
      </c>
      <c r="E997" t="s">
        <v>14391</v>
      </c>
    </row>
    <row r="998" spans="1:5" x14ac:dyDescent="0.25">
      <c r="A998" t="s">
        <v>1343</v>
      </c>
      <c r="B998" t="s">
        <v>13338</v>
      </c>
      <c r="C998">
        <f>VLOOKUP(B998,'[1]Main Sheet'!$A:$C,3,0)</f>
        <v>1030.9000000000001</v>
      </c>
      <c r="D998" t="str">
        <f>IF(COUNTIF(KIT!$A:$A,A998)&gt;0,"Yes","No")</f>
        <v>Yes</v>
      </c>
      <c r="E998" t="s">
        <v>14391</v>
      </c>
    </row>
    <row r="999" spans="1:5" x14ac:dyDescent="0.25">
      <c r="A999" t="s">
        <v>1343</v>
      </c>
      <c r="B999" t="s">
        <v>13342</v>
      </c>
      <c r="C999">
        <f>VLOOKUP(B999,'[1]Main Sheet'!$A:$C,3,0)</f>
        <v>24.93</v>
      </c>
      <c r="D999" t="str">
        <f>IF(COUNTIF(KIT!$A:$A,A999)&gt;0,"Yes","No")</f>
        <v>Yes</v>
      </c>
      <c r="E999" t="s">
        <v>14391</v>
      </c>
    </row>
    <row r="1000" spans="1:5" x14ac:dyDescent="0.25">
      <c r="A1000" t="s">
        <v>1345</v>
      </c>
      <c r="B1000" t="s">
        <v>13339</v>
      </c>
      <c r="C1000">
        <f>VLOOKUP(B1000,'[1]Main Sheet'!$A:$C,3,0)</f>
        <v>752.8</v>
      </c>
      <c r="D1000" t="str">
        <f>IF(COUNTIF(KIT!$A:$A,A1000)&gt;0,"Yes","No")</f>
        <v>Yes</v>
      </c>
      <c r="E1000" t="s">
        <v>14391</v>
      </c>
    </row>
    <row r="1001" spans="1:5" x14ac:dyDescent="0.25">
      <c r="A1001" t="s">
        <v>1345</v>
      </c>
      <c r="B1001" t="s">
        <v>13343</v>
      </c>
      <c r="C1001">
        <f>VLOOKUP(B1001,'[1]Main Sheet'!$A:$C,3,0)</f>
        <v>20.53</v>
      </c>
      <c r="D1001" t="str">
        <f>IF(COUNTIF(KIT!$A:$A,A1001)&gt;0,"Yes","No")</f>
        <v>Yes</v>
      </c>
      <c r="E1001" t="s">
        <v>14391</v>
      </c>
    </row>
    <row r="1002" spans="1:5" x14ac:dyDescent="0.25">
      <c r="A1002" t="s">
        <v>1347</v>
      </c>
      <c r="B1002" t="s">
        <v>13340</v>
      </c>
      <c r="C1002">
        <f>VLOOKUP(B1002,'[1]Main Sheet'!$A:$C,3,0)</f>
        <v>1030.9000000000001</v>
      </c>
      <c r="D1002" t="str">
        <f>IF(COUNTIF(KIT!$A:$A,A1002)&gt;0,"Yes","No")</f>
        <v>Yes</v>
      </c>
      <c r="E1002" t="s">
        <v>14391</v>
      </c>
    </row>
    <row r="1003" spans="1:5" x14ac:dyDescent="0.25">
      <c r="A1003" t="s">
        <v>1347</v>
      </c>
      <c r="B1003" t="s">
        <v>13344</v>
      </c>
      <c r="C1003">
        <f>VLOOKUP(B1003,'[1]Main Sheet'!$A:$C,3,0)</f>
        <v>24.93</v>
      </c>
      <c r="D1003" t="str">
        <f>IF(COUNTIF(KIT!$A:$A,A1003)&gt;0,"Yes","No")</f>
        <v>Yes</v>
      </c>
      <c r="E1003" t="s">
        <v>14391</v>
      </c>
    </row>
    <row r="1004" spans="1:5" x14ac:dyDescent="0.25">
      <c r="A1004" t="s">
        <v>1349</v>
      </c>
      <c r="B1004" t="s">
        <v>13289</v>
      </c>
      <c r="C1004">
        <f>VLOOKUP(B1004,'[1]Main Sheet'!$A:$C,3,0)</f>
        <v>151.74</v>
      </c>
      <c r="D1004" t="str">
        <f>IF(COUNTIF(KIT!$A:$A,A1004)&gt;0,"Yes","No")</f>
        <v>Yes</v>
      </c>
      <c r="E1004" t="s">
        <v>14391</v>
      </c>
    </row>
    <row r="1005" spans="1:5" x14ac:dyDescent="0.25">
      <c r="A1005" t="s">
        <v>1349</v>
      </c>
      <c r="B1005" t="s">
        <v>13349</v>
      </c>
      <c r="C1005">
        <f>VLOOKUP(B1005,'[1]Main Sheet'!$A:$C,3,0)</f>
        <v>24.93</v>
      </c>
      <c r="D1005" t="str">
        <f>IF(COUNTIF(KIT!$A:$A,A1005)&gt;0,"Yes","No")</f>
        <v>Yes</v>
      </c>
      <c r="E1005" t="s">
        <v>14391</v>
      </c>
    </row>
    <row r="1006" spans="1:5" x14ac:dyDescent="0.25">
      <c r="A1006" t="s">
        <v>1351</v>
      </c>
      <c r="B1006" t="s">
        <v>13291</v>
      </c>
      <c r="C1006">
        <f>VLOOKUP(B1006,'[1]Main Sheet'!$A:$C,3,0)</f>
        <v>151.74</v>
      </c>
      <c r="D1006" t="str">
        <f>IF(COUNTIF(KIT!$A:$A,A1006)&gt;0,"Yes","No")</f>
        <v>Yes</v>
      </c>
      <c r="E1006" t="s">
        <v>14391</v>
      </c>
    </row>
    <row r="1007" spans="1:5" x14ac:dyDescent="0.25">
      <c r="A1007" t="s">
        <v>1351</v>
      </c>
      <c r="B1007" t="s">
        <v>13350</v>
      </c>
      <c r="C1007">
        <f>VLOOKUP(B1007,'[1]Main Sheet'!$A:$C,3,0)</f>
        <v>24.93</v>
      </c>
      <c r="D1007" t="str">
        <f>IF(COUNTIF(KIT!$A:$A,A1007)&gt;0,"Yes","No")</f>
        <v>Yes</v>
      </c>
      <c r="E1007" t="s">
        <v>14391</v>
      </c>
    </row>
    <row r="1008" spans="1:5" x14ac:dyDescent="0.25">
      <c r="A1008" t="s">
        <v>1353</v>
      </c>
      <c r="B1008" t="s">
        <v>13293</v>
      </c>
      <c r="C1008">
        <f>VLOOKUP(B1008,'[1]Main Sheet'!$A:$C,3,0)</f>
        <v>99.47</v>
      </c>
      <c r="D1008" t="str">
        <f>IF(COUNTIF(KIT!$A:$A,A1008)&gt;0,"Yes","No")</f>
        <v>Yes</v>
      </c>
      <c r="E1008" t="s">
        <v>14391</v>
      </c>
    </row>
    <row r="1009" spans="1:5" x14ac:dyDescent="0.25">
      <c r="A1009" t="s">
        <v>1353</v>
      </c>
      <c r="B1009" t="s">
        <v>13351</v>
      </c>
      <c r="C1009">
        <f>VLOOKUP(B1009,'[1]Main Sheet'!$A:$C,3,0)</f>
        <v>20.53</v>
      </c>
      <c r="D1009" t="str">
        <f>IF(COUNTIF(KIT!$A:$A,A1009)&gt;0,"Yes","No")</f>
        <v>Yes</v>
      </c>
      <c r="E1009" t="s">
        <v>14391</v>
      </c>
    </row>
    <row r="1010" spans="1:5" x14ac:dyDescent="0.25">
      <c r="A1010" t="s">
        <v>1355</v>
      </c>
      <c r="B1010" t="s">
        <v>13295</v>
      </c>
      <c r="C1010">
        <f>VLOOKUP(B1010,'[1]Main Sheet'!$A:$C,3,0)</f>
        <v>151.74</v>
      </c>
      <c r="D1010" t="str">
        <f>IF(COUNTIF(KIT!$A:$A,A1010)&gt;0,"Yes","No")</f>
        <v>Yes</v>
      </c>
      <c r="E1010" t="s">
        <v>14391</v>
      </c>
    </row>
    <row r="1011" spans="1:5" x14ac:dyDescent="0.25">
      <c r="A1011" t="s">
        <v>1355</v>
      </c>
      <c r="B1011" t="s">
        <v>13352</v>
      </c>
      <c r="C1011">
        <f>VLOOKUP(B1011,'[1]Main Sheet'!$A:$C,3,0)</f>
        <v>24.93</v>
      </c>
      <c r="D1011" t="str">
        <f>IF(COUNTIF(KIT!$A:$A,A1011)&gt;0,"Yes","No")</f>
        <v>Yes</v>
      </c>
      <c r="E1011" t="s">
        <v>14391</v>
      </c>
    </row>
    <row r="1012" spans="1:5" x14ac:dyDescent="0.25">
      <c r="A1012" t="s">
        <v>1357</v>
      </c>
      <c r="B1012" t="s">
        <v>13297</v>
      </c>
      <c r="C1012">
        <f>VLOOKUP(B1012,'[1]Main Sheet'!$A:$C,3,0)</f>
        <v>256.74</v>
      </c>
      <c r="D1012" t="str">
        <f>IF(COUNTIF(KIT!$A:$A,A1012)&gt;0,"Yes","No")</f>
        <v>Yes</v>
      </c>
      <c r="E1012" t="s">
        <v>14391</v>
      </c>
    </row>
    <row r="1013" spans="1:5" x14ac:dyDescent="0.25">
      <c r="A1013" t="s">
        <v>1357</v>
      </c>
      <c r="B1013" t="s">
        <v>13349</v>
      </c>
      <c r="C1013">
        <f>VLOOKUP(B1013,'[1]Main Sheet'!$A:$C,3,0)</f>
        <v>24.93</v>
      </c>
      <c r="D1013" t="str">
        <f>IF(COUNTIF(KIT!$A:$A,A1013)&gt;0,"Yes","No")</f>
        <v>Yes</v>
      </c>
      <c r="E1013" t="s">
        <v>14391</v>
      </c>
    </row>
    <row r="1014" spans="1:5" x14ac:dyDescent="0.25">
      <c r="A1014" t="s">
        <v>1359</v>
      </c>
      <c r="B1014" t="s">
        <v>13298</v>
      </c>
      <c r="C1014">
        <f>VLOOKUP(B1014,'[1]Main Sheet'!$A:$C,3,0)</f>
        <v>256.74</v>
      </c>
      <c r="D1014" t="str">
        <f>IF(COUNTIF(KIT!$A:$A,A1014)&gt;0,"Yes","No")</f>
        <v>Yes</v>
      </c>
      <c r="E1014" t="s">
        <v>14391</v>
      </c>
    </row>
    <row r="1015" spans="1:5" x14ac:dyDescent="0.25">
      <c r="A1015" t="s">
        <v>1359</v>
      </c>
      <c r="B1015" t="s">
        <v>13350</v>
      </c>
      <c r="C1015">
        <f>VLOOKUP(B1015,'[1]Main Sheet'!$A:$C,3,0)</f>
        <v>24.93</v>
      </c>
      <c r="D1015" t="str">
        <f>IF(COUNTIF(KIT!$A:$A,A1015)&gt;0,"Yes","No")</f>
        <v>Yes</v>
      </c>
      <c r="E1015" t="s">
        <v>14391</v>
      </c>
    </row>
    <row r="1016" spans="1:5" x14ac:dyDescent="0.25">
      <c r="A1016" t="s">
        <v>1361</v>
      </c>
      <c r="B1016" t="s">
        <v>13299</v>
      </c>
      <c r="C1016">
        <f>VLOOKUP(B1016,'[1]Main Sheet'!$A:$C,3,0)</f>
        <v>139.47</v>
      </c>
      <c r="D1016" t="str">
        <f>IF(COUNTIF(KIT!$A:$A,A1016)&gt;0,"Yes","No")</f>
        <v>Yes</v>
      </c>
      <c r="E1016" t="s">
        <v>14391</v>
      </c>
    </row>
    <row r="1017" spans="1:5" x14ac:dyDescent="0.25">
      <c r="A1017" t="s">
        <v>1361</v>
      </c>
      <c r="B1017" t="s">
        <v>13351</v>
      </c>
      <c r="C1017">
        <f>VLOOKUP(B1017,'[1]Main Sheet'!$A:$C,3,0)</f>
        <v>20.53</v>
      </c>
      <c r="D1017" t="str">
        <f>IF(COUNTIF(KIT!$A:$A,A1017)&gt;0,"Yes","No")</f>
        <v>Yes</v>
      </c>
      <c r="E1017" t="s">
        <v>14391</v>
      </c>
    </row>
    <row r="1018" spans="1:5" x14ac:dyDescent="0.25">
      <c r="A1018" t="s">
        <v>1363</v>
      </c>
      <c r="B1018" t="s">
        <v>13300</v>
      </c>
      <c r="C1018">
        <f>VLOOKUP(B1018,'[1]Main Sheet'!$A:$C,3,0)</f>
        <v>256.74</v>
      </c>
      <c r="D1018" t="str">
        <f>IF(COUNTIF(KIT!$A:$A,A1018)&gt;0,"Yes","No")</f>
        <v>Yes</v>
      </c>
      <c r="E1018" t="s">
        <v>14391</v>
      </c>
    </row>
    <row r="1019" spans="1:5" x14ac:dyDescent="0.25">
      <c r="A1019" t="s">
        <v>1363</v>
      </c>
      <c r="B1019" t="s">
        <v>13352</v>
      </c>
      <c r="C1019">
        <f>VLOOKUP(B1019,'[1]Main Sheet'!$A:$C,3,0)</f>
        <v>24.93</v>
      </c>
      <c r="D1019" t="str">
        <f>IF(COUNTIF(KIT!$A:$A,A1019)&gt;0,"Yes","No")</f>
        <v>Yes</v>
      </c>
      <c r="E1019" t="s">
        <v>14391</v>
      </c>
    </row>
    <row r="1020" spans="1:5" x14ac:dyDescent="0.25">
      <c r="A1020" t="s">
        <v>1365</v>
      </c>
      <c r="B1020" t="s">
        <v>13301</v>
      </c>
      <c r="C1020" t="e">
        <f>VLOOKUP(B1020,'[1]Main Sheet'!$A:$C,3,0)</f>
        <v>#N/A</v>
      </c>
      <c r="D1020" t="str">
        <f>IF(COUNTIF(KIT!$A:$A,A1020)&gt;0,"Yes","No")</f>
        <v>Yes</v>
      </c>
      <c r="E1020" t="s">
        <v>14391</v>
      </c>
    </row>
    <row r="1021" spans="1:5" x14ac:dyDescent="0.25">
      <c r="A1021" t="s">
        <v>1365</v>
      </c>
      <c r="B1021" t="s">
        <v>13349</v>
      </c>
      <c r="C1021">
        <f>VLOOKUP(B1021,'[1]Main Sheet'!$A:$C,3,0)</f>
        <v>24.93</v>
      </c>
      <c r="D1021" t="str">
        <f>IF(COUNTIF(KIT!$A:$A,A1021)&gt;0,"Yes","No")</f>
        <v>Yes</v>
      </c>
      <c r="E1021" t="s">
        <v>14391</v>
      </c>
    </row>
    <row r="1022" spans="1:5" x14ac:dyDescent="0.25">
      <c r="A1022" t="s">
        <v>1367</v>
      </c>
      <c r="B1022" t="s">
        <v>13302</v>
      </c>
      <c r="C1022">
        <f>VLOOKUP(B1022,'[1]Main Sheet'!$A:$C,3,0)</f>
        <v>184.24</v>
      </c>
      <c r="D1022" t="str">
        <f>IF(COUNTIF(KIT!$A:$A,A1022)&gt;0,"Yes","No")</f>
        <v>Yes</v>
      </c>
      <c r="E1022" t="s">
        <v>14391</v>
      </c>
    </row>
    <row r="1023" spans="1:5" x14ac:dyDescent="0.25">
      <c r="A1023" t="s">
        <v>1367</v>
      </c>
      <c r="B1023" t="s">
        <v>13350</v>
      </c>
      <c r="C1023">
        <f>VLOOKUP(B1023,'[1]Main Sheet'!$A:$C,3,0)</f>
        <v>24.93</v>
      </c>
      <c r="D1023" t="str">
        <f>IF(COUNTIF(KIT!$A:$A,A1023)&gt;0,"Yes","No")</f>
        <v>Yes</v>
      </c>
      <c r="E1023" t="s">
        <v>14391</v>
      </c>
    </row>
    <row r="1024" spans="1:5" x14ac:dyDescent="0.25">
      <c r="A1024" t="s">
        <v>1369</v>
      </c>
      <c r="B1024" t="s">
        <v>13303</v>
      </c>
      <c r="C1024">
        <f>VLOOKUP(B1024,'[1]Main Sheet'!$A:$C,3,0)</f>
        <v>121.97</v>
      </c>
      <c r="D1024" t="str">
        <f>IF(COUNTIF(KIT!$A:$A,A1024)&gt;0,"Yes","No")</f>
        <v>Yes</v>
      </c>
      <c r="E1024" t="s">
        <v>14391</v>
      </c>
    </row>
    <row r="1025" spans="1:5" x14ac:dyDescent="0.25">
      <c r="A1025" t="s">
        <v>1369</v>
      </c>
      <c r="B1025" t="s">
        <v>13351</v>
      </c>
      <c r="C1025">
        <f>VLOOKUP(B1025,'[1]Main Sheet'!$A:$C,3,0)</f>
        <v>20.53</v>
      </c>
      <c r="D1025" t="str">
        <f>IF(COUNTIF(KIT!$A:$A,A1025)&gt;0,"Yes","No")</f>
        <v>Yes</v>
      </c>
      <c r="E1025" t="s">
        <v>14391</v>
      </c>
    </row>
    <row r="1026" spans="1:5" x14ac:dyDescent="0.25">
      <c r="A1026" t="s">
        <v>1371</v>
      </c>
      <c r="B1026" t="s">
        <v>13304</v>
      </c>
      <c r="C1026" t="e">
        <f>VLOOKUP(B1026,'[1]Main Sheet'!$A:$C,3,0)</f>
        <v>#N/A</v>
      </c>
      <c r="D1026" t="str">
        <f>IF(COUNTIF(KIT!$A:$A,A1026)&gt;0,"Yes","No")</f>
        <v>Yes</v>
      </c>
      <c r="E1026" t="s">
        <v>14391</v>
      </c>
    </row>
    <row r="1027" spans="1:5" x14ac:dyDescent="0.25">
      <c r="A1027" t="s">
        <v>1371</v>
      </c>
      <c r="B1027" t="s">
        <v>13352</v>
      </c>
      <c r="C1027">
        <f>VLOOKUP(B1027,'[1]Main Sheet'!$A:$C,3,0)</f>
        <v>24.93</v>
      </c>
      <c r="D1027" t="str">
        <f>IF(COUNTIF(KIT!$A:$A,A1027)&gt;0,"Yes","No")</f>
        <v>Yes</v>
      </c>
      <c r="E1027" t="s">
        <v>14391</v>
      </c>
    </row>
    <row r="1028" spans="1:5" x14ac:dyDescent="0.25">
      <c r="A1028" t="s">
        <v>1373</v>
      </c>
      <c r="B1028" t="s">
        <v>13305</v>
      </c>
      <c r="C1028">
        <f>VLOOKUP(B1028,'[1]Main Sheet'!$A:$C,3,0)</f>
        <v>220.9</v>
      </c>
      <c r="D1028" t="str">
        <f>IF(COUNTIF(KIT!$A:$A,A1028)&gt;0,"Yes","No")</f>
        <v>Yes</v>
      </c>
      <c r="E1028" t="s">
        <v>14391</v>
      </c>
    </row>
    <row r="1029" spans="1:5" x14ac:dyDescent="0.25">
      <c r="A1029" t="s">
        <v>1373</v>
      </c>
      <c r="B1029" t="s">
        <v>13349</v>
      </c>
      <c r="C1029">
        <f>VLOOKUP(B1029,'[1]Main Sheet'!$A:$C,3,0)</f>
        <v>24.93</v>
      </c>
      <c r="D1029" t="str">
        <f>IF(COUNTIF(KIT!$A:$A,A1029)&gt;0,"Yes","No")</f>
        <v>Yes</v>
      </c>
      <c r="E1029" t="s">
        <v>14391</v>
      </c>
    </row>
    <row r="1030" spans="1:5" x14ac:dyDescent="0.25">
      <c r="A1030" t="s">
        <v>1375</v>
      </c>
      <c r="B1030" t="s">
        <v>13306</v>
      </c>
      <c r="C1030">
        <f>VLOOKUP(B1030,'[1]Main Sheet'!$A:$C,3,0)</f>
        <v>220.9</v>
      </c>
      <c r="D1030" t="str">
        <f>IF(COUNTIF(KIT!$A:$A,A1030)&gt;0,"Yes","No")</f>
        <v>Yes</v>
      </c>
      <c r="E1030" t="s">
        <v>14391</v>
      </c>
    </row>
    <row r="1031" spans="1:5" x14ac:dyDescent="0.25">
      <c r="A1031" t="s">
        <v>1375</v>
      </c>
      <c r="B1031" t="s">
        <v>13350</v>
      </c>
      <c r="C1031">
        <f>VLOOKUP(B1031,'[1]Main Sheet'!$A:$C,3,0)</f>
        <v>24.93</v>
      </c>
      <c r="D1031" t="str">
        <f>IF(COUNTIF(KIT!$A:$A,A1031)&gt;0,"Yes","No")</f>
        <v>Yes</v>
      </c>
      <c r="E1031" t="s">
        <v>14391</v>
      </c>
    </row>
    <row r="1032" spans="1:5" x14ac:dyDescent="0.25">
      <c r="A1032" t="s">
        <v>1377</v>
      </c>
      <c r="B1032" t="s">
        <v>13307</v>
      </c>
      <c r="C1032">
        <f>VLOOKUP(B1032,'[1]Main Sheet'!$A:$C,3,0)</f>
        <v>145.30000000000001</v>
      </c>
      <c r="D1032" t="str">
        <f>IF(COUNTIF(KIT!$A:$A,A1032)&gt;0,"Yes","No")</f>
        <v>Yes</v>
      </c>
      <c r="E1032" t="s">
        <v>14391</v>
      </c>
    </row>
    <row r="1033" spans="1:5" x14ac:dyDescent="0.25">
      <c r="A1033" t="s">
        <v>1377</v>
      </c>
      <c r="B1033" t="s">
        <v>13351</v>
      </c>
      <c r="C1033">
        <f>VLOOKUP(B1033,'[1]Main Sheet'!$A:$C,3,0)</f>
        <v>20.53</v>
      </c>
      <c r="D1033" t="str">
        <f>IF(COUNTIF(KIT!$A:$A,A1033)&gt;0,"Yes","No")</f>
        <v>Yes</v>
      </c>
      <c r="E1033" t="s">
        <v>14391</v>
      </c>
    </row>
    <row r="1034" spans="1:5" x14ac:dyDescent="0.25">
      <c r="A1034" t="s">
        <v>1379</v>
      </c>
      <c r="B1034" t="s">
        <v>13308</v>
      </c>
      <c r="C1034">
        <f>VLOOKUP(B1034,'[1]Main Sheet'!$A:$C,3,0)</f>
        <v>220.9</v>
      </c>
      <c r="D1034" t="str">
        <f>IF(COUNTIF(KIT!$A:$A,A1034)&gt;0,"Yes","No")</f>
        <v>Yes</v>
      </c>
      <c r="E1034" t="s">
        <v>14391</v>
      </c>
    </row>
    <row r="1035" spans="1:5" x14ac:dyDescent="0.25">
      <c r="A1035" t="s">
        <v>1379</v>
      </c>
      <c r="B1035" t="s">
        <v>13352</v>
      </c>
      <c r="C1035">
        <f>VLOOKUP(B1035,'[1]Main Sheet'!$A:$C,3,0)</f>
        <v>24.93</v>
      </c>
      <c r="D1035" t="str">
        <f>IF(COUNTIF(KIT!$A:$A,A1035)&gt;0,"Yes","No")</f>
        <v>Yes</v>
      </c>
      <c r="E1035" t="s">
        <v>14391</v>
      </c>
    </row>
    <row r="1036" spans="1:5" x14ac:dyDescent="0.25">
      <c r="A1036" t="s">
        <v>1381</v>
      </c>
      <c r="B1036" t="s">
        <v>13309</v>
      </c>
      <c r="C1036">
        <f>VLOOKUP(B1036,'[1]Main Sheet'!$A:$C,3,0)</f>
        <v>145.57</v>
      </c>
      <c r="D1036" t="str">
        <f>IF(COUNTIF(KIT!$A:$A,A1036)&gt;0,"Yes","No")</f>
        <v>Yes</v>
      </c>
      <c r="E1036" t="s">
        <v>14391</v>
      </c>
    </row>
    <row r="1037" spans="1:5" x14ac:dyDescent="0.25">
      <c r="A1037" t="s">
        <v>1381</v>
      </c>
      <c r="B1037" t="s">
        <v>13353</v>
      </c>
      <c r="C1037">
        <f>VLOOKUP(B1037,'[1]Main Sheet'!$A:$C,3,0)</f>
        <v>24.2</v>
      </c>
      <c r="D1037" t="str">
        <f>IF(COUNTIF(KIT!$A:$A,A1037)&gt;0,"Yes","No")</f>
        <v>Yes</v>
      </c>
      <c r="E1037" t="s">
        <v>14391</v>
      </c>
    </row>
    <row r="1038" spans="1:5" x14ac:dyDescent="0.25">
      <c r="A1038" t="s">
        <v>1381</v>
      </c>
      <c r="B1038" t="s">
        <v>13311</v>
      </c>
      <c r="C1038">
        <f>VLOOKUP(B1038,'[1]Main Sheet'!$A:$C,3,0)</f>
        <v>31.9</v>
      </c>
      <c r="D1038" t="str">
        <f>IF(COUNTIF(KIT!$A:$A,A1038)&gt;0,"Yes","No")</f>
        <v>Yes</v>
      </c>
      <c r="E1038" t="s">
        <v>14391</v>
      </c>
    </row>
    <row r="1039" spans="1:5" x14ac:dyDescent="0.25">
      <c r="A1039" t="s">
        <v>1383</v>
      </c>
      <c r="B1039" t="s">
        <v>13312</v>
      </c>
      <c r="C1039">
        <f>VLOOKUP(B1039,'[1]Main Sheet'!$A:$C,3,0)</f>
        <v>145.57</v>
      </c>
      <c r="D1039" t="str">
        <f>IF(COUNTIF(KIT!$A:$A,A1039)&gt;0,"Yes","No")</f>
        <v>Yes</v>
      </c>
      <c r="E1039" t="s">
        <v>14391</v>
      </c>
    </row>
    <row r="1040" spans="1:5" x14ac:dyDescent="0.25">
      <c r="A1040" t="s">
        <v>1383</v>
      </c>
      <c r="B1040" t="s">
        <v>13354</v>
      </c>
      <c r="C1040">
        <f>VLOOKUP(B1040,'[1]Main Sheet'!$A:$C,3,0)</f>
        <v>24.2</v>
      </c>
      <c r="D1040" t="str">
        <f>IF(COUNTIF(KIT!$A:$A,A1040)&gt;0,"Yes","No")</f>
        <v>Yes</v>
      </c>
      <c r="E1040" t="s">
        <v>14391</v>
      </c>
    </row>
    <row r="1041" spans="1:5" x14ac:dyDescent="0.25">
      <c r="A1041" t="s">
        <v>1383</v>
      </c>
      <c r="B1041" t="s">
        <v>13314</v>
      </c>
      <c r="C1041">
        <f>VLOOKUP(B1041,'[1]Main Sheet'!$A:$C,3,0)</f>
        <v>31.9</v>
      </c>
      <c r="D1041" t="str">
        <f>IF(COUNTIF(KIT!$A:$A,A1041)&gt;0,"Yes","No")</f>
        <v>Yes</v>
      </c>
      <c r="E1041" t="s">
        <v>14391</v>
      </c>
    </row>
    <row r="1042" spans="1:5" x14ac:dyDescent="0.25">
      <c r="A1042" t="s">
        <v>1385</v>
      </c>
      <c r="B1042" t="s">
        <v>13315</v>
      </c>
      <c r="C1042">
        <f>VLOOKUP(B1042,'[1]Main Sheet'!$A:$C,3,0)</f>
        <v>80.84</v>
      </c>
      <c r="D1042" t="str">
        <f>IF(COUNTIF(KIT!$A:$A,A1042)&gt;0,"Yes","No")</f>
        <v>Yes</v>
      </c>
      <c r="E1042" t="s">
        <v>14391</v>
      </c>
    </row>
    <row r="1043" spans="1:5" x14ac:dyDescent="0.25">
      <c r="A1043" t="s">
        <v>1385</v>
      </c>
      <c r="B1043" t="s">
        <v>13355</v>
      </c>
      <c r="C1043">
        <f>VLOOKUP(B1043,'[1]Main Sheet'!$A:$C,3,0)</f>
        <v>18.329999999999998</v>
      </c>
      <c r="D1043" t="str">
        <f>IF(COUNTIF(KIT!$A:$A,A1043)&gt;0,"Yes","No")</f>
        <v>Yes</v>
      </c>
      <c r="E1043" t="s">
        <v>14391</v>
      </c>
    </row>
    <row r="1044" spans="1:5" x14ac:dyDescent="0.25">
      <c r="A1044" t="s">
        <v>1385</v>
      </c>
      <c r="B1044" t="s">
        <v>13317</v>
      </c>
      <c r="C1044">
        <f>VLOOKUP(B1044,'[1]Main Sheet'!$A:$C,3,0)</f>
        <v>22.5</v>
      </c>
      <c r="D1044" t="str">
        <f>IF(COUNTIF(KIT!$A:$A,A1044)&gt;0,"Yes","No")</f>
        <v>Yes</v>
      </c>
      <c r="E1044" t="s">
        <v>14391</v>
      </c>
    </row>
    <row r="1045" spans="1:5" x14ac:dyDescent="0.25">
      <c r="A1045" t="s">
        <v>1387</v>
      </c>
      <c r="B1045" t="s">
        <v>13318</v>
      </c>
      <c r="C1045">
        <f>VLOOKUP(B1045,'[1]Main Sheet'!$A:$C,3,0)</f>
        <v>145.57</v>
      </c>
      <c r="D1045" t="str">
        <f>IF(COUNTIF(KIT!$A:$A,A1045)&gt;0,"Yes","No")</f>
        <v>Yes</v>
      </c>
      <c r="E1045" t="s">
        <v>14391</v>
      </c>
    </row>
    <row r="1046" spans="1:5" x14ac:dyDescent="0.25">
      <c r="A1046" t="s">
        <v>1387</v>
      </c>
      <c r="B1046" t="s">
        <v>13356</v>
      </c>
      <c r="C1046">
        <f>VLOOKUP(B1046,'[1]Main Sheet'!$A:$C,3,0)</f>
        <v>24.2</v>
      </c>
      <c r="D1046" t="str">
        <f>IF(COUNTIF(KIT!$A:$A,A1046)&gt;0,"Yes","No")</f>
        <v>Yes</v>
      </c>
      <c r="E1046" t="s">
        <v>14391</v>
      </c>
    </row>
    <row r="1047" spans="1:5" x14ac:dyDescent="0.25">
      <c r="A1047" t="s">
        <v>1387</v>
      </c>
      <c r="B1047" t="s">
        <v>13320</v>
      </c>
      <c r="C1047">
        <f>VLOOKUP(B1047,'[1]Main Sheet'!$A:$C,3,0)</f>
        <v>31.9</v>
      </c>
      <c r="D1047" t="str">
        <f>IF(COUNTIF(KIT!$A:$A,A1047)&gt;0,"Yes","No")</f>
        <v>Yes</v>
      </c>
      <c r="E1047" t="s">
        <v>14391</v>
      </c>
    </row>
    <row r="1048" spans="1:5" x14ac:dyDescent="0.25">
      <c r="A1048" t="s">
        <v>1389</v>
      </c>
      <c r="B1048" t="s">
        <v>13321</v>
      </c>
      <c r="C1048">
        <f>VLOOKUP(B1048,'[1]Main Sheet'!$A:$C,3,0)</f>
        <v>180.9</v>
      </c>
      <c r="D1048" t="str">
        <f>IF(COUNTIF(KIT!$A:$A,A1048)&gt;0,"Yes","No")</f>
        <v>Yes</v>
      </c>
      <c r="E1048" t="s">
        <v>14391</v>
      </c>
    </row>
    <row r="1049" spans="1:5" x14ac:dyDescent="0.25">
      <c r="A1049" t="s">
        <v>1389</v>
      </c>
      <c r="B1049" t="s">
        <v>13349</v>
      </c>
      <c r="C1049">
        <f>VLOOKUP(B1049,'[1]Main Sheet'!$A:$C,3,0)</f>
        <v>24.93</v>
      </c>
      <c r="D1049" t="str">
        <f>IF(COUNTIF(KIT!$A:$A,A1049)&gt;0,"Yes","No")</f>
        <v>Yes</v>
      </c>
      <c r="E1049" t="s">
        <v>14391</v>
      </c>
    </row>
    <row r="1050" spans="1:5" x14ac:dyDescent="0.25">
      <c r="A1050" t="s">
        <v>1391</v>
      </c>
      <c r="B1050" t="s">
        <v>13322</v>
      </c>
      <c r="C1050">
        <f>VLOOKUP(B1050,'[1]Main Sheet'!$A:$C,3,0)</f>
        <v>180.9</v>
      </c>
      <c r="D1050" t="str">
        <f>IF(COUNTIF(KIT!$A:$A,A1050)&gt;0,"Yes","No")</f>
        <v>Yes</v>
      </c>
      <c r="E1050" t="s">
        <v>14391</v>
      </c>
    </row>
    <row r="1051" spans="1:5" x14ac:dyDescent="0.25">
      <c r="A1051" t="s">
        <v>1391</v>
      </c>
      <c r="B1051" t="s">
        <v>13350</v>
      </c>
      <c r="C1051">
        <f>VLOOKUP(B1051,'[1]Main Sheet'!$A:$C,3,0)</f>
        <v>24.93</v>
      </c>
      <c r="D1051" t="str">
        <f>IF(COUNTIF(KIT!$A:$A,A1051)&gt;0,"Yes","No")</f>
        <v>Yes</v>
      </c>
      <c r="E1051" t="s">
        <v>14391</v>
      </c>
    </row>
    <row r="1052" spans="1:5" x14ac:dyDescent="0.25">
      <c r="A1052" t="s">
        <v>1393</v>
      </c>
      <c r="B1052" t="s">
        <v>13323</v>
      </c>
      <c r="C1052">
        <f>VLOOKUP(B1052,'[1]Main Sheet'!$A:$C,3,0)</f>
        <v>99.47</v>
      </c>
      <c r="D1052" t="str">
        <f>IF(COUNTIF(KIT!$A:$A,A1052)&gt;0,"Yes","No")</f>
        <v>Yes</v>
      </c>
      <c r="E1052" t="s">
        <v>14391</v>
      </c>
    </row>
    <row r="1053" spans="1:5" x14ac:dyDescent="0.25">
      <c r="A1053" t="s">
        <v>1393</v>
      </c>
      <c r="B1053" t="s">
        <v>13351</v>
      </c>
      <c r="C1053">
        <f>VLOOKUP(B1053,'[1]Main Sheet'!$A:$C,3,0)</f>
        <v>20.53</v>
      </c>
      <c r="D1053" t="str">
        <f>IF(COUNTIF(KIT!$A:$A,A1053)&gt;0,"Yes","No")</f>
        <v>Yes</v>
      </c>
      <c r="E1053" t="s">
        <v>14391</v>
      </c>
    </row>
    <row r="1054" spans="1:5" x14ac:dyDescent="0.25">
      <c r="A1054" t="s">
        <v>1395</v>
      </c>
      <c r="B1054" t="s">
        <v>13324</v>
      </c>
      <c r="C1054" t="e">
        <f>VLOOKUP(B1054,'[1]Main Sheet'!$A:$C,3,0)</f>
        <v>#N/A</v>
      </c>
      <c r="D1054" t="str">
        <f>IF(COUNTIF(KIT!$A:$A,A1054)&gt;0,"Yes","No")</f>
        <v>Yes</v>
      </c>
      <c r="E1054" t="s">
        <v>14391</v>
      </c>
    </row>
    <row r="1055" spans="1:5" x14ac:dyDescent="0.25">
      <c r="A1055" t="s">
        <v>1395</v>
      </c>
      <c r="B1055" t="s">
        <v>13352</v>
      </c>
      <c r="C1055">
        <f>VLOOKUP(B1055,'[1]Main Sheet'!$A:$C,3,0)</f>
        <v>24.93</v>
      </c>
      <c r="D1055" t="str">
        <f>IF(COUNTIF(KIT!$A:$A,A1055)&gt;0,"Yes","No")</f>
        <v>Yes</v>
      </c>
      <c r="E1055" t="s">
        <v>14391</v>
      </c>
    </row>
    <row r="1056" spans="1:5" x14ac:dyDescent="0.25">
      <c r="A1056" t="s">
        <v>1397</v>
      </c>
      <c r="B1056" t="s">
        <v>13325</v>
      </c>
      <c r="C1056">
        <f>VLOOKUP(B1056,'[1]Main Sheet'!$A:$C,3,0)</f>
        <v>424.2</v>
      </c>
      <c r="D1056" t="str">
        <f>IF(COUNTIF(KIT!$A:$A,A1056)&gt;0,"Yes","No")</f>
        <v>Yes</v>
      </c>
      <c r="E1056" t="s">
        <v>14391</v>
      </c>
    </row>
    <row r="1057" spans="1:5" x14ac:dyDescent="0.25">
      <c r="A1057" t="s">
        <v>1397</v>
      </c>
      <c r="B1057" t="s">
        <v>13349</v>
      </c>
      <c r="C1057">
        <f>VLOOKUP(B1057,'[1]Main Sheet'!$A:$C,3,0)</f>
        <v>24.93</v>
      </c>
      <c r="D1057" t="str">
        <f>IF(COUNTIF(KIT!$A:$A,A1057)&gt;0,"Yes","No")</f>
        <v>Yes</v>
      </c>
      <c r="E1057" t="s">
        <v>14391</v>
      </c>
    </row>
    <row r="1058" spans="1:5" x14ac:dyDescent="0.25">
      <c r="A1058" t="s">
        <v>1397</v>
      </c>
      <c r="B1058" t="s">
        <v>13353</v>
      </c>
      <c r="C1058">
        <f>VLOOKUP(B1058,'[1]Main Sheet'!$A:$C,3,0)</f>
        <v>24.2</v>
      </c>
      <c r="D1058" t="str">
        <f>IF(COUNTIF(KIT!$A:$A,A1058)&gt;0,"Yes","No")</f>
        <v>Yes</v>
      </c>
      <c r="E1058" t="s">
        <v>14391</v>
      </c>
    </row>
    <row r="1059" spans="1:5" x14ac:dyDescent="0.25">
      <c r="A1059" t="s">
        <v>1399</v>
      </c>
      <c r="B1059" t="s">
        <v>13326</v>
      </c>
      <c r="C1059">
        <f>VLOOKUP(B1059,'[1]Main Sheet'!$A:$C,3,0)</f>
        <v>424.2</v>
      </c>
      <c r="D1059" t="str">
        <f>IF(COUNTIF(KIT!$A:$A,A1059)&gt;0,"Yes","No")</f>
        <v>Yes</v>
      </c>
      <c r="E1059" t="s">
        <v>14391</v>
      </c>
    </row>
    <row r="1060" spans="1:5" x14ac:dyDescent="0.25">
      <c r="A1060" t="s">
        <v>1399</v>
      </c>
      <c r="B1060" t="s">
        <v>13350</v>
      </c>
      <c r="C1060">
        <f>VLOOKUP(B1060,'[1]Main Sheet'!$A:$C,3,0)</f>
        <v>24.93</v>
      </c>
      <c r="D1060" t="str">
        <f>IF(COUNTIF(KIT!$A:$A,A1060)&gt;0,"Yes","No")</f>
        <v>Yes</v>
      </c>
      <c r="E1060" t="s">
        <v>14391</v>
      </c>
    </row>
    <row r="1061" spans="1:5" x14ac:dyDescent="0.25">
      <c r="A1061" t="s">
        <v>1399</v>
      </c>
      <c r="B1061" t="s">
        <v>13354</v>
      </c>
      <c r="C1061">
        <f>VLOOKUP(B1061,'[1]Main Sheet'!$A:$C,3,0)</f>
        <v>24.2</v>
      </c>
      <c r="D1061" t="str">
        <f>IF(COUNTIF(KIT!$A:$A,A1061)&gt;0,"Yes","No")</f>
        <v>Yes</v>
      </c>
      <c r="E1061" t="s">
        <v>14391</v>
      </c>
    </row>
    <row r="1062" spans="1:5" x14ac:dyDescent="0.25">
      <c r="A1062" t="s">
        <v>1401</v>
      </c>
      <c r="B1062" t="s">
        <v>13327</v>
      </c>
      <c r="C1062">
        <f>VLOOKUP(B1062,'[1]Main Sheet'!$A:$C,3,0)</f>
        <v>274.47000000000003</v>
      </c>
      <c r="D1062" t="str">
        <f>IF(COUNTIF(KIT!$A:$A,A1062)&gt;0,"Yes","No")</f>
        <v>Yes</v>
      </c>
      <c r="E1062" t="s">
        <v>14391</v>
      </c>
    </row>
    <row r="1063" spans="1:5" x14ac:dyDescent="0.25">
      <c r="A1063" t="s">
        <v>1401</v>
      </c>
      <c r="B1063" t="s">
        <v>13351</v>
      </c>
      <c r="C1063">
        <f>VLOOKUP(B1063,'[1]Main Sheet'!$A:$C,3,0)</f>
        <v>20.53</v>
      </c>
      <c r="D1063" t="str">
        <f>IF(COUNTIF(KIT!$A:$A,A1063)&gt;0,"Yes","No")</f>
        <v>Yes</v>
      </c>
      <c r="E1063" t="s">
        <v>14391</v>
      </c>
    </row>
    <row r="1064" spans="1:5" x14ac:dyDescent="0.25">
      <c r="A1064" t="s">
        <v>1401</v>
      </c>
      <c r="B1064" t="s">
        <v>13355</v>
      </c>
      <c r="C1064">
        <f>VLOOKUP(B1064,'[1]Main Sheet'!$A:$C,3,0)</f>
        <v>18.329999999999998</v>
      </c>
      <c r="D1064" t="str">
        <f>IF(COUNTIF(KIT!$A:$A,A1064)&gt;0,"Yes","No")</f>
        <v>Yes</v>
      </c>
      <c r="E1064" t="s">
        <v>14391</v>
      </c>
    </row>
    <row r="1065" spans="1:5" x14ac:dyDescent="0.25">
      <c r="A1065" t="s">
        <v>1403</v>
      </c>
      <c r="B1065" t="s">
        <v>13328</v>
      </c>
      <c r="C1065">
        <f>VLOOKUP(B1065,'[1]Main Sheet'!$A:$C,3,0)</f>
        <v>424.2</v>
      </c>
      <c r="D1065" t="str">
        <f>IF(COUNTIF(KIT!$A:$A,A1065)&gt;0,"Yes","No")</f>
        <v>Yes</v>
      </c>
      <c r="E1065" t="s">
        <v>14391</v>
      </c>
    </row>
    <row r="1066" spans="1:5" x14ac:dyDescent="0.25">
      <c r="A1066" t="s">
        <v>1403</v>
      </c>
      <c r="B1066" t="s">
        <v>13352</v>
      </c>
      <c r="C1066">
        <f>VLOOKUP(B1066,'[1]Main Sheet'!$A:$C,3,0)</f>
        <v>24.93</v>
      </c>
      <c r="D1066" t="str">
        <f>IF(COUNTIF(KIT!$A:$A,A1066)&gt;0,"Yes","No")</f>
        <v>Yes</v>
      </c>
      <c r="E1066" t="s">
        <v>14391</v>
      </c>
    </row>
    <row r="1067" spans="1:5" x14ac:dyDescent="0.25">
      <c r="A1067" t="s">
        <v>1403</v>
      </c>
      <c r="B1067" t="s">
        <v>13356</v>
      </c>
      <c r="C1067">
        <f>VLOOKUP(B1067,'[1]Main Sheet'!$A:$C,3,0)</f>
        <v>24.2</v>
      </c>
      <c r="D1067" t="str">
        <f>IF(COUNTIF(KIT!$A:$A,A1067)&gt;0,"Yes","No")</f>
        <v>Yes</v>
      </c>
      <c r="E1067" t="s">
        <v>14391</v>
      </c>
    </row>
    <row r="1068" spans="1:5" x14ac:dyDescent="0.25">
      <c r="A1068" t="s">
        <v>1405</v>
      </c>
      <c r="B1068" t="s">
        <v>13329</v>
      </c>
      <c r="C1068">
        <f>VLOOKUP(B1068,'[1]Main Sheet'!$A:$C,3,0)</f>
        <v>232.43</v>
      </c>
      <c r="D1068" t="str">
        <f>IF(COUNTIF(KIT!$A:$A,A1068)&gt;0,"Yes","No")</f>
        <v>Yes</v>
      </c>
      <c r="E1068" t="s">
        <v>14391</v>
      </c>
    </row>
    <row r="1069" spans="1:5" x14ac:dyDescent="0.25">
      <c r="A1069" t="s">
        <v>1405</v>
      </c>
      <c r="B1069" t="s">
        <v>13353</v>
      </c>
      <c r="C1069">
        <f>VLOOKUP(B1069,'[1]Main Sheet'!$A:$C,3,0)</f>
        <v>24.2</v>
      </c>
      <c r="D1069" t="str">
        <f>IF(COUNTIF(KIT!$A:$A,A1069)&gt;0,"Yes","No")</f>
        <v>Yes</v>
      </c>
      <c r="E1069" t="s">
        <v>14391</v>
      </c>
    </row>
    <row r="1070" spans="1:5" x14ac:dyDescent="0.25">
      <c r="A1070" t="s">
        <v>1407</v>
      </c>
      <c r="B1070" t="s">
        <v>13330</v>
      </c>
      <c r="C1070">
        <f>VLOOKUP(B1070,'[1]Main Sheet'!$A:$C,3,0)</f>
        <v>232.43</v>
      </c>
      <c r="D1070" t="str">
        <f>IF(COUNTIF(KIT!$A:$A,A1070)&gt;0,"Yes","No")</f>
        <v>Yes</v>
      </c>
      <c r="E1070" t="s">
        <v>14391</v>
      </c>
    </row>
    <row r="1071" spans="1:5" x14ac:dyDescent="0.25">
      <c r="A1071" t="s">
        <v>1407</v>
      </c>
      <c r="B1071" t="s">
        <v>13354</v>
      </c>
      <c r="C1071">
        <f>VLOOKUP(B1071,'[1]Main Sheet'!$A:$C,3,0)</f>
        <v>24.2</v>
      </c>
      <c r="D1071" t="str">
        <f>IF(COUNTIF(KIT!$A:$A,A1071)&gt;0,"Yes","No")</f>
        <v>Yes</v>
      </c>
      <c r="E1071" t="s">
        <v>14391</v>
      </c>
    </row>
    <row r="1072" spans="1:5" x14ac:dyDescent="0.25">
      <c r="A1072" t="s">
        <v>1409</v>
      </c>
      <c r="B1072" t="s">
        <v>13331</v>
      </c>
      <c r="C1072">
        <f>VLOOKUP(B1072,'[1]Main Sheet'!$A:$C,3,0)</f>
        <v>165.84</v>
      </c>
      <c r="D1072" t="str">
        <f>IF(COUNTIF(KIT!$A:$A,A1072)&gt;0,"Yes","No")</f>
        <v>Yes</v>
      </c>
      <c r="E1072" t="s">
        <v>14391</v>
      </c>
    </row>
    <row r="1073" spans="1:5" x14ac:dyDescent="0.25">
      <c r="A1073" t="s">
        <v>1409</v>
      </c>
      <c r="B1073" t="s">
        <v>13355</v>
      </c>
      <c r="C1073">
        <f>VLOOKUP(B1073,'[1]Main Sheet'!$A:$C,3,0)</f>
        <v>18.329999999999998</v>
      </c>
      <c r="D1073" t="str">
        <f>IF(COUNTIF(KIT!$A:$A,A1073)&gt;0,"Yes","No")</f>
        <v>Yes</v>
      </c>
      <c r="E1073" t="s">
        <v>14391</v>
      </c>
    </row>
    <row r="1074" spans="1:5" x14ac:dyDescent="0.25">
      <c r="A1074" t="s">
        <v>1411</v>
      </c>
      <c r="B1074" t="s">
        <v>13332</v>
      </c>
      <c r="C1074">
        <f>VLOOKUP(B1074,'[1]Main Sheet'!$A:$C,3,0)</f>
        <v>232.43</v>
      </c>
      <c r="D1074" t="str">
        <f>IF(COUNTIF(KIT!$A:$A,A1074)&gt;0,"Yes","No")</f>
        <v>Yes</v>
      </c>
      <c r="E1074" t="s">
        <v>14391</v>
      </c>
    </row>
    <row r="1075" spans="1:5" x14ac:dyDescent="0.25">
      <c r="A1075" t="s">
        <v>1411</v>
      </c>
      <c r="B1075" t="s">
        <v>13356</v>
      </c>
      <c r="C1075">
        <f>VLOOKUP(B1075,'[1]Main Sheet'!$A:$C,3,0)</f>
        <v>24.2</v>
      </c>
      <c r="D1075" t="str">
        <f>IF(COUNTIF(KIT!$A:$A,A1075)&gt;0,"Yes","No")</f>
        <v>Yes</v>
      </c>
      <c r="E1075" t="s">
        <v>14391</v>
      </c>
    </row>
    <row r="1076" spans="1:5" x14ac:dyDescent="0.25">
      <c r="A1076" t="s">
        <v>1413</v>
      </c>
      <c r="B1076" t="s">
        <v>13333</v>
      </c>
      <c r="C1076" t="e">
        <f>VLOOKUP(B1076,'[1]Main Sheet'!$A:$C,3,0)</f>
        <v>#N/A</v>
      </c>
      <c r="D1076" t="str">
        <f>IF(COUNTIF(KIT!$A:$A,A1076)&gt;0,"Yes","No")</f>
        <v>Yes</v>
      </c>
      <c r="E1076" t="s">
        <v>14391</v>
      </c>
    </row>
    <row r="1077" spans="1:5" x14ac:dyDescent="0.25">
      <c r="A1077" t="s">
        <v>1413</v>
      </c>
      <c r="B1077" t="s">
        <v>13353</v>
      </c>
      <c r="C1077">
        <f>VLOOKUP(B1077,'[1]Main Sheet'!$A:$C,3,0)</f>
        <v>24.2</v>
      </c>
      <c r="D1077" t="str">
        <f>IF(COUNTIF(KIT!$A:$A,A1077)&gt;0,"Yes","No")</f>
        <v>Yes</v>
      </c>
      <c r="E1077" t="s">
        <v>14391</v>
      </c>
    </row>
    <row r="1078" spans="1:5" x14ac:dyDescent="0.25">
      <c r="A1078" t="s">
        <v>1415</v>
      </c>
      <c r="B1078" t="s">
        <v>13334</v>
      </c>
      <c r="C1078">
        <f>VLOOKUP(B1078,'[1]Main Sheet'!$A:$C,3,0)</f>
        <v>302.43</v>
      </c>
      <c r="D1078" t="str">
        <f>IF(COUNTIF(KIT!$A:$A,A1078)&gt;0,"Yes","No")</f>
        <v>Yes</v>
      </c>
      <c r="E1078" t="s">
        <v>14391</v>
      </c>
    </row>
    <row r="1079" spans="1:5" x14ac:dyDescent="0.25">
      <c r="A1079" t="s">
        <v>1415</v>
      </c>
      <c r="B1079" t="s">
        <v>13354</v>
      </c>
      <c r="C1079">
        <f>VLOOKUP(B1079,'[1]Main Sheet'!$A:$C,3,0)</f>
        <v>24.2</v>
      </c>
      <c r="D1079" t="str">
        <f>IF(COUNTIF(KIT!$A:$A,A1079)&gt;0,"Yes","No")</f>
        <v>Yes</v>
      </c>
      <c r="E1079" t="s">
        <v>14391</v>
      </c>
    </row>
    <row r="1080" spans="1:5" x14ac:dyDescent="0.25">
      <c r="A1080" t="s">
        <v>1417</v>
      </c>
      <c r="B1080" t="s">
        <v>13335</v>
      </c>
      <c r="C1080">
        <f>VLOOKUP(B1080,'[1]Main Sheet'!$A:$C,3,0)</f>
        <v>213.34</v>
      </c>
      <c r="D1080" t="str">
        <f>IF(COUNTIF(KIT!$A:$A,A1080)&gt;0,"Yes","No")</f>
        <v>Yes</v>
      </c>
      <c r="E1080" t="s">
        <v>14391</v>
      </c>
    </row>
    <row r="1081" spans="1:5" x14ac:dyDescent="0.25">
      <c r="A1081" t="s">
        <v>1417</v>
      </c>
      <c r="B1081" t="s">
        <v>13355</v>
      </c>
      <c r="C1081">
        <f>VLOOKUP(B1081,'[1]Main Sheet'!$A:$C,3,0)</f>
        <v>18.329999999999998</v>
      </c>
      <c r="D1081" t="str">
        <f>IF(COUNTIF(KIT!$A:$A,A1081)&gt;0,"Yes","No")</f>
        <v>Yes</v>
      </c>
      <c r="E1081" t="s">
        <v>14391</v>
      </c>
    </row>
    <row r="1082" spans="1:5" x14ac:dyDescent="0.25">
      <c r="A1082" t="s">
        <v>1419</v>
      </c>
      <c r="B1082" t="s">
        <v>13336</v>
      </c>
      <c r="C1082" t="e">
        <f>VLOOKUP(B1082,'[1]Main Sheet'!$A:$C,3,0)</f>
        <v>#N/A</v>
      </c>
      <c r="D1082" t="str">
        <f>IF(COUNTIF(KIT!$A:$A,A1082)&gt;0,"Yes","No")</f>
        <v>Yes</v>
      </c>
      <c r="E1082" t="s">
        <v>14391</v>
      </c>
    </row>
    <row r="1083" spans="1:5" x14ac:dyDescent="0.25">
      <c r="A1083" t="s">
        <v>1419</v>
      </c>
      <c r="B1083" t="s">
        <v>13356</v>
      </c>
      <c r="C1083">
        <f>VLOOKUP(B1083,'[1]Main Sheet'!$A:$C,3,0)</f>
        <v>24.2</v>
      </c>
      <c r="D1083" t="str">
        <f>IF(COUNTIF(KIT!$A:$A,A1083)&gt;0,"Yes","No")</f>
        <v>Yes</v>
      </c>
      <c r="E1083" t="s">
        <v>14391</v>
      </c>
    </row>
    <row r="1084" spans="1:5" x14ac:dyDescent="0.25">
      <c r="A1084" t="s">
        <v>1421</v>
      </c>
      <c r="B1084" t="s">
        <v>13337</v>
      </c>
      <c r="C1084">
        <f>VLOOKUP(B1084,'[1]Main Sheet'!$A:$C,3,0)</f>
        <v>1030.9000000000001</v>
      </c>
      <c r="D1084" t="str">
        <f>IF(COUNTIF(KIT!$A:$A,A1084)&gt;0,"Yes","No")</f>
        <v>Yes</v>
      </c>
      <c r="E1084" t="s">
        <v>14391</v>
      </c>
    </row>
    <row r="1085" spans="1:5" x14ac:dyDescent="0.25">
      <c r="A1085" t="s">
        <v>1421</v>
      </c>
      <c r="B1085" t="s">
        <v>13349</v>
      </c>
      <c r="C1085">
        <f>VLOOKUP(B1085,'[1]Main Sheet'!$A:$C,3,0)</f>
        <v>24.93</v>
      </c>
      <c r="D1085" t="str">
        <f>IF(COUNTIF(KIT!$A:$A,A1085)&gt;0,"Yes","No")</f>
        <v>Yes</v>
      </c>
      <c r="E1085" t="s">
        <v>14391</v>
      </c>
    </row>
    <row r="1086" spans="1:5" x14ac:dyDescent="0.25">
      <c r="A1086" t="s">
        <v>1423</v>
      </c>
      <c r="B1086" t="s">
        <v>13338</v>
      </c>
      <c r="C1086">
        <f>VLOOKUP(B1086,'[1]Main Sheet'!$A:$C,3,0)</f>
        <v>1030.9000000000001</v>
      </c>
      <c r="D1086" t="str">
        <f>IF(COUNTIF(KIT!$A:$A,A1086)&gt;0,"Yes","No")</f>
        <v>Yes</v>
      </c>
      <c r="E1086" t="s">
        <v>14391</v>
      </c>
    </row>
    <row r="1087" spans="1:5" x14ac:dyDescent="0.25">
      <c r="A1087" t="s">
        <v>1423</v>
      </c>
      <c r="B1087" t="s">
        <v>13350</v>
      </c>
      <c r="C1087">
        <f>VLOOKUP(B1087,'[1]Main Sheet'!$A:$C,3,0)</f>
        <v>24.93</v>
      </c>
      <c r="D1087" t="str">
        <f>IF(COUNTIF(KIT!$A:$A,A1087)&gt;0,"Yes","No")</f>
        <v>Yes</v>
      </c>
      <c r="E1087" t="s">
        <v>14391</v>
      </c>
    </row>
    <row r="1088" spans="1:5" x14ac:dyDescent="0.25">
      <c r="A1088" t="s">
        <v>1425</v>
      </c>
      <c r="B1088" t="s">
        <v>13339</v>
      </c>
      <c r="C1088">
        <f>VLOOKUP(B1088,'[1]Main Sheet'!$A:$C,3,0)</f>
        <v>752.8</v>
      </c>
      <c r="D1088" t="str">
        <f>IF(COUNTIF(KIT!$A:$A,A1088)&gt;0,"Yes","No")</f>
        <v>Yes</v>
      </c>
      <c r="E1088" t="s">
        <v>14391</v>
      </c>
    </row>
    <row r="1089" spans="1:5" x14ac:dyDescent="0.25">
      <c r="A1089" t="s">
        <v>1425</v>
      </c>
      <c r="B1089" t="s">
        <v>13351</v>
      </c>
      <c r="C1089">
        <f>VLOOKUP(B1089,'[1]Main Sheet'!$A:$C,3,0)</f>
        <v>20.53</v>
      </c>
      <c r="D1089" t="str">
        <f>IF(COUNTIF(KIT!$A:$A,A1089)&gt;0,"Yes","No")</f>
        <v>Yes</v>
      </c>
      <c r="E1089" t="s">
        <v>14391</v>
      </c>
    </row>
    <row r="1090" spans="1:5" x14ac:dyDescent="0.25">
      <c r="A1090" t="s">
        <v>1427</v>
      </c>
      <c r="B1090" t="s">
        <v>13340</v>
      </c>
      <c r="C1090">
        <f>VLOOKUP(B1090,'[1]Main Sheet'!$A:$C,3,0)</f>
        <v>1030.9000000000001</v>
      </c>
      <c r="D1090" t="str">
        <f>IF(COUNTIF(KIT!$A:$A,A1090)&gt;0,"Yes","No")</f>
        <v>Yes</v>
      </c>
      <c r="E1090" t="s">
        <v>14391</v>
      </c>
    </row>
    <row r="1091" spans="1:5" x14ac:dyDescent="0.25">
      <c r="A1091" t="s">
        <v>1427</v>
      </c>
      <c r="B1091" t="s">
        <v>13352</v>
      </c>
      <c r="C1091">
        <f>VLOOKUP(B1091,'[1]Main Sheet'!$A:$C,3,0)</f>
        <v>24.93</v>
      </c>
      <c r="D1091" t="str">
        <f>IF(COUNTIF(KIT!$A:$A,A1091)&gt;0,"Yes","No")</f>
        <v>Yes</v>
      </c>
      <c r="E1091" t="s">
        <v>14391</v>
      </c>
    </row>
    <row r="1092" spans="1:5" x14ac:dyDescent="0.25">
      <c r="A1092" t="s">
        <v>1429</v>
      </c>
      <c r="B1092" t="s">
        <v>13289</v>
      </c>
      <c r="C1092">
        <f>VLOOKUP(B1092,'[1]Main Sheet'!$A:$C,3,0)</f>
        <v>151.74</v>
      </c>
      <c r="D1092" t="str">
        <f>IF(COUNTIF(KIT!$A:$A,A1092)&gt;0,"Yes","No")</f>
        <v>Yes</v>
      </c>
      <c r="E1092" t="s">
        <v>14391</v>
      </c>
    </row>
    <row r="1093" spans="1:5" x14ac:dyDescent="0.25">
      <c r="A1093" t="s">
        <v>1429</v>
      </c>
      <c r="B1093" t="s">
        <v>13357</v>
      </c>
      <c r="C1093">
        <f>VLOOKUP(B1093,'[1]Main Sheet'!$A:$C,3,0)</f>
        <v>24.93</v>
      </c>
      <c r="D1093" t="str">
        <f>IF(COUNTIF(KIT!$A:$A,A1093)&gt;0,"Yes","No")</f>
        <v>Yes</v>
      </c>
      <c r="E1093" t="s">
        <v>14391</v>
      </c>
    </row>
    <row r="1094" spans="1:5" x14ac:dyDescent="0.25">
      <c r="A1094" t="s">
        <v>1431</v>
      </c>
      <c r="B1094" t="s">
        <v>13291</v>
      </c>
      <c r="C1094">
        <f>VLOOKUP(B1094,'[1]Main Sheet'!$A:$C,3,0)</f>
        <v>151.74</v>
      </c>
      <c r="D1094" t="str">
        <f>IF(COUNTIF(KIT!$A:$A,A1094)&gt;0,"Yes","No")</f>
        <v>Yes</v>
      </c>
      <c r="E1094" t="s">
        <v>14391</v>
      </c>
    </row>
    <row r="1095" spans="1:5" x14ac:dyDescent="0.25">
      <c r="A1095" t="s">
        <v>1431</v>
      </c>
      <c r="B1095" t="s">
        <v>13358</v>
      </c>
      <c r="C1095">
        <f>VLOOKUP(B1095,'[1]Main Sheet'!$A:$C,3,0)</f>
        <v>24.93</v>
      </c>
      <c r="D1095" t="str">
        <f>IF(COUNTIF(KIT!$A:$A,A1095)&gt;0,"Yes","No")</f>
        <v>Yes</v>
      </c>
      <c r="E1095" t="s">
        <v>14391</v>
      </c>
    </row>
    <row r="1096" spans="1:5" x14ac:dyDescent="0.25">
      <c r="A1096" t="s">
        <v>1433</v>
      </c>
      <c r="B1096" t="s">
        <v>13293</v>
      </c>
      <c r="C1096">
        <f>VLOOKUP(B1096,'[1]Main Sheet'!$A:$C,3,0)</f>
        <v>99.47</v>
      </c>
      <c r="D1096" t="str">
        <f>IF(COUNTIF(KIT!$A:$A,A1096)&gt;0,"Yes","No")</f>
        <v>Yes</v>
      </c>
      <c r="E1096" t="s">
        <v>14391</v>
      </c>
    </row>
    <row r="1097" spans="1:5" x14ac:dyDescent="0.25">
      <c r="A1097" t="s">
        <v>1433</v>
      </c>
      <c r="B1097" t="s">
        <v>13359</v>
      </c>
      <c r="C1097">
        <f>VLOOKUP(B1097,'[1]Main Sheet'!$A:$C,3,0)</f>
        <v>20.53</v>
      </c>
      <c r="D1097" t="str">
        <f>IF(COUNTIF(KIT!$A:$A,A1097)&gt;0,"Yes","No")</f>
        <v>Yes</v>
      </c>
      <c r="E1097" t="s">
        <v>14391</v>
      </c>
    </row>
    <row r="1098" spans="1:5" x14ac:dyDescent="0.25">
      <c r="A1098" t="s">
        <v>1435</v>
      </c>
      <c r="B1098" t="s">
        <v>13295</v>
      </c>
      <c r="C1098">
        <f>VLOOKUP(B1098,'[1]Main Sheet'!$A:$C,3,0)</f>
        <v>151.74</v>
      </c>
      <c r="D1098" t="str">
        <f>IF(COUNTIF(KIT!$A:$A,A1098)&gt;0,"Yes","No")</f>
        <v>Yes</v>
      </c>
      <c r="E1098" t="s">
        <v>14391</v>
      </c>
    </row>
    <row r="1099" spans="1:5" x14ac:dyDescent="0.25">
      <c r="A1099" t="s">
        <v>1435</v>
      </c>
      <c r="B1099" t="s">
        <v>13360</v>
      </c>
      <c r="C1099">
        <f>VLOOKUP(B1099,'[1]Main Sheet'!$A:$C,3,0)</f>
        <v>24.93</v>
      </c>
      <c r="D1099" t="str">
        <f>IF(COUNTIF(KIT!$A:$A,A1099)&gt;0,"Yes","No")</f>
        <v>Yes</v>
      </c>
      <c r="E1099" t="s">
        <v>14391</v>
      </c>
    </row>
    <row r="1100" spans="1:5" x14ac:dyDescent="0.25">
      <c r="A1100" t="s">
        <v>1437</v>
      </c>
      <c r="B1100" t="s">
        <v>13297</v>
      </c>
      <c r="C1100">
        <f>VLOOKUP(B1100,'[1]Main Sheet'!$A:$C,3,0)</f>
        <v>256.74</v>
      </c>
      <c r="D1100" t="str">
        <f>IF(COUNTIF(KIT!$A:$A,A1100)&gt;0,"Yes","No")</f>
        <v>Yes</v>
      </c>
      <c r="E1100" t="s">
        <v>14391</v>
      </c>
    </row>
    <row r="1101" spans="1:5" x14ac:dyDescent="0.25">
      <c r="A1101" t="s">
        <v>1437</v>
      </c>
      <c r="B1101" t="s">
        <v>13357</v>
      </c>
      <c r="C1101">
        <f>VLOOKUP(B1101,'[1]Main Sheet'!$A:$C,3,0)</f>
        <v>24.93</v>
      </c>
      <c r="D1101" t="str">
        <f>IF(COUNTIF(KIT!$A:$A,A1101)&gt;0,"Yes","No")</f>
        <v>Yes</v>
      </c>
      <c r="E1101" t="s">
        <v>14391</v>
      </c>
    </row>
    <row r="1102" spans="1:5" x14ac:dyDescent="0.25">
      <c r="A1102" t="s">
        <v>1439</v>
      </c>
      <c r="B1102" t="s">
        <v>13298</v>
      </c>
      <c r="C1102">
        <f>VLOOKUP(B1102,'[1]Main Sheet'!$A:$C,3,0)</f>
        <v>256.74</v>
      </c>
      <c r="D1102" t="str">
        <f>IF(COUNTIF(KIT!$A:$A,A1102)&gt;0,"Yes","No")</f>
        <v>Yes</v>
      </c>
      <c r="E1102" t="s">
        <v>14391</v>
      </c>
    </row>
    <row r="1103" spans="1:5" x14ac:dyDescent="0.25">
      <c r="A1103" t="s">
        <v>1439</v>
      </c>
      <c r="B1103" t="s">
        <v>13358</v>
      </c>
      <c r="C1103">
        <f>VLOOKUP(B1103,'[1]Main Sheet'!$A:$C,3,0)</f>
        <v>24.93</v>
      </c>
      <c r="D1103" t="str">
        <f>IF(COUNTIF(KIT!$A:$A,A1103)&gt;0,"Yes","No")</f>
        <v>Yes</v>
      </c>
      <c r="E1103" t="s">
        <v>14391</v>
      </c>
    </row>
    <row r="1104" spans="1:5" x14ac:dyDescent="0.25">
      <c r="A1104" t="s">
        <v>1441</v>
      </c>
      <c r="B1104" t="s">
        <v>13299</v>
      </c>
      <c r="C1104">
        <f>VLOOKUP(B1104,'[1]Main Sheet'!$A:$C,3,0)</f>
        <v>139.47</v>
      </c>
      <c r="D1104" t="str">
        <f>IF(COUNTIF(KIT!$A:$A,A1104)&gt;0,"Yes","No")</f>
        <v>Yes</v>
      </c>
      <c r="E1104" t="s">
        <v>14391</v>
      </c>
    </row>
    <row r="1105" spans="1:5" x14ac:dyDescent="0.25">
      <c r="A1105" t="s">
        <v>1441</v>
      </c>
      <c r="B1105" t="s">
        <v>13359</v>
      </c>
      <c r="C1105">
        <f>VLOOKUP(B1105,'[1]Main Sheet'!$A:$C,3,0)</f>
        <v>20.53</v>
      </c>
      <c r="D1105" t="str">
        <f>IF(COUNTIF(KIT!$A:$A,A1105)&gt;0,"Yes","No")</f>
        <v>Yes</v>
      </c>
      <c r="E1105" t="s">
        <v>14391</v>
      </c>
    </row>
    <row r="1106" spans="1:5" x14ac:dyDescent="0.25">
      <c r="A1106" t="s">
        <v>1443</v>
      </c>
      <c r="B1106" t="s">
        <v>13300</v>
      </c>
      <c r="C1106">
        <f>VLOOKUP(B1106,'[1]Main Sheet'!$A:$C,3,0)</f>
        <v>256.74</v>
      </c>
      <c r="D1106" t="str">
        <f>IF(COUNTIF(KIT!$A:$A,A1106)&gt;0,"Yes","No")</f>
        <v>Yes</v>
      </c>
      <c r="E1106" t="s">
        <v>14391</v>
      </c>
    </row>
    <row r="1107" spans="1:5" x14ac:dyDescent="0.25">
      <c r="A1107" t="s">
        <v>1443</v>
      </c>
      <c r="B1107" t="s">
        <v>13360</v>
      </c>
      <c r="C1107">
        <f>VLOOKUP(B1107,'[1]Main Sheet'!$A:$C,3,0)</f>
        <v>24.93</v>
      </c>
      <c r="D1107" t="str">
        <f>IF(COUNTIF(KIT!$A:$A,A1107)&gt;0,"Yes","No")</f>
        <v>Yes</v>
      </c>
      <c r="E1107" t="s">
        <v>14391</v>
      </c>
    </row>
    <row r="1108" spans="1:5" x14ac:dyDescent="0.25">
      <c r="A1108" t="s">
        <v>1445</v>
      </c>
      <c r="B1108" t="s">
        <v>13301</v>
      </c>
      <c r="C1108" t="e">
        <f>VLOOKUP(B1108,'[1]Main Sheet'!$A:$C,3,0)</f>
        <v>#N/A</v>
      </c>
      <c r="D1108" t="str">
        <f>IF(COUNTIF(KIT!$A:$A,A1108)&gt;0,"Yes","No")</f>
        <v>Yes</v>
      </c>
      <c r="E1108" t="s">
        <v>14391</v>
      </c>
    </row>
    <row r="1109" spans="1:5" x14ac:dyDescent="0.25">
      <c r="A1109" t="s">
        <v>1445</v>
      </c>
      <c r="B1109" t="s">
        <v>13357</v>
      </c>
      <c r="C1109">
        <f>VLOOKUP(B1109,'[1]Main Sheet'!$A:$C,3,0)</f>
        <v>24.93</v>
      </c>
      <c r="D1109" t="str">
        <f>IF(COUNTIF(KIT!$A:$A,A1109)&gt;0,"Yes","No")</f>
        <v>Yes</v>
      </c>
      <c r="E1109" t="s">
        <v>14391</v>
      </c>
    </row>
    <row r="1110" spans="1:5" x14ac:dyDescent="0.25">
      <c r="A1110" t="s">
        <v>1447</v>
      </c>
      <c r="B1110" t="s">
        <v>13302</v>
      </c>
      <c r="C1110">
        <f>VLOOKUP(B1110,'[1]Main Sheet'!$A:$C,3,0)</f>
        <v>184.24</v>
      </c>
      <c r="D1110" t="str">
        <f>IF(COUNTIF(KIT!$A:$A,A1110)&gt;0,"Yes","No")</f>
        <v>Yes</v>
      </c>
      <c r="E1110" t="s">
        <v>14391</v>
      </c>
    </row>
    <row r="1111" spans="1:5" x14ac:dyDescent="0.25">
      <c r="A1111" t="s">
        <v>1447</v>
      </c>
      <c r="B1111" t="s">
        <v>13358</v>
      </c>
      <c r="C1111">
        <f>VLOOKUP(B1111,'[1]Main Sheet'!$A:$C,3,0)</f>
        <v>24.93</v>
      </c>
      <c r="D1111" t="str">
        <f>IF(COUNTIF(KIT!$A:$A,A1111)&gt;0,"Yes","No")</f>
        <v>Yes</v>
      </c>
      <c r="E1111" t="s">
        <v>14391</v>
      </c>
    </row>
    <row r="1112" spans="1:5" x14ac:dyDescent="0.25">
      <c r="A1112" t="s">
        <v>1449</v>
      </c>
      <c r="B1112" t="s">
        <v>13303</v>
      </c>
      <c r="C1112">
        <f>VLOOKUP(B1112,'[1]Main Sheet'!$A:$C,3,0)</f>
        <v>121.97</v>
      </c>
      <c r="D1112" t="str">
        <f>IF(COUNTIF(KIT!$A:$A,A1112)&gt;0,"Yes","No")</f>
        <v>Yes</v>
      </c>
      <c r="E1112" t="s">
        <v>14391</v>
      </c>
    </row>
    <row r="1113" spans="1:5" x14ac:dyDescent="0.25">
      <c r="A1113" t="s">
        <v>1449</v>
      </c>
      <c r="B1113" t="s">
        <v>13359</v>
      </c>
      <c r="C1113">
        <f>VLOOKUP(B1113,'[1]Main Sheet'!$A:$C,3,0)</f>
        <v>20.53</v>
      </c>
      <c r="D1113" t="str">
        <f>IF(COUNTIF(KIT!$A:$A,A1113)&gt;0,"Yes","No")</f>
        <v>Yes</v>
      </c>
      <c r="E1113" t="s">
        <v>14391</v>
      </c>
    </row>
    <row r="1114" spans="1:5" x14ac:dyDescent="0.25">
      <c r="A1114" t="s">
        <v>1451</v>
      </c>
      <c r="B1114" t="s">
        <v>13304</v>
      </c>
      <c r="C1114" t="e">
        <f>VLOOKUP(B1114,'[1]Main Sheet'!$A:$C,3,0)</f>
        <v>#N/A</v>
      </c>
      <c r="D1114" t="str">
        <f>IF(COUNTIF(KIT!$A:$A,A1114)&gt;0,"Yes","No")</f>
        <v>Yes</v>
      </c>
      <c r="E1114" t="s">
        <v>14391</v>
      </c>
    </row>
    <row r="1115" spans="1:5" x14ac:dyDescent="0.25">
      <c r="A1115" t="s">
        <v>1451</v>
      </c>
      <c r="B1115" t="s">
        <v>13360</v>
      </c>
      <c r="C1115">
        <f>VLOOKUP(B1115,'[1]Main Sheet'!$A:$C,3,0)</f>
        <v>24.93</v>
      </c>
      <c r="D1115" t="str">
        <f>IF(COUNTIF(KIT!$A:$A,A1115)&gt;0,"Yes","No")</f>
        <v>Yes</v>
      </c>
      <c r="E1115" t="s">
        <v>14391</v>
      </c>
    </row>
    <row r="1116" spans="1:5" x14ac:dyDescent="0.25">
      <c r="A1116" t="s">
        <v>1453</v>
      </c>
      <c r="B1116" t="s">
        <v>13305</v>
      </c>
      <c r="C1116">
        <f>VLOOKUP(B1116,'[1]Main Sheet'!$A:$C,3,0)</f>
        <v>220.9</v>
      </c>
      <c r="D1116" t="str">
        <f>IF(COUNTIF(KIT!$A:$A,A1116)&gt;0,"Yes","No")</f>
        <v>Yes</v>
      </c>
      <c r="E1116" t="s">
        <v>14391</v>
      </c>
    </row>
    <row r="1117" spans="1:5" x14ac:dyDescent="0.25">
      <c r="A1117" t="s">
        <v>1453</v>
      </c>
      <c r="B1117" t="s">
        <v>13357</v>
      </c>
      <c r="C1117">
        <f>VLOOKUP(B1117,'[1]Main Sheet'!$A:$C,3,0)</f>
        <v>24.93</v>
      </c>
      <c r="D1117" t="str">
        <f>IF(COUNTIF(KIT!$A:$A,A1117)&gt;0,"Yes","No")</f>
        <v>Yes</v>
      </c>
      <c r="E1117" t="s">
        <v>14391</v>
      </c>
    </row>
    <row r="1118" spans="1:5" x14ac:dyDescent="0.25">
      <c r="A1118" t="s">
        <v>1455</v>
      </c>
      <c r="B1118" t="s">
        <v>13306</v>
      </c>
      <c r="C1118">
        <f>VLOOKUP(B1118,'[1]Main Sheet'!$A:$C,3,0)</f>
        <v>220.9</v>
      </c>
      <c r="D1118" t="str">
        <f>IF(COUNTIF(KIT!$A:$A,A1118)&gt;0,"Yes","No")</f>
        <v>Yes</v>
      </c>
      <c r="E1118" t="s">
        <v>14391</v>
      </c>
    </row>
    <row r="1119" spans="1:5" x14ac:dyDescent="0.25">
      <c r="A1119" t="s">
        <v>1455</v>
      </c>
      <c r="B1119" t="s">
        <v>13358</v>
      </c>
      <c r="C1119">
        <f>VLOOKUP(B1119,'[1]Main Sheet'!$A:$C,3,0)</f>
        <v>24.93</v>
      </c>
      <c r="D1119" t="str">
        <f>IF(COUNTIF(KIT!$A:$A,A1119)&gt;0,"Yes","No")</f>
        <v>Yes</v>
      </c>
      <c r="E1119" t="s">
        <v>14391</v>
      </c>
    </row>
    <row r="1120" spans="1:5" x14ac:dyDescent="0.25">
      <c r="A1120" t="s">
        <v>1457</v>
      </c>
      <c r="B1120" t="s">
        <v>13307</v>
      </c>
      <c r="C1120">
        <f>VLOOKUP(B1120,'[1]Main Sheet'!$A:$C,3,0)</f>
        <v>145.30000000000001</v>
      </c>
      <c r="D1120" t="str">
        <f>IF(COUNTIF(KIT!$A:$A,A1120)&gt;0,"Yes","No")</f>
        <v>Yes</v>
      </c>
      <c r="E1120" t="s">
        <v>14391</v>
      </c>
    </row>
    <row r="1121" spans="1:5" x14ac:dyDescent="0.25">
      <c r="A1121" t="s">
        <v>1457</v>
      </c>
      <c r="B1121" t="s">
        <v>13359</v>
      </c>
      <c r="C1121">
        <f>VLOOKUP(B1121,'[1]Main Sheet'!$A:$C,3,0)</f>
        <v>20.53</v>
      </c>
      <c r="D1121" t="str">
        <f>IF(COUNTIF(KIT!$A:$A,A1121)&gt;0,"Yes","No")</f>
        <v>Yes</v>
      </c>
      <c r="E1121" t="s">
        <v>14391</v>
      </c>
    </row>
    <row r="1122" spans="1:5" x14ac:dyDescent="0.25">
      <c r="A1122" t="s">
        <v>1459</v>
      </c>
      <c r="B1122" t="s">
        <v>13308</v>
      </c>
      <c r="C1122">
        <f>VLOOKUP(B1122,'[1]Main Sheet'!$A:$C,3,0)</f>
        <v>220.9</v>
      </c>
      <c r="D1122" t="str">
        <f>IF(COUNTIF(KIT!$A:$A,A1122)&gt;0,"Yes","No")</f>
        <v>Yes</v>
      </c>
      <c r="E1122" t="s">
        <v>14391</v>
      </c>
    </row>
    <row r="1123" spans="1:5" x14ac:dyDescent="0.25">
      <c r="A1123" t="s">
        <v>1459</v>
      </c>
      <c r="B1123" t="s">
        <v>13360</v>
      </c>
      <c r="C1123">
        <f>VLOOKUP(B1123,'[1]Main Sheet'!$A:$C,3,0)</f>
        <v>24.93</v>
      </c>
      <c r="D1123" t="str">
        <f>IF(COUNTIF(KIT!$A:$A,A1123)&gt;0,"Yes","No")</f>
        <v>Yes</v>
      </c>
      <c r="E1123" t="s">
        <v>14391</v>
      </c>
    </row>
    <row r="1124" spans="1:5" x14ac:dyDescent="0.25">
      <c r="A1124" t="s">
        <v>1461</v>
      </c>
      <c r="B1124" t="s">
        <v>13309</v>
      </c>
      <c r="C1124">
        <f>VLOOKUP(B1124,'[1]Main Sheet'!$A:$C,3,0)</f>
        <v>145.57</v>
      </c>
      <c r="D1124" t="str">
        <f>IF(COUNTIF(KIT!$A:$A,A1124)&gt;0,"Yes","No")</f>
        <v>Yes</v>
      </c>
      <c r="E1124" t="s">
        <v>14391</v>
      </c>
    </row>
    <row r="1125" spans="1:5" x14ac:dyDescent="0.25">
      <c r="A1125" t="s">
        <v>1461</v>
      </c>
      <c r="B1125" t="s">
        <v>13361</v>
      </c>
      <c r="C1125">
        <f>VLOOKUP(B1125,'[1]Main Sheet'!$A:$C,3,0)</f>
        <v>24.2</v>
      </c>
      <c r="D1125" t="str">
        <f>IF(COUNTIF(KIT!$A:$A,A1125)&gt;0,"Yes","No")</f>
        <v>Yes</v>
      </c>
      <c r="E1125" t="s">
        <v>14391</v>
      </c>
    </row>
    <row r="1126" spans="1:5" x14ac:dyDescent="0.25">
      <c r="A1126" t="s">
        <v>1461</v>
      </c>
      <c r="B1126" t="s">
        <v>13311</v>
      </c>
      <c r="C1126">
        <f>VLOOKUP(B1126,'[1]Main Sheet'!$A:$C,3,0)</f>
        <v>31.9</v>
      </c>
      <c r="D1126" t="str">
        <f>IF(COUNTIF(KIT!$A:$A,A1126)&gt;0,"Yes","No")</f>
        <v>Yes</v>
      </c>
      <c r="E1126" t="s">
        <v>14391</v>
      </c>
    </row>
    <row r="1127" spans="1:5" x14ac:dyDescent="0.25">
      <c r="A1127" t="s">
        <v>1463</v>
      </c>
      <c r="B1127" t="s">
        <v>13312</v>
      </c>
      <c r="C1127">
        <f>VLOOKUP(B1127,'[1]Main Sheet'!$A:$C,3,0)</f>
        <v>145.57</v>
      </c>
      <c r="D1127" t="str">
        <f>IF(COUNTIF(KIT!$A:$A,A1127)&gt;0,"Yes","No")</f>
        <v>Yes</v>
      </c>
      <c r="E1127" t="s">
        <v>14391</v>
      </c>
    </row>
    <row r="1128" spans="1:5" x14ac:dyDescent="0.25">
      <c r="A1128" t="s">
        <v>1463</v>
      </c>
      <c r="B1128" t="s">
        <v>13362</v>
      </c>
      <c r="C1128">
        <f>VLOOKUP(B1128,'[1]Main Sheet'!$A:$C,3,0)</f>
        <v>24.2</v>
      </c>
      <c r="D1128" t="str">
        <f>IF(COUNTIF(KIT!$A:$A,A1128)&gt;0,"Yes","No")</f>
        <v>Yes</v>
      </c>
      <c r="E1128" t="s">
        <v>14391</v>
      </c>
    </row>
    <row r="1129" spans="1:5" x14ac:dyDescent="0.25">
      <c r="A1129" t="s">
        <v>1463</v>
      </c>
      <c r="B1129" t="s">
        <v>13314</v>
      </c>
      <c r="C1129">
        <f>VLOOKUP(B1129,'[1]Main Sheet'!$A:$C,3,0)</f>
        <v>31.9</v>
      </c>
      <c r="D1129" t="str">
        <f>IF(COUNTIF(KIT!$A:$A,A1129)&gt;0,"Yes","No")</f>
        <v>Yes</v>
      </c>
      <c r="E1129" t="s">
        <v>14391</v>
      </c>
    </row>
    <row r="1130" spans="1:5" x14ac:dyDescent="0.25">
      <c r="A1130" t="s">
        <v>1465</v>
      </c>
      <c r="B1130" t="s">
        <v>13315</v>
      </c>
      <c r="C1130">
        <f>VLOOKUP(B1130,'[1]Main Sheet'!$A:$C,3,0)</f>
        <v>80.84</v>
      </c>
      <c r="D1130" t="str">
        <f>IF(COUNTIF(KIT!$A:$A,A1130)&gt;0,"Yes","No")</f>
        <v>Yes</v>
      </c>
      <c r="E1130" t="s">
        <v>14391</v>
      </c>
    </row>
    <row r="1131" spans="1:5" x14ac:dyDescent="0.25">
      <c r="A1131" t="s">
        <v>1465</v>
      </c>
      <c r="B1131" t="s">
        <v>13363</v>
      </c>
      <c r="C1131">
        <f>VLOOKUP(B1131,'[1]Main Sheet'!$A:$C,3,0)</f>
        <v>18.329999999999998</v>
      </c>
      <c r="D1131" t="str">
        <f>IF(COUNTIF(KIT!$A:$A,A1131)&gt;0,"Yes","No")</f>
        <v>Yes</v>
      </c>
      <c r="E1131" t="s">
        <v>14391</v>
      </c>
    </row>
    <row r="1132" spans="1:5" x14ac:dyDescent="0.25">
      <c r="A1132" t="s">
        <v>1465</v>
      </c>
      <c r="B1132" t="s">
        <v>13317</v>
      </c>
      <c r="C1132">
        <f>VLOOKUP(B1132,'[1]Main Sheet'!$A:$C,3,0)</f>
        <v>22.5</v>
      </c>
      <c r="D1132" t="str">
        <f>IF(COUNTIF(KIT!$A:$A,A1132)&gt;0,"Yes","No")</f>
        <v>Yes</v>
      </c>
      <c r="E1132" t="s">
        <v>14391</v>
      </c>
    </row>
    <row r="1133" spans="1:5" x14ac:dyDescent="0.25">
      <c r="A1133" t="s">
        <v>1467</v>
      </c>
      <c r="B1133" t="s">
        <v>13318</v>
      </c>
      <c r="C1133">
        <f>VLOOKUP(B1133,'[1]Main Sheet'!$A:$C,3,0)</f>
        <v>145.57</v>
      </c>
      <c r="D1133" t="str">
        <f>IF(COUNTIF(KIT!$A:$A,A1133)&gt;0,"Yes","No")</f>
        <v>Yes</v>
      </c>
      <c r="E1133" t="s">
        <v>14391</v>
      </c>
    </row>
    <row r="1134" spans="1:5" x14ac:dyDescent="0.25">
      <c r="A1134" t="s">
        <v>1467</v>
      </c>
      <c r="B1134" t="s">
        <v>13364</v>
      </c>
      <c r="C1134" t="e">
        <f>VLOOKUP(B1134,'[1]Main Sheet'!$A:$C,3,0)</f>
        <v>#N/A</v>
      </c>
      <c r="D1134" t="str">
        <f>IF(COUNTIF(KIT!$A:$A,A1134)&gt;0,"Yes","No")</f>
        <v>Yes</v>
      </c>
      <c r="E1134" t="s">
        <v>14391</v>
      </c>
    </row>
    <row r="1135" spans="1:5" x14ac:dyDescent="0.25">
      <c r="A1135" t="s">
        <v>1467</v>
      </c>
      <c r="B1135" t="s">
        <v>13320</v>
      </c>
      <c r="C1135">
        <f>VLOOKUP(B1135,'[1]Main Sheet'!$A:$C,3,0)</f>
        <v>31.9</v>
      </c>
      <c r="D1135" t="str">
        <f>IF(COUNTIF(KIT!$A:$A,A1135)&gt;0,"Yes","No")</f>
        <v>Yes</v>
      </c>
      <c r="E1135" t="s">
        <v>14391</v>
      </c>
    </row>
    <row r="1136" spans="1:5" x14ac:dyDescent="0.25">
      <c r="A1136" t="s">
        <v>1469</v>
      </c>
      <c r="B1136" t="s">
        <v>13321</v>
      </c>
      <c r="C1136">
        <f>VLOOKUP(B1136,'[1]Main Sheet'!$A:$C,3,0)</f>
        <v>180.9</v>
      </c>
      <c r="D1136" t="str">
        <f>IF(COUNTIF(KIT!$A:$A,A1136)&gt;0,"Yes","No")</f>
        <v>Yes</v>
      </c>
      <c r="E1136" t="s">
        <v>14391</v>
      </c>
    </row>
    <row r="1137" spans="1:5" x14ac:dyDescent="0.25">
      <c r="A1137" t="s">
        <v>1469</v>
      </c>
      <c r="B1137" t="s">
        <v>13357</v>
      </c>
      <c r="C1137">
        <f>VLOOKUP(B1137,'[1]Main Sheet'!$A:$C,3,0)</f>
        <v>24.93</v>
      </c>
      <c r="D1137" t="str">
        <f>IF(COUNTIF(KIT!$A:$A,A1137)&gt;0,"Yes","No")</f>
        <v>Yes</v>
      </c>
      <c r="E1137" t="s">
        <v>14391</v>
      </c>
    </row>
    <row r="1138" spans="1:5" x14ac:dyDescent="0.25">
      <c r="A1138" t="s">
        <v>1471</v>
      </c>
      <c r="B1138" t="s">
        <v>13322</v>
      </c>
      <c r="C1138">
        <f>VLOOKUP(B1138,'[1]Main Sheet'!$A:$C,3,0)</f>
        <v>180.9</v>
      </c>
      <c r="D1138" t="str">
        <f>IF(COUNTIF(KIT!$A:$A,A1138)&gt;0,"Yes","No")</f>
        <v>Yes</v>
      </c>
      <c r="E1138" t="s">
        <v>14391</v>
      </c>
    </row>
    <row r="1139" spans="1:5" x14ac:dyDescent="0.25">
      <c r="A1139" t="s">
        <v>1471</v>
      </c>
      <c r="B1139" t="s">
        <v>13358</v>
      </c>
      <c r="C1139">
        <f>VLOOKUP(B1139,'[1]Main Sheet'!$A:$C,3,0)</f>
        <v>24.93</v>
      </c>
      <c r="D1139" t="str">
        <f>IF(COUNTIF(KIT!$A:$A,A1139)&gt;0,"Yes","No")</f>
        <v>Yes</v>
      </c>
      <c r="E1139" t="s">
        <v>14391</v>
      </c>
    </row>
    <row r="1140" spans="1:5" x14ac:dyDescent="0.25">
      <c r="A1140" t="s">
        <v>1473</v>
      </c>
      <c r="B1140" t="s">
        <v>13323</v>
      </c>
      <c r="C1140">
        <f>VLOOKUP(B1140,'[1]Main Sheet'!$A:$C,3,0)</f>
        <v>99.47</v>
      </c>
      <c r="D1140" t="str">
        <f>IF(COUNTIF(KIT!$A:$A,A1140)&gt;0,"Yes","No")</f>
        <v>Yes</v>
      </c>
      <c r="E1140" t="s">
        <v>14391</v>
      </c>
    </row>
    <row r="1141" spans="1:5" x14ac:dyDescent="0.25">
      <c r="A1141" t="s">
        <v>1473</v>
      </c>
      <c r="B1141" t="s">
        <v>13359</v>
      </c>
      <c r="C1141">
        <f>VLOOKUP(B1141,'[1]Main Sheet'!$A:$C,3,0)</f>
        <v>20.53</v>
      </c>
      <c r="D1141" t="str">
        <f>IF(COUNTIF(KIT!$A:$A,A1141)&gt;0,"Yes","No")</f>
        <v>Yes</v>
      </c>
      <c r="E1141" t="s">
        <v>14391</v>
      </c>
    </row>
    <row r="1142" spans="1:5" x14ac:dyDescent="0.25">
      <c r="A1142" t="s">
        <v>1475</v>
      </c>
      <c r="B1142" t="s">
        <v>13324</v>
      </c>
      <c r="C1142" t="e">
        <f>VLOOKUP(B1142,'[1]Main Sheet'!$A:$C,3,0)</f>
        <v>#N/A</v>
      </c>
      <c r="D1142" t="str">
        <f>IF(COUNTIF(KIT!$A:$A,A1142)&gt;0,"Yes","No")</f>
        <v>Yes</v>
      </c>
      <c r="E1142" t="s">
        <v>14391</v>
      </c>
    </row>
    <row r="1143" spans="1:5" x14ac:dyDescent="0.25">
      <c r="A1143" t="s">
        <v>1475</v>
      </c>
      <c r="B1143" t="s">
        <v>13360</v>
      </c>
      <c r="C1143">
        <f>VLOOKUP(B1143,'[1]Main Sheet'!$A:$C,3,0)</f>
        <v>24.93</v>
      </c>
      <c r="D1143" t="str">
        <f>IF(COUNTIF(KIT!$A:$A,A1143)&gt;0,"Yes","No")</f>
        <v>Yes</v>
      </c>
      <c r="E1143" t="s">
        <v>14391</v>
      </c>
    </row>
    <row r="1144" spans="1:5" x14ac:dyDescent="0.25">
      <c r="A1144" t="s">
        <v>1477</v>
      </c>
      <c r="B1144" t="s">
        <v>13325</v>
      </c>
      <c r="C1144">
        <f>VLOOKUP(B1144,'[1]Main Sheet'!$A:$C,3,0)</f>
        <v>424.2</v>
      </c>
      <c r="D1144" t="str">
        <f>IF(COUNTIF(KIT!$A:$A,A1144)&gt;0,"Yes","No")</f>
        <v>Yes</v>
      </c>
      <c r="E1144" t="s">
        <v>14391</v>
      </c>
    </row>
    <row r="1145" spans="1:5" x14ac:dyDescent="0.25">
      <c r="A1145" t="s">
        <v>1477</v>
      </c>
      <c r="B1145" t="s">
        <v>13357</v>
      </c>
      <c r="C1145">
        <f>VLOOKUP(B1145,'[1]Main Sheet'!$A:$C,3,0)</f>
        <v>24.93</v>
      </c>
      <c r="D1145" t="str">
        <f>IF(COUNTIF(KIT!$A:$A,A1145)&gt;0,"Yes","No")</f>
        <v>Yes</v>
      </c>
      <c r="E1145" t="s">
        <v>14391</v>
      </c>
    </row>
    <row r="1146" spans="1:5" x14ac:dyDescent="0.25">
      <c r="A1146" t="s">
        <v>1477</v>
      </c>
      <c r="B1146" t="s">
        <v>13361</v>
      </c>
      <c r="C1146">
        <f>VLOOKUP(B1146,'[1]Main Sheet'!$A:$C,3,0)</f>
        <v>24.2</v>
      </c>
      <c r="D1146" t="str">
        <f>IF(COUNTIF(KIT!$A:$A,A1146)&gt;0,"Yes","No")</f>
        <v>Yes</v>
      </c>
      <c r="E1146" t="s">
        <v>14391</v>
      </c>
    </row>
    <row r="1147" spans="1:5" x14ac:dyDescent="0.25">
      <c r="A1147" t="s">
        <v>1479</v>
      </c>
      <c r="B1147" t="s">
        <v>13326</v>
      </c>
      <c r="C1147">
        <f>VLOOKUP(B1147,'[1]Main Sheet'!$A:$C,3,0)</f>
        <v>424.2</v>
      </c>
      <c r="D1147" t="str">
        <f>IF(COUNTIF(KIT!$A:$A,A1147)&gt;0,"Yes","No")</f>
        <v>Yes</v>
      </c>
      <c r="E1147" t="s">
        <v>14391</v>
      </c>
    </row>
    <row r="1148" spans="1:5" x14ac:dyDescent="0.25">
      <c r="A1148" t="s">
        <v>1479</v>
      </c>
      <c r="B1148" t="s">
        <v>13358</v>
      </c>
      <c r="C1148">
        <f>VLOOKUP(B1148,'[1]Main Sheet'!$A:$C,3,0)</f>
        <v>24.93</v>
      </c>
      <c r="D1148" t="str">
        <f>IF(COUNTIF(KIT!$A:$A,A1148)&gt;0,"Yes","No")</f>
        <v>Yes</v>
      </c>
      <c r="E1148" t="s">
        <v>14391</v>
      </c>
    </row>
    <row r="1149" spans="1:5" x14ac:dyDescent="0.25">
      <c r="A1149" t="s">
        <v>1479</v>
      </c>
      <c r="B1149" t="s">
        <v>13362</v>
      </c>
      <c r="C1149">
        <f>VLOOKUP(B1149,'[1]Main Sheet'!$A:$C,3,0)</f>
        <v>24.2</v>
      </c>
      <c r="D1149" t="str">
        <f>IF(COUNTIF(KIT!$A:$A,A1149)&gt;0,"Yes","No")</f>
        <v>Yes</v>
      </c>
      <c r="E1149" t="s">
        <v>14391</v>
      </c>
    </row>
    <row r="1150" spans="1:5" x14ac:dyDescent="0.25">
      <c r="A1150" t="s">
        <v>1481</v>
      </c>
      <c r="B1150" t="s">
        <v>13327</v>
      </c>
      <c r="C1150">
        <f>VLOOKUP(B1150,'[1]Main Sheet'!$A:$C,3,0)</f>
        <v>274.47000000000003</v>
      </c>
      <c r="D1150" t="str">
        <f>IF(COUNTIF(KIT!$A:$A,A1150)&gt;0,"Yes","No")</f>
        <v>Yes</v>
      </c>
      <c r="E1150" t="s">
        <v>14391</v>
      </c>
    </row>
    <row r="1151" spans="1:5" x14ac:dyDescent="0.25">
      <c r="A1151" t="s">
        <v>1481</v>
      </c>
      <c r="B1151" t="s">
        <v>13359</v>
      </c>
      <c r="C1151">
        <f>VLOOKUP(B1151,'[1]Main Sheet'!$A:$C,3,0)</f>
        <v>20.53</v>
      </c>
      <c r="D1151" t="str">
        <f>IF(COUNTIF(KIT!$A:$A,A1151)&gt;0,"Yes","No")</f>
        <v>Yes</v>
      </c>
      <c r="E1151" t="s">
        <v>14391</v>
      </c>
    </row>
    <row r="1152" spans="1:5" x14ac:dyDescent="0.25">
      <c r="A1152" t="s">
        <v>1481</v>
      </c>
      <c r="B1152" t="s">
        <v>13363</v>
      </c>
      <c r="C1152">
        <f>VLOOKUP(B1152,'[1]Main Sheet'!$A:$C,3,0)</f>
        <v>18.329999999999998</v>
      </c>
      <c r="D1152" t="str">
        <f>IF(COUNTIF(KIT!$A:$A,A1152)&gt;0,"Yes","No")</f>
        <v>Yes</v>
      </c>
      <c r="E1152" t="s">
        <v>14391</v>
      </c>
    </row>
    <row r="1153" spans="1:5" x14ac:dyDescent="0.25">
      <c r="A1153" t="s">
        <v>1483</v>
      </c>
      <c r="B1153" t="s">
        <v>13328</v>
      </c>
      <c r="C1153">
        <f>VLOOKUP(B1153,'[1]Main Sheet'!$A:$C,3,0)</f>
        <v>424.2</v>
      </c>
      <c r="D1153" t="str">
        <f>IF(COUNTIF(KIT!$A:$A,A1153)&gt;0,"Yes","No")</f>
        <v>Yes</v>
      </c>
      <c r="E1153" t="s">
        <v>14391</v>
      </c>
    </row>
    <row r="1154" spans="1:5" x14ac:dyDescent="0.25">
      <c r="A1154" t="s">
        <v>1483</v>
      </c>
      <c r="B1154" t="s">
        <v>13360</v>
      </c>
      <c r="C1154">
        <f>VLOOKUP(B1154,'[1]Main Sheet'!$A:$C,3,0)</f>
        <v>24.93</v>
      </c>
      <c r="D1154" t="str">
        <f>IF(COUNTIF(KIT!$A:$A,A1154)&gt;0,"Yes","No")</f>
        <v>Yes</v>
      </c>
      <c r="E1154" t="s">
        <v>14391</v>
      </c>
    </row>
    <row r="1155" spans="1:5" x14ac:dyDescent="0.25">
      <c r="A1155" t="s">
        <v>1483</v>
      </c>
      <c r="B1155" t="s">
        <v>13364</v>
      </c>
      <c r="C1155" t="e">
        <f>VLOOKUP(B1155,'[1]Main Sheet'!$A:$C,3,0)</f>
        <v>#N/A</v>
      </c>
      <c r="D1155" t="str">
        <f>IF(COUNTIF(KIT!$A:$A,A1155)&gt;0,"Yes","No")</f>
        <v>Yes</v>
      </c>
      <c r="E1155" t="s">
        <v>14391</v>
      </c>
    </row>
    <row r="1156" spans="1:5" x14ac:dyDescent="0.25">
      <c r="A1156" t="s">
        <v>1485</v>
      </c>
      <c r="B1156" t="s">
        <v>13329</v>
      </c>
      <c r="C1156">
        <f>VLOOKUP(B1156,'[1]Main Sheet'!$A:$C,3,0)</f>
        <v>232.43</v>
      </c>
      <c r="D1156" t="str">
        <f>IF(COUNTIF(KIT!$A:$A,A1156)&gt;0,"Yes","No")</f>
        <v>Yes</v>
      </c>
      <c r="E1156" t="s">
        <v>14391</v>
      </c>
    </row>
    <row r="1157" spans="1:5" x14ac:dyDescent="0.25">
      <c r="A1157" t="s">
        <v>1485</v>
      </c>
      <c r="B1157" t="s">
        <v>13361</v>
      </c>
      <c r="C1157">
        <f>VLOOKUP(B1157,'[1]Main Sheet'!$A:$C,3,0)</f>
        <v>24.2</v>
      </c>
      <c r="D1157" t="str">
        <f>IF(COUNTIF(KIT!$A:$A,A1157)&gt;0,"Yes","No")</f>
        <v>Yes</v>
      </c>
      <c r="E1157" t="s">
        <v>14391</v>
      </c>
    </row>
    <row r="1158" spans="1:5" x14ac:dyDescent="0.25">
      <c r="A1158" t="s">
        <v>1487</v>
      </c>
      <c r="B1158" t="s">
        <v>13330</v>
      </c>
      <c r="C1158">
        <f>VLOOKUP(B1158,'[1]Main Sheet'!$A:$C,3,0)</f>
        <v>232.43</v>
      </c>
      <c r="D1158" t="str">
        <f>IF(COUNTIF(KIT!$A:$A,A1158)&gt;0,"Yes","No")</f>
        <v>Yes</v>
      </c>
      <c r="E1158" t="s">
        <v>14391</v>
      </c>
    </row>
    <row r="1159" spans="1:5" x14ac:dyDescent="0.25">
      <c r="A1159" t="s">
        <v>1487</v>
      </c>
      <c r="B1159" t="s">
        <v>13362</v>
      </c>
      <c r="C1159">
        <f>VLOOKUP(B1159,'[1]Main Sheet'!$A:$C,3,0)</f>
        <v>24.2</v>
      </c>
      <c r="D1159" t="str">
        <f>IF(COUNTIF(KIT!$A:$A,A1159)&gt;0,"Yes","No")</f>
        <v>Yes</v>
      </c>
      <c r="E1159" t="s">
        <v>14391</v>
      </c>
    </row>
    <row r="1160" spans="1:5" x14ac:dyDescent="0.25">
      <c r="A1160" t="s">
        <v>1489</v>
      </c>
      <c r="B1160" t="s">
        <v>13331</v>
      </c>
      <c r="C1160">
        <f>VLOOKUP(B1160,'[1]Main Sheet'!$A:$C,3,0)</f>
        <v>165.84</v>
      </c>
      <c r="D1160" t="str">
        <f>IF(COUNTIF(KIT!$A:$A,A1160)&gt;0,"Yes","No")</f>
        <v>Yes</v>
      </c>
      <c r="E1160" t="s">
        <v>14391</v>
      </c>
    </row>
    <row r="1161" spans="1:5" x14ac:dyDescent="0.25">
      <c r="A1161" t="s">
        <v>1489</v>
      </c>
      <c r="B1161" t="s">
        <v>13363</v>
      </c>
      <c r="C1161">
        <f>VLOOKUP(B1161,'[1]Main Sheet'!$A:$C,3,0)</f>
        <v>18.329999999999998</v>
      </c>
      <c r="D1161" t="str">
        <f>IF(COUNTIF(KIT!$A:$A,A1161)&gt;0,"Yes","No")</f>
        <v>Yes</v>
      </c>
      <c r="E1161" t="s">
        <v>14391</v>
      </c>
    </row>
    <row r="1162" spans="1:5" x14ac:dyDescent="0.25">
      <c r="A1162" t="s">
        <v>1491</v>
      </c>
      <c r="B1162" t="s">
        <v>13332</v>
      </c>
      <c r="C1162">
        <f>VLOOKUP(B1162,'[1]Main Sheet'!$A:$C,3,0)</f>
        <v>232.43</v>
      </c>
      <c r="D1162" t="str">
        <f>IF(COUNTIF(KIT!$A:$A,A1162)&gt;0,"Yes","No")</f>
        <v>Yes</v>
      </c>
      <c r="E1162" t="s">
        <v>14391</v>
      </c>
    </row>
    <row r="1163" spans="1:5" x14ac:dyDescent="0.25">
      <c r="A1163" t="s">
        <v>1491</v>
      </c>
      <c r="B1163" t="s">
        <v>13364</v>
      </c>
      <c r="C1163" t="e">
        <f>VLOOKUP(B1163,'[1]Main Sheet'!$A:$C,3,0)</f>
        <v>#N/A</v>
      </c>
      <c r="D1163" t="str">
        <f>IF(COUNTIF(KIT!$A:$A,A1163)&gt;0,"Yes","No")</f>
        <v>Yes</v>
      </c>
      <c r="E1163" t="s">
        <v>14391</v>
      </c>
    </row>
    <row r="1164" spans="1:5" x14ac:dyDescent="0.25">
      <c r="A1164" t="s">
        <v>1493</v>
      </c>
      <c r="B1164" t="s">
        <v>13333</v>
      </c>
      <c r="C1164" t="e">
        <f>VLOOKUP(B1164,'[1]Main Sheet'!$A:$C,3,0)</f>
        <v>#N/A</v>
      </c>
      <c r="D1164" t="str">
        <f>IF(COUNTIF(KIT!$A:$A,A1164)&gt;0,"Yes","No")</f>
        <v>Yes</v>
      </c>
      <c r="E1164" t="s">
        <v>14391</v>
      </c>
    </row>
    <row r="1165" spans="1:5" x14ac:dyDescent="0.25">
      <c r="A1165" t="s">
        <v>1493</v>
      </c>
      <c r="B1165" t="s">
        <v>13361</v>
      </c>
      <c r="C1165">
        <f>VLOOKUP(B1165,'[1]Main Sheet'!$A:$C,3,0)</f>
        <v>24.2</v>
      </c>
      <c r="D1165" t="str">
        <f>IF(COUNTIF(KIT!$A:$A,A1165)&gt;0,"Yes","No")</f>
        <v>Yes</v>
      </c>
      <c r="E1165" t="s">
        <v>14391</v>
      </c>
    </row>
    <row r="1166" spans="1:5" x14ac:dyDescent="0.25">
      <c r="A1166" t="s">
        <v>1495</v>
      </c>
      <c r="B1166" t="s">
        <v>13334</v>
      </c>
      <c r="C1166">
        <f>VLOOKUP(B1166,'[1]Main Sheet'!$A:$C,3,0)</f>
        <v>302.43</v>
      </c>
      <c r="D1166" t="str">
        <f>IF(COUNTIF(KIT!$A:$A,A1166)&gt;0,"Yes","No")</f>
        <v>Yes</v>
      </c>
      <c r="E1166" t="s">
        <v>14391</v>
      </c>
    </row>
    <row r="1167" spans="1:5" x14ac:dyDescent="0.25">
      <c r="A1167" t="s">
        <v>1495</v>
      </c>
      <c r="B1167" t="s">
        <v>13362</v>
      </c>
      <c r="C1167">
        <f>VLOOKUP(B1167,'[1]Main Sheet'!$A:$C,3,0)</f>
        <v>24.2</v>
      </c>
      <c r="D1167" t="str">
        <f>IF(COUNTIF(KIT!$A:$A,A1167)&gt;0,"Yes","No")</f>
        <v>Yes</v>
      </c>
      <c r="E1167" t="s">
        <v>14391</v>
      </c>
    </row>
    <row r="1168" spans="1:5" x14ac:dyDescent="0.25">
      <c r="A1168" t="s">
        <v>1497</v>
      </c>
      <c r="B1168" t="s">
        <v>13335</v>
      </c>
      <c r="C1168">
        <f>VLOOKUP(B1168,'[1]Main Sheet'!$A:$C,3,0)</f>
        <v>213.34</v>
      </c>
      <c r="D1168" t="str">
        <f>IF(COUNTIF(KIT!$A:$A,A1168)&gt;0,"Yes","No")</f>
        <v>Yes</v>
      </c>
      <c r="E1168" t="s">
        <v>14391</v>
      </c>
    </row>
    <row r="1169" spans="1:5" x14ac:dyDescent="0.25">
      <c r="A1169" t="s">
        <v>1497</v>
      </c>
      <c r="B1169" t="s">
        <v>13363</v>
      </c>
      <c r="C1169">
        <f>VLOOKUP(B1169,'[1]Main Sheet'!$A:$C,3,0)</f>
        <v>18.329999999999998</v>
      </c>
      <c r="D1169" t="str">
        <f>IF(COUNTIF(KIT!$A:$A,A1169)&gt;0,"Yes","No")</f>
        <v>Yes</v>
      </c>
      <c r="E1169" t="s">
        <v>14391</v>
      </c>
    </row>
    <row r="1170" spans="1:5" x14ac:dyDescent="0.25">
      <c r="A1170" t="s">
        <v>1499</v>
      </c>
      <c r="B1170" t="s">
        <v>13336</v>
      </c>
      <c r="C1170" t="e">
        <f>VLOOKUP(B1170,'[1]Main Sheet'!$A:$C,3,0)</f>
        <v>#N/A</v>
      </c>
      <c r="D1170" t="str">
        <f>IF(COUNTIF(KIT!$A:$A,A1170)&gt;0,"Yes","No")</f>
        <v>Yes</v>
      </c>
      <c r="E1170" t="s">
        <v>14391</v>
      </c>
    </row>
    <row r="1171" spans="1:5" x14ac:dyDescent="0.25">
      <c r="A1171" t="s">
        <v>1499</v>
      </c>
      <c r="B1171" t="s">
        <v>13364</v>
      </c>
      <c r="C1171" t="e">
        <f>VLOOKUP(B1171,'[1]Main Sheet'!$A:$C,3,0)</f>
        <v>#N/A</v>
      </c>
      <c r="D1171" t="str">
        <f>IF(COUNTIF(KIT!$A:$A,A1171)&gt;0,"Yes","No")</f>
        <v>Yes</v>
      </c>
      <c r="E1171" t="s">
        <v>14391</v>
      </c>
    </row>
    <row r="1172" spans="1:5" x14ac:dyDescent="0.25">
      <c r="A1172" t="s">
        <v>1501</v>
      </c>
      <c r="B1172" t="s">
        <v>13337</v>
      </c>
      <c r="C1172">
        <f>VLOOKUP(B1172,'[1]Main Sheet'!$A:$C,3,0)</f>
        <v>1030.9000000000001</v>
      </c>
      <c r="D1172" t="str">
        <f>IF(COUNTIF(KIT!$A:$A,A1172)&gt;0,"Yes","No")</f>
        <v>Yes</v>
      </c>
      <c r="E1172" t="s">
        <v>14391</v>
      </c>
    </row>
    <row r="1173" spans="1:5" x14ac:dyDescent="0.25">
      <c r="A1173" t="s">
        <v>1501</v>
      </c>
      <c r="B1173" t="s">
        <v>13357</v>
      </c>
      <c r="C1173">
        <f>VLOOKUP(B1173,'[1]Main Sheet'!$A:$C,3,0)</f>
        <v>24.93</v>
      </c>
      <c r="D1173" t="str">
        <f>IF(COUNTIF(KIT!$A:$A,A1173)&gt;0,"Yes","No")</f>
        <v>Yes</v>
      </c>
      <c r="E1173" t="s">
        <v>14391</v>
      </c>
    </row>
    <row r="1174" spans="1:5" x14ac:dyDescent="0.25">
      <c r="A1174" t="s">
        <v>1503</v>
      </c>
      <c r="B1174" t="s">
        <v>13338</v>
      </c>
      <c r="C1174">
        <f>VLOOKUP(B1174,'[1]Main Sheet'!$A:$C,3,0)</f>
        <v>1030.9000000000001</v>
      </c>
      <c r="D1174" t="str">
        <f>IF(COUNTIF(KIT!$A:$A,A1174)&gt;0,"Yes","No")</f>
        <v>Yes</v>
      </c>
      <c r="E1174" t="s">
        <v>14391</v>
      </c>
    </row>
    <row r="1175" spans="1:5" x14ac:dyDescent="0.25">
      <c r="A1175" t="s">
        <v>1503</v>
      </c>
      <c r="B1175" t="s">
        <v>13358</v>
      </c>
      <c r="C1175">
        <f>VLOOKUP(B1175,'[1]Main Sheet'!$A:$C,3,0)</f>
        <v>24.93</v>
      </c>
      <c r="D1175" t="str">
        <f>IF(COUNTIF(KIT!$A:$A,A1175)&gt;0,"Yes","No")</f>
        <v>Yes</v>
      </c>
      <c r="E1175" t="s">
        <v>14391</v>
      </c>
    </row>
    <row r="1176" spans="1:5" x14ac:dyDescent="0.25">
      <c r="A1176" t="s">
        <v>1505</v>
      </c>
      <c r="B1176" t="s">
        <v>13339</v>
      </c>
      <c r="C1176">
        <f>VLOOKUP(B1176,'[1]Main Sheet'!$A:$C,3,0)</f>
        <v>752.8</v>
      </c>
      <c r="D1176" t="str">
        <f>IF(COUNTIF(KIT!$A:$A,A1176)&gt;0,"Yes","No")</f>
        <v>Yes</v>
      </c>
      <c r="E1176" t="s">
        <v>14391</v>
      </c>
    </row>
    <row r="1177" spans="1:5" x14ac:dyDescent="0.25">
      <c r="A1177" t="s">
        <v>1505</v>
      </c>
      <c r="B1177" t="s">
        <v>13359</v>
      </c>
      <c r="C1177">
        <f>VLOOKUP(B1177,'[1]Main Sheet'!$A:$C,3,0)</f>
        <v>20.53</v>
      </c>
      <c r="D1177" t="str">
        <f>IF(COUNTIF(KIT!$A:$A,A1177)&gt;0,"Yes","No")</f>
        <v>Yes</v>
      </c>
      <c r="E1177" t="s">
        <v>14391</v>
      </c>
    </row>
    <row r="1178" spans="1:5" x14ac:dyDescent="0.25">
      <c r="A1178" t="s">
        <v>1507</v>
      </c>
      <c r="B1178" t="s">
        <v>13340</v>
      </c>
      <c r="C1178">
        <f>VLOOKUP(B1178,'[1]Main Sheet'!$A:$C,3,0)</f>
        <v>1030.9000000000001</v>
      </c>
      <c r="D1178" t="str">
        <f>IF(COUNTIF(KIT!$A:$A,A1178)&gt;0,"Yes","No")</f>
        <v>Yes</v>
      </c>
      <c r="E1178" t="s">
        <v>14391</v>
      </c>
    </row>
    <row r="1179" spans="1:5" x14ac:dyDescent="0.25">
      <c r="A1179" t="s">
        <v>1507</v>
      </c>
      <c r="B1179" t="s">
        <v>13360</v>
      </c>
      <c r="C1179">
        <f>VLOOKUP(B1179,'[1]Main Sheet'!$A:$C,3,0)</f>
        <v>24.93</v>
      </c>
      <c r="D1179" t="str">
        <f>IF(COUNTIF(KIT!$A:$A,A1179)&gt;0,"Yes","No")</f>
        <v>Yes</v>
      </c>
      <c r="E1179" t="s">
        <v>14391</v>
      </c>
    </row>
    <row r="1180" spans="1:5" x14ac:dyDescent="0.25">
      <c r="A1180" t="s">
        <v>1509</v>
      </c>
      <c r="B1180" t="s">
        <v>13289</v>
      </c>
      <c r="C1180">
        <f>VLOOKUP(B1180,'[1]Main Sheet'!$A:$C,3,0)</f>
        <v>151.74</v>
      </c>
      <c r="D1180" t="str">
        <f>IF(COUNTIF(KIT!$A:$A,A1180)&gt;0,"Yes","No")</f>
        <v>Yes</v>
      </c>
      <c r="E1180" t="s">
        <v>14391</v>
      </c>
    </row>
    <row r="1181" spans="1:5" x14ac:dyDescent="0.25">
      <c r="A1181" t="s">
        <v>1509</v>
      </c>
      <c r="B1181" t="s">
        <v>13365</v>
      </c>
      <c r="C1181">
        <f>VLOOKUP(B1181,'[1]Main Sheet'!$A:$C,3,0)</f>
        <v>24.93</v>
      </c>
      <c r="D1181" t="str">
        <f>IF(COUNTIF(KIT!$A:$A,A1181)&gt;0,"Yes","No")</f>
        <v>Yes</v>
      </c>
      <c r="E1181" t="s">
        <v>14391</v>
      </c>
    </row>
    <row r="1182" spans="1:5" x14ac:dyDescent="0.25">
      <c r="A1182" t="s">
        <v>1511</v>
      </c>
      <c r="B1182" t="s">
        <v>13291</v>
      </c>
      <c r="C1182">
        <f>VLOOKUP(B1182,'[1]Main Sheet'!$A:$C,3,0)</f>
        <v>151.74</v>
      </c>
      <c r="D1182" t="str">
        <f>IF(COUNTIF(KIT!$A:$A,A1182)&gt;0,"Yes","No")</f>
        <v>Yes</v>
      </c>
      <c r="E1182" t="s">
        <v>14391</v>
      </c>
    </row>
    <row r="1183" spans="1:5" x14ac:dyDescent="0.25">
      <c r="A1183" t="s">
        <v>1511</v>
      </c>
      <c r="B1183" t="s">
        <v>13366</v>
      </c>
      <c r="C1183">
        <f>VLOOKUP(B1183,'[1]Main Sheet'!$A:$C,3,0)</f>
        <v>24.93</v>
      </c>
      <c r="D1183" t="str">
        <f>IF(COUNTIF(KIT!$A:$A,A1183)&gt;0,"Yes","No")</f>
        <v>Yes</v>
      </c>
      <c r="E1183" t="s">
        <v>14391</v>
      </c>
    </row>
    <row r="1184" spans="1:5" x14ac:dyDescent="0.25">
      <c r="A1184" t="s">
        <v>1513</v>
      </c>
      <c r="B1184" t="s">
        <v>13293</v>
      </c>
      <c r="C1184">
        <f>VLOOKUP(B1184,'[1]Main Sheet'!$A:$C,3,0)</f>
        <v>99.47</v>
      </c>
      <c r="D1184" t="str">
        <f>IF(COUNTIF(KIT!$A:$A,A1184)&gt;0,"Yes","No")</f>
        <v>Yes</v>
      </c>
      <c r="E1184" t="s">
        <v>14391</v>
      </c>
    </row>
    <row r="1185" spans="1:5" x14ac:dyDescent="0.25">
      <c r="A1185" t="s">
        <v>1513</v>
      </c>
      <c r="B1185" t="s">
        <v>13367</v>
      </c>
      <c r="C1185">
        <f>VLOOKUP(B1185,'[1]Main Sheet'!$A:$C,3,0)</f>
        <v>20.53</v>
      </c>
      <c r="D1185" t="str">
        <f>IF(COUNTIF(KIT!$A:$A,A1185)&gt;0,"Yes","No")</f>
        <v>Yes</v>
      </c>
      <c r="E1185" t="s">
        <v>14391</v>
      </c>
    </row>
    <row r="1186" spans="1:5" x14ac:dyDescent="0.25">
      <c r="A1186" t="s">
        <v>1515</v>
      </c>
      <c r="B1186" t="s">
        <v>13295</v>
      </c>
      <c r="C1186">
        <f>VLOOKUP(B1186,'[1]Main Sheet'!$A:$C,3,0)</f>
        <v>151.74</v>
      </c>
      <c r="D1186" t="str">
        <f>IF(COUNTIF(KIT!$A:$A,A1186)&gt;0,"Yes","No")</f>
        <v>Yes</v>
      </c>
      <c r="E1186" t="s">
        <v>14391</v>
      </c>
    </row>
    <row r="1187" spans="1:5" x14ac:dyDescent="0.25">
      <c r="A1187" t="s">
        <v>1515</v>
      </c>
      <c r="B1187" t="s">
        <v>13368</v>
      </c>
      <c r="C1187">
        <f>VLOOKUP(B1187,'[1]Main Sheet'!$A:$C,3,0)</f>
        <v>24.93</v>
      </c>
      <c r="D1187" t="str">
        <f>IF(COUNTIF(KIT!$A:$A,A1187)&gt;0,"Yes","No")</f>
        <v>Yes</v>
      </c>
      <c r="E1187" t="s">
        <v>14391</v>
      </c>
    </row>
    <row r="1188" spans="1:5" x14ac:dyDescent="0.25">
      <c r="A1188" t="s">
        <v>1517</v>
      </c>
      <c r="B1188" t="s">
        <v>13297</v>
      </c>
      <c r="C1188">
        <f>VLOOKUP(B1188,'[1]Main Sheet'!$A:$C,3,0)</f>
        <v>256.74</v>
      </c>
      <c r="D1188" t="str">
        <f>IF(COUNTIF(KIT!$A:$A,A1188)&gt;0,"Yes","No")</f>
        <v>Yes</v>
      </c>
      <c r="E1188" t="s">
        <v>14391</v>
      </c>
    </row>
    <row r="1189" spans="1:5" x14ac:dyDescent="0.25">
      <c r="A1189" t="s">
        <v>1517</v>
      </c>
      <c r="B1189" t="s">
        <v>13365</v>
      </c>
      <c r="C1189">
        <f>VLOOKUP(B1189,'[1]Main Sheet'!$A:$C,3,0)</f>
        <v>24.93</v>
      </c>
      <c r="D1189" t="str">
        <f>IF(COUNTIF(KIT!$A:$A,A1189)&gt;0,"Yes","No")</f>
        <v>Yes</v>
      </c>
      <c r="E1189" t="s">
        <v>14391</v>
      </c>
    </row>
    <row r="1190" spans="1:5" x14ac:dyDescent="0.25">
      <c r="A1190" t="s">
        <v>1519</v>
      </c>
      <c r="B1190" t="s">
        <v>13298</v>
      </c>
      <c r="C1190">
        <f>VLOOKUP(B1190,'[1]Main Sheet'!$A:$C,3,0)</f>
        <v>256.74</v>
      </c>
      <c r="D1190" t="str">
        <f>IF(COUNTIF(KIT!$A:$A,A1190)&gt;0,"Yes","No")</f>
        <v>Yes</v>
      </c>
      <c r="E1190" t="s">
        <v>14391</v>
      </c>
    </row>
    <row r="1191" spans="1:5" x14ac:dyDescent="0.25">
      <c r="A1191" t="s">
        <v>1519</v>
      </c>
      <c r="B1191" t="s">
        <v>13366</v>
      </c>
      <c r="C1191">
        <f>VLOOKUP(B1191,'[1]Main Sheet'!$A:$C,3,0)</f>
        <v>24.93</v>
      </c>
      <c r="D1191" t="str">
        <f>IF(COUNTIF(KIT!$A:$A,A1191)&gt;0,"Yes","No")</f>
        <v>Yes</v>
      </c>
      <c r="E1191" t="s">
        <v>14391</v>
      </c>
    </row>
    <row r="1192" spans="1:5" x14ac:dyDescent="0.25">
      <c r="A1192" t="s">
        <v>1521</v>
      </c>
      <c r="B1192" t="s">
        <v>13299</v>
      </c>
      <c r="C1192">
        <f>VLOOKUP(B1192,'[1]Main Sheet'!$A:$C,3,0)</f>
        <v>139.47</v>
      </c>
      <c r="D1192" t="str">
        <f>IF(COUNTIF(KIT!$A:$A,A1192)&gt;0,"Yes","No")</f>
        <v>Yes</v>
      </c>
      <c r="E1192" t="s">
        <v>14391</v>
      </c>
    </row>
    <row r="1193" spans="1:5" x14ac:dyDescent="0.25">
      <c r="A1193" t="s">
        <v>1521</v>
      </c>
      <c r="B1193" t="s">
        <v>13367</v>
      </c>
      <c r="C1193">
        <f>VLOOKUP(B1193,'[1]Main Sheet'!$A:$C,3,0)</f>
        <v>20.53</v>
      </c>
      <c r="D1193" t="str">
        <f>IF(COUNTIF(KIT!$A:$A,A1193)&gt;0,"Yes","No")</f>
        <v>Yes</v>
      </c>
      <c r="E1193" t="s">
        <v>14391</v>
      </c>
    </row>
    <row r="1194" spans="1:5" x14ac:dyDescent="0.25">
      <c r="A1194" t="s">
        <v>1523</v>
      </c>
      <c r="B1194" t="s">
        <v>13300</v>
      </c>
      <c r="C1194">
        <f>VLOOKUP(B1194,'[1]Main Sheet'!$A:$C,3,0)</f>
        <v>256.74</v>
      </c>
      <c r="D1194" t="str">
        <f>IF(COUNTIF(KIT!$A:$A,A1194)&gt;0,"Yes","No")</f>
        <v>Yes</v>
      </c>
      <c r="E1194" t="s">
        <v>14391</v>
      </c>
    </row>
    <row r="1195" spans="1:5" x14ac:dyDescent="0.25">
      <c r="A1195" t="s">
        <v>1523</v>
      </c>
      <c r="B1195" t="s">
        <v>13368</v>
      </c>
      <c r="C1195">
        <f>VLOOKUP(B1195,'[1]Main Sheet'!$A:$C,3,0)</f>
        <v>24.93</v>
      </c>
      <c r="D1195" t="str">
        <f>IF(COUNTIF(KIT!$A:$A,A1195)&gt;0,"Yes","No")</f>
        <v>Yes</v>
      </c>
      <c r="E1195" t="s">
        <v>14391</v>
      </c>
    </row>
    <row r="1196" spans="1:5" x14ac:dyDescent="0.25">
      <c r="A1196" t="s">
        <v>1525</v>
      </c>
      <c r="B1196" t="s">
        <v>13301</v>
      </c>
      <c r="C1196" t="e">
        <f>VLOOKUP(B1196,'[1]Main Sheet'!$A:$C,3,0)</f>
        <v>#N/A</v>
      </c>
      <c r="D1196" t="str">
        <f>IF(COUNTIF(KIT!$A:$A,A1196)&gt;0,"Yes","No")</f>
        <v>Yes</v>
      </c>
      <c r="E1196" t="s">
        <v>14391</v>
      </c>
    </row>
    <row r="1197" spans="1:5" x14ac:dyDescent="0.25">
      <c r="A1197" t="s">
        <v>1525</v>
      </c>
      <c r="B1197" t="s">
        <v>13365</v>
      </c>
      <c r="C1197">
        <f>VLOOKUP(B1197,'[1]Main Sheet'!$A:$C,3,0)</f>
        <v>24.93</v>
      </c>
      <c r="D1197" t="str">
        <f>IF(COUNTIF(KIT!$A:$A,A1197)&gt;0,"Yes","No")</f>
        <v>Yes</v>
      </c>
      <c r="E1197" t="s">
        <v>14391</v>
      </c>
    </row>
    <row r="1198" spans="1:5" x14ac:dyDescent="0.25">
      <c r="A1198" t="s">
        <v>1527</v>
      </c>
      <c r="B1198" t="s">
        <v>13302</v>
      </c>
      <c r="C1198">
        <f>VLOOKUP(B1198,'[1]Main Sheet'!$A:$C,3,0)</f>
        <v>184.24</v>
      </c>
      <c r="D1198" t="str">
        <f>IF(COUNTIF(KIT!$A:$A,A1198)&gt;0,"Yes","No")</f>
        <v>Yes</v>
      </c>
      <c r="E1198" t="s">
        <v>14391</v>
      </c>
    </row>
    <row r="1199" spans="1:5" x14ac:dyDescent="0.25">
      <c r="A1199" t="s">
        <v>1527</v>
      </c>
      <c r="B1199" t="s">
        <v>13366</v>
      </c>
      <c r="C1199">
        <f>VLOOKUP(B1199,'[1]Main Sheet'!$A:$C,3,0)</f>
        <v>24.93</v>
      </c>
      <c r="D1199" t="str">
        <f>IF(COUNTIF(KIT!$A:$A,A1199)&gt;0,"Yes","No")</f>
        <v>Yes</v>
      </c>
      <c r="E1199" t="s">
        <v>14391</v>
      </c>
    </row>
    <row r="1200" spans="1:5" x14ac:dyDescent="0.25">
      <c r="A1200" t="s">
        <v>1529</v>
      </c>
      <c r="B1200" t="s">
        <v>13303</v>
      </c>
      <c r="C1200">
        <f>VLOOKUP(B1200,'[1]Main Sheet'!$A:$C,3,0)</f>
        <v>121.97</v>
      </c>
      <c r="D1200" t="str">
        <f>IF(COUNTIF(KIT!$A:$A,A1200)&gt;0,"Yes","No")</f>
        <v>Yes</v>
      </c>
      <c r="E1200" t="s">
        <v>14391</v>
      </c>
    </row>
    <row r="1201" spans="1:5" x14ac:dyDescent="0.25">
      <c r="A1201" t="s">
        <v>1529</v>
      </c>
      <c r="B1201" t="s">
        <v>13367</v>
      </c>
      <c r="C1201">
        <f>VLOOKUP(B1201,'[1]Main Sheet'!$A:$C,3,0)</f>
        <v>20.53</v>
      </c>
      <c r="D1201" t="str">
        <f>IF(COUNTIF(KIT!$A:$A,A1201)&gt;0,"Yes","No")</f>
        <v>Yes</v>
      </c>
      <c r="E1201" t="s">
        <v>14391</v>
      </c>
    </row>
    <row r="1202" spans="1:5" x14ac:dyDescent="0.25">
      <c r="A1202" t="s">
        <v>1531</v>
      </c>
      <c r="B1202" t="s">
        <v>13304</v>
      </c>
      <c r="C1202" t="e">
        <f>VLOOKUP(B1202,'[1]Main Sheet'!$A:$C,3,0)</f>
        <v>#N/A</v>
      </c>
      <c r="D1202" t="str">
        <f>IF(COUNTIF(KIT!$A:$A,A1202)&gt;0,"Yes","No")</f>
        <v>Yes</v>
      </c>
      <c r="E1202" t="s">
        <v>14391</v>
      </c>
    </row>
    <row r="1203" spans="1:5" x14ac:dyDescent="0.25">
      <c r="A1203" t="s">
        <v>1531</v>
      </c>
      <c r="B1203" t="s">
        <v>13368</v>
      </c>
      <c r="C1203">
        <f>VLOOKUP(B1203,'[1]Main Sheet'!$A:$C,3,0)</f>
        <v>24.93</v>
      </c>
      <c r="D1203" t="str">
        <f>IF(COUNTIF(KIT!$A:$A,A1203)&gt;0,"Yes","No")</f>
        <v>Yes</v>
      </c>
      <c r="E1203" t="s">
        <v>14391</v>
      </c>
    </row>
    <row r="1204" spans="1:5" x14ac:dyDescent="0.25">
      <c r="A1204" t="s">
        <v>1533</v>
      </c>
      <c r="B1204" t="s">
        <v>13305</v>
      </c>
      <c r="C1204">
        <f>VLOOKUP(B1204,'[1]Main Sheet'!$A:$C,3,0)</f>
        <v>220.9</v>
      </c>
      <c r="D1204" t="str">
        <f>IF(COUNTIF(KIT!$A:$A,A1204)&gt;0,"Yes","No")</f>
        <v>Yes</v>
      </c>
      <c r="E1204" t="s">
        <v>14391</v>
      </c>
    </row>
    <row r="1205" spans="1:5" x14ac:dyDescent="0.25">
      <c r="A1205" t="s">
        <v>1533</v>
      </c>
      <c r="B1205" t="s">
        <v>13365</v>
      </c>
      <c r="C1205">
        <f>VLOOKUP(B1205,'[1]Main Sheet'!$A:$C,3,0)</f>
        <v>24.93</v>
      </c>
      <c r="D1205" t="str">
        <f>IF(COUNTIF(KIT!$A:$A,A1205)&gt;0,"Yes","No")</f>
        <v>Yes</v>
      </c>
      <c r="E1205" t="s">
        <v>14391</v>
      </c>
    </row>
    <row r="1206" spans="1:5" x14ac:dyDescent="0.25">
      <c r="A1206" t="s">
        <v>1535</v>
      </c>
      <c r="B1206" t="s">
        <v>13306</v>
      </c>
      <c r="C1206">
        <f>VLOOKUP(B1206,'[1]Main Sheet'!$A:$C,3,0)</f>
        <v>220.9</v>
      </c>
      <c r="D1206" t="str">
        <f>IF(COUNTIF(KIT!$A:$A,A1206)&gt;0,"Yes","No")</f>
        <v>Yes</v>
      </c>
      <c r="E1206" t="s">
        <v>14391</v>
      </c>
    </row>
    <row r="1207" spans="1:5" x14ac:dyDescent="0.25">
      <c r="A1207" t="s">
        <v>1535</v>
      </c>
      <c r="B1207" t="s">
        <v>13366</v>
      </c>
      <c r="C1207">
        <f>VLOOKUP(B1207,'[1]Main Sheet'!$A:$C,3,0)</f>
        <v>24.93</v>
      </c>
      <c r="D1207" t="str">
        <f>IF(COUNTIF(KIT!$A:$A,A1207)&gt;0,"Yes","No")</f>
        <v>Yes</v>
      </c>
      <c r="E1207" t="s">
        <v>14391</v>
      </c>
    </row>
    <row r="1208" spans="1:5" x14ac:dyDescent="0.25">
      <c r="A1208" t="s">
        <v>1537</v>
      </c>
      <c r="B1208" t="s">
        <v>13307</v>
      </c>
      <c r="C1208">
        <f>VLOOKUP(B1208,'[1]Main Sheet'!$A:$C,3,0)</f>
        <v>145.30000000000001</v>
      </c>
      <c r="D1208" t="str">
        <f>IF(COUNTIF(KIT!$A:$A,A1208)&gt;0,"Yes","No")</f>
        <v>Yes</v>
      </c>
      <c r="E1208" t="s">
        <v>14391</v>
      </c>
    </row>
    <row r="1209" spans="1:5" x14ac:dyDescent="0.25">
      <c r="A1209" t="s">
        <v>1537</v>
      </c>
      <c r="B1209" t="s">
        <v>13367</v>
      </c>
      <c r="C1209">
        <f>VLOOKUP(B1209,'[1]Main Sheet'!$A:$C,3,0)</f>
        <v>20.53</v>
      </c>
      <c r="D1209" t="str">
        <f>IF(COUNTIF(KIT!$A:$A,A1209)&gt;0,"Yes","No")</f>
        <v>Yes</v>
      </c>
      <c r="E1209" t="s">
        <v>14391</v>
      </c>
    </row>
    <row r="1210" spans="1:5" x14ac:dyDescent="0.25">
      <c r="A1210" t="s">
        <v>1539</v>
      </c>
      <c r="B1210" t="s">
        <v>13308</v>
      </c>
      <c r="C1210">
        <f>VLOOKUP(B1210,'[1]Main Sheet'!$A:$C,3,0)</f>
        <v>220.9</v>
      </c>
      <c r="D1210" t="str">
        <f>IF(COUNTIF(KIT!$A:$A,A1210)&gt;0,"Yes","No")</f>
        <v>Yes</v>
      </c>
      <c r="E1210" t="s">
        <v>14391</v>
      </c>
    </row>
    <row r="1211" spans="1:5" x14ac:dyDescent="0.25">
      <c r="A1211" t="s">
        <v>1539</v>
      </c>
      <c r="B1211" t="s">
        <v>13368</v>
      </c>
      <c r="C1211">
        <f>VLOOKUP(B1211,'[1]Main Sheet'!$A:$C,3,0)</f>
        <v>24.93</v>
      </c>
      <c r="D1211" t="str">
        <f>IF(COUNTIF(KIT!$A:$A,A1211)&gt;0,"Yes","No")</f>
        <v>Yes</v>
      </c>
      <c r="E1211" t="s">
        <v>14391</v>
      </c>
    </row>
    <row r="1212" spans="1:5" x14ac:dyDescent="0.25">
      <c r="A1212" t="s">
        <v>1541</v>
      </c>
      <c r="B1212" t="s">
        <v>13309</v>
      </c>
      <c r="C1212">
        <f>VLOOKUP(B1212,'[1]Main Sheet'!$A:$C,3,0)</f>
        <v>145.57</v>
      </c>
      <c r="D1212" t="str">
        <f>IF(COUNTIF(KIT!$A:$A,A1212)&gt;0,"Yes","No")</f>
        <v>Yes</v>
      </c>
      <c r="E1212" t="s">
        <v>14391</v>
      </c>
    </row>
    <row r="1213" spans="1:5" x14ac:dyDescent="0.25">
      <c r="A1213" t="s">
        <v>1541</v>
      </c>
      <c r="B1213" t="s">
        <v>13369</v>
      </c>
      <c r="C1213">
        <f>VLOOKUP(B1213,'[1]Main Sheet'!$A:$C,3,0)</f>
        <v>24.2</v>
      </c>
      <c r="D1213" t="str">
        <f>IF(COUNTIF(KIT!$A:$A,A1213)&gt;0,"Yes","No")</f>
        <v>Yes</v>
      </c>
      <c r="E1213" t="s">
        <v>14391</v>
      </c>
    </row>
    <row r="1214" spans="1:5" x14ac:dyDescent="0.25">
      <c r="A1214" t="s">
        <v>1541</v>
      </c>
      <c r="B1214" t="s">
        <v>13311</v>
      </c>
      <c r="C1214">
        <f>VLOOKUP(B1214,'[1]Main Sheet'!$A:$C,3,0)</f>
        <v>31.9</v>
      </c>
      <c r="D1214" t="str">
        <f>IF(COUNTIF(KIT!$A:$A,A1214)&gt;0,"Yes","No")</f>
        <v>Yes</v>
      </c>
      <c r="E1214" t="s">
        <v>14391</v>
      </c>
    </row>
    <row r="1215" spans="1:5" x14ac:dyDescent="0.25">
      <c r="A1215" t="s">
        <v>1543</v>
      </c>
      <c r="B1215" t="s">
        <v>13312</v>
      </c>
      <c r="C1215">
        <f>VLOOKUP(B1215,'[1]Main Sheet'!$A:$C,3,0)</f>
        <v>145.57</v>
      </c>
      <c r="D1215" t="str">
        <f>IF(COUNTIF(KIT!$A:$A,A1215)&gt;0,"Yes","No")</f>
        <v>Yes</v>
      </c>
      <c r="E1215" t="s">
        <v>14391</v>
      </c>
    </row>
    <row r="1216" spans="1:5" x14ac:dyDescent="0.25">
      <c r="A1216" t="s">
        <v>1543</v>
      </c>
      <c r="B1216" t="s">
        <v>13370</v>
      </c>
      <c r="C1216">
        <f>VLOOKUP(B1216,'[1]Main Sheet'!$A:$C,3,0)</f>
        <v>24.2</v>
      </c>
      <c r="D1216" t="str">
        <f>IF(COUNTIF(KIT!$A:$A,A1216)&gt;0,"Yes","No")</f>
        <v>Yes</v>
      </c>
      <c r="E1216" t="s">
        <v>14391</v>
      </c>
    </row>
    <row r="1217" spans="1:5" x14ac:dyDescent="0.25">
      <c r="A1217" t="s">
        <v>1543</v>
      </c>
      <c r="B1217" t="s">
        <v>13314</v>
      </c>
      <c r="C1217">
        <f>VLOOKUP(B1217,'[1]Main Sheet'!$A:$C,3,0)</f>
        <v>31.9</v>
      </c>
      <c r="D1217" t="str">
        <f>IF(COUNTIF(KIT!$A:$A,A1217)&gt;0,"Yes","No")</f>
        <v>Yes</v>
      </c>
      <c r="E1217" t="s">
        <v>14391</v>
      </c>
    </row>
    <row r="1218" spans="1:5" x14ac:dyDescent="0.25">
      <c r="A1218" t="s">
        <v>1545</v>
      </c>
      <c r="B1218" t="s">
        <v>13315</v>
      </c>
      <c r="C1218">
        <f>VLOOKUP(B1218,'[1]Main Sheet'!$A:$C,3,0)</f>
        <v>80.84</v>
      </c>
      <c r="D1218" t="str">
        <f>IF(COUNTIF(KIT!$A:$A,A1218)&gt;0,"Yes","No")</f>
        <v>Yes</v>
      </c>
      <c r="E1218" t="s">
        <v>14391</v>
      </c>
    </row>
    <row r="1219" spans="1:5" x14ac:dyDescent="0.25">
      <c r="A1219" t="s">
        <v>1545</v>
      </c>
      <c r="B1219" t="s">
        <v>13371</v>
      </c>
      <c r="C1219">
        <f>VLOOKUP(B1219,'[1]Main Sheet'!$A:$C,3,0)</f>
        <v>18.329999999999998</v>
      </c>
      <c r="D1219" t="str">
        <f>IF(COUNTIF(KIT!$A:$A,A1219)&gt;0,"Yes","No")</f>
        <v>Yes</v>
      </c>
      <c r="E1219" t="s">
        <v>14391</v>
      </c>
    </row>
    <row r="1220" spans="1:5" x14ac:dyDescent="0.25">
      <c r="A1220" t="s">
        <v>1545</v>
      </c>
      <c r="B1220" t="s">
        <v>13317</v>
      </c>
      <c r="C1220">
        <f>VLOOKUP(B1220,'[1]Main Sheet'!$A:$C,3,0)</f>
        <v>22.5</v>
      </c>
      <c r="D1220" t="str">
        <f>IF(COUNTIF(KIT!$A:$A,A1220)&gt;0,"Yes","No")</f>
        <v>Yes</v>
      </c>
      <c r="E1220" t="s">
        <v>14391</v>
      </c>
    </row>
    <row r="1221" spans="1:5" x14ac:dyDescent="0.25">
      <c r="A1221" t="s">
        <v>1547</v>
      </c>
      <c r="B1221" t="s">
        <v>13318</v>
      </c>
      <c r="C1221">
        <f>VLOOKUP(B1221,'[1]Main Sheet'!$A:$C,3,0)</f>
        <v>145.57</v>
      </c>
      <c r="D1221" t="str">
        <f>IF(COUNTIF(KIT!$A:$A,A1221)&gt;0,"Yes","No")</f>
        <v>Yes</v>
      </c>
      <c r="E1221" t="s">
        <v>14391</v>
      </c>
    </row>
    <row r="1222" spans="1:5" x14ac:dyDescent="0.25">
      <c r="A1222" t="s">
        <v>1547</v>
      </c>
      <c r="B1222" t="s">
        <v>13372</v>
      </c>
      <c r="C1222">
        <f>VLOOKUP(B1222,'[1]Main Sheet'!$A:$C,3,0)</f>
        <v>24.2</v>
      </c>
      <c r="D1222" t="str">
        <f>IF(COUNTIF(KIT!$A:$A,A1222)&gt;0,"Yes","No")</f>
        <v>Yes</v>
      </c>
      <c r="E1222" t="s">
        <v>14391</v>
      </c>
    </row>
    <row r="1223" spans="1:5" x14ac:dyDescent="0.25">
      <c r="A1223" t="s">
        <v>1547</v>
      </c>
      <c r="B1223" t="s">
        <v>13320</v>
      </c>
      <c r="C1223">
        <f>VLOOKUP(B1223,'[1]Main Sheet'!$A:$C,3,0)</f>
        <v>31.9</v>
      </c>
      <c r="D1223" t="str">
        <f>IF(COUNTIF(KIT!$A:$A,A1223)&gt;0,"Yes","No")</f>
        <v>Yes</v>
      </c>
      <c r="E1223" t="s">
        <v>14391</v>
      </c>
    </row>
    <row r="1224" spans="1:5" x14ac:dyDescent="0.25">
      <c r="A1224" t="s">
        <v>1549</v>
      </c>
      <c r="B1224" t="s">
        <v>13321</v>
      </c>
      <c r="C1224">
        <f>VLOOKUP(B1224,'[1]Main Sheet'!$A:$C,3,0)</f>
        <v>180.9</v>
      </c>
      <c r="D1224" t="str">
        <f>IF(COUNTIF(KIT!$A:$A,A1224)&gt;0,"Yes","No")</f>
        <v>Yes</v>
      </c>
      <c r="E1224" t="s">
        <v>14391</v>
      </c>
    </row>
    <row r="1225" spans="1:5" x14ac:dyDescent="0.25">
      <c r="A1225" t="s">
        <v>1549</v>
      </c>
      <c r="B1225" t="s">
        <v>13365</v>
      </c>
      <c r="C1225">
        <f>VLOOKUP(B1225,'[1]Main Sheet'!$A:$C,3,0)</f>
        <v>24.93</v>
      </c>
      <c r="D1225" t="str">
        <f>IF(COUNTIF(KIT!$A:$A,A1225)&gt;0,"Yes","No")</f>
        <v>Yes</v>
      </c>
      <c r="E1225" t="s">
        <v>14391</v>
      </c>
    </row>
    <row r="1226" spans="1:5" x14ac:dyDescent="0.25">
      <c r="A1226" t="s">
        <v>1551</v>
      </c>
      <c r="B1226" t="s">
        <v>13322</v>
      </c>
      <c r="C1226">
        <f>VLOOKUP(B1226,'[1]Main Sheet'!$A:$C,3,0)</f>
        <v>180.9</v>
      </c>
      <c r="D1226" t="str">
        <f>IF(COUNTIF(KIT!$A:$A,A1226)&gt;0,"Yes","No")</f>
        <v>Yes</v>
      </c>
      <c r="E1226" t="s">
        <v>14391</v>
      </c>
    </row>
    <row r="1227" spans="1:5" x14ac:dyDescent="0.25">
      <c r="A1227" t="s">
        <v>1551</v>
      </c>
      <c r="B1227" t="s">
        <v>13366</v>
      </c>
      <c r="C1227">
        <f>VLOOKUP(B1227,'[1]Main Sheet'!$A:$C,3,0)</f>
        <v>24.93</v>
      </c>
      <c r="D1227" t="str">
        <f>IF(COUNTIF(KIT!$A:$A,A1227)&gt;0,"Yes","No")</f>
        <v>Yes</v>
      </c>
      <c r="E1227" t="s">
        <v>14391</v>
      </c>
    </row>
    <row r="1228" spans="1:5" x14ac:dyDescent="0.25">
      <c r="A1228" t="s">
        <v>1553</v>
      </c>
      <c r="B1228" t="s">
        <v>13323</v>
      </c>
      <c r="C1228">
        <f>VLOOKUP(B1228,'[1]Main Sheet'!$A:$C,3,0)</f>
        <v>99.47</v>
      </c>
      <c r="D1228" t="str">
        <f>IF(COUNTIF(KIT!$A:$A,A1228)&gt;0,"Yes","No")</f>
        <v>Yes</v>
      </c>
      <c r="E1228" t="s">
        <v>14391</v>
      </c>
    </row>
    <row r="1229" spans="1:5" x14ac:dyDescent="0.25">
      <c r="A1229" t="s">
        <v>1553</v>
      </c>
      <c r="B1229" t="s">
        <v>13367</v>
      </c>
      <c r="C1229">
        <f>VLOOKUP(B1229,'[1]Main Sheet'!$A:$C,3,0)</f>
        <v>20.53</v>
      </c>
      <c r="D1229" t="str">
        <f>IF(COUNTIF(KIT!$A:$A,A1229)&gt;0,"Yes","No")</f>
        <v>Yes</v>
      </c>
      <c r="E1229" t="s">
        <v>14391</v>
      </c>
    </row>
    <row r="1230" spans="1:5" x14ac:dyDescent="0.25">
      <c r="A1230" t="s">
        <v>1555</v>
      </c>
      <c r="B1230" t="s">
        <v>13324</v>
      </c>
      <c r="C1230" t="e">
        <f>VLOOKUP(B1230,'[1]Main Sheet'!$A:$C,3,0)</f>
        <v>#N/A</v>
      </c>
      <c r="D1230" t="str">
        <f>IF(COUNTIF(KIT!$A:$A,A1230)&gt;0,"Yes","No")</f>
        <v>Yes</v>
      </c>
      <c r="E1230" t="s">
        <v>14391</v>
      </c>
    </row>
    <row r="1231" spans="1:5" x14ac:dyDescent="0.25">
      <c r="A1231" t="s">
        <v>1555</v>
      </c>
      <c r="B1231" t="s">
        <v>13368</v>
      </c>
      <c r="C1231">
        <f>VLOOKUP(B1231,'[1]Main Sheet'!$A:$C,3,0)</f>
        <v>24.93</v>
      </c>
      <c r="D1231" t="str">
        <f>IF(COUNTIF(KIT!$A:$A,A1231)&gt;0,"Yes","No")</f>
        <v>Yes</v>
      </c>
      <c r="E1231" t="s">
        <v>14391</v>
      </c>
    </row>
    <row r="1232" spans="1:5" x14ac:dyDescent="0.25">
      <c r="A1232" t="s">
        <v>1557</v>
      </c>
      <c r="B1232" t="s">
        <v>13325</v>
      </c>
      <c r="C1232">
        <f>VLOOKUP(B1232,'[1]Main Sheet'!$A:$C,3,0)</f>
        <v>424.2</v>
      </c>
      <c r="D1232" t="str">
        <f>IF(COUNTIF(KIT!$A:$A,A1232)&gt;0,"Yes","No")</f>
        <v>Yes</v>
      </c>
      <c r="E1232" t="s">
        <v>14391</v>
      </c>
    </row>
    <row r="1233" spans="1:5" x14ac:dyDescent="0.25">
      <c r="A1233" t="s">
        <v>1557</v>
      </c>
      <c r="B1233" t="s">
        <v>13365</v>
      </c>
      <c r="C1233">
        <f>VLOOKUP(B1233,'[1]Main Sheet'!$A:$C,3,0)</f>
        <v>24.93</v>
      </c>
      <c r="D1233" t="str">
        <f>IF(COUNTIF(KIT!$A:$A,A1233)&gt;0,"Yes","No")</f>
        <v>Yes</v>
      </c>
      <c r="E1233" t="s">
        <v>14391</v>
      </c>
    </row>
    <row r="1234" spans="1:5" x14ac:dyDescent="0.25">
      <c r="A1234" t="s">
        <v>1557</v>
      </c>
      <c r="B1234" t="s">
        <v>13369</v>
      </c>
      <c r="C1234">
        <f>VLOOKUP(B1234,'[1]Main Sheet'!$A:$C,3,0)</f>
        <v>24.2</v>
      </c>
      <c r="D1234" t="str">
        <f>IF(COUNTIF(KIT!$A:$A,A1234)&gt;0,"Yes","No")</f>
        <v>Yes</v>
      </c>
      <c r="E1234" t="s">
        <v>14391</v>
      </c>
    </row>
    <row r="1235" spans="1:5" x14ac:dyDescent="0.25">
      <c r="A1235" t="s">
        <v>1559</v>
      </c>
      <c r="B1235" t="s">
        <v>13326</v>
      </c>
      <c r="C1235">
        <f>VLOOKUP(B1235,'[1]Main Sheet'!$A:$C,3,0)</f>
        <v>424.2</v>
      </c>
      <c r="D1235" t="str">
        <f>IF(COUNTIF(KIT!$A:$A,A1235)&gt;0,"Yes","No")</f>
        <v>Yes</v>
      </c>
      <c r="E1235" t="s">
        <v>14391</v>
      </c>
    </row>
    <row r="1236" spans="1:5" x14ac:dyDescent="0.25">
      <c r="A1236" t="s">
        <v>1559</v>
      </c>
      <c r="B1236" t="s">
        <v>13366</v>
      </c>
      <c r="C1236">
        <f>VLOOKUP(B1236,'[1]Main Sheet'!$A:$C,3,0)</f>
        <v>24.93</v>
      </c>
      <c r="D1236" t="str">
        <f>IF(COUNTIF(KIT!$A:$A,A1236)&gt;0,"Yes","No")</f>
        <v>Yes</v>
      </c>
      <c r="E1236" t="s">
        <v>14391</v>
      </c>
    </row>
    <row r="1237" spans="1:5" x14ac:dyDescent="0.25">
      <c r="A1237" t="s">
        <v>1559</v>
      </c>
      <c r="B1237" t="s">
        <v>13370</v>
      </c>
      <c r="C1237">
        <f>VLOOKUP(B1237,'[1]Main Sheet'!$A:$C,3,0)</f>
        <v>24.2</v>
      </c>
      <c r="D1237" t="str">
        <f>IF(COUNTIF(KIT!$A:$A,A1237)&gt;0,"Yes","No")</f>
        <v>Yes</v>
      </c>
      <c r="E1237" t="s">
        <v>14391</v>
      </c>
    </row>
    <row r="1238" spans="1:5" x14ac:dyDescent="0.25">
      <c r="A1238" t="s">
        <v>1561</v>
      </c>
      <c r="B1238" t="s">
        <v>13327</v>
      </c>
      <c r="C1238">
        <f>VLOOKUP(B1238,'[1]Main Sheet'!$A:$C,3,0)</f>
        <v>274.47000000000003</v>
      </c>
      <c r="D1238" t="str">
        <f>IF(COUNTIF(KIT!$A:$A,A1238)&gt;0,"Yes","No")</f>
        <v>Yes</v>
      </c>
      <c r="E1238" t="s">
        <v>14391</v>
      </c>
    </row>
    <row r="1239" spans="1:5" x14ac:dyDescent="0.25">
      <c r="A1239" t="s">
        <v>1561</v>
      </c>
      <c r="B1239" t="s">
        <v>13367</v>
      </c>
      <c r="C1239">
        <f>VLOOKUP(B1239,'[1]Main Sheet'!$A:$C,3,0)</f>
        <v>20.53</v>
      </c>
      <c r="D1239" t="str">
        <f>IF(COUNTIF(KIT!$A:$A,A1239)&gt;0,"Yes","No")</f>
        <v>Yes</v>
      </c>
      <c r="E1239" t="s">
        <v>14391</v>
      </c>
    </row>
    <row r="1240" spans="1:5" x14ac:dyDescent="0.25">
      <c r="A1240" t="s">
        <v>1561</v>
      </c>
      <c r="B1240" t="s">
        <v>13371</v>
      </c>
      <c r="C1240">
        <f>VLOOKUP(B1240,'[1]Main Sheet'!$A:$C,3,0)</f>
        <v>18.329999999999998</v>
      </c>
      <c r="D1240" t="str">
        <f>IF(COUNTIF(KIT!$A:$A,A1240)&gt;0,"Yes","No")</f>
        <v>Yes</v>
      </c>
      <c r="E1240" t="s">
        <v>14391</v>
      </c>
    </row>
    <row r="1241" spans="1:5" x14ac:dyDescent="0.25">
      <c r="A1241" t="s">
        <v>1563</v>
      </c>
      <c r="B1241" t="s">
        <v>13328</v>
      </c>
      <c r="C1241">
        <f>VLOOKUP(B1241,'[1]Main Sheet'!$A:$C,3,0)</f>
        <v>424.2</v>
      </c>
      <c r="D1241" t="str">
        <f>IF(COUNTIF(KIT!$A:$A,A1241)&gt;0,"Yes","No")</f>
        <v>Yes</v>
      </c>
      <c r="E1241" t="s">
        <v>14391</v>
      </c>
    </row>
    <row r="1242" spans="1:5" x14ac:dyDescent="0.25">
      <c r="A1242" t="s">
        <v>1563</v>
      </c>
      <c r="B1242" t="s">
        <v>13368</v>
      </c>
      <c r="C1242">
        <f>VLOOKUP(B1242,'[1]Main Sheet'!$A:$C,3,0)</f>
        <v>24.93</v>
      </c>
      <c r="D1242" t="str">
        <f>IF(COUNTIF(KIT!$A:$A,A1242)&gt;0,"Yes","No")</f>
        <v>Yes</v>
      </c>
      <c r="E1242" t="s">
        <v>14391</v>
      </c>
    </row>
    <row r="1243" spans="1:5" x14ac:dyDescent="0.25">
      <c r="A1243" t="s">
        <v>1563</v>
      </c>
      <c r="B1243" t="s">
        <v>13372</v>
      </c>
      <c r="C1243">
        <f>VLOOKUP(B1243,'[1]Main Sheet'!$A:$C,3,0)</f>
        <v>24.2</v>
      </c>
      <c r="D1243" t="str">
        <f>IF(COUNTIF(KIT!$A:$A,A1243)&gt;0,"Yes","No")</f>
        <v>Yes</v>
      </c>
      <c r="E1243" t="s">
        <v>14391</v>
      </c>
    </row>
    <row r="1244" spans="1:5" x14ac:dyDescent="0.25">
      <c r="A1244" t="s">
        <v>1565</v>
      </c>
      <c r="B1244" t="s">
        <v>13329</v>
      </c>
      <c r="C1244">
        <f>VLOOKUP(B1244,'[1]Main Sheet'!$A:$C,3,0)</f>
        <v>232.43</v>
      </c>
      <c r="D1244" t="str">
        <f>IF(COUNTIF(KIT!$A:$A,A1244)&gt;0,"Yes","No")</f>
        <v>Yes</v>
      </c>
      <c r="E1244" t="s">
        <v>14391</v>
      </c>
    </row>
    <row r="1245" spans="1:5" x14ac:dyDescent="0.25">
      <c r="A1245" t="s">
        <v>1565</v>
      </c>
      <c r="B1245" t="s">
        <v>13369</v>
      </c>
      <c r="C1245">
        <f>VLOOKUP(B1245,'[1]Main Sheet'!$A:$C,3,0)</f>
        <v>24.2</v>
      </c>
      <c r="D1245" t="str">
        <f>IF(COUNTIF(KIT!$A:$A,A1245)&gt;0,"Yes","No")</f>
        <v>Yes</v>
      </c>
      <c r="E1245" t="s">
        <v>14391</v>
      </c>
    </row>
    <row r="1246" spans="1:5" x14ac:dyDescent="0.25">
      <c r="A1246" t="s">
        <v>1567</v>
      </c>
      <c r="B1246" t="s">
        <v>13330</v>
      </c>
      <c r="C1246">
        <f>VLOOKUP(B1246,'[1]Main Sheet'!$A:$C,3,0)</f>
        <v>232.43</v>
      </c>
      <c r="D1246" t="str">
        <f>IF(COUNTIF(KIT!$A:$A,A1246)&gt;0,"Yes","No")</f>
        <v>Yes</v>
      </c>
      <c r="E1246" t="s">
        <v>14391</v>
      </c>
    </row>
    <row r="1247" spans="1:5" x14ac:dyDescent="0.25">
      <c r="A1247" t="s">
        <v>1567</v>
      </c>
      <c r="B1247" t="s">
        <v>13370</v>
      </c>
      <c r="C1247">
        <f>VLOOKUP(B1247,'[1]Main Sheet'!$A:$C,3,0)</f>
        <v>24.2</v>
      </c>
      <c r="D1247" t="str">
        <f>IF(COUNTIF(KIT!$A:$A,A1247)&gt;0,"Yes","No")</f>
        <v>Yes</v>
      </c>
      <c r="E1247" t="s">
        <v>14391</v>
      </c>
    </row>
    <row r="1248" spans="1:5" x14ac:dyDescent="0.25">
      <c r="A1248" t="s">
        <v>1569</v>
      </c>
      <c r="B1248" t="s">
        <v>13331</v>
      </c>
      <c r="C1248">
        <f>VLOOKUP(B1248,'[1]Main Sheet'!$A:$C,3,0)</f>
        <v>165.84</v>
      </c>
      <c r="D1248" t="str">
        <f>IF(COUNTIF(KIT!$A:$A,A1248)&gt;0,"Yes","No")</f>
        <v>Yes</v>
      </c>
      <c r="E1248" t="s">
        <v>14391</v>
      </c>
    </row>
    <row r="1249" spans="1:5" x14ac:dyDescent="0.25">
      <c r="A1249" t="s">
        <v>1569</v>
      </c>
      <c r="B1249" t="s">
        <v>13371</v>
      </c>
      <c r="C1249">
        <f>VLOOKUP(B1249,'[1]Main Sheet'!$A:$C,3,0)</f>
        <v>18.329999999999998</v>
      </c>
      <c r="D1249" t="str">
        <f>IF(COUNTIF(KIT!$A:$A,A1249)&gt;0,"Yes","No")</f>
        <v>Yes</v>
      </c>
      <c r="E1249" t="s">
        <v>14391</v>
      </c>
    </row>
    <row r="1250" spans="1:5" x14ac:dyDescent="0.25">
      <c r="A1250" t="s">
        <v>1571</v>
      </c>
      <c r="B1250" t="s">
        <v>13332</v>
      </c>
      <c r="C1250">
        <f>VLOOKUP(B1250,'[1]Main Sheet'!$A:$C,3,0)</f>
        <v>232.43</v>
      </c>
      <c r="D1250" t="str">
        <f>IF(COUNTIF(KIT!$A:$A,A1250)&gt;0,"Yes","No")</f>
        <v>Yes</v>
      </c>
      <c r="E1250" t="s">
        <v>14391</v>
      </c>
    </row>
    <row r="1251" spans="1:5" x14ac:dyDescent="0.25">
      <c r="A1251" t="s">
        <v>1571</v>
      </c>
      <c r="B1251" t="s">
        <v>13372</v>
      </c>
      <c r="C1251">
        <f>VLOOKUP(B1251,'[1]Main Sheet'!$A:$C,3,0)</f>
        <v>24.2</v>
      </c>
      <c r="D1251" t="str">
        <f>IF(COUNTIF(KIT!$A:$A,A1251)&gt;0,"Yes","No")</f>
        <v>Yes</v>
      </c>
      <c r="E1251" t="s">
        <v>14391</v>
      </c>
    </row>
    <row r="1252" spans="1:5" x14ac:dyDescent="0.25">
      <c r="A1252" t="s">
        <v>1573</v>
      </c>
      <c r="B1252" t="s">
        <v>13333</v>
      </c>
      <c r="C1252" t="e">
        <f>VLOOKUP(B1252,'[1]Main Sheet'!$A:$C,3,0)</f>
        <v>#N/A</v>
      </c>
      <c r="D1252" t="str">
        <f>IF(COUNTIF(KIT!$A:$A,A1252)&gt;0,"Yes","No")</f>
        <v>Yes</v>
      </c>
      <c r="E1252" t="s">
        <v>14391</v>
      </c>
    </row>
    <row r="1253" spans="1:5" x14ac:dyDescent="0.25">
      <c r="A1253" t="s">
        <v>1573</v>
      </c>
      <c r="B1253" t="s">
        <v>13369</v>
      </c>
      <c r="C1253">
        <f>VLOOKUP(B1253,'[1]Main Sheet'!$A:$C,3,0)</f>
        <v>24.2</v>
      </c>
      <c r="D1253" t="str">
        <f>IF(COUNTIF(KIT!$A:$A,A1253)&gt;0,"Yes","No")</f>
        <v>Yes</v>
      </c>
      <c r="E1253" t="s">
        <v>14391</v>
      </c>
    </row>
    <row r="1254" spans="1:5" x14ac:dyDescent="0.25">
      <c r="A1254" t="s">
        <v>1575</v>
      </c>
      <c r="B1254" t="s">
        <v>13334</v>
      </c>
      <c r="C1254">
        <f>VLOOKUP(B1254,'[1]Main Sheet'!$A:$C,3,0)</f>
        <v>302.43</v>
      </c>
      <c r="D1254" t="str">
        <f>IF(COUNTIF(KIT!$A:$A,A1254)&gt;0,"Yes","No")</f>
        <v>Yes</v>
      </c>
      <c r="E1254" t="s">
        <v>14391</v>
      </c>
    </row>
    <row r="1255" spans="1:5" x14ac:dyDescent="0.25">
      <c r="A1255" t="s">
        <v>1575</v>
      </c>
      <c r="B1255" t="s">
        <v>13370</v>
      </c>
      <c r="C1255">
        <f>VLOOKUP(B1255,'[1]Main Sheet'!$A:$C,3,0)</f>
        <v>24.2</v>
      </c>
      <c r="D1255" t="str">
        <f>IF(COUNTIF(KIT!$A:$A,A1255)&gt;0,"Yes","No")</f>
        <v>Yes</v>
      </c>
      <c r="E1255" t="s">
        <v>14391</v>
      </c>
    </row>
    <row r="1256" spans="1:5" x14ac:dyDescent="0.25">
      <c r="A1256" t="s">
        <v>1577</v>
      </c>
      <c r="B1256" t="s">
        <v>13335</v>
      </c>
      <c r="C1256">
        <f>VLOOKUP(B1256,'[1]Main Sheet'!$A:$C,3,0)</f>
        <v>213.34</v>
      </c>
      <c r="D1256" t="str">
        <f>IF(COUNTIF(KIT!$A:$A,A1256)&gt;0,"Yes","No")</f>
        <v>Yes</v>
      </c>
      <c r="E1256" t="s">
        <v>14391</v>
      </c>
    </row>
    <row r="1257" spans="1:5" x14ac:dyDescent="0.25">
      <c r="A1257" t="s">
        <v>1577</v>
      </c>
      <c r="B1257" t="s">
        <v>13371</v>
      </c>
      <c r="C1257">
        <f>VLOOKUP(B1257,'[1]Main Sheet'!$A:$C,3,0)</f>
        <v>18.329999999999998</v>
      </c>
      <c r="D1257" t="str">
        <f>IF(COUNTIF(KIT!$A:$A,A1257)&gt;0,"Yes","No")</f>
        <v>Yes</v>
      </c>
      <c r="E1257" t="s">
        <v>14391</v>
      </c>
    </row>
    <row r="1258" spans="1:5" x14ac:dyDescent="0.25">
      <c r="A1258" t="s">
        <v>1579</v>
      </c>
      <c r="B1258" t="s">
        <v>13336</v>
      </c>
      <c r="C1258" t="e">
        <f>VLOOKUP(B1258,'[1]Main Sheet'!$A:$C,3,0)</f>
        <v>#N/A</v>
      </c>
      <c r="D1258" t="str">
        <f>IF(COUNTIF(KIT!$A:$A,A1258)&gt;0,"Yes","No")</f>
        <v>Yes</v>
      </c>
      <c r="E1258" t="s">
        <v>14391</v>
      </c>
    </row>
    <row r="1259" spans="1:5" x14ac:dyDescent="0.25">
      <c r="A1259" t="s">
        <v>1579</v>
      </c>
      <c r="B1259" t="s">
        <v>13372</v>
      </c>
      <c r="C1259">
        <f>VLOOKUP(B1259,'[1]Main Sheet'!$A:$C,3,0)</f>
        <v>24.2</v>
      </c>
      <c r="D1259" t="str">
        <f>IF(COUNTIF(KIT!$A:$A,A1259)&gt;0,"Yes","No")</f>
        <v>Yes</v>
      </c>
      <c r="E1259" t="s">
        <v>14391</v>
      </c>
    </row>
    <row r="1260" spans="1:5" x14ac:dyDescent="0.25">
      <c r="A1260" t="s">
        <v>1581</v>
      </c>
      <c r="B1260" t="s">
        <v>13337</v>
      </c>
      <c r="C1260">
        <f>VLOOKUP(B1260,'[1]Main Sheet'!$A:$C,3,0)</f>
        <v>1030.9000000000001</v>
      </c>
      <c r="D1260" t="str">
        <f>IF(COUNTIF(KIT!$A:$A,A1260)&gt;0,"Yes","No")</f>
        <v>Yes</v>
      </c>
      <c r="E1260" t="s">
        <v>14391</v>
      </c>
    </row>
    <row r="1261" spans="1:5" x14ac:dyDescent="0.25">
      <c r="A1261" t="s">
        <v>1581</v>
      </c>
      <c r="B1261" t="s">
        <v>13365</v>
      </c>
      <c r="C1261">
        <f>VLOOKUP(B1261,'[1]Main Sheet'!$A:$C,3,0)</f>
        <v>24.93</v>
      </c>
      <c r="D1261" t="str">
        <f>IF(COUNTIF(KIT!$A:$A,A1261)&gt;0,"Yes","No")</f>
        <v>Yes</v>
      </c>
      <c r="E1261" t="s">
        <v>14391</v>
      </c>
    </row>
    <row r="1262" spans="1:5" x14ac:dyDescent="0.25">
      <c r="A1262" t="s">
        <v>1583</v>
      </c>
      <c r="B1262" t="s">
        <v>13338</v>
      </c>
      <c r="C1262">
        <f>VLOOKUP(B1262,'[1]Main Sheet'!$A:$C,3,0)</f>
        <v>1030.9000000000001</v>
      </c>
      <c r="D1262" t="str">
        <f>IF(COUNTIF(KIT!$A:$A,A1262)&gt;0,"Yes","No")</f>
        <v>Yes</v>
      </c>
      <c r="E1262" t="s">
        <v>14391</v>
      </c>
    </row>
    <row r="1263" spans="1:5" x14ac:dyDescent="0.25">
      <c r="A1263" t="s">
        <v>1583</v>
      </c>
      <c r="B1263" t="s">
        <v>13366</v>
      </c>
      <c r="C1263">
        <f>VLOOKUP(B1263,'[1]Main Sheet'!$A:$C,3,0)</f>
        <v>24.93</v>
      </c>
      <c r="D1263" t="str">
        <f>IF(COUNTIF(KIT!$A:$A,A1263)&gt;0,"Yes","No")</f>
        <v>Yes</v>
      </c>
      <c r="E1263" t="s">
        <v>14391</v>
      </c>
    </row>
    <row r="1264" spans="1:5" x14ac:dyDescent="0.25">
      <c r="A1264" t="s">
        <v>1585</v>
      </c>
      <c r="B1264" t="s">
        <v>13339</v>
      </c>
      <c r="C1264">
        <f>VLOOKUP(B1264,'[1]Main Sheet'!$A:$C,3,0)</f>
        <v>752.8</v>
      </c>
      <c r="D1264" t="str">
        <f>IF(COUNTIF(KIT!$A:$A,A1264)&gt;0,"Yes","No")</f>
        <v>Yes</v>
      </c>
      <c r="E1264" t="s">
        <v>14391</v>
      </c>
    </row>
    <row r="1265" spans="1:5" x14ac:dyDescent="0.25">
      <c r="A1265" t="s">
        <v>1585</v>
      </c>
      <c r="B1265" t="s">
        <v>13367</v>
      </c>
      <c r="C1265">
        <f>VLOOKUP(B1265,'[1]Main Sheet'!$A:$C,3,0)</f>
        <v>20.53</v>
      </c>
      <c r="D1265" t="str">
        <f>IF(COUNTIF(KIT!$A:$A,A1265)&gt;0,"Yes","No")</f>
        <v>Yes</v>
      </c>
      <c r="E1265" t="s">
        <v>14391</v>
      </c>
    </row>
    <row r="1266" spans="1:5" x14ac:dyDescent="0.25">
      <c r="A1266" t="s">
        <v>1587</v>
      </c>
      <c r="B1266" t="s">
        <v>13340</v>
      </c>
      <c r="C1266">
        <f>VLOOKUP(B1266,'[1]Main Sheet'!$A:$C,3,0)</f>
        <v>1030.9000000000001</v>
      </c>
      <c r="D1266" t="str">
        <f>IF(COUNTIF(KIT!$A:$A,A1266)&gt;0,"Yes","No")</f>
        <v>Yes</v>
      </c>
      <c r="E1266" t="s">
        <v>14391</v>
      </c>
    </row>
    <row r="1267" spans="1:5" x14ac:dyDescent="0.25">
      <c r="A1267" t="s">
        <v>1587</v>
      </c>
      <c r="B1267" t="s">
        <v>13368</v>
      </c>
      <c r="C1267">
        <f>VLOOKUP(B1267,'[1]Main Sheet'!$A:$C,3,0)</f>
        <v>24.93</v>
      </c>
      <c r="D1267" t="str">
        <f>IF(COUNTIF(KIT!$A:$A,A1267)&gt;0,"Yes","No")</f>
        <v>Yes</v>
      </c>
      <c r="E1267" t="s">
        <v>14391</v>
      </c>
    </row>
    <row r="1268" spans="1:5" x14ac:dyDescent="0.25">
      <c r="A1268" t="s">
        <v>1589</v>
      </c>
      <c r="B1268" t="s">
        <v>13289</v>
      </c>
      <c r="C1268">
        <f>VLOOKUP(B1268,'[1]Main Sheet'!$A:$C,3,0)</f>
        <v>151.74</v>
      </c>
      <c r="D1268" t="str">
        <f>IF(COUNTIF(KIT!$A:$A,A1268)&gt;0,"Yes","No")</f>
        <v>Yes</v>
      </c>
      <c r="E1268" t="s">
        <v>14391</v>
      </c>
    </row>
    <row r="1269" spans="1:5" x14ac:dyDescent="0.25">
      <c r="A1269" t="s">
        <v>1589</v>
      </c>
      <c r="B1269" t="s">
        <v>13373</v>
      </c>
      <c r="C1269">
        <f>VLOOKUP(B1269,'[1]Main Sheet'!$A:$C,3,0)</f>
        <v>24.93</v>
      </c>
      <c r="D1269" t="str">
        <f>IF(COUNTIF(KIT!$A:$A,A1269)&gt;0,"Yes","No")</f>
        <v>Yes</v>
      </c>
      <c r="E1269" t="s">
        <v>14391</v>
      </c>
    </row>
    <row r="1270" spans="1:5" x14ac:dyDescent="0.25">
      <c r="A1270" t="s">
        <v>1591</v>
      </c>
      <c r="B1270" t="s">
        <v>13291</v>
      </c>
      <c r="C1270">
        <f>VLOOKUP(B1270,'[1]Main Sheet'!$A:$C,3,0)</f>
        <v>151.74</v>
      </c>
      <c r="D1270" t="str">
        <f>IF(COUNTIF(KIT!$A:$A,A1270)&gt;0,"Yes","No")</f>
        <v>Yes</v>
      </c>
      <c r="E1270" t="s">
        <v>14391</v>
      </c>
    </row>
    <row r="1271" spans="1:5" x14ac:dyDescent="0.25">
      <c r="A1271" t="s">
        <v>1591</v>
      </c>
      <c r="B1271" t="s">
        <v>13374</v>
      </c>
      <c r="C1271">
        <f>VLOOKUP(B1271,'[1]Main Sheet'!$A:$C,3,0)</f>
        <v>24.93</v>
      </c>
      <c r="D1271" t="str">
        <f>IF(COUNTIF(KIT!$A:$A,A1271)&gt;0,"Yes","No")</f>
        <v>Yes</v>
      </c>
      <c r="E1271" t="s">
        <v>14391</v>
      </c>
    </row>
    <row r="1272" spans="1:5" x14ac:dyDescent="0.25">
      <c r="A1272" t="s">
        <v>1593</v>
      </c>
      <c r="B1272" t="s">
        <v>13293</v>
      </c>
      <c r="C1272">
        <f>VLOOKUP(B1272,'[1]Main Sheet'!$A:$C,3,0)</f>
        <v>99.47</v>
      </c>
      <c r="D1272" t="str">
        <f>IF(COUNTIF(KIT!$A:$A,A1272)&gt;0,"Yes","No")</f>
        <v>Yes</v>
      </c>
      <c r="E1272" t="s">
        <v>14391</v>
      </c>
    </row>
    <row r="1273" spans="1:5" x14ac:dyDescent="0.25">
      <c r="A1273" t="s">
        <v>1593</v>
      </c>
      <c r="B1273" t="s">
        <v>13375</v>
      </c>
      <c r="C1273">
        <f>VLOOKUP(B1273,'[1]Main Sheet'!$A:$C,3,0)</f>
        <v>20.53</v>
      </c>
      <c r="D1273" t="str">
        <f>IF(COUNTIF(KIT!$A:$A,A1273)&gt;0,"Yes","No")</f>
        <v>Yes</v>
      </c>
      <c r="E1273" t="s">
        <v>14391</v>
      </c>
    </row>
    <row r="1274" spans="1:5" x14ac:dyDescent="0.25">
      <c r="A1274" t="s">
        <v>1595</v>
      </c>
      <c r="B1274" t="s">
        <v>13295</v>
      </c>
      <c r="C1274">
        <f>VLOOKUP(B1274,'[1]Main Sheet'!$A:$C,3,0)</f>
        <v>151.74</v>
      </c>
      <c r="D1274" t="str">
        <f>IF(COUNTIF(KIT!$A:$A,A1274)&gt;0,"Yes","No")</f>
        <v>Yes</v>
      </c>
      <c r="E1274" t="s">
        <v>14391</v>
      </c>
    </row>
    <row r="1275" spans="1:5" x14ac:dyDescent="0.25">
      <c r="A1275" t="s">
        <v>1595</v>
      </c>
      <c r="B1275" t="s">
        <v>13376</v>
      </c>
      <c r="C1275" t="e">
        <f>VLOOKUP(B1275,'[1]Main Sheet'!$A:$C,3,0)</f>
        <v>#N/A</v>
      </c>
      <c r="D1275" t="str">
        <f>IF(COUNTIF(KIT!$A:$A,A1275)&gt;0,"Yes","No")</f>
        <v>Yes</v>
      </c>
      <c r="E1275" t="s">
        <v>14391</v>
      </c>
    </row>
    <row r="1276" spans="1:5" x14ac:dyDescent="0.25">
      <c r="A1276" t="s">
        <v>1597</v>
      </c>
      <c r="B1276" t="s">
        <v>13297</v>
      </c>
      <c r="C1276">
        <f>VLOOKUP(B1276,'[1]Main Sheet'!$A:$C,3,0)</f>
        <v>256.74</v>
      </c>
      <c r="D1276" t="str">
        <f>IF(COUNTIF(KIT!$A:$A,A1276)&gt;0,"Yes","No")</f>
        <v>Yes</v>
      </c>
      <c r="E1276" t="s">
        <v>14391</v>
      </c>
    </row>
    <row r="1277" spans="1:5" x14ac:dyDescent="0.25">
      <c r="A1277" t="s">
        <v>1597</v>
      </c>
      <c r="B1277" t="s">
        <v>13373</v>
      </c>
      <c r="C1277">
        <f>VLOOKUP(B1277,'[1]Main Sheet'!$A:$C,3,0)</f>
        <v>24.93</v>
      </c>
      <c r="D1277" t="str">
        <f>IF(COUNTIF(KIT!$A:$A,A1277)&gt;0,"Yes","No")</f>
        <v>Yes</v>
      </c>
      <c r="E1277" t="s">
        <v>14391</v>
      </c>
    </row>
    <row r="1278" spans="1:5" x14ac:dyDescent="0.25">
      <c r="A1278" t="s">
        <v>1599</v>
      </c>
      <c r="B1278" t="s">
        <v>13298</v>
      </c>
      <c r="C1278">
        <f>VLOOKUP(B1278,'[1]Main Sheet'!$A:$C,3,0)</f>
        <v>256.74</v>
      </c>
      <c r="D1278" t="str">
        <f>IF(COUNTIF(KIT!$A:$A,A1278)&gt;0,"Yes","No")</f>
        <v>Yes</v>
      </c>
      <c r="E1278" t="s">
        <v>14391</v>
      </c>
    </row>
    <row r="1279" spans="1:5" x14ac:dyDescent="0.25">
      <c r="A1279" t="s">
        <v>1599</v>
      </c>
      <c r="B1279" t="s">
        <v>13374</v>
      </c>
      <c r="C1279">
        <f>VLOOKUP(B1279,'[1]Main Sheet'!$A:$C,3,0)</f>
        <v>24.93</v>
      </c>
      <c r="D1279" t="str">
        <f>IF(COUNTIF(KIT!$A:$A,A1279)&gt;0,"Yes","No")</f>
        <v>Yes</v>
      </c>
      <c r="E1279" t="s">
        <v>14391</v>
      </c>
    </row>
    <row r="1280" spans="1:5" x14ac:dyDescent="0.25">
      <c r="A1280" t="s">
        <v>1601</v>
      </c>
      <c r="B1280" t="s">
        <v>13299</v>
      </c>
      <c r="C1280">
        <f>VLOOKUP(B1280,'[1]Main Sheet'!$A:$C,3,0)</f>
        <v>139.47</v>
      </c>
      <c r="D1280" t="str">
        <f>IF(COUNTIF(KIT!$A:$A,A1280)&gt;0,"Yes","No")</f>
        <v>Yes</v>
      </c>
      <c r="E1280" t="s">
        <v>14391</v>
      </c>
    </row>
    <row r="1281" spans="1:5" x14ac:dyDescent="0.25">
      <c r="A1281" t="s">
        <v>1601</v>
      </c>
      <c r="B1281" t="s">
        <v>13375</v>
      </c>
      <c r="C1281">
        <f>VLOOKUP(B1281,'[1]Main Sheet'!$A:$C,3,0)</f>
        <v>20.53</v>
      </c>
      <c r="D1281" t="str">
        <f>IF(COUNTIF(KIT!$A:$A,A1281)&gt;0,"Yes","No")</f>
        <v>Yes</v>
      </c>
      <c r="E1281" t="s">
        <v>14391</v>
      </c>
    </row>
    <row r="1282" spans="1:5" x14ac:dyDescent="0.25">
      <c r="A1282" t="s">
        <v>1603</v>
      </c>
      <c r="B1282" t="s">
        <v>13300</v>
      </c>
      <c r="C1282">
        <f>VLOOKUP(B1282,'[1]Main Sheet'!$A:$C,3,0)</f>
        <v>256.74</v>
      </c>
      <c r="D1282" t="str">
        <f>IF(COUNTIF(KIT!$A:$A,A1282)&gt;0,"Yes","No")</f>
        <v>Yes</v>
      </c>
      <c r="E1282" t="s">
        <v>14391</v>
      </c>
    </row>
    <row r="1283" spans="1:5" x14ac:dyDescent="0.25">
      <c r="A1283" t="s">
        <v>1603</v>
      </c>
      <c r="B1283" t="s">
        <v>13376</v>
      </c>
      <c r="C1283" t="e">
        <f>VLOOKUP(B1283,'[1]Main Sheet'!$A:$C,3,0)</f>
        <v>#N/A</v>
      </c>
      <c r="D1283" t="str">
        <f>IF(COUNTIF(KIT!$A:$A,A1283)&gt;0,"Yes","No")</f>
        <v>Yes</v>
      </c>
      <c r="E1283" t="s">
        <v>14391</v>
      </c>
    </row>
    <row r="1284" spans="1:5" x14ac:dyDescent="0.25">
      <c r="A1284" t="s">
        <v>1605</v>
      </c>
      <c r="B1284" t="s">
        <v>13301</v>
      </c>
      <c r="C1284" t="e">
        <f>VLOOKUP(B1284,'[1]Main Sheet'!$A:$C,3,0)</f>
        <v>#N/A</v>
      </c>
      <c r="D1284" t="str">
        <f>IF(COUNTIF(KIT!$A:$A,A1284)&gt;0,"Yes","No")</f>
        <v>Yes</v>
      </c>
      <c r="E1284" t="s">
        <v>14391</v>
      </c>
    </row>
    <row r="1285" spans="1:5" x14ac:dyDescent="0.25">
      <c r="A1285" t="s">
        <v>1605</v>
      </c>
      <c r="B1285" t="s">
        <v>13373</v>
      </c>
      <c r="C1285">
        <f>VLOOKUP(B1285,'[1]Main Sheet'!$A:$C,3,0)</f>
        <v>24.93</v>
      </c>
      <c r="D1285" t="str">
        <f>IF(COUNTIF(KIT!$A:$A,A1285)&gt;0,"Yes","No")</f>
        <v>Yes</v>
      </c>
      <c r="E1285" t="s">
        <v>14391</v>
      </c>
    </row>
    <row r="1286" spans="1:5" x14ac:dyDescent="0.25">
      <c r="A1286" t="s">
        <v>1607</v>
      </c>
      <c r="B1286" t="s">
        <v>13302</v>
      </c>
      <c r="C1286">
        <f>VLOOKUP(B1286,'[1]Main Sheet'!$A:$C,3,0)</f>
        <v>184.24</v>
      </c>
      <c r="D1286" t="str">
        <f>IF(COUNTIF(KIT!$A:$A,A1286)&gt;0,"Yes","No")</f>
        <v>Yes</v>
      </c>
      <c r="E1286" t="s">
        <v>14391</v>
      </c>
    </row>
    <row r="1287" spans="1:5" x14ac:dyDescent="0.25">
      <c r="A1287" t="s">
        <v>1607</v>
      </c>
      <c r="B1287" t="s">
        <v>13374</v>
      </c>
      <c r="C1287">
        <f>VLOOKUP(B1287,'[1]Main Sheet'!$A:$C,3,0)</f>
        <v>24.93</v>
      </c>
      <c r="D1287" t="str">
        <f>IF(COUNTIF(KIT!$A:$A,A1287)&gt;0,"Yes","No")</f>
        <v>Yes</v>
      </c>
      <c r="E1287" t="s">
        <v>14391</v>
      </c>
    </row>
    <row r="1288" spans="1:5" x14ac:dyDescent="0.25">
      <c r="A1288" t="s">
        <v>1609</v>
      </c>
      <c r="B1288" t="s">
        <v>13303</v>
      </c>
      <c r="C1288">
        <f>VLOOKUP(B1288,'[1]Main Sheet'!$A:$C,3,0)</f>
        <v>121.97</v>
      </c>
      <c r="D1288" t="str">
        <f>IF(COUNTIF(KIT!$A:$A,A1288)&gt;0,"Yes","No")</f>
        <v>Yes</v>
      </c>
      <c r="E1288" t="s">
        <v>14391</v>
      </c>
    </row>
    <row r="1289" spans="1:5" x14ac:dyDescent="0.25">
      <c r="A1289" t="s">
        <v>1609</v>
      </c>
      <c r="B1289" t="s">
        <v>13375</v>
      </c>
      <c r="C1289">
        <f>VLOOKUP(B1289,'[1]Main Sheet'!$A:$C,3,0)</f>
        <v>20.53</v>
      </c>
      <c r="D1289" t="str">
        <f>IF(COUNTIF(KIT!$A:$A,A1289)&gt;0,"Yes","No")</f>
        <v>Yes</v>
      </c>
      <c r="E1289" t="s">
        <v>14391</v>
      </c>
    </row>
    <row r="1290" spans="1:5" x14ac:dyDescent="0.25">
      <c r="A1290" t="s">
        <v>1611</v>
      </c>
      <c r="B1290" t="s">
        <v>13304</v>
      </c>
      <c r="C1290" t="e">
        <f>VLOOKUP(B1290,'[1]Main Sheet'!$A:$C,3,0)</f>
        <v>#N/A</v>
      </c>
      <c r="D1290" t="str">
        <f>IF(COUNTIF(KIT!$A:$A,A1290)&gt;0,"Yes","No")</f>
        <v>Yes</v>
      </c>
      <c r="E1290" t="s">
        <v>14391</v>
      </c>
    </row>
    <row r="1291" spans="1:5" x14ac:dyDescent="0.25">
      <c r="A1291" t="s">
        <v>1611</v>
      </c>
      <c r="B1291" t="s">
        <v>13376</v>
      </c>
      <c r="C1291" t="e">
        <f>VLOOKUP(B1291,'[1]Main Sheet'!$A:$C,3,0)</f>
        <v>#N/A</v>
      </c>
      <c r="D1291" t="str">
        <f>IF(COUNTIF(KIT!$A:$A,A1291)&gt;0,"Yes","No")</f>
        <v>Yes</v>
      </c>
      <c r="E1291" t="s">
        <v>14391</v>
      </c>
    </row>
    <row r="1292" spans="1:5" x14ac:dyDescent="0.25">
      <c r="A1292" t="s">
        <v>1613</v>
      </c>
      <c r="B1292" t="s">
        <v>13305</v>
      </c>
      <c r="C1292">
        <f>VLOOKUP(B1292,'[1]Main Sheet'!$A:$C,3,0)</f>
        <v>220.9</v>
      </c>
      <c r="D1292" t="str">
        <f>IF(COUNTIF(KIT!$A:$A,A1292)&gt;0,"Yes","No")</f>
        <v>Yes</v>
      </c>
      <c r="E1292" t="s">
        <v>14391</v>
      </c>
    </row>
    <row r="1293" spans="1:5" x14ac:dyDescent="0.25">
      <c r="A1293" t="s">
        <v>1613</v>
      </c>
      <c r="B1293" t="s">
        <v>13373</v>
      </c>
      <c r="C1293">
        <f>VLOOKUP(B1293,'[1]Main Sheet'!$A:$C,3,0)</f>
        <v>24.93</v>
      </c>
      <c r="D1293" t="str">
        <f>IF(COUNTIF(KIT!$A:$A,A1293)&gt;0,"Yes","No")</f>
        <v>Yes</v>
      </c>
      <c r="E1293" t="s">
        <v>14391</v>
      </c>
    </row>
    <row r="1294" spans="1:5" x14ac:dyDescent="0.25">
      <c r="A1294" t="s">
        <v>1615</v>
      </c>
      <c r="B1294" t="s">
        <v>13306</v>
      </c>
      <c r="C1294">
        <f>VLOOKUP(B1294,'[1]Main Sheet'!$A:$C,3,0)</f>
        <v>220.9</v>
      </c>
      <c r="D1294" t="str">
        <f>IF(COUNTIF(KIT!$A:$A,A1294)&gt;0,"Yes","No")</f>
        <v>Yes</v>
      </c>
      <c r="E1294" t="s">
        <v>14391</v>
      </c>
    </row>
    <row r="1295" spans="1:5" x14ac:dyDescent="0.25">
      <c r="A1295" t="s">
        <v>1615</v>
      </c>
      <c r="B1295" t="s">
        <v>13374</v>
      </c>
      <c r="C1295">
        <f>VLOOKUP(B1295,'[1]Main Sheet'!$A:$C,3,0)</f>
        <v>24.93</v>
      </c>
      <c r="D1295" t="str">
        <f>IF(COUNTIF(KIT!$A:$A,A1295)&gt;0,"Yes","No")</f>
        <v>Yes</v>
      </c>
      <c r="E1295" t="s">
        <v>14391</v>
      </c>
    </row>
    <row r="1296" spans="1:5" x14ac:dyDescent="0.25">
      <c r="A1296" t="s">
        <v>1617</v>
      </c>
      <c r="B1296" t="s">
        <v>13307</v>
      </c>
      <c r="C1296">
        <f>VLOOKUP(B1296,'[1]Main Sheet'!$A:$C,3,0)</f>
        <v>145.30000000000001</v>
      </c>
      <c r="D1296" t="str">
        <f>IF(COUNTIF(KIT!$A:$A,A1296)&gt;0,"Yes","No")</f>
        <v>Yes</v>
      </c>
      <c r="E1296" t="s">
        <v>14391</v>
      </c>
    </row>
    <row r="1297" spans="1:5" x14ac:dyDescent="0.25">
      <c r="A1297" t="s">
        <v>1617</v>
      </c>
      <c r="B1297" t="s">
        <v>13375</v>
      </c>
      <c r="C1297">
        <f>VLOOKUP(B1297,'[1]Main Sheet'!$A:$C,3,0)</f>
        <v>20.53</v>
      </c>
      <c r="D1297" t="str">
        <f>IF(COUNTIF(KIT!$A:$A,A1297)&gt;0,"Yes","No")</f>
        <v>Yes</v>
      </c>
      <c r="E1297" t="s">
        <v>14391</v>
      </c>
    </row>
    <row r="1298" spans="1:5" x14ac:dyDescent="0.25">
      <c r="A1298" t="s">
        <v>1619</v>
      </c>
      <c r="B1298" t="s">
        <v>13308</v>
      </c>
      <c r="C1298">
        <f>VLOOKUP(B1298,'[1]Main Sheet'!$A:$C,3,0)</f>
        <v>220.9</v>
      </c>
      <c r="D1298" t="str">
        <f>IF(COUNTIF(KIT!$A:$A,A1298)&gt;0,"Yes","No")</f>
        <v>Yes</v>
      </c>
      <c r="E1298" t="s">
        <v>14391</v>
      </c>
    </row>
    <row r="1299" spans="1:5" x14ac:dyDescent="0.25">
      <c r="A1299" t="s">
        <v>1619</v>
      </c>
      <c r="B1299" t="s">
        <v>13376</v>
      </c>
      <c r="C1299" t="e">
        <f>VLOOKUP(B1299,'[1]Main Sheet'!$A:$C,3,0)</f>
        <v>#N/A</v>
      </c>
      <c r="D1299" t="str">
        <f>IF(COUNTIF(KIT!$A:$A,A1299)&gt;0,"Yes","No")</f>
        <v>Yes</v>
      </c>
      <c r="E1299" t="s">
        <v>14391</v>
      </c>
    </row>
    <row r="1300" spans="1:5" x14ac:dyDescent="0.25">
      <c r="A1300" t="s">
        <v>1621</v>
      </c>
      <c r="B1300" t="s">
        <v>13309</v>
      </c>
      <c r="C1300">
        <f>VLOOKUP(B1300,'[1]Main Sheet'!$A:$C,3,0)</f>
        <v>145.57</v>
      </c>
      <c r="D1300" t="str">
        <f>IF(COUNTIF(KIT!$A:$A,A1300)&gt;0,"Yes","No")</f>
        <v>Yes</v>
      </c>
      <c r="E1300" t="s">
        <v>14391</v>
      </c>
    </row>
    <row r="1301" spans="1:5" x14ac:dyDescent="0.25">
      <c r="A1301" t="s">
        <v>1621</v>
      </c>
      <c r="B1301" t="s">
        <v>13377</v>
      </c>
      <c r="C1301">
        <f>VLOOKUP(B1301,'[1]Main Sheet'!$A:$C,3,0)</f>
        <v>24.2</v>
      </c>
      <c r="D1301" t="str">
        <f>IF(COUNTIF(KIT!$A:$A,A1301)&gt;0,"Yes","No")</f>
        <v>Yes</v>
      </c>
      <c r="E1301" t="s">
        <v>14391</v>
      </c>
    </row>
    <row r="1302" spans="1:5" x14ac:dyDescent="0.25">
      <c r="A1302" t="s">
        <v>1621</v>
      </c>
      <c r="B1302" t="s">
        <v>13311</v>
      </c>
      <c r="C1302">
        <f>VLOOKUP(B1302,'[1]Main Sheet'!$A:$C,3,0)</f>
        <v>31.9</v>
      </c>
      <c r="D1302" t="str">
        <f>IF(COUNTIF(KIT!$A:$A,A1302)&gt;0,"Yes","No")</f>
        <v>Yes</v>
      </c>
      <c r="E1302" t="s">
        <v>14391</v>
      </c>
    </row>
    <row r="1303" spans="1:5" x14ac:dyDescent="0.25">
      <c r="A1303" t="s">
        <v>1623</v>
      </c>
      <c r="B1303" t="s">
        <v>13312</v>
      </c>
      <c r="C1303">
        <f>VLOOKUP(B1303,'[1]Main Sheet'!$A:$C,3,0)</f>
        <v>145.57</v>
      </c>
      <c r="D1303" t="str">
        <f>IF(COUNTIF(KIT!$A:$A,A1303)&gt;0,"Yes","No")</f>
        <v>Yes</v>
      </c>
      <c r="E1303" t="s">
        <v>14391</v>
      </c>
    </row>
    <row r="1304" spans="1:5" x14ac:dyDescent="0.25">
      <c r="A1304" t="s">
        <v>1623</v>
      </c>
      <c r="B1304" t="s">
        <v>13378</v>
      </c>
      <c r="C1304">
        <f>VLOOKUP(B1304,'[1]Main Sheet'!$A:$C,3,0)</f>
        <v>24.2</v>
      </c>
      <c r="D1304" t="str">
        <f>IF(COUNTIF(KIT!$A:$A,A1304)&gt;0,"Yes","No")</f>
        <v>Yes</v>
      </c>
      <c r="E1304" t="s">
        <v>14391</v>
      </c>
    </row>
    <row r="1305" spans="1:5" x14ac:dyDescent="0.25">
      <c r="A1305" t="s">
        <v>1623</v>
      </c>
      <c r="B1305" t="s">
        <v>13314</v>
      </c>
      <c r="C1305">
        <f>VLOOKUP(B1305,'[1]Main Sheet'!$A:$C,3,0)</f>
        <v>31.9</v>
      </c>
      <c r="D1305" t="str">
        <f>IF(COUNTIF(KIT!$A:$A,A1305)&gt;0,"Yes","No")</f>
        <v>Yes</v>
      </c>
      <c r="E1305" t="s">
        <v>14391</v>
      </c>
    </row>
    <row r="1306" spans="1:5" x14ac:dyDescent="0.25">
      <c r="A1306" t="s">
        <v>1625</v>
      </c>
      <c r="B1306" t="s">
        <v>13315</v>
      </c>
      <c r="C1306">
        <f>VLOOKUP(B1306,'[1]Main Sheet'!$A:$C,3,0)</f>
        <v>80.84</v>
      </c>
      <c r="D1306" t="str">
        <f>IF(COUNTIF(KIT!$A:$A,A1306)&gt;0,"Yes","No")</f>
        <v>Yes</v>
      </c>
      <c r="E1306" t="s">
        <v>14391</v>
      </c>
    </row>
    <row r="1307" spans="1:5" x14ac:dyDescent="0.25">
      <c r="A1307" t="s">
        <v>1625</v>
      </c>
      <c r="B1307" t="s">
        <v>13379</v>
      </c>
      <c r="C1307">
        <f>VLOOKUP(B1307,'[1]Main Sheet'!$A:$C,3,0)</f>
        <v>18.329999999999998</v>
      </c>
      <c r="D1307" t="str">
        <f>IF(COUNTIF(KIT!$A:$A,A1307)&gt;0,"Yes","No")</f>
        <v>Yes</v>
      </c>
      <c r="E1307" t="s">
        <v>14391</v>
      </c>
    </row>
    <row r="1308" spans="1:5" x14ac:dyDescent="0.25">
      <c r="A1308" t="s">
        <v>1625</v>
      </c>
      <c r="B1308" t="s">
        <v>13317</v>
      </c>
      <c r="C1308">
        <f>VLOOKUP(B1308,'[1]Main Sheet'!$A:$C,3,0)</f>
        <v>22.5</v>
      </c>
      <c r="D1308" t="str">
        <f>IF(COUNTIF(KIT!$A:$A,A1308)&gt;0,"Yes","No")</f>
        <v>Yes</v>
      </c>
      <c r="E1308" t="s">
        <v>14391</v>
      </c>
    </row>
    <row r="1309" spans="1:5" x14ac:dyDescent="0.25">
      <c r="A1309" t="s">
        <v>1627</v>
      </c>
      <c r="B1309" t="s">
        <v>13318</v>
      </c>
      <c r="C1309">
        <f>VLOOKUP(B1309,'[1]Main Sheet'!$A:$C,3,0)</f>
        <v>145.57</v>
      </c>
      <c r="D1309" t="str">
        <f>IF(COUNTIF(KIT!$A:$A,A1309)&gt;0,"Yes","No")</f>
        <v>Yes</v>
      </c>
      <c r="E1309" t="s">
        <v>14391</v>
      </c>
    </row>
    <row r="1310" spans="1:5" x14ac:dyDescent="0.25">
      <c r="A1310" t="s">
        <v>1627</v>
      </c>
      <c r="B1310" t="s">
        <v>13380</v>
      </c>
      <c r="C1310">
        <f>VLOOKUP(B1310,'[1]Main Sheet'!$A:$C,3,0)</f>
        <v>24.2</v>
      </c>
      <c r="D1310" t="str">
        <f>IF(COUNTIF(KIT!$A:$A,A1310)&gt;0,"Yes","No")</f>
        <v>Yes</v>
      </c>
      <c r="E1310" t="s">
        <v>14391</v>
      </c>
    </row>
    <row r="1311" spans="1:5" x14ac:dyDescent="0.25">
      <c r="A1311" t="s">
        <v>1627</v>
      </c>
      <c r="B1311" t="s">
        <v>13320</v>
      </c>
      <c r="C1311">
        <f>VLOOKUP(B1311,'[1]Main Sheet'!$A:$C,3,0)</f>
        <v>31.9</v>
      </c>
      <c r="D1311" t="str">
        <f>IF(COUNTIF(KIT!$A:$A,A1311)&gt;0,"Yes","No")</f>
        <v>Yes</v>
      </c>
      <c r="E1311" t="s">
        <v>14391</v>
      </c>
    </row>
    <row r="1312" spans="1:5" x14ac:dyDescent="0.25">
      <c r="A1312" t="s">
        <v>1629</v>
      </c>
      <c r="B1312" t="s">
        <v>13321</v>
      </c>
      <c r="C1312">
        <f>VLOOKUP(B1312,'[1]Main Sheet'!$A:$C,3,0)</f>
        <v>180.9</v>
      </c>
      <c r="D1312" t="str">
        <f>IF(COUNTIF(KIT!$A:$A,A1312)&gt;0,"Yes","No")</f>
        <v>Yes</v>
      </c>
      <c r="E1312" t="s">
        <v>14391</v>
      </c>
    </row>
    <row r="1313" spans="1:5" x14ac:dyDescent="0.25">
      <c r="A1313" t="s">
        <v>1629</v>
      </c>
      <c r="B1313" t="s">
        <v>13373</v>
      </c>
      <c r="C1313">
        <f>VLOOKUP(B1313,'[1]Main Sheet'!$A:$C,3,0)</f>
        <v>24.93</v>
      </c>
      <c r="D1313" t="str">
        <f>IF(COUNTIF(KIT!$A:$A,A1313)&gt;0,"Yes","No")</f>
        <v>Yes</v>
      </c>
      <c r="E1313" t="s">
        <v>14391</v>
      </c>
    </row>
    <row r="1314" spans="1:5" x14ac:dyDescent="0.25">
      <c r="A1314" t="s">
        <v>1631</v>
      </c>
      <c r="B1314" t="s">
        <v>13322</v>
      </c>
      <c r="C1314">
        <f>VLOOKUP(B1314,'[1]Main Sheet'!$A:$C,3,0)</f>
        <v>180.9</v>
      </c>
      <c r="D1314" t="str">
        <f>IF(COUNTIF(KIT!$A:$A,A1314)&gt;0,"Yes","No")</f>
        <v>Yes</v>
      </c>
      <c r="E1314" t="s">
        <v>14391</v>
      </c>
    </row>
    <row r="1315" spans="1:5" x14ac:dyDescent="0.25">
      <c r="A1315" t="s">
        <v>1631</v>
      </c>
      <c r="B1315" t="s">
        <v>13374</v>
      </c>
      <c r="C1315">
        <f>VLOOKUP(B1315,'[1]Main Sheet'!$A:$C,3,0)</f>
        <v>24.93</v>
      </c>
      <c r="D1315" t="str">
        <f>IF(COUNTIF(KIT!$A:$A,A1315)&gt;0,"Yes","No")</f>
        <v>Yes</v>
      </c>
      <c r="E1315" t="s">
        <v>14391</v>
      </c>
    </row>
    <row r="1316" spans="1:5" x14ac:dyDescent="0.25">
      <c r="A1316" t="s">
        <v>1633</v>
      </c>
      <c r="B1316" t="s">
        <v>13323</v>
      </c>
      <c r="C1316">
        <f>VLOOKUP(B1316,'[1]Main Sheet'!$A:$C,3,0)</f>
        <v>99.47</v>
      </c>
      <c r="D1316" t="str">
        <f>IF(COUNTIF(KIT!$A:$A,A1316)&gt;0,"Yes","No")</f>
        <v>Yes</v>
      </c>
      <c r="E1316" t="s">
        <v>14391</v>
      </c>
    </row>
    <row r="1317" spans="1:5" x14ac:dyDescent="0.25">
      <c r="A1317" t="s">
        <v>1633</v>
      </c>
      <c r="B1317" t="s">
        <v>13375</v>
      </c>
      <c r="C1317">
        <f>VLOOKUP(B1317,'[1]Main Sheet'!$A:$C,3,0)</f>
        <v>20.53</v>
      </c>
      <c r="D1317" t="str">
        <f>IF(COUNTIF(KIT!$A:$A,A1317)&gt;0,"Yes","No")</f>
        <v>Yes</v>
      </c>
      <c r="E1317" t="s">
        <v>14391</v>
      </c>
    </row>
    <row r="1318" spans="1:5" x14ac:dyDescent="0.25">
      <c r="A1318" t="s">
        <v>1635</v>
      </c>
      <c r="B1318" t="s">
        <v>13324</v>
      </c>
      <c r="C1318" t="e">
        <f>VLOOKUP(B1318,'[1]Main Sheet'!$A:$C,3,0)</f>
        <v>#N/A</v>
      </c>
      <c r="D1318" t="str">
        <f>IF(COUNTIF(KIT!$A:$A,A1318)&gt;0,"Yes","No")</f>
        <v>Yes</v>
      </c>
      <c r="E1318" t="s">
        <v>14391</v>
      </c>
    </row>
    <row r="1319" spans="1:5" x14ac:dyDescent="0.25">
      <c r="A1319" t="s">
        <v>1635</v>
      </c>
      <c r="B1319" t="s">
        <v>13376</v>
      </c>
      <c r="C1319" t="e">
        <f>VLOOKUP(B1319,'[1]Main Sheet'!$A:$C,3,0)</f>
        <v>#N/A</v>
      </c>
      <c r="D1319" t="str">
        <f>IF(COUNTIF(KIT!$A:$A,A1319)&gt;0,"Yes","No")</f>
        <v>Yes</v>
      </c>
      <c r="E1319" t="s">
        <v>14391</v>
      </c>
    </row>
    <row r="1320" spans="1:5" x14ac:dyDescent="0.25">
      <c r="A1320" t="s">
        <v>1637</v>
      </c>
      <c r="B1320" t="s">
        <v>13325</v>
      </c>
      <c r="C1320">
        <f>VLOOKUP(B1320,'[1]Main Sheet'!$A:$C,3,0)</f>
        <v>424.2</v>
      </c>
      <c r="D1320" t="str">
        <f>IF(COUNTIF(KIT!$A:$A,A1320)&gt;0,"Yes","No")</f>
        <v>Yes</v>
      </c>
      <c r="E1320" t="s">
        <v>14391</v>
      </c>
    </row>
    <row r="1321" spans="1:5" x14ac:dyDescent="0.25">
      <c r="A1321" t="s">
        <v>1637</v>
      </c>
      <c r="B1321" t="s">
        <v>13373</v>
      </c>
      <c r="C1321">
        <f>VLOOKUP(B1321,'[1]Main Sheet'!$A:$C,3,0)</f>
        <v>24.93</v>
      </c>
      <c r="D1321" t="str">
        <f>IF(COUNTIF(KIT!$A:$A,A1321)&gt;0,"Yes","No")</f>
        <v>Yes</v>
      </c>
      <c r="E1321" t="s">
        <v>14391</v>
      </c>
    </row>
    <row r="1322" spans="1:5" x14ac:dyDescent="0.25">
      <c r="A1322" t="s">
        <v>1637</v>
      </c>
      <c r="B1322" t="s">
        <v>13377</v>
      </c>
      <c r="C1322">
        <f>VLOOKUP(B1322,'[1]Main Sheet'!$A:$C,3,0)</f>
        <v>24.2</v>
      </c>
      <c r="D1322" t="str">
        <f>IF(COUNTIF(KIT!$A:$A,A1322)&gt;0,"Yes","No")</f>
        <v>Yes</v>
      </c>
      <c r="E1322" t="s">
        <v>14391</v>
      </c>
    </row>
    <row r="1323" spans="1:5" x14ac:dyDescent="0.25">
      <c r="A1323" t="s">
        <v>1639</v>
      </c>
      <c r="B1323" t="s">
        <v>13326</v>
      </c>
      <c r="C1323">
        <f>VLOOKUP(B1323,'[1]Main Sheet'!$A:$C,3,0)</f>
        <v>424.2</v>
      </c>
      <c r="D1323" t="str">
        <f>IF(COUNTIF(KIT!$A:$A,A1323)&gt;0,"Yes","No")</f>
        <v>Yes</v>
      </c>
      <c r="E1323" t="s">
        <v>14391</v>
      </c>
    </row>
    <row r="1324" spans="1:5" x14ac:dyDescent="0.25">
      <c r="A1324" t="s">
        <v>1639</v>
      </c>
      <c r="B1324" t="s">
        <v>13374</v>
      </c>
      <c r="C1324">
        <f>VLOOKUP(B1324,'[1]Main Sheet'!$A:$C,3,0)</f>
        <v>24.93</v>
      </c>
      <c r="D1324" t="str">
        <f>IF(COUNTIF(KIT!$A:$A,A1324)&gt;0,"Yes","No")</f>
        <v>Yes</v>
      </c>
      <c r="E1324" t="s">
        <v>14391</v>
      </c>
    </row>
    <row r="1325" spans="1:5" x14ac:dyDescent="0.25">
      <c r="A1325" t="s">
        <v>1639</v>
      </c>
      <c r="B1325" t="s">
        <v>13378</v>
      </c>
      <c r="C1325">
        <f>VLOOKUP(B1325,'[1]Main Sheet'!$A:$C,3,0)</f>
        <v>24.2</v>
      </c>
      <c r="D1325" t="str">
        <f>IF(COUNTIF(KIT!$A:$A,A1325)&gt;0,"Yes","No")</f>
        <v>Yes</v>
      </c>
      <c r="E1325" t="s">
        <v>14391</v>
      </c>
    </row>
    <row r="1326" spans="1:5" x14ac:dyDescent="0.25">
      <c r="A1326" t="s">
        <v>1641</v>
      </c>
      <c r="B1326" t="s">
        <v>13327</v>
      </c>
      <c r="C1326">
        <f>VLOOKUP(B1326,'[1]Main Sheet'!$A:$C,3,0)</f>
        <v>274.47000000000003</v>
      </c>
      <c r="D1326" t="str">
        <f>IF(COUNTIF(KIT!$A:$A,A1326)&gt;0,"Yes","No")</f>
        <v>Yes</v>
      </c>
      <c r="E1326" t="s">
        <v>14391</v>
      </c>
    </row>
    <row r="1327" spans="1:5" x14ac:dyDescent="0.25">
      <c r="A1327" t="s">
        <v>1641</v>
      </c>
      <c r="B1327" t="s">
        <v>13375</v>
      </c>
      <c r="C1327">
        <f>VLOOKUP(B1327,'[1]Main Sheet'!$A:$C,3,0)</f>
        <v>20.53</v>
      </c>
      <c r="D1327" t="str">
        <f>IF(COUNTIF(KIT!$A:$A,A1327)&gt;0,"Yes","No")</f>
        <v>Yes</v>
      </c>
      <c r="E1327" t="s">
        <v>14391</v>
      </c>
    </row>
    <row r="1328" spans="1:5" x14ac:dyDescent="0.25">
      <c r="A1328" t="s">
        <v>1641</v>
      </c>
      <c r="B1328" t="s">
        <v>13379</v>
      </c>
      <c r="C1328">
        <f>VLOOKUP(B1328,'[1]Main Sheet'!$A:$C,3,0)</f>
        <v>18.329999999999998</v>
      </c>
      <c r="D1328" t="str">
        <f>IF(COUNTIF(KIT!$A:$A,A1328)&gt;0,"Yes","No")</f>
        <v>Yes</v>
      </c>
      <c r="E1328" t="s">
        <v>14391</v>
      </c>
    </row>
    <row r="1329" spans="1:5" x14ac:dyDescent="0.25">
      <c r="A1329" t="s">
        <v>1643</v>
      </c>
      <c r="B1329" t="s">
        <v>13328</v>
      </c>
      <c r="C1329">
        <f>VLOOKUP(B1329,'[1]Main Sheet'!$A:$C,3,0)</f>
        <v>424.2</v>
      </c>
      <c r="D1329" t="str">
        <f>IF(COUNTIF(KIT!$A:$A,A1329)&gt;0,"Yes","No")</f>
        <v>Yes</v>
      </c>
      <c r="E1329" t="s">
        <v>14391</v>
      </c>
    </row>
    <row r="1330" spans="1:5" x14ac:dyDescent="0.25">
      <c r="A1330" t="s">
        <v>1643</v>
      </c>
      <c r="B1330" t="s">
        <v>13376</v>
      </c>
      <c r="C1330" t="e">
        <f>VLOOKUP(B1330,'[1]Main Sheet'!$A:$C,3,0)</f>
        <v>#N/A</v>
      </c>
      <c r="D1330" t="str">
        <f>IF(COUNTIF(KIT!$A:$A,A1330)&gt;0,"Yes","No")</f>
        <v>Yes</v>
      </c>
      <c r="E1330" t="s">
        <v>14391</v>
      </c>
    </row>
    <row r="1331" spans="1:5" x14ac:dyDescent="0.25">
      <c r="A1331" t="s">
        <v>1643</v>
      </c>
      <c r="B1331" t="s">
        <v>13380</v>
      </c>
      <c r="C1331">
        <f>VLOOKUP(B1331,'[1]Main Sheet'!$A:$C,3,0)</f>
        <v>24.2</v>
      </c>
      <c r="D1331" t="str">
        <f>IF(COUNTIF(KIT!$A:$A,A1331)&gt;0,"Yes","No")</f>
        <v>Yes</v>
      </c>
      <c r="E1331" t="s">
        <v>14391</v>
      </c>
    </row>
    <row r="1332" spans="1:5" x14ac:dyDescent="0.25">
      <c r="A1332" t="s">
        <v>1645</v>
      </c>
      <c r="B1332" t="s">
        <v>13329</v>
      </c>
      <c r="C1332">
        <f>VLOOKUP(B1332,'[1]Main Sheet'!$A:$C,3,0)</f>
        <v>232.43</v>
      </c>
      <c r="D1332" t="str">
        <f>IF(COUNTIF(KIT!$A:$A,A1332)&gt;0,"Yes","No")</f>
        <v>Yes</v>
      </c>
      <c r="E1332" t="s">
        <v>14391</v>
      </c>
    </row>
    <row r="1333" spans="1:5" x14ac:dyDescent="0.25">
      <c r="A1333" t="s">
        <v>1645</v>
      </c>
      <c r="B1333" t="s">
        <v>13377</v>
      </c>
      <c r="C1333">
        <f>VLOOKUP(B1333,'[1]Main Sheet'!$A:$C,3,0)</f>
        <v>24.2</v>
      </c>
      <c r="D1333" t="str">
        <f>IF(COUNTIF(KIT!$A:$A,A1333)&gt;0,"Yes","No")</f>
        <v>Yes</v>
      </c>
      <c r="E1333" t="s">
        <v>14391</v>
      </c>
    </row>
    <row r="1334" spans="1:5" x14ac:dyDescent="0.25">
      <c r="A1334" t="s">
        <v>1647</v>
      </c>
      <c r="B1334" t="s">
        <v>13330</v>
      </c>
      <c r="C1334">
        <f>VLOOKUP(B1334,'[1]Main Sheet'!$A:$C,3,0)</f>
        <v>232.43</v>
      </c>
      <c r="D1334" t="str">
        <f>IF(COUNTIF(KIT!$A:$A,A1334)&gt;0,"Yes","No")</f>
        <v>Yes</v>
      </c>
      <c r="E1334" t="s">
        <v>14391</v>
      </c>
    </row>
    <row r="1335" spans="1:5" x14ac:dyDescent="0.25">
      <c r="A1335" t="s">
        <v>1647</v>
      </c>
      <c r="B1335" t="s">
        <v>13378</v>
      </c>
      <c r="C1335">
        <f>VLOOKUP(B1335,'[1]Main Sheet'!$A:$C,3,0)</f>
        <v>24.2</v>
      </c>
      <c r="D1335" t="str">
        <f>IF(COUNTIF(KIT!$A:$A,A1335)&gt;0,"Yes","No")</f>
        <v>Yes</v>
      </c>
      <c r="E1335" t="s">
        <v>14391</v>
      </c>
    </row>
    <row r="1336" spans="1:5" x14ac:dyDescent="0.25">
      <c r="A1336" t="s">
        <v>1649</v>
      </c>
      <c r="B1336" t="s">
        <v>13331</v>
      </c>
      <c r="C1336">
        <f>VLOOKUP(B1336,'[1]Main Sheet'!$A:$C,3,0)</f>
        <v>165.84</v>
      </c>
      <c r="D1336" t="str">
        <f>IF(COUNTIF(KIT!$A:$A,A1336)&gt;0,"Yes","No")</f>
        <v>Yes</v>
      </c>
      <c r="E1336" t="s">
        <v>14391</v>
      </c>
    </row>
    <row r="1337" spans="1:5" x14ac:dyDescent="0.25">
      <c r="A1337" t="s">
        <v>1649</v>
      </c>
      <c r="B1337" t="s">
        <v>13379</v>
      </c>
      <c r="C1337">
        <f>VLOOKUP(B1337,'[1]Main Sheet'!$A:$C,3,0)</f>
        <v>18.329999999999998</v>
      </c>
      <c r="D1337" t="str">
        <f>IF(COUNTIF(KIT!$A:$A,A1337)&gt;0,"Yes","No")</f>
        <v>Yes</v>
      </c>
      <c r="E1337" t="s">
        <v>14391</v>
      </c>
    </row>
    <row r="1338" spans="1:5" x14ac:dyDescent="0.25">
      <c r="A1338" t="s">
        <v>1651</v>
      </c>
      <c r="B1338" t="s">
        <v>13332</v>
      </c>
      <c r="C1338">
        <f>VLOOKUP(B1338,'[1]Main Sheet'!$A:$C,3,0)</f>
        <v>232.43</v>
      </c>
      <c r="D1338" t="str">
        <f>IF(COUNTIF(KIT!$A:$A,A1338)&gt;0,"Yes","No")</f>
        <v>Yes</v>
      </c>
      <c r="E1338" t="s">
        <v>14391</v>
      </c>
    </row>
    <row r="1339" spans="1:5" x14ac:dyDescent="0.25">
      <c r="A1339" t="s">
        <v>1651</v>
      </c>
      <c r="B1339" t="s">
        <v>13380</v>
      </c>
      <c r="C1339">
        <f>VLOOKUP(B1339,'[1]Main Sheet'!$A:$C,3,0)</f>
        <v>24.2</v>
      </c>
      <c r="D1339" t="str">
        <f>IF(COUNTIF(KIT!$A:$A,A1339)&gt;0,"Yes","No")</f>
        <v>Yes</v>
      </c>
      <c r="E1339" t="s">
        <v>14391</v>
      </c>
    </row>
    <row r="1340" spans="1:5" x14ac:dyDescent="0.25">
      <c r="A1340" t="s">
        <v>1653</v>
      </c>
      <c r="B1340" t="s">
        <v>13333</v>
      </c>
      <c r="C1340" t="e">
        <f>VLOOKUP(B1340,'[1]Main Sheet'!$A:$C,3,0)</f>
        <v>#N/A</v>
      </c>
      <c r="D1340" t="str">
        <f>IF(COUNTIF(KIT!$A:$A,A1340)&gt;0,"Yes","No")</f>
        <v>Yes</v>
      </c>
      <c r="E1340" t="s">
        <v>14391</v>
      </c>
    </row>
    <row r="1341" spans="1:5" x14ac:dyDescent="0.25">
      <c r="A1341" t="s">
        <v>1653</v>
      </c>
      <c r="B1341" t="s">
        <v>13377</v>
      </c>
      <c r="C1341">
        <f>VLOOKUP(B1341,'[1]Main Sheet'!$A:$C,3,0)</f>
        <v>24.2</v>
      </c>
      <c r="D1341" t="str">
        <f>IF(COUNTIF(KIT!$A:$A,A1341)&gt;0,"Yes","No")</f>
        <v>Yes</v>
      </c>
      <c r="E1341" t="s">
        <v>14391</v>
      </c>
    </row>
    <row r="1342" spans="1:5" x14ac:dyDescent="0.25">
      <c r="A1342" t="s">
        <v>1655</v>
      </c>
      <c r="B1342" t="s">
        <v>13334</v>
      </c>
      <c r="C1342">
        <f>VLOOKUP(B1342,'[1]Main Sheet'!$A:$C,3,0)</f>
        <v>302.43</v>
      </c>
      <c r="D1342" t="str">
        <f>IF(COUNTIF(KIT!$A:$A,A1342)&gt;0,"Yes","No")</f>
        <v>Yes</v>
      </c>
      <c r="E1342" t="s">
        <v>14391</v>
      </c>
    </row>
    <row r="1343" spans="1:5" x14ac:dyDescent="0.25">
      <c r="A1343" t="s">
        <v>1655</v>
      </c>
      <c r="B1343" t="s">
        <v>13378</v>
      </c>
      <c r="C1343">
        <f>VLOOKUP(B1343,'[1]Main Sheet'!$A:$C,3,0)</f>
        <v>24.2</v>
      </c>
      <c r="D1343" t="str">
        <f>IF(COUNTIF(KIT!$A:$A,A1343)&gt;0,"Yes","No")</f>
        <v>Yes</v>
      </c>
      <c r="E1343" t="s">
        <v>14391</v>
      </c>
    </row>
    <row r="1344" spans="1:5" x14ac:dyDescent="0.25">
      <c r="A1344" t="s">
        <v>1657</v>
      </c>
      <c r="B1344" t="s">
        <v>13335</v>
      </c>
      <c r="C1344">
        <f>VLOOKUP(B1344,'[1]Main Sheet'!$A:$C,3,0)</f>
        <v>213.34</v>
      </c>
      <c r="D1344" t="str">
        <f>IF(COUNTIF(KIT!$A:$A,A1344)&gt;0,"Yes","No")</f>
        <v>Yes</v>
      </c>
      <c r="E1344" t="s">
        <v>14391</v>
      </c>
    </row>
    <row r="1345" spans="1:5" x14ac:dyDescent="0.25">
      <c r="A1345" t="s">
        <v>1657</v>
      </c>
      <c r="B1345" t="s">
        <v>13379</v>
      </c>
      <c r="C1345">
        <f>VLOOKUP(B1345,'[1]Main Sheet'!$A:$C,3,0)</f>
        <v>18.329999999999998</v>
      </c>
      <c r="D1345" t="str">
        <f>IF(COUNTIF(KIT!$A:$A,A1345)&gt;0,"Yes","No")</f>
        <v>Yes</v>
      </c>
      <c r="E1345" t="s">
        <v>14391</v>
      </c>
    </row>
    <row r="1346" spans="1:5" x14ac:dyDescent="0.25">
      <c r="A1346" t="s">
        <v>1659</v>
      </c>
      <c r="B1346" t="s">
        <v>13336</v>
      </c>
      <c r="C1346" t="e">
        <f>VLOOKUP(B1346,'[1]Main Sheet'!$A:$C,3,0)</f>
        <v>#N/A</v>
      </c>
      <c r="D1346" t="str">
        <f>IF(COUNTIF(KIT!$A:$A,A1346)&gt;0,"Yes","No")</f>
        <v>Yes</v>
      </c>
      <c r="E1346" t="s">
        <v>14391</v>
      </c>
    </row>
    <row r="1347" spans="1:5" x14ac:dyDescent="0.25">
      <c r="A1347" t="s">
        <v>1659</v>
      </c>
      <c r="B1347" t="s">
        <v>13380</v>
      </c>
      <c r="C1347">
        <f>VLOOKUP(B1347,'[1]Main Sheet'!$A:$C,3,0)</f>
        <v>24.2</v>
      </c>
      <c r="D1347" t="str">
        <f>IF(COUNTIF(KIT!$A:$A,A1347)&gt;0,"Yes","No")</f>
        <v>Yes</v>
      </c>
      <c r="E1347" t="s">
        <v>14391</v>
      </c>
    </row>
    <row r="1348" spans="1:5" x14ac:dyDescent="0.25">
      <c r="A1348" t="s">
        <v>1661</v>
      </c>
      <c r="B1348" t="s">
        <v>13337</v>
      </c>
      <c r="C1348">
        <f>VLOOKUP(B1348,'[1]Main Sheet'!$A:$C,3,0)</f>
        <v>1030.9000000000001</v>
      </c>
      <c r="D1348" t="str">
        <f>IF(COUNTIF(KIT!$A:$A,A1348)&gt;0,"Yes","No")</f>
        <v>Yes</v>
      </c>
      <c r="E1348" t="s">
        <v>14391</v>
      </c>
    </row>
    <row r="1349" spans="1:5" x14ac:dyDescent="0.25">
      <c r="A1349" t="s">
        <v>1661</v>
      </c>
      <c r="B1349" t="s">
        <v>13373</v>
      </c>
      <c r="C1349">
        <f>VLOOKUP(B1349,'[1]Main Sheet'!$A:$C,3,0)</f>
        <v>24.93</v>
      </c>
      <c r="D1349" t="str">
        <f>IF(COUNTIF(KIT!$A:$A,A1349)&gt;0,"Yes","No")</f>
        <v>Yes</v>
      </c>
      <c r="E1349" t="s">
        <v>14391</v>
      </c>
    </row>
    <row r="1350" spans="1:5" x14ac:dyDescent="0.25">
      <c r="A1350" t="s">
        <v>1663</v>
      </c>
      <c r="B1350" t="s">
        <v>13338</v>
      </c>
      <c r="C1350">
        <f>VLOOKUP(B1350,'[1]Main Sheet'!$A:$C,3,0)</f>
        <v>1030.9000000000001</v>
      </c>
      <c r="D1350" t="str">
        <f>IF(COUNTIF(KIT!$A:$A,A1350)&gt;0,"Yes","No")</f>
        <v>Yes</v>
      </c>
      <c r="E1350" t="s">
        <v>14391</v>
      </c>
    </row>
    <row r="1351" spans="1:5" x14ac:dyDescent="0.25">
      <c r="A1351" t="s">
        <v>1663</v>
      </c>
      <c r="B1351" t="s">
        <v>13374</v>
      </c>
      <c r="C1351">
        <f>VLOOKUP(B1351,'[1]Main Sheet'!$A:$C,3,0)</f>
        <v>24.93</v>
      </c>
      <c r="D1351" t="str">
        <f>IF(COUNTIF(KIT!$A:$A,A1351)&gt;0,"Yes","No")</f>
        <v>Yes</v>
      </c>
      <c r="E1351" t="s">
        <v>14391</v>
      </c>
    </row>
    <row r="1352" spans="1:5" x14ac:dyDescent="0.25">
      <c r="A1352" t="s">
        <v>1665</v>
      </c>
      <c r="B1352" t="s">
        <v>13339</v>
      </c>
      <c r="C1352">
        <f>VLOOKUP(B1352,'[1]Main Sheet'!$A:$C,3,0)</f>
        <v>752.8</v>
      </c>
      <c r="D1352" t="str">
        <f>IF(COUNTIF(KIT!$A:$A,A1352)&gt;0,"Yes","No")</f>
        <v>Yes</v>
      </c>
      <c r="E1352" t="s">
        <v>14391</v>
      </c>
    </row>
    <row r="1353" spans="1:5" x14ac:dyDescent="0.25">
      <c r="A1353" t="s">
        <v>1665</v>
      </c>
      <c r="B1353" t="s">
        <v>13375</v>
      </c>
      <c r="C1353">
        <f>VLOOKUP(B1353,'[1]Main Sheet'!$A:$C,3,0)</f>
        <v>20.53</v>
      </c>
      <c r="D1353" t="str">
        <f>IF(COUNTIF(KIT!$A:$A,A1353)&gt;0,"Yes","No")</f>
        <v>Yes</v>
      </c>
      <c r="E1353" t="s">
        <v>14391</v>
      </c>
    </row>
    <row r="1354" spans="1:5" x14ac:dyDescent="0.25">
      <c r="A1354" t="s">
        <v>1667</v>
      </c>
      <c r="B1354" t="s">
        <v>13340</v>
      </c>
      <c r="C1354">
        <f>VLOOKUP(B1354,'[1]Main Sheet'!$A:$C,3,0)</f>
        <v>1030.9000000000001</v>
      </c>
      <c r="D1354" t="str">
        <f>IF(COUNTIF(KIT!$A:$A,A1354)&gt;0,"Yes","No")</f>
        <v>Yes</v>
      </c>
      <c r="E1354" t="s">
        <v>14391</v>
      </c>
    </row>
    <row r="1355" spans="1:5" x14ac:dyDescent="0.25">
      <c r="A1355" t="s">
        <v>1667</v>
      </c>
      <c r="B1355" t="s">
        <v>13376</v>
      </c>
      <c r="C1355" t="e">
        <f>VLOOKUP(B1355,'[1]Main Sheet'!$A:$C,3,0)</f>
        <v>#N/A</v>
      </c>
      <c r="D1355" t="str">
        <f>IF(COUNTIF(KIT!$A:$A,A1355)&gt;0,"Yes","No")</f>
        <v>Yes</v>
      </c>
      <c r="E1355" t="s">
        <v>14391</v>
      </c>
    </row>
    <row r="1356" spans="1:5" x14ac:dyDescent="0.25">
      <c r="A1356" t="s">
        <v>1669</v>
      </c>
      <c r="B1356" t="s">
        <v>13289</v>
      </c>
      <c r="C1356">
        <f>VLOOKUP(B1356,'[1]Main Sheet'!$A:$C,3,0)</f>
        <v>151.74</v>
      </c>
      <c r="D1356" t="str">
        <f>IF(COUNTIF(KIT!$A:$A,A1356)&gt;0,"Yes","No")</f>
        <v>Yes</v>
      </c>
      <c r="E1356" t="s">
        <v>14391</v>
      </c>
    </row>
    <row r="1357" spans="1:5" x14ac:dyDescent="0.25">
      <c r="A1357" t="s">
        <v>1669</v>
      </c>
      <c r="B1357" t="s">
        <v>13381</v>
      </c>
      <c r="C1357">
        <f>VLOOKUP(B1357,'[1]Main Sheet'!$A:$C,3,0)</f>
        <v>24.93</v>
      </c>
      <c r="D1357" t="str">
        <f>IF(COUNTIF(KIT!$A:$A,A1357)&gt;0,"Yes","No")</f>
        <v>Yes</v>
      </c>
      <c r="E1357" t="s">
        <v>14391</v>
      </c>
    </row>
    <row r="1358" spans="1:5" x14ac:dyDescent="0.25">
      <c r="A1358" t="s">
        <v>1671</v>
      </c>
      <c r="B1358" t="s">
        <v>13291</v>
      </c>
      <c r="C1358">
        <f>VLOOKUP(B1358,'[1]Main Sheet'!$A:$C,3,0)</f>
        <v>151.74</v>
      </c>
      <c r="D1358" t="str">
        <f>IF(COUNTIF(KIT!$A:$A,A1358)&gt;0,"Yes","No")</f>
        <v>Yes</v>
      </c>
      <c r="E1358" t="s">
        <v>14391</v>
      </c>
    </row>
    <row r="1359" spans="1:5" x14ac:dyDescent="0.25">
      <c r="A1359" t="s">
        <v>1671</v>
      </c>
      <c r="B1359" t="s">
        <v>13382</v>
      </c>
      <c r="C1359">
        <f>VLOOKUP(B1359,'[1]Main Sheet'!$A:$C,3,0)</f>
        <v>24.93</v>
      </c>
      <c r="D1359" t="str">
        <f>IF(COUNTIF(KIT!$A:$A,A1359)&gt;0,"Yes","No")</f>
        <v>Yes</v>
      </c>
      <c r="E1359" t="s">
        <v>14391</v>
      </c>
    </row>
    <row r="1360" spans="1:5" x14ac:dyDescent="0.25">
      <c r="A1360" t="s">
        <v>1673</v>
      </c>
      <c r="B1360" t="s">
        <v>13293</v>
      </c>
      <c r="C1360">
        <f>VLOOKUP(B1360,'[1]Main Sheet'!$A:$C,3,0)</f>
        <v>99.47</v>
      </c>
      <c r="D1360" t="str">
        <f>IF(COUNTIF(KIT!$A:$A,A1360)&gt;0,"Yes","No")</f>
        <v>Yes</v>
      </c>
      <c r="E1360" t="s">
        <v>14391</v>
      </c>
    </row>
    <row r="1361" spans="1:5" x14ac:dyDescent="0.25">
      <c r="A1361" t="s">
        <v>1673</v>
      </c>
      <c r="B1361" t="s">
        <v>13383</v>
      </c>
      <c r="C1361">
        <f>VLOOKUP(B1361,'[1]Main Sheet'!$A:$C,3,0)</f>
        <v>20.53</v>
      </c>
      <c r="D1361" t="str">
        <f>IF(COUNTIF(KIT!$A:$A,A1361)&gt;0,"Yes","No")</f>
        <v>Yes</v>
      </c>
      <c r="E1361" t="s">
        <v>14391</v>
      </c>
    </row>
    <row r="1362" spans="1:5" x14ac:dyDescent="0.25">
      <c r="A1362" t="s">
        <v>1675</v>
      </c>
      <c r="B1362" t="s">
        <v>13295</v>
      </c>
      <c r="C1362">
        <f>VLOOKUP(B1362,'[1]Main Sheet'!$A:$C,3,0)</f>
        <v>151.74</v>
      </c>
      <c r="D1362" t="str">
        <f>IF(COUNTIF(KIT!$A:$A,A1362)&gt;0,"Yes","No")</f>
        <v>Yes</v>
      </c>
      <c r="E1362" t="s">
        <v>14391</v>
      </c>
    </row>
    <row r="1363" spans="1:5" x14ac:dyDescent="0.25">
      <c r="A1363" t="s">
        <v>1675</v>
      </c>
      <c r="B1363" t="s">
        <v>13384</v>
      </c>
      <c r="C1363">
        <f>VLOOKUP(B1363,'[1]Main Sheet'!$A:$C,3,0)</f>
        <v>24.93</v>
      </c>
      <c r="D1363" t="str">
        <f>IF(COUNTIF(KIT!$A:$A,A1363)&gt;0,"Yes","No")</f>
        <v>Yes</v>
      </c>
      <c r="E1363" t="s">
        <v>14391</v>
      </c>
    </row>
    <row r="1364" spans="1:5" x14ac:dyDescent="0.25">
      <c r="A1364" t="s">
        <v>1677</v>
      </c>
      <c r="B1364" t="s">
        <v>13297</v>
      </c>
      <c r="C1364">
        <f>VLOOKUP(B1364,'[1]Main Sheet'!$A:$C,3,0)</f>
        <v>256.74</v>
      </c>
      <c r="D1364" t="str">
        <f>IF(COUNTIF(KIT!$A:$A,A1364)&gt;0,"Yes","No")</f>
        <v>Yes</v>
      </c>
      <c r="E1364" t="s">
        <v>14391</v>
      </c>
    </row>
    <row r="1365" spans="1:5" x14ac:dyDescent="0.25">
      <c r="A1365" t="s">
        <v>1677</v>
      </c>
      <c r="B1365" t="s">
        <v>13381</v>
      </c>
      <c r="C1365">
        <f>VLOOKUP(B1365,'[1]Main Sheet'!$A:$C,3,0)</f>
        <v>24.93</v>
      </c>
      <c r="D1365" t="str">
        <f>IF(COUNTIF(KIT!$A:$A,A1365)&gt;0,"Yes","No")</f>
        <v>Yes</v>
      </c>
      <c r="E1365" t="s">
        <v>14391</v>
      </c>
    </row>
    <row r="1366" spans="1:5" x14ac:dyDescent="0.25">
      <c r="A1366" t="s">
        <v>1679</v>
      </c>
      <c r="B1366" t="s">
        <v>13298</v>
      </c>
      <c r="C1366">
        <f>VLOOKUP(B1366,'[1]Main Sheet'!$A:$C,3,0)</f>
        <v>256.74</v>
      </c>
      <c r="D1366" t="str">
        <f>IF(COUNTIF(KIT!$A:$A,A1366)&gt;0,"Yes","No")</f>
        <v>Yes</v>
      </c>
      <c r="E1366" t="s">
        <v>14391</v>
      </c>
    </row>
    <row r="1367" spans="1:5" x14ac:dyDescent="0.25">
      <c r="A1367" t="s">
        <v>1679</v>
      </c>
      <c r="B1367" t="s">
        <v>13382</v>
      </c>
      <c r="C1367">
        <f>VLOOKUP(B1367,'[1]Main Sheet'!$A:$C,3,0)</f>
        <v>24.93</v>
      </c>
      <c r="D1367" t="str">
        <f>IF(COUNTIF(KIT!$A:$A,A1367)&gt;0,"Yes","No")</f>
        <v>Yes</v>
      </c>
      <c r="E1367" t="s">
        <v>14391</v>
      </c>
    </row>
    <row r="1368" spans="1:5" x14ac:dyDescent="0.25">
      <c r="A1368" t="s">
        <v>1681</v>
      </c>
      <c r="B1368" t="s">
        <v>13299</v>
      </c>
      <c r="C1368">
        <f>VLOOKUP(B1368,'[1]Main Sheet'!$A:$C,3,0)</f>
        <v>139.47</v>
      </c>
      <c r="D1368" t="str">
        <f>IF(COUNTIF(KIT!$A:$A,A1368)&gt;0,"Yes","No")</f>
        <v>Yes</v>
      </c>
      <c r="E1368" t="s">
        <v>14391</v>
      </c>
    </row>
    <row r="1369" spans="1:5" x14ac:dyDescent="0.25">
      <c r="A1369" t="s">
        <v>1681</v>
      </c>
      <c r="B1369" t="s">
        <v>13383</v>
      </c>
      <c r="C1369">
        <f>VLOOKUP(B1369,'[1]Main Sheet'!$A:$C,3,0)</f>
        <v>20.53</v>
      </c>
      <c r="D1369" t="str">
        <f>IF(COUNTIF(KIT!$A:$A,A1369)&gt;0,"Yes","No")</f>
        <v>Yes</v>
      </c>
      <c r="E1369" t="s">
        <v>14391</v>
      </c>
    </row>
    <row r="1370" spans="1:5" x14ac:dyDescent="0.25">
      <c r="A1370" t="s">
        <v>1683</v>
      </c>
      <c r="B1370" t="s">
        <v>13300</v>
      </c>
      <c r="C1370">
        <f>VLOOKUP(B1370,'[1]Main Sheet'!$A:$C,3,0)</f>
        <v>256.74</v>
      </c>
      <c r="D1370" t="str">
        <f>IF(COUNTIF(KIT!$A:$A,A1370)&gt;0,"Yes","No")</f>
        <v>Yes</v>
      </c>
      <c r="E1370" t="s">
        <v>14391</v>
      </c>
    </row>
    <row r="1371" spans="1:5" x14ac:dyDescent="0.25">
      <c r="A1371" t="s">
        <v>1683</v>
      </c>
      <c r="B1371" t="s">
        <v>13384</v>
      </c>
      <c r="C1371">
        <f>VLOOKUP(B1371,'[1]Main Sheet'!$A:$C,3,0)</f>
        <v>24.93</v>
      </c>
      <c r="D1371" t="str">
        <f>IF(COUNTIF(KIT!$A:$A,A1371)&gt;0,"Yes","No")</f>
        <v>Yes</v>
      </c>
      <c r="E1371" t="s">
        <v>14391</v>
      </c>
    </row>
    <row r="1372" spans="1:5" x14ac:dyDescent="0.25">
      <c r="A1372" t="s">
        <v>1685</v>
      </c>
      <c r="B1372" t="s">
        <v>13301</v>
      </c>
      <c r="C1372" t="e">
        <f>VLOOKUP(B1372,'[1]Main Sheet'!$A:$C,3,0)</f>
        <v>#N/A</v>
      </c>
      <c r="D1372" t="str">
        <f>IF(COUNTIF(KIT!$A:$A,A1372)&gt;0,"Yes","No")</f>
        <v>Yes</v>
      </c>
      <c r="E1372" t="s">
        <v>14391</v>
      </c>
    </row>
    <row r="1373" spans="1:5" x14ac:dyDescent="0.25">
      <c r="A1373" t="s">
        <v>1685</v>
      </c>
      <c r="B1373" t="s">
        <v>13381</v>
      </c>
      <c r="C1373">
        <f>VLOOKUP(B1373,'[1]Main Sheet'!$A:$C,3,0)</f>
        <v>24.93</v>
      </c>
      <c r="D1373" t="str">
        <f>IF(COUNTIF(KIT!$A:$A,A1373)&gt;0,"Yes","No")</f>
        <v>Yes</v>
      </c>
      <c r="E1373" t="s">
        <v>14391</v>
      </c>
    </row>
    <row r="1374" spans="1:5" x14ac:dyDescent="0.25">
      <c r="A1374" t="s">
        <v>1687</v>
      </c>
      <c r="B1374" t="s">
        <v>13302</v>
      </c>
      <c r="C1374">
        <f>VLOOKUP(B1374,'[1]Main Sheet'!$A:$C,3,0)</f>
        <v>184.24</v>
      </c>
      <c r="D1374" t="str">
        <f>IF(COUNTIF(KIT!$A:$A,A1374)&gt;0,"Yes","No")</f>
        <v>Yes</v>
      </c>
      <c r="E1374" t="s">
        <v>14391</v>
      </c>
    </row>
    <row r="1375" spans="1:5" x14ac:dyDescent="0.25">
      <c r="A1375" t="s">
        <v>1687</v>
      </c>
      <c r="B1375" t="s">
        <v>13382</v>
      </c>
      <c r="C1375">
        <f>VLOOKUP(B1375,'[1]Main Sheet'!$A:$C,3,0)</f>
        <v>24.93</v>
      </c>
      <c r="D1375" t="str">
        <f>IF(COUNTIF(KIT!$A:$A,A1375)&gt;0,"Yes","No")</f>
        <v>Yes</v>
      </c>
      <c r="E1375" t="s">
        <v>14391</v>
      </c>
    </row>
    <row r="1376" spans="1:5" x14ac:dyDescent="0.25">
      <c r="A1376" t="s">
        <v>1689</v>
      </c>
      <c r="B1376" t="s">
        <v>13303</v>
      </c>
      <c r="C1376">
        <f>VLOOKUP(B1376,'[1]Main Sheet'!$A:$C,3,0)</f>
        <v>121.97</v>
      </c>
      <c r="D1376" t="str">
        <f>IF(COUNTIF(KIT!$A:$A,A1376)&gt;0,"Yes","No")</f>
        <v>Yes</v>
      </c>
      <c r="E1376" t="s">
        <v>14391</v>
      </c>
    </row>
    <row r="1377" spans="1:5" x14ac:dyDescent="0.25">
      <c r="A1377" t="s">
        <v>1689</v>
      </c>
      <c r="B1377" t="s">
        <v>13383</v>
      </c>
      <c r="C1377">
        <f>VLOOKUP(B1377,'[1]Main Sheet'!$A:$C,3,0)</f>
        <v>20.53</v>
      </c>
      <c r="D1377" t="str">
        <f>IF(COUNTIF(KIT!$A:$A,A1377)&gt;0,"Yes","No")</f>
        <v>Yes</v>
      </c>
      <c r="E1377" t="s">
        <v>14391</v>
      </c>
    </row>
    <row r="1378" spans="1:5" x14ac:dyDescent="0.25">
      <c r="A1378" t="s">
        <v>1691</v>
      </c>
      <c r="B1378" t="s">
        <v>13304</v>
      </c>
      <c r="C1378" t="e">
        <f>VLOOKUP(B1378,'[1]Main Sheet'!$A:$C,3,0)</f>
        <v>#N/A</v>
      </c>
      <c r="D1378" t="str">
        <f>IF(COUNTIF(KIT!$A:$A,A1378)&gt;0,"Yes","No")</f>
        <v>Yes</v>
      </c>
      <c r="E1378" t="s">
        <v>14391</v>
      </c>
    </row>
    <row r="1379" spans="1:5" x14ac:dyDescent="0.25">
      <c r="A1379" t="s">
        <v>1691</v>
      </c>
      <c r="B1379" t="s">
        <v>13384</v>
      </c>
      <c r="C1379">
        <f>VLOOKUP(B1379,'[1]Main Sheet'!$A:$C,3,0)</f>
        <v>24.93</v>
      </c>
      <c r="D1379" t="str">
        <f>IF(COUNTIF(KIT!$A:$A,A1379)&gt;0,"Yes","No")</f>
        <v>Yes</v>
      </c>
      <c r="E1379" t="s">
        <v>14391</v>
      </c>
    </row>
    <row r="1380" spans="1:5" x14ac:dyDescent="0.25">
      <c r="A1380" t="s">
        <v>1693</v>
      </c>
      <c r="B1380" t="s">
        <v>13305</v>
      </c>
      <c r="C1380">
        <f>VLOOKUP(B1380,'[1]Main Sheet'!$A:$C,3,0)</f>
        <v>220.9</v>
      </c>
      <c r="D1380" t="str">
        <f>IF(COUNTIF(KIT!$A:$A,A1380)&gt;0,"Yes","No")</f>
        <v>Yes</v>
      </c>
      <c r="E1380" t="s">
        <v>14391</v>
      </c>
    </row>
    <row r="1381" spans="1:5" x14ac:dyDescent="0.25">
      <c r="A1381" t="s">
        <v>1693</v>
      </c>
      <c r="B1381" t="s">
        <v>13381</v>
      </c>
      <c r="C1381">
        <f>VLOOKUP(B1381,'[1]Main Sheet'!$A:$C,3,0)</f>
        <v>24.93</v>
      </c>
      <c r="D1381" t="str">
        <f>IF(COUNTIF(KIT!$A:$A,A1381)&gt;0,"Yes","No")</f>
        <v>Yes</v>
      </c>
      <c r="E1381" t="s">
        <v>14391</v>
      </c>
    </row>
    <row r="1382" spans="1:5" x14ac:dyDescent="0.25">
      <c r="A1382" t="s">
        <v>1695</v>
      </c>
      <c r="B1382" t="s">
        <v>13306</v>
      </c>
      <c r="C1382">
        <f>VLOOKUP(B1382,'[1]Main Sheet'!$A:$C,3,0)</f>
        <v>220.9</v>
      </c>
      <c r="D1382" t="str">
        <f>IF(COUNTIF(KIT!$A:$A,A1382)&gt;0,"Yes","No")</f>
        <v>Yes</v>
      </c>
      <c r="E1382" t="s">
        <v>14391</v>
      </c>
    </row>
    <row r="1383" spans="1:5" x14ac:dyDescent="0.25">
      <c r="A1383" t="s">
        <v>1695</v>
      </c>
      <c r="B1383" t="s">
        <v>13382</v>
      </c>
      <c r="C1383">
        <f>VLOOKUP(B1383,'[1]Main Sheet'!$A:$C,3,0)</f>
        <v>24.93</v>
      </c>
      <c r="D1383" t="str">
        <f>IF(COUNTIF(KIT!$A:$A,A1383)&gt;0,"Yes","No")</f>
        <v>Yes</v>
      </c>
      <c r="E1383" t="s">
        <v>14391</v>
      </c>
    </row>
    <row r="1384" spans="1:5" x14ac:dyDescent="0.25">
      <c r="A1384" t="s">
        <v>1697</v>
      </c>
      <c r="B1384" t="s">
        <v>13307</v>
      </c>
      <c r="C1384">
        <f>VLOOKUP(B1384,'[1]Main Sheet'!$A:$C,3,0)</f>
        <v>145.30000000000001</v>
      </c>
      <c r="D1384" t="str">
        <f>IF(COUNTIF(KIT!$A:$A,A1384)&gt;0,"Yes","No")</f>
        <v>Yes</v>
      </c>
      <c r="E1384" t="s">
        <v>14391</v>
      </c>
    </row>
    <row r="1385" spans="1:5" x14ac:dyDescent="0.25">
      <c r="A1385" t="s">
        <v>1697</v>
      </c>
      <c r="B1385" t="s">
        <v>13383</v>
      </c>
      <c r="C1385">
        <f>VLOOKUP(B1385,'[1]Main Sheet'!$A:$C,3,0)</f>
        <v>20.53</v>
      </c>
      <c r="D1385" t="str">
        <f>IF(COUNTIF(KIT!$A:$A,A1385)&gt;0,"Yes","No")</f>
        <v>Yes</v>
      </c>
      <c r="E1385" t="s">
        <v>14391</v>
      </c>
    </row>
    <row r="1386" spans="1:5" x14ac:dyDescent="0.25">
      <c r="A1386" t="s">
        <v>1699</v>
      </c>
      <c r="B1386" t="s">
        <v>13308</v>
      </c>
      <c r="C1386">
        <f>VLOOKUP(B1386,'[1]Main Sheet'!$A:$C,3,0)</f>
        <v>220.9</v>
      </c>
      <c r="D1386" t="str">
        <f>IF(COUNTIF(KIT!$A:$A,A1386)&gt;0,"Yes","No")</f>
        <v>Yes</v>
      </c>
      <c r="E1386" t="s">
        <v>14391</v>
      </c>
    </row>
    <row r="1387" spans="1:5" x14ac:dyDescent="0.25">
      <c r="A1387" t="s">
        <v>1699</v>
      </c>
      <c r="B1387" t="s">
        <v>13384</v>
      </c>
      <c r="C1387">
        <f>VLOOKUP(B1387,'[1]Main Sheet'!$A:$C,3,0)</f>
        <v>24.93</v>
      </c>
      <c r="D1387" t="str">
        <f>IF(COUNTIF(KIT!$A:$A,A1387)&gt;0,"Yes","No")</f>
        <v>Yes</v>
      </c>
      <c r="E1387" t="s">
        <v>14391</v>
      </c>
    </row>
    <row r="1388" spans="1:5" x14ac:dyDescent="0.25">
      <c r="A1388" t="s">
        <v>1701</v>
      </c>
      <c r="B1388" t="s">
        <v>13309</v>
      </c>
      <c r="C1388">
        <f>VLOOKUP(B1388,'[1]Main Sheet'!$A:$C,3,0)</f>
        <v>145.57</v>
      </c>
      <c r="D1388" t="str">
        <f>IF(COUNTIF(KIT!$A:$A,A1388)&gt;0,"Yes","No")</f>
        <v>Yes</v>
      </c>
      <c r="E1388" t="s">
        <v>14391</v>
      </c>
    </row>
    <row r="1389" spans="1:5" x14ac:dyDescent="0.25">
      <c r="A1389" t="s">
        <v>1701</v>
      </c>
      <c r="B1389" t="s">
        <v>13385</v>
      </c>
      <c r="C1389">
        <f>VLOOKUP(B1389,'[1]Main Sheet'!$A:$C,3,0)</f>
        <v>24.2</v>
      </c>
      <c r="D1389" t="str">
        <f>IF(COUNTIF(KIT!$A:$A,A1389)&gt;0,"Yes","No")</f>
        <v>Yes</v>
      </c>
      <c r="E1389" t="s">
        <v>14391</v>
      </c>
    </row>
    <row r="1390" spans="1:5" x14ac:dyDescent="0.25">
      <c r="A1390" t="s">
        <v>1701</v>
      </c>
      <c r="B1390" t="s">
        <v>13311</v>
      </c>
      <c r="C1390">
        <f>VLOOKUP(B1390,'[1]Main Sheet'!$A:$C,3,0)</f>
        <v>31.9</v>
      </c>
      <c r="D1390" t="str">
        <f>IF(COUNTIF(KIT!$A:$A,A1390)&gt;0,"Yes","No")</f>
        <v>Yes</v>
      </c>
      <c r="E1390" t="s">
        <v>14391</v>
      </c>
    </row>
    <row r="1391" spans="1:5" x14ac:dyDescent="0.25">
      <c r="A1391" t="s">
        <v>1703</v>
      </c>
      <c r="B1391" t="s">
        <v>13312</v>
      </c>
      <c r="C1391">
        <f>VLOOKUP(B1391,'[1]Main Sheet'!$A:$C,3,0)</f>
        <v>145.57</v>
      </c>
      <c r="D1391" t="str">
        <f>IF(COUNTIF(KIT!$A:$A,A1391)&gt;0,"Yes","No")</f>
        <v>Yes</v>
      </c>
      <c r="E1391" t="s">
        <v>14391</v>
      </c>
    </row>
    <row r="1392" spans="1:5" x14ac:dyDescent="0.25">
      <c r="A1392" t="s">
        <v>1703</v>
      </c>
      <c r="B1392" t="s">
        <v>13386</v>
      </c>
      <c r="C1392">
        <f>VLOOKUP(B1392,'[1]Main Sheet'!$A:$C,3,0)</f>
        <v>24.2</v>
      </c>
      <c r="D1392" t="str">
        <f>IF(COUNTIF(KIT!$A:$A,A1392)&gt;0,"Yes","No")</f>
        <v>Yes</v>
      </c>
      <c r="E1392" t="s">
        <v>14391</v>
      </c>
    </row>
    <row r="1393" spans="1:5" x14ac:dyDescent="0.25">
      <c r="A1393" t="s">
        <v>1703</v>
      </c>
      <c r="B1393" t="s">
        <v>13314</v>
      </c>
      <c r="C1393">
        <f>VLOOKUP(B1393,'[1]Main Sheet'!$A:$C,3,0)</f>
        <v>31.9</v>
      </c>
      <c r="D1393" t="str">
        <f>IF(COUNTIF(KIT!$A:$A,A1393)&gt;0,"Yes","No")</f>
        <v>Yes</v>
      </c>
      <c r="E1393" t="s">
        <v>14391</v>
      </c>
    </row>
    <row r="1394" spans="1:5" x14ac:dyDescent="0.25">
      <c r="A1394" t="s">
        <v>1705</v>
      </c>
      <c r="B1394" t="s">
        <v>13315</v>
      </c>
      <c r="C1394">
        <f>VLOOKUP(B1394,'[1]Main Sheet'!$A:$C,3,0)</f>
        <v>80.84</v>
      </c>
      <c r="D1394" t="str">
        <f>IF(COUNTIF(KIT!$A:$A,A1394)&gt;0,"Yes","No")</f>
        <v>Yes</v>
      </c>
      <c r="E1394" t="s">
        <v>14391</v>
      </c>
    </row>
    <row r="1395" spans="1:5" x14ac:dyDescent="0.25">
      <c r="A1395" t="s">
        <v>1705</v>
      </c>
      <c r="B1395" t="s">
        <v>13387</v>
      </c>
      <c r="C1395">
        <f>VLOOKUP(B1395,'[1]Main Sheet'!$A:$C,3,0)</f>
        <v>18.329999999999998</v>
      </c>
      <c r="D1395" t="str">
        <f>IF(COUNTIF(KIT!$A:$A,A1395)&gt;0,"Yes","No")</f>
        <v>Yes</v>
      </c>
      <c r="E1395" t="s">
        <v>14391</v>
      </c>
    </row>
    <row r="1396" spans="1:5" x14ac:dyDescent="0.25">
      <c r="A1396" t="s">
        <v>1705</v>
      </c>
      <c r="B1396" t="s">
        <v>13317</v>
      </c>
      <c r="C1396">
        <f>VLOOKUP(B1396,'[1]Main Sheet'!$A:$C,3,0)</f>
        <v>22.5</v>
      </c>
      <c r="D1396" t="str">
        <f>IF(COUNTIF(KIT!$A:$A,A1396)&gt;0,"Yes","No")</f>
        <v>Yes</v>
      </c>
      <c r="E1396" t="s">
        <v>14391</v>
      </c>
    </row>
    <row r="1397" spans="1:5" x14ac:dyDescent="0.25">
      <c r="A1397" t="s">
        <v>1707</v>
      </c>
      <c r="B1397" t="s">
        <v>13318</v>
      </c>
      <c r="C1397">
        <f>VLOOKUP(B1397,'[1]Main Sheet'!$A:$C,3,0)</f>
        <v>145.57</v>
      </c>
      <c r="D1397" t="str">
        <f>IF(COUNTIF(KIT!$A:$A,A1397)&gt;0,"Yes","No")</f>
        <v>Yes</v>
      </c>
      <c r="E1397" t="s">
        <v>14391</v>
      </c>
    </row>
    <row r="1398" spans="1:5" x14ac:dyDescent="0.25">
      <c r="A1398" t="s">
        <v>1707</v>
      </c>
      <c r="B1398" t="s">
        <v>13388</v>
      </c>
      <c r="C1398">
        <f>VLOOKUP(B1398,'[1]Main Sheet'!$A:$C,3,0)</f>
        <v>24.2</v>
      </c>
      <c r="D1398" t="str">
        <f>IF(COUNTIF(KIT!$A:$A,A1398)&gt;0,"Yes","No")</f>
        <v>Yes</v>
      </c>
      <c r="E1398" t="s">
        <v>14391</v>
      </c>
    </row>
    <row r="1399" spans="1:5" x14ac:dyDescent="0.25">
      <c r="A1399" t="s">
        <v>1707</v>
      </c>
      <c r="B1399" t="s">
        <v>13320</v>
      </c>
      <c r="C1399">
        <f>VLOOKUP(B1399,'[1]Main Sheet'!$A:$C,3,0)</f>
        <v>31.9</v>
      </c>
      <c r="D1399" t="str">
        <f>IF(COUNTIF(KIT!$A:$A,A1399)&gt;0,"Yes","No")</f>
        <v>Yes</v>
      </c>
      <c r="E1399" t="s">
        <v>14391</v>
      </c>
    </row>
    <row r="1400" spans="1:5" x14ac:dyDescent="0.25">
      <c r="A1400" t="s">
        <v>1709</v>
      </c>
      <c r="B1400" t="s">
        <v>13321</v>
      </c>
      <c r="C1400">
        <f>VLOOKUP(B1400,'[1]Main Sheet'!$A:$C,3,0)</f>
        <v>180.9</v>
      </c>
      <c r="D1400" t="str">
        <f>IF(COUNTIF(KIT!$A:$A,A1400)&gt;0,"Yes","No")</f>
        <v>Yes</v>
      </c>
      <c r="E1400" t="s">
        <v>14391</v>
      </c>
    </row>
    <row r="1401" spans="1:5" x14ac:dyDescent="0.25">
      <c r="A1401" t="s">
        <v>1709</v>
      </c>
      <c r="B1401" t="s">
        <v>13381</v>
      </c>
      <c r="C1401">
        <f>VLOOKUP(B1401,'[1]Main Sheet'!$A:$C,3,0)</f>
        <v>24.93</v>
      </c>
      <c r="D1401" t="str">
        <f>IF(COUNTIF(KIT!$A:$A,A1401)&gt;0,"Yes","No")</f>
        <v>Yes</v>
      </c>
      <c r="E1401" t="s">
        <v>14391</v>
      </c>
    </row>
    <row r="1402" spans="1:5" x14ac:dyDescent="0.25">
      <c r="A1402" t="s">
        <v>1711</v>
      </c>
      <c r="B1402" t="s">
        <v>13322</v>
      </c>
      <c r="C1402">
        <f>VLOOKUP(B1402,'[1]Main Sheet'!$A:$C,3,0)</f>
        <v>180.9</v>
      </c>
      <c r="D1402" t="str">
        <f>IF(COUNTIF(KIT!$A:$A,A1402)&gt;0,"Yes","No")</f>
        <v>Yes</v>
      </c>
      <c r="E1402" t="s">
        <v>14391</v>
      </c>
    </row>
    <row r="1403" spans="1:5" x14ac:dyDescent="0.25">
      <c r="A1403" t="s">
        <v>1711</v>
      </c>
      <c r="B1403" t="s">
        <v>13382</v>
      </c>
      <c r="C1403">
        <f>VLOOKUP(B1403,'[1]Main Sheet'!$A:$C,3,0)</f>
        <v>24.93</v>
      </c>
      <c r="D1403" t="str">
        <f>IF(COUNTIF(KIT!$A:$A,A1403)&gt;0,"Yes","No")</f>
        <v>Yes</v>
      </c>
      <c r="E1403" t="s">
        <v>14391</v>
      </c>
    </row>
    <row r="1404" spans="1:5" x14ac:dyDescent="0.25">
      <c r="A1404" t="s">
        <v>1713</v>
      </c>
      <c r="B1404" t="s">
        <v>13323</v>
      </c>
      <c r="C1404">
        <f>VLOOKUP(B1404,'[1]Main Sheet'!$A:$C,3,0)</f>
        <v>99.47</v>
      </c>
      <c r="D1404" t="str">
        <f>IF(COUNTIF(KIT!$A:$A,A1404)&gt;0,"Yes","No")</f>
        <v>Yes</v>
      </c>
      <c r="E1404" t="s">
        <v>14391</v>
      </c>
    </row>
    <row r="1405" spans="1:5" x14ac:dyDescent="0.25">
      <c r="A1405" t="s">
        <v>1713</v>
      </c>
      <c r="B1405" t="s">
        <v>13383</v>
      </c>
      <c r="C1405">
        <f>VLOOKUP(B1405,'[1]Main Sheet'!$A:$C,3,0)</f>
        <v>20.53</v>
      </c>
      <c r="D1405" t="str">
        <f>IF(COUNTIF(KIT!$A:$A,A1405)&gt;0,"Yes","No")</f>
        <v>Yes</v>
      </c>
      <c r="E1405" t="s">
        <v>14391</v>
      </c>
    </row>
    <row r="1406" spans="1:5" x14ac:dyDescent="0.25">
      <c r="A1406" t="s">
        <v>1715</v>
      </c>
      <c r="B1406" t="s">
        <v>13324</v>
      </c>
      <c r="C1406" t="e">
        <f>VLOOKUP(B1406,'[1]Main Sheet'!$A:$C,3,0)</f>
        <v>#N/A</v>
      </c>
      <c r="D1406" t="str">
        <f>IF(COUNTIF(KIT!$A:$A,A1406)&gt;0,"Yes","No")</f>
        <v>Yes</v>
      </c>
      <c r="E1406" t="s">
        <v>14391</v>
      </c>
    </row>
    <row r="1407" spans="1:5" x14ac:dyDescent="0.25">
      <c r="A1407" t="s">
        <v>1715</v>
      </c>
      <c r="B1407" t="s">
        <v>13384</v>
      </c>
      <c r="C1407">
        <f>VLOOKUP(B1407,'[1]Main Sheet'!$A:$C,3,0)</f>
        <v>24.93</v>
      </c>
      <c r="D1407" t="str">
        <f>IF(COUNTIF(KIT!$A:$A,A1407)&gt;0,"Yes","No")</f>
        <v>Yes</v>
      </c>
      <c r="E1407" t="s">
        <v>14391</v>
      </c>
    </row>
    <row r="1408" spans="1:5" x14ac:dyDescent="0.25">
      <c r="A1408" t="s">
        <v>1717</v>
      </c>
      <c r="B1408" t="s">
        <v>13325</v>
      </c>
      <c r="C1408">
        <f>VLOOKUP(B1408,'[1]Main Sheet'!$A:$C,3,0)</f>
        <v>424.2</v>
      </c>
      <c r="D1408" t="str">
        <f>IF(COUNTIF(KIT!$A:$A,A1408)&gt;0,"Yes","No")</f>
        <v>Yes</v>
      </c>
      <c r="E1408" t="s">
        <v>14391</v>
      </c>
    </row>
    <row r="1409" spans="1:5" x14ac:dyDescent="0.25">
      <c r="A1409" t="s">
        <v>1717</v>
      </c>
      <c r="B1409" t="s">
        <v>13381</v>
      </c>
      <c r="C1409">
        <f>VLOOKUP(B1409,'[1]Main Sheet'!$A:$C,3,0)</f>
        <v>24.93</v>
      </c>
      <c r="D1409" t="str">
        <f>IF(COUNTIF(KIT!$A:$A,A1409)&gt;0,"Yes","No")</f>
        <v>Yes</v>
      </c>
      <c r="E1409" t="s">
        <v>14391</v>
      </c>
    </row>
    <row r="1410" spans="1:5" x14ac:dyDescent="0.25">
      <c r="A1410" t="s">
        <v>1717</v>
      </c>
      <c r="B1410" t="s">
        <v>13385</v>
      </c>
      <c r="C1410">
        <f>VLOOKUP(B1410,'[1]Main Sheet'!$A:$C,3,0)</f>
        <v>24.2</v>
      </c>
      <c r="D1410" t="str">
        <f>IF(COUNTIF(KIT!$A:$A,A1410)&gt;0,"Yes","No")</f>
        <v>Yes</v>
      </c>
      <c r="E1410" t="s">
        <v>14391</v>
      </c>
    </row>
    <row r="1411" spans="1:5" x14ac:dyDescent="0.25">
      <c r="A1411" t="s">
        <v>1719</v>
      </c>
      <c r="B1411" t="s">
        <v>13326</v>
      </c>
      <c r="C1411">
        <f>VLOOKUP(B1411,'[1]Main Sheet'!$A:$C,3,0)</f>
        <v>424.2</v>
      </c>
      <c r="D1411" t="str">
        <f>IF(COUNTIF(KIT!$A:$A,A1411)&gt;0,"Yes","No")</f>
        <v>Yes</v>
      </c>
      <c r="E1411" t="s">
        <v>14391</v>
      </c>
    </row>
    <row r="1412" spans="1:5" x14ac:dyDescent="0.25">
      <c r="A1412" t="s">
        <v>1719</v>
      </c>
      <c r="B1412" t="s">
        <v>13382</v>
      </c>
      <c r="C1412">
        <f>VLOOKUP(B1412,'[1]Main Sheet'!$A:$C,3,0)</f>
        <v>24.93</v>
      </c>
      <c r="D1412" t="str">
        <f>IF(COUNTIF(KIT!$A:$A,A1412)&gt;0,"Yes","No")</f>
        <v>Yes</v>
      </c>
      <c r="E1412" t="s">
        <v>14391</v>
      </c>
    </row>
    <row r="1413" spans="1:5" x14ac:dyDescent="0.25">
      <c r="A1413" t="s">
        <v>1719</v>
      </c>
      <c r="B1413" t="s">
        <v>13386</v>
      </c>
      <c r="C1413">
        <f>VLOOKUP(B1413,'[1]Main Sheet'!$A:$C,3,0)</f>
        <v>24.2</v>
      </c>
      <c r="D1413" t="str">
        <f>IF(COUNTIF(KIT!$A:$A,A1413)&gt;0,"Yes","No")</f>
        <v>Yes</v>
      </c>
      <c r="E1413" t="s">
        <v>14391</v>
      </c>
    </row>
    <row r="1414" spans="1:5" x14ac:dyDescent="0.25">
      <c r="A1414" t="s">
        <v>1721</v>
      </c>
      <c r="B1414" t="s">
        <v>13327</v>
      </c>
      <c r="C1414">
        <f>VLOOKUP(B1414,'[1]Main Sheet'!$A:$C,3,0)</f>
        <v>274.47000000000003</v>
      </c>
      <c r="D1414" t="str">
        <f>IF(COUNTIF(KIT!$A:$A,A1414)&gt;0,"Yes","No")</f>
        <v>Yes</v>
      </c>
      <c r="E1414" t="s">
        <v>14391</v>
      </c>
    </row>
    <row r="1415" spans="1:5" x14ac:dyDescent="0.25">
      <c r="A1415" t="s">
        <v>1721</v>
      </c>
      <c r="B1415" t="s">
        <v>13383</v>
      </c>
      <c r="C1415">
        <f>VLOOKUP(B1415,'[1]Main Sheet'!$A:$C,3,0)</f>
        <v>20.53</v>
      </c>
      <c r="D1415" t="str">
        <f>IF(COUNTIF(KIT!$A:$A,A1415)&gt;0,"Yes","No")</f>
        <v>Yes</v>
      </c>
      <c r="E1415" t="s">
        <v>14391</v>
      </c>
    </row>
    <row r="1416" spans="1:5" x14ac:dyDescent="0.25">
      <c r="A1416" t="s">
        <v>1721</v>
      </c>
      <c r="B1416" t="s">
        <v>13387</v>
      </c>
      <c r="C1416">
        <f>VLOOKUP(B1416,'[1]Main Sheet'!$A:$C,3,0)</f>
        <v>18.329999999999998</v>
      </c>
      <c r="D1416" t="str">
        <f>IF(COUNTIF(KIT!$A:$A,A1416)&gt;0,"Yes","No")</f>
        <v>Yes</v>
      </c>
      <c r="E1416" t="s">
        <v>14391</v>
      </c>
    </row>
    <row r="1417" spans="1:5" x14ac:dyDescent="0.25">
      <c r="A1417" t="s">
        <v>1723</v>
      </c>
      <c r="B1417" t="s">
        <v>13328</v>
      </c>
      <c r="C1417">
        <f>VLOOKUP(B1417,'[1]Main Sheet'!$A:$C,3,0)</f>
        <v>424.2</v>
      </c>
      <c r="D1417" t="str">
        <f>IF(COUNTIF(KIT!$A:$A,A1417)&gt;0,"Yes","No")</f>
        <v>Yes</v>
      </c>
      <c r="E1417" t="s">
        <v>14391</v>
      </c>
    </row>
    <row r="1418" spans="1:5" x14ac:dyDescent="0.25">
      <c r="A1418" t="s">
        <v>1723</v>
      </c>
      <c r="B1418" t="s">
        <v>13384</v>
      </c>
      <c r="C1418">
        <f>VLOOKUP(B1418,'[1]Main Sheet'!$A:$C,3,0)</f>
        <v>24.93</v>
      </c>
      <c r="D1418" t="str">
        <f>IF(COUNTIF(KIT!$A:$A,A1418)&gt;0,"Yes","No")</f>
        <v>Yes</v>
      </c>
      <c r="E1418" t="s">
        <v>14391</v>
      </c>
    </row>
    <row r="1419" spans="1:5" x14ac:dyDescent="0.25">
      <c r="A1419" t="s">
        <v>1723</v>
      </c>
      <c r="B1419" t="s">
        <v>13388</v>
      </c>
      <c r="C1419">
        <f>VLOOKUP(B1419,'[1]Main Sheet'!$A:$C,3,0)</f>
        <v>24.2</v>
      </c>
      <c r="D1419" t="str">
        <f>IF(COUNTIF(KIT!$A:$A,A1419)&gt;0,"Yes","No")</f>
        <v>Yes</v>
      </c>
      <c r="E1419" t="s">
        <v>14391</v>
      </c>
    </row>
    <row r="1420" spans="1:5" x14ac:dyDescent="0.25">
      <c r="A1420" t="s">
        <v>1725</v>
      </c>
      <c r="B1420" t="s">
        <v>13329</v>
      </c>
      <c r="C1420">
        <f>VLOOKUP(B1420,'[1]Main Sheet'!$A:$C,3,0)</f>
        <v>232.43</v>
      </c>
      <c r="D1420" t="str">
        <f>IF(COUNTIF(KIT!$A:$A,A1420)&gt;0,"Yes","No")</f>
        <v>Yes</v>
      </c>
      <c r="E1420" t="s">
        <v>14391</v>
      </c>
    </row>
    <row r="1421" spans="1:5" x14ac:dyDescent="0.25">
      <c r="A1421" t="s">
        <v>1725</v>
      </c>
      <c r="B1421" t="s">
        <v>13385</v>
      </c>
      <c r="C1421">
        <f>VLOOKUP(B1421,'[1]Main Sheet'!$A:$C,3,0)</f>
        <v>24.2</v>
      </c>
      <c r="D1421" t="str">
        <f>IF(COUNTIF(KIT!$A:$A,A1421)&gt;0,"Yes","No")</f>
        <v>Yes</v>
      </c>
      <c r="E1421" t="s">
        <v>14391</v>
      </c>
    </row>
    <row r="1422" spans="1:5" x14ac:dyDescent="0.25">
      <c r="A1422" t="s">
        <v>1727</v>
      </c>
      <c r="B1422" t="s">
        <v>13330</v>
      </c>
      <c r="C1422">
        <f>VLOOKUP(B1422,'[1]Main Sheet'!$A:$C,3,0)</f>
        <v>232.43</v>
      </c>
      <c r="D1422" t="str">
        <f>IF(COUNTIF(KIT!$A:$A,A1422)&gt;0,"Yes","No")</f>
        <v>Yes</v>
      </c>
      <c r="E1422" t="s">
        <v>14391</v>
      </c>
    </row>
    <row r="1423" spans="1:5" x14ac:dyDescent="0.25">
      <c r="A1423" t="s">
        <v>1727</v>
      </c>
      <c r="B1423" t="s">
        <v>13386</v>
      </c>
      <c r="C1423">
        <f>VLOOKUP(B1423,'[1]Main Sheet'!$A:$C,3,0)</f>
        <v>24.2</v>
      </c>
      <c r="D1423" t="str">
        <f>IF(COUNTIF(KIT!$A:$A,A1423)&gt;0,"Yes","No")</f>
        <v>Yes</v>
      </c>
      <c r="E1423" t="s">
        <v>14391</v>
      </c>
    </row>
    <row r="1424" spans="1:5" x14ac:dyDescent="0.25">
      <c r="A1424" t="s">
        <v>1729</v>
      </c>
      <c r="B1424" t="s">
        <v>13331</v>
      </c>
      <c r="C1424">
        <f>VLOOKUP(B1424,'[1]Main Sheet'!$A:$C,3,0)</f>
        <v>165.84</v>
      </c>
      <c r="D1424" t="str">
        <f>IF(COUNTIF(KIT!$A:$A,A1424)&gt;0,"Yes","No")</f>
        <v>Yes</v>
      </c>
      <c r="E1424" t="s">
        <v>14391</v>
      </c>
    </row>
    <row r="1425" spans="1:5" x14ac:dyDescent="0.25">
      <c r="A1425" t="s">
        <v>1729</v>
      </c>
      <c r="B1425" t="s">
        <v>13387</v>
      </c>
      <c r="C1425">
        <f>VLOOKUP(B1425,'[1]Main Sheet'!$A:$C,3,0)</f>
        <v>18.329999999999998</v>
      </c>
      <c r="D1425" t="str">
        <f>IF(COUNTIF(KIT!$A:$A,A1425)&gt;0,"Yes","No")</f>
        <v>Yes</v>
      </c>
      <c r="E1425" t="s">
        <v>14391</v>
      </c>
    </row>
    <row r="1426" spans="1:5" x14ac:dyDescent="0.25">
      <c r="A1426" t="s">
        <v>1731</v>
      </c>
      <c r="B1426" t="s">
        <v>13332</v>
      </c>
      <c r="C1426">
        <f>VLOOKUP(B1426,'[1]Main Sheet'!$A:$C,3,0)</f>
        <v>232.43</v>
      </c>
      <c r="D1426" t="str">
        <f>IF(COUNTIF(KIT!$A:$A,A1426)&gt;0,"Yes","No")</f>
        <v>Yes</v>
      </c>
      <c r="E1426" t="s">
        <v>14391</v>
      </c>
    </row>
    <row r="1427" spans="1:5" x14ac:dyDescent="0.25">
      <c r="A1427" t="s">
        <v>1731</v>
      </c>
      <c r="B1427" t="s">
        <v>13388</v>
      </c>
      <c r="C1427">
        <f>VLOOKUP(B1427,'[1]Main Sheet'!$A:$C,3,0)</f>
        <v>24.2</v>
      </c>
      <c r="D1427" t="str">
        <f>IF(COUNTIF(KIT!$A:$A,A1427)&gt;0,"Yes","No")</f>
        <v>Yes</v>
      </c>
      <c r="E1427" t="s">
        <v>14391</v>
      </c>
    </row>
    <row r="1428" spans="1:5" x14ac:dyDescent="0.25">
      <c r="A1428" t="s">
        <v>1733</v>
      </c>
      <c r="B1428" t="s">
        <v>13333</v>
      </c>
      <c r="C1428" t="e">
        <f>VLOOKUP(B1428,'[1]Main Sheet'!$A:$C,3,0)</f>
        <v>#N/A</v>
      </c>
      <c r="D1428" t="str">
        <f>IF(COUNTIF(KIT!$A:$A,A1428)&gt;0,"Yes","No")</f>
        <v>Yes</v>
      </c>
      <c r="E1428" t="s">
        <v>14391</v>
      </c>
    </row>
    <row r="1429" spans="1:5" x14ac:dyDescent="0.25">
      <c r="A1429" t="s">
        <v>1733</v>
      </c>
      <c r="B1429" t="s">
        <v>13385</v>
      </c>
      <c r="C1429">
        <f>VLOOKUP(B1429,'[1]Main Sheet'!$A:$C,3,0)</f>
        <v>24.2</v>
      </c>
      <c r="D1429" t="str">
        <f>IF(COUNTIF(KIT!$A:$A,A1429)&gt;0,"Yes","No")</f>
        <v>Yes</v>
      </c>
      <c r="E1429" t="s">
        <v>14391</v>
      </c>
    </row>
    <row r="1430" spans="1:5" x14ac:dyDescent="0.25">
      <c r="A1430" t="s">
        <v>1735</v>
      </c>
      <c r="B1430" t="s">
        <v>13334</v>
      </c>
      <c r="C1430">
        <f>VLOOKUP(B1430,'[1]Main Sheet'!$A:$C,3,0)</f>
        <v>302.43</v>
      </c>
      <c r="D1430" t="str">
        <f>IF(COUNTIF(KIT!$A:$A,A1430)&gt;0,"Yes","No")</f>
        <v>Yes</v>
      </c>
      <c r="E1430" t="s">
        <v>14391</v>
      </c>
    </row>
    <row r="1431" spans="1:5" x14ac:dyDescent="0.25">
      <c r="A1431" t="s">
        <v>1735</v>
      </c>
      <c r="B1431" t="s">
        <v>13386</v>
      </c>
      <c r="C1431">
        <f>VLOOKUP(B1431,'[1]Main Sheet'!$A:$C,3,0)</f>
        <v>24.2</v>
      </c>
      <c r="D1431" t="str">
        <f>IF(COUNTIF(KIT!$A:$A,A1431)&gt;0,"Yes","No")</f>
        <v>Yes</v>
      </c>
      <c r="E1431" t="s">
        <v>14391</v>
      </c>
    </row>
    <row r="1432" spans="1:5" x14ac:dyDescent="0.25">
      <c r="A1432" t="s">
        <v>1737</v>
      </c>
      <c r="B1432" t="s">
        <v>13335</v>
      </c>
      <c r="C1432">
        <f>VLOOKUP(B1432,'[1]Main Sheet'!$A:$C,3,0)</f>
        <v>213.34</v>
      </c>
      <c r="D1432" t="str">
        <f>IF(COUNTIF(KIT!$A:$A,A1432)&gt;0,"Yes","No")</f>
        <v>Yes</v>
      </c>
      <c r="E1432" t="s">
        <v>14391</v>
      </c>
    </row>
    <row r="1433" spans="1:5" x14ac:dyDescent="0.25">
      <c r="A1433" t="s">
        <v>1737</v>
      </c>
      <c r="B1433" t="s">
        <v>13387</v>
      </c>
      <c r="C1433">
        <f>VLOOKUP(B1433,'[1]Main Sheet'!$A:$C,3,0)</f>
        <v>18.329999999999998</v>
      </c>
      <c r="D1433" t="str">
        <f>IF(COUNTIF(KIT!$A:$A,A1433)&gt;0,"Yes","No")</f>
        <v>Yes</v>
      </c>
      <c r="E1433" t="s">
        <v>14391</v>
      </c>
    </row>
    <row r="1434" spans="1:5" x14ac:dyDescent="0.25">
      <c r="A1434" t="s">
        <v>1739</v>
      </c>
      <c r="B1434" t="s">
        <v>13336</v>
      </c>
      <c r="C1434" t="e">
        <f>VLOOKUP(B1434,'[1]Main Sheet'!$A:$C,3,0)</f>
        <v>#N/A</v>
      </c>
      <c r="D1434" t="str">
        <f>IF(COUNTIF(KIT!$A:$A,A1434)&gt;0,"Yes","No")</f>
        <v>Yes</v>
      </c>
      <c r="E1434" t="s">
        <v>14391</v>
      </c>
    </row>
    <row r="1435" spans="1:5" x14ac:dyDescent="0.25">
      <c r="A1435" t="s">
        <v>1739</v>
      </c>
      <c r="B1435" t="s">
        <v>13388</v>
      </c>
      <c r="C1435">
        <f>VLOOKUP(B1435,'[1]Main Sheet'!$A:$C,3,0)</f>
        <v>24.2</v>
      </c>
      <c r="D1435" t="str">
        <f>IF(COUNTIF(KIT!$A:$A,A1435)&gt;0,"Yes","No")</f>
        <v>Yes</v>
      </c>
      <c r="E1435" t="s">
        <v>14391</v>
      </c>
    </row>
    <row r="1436" spans="1:5" x14ac:dyDescent="0.25">
      <c r="A1436" t="s">
        <v>1741</v>
      </c>
      <c r="B1436" t="s">
        <v>13337</v>
      </c>
      <c r="C1436">
        <f>VLOOKUP(B1436,'[1]Main Sheet'!$A:$C,3,0)</f>
        <v>1030.9000000000001</v>
      </c>
      <c r="D1436" t="str">
        <f>IF(COUNTIF(KIT!$A:$A,A1436)&gt;0,"Yes","No")</f>
        <v>Yes</v>
      </c>
      <c r="E1436" t="s">
        <v>14391</v>
      </c>
    </row>
    <row r="1437" spans="1:5" x14ac:dyDescent="0.25">
      <c r="A1437" t="s">
        <v>1741</v>
      </c>
      <c r="B1437" t="s">
        <v>13381</v>
      </c>
      <c r="C1437">
        <f>VLOOKUP(B1437,'[1]Main Sheet'!$A:$C,3,0)</f>
        <v>24.93</v>
      </c>
      <c r="D1437" t="str">
        <f>IF(COUNTIF(KIT!$A:$A,A1437)&gt;0,"Yes","No")</f>
        <v>Yes</v>
      </c>
      <c r="E1437" t="s">
        <v>14391</v>
      </c>
    </row>
    <row r="1438" spans="1:5" x14ac:dyDescent="0.25">
      <c r="A1438" t="s">
        <v>1743</v>
      </c>
      <c r="B1438" t="s">
        <v>13338</v>
      </c>
      <c r="C1438">
        <f>VLOOKUP(B1438,'[1]Main Sheet'!$A:$C,3,0)</f>
        <v>1030.9000000000001</v>
      </c>
      <c r="D1438" t="str">
        <f>IF(COUNTIF(KIT!$A:$A,A1438)&gt;0,"Yes","No")</f>
        <v>Yes</v>
      </c>
      <c r="E1438" t="s">
        <v>14391</v>
      </c>
    </row>
    <row r="1439" spans="1:5" x14ac:dyDescent="0.25">
      <c r="A1439" t="s">
        <v>1743</v>
      </c>
      <c r="B1439" t="s">
        <v>13382</v>
      </c>
      <c r="C1439">
        <f>VLOOKUP(B1439,'[1]Main Sheet'!$A:$C,3,0)</f>
        <v>24.93</v>
      </c>
      <c r="D1439" t="str">
        <f>IF(COUNTIF(KIT!$A:$A,A1439)&gt;0,"Yes","No")</f>
        <v>Yes</v>
      </c>
      <c r="E1439" t="s">
        <v>14391</v>
      </c>
    </row>
    <row r="1440" spans="1:5" x14ac:dyDescent="0.25">
      <c r="A1440" t="s">
        <v>1745</v>
      </c>
      <c r="B1440" t="s">
        <v>13339</v>
      </c>
      <c r="C1440">
        <f>VLOOKUP(B1440,'[1]Main Sheet'!$A:$C,3,0)</f>
        <v>752.8</v>
      </c>
      <c r="D1440" t="str">
        <f>IF(COUNTIF(KIT!$A:$A,A1440)&gt;0,"Yes","No")</f>
        <v>Yes</v>
      </c>
      <c r="E1440" t="s">
        <v>14391</v>
      </c>
    </row>
    <row r="1441" spans="1:5" x14ac:dyDescent="0.25">
      <c r="A1441" t="s">
        <v>1745</v>
      </c>
      <c r="B1441" t="s">
        <v>13383</v>
      </c>
      <c r="C1441">
        <f>VLOOKUP(B1441,'[1]Main Sheet'!$A:$C,3,0)</f>
        <v>20.53</v>
      </c>
      <c r="D1441" t="str">
        <f>IF(COUNTIF(KIT!$A:$A,A1441)&gt;0,"Yes","No")</f>
        <v>Yes</v>
      </c>
      <c r="E1441" t="s">
        <v>14391</v>
      </c>
    </row>
    <row r="1442" spans="1:5" x14ac:dyDescent="0.25">
      <c r="A1442" t="s">
        <v>1747</v>
      </c>
      <c r="B1442" t="s">
        <v>13340</v>
      </c>
      <c r="C1442">
        <f>VLOOKUP(B1442,'[1]Main Sheet'!$A:$C,3,0)</f>
        <v>1030.9000000000001</v>
      </c>
      <c r="D1442" t="str">
        <f>IF(COUNTIF(KIT!$A:$A,A1442)&gt;0,"Yes","No")</f>
        <v>Yes</v>
      </c>
      <c r="E1442" t="s">
        <v>14391</v>
      </c>
    </row>
    <row r="1443" spans="1:5" x14ac:dyDescent="0.25">
      <c r="A1443" t="s">
        <v>1747</v>
      </c>
      <c r="B1443" t="s">
        <v>13384</v>
      </c>
      <c r="C1443">
        <f>VLOOKUP(B1443,'[1]Main Sheet'!$A:$C,3,0)</f>
        <v>24.93</v>
      </c>
      <c r="D1443" t="str">
        <f>IF(COUNTIF(KIT!$A:$A,A1443)&gt;0,"Yes","No")</f>
        <v>Yes</v>
      </c>
      <c r="E1443" t="s">
        <v>14391</v>
      </c>
    </row>
    <row r="1444" spans="1:5" x14ac:dyDescent="0.25">
      <c r="A1444" t="s">
        <v>7839</v>
      </c>
      <c r="B1444" t="s">
        <v>7456</v>
      </c>
      <c r="C1444" t="e">
        <f>VLOOKUP(B1444,'[1]Main Sheet'!$A:$C,3,0)</f>
        <v>#N/A</v>
      </c>
      <c r="D1444" t="str">
        <f>IF(COUNTIF(KIT!$A:$A,A1444)&gt;0,"Yes","No")</f>
        <v>Yes</v>
      </c>
      <c r="E1444" t="s">
        <v>14391</v>
      </c>
    </row>
    <row r="1445" spans="1:5" x14ac:dyDescent="0.25">
      <c r="A1445" t="s">
        <v>7839</v>
      </c>
      <c r="B1445" t="s">
        <v>7096</v>
      </c>
      <c r="C1445">
        <f>VLOOKUP(B1445,'[1]Main Sheet'!$A:$C,3,0)</f>
        <v>129.16669999999999</v>
      </c>
      <c r="D1445" t="str">
        <f>IF(COUNTIF(KIT!$A:$A,A1445)&gt;0,"Yes","No")</f>
        <v>Yes</v>
      </c>
      <c r="E1445" t="s">
        <v>14391</v>
      </c>
    </row>
    <row r="1446" spans="1:5" x14ac:dyDescent="0.25">
      <c r="A1446" t="s">
        <v>7602</v>
      </c>
      <c r="B1446" t="s">
        <v>7249</v>
      </c>
      <c r="C1446">
        <f>VLOOKUP(B1446,'[1]Main Sheet'!$A:$C,3,0)</f>
        <v>258.33330000000001</v>
      </c>
      <c r="D1446" t="str">
        <f>IF(COUNTIF(KIT!$A:$A,A1446)&gt;0,"Yes","No")</f>
        <v>Yes</v>
      </c>
      <c r="E1446" t="s">
        <v>14391</v>
      </c>
    </row>
    <row r="1447" spans="1:5" x14ac:dyDescent="0.25">
      <c r="A1447" t="s">
        <v>7602</v>
      </c>
      <c r="B1447" t="s">
        <v>7098</v>
      </c>
      <c r="C1447">
        <f>VLOOKUP(B1447,'[1]Main Sheet'!$A:$C,3,0)</f>
        <v>146.66669999999999</v>
      </c>
      <c r="D1447" t="str">
        <f>IF(COUNTIF(KIT!$A:$A,A1447)&gt;0,"Yes","No")</f>
        <v>Yes</v>
      </c>
      <c r="E1447" t="s">
        <v>14391</v>
      </c>
    </row>
    <row r="1448" spans="1:5" x14ac:dyDescent="0.25">
      <c r="A1448" t="s">
        <v>7604</v>
      </c>
      <c r="B1448" t="s">
        <v>7252</v>
      </c>
      <c r="C1448">
        <f>VLOOKUP(B1448,'[1]Main Sheet'!$A:$C,3,0)</f>
        <v>258.33330000000001</v>
      </c>
      <c r="D1448" t="str">
        <f>IF(COUNTIF(KIT!$A:$A,A1448)&gt;0,"Yes","No")</f>
        <v>Yes</v>
      </c>
      <c r="E1448" t="s">
        <v>14391</v>
      </c>
    </row>
    <row r="1449" spans="1:5" x14ac:dyDescent="0.25">
      <c r="A1449" t="s">
        <v>7604</v>
      </c>
      <c r="B1449" t="s">
        <v>7098</v>
      </c>
      <c r="C1449">
        <f>VLOOKUP(B1449,'[1]Main Sheet'!$A:$C,3,0)</f>
        <v>146.66669999999999</v>
      </c>
      <c r="D1449" t="str">
        <f>IF(COUNTIF(KIT!$A:$A,A1449)&gt;0,"Yes","No")</f>
        <v>Yes</v>
      </c>
      <c r="E1449" t="s">
        <v>14391</v>
      </c>
    </row>
    <row r="1450" spans="1:5" x14ac:dyDescent="0.25">
      <c r="A1450" t="s">
        <v>7606</v>
      </c>
      <c r="B1450" t="s">
        <v>7254</v>
      </c>
      <c r="C1450" t="e">
        <f>VLOOKUP(B1450,'[1]Main Sheet'!$A:$C,3,0)</f>
        <v>#N/A</v>
      </c>
      <c r="D1450" t="str">
        <f>IF(COUNTIF(KIT!$A:$A,A1450)&gt;0,"Yes","No")</f>
        <v>Yes</v>
      </c>
      <c r="E1450" t="s">
        <v>14391</v>
      </c>
    </row>
    <row r="1451" spans="1:5" x14ac:dyDescent="0.25">
      <c r="A1451" t="s">
        <v>7606</v>
      </c>
      <c r="B1451" t="s">
        <v>7098</v>
      </c>
      <c r="C1451">
        <f>VLOOKUP(B1451,'[1]Main Sheet'!$A:$C,3,0)</f>
        <v>146.66669999999999</v>
      </c>
      <c r="D1451" t="str">
        <f>IF(COUNTIF(KIT!$A:$A,A1451)&gt;0,"Yes","No")</f>
        <v>Yes</v>
      </c>
      <c r="E1451" t="s">
        <v>14391</v>
      </c>
    </row>
    <row r="1452" spans="1:5" x14ac:dyDescent="0.25">
      <c r="A1452" t="s">
        <v>7907</v>
      </c>
      <c r="B1452" t="s">
        <v>7486</v>
      </c>
      <c r="C1452">
        <f>VLOOKUP(B1452,'[1]Main Sheet'!$A:$C,3,0)</f>
        <v>400.83330000000001</v>
      </c>
      <c r="D1452" t="str">
        <f>IF(COUNTIF(KIT!$A:$A,A1452)&gt;0,"Yes","No")</f>
        <v>Yes</v>
      </c>
      <c r="E1452" t="s">
        <v>14391</v>
      </c>
    </row>
    <row r="1453" spans="1:5" x14ac:dyDescent="0.25">
      <c r="A1453" t="s">
        <v>7907</v>
      </c>
      <c r="B1453" t="s">
        <v>7096</v>
      </c>
      <c r="C1453">
        <f>VLOOKUP(B1453,'[1]Main Sheet'!$A:$C,3,0)</f>
        <v>129.16669999999999</v>
      </c>
      <c r="D1453" t="str">
        <f>IF(COUNTIF(KIT!$A:$A,A1453)&gt;0,"Yes","No")</f>
        <v>Yes</v>
      </c>
      <c r="E1453" t="s">
        <v>14391</v>
      </c>
    </row>
    <row r="1454" spans="1:5" x14ac:dyDescent="0.25">
      <c r="A1454" t="s">
        <v>7634</v>
      </c>
      <c r="B1454" t="s">
        <v>7287</v>
      </c>
      <c r="C1454">
        <f>VLOOKUP(B1454,'[1]Main Sheet'!$A:$C,3,0)</f>
        <v>271.66669999999999</v>
      </c>
      <c r="D1454" t="str">
        <f>IF(COUNTIF(KIT!$A:$A,A1454)&gt;0,"Yes","No")</f>
        <v>Yes</v>
      </c>
      <c r="E1454" t="s">
        <v>14391</v>
      </c>
    </row>
    <row r="1455" spans="1:5" x14ac:dyDescent="0.25">
      <c r="A1455" t="s">
        <v>7634</v>
      </c>
      <c r="B1455" t="s">
        <v>7098</v>
      </c>
      <c r="C1455">
        <f>VLOOKUP(B1455,'[1]Main Sheet'!$A:$C,3,0)</f>
        <v>146.66669999999999</v>
      </c>
      <c r="D1455" t="str">
        <f>IF(COUNTIF(KIT!$A:$A,A1455)&gt;0,"Yes","No")</f>
        <v>Yes</v>
      </c>
      <c r="E1455" t="s">
        <v>14391</v>
      </c>
    </row>
    <row r="1456" spans="1:5" x14ac:dyDescent="0.25">
      <c r="A1456" t="s">
        <v>7636</v>
      </c>
      <c r="B1456" t="s">
        <v>7289</v>
      </c>
      <c r="C1456">
        <f>VLOOKUP(B1456,'[1]Main Sheet'!$A:$C,3,0)</f>
        <v>271.66669999999999</v>
      </c>
      <c r="D1456" t="str">
        <f>IF(COUNTIF(KIT!$A:$A,A1456)&gt;0,"Yes","No")</f>
        <v>Yes</v>
      </c>
      <c r="E1456" t="s">
        <v>14391</v>
      </c>
    </row>
    <row r="1457" spans="1:5" x14ac:dyDescent="0.25">
      <c r="A1457" t="s">
        <v>7636</v>
      </c>
      <c r="B1457" t="s">
        <v>7098</v>
      </c>
      <c r="C1457">
        <f>VLOOKUP(B1457,'[1]Main Sheet'!$A:$C,3,0)</f>
        <v>146.66669999999999</v>
      </c>
      <c r="D1457" t="str">
        <f>IF(COUNTIF(KIT!$A:$A,A1457)&gt;0,"Yes","No")</f>
        <v>Yes</v>
      </c>
      <c r="E1457" t="s">
        <v>14391</v>
      </c>
    </row>
    <row r="1458" spans="1:5" x14ac:dyDescent="0.25">
      <c r="A1458" t="s">
        <v>7638</v>
      </c>
      <c r="B1458" t="s">
        <v>7291</v>
      </c>
      <c r="C1458" t="e">
        <f>VLOOKUP(B1458,'[1]Main Sheet'!$A:$C,3,0)</f>
        <v>#N/A</v>
      </c>
      <c r="D1458" t="str">
        <f>IF(COUNTIF(KIT!$A:$A,A1458)&gt;0,"Yes","No")</f>
        <v>Yes</v>
      </c>
      <c r="E1458" t="s">
        <v>14391</v>
      </c>
    </row>
    <row r="1459" spans="1:5" x14ac:dyDescent="0.25">
      <c r="A1459" t="s">
        <v>7638</v>
      </c>
      <c r="B1459" t="s">
        <v>7098</v>
      </c>
      <c r="C1459">
        <f>VLOOKUP(B1459,'[1]Main Sheet'!$A:$C,3,0)</f>
        <v>146.66669999999999</v>
      </c>
      <c r="D1459" t="str">
        <f>IF(COUNTIF(KIT!$A:$A,A1459)&gt;0,"Yes","No")</f>
        <v>Yes</v>
      </c>
      <c r="E1459" t="s">
        <v>14391</v>
      </c>
    </row>
    <row r="1460" spans="1:5" x14ac:dyDescent="0.25">
      <c r="A1460" t="s">
        <v>7961</v>
      </c>
      <c r="B1460" t="s">
        <v>7530</v>
      </c>
      <c r="C1460" t="e">
        <f>VLOOKUP(B1460,'[1]Main Sheet'!$A:$C,3,0)</f>
        <v>#N/A</v>
      </c>
      <c r="D1460" t="str">
        <f>IF(COUNTIF(KIT!$A:$A,A1460)&gt;0,"Yes","No")</f>
        <v>Yes</v>
      </c>
      <c r="E1460" t="s">
        <v>14391</v>
      </c>
    </row>
    <row r="1461" spans="1:5" x14ac:dyDescent="0.25">
      <c r="A1461" t="s">
        <v>7961</v>
      </c>
      <c r="B1461" t="s">
        <v>7096</v>
      </c>
      <c r="C1461">
        <f>VLOOKUP(B1461,'[1]Main Sheet'!$A:$C,3,0)</f>
        <v>129.16669999999999</v>
      </c>
      <c r="D1461" t="str">
        <f>IF(COUNTIF(KIT!$A:$A,A1461)&gt;0,"Yes","No")</f>
        <v>Yes</v>
      </c>
      <c r="E1461" t="s">
        <v>14391</v>
      </c>
    </row>
    <row r="1462" spans="1:5" x14ac:dyDescent="0.25">
      <c r="A1462" t="s">
        <v>7696</v>
      </c>
      <c r="B1462" t="s">
        <v>7340</v>
      </c>
      <c r="C1462">
        <f>VLOOKUP(B1462,'[1]Main Sheet'!$A:$C,3,0)</f>
        <v>302.5</v>
      </c>
      <c r="D1462" t="str">
        <f>IF(COUNTIF(KIT!$A:$A,A1462)&gt;0,"Yes","No")</f>
        <v>Yes</v>
      </c>
      <c r="E1462" t="s">
        <v>14391</v>
      </c>
    </row>
    <row r="1463" spans="1:5" x14ac:dyDescent="0.25">
      <c r="A1463" t="s">
        <v>7696</v>
      </c>
      <c r="B1463" t="s">
        <v>7098</v>
      </c>
      <c r="C1463">
        <f>VLOOKUP(B1463,'[1]Main Sheet'!$A:$C,3,0)</f>
        <v>146.66669999999999</v>
      </c>
      <c r="D1463" t="str">
        <f>IF(COUNTIF(KIT!$A:$A,A1463)&gt;0,"Yes","No")</f>
        <v>Yes</v>
      </c>
      <c r="E1463" t="s">
        <v>14391</v>
      </c>
    </row>
    <row r="1464" spans="1:5" x14ac:dyDescent="0.25">
      <c r="A1464" t="s">
        <v>7698</v>
      </c>
      <c r="B1464" t="s">
        <v>7342</v>
      </c>
      <c r="C1464">
        <f>VLOOKUP(B1464,'[1]Main Sheet'!$A:$C,3,0)</f>
        <v>302.5</v>
      </c>
      <c r="D1464" t="str">
        <f>IF(COUNTIF(KIT!$A:$A,A1464)&gt;0,"Yes","No")</f>
        <v>Yes</v>
      </c>
      <c r="E1464" t="s">
        <v>14391</v>
      </c>
    </row>
    <row r="1465" spans="1:5" x14ac:dyDescent="0.25">
      <c r="A1465" t="s">
        <v>7698</v>
      </c>
      <c r="B1465" t="s">
        <v>7098</v>
      </c>
      <c r="C1465">
        <f>VLOOKUP(B1465,'[1]Main Sheet'!$A:$C,3,0)</f>
        <v>146.66669999999999</v>
      </c>
      <c r="D1465" t="str">
        <f>IF(COUNTIF(KIT!$A:$A,A1465)&gt;0,"Yes","No")</f>
        <v>Yes</v>
      </c>
      <c r="E1465" t="s">
        <v>14391</v>
      </c>
    </row>
    <row r="1466" spans="1:5" x14ac:dyDescent="0.25">
      <c r="A1466" t="s">
        <v>7700</v>
      </c>
      <c r="B1466" t="s">
        <v>7344</v>
      </c>
      <c r="C1466">
        <f>VLOOKUP(B1466,'[1]Main Sheet'!$A:$C,3,0)</f>
        <v>302.5</v>
      </c>
      <c r="D1466" t="str">
        <f>IF(COUNTIF(KIT!$A:$A,A1466)&gt;0,"Yes","No")</f>
        <v>Yes</v>
      </c>
      <c r="E1466" t="s">
        <v>14391</v>
      </c>
    </row>
    <row r="1467" spans="1:5" x14ac:dyDescent="0.25">
      <c r="A1467" t="s">
        <v>7700</v>
      </c>
      <c r="B1467" t="s">
        <v>7098</v>
      </c>
      <c r="C1467">
        <f>VLOOKUP(B1467,'[1]Main Sheet'!$A:$C,3,0)</f>
        <v>146.66669999999999</v>
      </c>
      <c r="D1467" t="str">
        <f>IF(COUNTIF(KIT!$A:$A,A1467)&gt;0,"Yes","No")</f>
        <v>Yes</v>
      </c>
      <c r="E1467" t="s">
        <v>14391</v>
      </c>
    </row>
    <row r="1468" spans="1:5" x14ac:dyDescent="0.25">
      <c r="A1468" t="s">
        <v>7993</v>
      </c>
      <c r="B1468" t="s">
        <v>7574</v>
      </c>
      <c r="C1468">
        <f>VLOOKUP(B1468,'[1]Main Sheet'!$A:$C,3,0)</f>
        <v>471.66669999999999</v>
      </c>
      <c r="D1468" t="str">
        <f>IF(COUNTIF(KIT!$A:$A,A1468)&gt;0,"Yes","No")</f>
        <v>Yes</v>
      </c>
      <c r="E1468" t="s">
        <v>14391</v>
      </c>
    </row>
    <row r="1469" spans="1:5" x14ac:dyDescent="0.25">
      <c r="A1469" t="s">
        <v>7993</v>
      </c>
      <c r="B1469" t="s">
        <v>7098</v>
      </c>
      <c r="C1469">
        <f>VLOOKUP(B1469,'[1]Main Sheet'!$A:$C,3,0)</f>
        <v>146.66669999999999</v>
      </c>
      <c r="D1469" t="str">
        <f>IF(COUNTIF(KIT!$A:$A,A1469)&gt;0,"Yes","No")</f>
        <v>Yes</v>
      </c>
      <c r="E1469" t="s">
        <v>14391</v>
      </c>
    </row>
    <row r="1470" spans="1:5" x14ac:dyDescent="0.25">
      <c r="A1470" t="s">
        <v>7716</v>
      </c>
      <c r="B1470" t="s">
        <v>7364</v>
      </c>
      <c r="C1470">
        <f>VLOOKUP(B1470,'[1]Main Sheet'!$A:$C,3,0)</f>
        <v>318.33330000000001</v>
      </c>
      <c r="D1470" t="str">
        <f>IF(COUNTIF(KIT!$A:$A,A1470)&gt;0,"Yes","No")</f>
        <v>Yes</v>
      </c>
      <c r="E1470" t="s">
        <v>14391</v>
      </c>
    </row>
    <row r="1471" spans="1:5" x14ac:dyDescent="0.25">
      <c r="A1471" t="s">
        <v>7716</v>
      </c>
      <c r="B1471" t="s">
        <v>7100</v>
      </c>
      <c r="C1471">
        <f>VLOOKUP(B1471,'[1]Main Sheet'!$A:$C,3,0)</f>
        <v>156.66669999999999</v>
      </c>
      <c r="D1471" t="str">
        <f>IF(COUNTIF(KIT!$A:$A,A1471)&gt;0,"Yes","No")</f>
        <v>Yes</v>
      </c>
      <c r="E1471" t="s">
        <v>14391</v>
      </c>
    </row>
    <row r="1472" spans="1:5" x14ac:dyDescent="0.25">
      <c r="A1472" t="s">
        <v>7718</v>
      </c>
      <c r="B1472" t="s">
        <v>7366</v>
      </c>
      <c r="C1472">
        <f>VLOOKUP(B1472,'[1]Main Sheet'!$A:$C,3,0)</f>
        <v>318.33330000000001</v>
      </c>
      <c r="D1472" t="str">
        <f>IF(COUNTIF(KIT!$A:$A,A1472)&gt;0,"Yes","No")</f>
        <v>Yes</v>
      </c>
      <c r="E1472" t="s">
        <v>14391</v>
      </c>
    </row>
    <row r="1473" spans="1:5" x14ac:dyDescent="0.25">
      <c r="A1473" t="s">
        <v>7718</v>
      </c>
      <c r="B1473" t="s">
        <v>7100</v>
      </c>
      <c r="C1473">
        <f>VLOOKUP(B1473,'[1]Main Sheet'!$A:$C,3,0)</f>
        <v>156.66669999999999</v>
      </c>
      <c r="D1473" t="str">
        <f>IF(COUNTIF(KIT!$A:$A,A1473)&gt;0,"Yes","No")</f>
        <v>Yes</v>
      </c>
      <c r="E1473" t="s">
        <v>14391</v>
      </c>
    </row>
    <row r="1474" spans="1:5" x14ac:dyDescent="0.25">
      <c r="A1474" t="s">
        <v>7720</v>
      </c>
      <c r="B1474" t="s">
        <v>7368</v>
      </c>
      <c r="C1474" t="e">
        <f>VLOOKUP(B1474,'[1]Main Sheet'!$A:$C,3,0)</f>
        <v>#N/A</v>
      </c>
      <c r="D1474" t="str">
        <f>IF(COUNTIF(KIT!$A:$A,A1474)&gt;0,"Yes","No")</f>
        <v>Yes</v>
      </c>
      <c r="E1474" t="s">
        <v>14391</v>
      </c>
    </row>
    <row r="1475" spans="1:5" x14ac:dyDescent="0.25">
      <c r="A1475" t="s">
        <v>7720</v>
      </c>
      <c r="B1475" t="s">
        <v>7100</v>
      </c>
      <c r="C1475">
        <f>VLOOKUP(B1475,'[1]Main Sheet'!$A:$C,3,0)</f>
        <v>156.66669999999999</v>
      </c>
      <c r="D1475" t="str">
        <f>IF(COUNTIF(KIT!$A:$A,A1475)&gt;0,"Yes","No")</f>
        <v>Yes</v>
      </c>
      <c r="E1475" t="s">
        <v>14391</v>
      </c>
    </row>
    <row r="1476" spans="1:5" x14ac:dyDescent="0.25">
      <c r="A1476" t="s">
        <v>8003</v>
      </c>
      <c r="B1476" t="s">
        <v>7632</v>
      </c>
      <c r="C1476">
        <f>VLOOKUP(B1476,'[1]Main Sheet'!$A:$C,3,0)</f>
        <v>498.33330000000001</v>
      </c>
      <c r="D1476" t="str">
        <f>IF(COUNTIF(KIT!$A:$A,A1476)&gt;0,"Yes","No")</f>
        <v>Yes</v>
      </c>
      <c r="E1476" t="s">
        <v>14391</v>
      </c>
    </row>
    <row r="1477" spans="1:5" x14ac:dyDescent="0.25">
      <c r="A1477" t="s">
        <v>8003</v>
      </c>
      <c r="B1477" t="s">
        <v>7098</v>
      </c>
      <c r="C1477">
        <f>VLOOKUP(B1477,'[1]Main Sheet'!$A:$C,3,0)</f>
        <v>146.66669999999999</v>
      </c>
      <c r="D1477" t="str">
        <f>IF(COUNTIF(KIT!$A:$A,A1477)&gt;0,"Yes","No")</f>
        <v>Yes</v>
      </c>
      <c r="E1477" t="s">
        <v>14391</v>
      </c>
    </row>
    <row r="1478" spans="1:5" x14ac:dyDescent="0.25">
      <c r="A1478" t="s">
        <v>7760</v>
      </c>
      <c r="B1478" t="s">
        <v>7383</v>
      </c>
      <c r="C1478" t="e">
        <f>VLOOKUP(B1478,'[1]Main Sheet'!$A:$C,3,0)</f>
        <v>#N/A</v>
      </c>
      <c r="D1478" t="str">
        <f>IF(COUNTIF(KIT!$A:$A,A1478)&gt;0,"Yes","No")</f>
        <v>Yes</v>
      </c>
      <c r="E1478" t="s">
        <v>14391</v>
      </c>
    </row>
    <row r="1479" spans="1:5" x14ac:dyDescent="0.25">
      <c r="A1479" t="s">
        <v>7760</v>
      </c>
      <c r="B1479" t="s">
        <v>7100</v>
      </c>
      <c r="C1479">
        <f>VLOOKUP(B1479,'[1]Main Sheet'!$A:$C,3,0)</f>
        <v>156.66669999999999</v>
      </c>
      <c r="D1479" t="str">
        <f>IF(COUNTIF(KIT!$A:$A,A1479)&gt;0,"Yes","No")</f>
        <v>Yes</v>
      </c>
      <c r="E1479" t="s">
        <v>14391</v>
      </c>
    </row>
    <row r="1480" spans="1:5" x14ac:dyDescent="0.25">
      <c r="A1480" t="s">
        <v>7762</v>
      </c>
      <c r="B1480" t="s">
        <v>7385</v>
      </c>
      <c r="C1480" t="e">
        <f>VLOOKUP(B1480,'[1]Main Sheet'!$A:$C,3,0)</f>
        <v>#N/A</v>
      </c>
      <c r="D1480" t="str">
        <f>IF(COUNTIF(KIT!$A:$A,A1480)&gt;0,"Yes","No")</f>
        <v>Yes</v>
      </c>
      <c r="E1480" t="s">
        <v>14391</v>
      </c>
    </row>
    <row r="1481" spans="1:5" x14ac:dyDescent="0.25">
      <c r="A1481" t="s">
        <v>7762</v>
      </c>
      <c r="B1481" t="s">
        <v>7100</v>
      </c>
      <c r="C1481">
        <f>VLOOKUP(B1481,'[1]Main Sheet'!$A:$C,3,0)</f>
        <v>156.66669999999999</v>
      </c>
      <c r="D1481" t="str">
        <f>IF(COUNTIF(KIT!$A:$A,A1481)&gt;0,"Yes","No")</f>
        <v>Yes</v>
      </c>
      <c r="E1481" t="s">
        <v>14391</v>
      </c>
    </row>
    <row r="1482" spans="1:5" x14ac:dyDescent="0.25">
      <c r="A1482" t="s">
        <v>7764</v>
      </c>
      <c r="B1482" t="s">
        <v>7387</v>
      </c>
      <c r="C1482">
        <f>VLOOKUP(B1482,'[1]Main Sheet'!$A:$C,3,0)</f>
        <v>335.83330000000001</v>
      </c>
      <c r="D1482" t="str">
        <f>IF(COUNTIF(KIT!$A:$A,A1482)&gt;0,"Yes","No")</f>
        <v>Yes</v>
      </c>
      <c r="E1482" t="s">
        <v>14391</v>
      </c>
    </row>
    <row r="1483" spans="1:5" x14ac:dyDescent="0.25">
      <c r="A1483" t="s">
        <v>7764</v>
      </c>
      <c r="B1483" t="s">
        <v>7100</v>
      </c>
      <c r="C1483">
        <f>VLOOKUP(B1483,'[1]Main Sheet'!$A:$C,3,0)</f>
        <v>156.66669999999999</v>
      </c>
      <c r="D1483" t="str">
        <f>IF(COUNTIF(KIT!$A:$A,A1483)&gt;0,"Yes","No")</f>
        <v>Yes</v>
      </c>
      <c r="E1483" t="s">
        <v>14391</v>
      </c>
    </row>
    <row r="1484" spans="1:5" x14ac:dyDescent="0.25">
      <c r="A1484" t="s">
        <v>8021</v>
      </c>
      <c r="B1484" t="s">
        <v>7694</v>
      </c>
      <c r="C1484" t="e">
        <f>VLOOKUP(B1484,'[1]Main Sheet'!$A:$C,3,0)</f>
        <v>#N/A</v>
      </c>
      <c r="D1484" t="str">
        <f>IF(COUNTIF(KIT!$A:$A,A1484)&gt;0,"Yes","No")</f>
        <v>Yes</v>
      </c>
      <c r="E1484" t="s">
        <v>14391</v>
      </c>
    </row>
    <row r="1485" spans="1:5" x14ac:dyDescent="0.25">
      <c r="A1485" t="s">
        <v>8021</v>
      </c>
      <c r="B1485" t="s">
        <v>7098</v>
      </c>
      <c r="C1485">
        <f>VLOOKUP(B1485,'[1]Main Sheet'!$A:$C,3,0)</f>
        <v>146.66669999999999</v>
      </c>
      <c r="D1485" t="str">
        <f>IF(COUNTIF(KIT!$A:$A,A1485)&gt;0,"Yes","No")</f>
        <v>Yes</v>
      </c>
      <c r="E1485" t="s">
        <v>14391</v>
      </c>
    </row>
    <row r="1486" spans="1:5" x14ac:dyDescent="0.25">
      <c r="A1486" t="s">
        <v>7789</v>
      </c>
      <c r="B1486" t="s">
        <v>7427</v>
      </c>
      <c r="C1486" t="e">
        <f>VLOOKUP(B1486,'[1]Main Sheet'!$A:$C,3,0)</f>
        <v>#N/A</v>
      </c>
      <c r="D1486" t="str">
        <f>IF(COUNTIF(KIT!$A:$A,A1486)&gt;0,"Yes","No")</f>
        <v>Yes</v>
      </c>
      <c r="E1486" t="s">
        <v>14391</v>
      </c>
    </row>
    <row r="1487" spans="1:5" x14ac:dyDescent="0.25">
      <c r="A1487" t="s">
        <v>7789</v>
      </c>
      <c r="B1487" t="s">
        <v>7100</v>
      </c>
      <c r="C1487">
        <f>VLOOKUP(B1487,'[1]Main Sheet'!$A:$C,3,0)</f>
        <v>156.66669999999999</v>
      </c>
      <c r="D1487" t="str">
        <f>IF(COUNTIF(KIT!$A:$A,A1487)&gt;0,"Yes","No")</f>
        <v>Yes</v>
      </c>
      <c r="E1487" t="s">
        <v>14391</v>
      </c>
    </row>
    <row r="1488" spans="1:5" x14ac:dyDescent="0.25">
      <c r="A1488" t="s">
        <v>7791</v>
      </c>
      <c r="B1488" t="s">
        <v>7429</v>
      </c>
      <c r="C1488">
        <f>VLOOKUP(B1488,'[1]Main Sheet'!$A:$C,3,0)</f>
        <v>356.66669999999999</v>
      </c>
      <c r="D1488" t="str">
        <f>IF(COUNTIF(KIT!$A:$A,A1488)&gt;0,"Yes","No")</f>
        <v>Yes</v>
      </c>
      <c r="E1488" t="s">
        <v>14391</v>
      </c>
    </row>
    <row r="1489" spans="1:5" x14ac:dyDescent="0.25">
      <c r="A1489" t="s">
        <v>7791</v>
      </c>
      <c r="B1489" t="s">
        <v>7100</v>
      </c>
      <c r="C1489">
        <f>VLOOKUP(B1489,'[1]Main Sheet'!$A:$C,3,0)</f>
        <v>156.66669999999999</v>
      </c>
      <c r="D1489" t="str">
        <f>IF(COUNTIF(KIT!$A:$A,A1489)&gt;0,"Yes","No")</f>
        <v>Yes</v>
      </c>
      <c r="E1489" t="s">
        <v>14391</v>
      </c>
    </row>
    <row r="1490" spans="1:5" x14ac:dyDescent="0.25">
      <c r="A1490" t="s">
        <v>7793</v>
      </c>
      <c r="B1490" t="s">
        <v>7431</v>
      </c>
      <c r="C1490" t="e">
        <f>VLOOKUP(B1490,'[1]Main Sheet'!$A:$C,3,0)</f>
        <v>#N/A</v>
      </c>
      <c r="D1490" t="str">
        <f>IF(COUNTIF(KIT!$A:$A,A1490)&gt;0,"Yes","No")</f>
        <v>Yes</v>
      </c>
      <c r="E1490" t="s">
        <v>14391</v>
      </c>
    </row>
    <row r="1491" spans="1:5" x14ac:dyDescent="0.25">
      <c r="A1491" t="s">
        <v>7793</v>
      </c>
      <c r="B1491" t="s">
        <v>7100</v>
      </c>
      <c r="C1491">
        <f>VLOOKUP(B1491,'[1]Main Sheet'!$A:$C,3,0)</f>
        <v>156.66669999999999</v>
      </c>
      <c r="D1491" t="str">
        <f>IF(COUNTIF(KIT!$A:$A,A1491)&gt;0,"Yes","No")</f>
        <v>Yes</v>
      </c>
      <c r="E1491" t="s">
        <v>14391</v>
      </c>
    </row>
    <row r="1492" spans="1:5" hidden="1" x14ac:dyDescent="0.25">
      <c r="A1492" t="s">
        <v>13389</v>
      </c>
      <c r="B1492" t="s">
        <v>6898</v>
      </c>
      <c r="C1492">
        <f>VLOOKUP(B1492,'[1]Main Sheet'!$A:$C,3,0)</f>
        <v>113.33329999999999</v>
      </c>
      <c r="D1492" t="str">
        <f>IF(COUNTIF(KIT!$A:$A,A1492)&gt;0,"Yes","No")</f>
        <v>No</v>
      </c>
      <c r="E1492" t="s">
        <v>14391</v>
      </c>
    </row>
    <row r="1493" spans="1:5" hidden="1" x14ac:dyDescent="0.25">
      <c r="A1493" t="s">
        <v>13389</v>
      </c>
      <c r="B1493" t="s">
        <v>6907</v>
      </c>
      <c r="C1493">
        <f>VLOOKUP(B1493,'[1]Main Sheet'!$A:$C,3,0)</f>
        <v>54.166699999999999</v>
      </c>
      <c r="D1493" t="str">
        <f>IF(COUNTIF(KIT!$A:$A,A1493)&gt;0,"Yes","No")</f>
        <v>No</v>
      </c>
      <c r="E1493" t="s">
        <v>14391</v>
      </c>
    </row>
    <row r="1494" spans="1:5" hidden="1" x14ac:dyDescent="0.25">
      <c r="A1494" t="s">
        <v>13389</v>
      </c>
      <c r="B1494" t="s">
        <v>6915</v>
      </c>
      <c r="C1494">
        <f>VLOOKUP(B1494,'[1]Main Sheet'!$A:$C,3,0)</f>
        <v>37.5</v>
      </c>
      <c r="D1494" t="str">
        <f>IF(COUNTIF(KIT!$A:$A,A1494)&gt;0,"Yes","No")</f>
        <v>No</v>
      </c>
      <c r="E1494" t="s">
        <v>14391</v>
      </c>
    </row>
    <row r="1495" spans="1:5" hidden="1" x14ac:dyDescent="0.25">
      <c r="A1495" t="s">
        <v>13390</v>
      </c>
      <c r="B1495" t="s">
        <v>6901</v>
      </c>
      <c r="C1495">
        <f>VLOOKUP(B1495,'[1]Main Sheet'!$A:$C,3,0)</f>
        <v>113.33329999999999</v>
      </c>
      <c r="D1495" t="str">
        <f>IF(COUNTIF(KIT!$A:$A,A1495)&gt;0,"Yes","No")</f>
        <v>No</v>
      </c>
      <c r="E1495" t="s">
        <v>14391</v>
      </c>
    </row>
    <row r="1496" spans="1:5" hidden="1" x14ac:dyDescent="0.25">
      <c r="A1496" t="s">
        <v>13390</v>
      </c>
      <c r="B1496" t="s">
        <v>6909</v>
      </c>
      <c r="C1496">
        <f>VLOOKUP(B1496,'[1]Main Sheet'!$A:$C,3,0)</f>
        <v>54.166699999999999</v>
      </c>
      <c r="D1496" t="str">
        <f>IF(COUNTIF(KIT!$A:$A,A1496)&gt;0,"Yes","No")</f>
        <v>No</v>
      </c>
      <c r="E1496" t="s">
        <v>14391</v>
      </c>
    </row>
    <row r="1497" spans="1:5" hidden="1" x14ac:dyDescent="0.25">
      <c r="A1497" t="s">
        <v>13390</v>
      </c>
      <c r="B1497" t="s">
        <v>6917</v>
      </c>
      <c r="C1497">
        <f>VLOOKUP(B1497,'[1]Main Sheet'!$A:$C,3,0)</f>
        <v>37.5</v>
      </c>
      <c r="D1497" t="str">
        <f>IF(COUNTIF(KIT!$A:$A,A1497)&gt;0,"Yes","No")</f>
        <v>No</v>
      </c>
      <c r="E1497" t="s">
        <v>14391</v>
      </c>
    </row>
    <row r="1498" spans="1:5" hidden="1" x14ac:dyDescent="0.25">
      <c r="A1498" t="s">
        <v>13391</v>
      </c>
      <c r="B1498" t="s">
        <v>6903</v>
      </c>
      <c r="C1498">
        <f>VLOOKUP(B1498,'[1]Main Sheet'!$A:$C,3,0)</f>
        <v>83.333299999999994</v>
      </c>
      <c r="D1498" t="str">
        <f>IF(COUNTIF(KIT!$A:$A,A1498)&gt;0,"Yes","No")</f>
        <v>No</v>
      </c>
      <c r="E1498" t="s">
        <v>14391</v>
      </c>
    </row>
    <row r="1499" spans="1:5" hidden="1" x14ac:dyDescent="0.25">
      <c r="A1499" t="s">
        <v>13391</v>
      </c>
      <c r="B1499" t="s">
        <v>6911</v>
      </c>
      <c r="C1499">
        <f>VLOOKUP(B1499,'[1]Main Sheet'!$A:$C,3,0)</f>
        <v>42.5</v>
      </c>
      <c r="D1499" t="str">
        <f>IF(COUNTIF(KIT!$A:$A,A1499)&gt;0,"Yes","No")</f>
        <v>No</v>
      </c>
      <c r="E1499" t="s">
        <v>14391</v>
      </c>
    </row>
    <row r="1500" spans="1:5" hidden="1" x14ac:dyDescent="0.25">
      <c r="A1500" t="s">
        <v>13391</v>
      </c>
      <c r="B1500" t="s">
        <v>6919</v>
      </c>
      <c r="C1500">
        <f>VLOOKUP(B1500,'[1]Main Sheet'!$A:$C,3,0)</f>
        <v>30</v>
      </c>
      <c r="D1500" t="str">
        <f>IF(COUNTIF(KIT!$A:$A,A1500)&gt;0,"Yes","No")</f>
        <v>No</v>
      </c>
      <c r="E1500" t="s">
        <v>14391</v>
      </c>
    </row>
    <row r="1501" spans="1:5" hidden="1" x14ac:dyDescent="0.25">
      <c r="A1501" t="s">
        <v>13392</v>
      </c>
      <c r="B1501" t="s">
        <v>6905</v>
      </c>
      <c r="C1501">
        <f>VLOOKUP(B1501,'[1]Main Sheet'!$A:$C,3,0)</f>
        <v>113.33329999999999</v>
      </c>
      <c r="D1501" t="str">
        <f>IF(COUNTIF(KIT!$A:$A,A1501)&gt;0,"Yes","No")</f>
        <v>No</v>
      </c>
      <c r="E1501" t="s">
        <v>14391</v>
      </c>
    </row>
    <row r="1502" spans="1:5" hidden="1" x14ac:dyDescent="0.25">
      <c r="A1502" t="s">
        <v>13392</v>
      </c>
      <c r="B1502" t="s">
        <v>6913</v>
      </c>
      <c r="C1502">
        <f>VLOOKUP(B1502,'[1]Main Sheet'!$A:$C,3,0)</f>
        <v>54.166699999999999</v>
      </c>
      <c r="D1502" t="str">
        <f>IF(COUNTIF(KIT!$A:$A,A1502)&gt;0,"Yes","No")</f>
        <v>No</v>
      </c>
      <c r="E1502" t="s">
        <v>14391</v>
      </c>
    </row>
    <row r="1503" spans="1:5" hidden="1" x14ac:dyDescent="0.25">
      <c r="A1503" t="s">
        <v>13392</v>
      </c>
      <c r="B1503" t="s">
        <v>6921</v>
      </c>
      <c r="C1503">
        <f>VLOOKUP(B1503,'[1]Main Sheet'!$A:$C,3,0)</f>
        <v>37.5</v>
      </c>
      <c r="D1503" t="str">
        <f>IF(COUNTIF(KIT!$A:$A,A1503)&gt;0,"Yes","No")</f>
        <v>No</v>
      </c>
      <c r="E1503" t="s">
        <v>14391</v>
      </c>
    </row>
    <row r="1504" spans="1:5" hidden="1" x14ac:dyDescent="0.25">
      <c r="A1504" t="s">
        <v>13393</v>
      </c>
      <c r="B1504" t="s">
        <v>6907</v>
      </c>
      <c r="C1504">
        <f>VLOOKUP(B1504,'[1]Main Sheet'!$A:$C,3,0)</f>
        <v>54.166699999999999</v>
      </c>
      <c r="D1504" t="str">
        <f>IF(COUNTIF(KIT!$A:$A,A1504)&gt;0,"Yes","No")</f>
        <v>No</v>
      </c>
      <c r="E1504" t="s">
        <v>14391</v>
      </c>
    </row>
    <row r="1505" spans="1:5" hidden="1" x14ac:dyDescent="0.25">
      <c r="A1505" t="s">
        <v>13393</v>
      </c>
      <c r="B1505" t="s">
        <v>6915</v>
      </c>
      <c r="C1505">
        <f>VLOOKUP(B1505,'[1]Main Sheet'!$A:$C,3,0)</f>
        <v>37.5</v>
      </c>
      <c r="D1505" t="str">
        <f>IF(COUNTIF(KIT!$A:$A,A1505)&gt;0,"Yes","No")</f>
        <v>No</v>
      </c>
      <c r="E1505" t="s">
        <v>14391</v>
      </c>
    </row>
    <row r="1506" spans="1:5" hidden="1" x14ac:dyDescent="0.25">
      <c r="A1506" t="s">
        <v>13393</v>
      </c>
      <c r="B1506" t="s">
        <v>6924</v>
      </c>
      <c r="C1506">
        <f>VLOOKUP(B1506,'[1]Main Sheet'!$A:$C,3,0)</f>
        <v>58.333300000000001</v>
      </c>
      <c r="D1506" t="str">
        <f>IF(COUNTIF(KIT!$A:$A,A1506)&gt;0,"Yes","No")</f>
        <v>No</v>
      </c>
      <c r="E1506" t="s">
        <v>14391</v>
      </c>
    </row>
    <row r="1507" spans="1:5" hidden="1" x14ac:dyDescent="0.25">
      <c r="A1507" t="s">
        <v>13394</v>
      </c>
      <c r="B1507" t="s">
        <v>6909</v>
      </c>
      <c r="C1507">
        <f>VLOOKUP(B1507,'[1]Main Sheet'!$A:$C,3,0)</f>
        <v>54.166699999999999</v>
      </c>
      <c r="D1507" t="str">
        <f>IF(COUNTIF(KIT!$A:$A,A1507)&gt;0,"Yes","No")</f>
        <v>No</v>
      </c>
      <c r="E1507" t="s">
        <v>14391</v>
      </c>
    </row>
    <row r="1508" spans="1:5" hidden="1" x14ac:dyDescent="0.25">
      <c r="A1508" t="s">
        <v>13394</v>
      </c>
      <c r="B1508" t="s">
        <v>6917</v>
      </c>
      <c r="C1508">
        <f>VLOOKUP(B1508,'[1]Main Sheet'!$A:$C,3,0)</f>
        <v>37.5</v>
      </c>
      <c r="D1508" t="str">
        <f>IF(COUNTIF(KIT!$A:$A,A1508)&gt;0,"Yes","No")</f>
        <v>No</v>
      </c>
      <c r="E1508" t="s">
        <v>14391</v>
      </c>
    </row>
    <row r="1509" spans="1:5" hidden="1" x14ac:dyDescent="0.25">
      <c r="A1509" t="s">
        <v>13394</v>
      </c>
      <c r="B1509" t="s">
        <v>6926</v>
      </c>
      <c r="C1509">
        <f>VLOOKUP(B1509,'[1]Main Sheet'!$A:$C,3,0)</f>
        <v>58.333300000000001</v>
      </c>
      <c r="D1509" t="str">
        <f>IF(COUNTIF(KIT!$A:$A,A1509)&gt;0,"Yes","No")</f>
        <v>No</v>
      </c>
      <c r="E1509" t="s">
        <v>14391</v>
      </c>
    </row>
    <row r="1510" spans="1:5" hidden="1" x14ac:dyDescent="0.25">
      <c r="A1510" t="s">
        <v>13395</v>
      </c>
      <c r="B1510" t="s">
        <v>6911</v>
      </c>
      <c r="C1510">
        <f>VLOOKUP(B1510,'[1]Main Sheet'!$A:$C,3,0)</f>
        <v>42.5</v>
      </c>
      <c r="D1510" t="str">
        <f>IF(COUNTIF(KIT!$A:$A,A1510)&gt;0,"Yes","No")</f>
        <v>No</v>
      </c>
      <c r="E1510" t="s">
        <v>14391</v>
      </c>
    </row>
    <row r="1511" spans="1:5" hidden="1" x14ac:dyDescent="0.25">
      <c r="A1511" t="s">
        <v>13395</v>
      </c>
      <c r="B1511" t="s">
        <v>6919</v>
      </c>
      <c r="C1511">
        <f>VLOOKUP(B1511,'[1]Main Sheet'!$A:$C,3,0)</f>
        <v>30</v>
      </c>
      <c r="D1511" t="str">
        <f>IF(COUNTIF(KIT!$A:$A,A1511)&gt;0,"Yes","No")</f>
        <v>No</v>
      </c>
      <c r="E1511" t="s">
        <v>14391</v>
      </c>
    </row>
    <row r="1512" spans="1:5" hidden="1" x14ac:dyDescent="0.25">
      <c r="A1512" t="s">
        <v>13395</v>
      </c>
      <c r="B1512" t="s">
        <v>6928</v>
      </c>
      <c r="C1512">
        <f>VLOOKUP(B1512,'[1]Main Sheet'!$A:$C,3,0)</f>
        <v>46.666699999999999</v>
      </c>
      <c r="D1512" t="str">
        <f>IF(COUNTIF(KIT!$A:$A,A1512)&gt;0,"Yes","No")</f>
        <v>No</v>
      </c>
      <c r="E1512" t="s">
        <v>14391</v>
      </c>
    </row>
    <row r="1513" spans="1:5" hidden="1" x14ac:dyDescent="0.25">
      <c r="A1513" t="s">
        <v>13396</v>
      </c>
      <c r="B1513" t="s">
        <v>6913</v>
      </c>
      <c r="C1513">
        <f>VLOOKUP(B1513,'[1]Main Sheet'!$A:$C,3,0)</f>
        <v>54.166699999999999</v>
      </c>
      <c r="D1513" t="str">
        <f>IF(COUNTIF(KIT!$A:$A,A1513)&gt;0,"Yes","No")</f>
        <v>No</v>
      </c>
      <c r="E1513" t="s">
        <v>14391</v>
      </c>
    </row>
    <row r="1514" spans="1:5" hidden="1" x14ac:dyDescent="0.25">
      <c r="A1514" t="s">
        <v>13396</v>
      </c>
      <c r="B1514" t="s">
        <v>6921</v>
      </c>
      <c r="C1514">
        <f>VLOOKUP(B1514,'[1]Main Sheet'!$A:$C,3,0)</f>
        <v>37.5</v>
      </c>
      <c r="D1514" t="str">
        <f>IF(COUNTIF(KIT!$A:$A,A1514)&gt;0,"Yes","No")</f>
        <v>No</v>
      </c>
      <c r="E1514" t="s">
        <v>14391</v>
      </c>
    </row>
    <row r="1515" spans="1:5" hidden="1" x14ac:dyDescent="0.25">
      <c r="A1515" t="s">
        <v>13396</v>
      </c>
      <c r="B1515" t="s">
        <v>6930</v>
      </c>
      <c r="C1515">
        <f>VLOOKUP(B1515,'[1]Main Sheet'!$A:$C,3,0)</f>
        <v>58.333300000000001</v>
      </c>
      <c r="D1515" t="str">
        <f>IF(COUNTIF(KIT!$A:$A,A1515)&gt;0,"Yes","No")</f>
        <v>No</v>
      </c>
      <c r="E1515" t="s">
        <v>14391</v>
      </c>
    </row>
    <row r="1516" spans="1:5" hidden="1" x14ac:dyDescent="0.25">
      <c r="A1516" t="s">
        <v>13397</v>
      </c>
      <c r="B1516" t="s">
        <v>13398</v>
      </c>
      <c r="C1516">
        <f>VLOOKUP(B1516,'[1]Main Sheet'!$A:$C,3,0)</f>
        <v>139.16999999999999</v>
      </c>
      <c r="D1516" t="str">
        <f>IF(COUNTIF(KIT!$A:$A,A1516)&gt;0,"Yes","No")</f>
        <v>No</v>
      </c>
      <c r="E1516" t="s">
        <v>14391</v>
      </c>
    </row>
    <row r="1517" spans="1:5" hidden="1" x14ac:dyDescent="0.25">
      <c r="A1517" t="s">
        <v>13397</v>
      </c>
      <c r="B1517" t="s">
        <v>13399</v>
      </c>
      <c r="C1517" t="e">
        <f>VLOOKUP(B1517,'[1]Main Sheet'!$A:$C,3,0)</f>
        <v>#N/A</v>
      </c>
      <c r="D1517" t="str">
        <f>IF(COUNTIF(KIT!$A:$A,A1517)&gt;0,"Yes","No")</f>
        <v>No</v>
      </c>
      <c r="E1517" t="s">
        <v>14391</v>
      </c>
    </row>
    <row r="1518" spans="1:5" hidden="1" x14ac:dyDescent="0.25">
      <c r="A1518" t="s">
        <v>13400</v>
      </c>
      <c r="B1518" t="s">
        <v>13398</v>
      </c>
      <c r="C1518">
        <f>VLOOKUP(B1518,'[1]Main Sheet'!$A:$C,3,0)</f>
        <v>139.16999999999999</v>
      </c>
      <c r="D1518" t="str">
        <f>IF(COUNTIF(KIT!$A:$A,A1518)&gt;0,"Yes","No")</f>
        <v>No</v>
      </c>
      <c r="E1518" t="s">
        <v>14391</v>
      </c>
    </row>
    <row r="1519" spans="1:5" hidden="1" x14ac:dyDescent="0.25">
      <c r="A1519" t="s">
        <v>13400</v>
      </c>
      <c r="B1519" t="s">
        <v>13401</v>
      </c>
      <c r="C1519" t="e">
        <f>VLOOKUP(B1519,'[1]Main Sheet'!$A:$C,3,0)</f>
        <v>#N/A</v>
      </c>
      <c r="D1519" t="str">
        <f>IF(COUNTIF(KIT!$A:$A,A1519)&gt;0,"Yes","No")</f>
        <v>No</v>
      </c>
      <c r="E1519" t="s">
        <v>14391</v>
      </c>
    </row>
    <row r="1520" spans="1:5" hidden="1" x14ac:dyDescent="0.25">
      <c r="A1520" t="s">
        <v>13402</v>
      </c>
      <c r="B1520" t="s">
        <v>13398</v>
      </c>
      <c r="C1520">
        <f>VLOOKUP(B1520,'[1]Main Sheet'!$A:$C,3,0)</f>
        <v>139.16999999999999</v>
      </c>
      <c r="D1520" t="str">
        <f>IF(COUNTIF(KIT!$A:$A,A1520)&gt;0,"Yes","No")</f>
        <v>No</v>
      </c>
      <c r="E1520" t="s">
        <v>14391</v>
      </c>
    </row>
    <row r="1521" spans="1:5" hidden="1" x14ac:dyDescent="0.25">
      <c r="A1521" t="s">
        <v>13402</v>
      </c>
      <c r="B1521" t="s">
        <v>13403</v>
      </c>
      <c r="C1521" t="e">
        <f>VLOOKUP(B1521,'[1]Main Sheet'!$A:$C,3,0)</f>
        <v>#N/A</v>
      </c>
      <c r="D1521" t="str">
        <f>IF(COUNTIF(KIT!$A:$A,A1521)&gt;0,"Yes","No")</f>
        <v>No</v>
      </c>
      <c r="E1521" t="s">
        <v>14391</v>
      </c>
    </row>
    <row r="1522" spans="1:5" hidden="1" x14ac:dyDescent="0.25">
      <c r="A1522" t="s">
        <v>13404</v>
      </c>
      <c r="B1522" t="s">
        <v>13398</v>
      </c>
      <c r="C1522">
        <f>VLOOKUP(B1522,'[1]Main Sheet'!$A:$C,3,0)</f>
        <v>139.16999999999999</v>
      </c>
      <c r="D1522" t="str">
        <f>IF(COUNTIF(KIT!$A:$A,A1522)&gt;0,"Yes","No")</f>
        <v>No</v>
      </c>
      <c r="E1522" t="s">
        <v>14391</v>
      </c>
    </row>
    <row r="1523" spans="1:5" hidden="1" x14ac:dyDescent="0.25">
      <c r="A1523" t="s">
        <v>13404</v>
      </c>
      <c r="B1523" t="s">
        <v>13405</v>
      </c>
      <c r="C1523" t="e">
        <f>VLOOKUP(B1523,'[1]Main Sheet'!$A:$C,3,0)</f>
        <v>#N/A</v>
      </c>
      <c r="D1523" t="str">
        <f>IF(COUNTIF(KIT!$A:$A,A1523)&gt;0,"Yes","No")</f>
        <v>No</v>
      </c>
      <c r="E1523" t="s">
        <v>14391</v>
      </c>
    </row>
    <row r="1524" spans="1:5" hidden="1" x14ac:dyDescent="0.25">
      <c r="A1524" t="s">
        <v>13406</v>
      </c>
      <c r="B1524" t="s">
        <v>13398</v>
      </c>
      <c r="C1524">
        <f>VLOOKUP(B1524,'[1]Main Sheet'!$A:$C,3,0)</f>
        <v>139.16999999999999</v>
      </c>
      <c r="D1524" t="str">
        <f>IF(COUNTIF(KIT!$A:$A,A1524)&gt;0,"Yes","No")</f>
        <v>No</v>
      </c>
      <c r="E1524" t="s">
        <v>14391</v>
      </c>
    </row>
    <row r="1525" spans="1:5" hidden="1" x14ac:dyDescent="0.25">
      <c r="A1525" t="s">
        <v>13406</v>
      </c>
      <c r="B1525" t="s">
        <v>13407</v>
      </c>
      <c r="C1525" t="e">
        <f>VLOOKUP(B1525,'[1]Main Sheet'!$A:$C,3,0)</f>
        <v>#N/A</v>
      </c>
      <c r="D1525" t="str">
        <f>IF(COUNTIF(KIT!$A:$A,A1525)&gt;0,"Yes","No")</f>
        <v>No</v>
      </c>
      <c r="E1525" t="s">
        <v>14391</v>
      </c>
    </row>
    <row r="1526" spans="1:5" hidden="1" x14ac:dyDescent="0.25">
      <c r="A1526" t="s">
        <v>13408</v>
      </c>
      <c r="B1526" t="s">
        <v>13409</v>
      </c>
      <c r="C1526">
        <f>VLOOKUP(B1526,'[1]Main Sheet'!$A:$C,3,0)</f>
        <v>161.66999999999999</v>
      </c>
      <c r="D1526" t="str">
        <f>IF(COUNTIF(KIT!$A:$A,A1526)&gt;0,"Yes","No")</f>
        <v>No</v>
      </c>
      <c r="E1526" t="s">
        <v>14391</v>
      </c>
    </row>
    <row r="1527" spans="1:5" hidden="1" x14ac:dyDescent="0.25">
      <c r="A1527" t="s">
        <v>13408</v>
      </c>
      <c r="B1527" t="s">
        <v>13410</v>
      </c>
      <c r="C1527" t="e">
        <f>VLOOKUP(B1527,'[1]Main Sheet'!$A:$C,3,0)</f>
        <v>#N/A</v>
      </c>
      <c r="D1527" t="str">
        <f>IF(COUNTIF(KIT!$A:$A,A1527)&gt;0,"Yes","No")</f>
        <v>No</v>
      </c>
      <c r="E1527" t="s">
        <v>14391</v>
      </c>
    </row>
    <row r="1528" spans="1:5" hidden="1" x14ac:dyDescent="0.25">
      <c r="A1528" t="s">
        <v>13411</v>
      </c>
      <c r="B1528" t="s">
        <v>13409</v>
      </c>
      <c r="C1528">
        <f>VLOOKUP(B1528,'[1]Main Sheet'!$A:$C,3,0)</f>
        <v>161.66999999999999</v>
      </c>
      <c r="D1528" t="str">
        <f>IF(COUNTIF(KIT!$A:$A,A1528)&gt;0,"Yes","No")</f>
        <v>No</v>
      </c>
      <c r="E1528" t="s">
        <v>14391</v>
      </c>
    </row>
    <row r="1529" spans="1:5" hidden="1" x14ac:dyDescent="0.25">
      <c r="A1529" t="s">
        <v>13411</v>
      </c>
      <c r="B1529" t="s">
        <v>13412</v>
      </c>
      <c r="C1529" t="e">
        <f>VLOOKUP(B1529,'[1]Main Sheet'!$A:$C,3,0)</f>
        <v>#N/A</v>
      </c>
      <c r="D1529" t="str">
        <f>IF(COUNTIF(KIT!$A:$A,A1529)&gt;0,"Yes","No")</f>
        <v>No</v>
      </c>
      <c r="E1529" t="s">
        <v>14391</v>
      </c>
    </row>
    <row r="1530" spans="1:5" hidden="1" x14ac:dyDescent="0.25">
      <c r="A1530" t="s">
        <v>13413</v>
      </c>
      <c r="B1530" t="s">
        <v>13409</v>
      </c>
      <c r="C1530">
        <f>VLOOKUP(B1530,'[1]Main Sheet'!$A:$C,3,0)</f>
        <v>161.66999999999999</v>
      </c>
      <c r="D1530" t="str">
        <f>IF(COUNTIF(KIT!$A:$A,A1530)&gt;0,"Yes","No")</f>
        <v>No</v>
      </c>
      <c r="E1530" t="s">
        <v>14391</v>
      </c>
    </row>
    <row r="1531" spans="1:5" hidden="1" x14ac:dyDescent="0.25">
      <c r="A1531" t="s">
        <v>13413</v>
      </c>
      <c r="B1531" t="s">
        <v>13414</v>
      </c>
      <c r="C1531" t="e">
        <f>VLOOKUP(B1531,'[1]Main Sheet'!$A:$C,3,0)</f>
        <v>#N/A</v>
      </c>
      <c r="D1531" t="str">
        <f>IF(COUNTIF(KIT!$A:$A,A1531)&gt;0,"Yes","No")</f>
        <v>No</v>
      </c>
      <c r="E1531" t="s">
        <v>14391</v>
      </c>
    </row>
    <row r="1532" spans="1:5" hidden="1" x14ac:dyDescent="0.25">
      <c r="A1532" t="s">
        <v>13415</v>
      </c>
      <c r="B1532" t="s">
        <v>13409</v>
      </c>
      <c r="C1532">
        <f>VLOOKUP(B1532,'[1]Main Sheet'!$A:$C,3,0)</f>
        <v>161.66999999999999</v>
      </c>
      <c r="D1532" t="str">
        <f>IF(COUNTIF(KIT!$A:$A,A1532)&gt;0,"Yes","No")</f>
        <v>No</v>
      </c>
      <c r="E1532" t="s">
        <v>14391</v>
      </c>
    </row>
    <row r="1533" spans="1:5" hidden="1" x14ac:dyDescent="0.25">
      <c r="A1533" t="s">
        <v>13415</v>
      </c>
      <c r="B1533" t="s">
        <v>13416</v>
      </c>
      <c r="C1533" t="e">
        <f>VLOOKUP(B1533,'[1]Main Sheet'!$A:$C,3,0)</f>
        <v>#N/A</v>
      </c>
      <c r="D1533" t="str">
        <f>IF(COUNTIF(KIT!$A:$A,A1533)&gt;0,"Yes","No")</f>
        <v>No</v>
      </c>
      <c r="E1533" t="s">
        <v>14391</v>
      </c>
    </row>
    <row r="1534" spans="1:5" hidden="1" x14ac:dyDescent="0.25">
      <c r="A1534" t="s">
        <v>13417</v>
      </c>
      <c r="B1534" t="s">
        <v>13409</v>
      </c>
      <c r="C1534">
        <f>VLOOKUP(B1534,'[1]Main Sheet'!$A:$C,3,0)</f>
        <v>161.66999999999999</v>
      </c>
      <c r="D1534" t="str">
        <f>IF(COUNTIF(KIT!$A:$A,A1534)&gt;0,"Yes","No")</f>
        <v>No</v>
      </c>
      <c r="E1534" t="s">
        <v>14391</v>
      </c>
    </row>
    <row r="1535" spans="1:5" hidden="1" x14ac:dyDescent="0.25">
      <c r="A1535" t="s">
        <v>13417</v>
      </c>
      <c r="B1535" t="s">
        <v>13418</v>
      </c>
      <c r="C1535" t="e">
        <f>VLOOKUP(B1535,'[1]Main Sheet'!$A:$C,3,0)</f>
        <v>#N/A</v>
      </c>
      <c r="D1535" t="str">
        <f>IF(COUNTIF(KIT!$A:$A,A1535)&gt;0,"Yes","No")</f>
        <v>No</v>
      </c>
      <c r="E1535" t="s">
        <v>14391</v>
      </c>
    </row>
    <row r="1536" spans="1:5" hidden="1" x14ac:dyDescent="0.25">
      <c r="A1536" t="s">
        <v>13419</v>
      </c>
      <c r="B1536" t="s">
        <v>13420</v>
      </c>
      <c r="C1536">
        <f>VLOOKUP(B1536,'[1]Main Sheet'!$A:$C,3,0)</f>
        <v>236.67</v>
      </c>
      <c r="D1536" t="str">
        <f>IF(COUNTIF(KIT!$A:$A,A1536)&gt;0,"Yes","No")</f>
        <v>No</v>
      </c>
      <c r="E1536" t="s">
        <v>14391</v>
      </c>
    </row>
    <row r="1537" spans="1:5" hidden="1" x14ac:dyDescent="0.25">
      <c r="A1537" t="s">
        <v>13419</v>
      </c>
      <c r="B1537" t="s">
        <v>13421</v>
      </c>
      <c r="C1537" t="e">
        <f>VLOOKUP(B1537,'[1]Main Sheet'!$A:$C,3,0)</f>
        <v>#N/A</v>
      </c>
      <c r="D1537" t="str">
        <f>IF(COUNTIF(KIT!$A:$A,A1537)&gt;0,"Yes","No")</f>
        <v>No</v>
      </c>
      <c r="E1537" t="s">
        <v>14391</v>
      </c>
    </row>
    <row r="1538" spans="1:5" hidden="1" x14ac:dyDescent="0.25">
      <c r="A1538" t="s">
        <v>13422</v>
      </c>
      <c r="B1538" t="s">
        <v>13420</v>
      </c>
      <c r="C1538">
        <f>VLOOKUP(B1538,'[1]Main Sheet'!$A:$C,3,0)</f>
        <v>236.67</v>
      </c>
      <c r="D1538" t="str">
        <f>IF(COUNTIF(KIT!$A:$A,A1538)&gt;0,"Yes","No")</f>
        <v>No</v>
      </c>
      <c r="E1538" t="s">
        <v>14391</v>
      </c>
    </row>
    <row r="1539" spans="1:5" hidden="1" x14ac:dyDescent="0.25">
      <c r="A1539" t="s">
        <v>13422</v>
      </c>
      <c r="B1539" t="s">
        <v>13423</v>
      </c>
      <c r="C1539" t="e">
        <f>VLOOKUP(B1539,'[1]Main Sheet'!$A:$C,3,0)</f>
        <v>#N/A</v>
      </c>
      <c r="D1539" t="str">
        <f>IF(COUNTIF(KIT!$A:$A,A1539)&gt;0,"Yes","No")</f>
        <v>No</v>
      </c>
      <c r="E1539" t="s">
        <v>14391</v>
      </c>
    </row>
    <row r="1540" spans="1:5" hidden="1" x14ac:dyDescent="0.25">
      <c r="A1540" t="s">
        <v>13424</v>
      </c>
      <c r="B1540" t="s">
        <v>13420</v>
      </c>
      <c r="C1540">
        <f>VLOOKUP(B1540,'[1]Main Sheet'!$A:$C,3,0)</f>
        <v>236.67</v>
      </c>
      <c r="D1540" t="str">
        <f>IF(COUNTIF(KIT!$A:$A,A1540)&gt;0,"Yes","No")</f>
        <v>No</v>
      </c>
      <c r="E1540" t="s">
        <v>14391</v>
      </c>
    </row>
    <row r="1541" spans="1:5" hidden="1" x14ac:dyDescent="0.25">
      <c r="A1541" t="s">
        <v>13424</v>
      </c>
      <c r="B1541" t="s">
        <v>13425</v>
      </c>
      <c r="C1541" t="e">
        <f>VLOOKUP(B1541,'[1]Main Sheet'!$A:$C,3,0)</f>
        <v>#N/A</v>
      </c>
      <c r="D1541" t="str">
        <f>IF(COUNTIF(KIT!$A:$A,A1541)&gt;0,"Yes","No")</f>
        <v>No</v>
      </c>
      <c r="E1541" t="s">
        <v>14391</v>
      </c>
    </row>
    <row r="1542" spans="1:5" hidden="1" x14ac:dyDescent="0.25">
      <c r="A1542" t="s">
        <v>13426</v>
      </c>
      <c r="B1542" t="s">
        <v>13420</v>
      </c>
      <c r="C1542">
        <f>VLOOKUP(B1542,'[1]Main Sheet'!$A:$C,3,0)</f>
        <v>236.67</v>
      </c>
      <c r="D1542" t="str">
        <f>IF(COUNTIF(KIT!$A:$A,A1542)&gt;0,"Yes","No")</f>
        <v>No</v>
      </c>
      <c r="E1542" t="s">
        <v>14391</v>
      </c>
    </row>
    <row r="1543" spans="1:5" hidden="1" x14ac:dyDescent="0.25">
      <c r="A1543" t="s">
        <v>13426</v>
      </c>
      <c r="B1543" t="s">
        <v>13427</v>
      </c>
      <c r="C1543" t="e">
        <f>VLOOKUP(B1543,'[1]Main Sheet'!$A:$C,3,0)</f>
        <v>#N/A</v>
      </c>
      <c r="D1543" t="str">
        <f>IF(COUNTIF(KIT!$A:$A,A1543)&gt;0,"Yes","No")</f>
        <v>No</v>
      </c>
      <c r="E1543" t="s">
        <v>14391</v>
      </c>
    </row>
    <row r="1544" spans="1:5" hidden="1" x14ac:dyDescent="0.25">
      <c r="A1544" t="s">
        <v>13428</v>
      </c>
      <c r="B1544" t="s">
        <v>13420</v>
      </c>
      <c r="C1544">
        <f>VLOOKUP(B1544,'[1]Main Sheet'!$A:$C,3,0)</f>
        <v>236.67</v>
      </c>
      <c r="D1544" t="str">
        <f>IF(COUNTIF(KIT!$A:$A,A1544)&gt;0,"Yes","No")</f>
        <v>No</v>
      </c>
      <c r="E1544" t="s">
        <v>14391</v>
      </c>
    </row>
    <row r="1545" spans="1:5" hidden="1" x14ac:dyDescent="0.25">
      <c r="A1545" t="s">
        <v>13428</v>
      </c>
      <c r="B1545" t="s">
        <v>13429</v>
      </c>
      <c r="C1545" t="e">
        <f>VLOOKUP(B1545,'[1]Main Sheet'!$A:$C,3,0)</f>
        <v>#N/A</v>
      </c>
      <c r="D1545" t="str">
        <f>IF(COUNTIF(KIT!$A:$A,A1545)&gt;0,"Yes","No")</f>
        <v>No</v>
      </c>
      <c r="E1545" t="s">
        <v>14391</v>
      </c>
    </row>
    <row r="1546" spans="1:5" hidden="1" x14ac:dyDescent="0.25">
      <c r="A1546" t="s">
        <v>13430</v>
      </c>
      <c r="B1546" t="s">
        <v>13431</v>
      </c>
      <c r="C1546">
        <f>VLOOKUP(B1546,'[1]Main Sheet'!$A:$C,3,0)</f>
        <v>558.33000000000004</v>
      </c>
      <c r="D1546" t="str">
        <f>IF(COUNTIF(KIT!$A:$A,A1546)&gt;0,"Yes","No")</f>
        <v>No</v>
      </c>
      <c r="E1546" t="s">
        <v>14391</v>
      </c>
    </row>
    <row r="1547" spans="1:5" x14ac:dyDescent="0.25">
      <c r="A1547" t="s">
        <v>397</v>
      </c>
      <c r="B1547" t="s">
        <v>400</v>
      </c>
      <c r="C1547">
        <f>VLOOKUP(B1547,'[1]Main Sheet'!$A:$C,3,0)</f>
        <v>169.16669999999999</v>
      </c>
      <c r="D1547" t="str">
        <f>IF(COUNTIF(KIT!$A:$A,A1547)&gt;0,"Yes","No")</f>
        <v>Yes</v>
      </c>
      <c r="E1547" t="s">
        <v>14391</v>
      </c>
    </row>
    <row r="1548" spans="1:5" x14ac:dyDescent="0.25">
      <c r="A1548" t="s">
        <v>397</v>
      </c>
      <c r="B1548" t="s">
        <v>13432</v>
      </c>
      <c r="C1548" t="e">
        <f>VLOOKUP(B1548,'[1]Main Sheet'!$A:$C,3,0)</f>
        <v>#N/A</v>
      </c>
      <c r="D1548" t="str">
        <f>IF(COUNTIF(KIT!$A:$A,A1548)&gt;0,"Yes","No")</f>
        <v>Yes</v>
      </c>
      <c r="E1548" t="s">
        <v>14391</v>
      </c>
    </row>
    <row r="1549" spans="1:5" x14ac:dyDescent="0.25">
      <c r="A1549" t="s">
        <v>402</v>
      </c>
      <c r="B1549" t="s">
        <v>404</v>
      </c>
      <c r="C1549">
        <f>VLOOKUP(B1549,'[1]Main Sheet'!$A:$C,3,0)</f>
        <v>169.16669999999999</v>
      </c>
      <c r="D1549" t="str">
        <f>IF(COUNTIF(KIT!$A:$A,A1549)&gt;0,"Yes","No")</f>
        <v>Yes</v>
      </c>
      <c r="E1549" t="s">
        <v>14391</v>
      </c>
    </row>
    <row r="1550" spans="1:5" x14ac:dyDescent="0.25">
      <c r="A1550" t="s">
        <v>402</v>
      </c>
      <c r="B1550" t="s">
        <v>13433</v>
      </c>
      <c r="C1550" t="e">
        <f>VLOOKUP(B1550,'[1]Main Sheet'!$A:$C,3,0)</f>
        <v>#N/A</v>
      </c>
      <c r="D1550" t="str">
        <f>IF(COUNTIF(KIT!$A:$A,A1550)&gt;0,"Yes","No")</f>
        <v>Yes</v>
      </c>
      <c r="E1550" t="s">
        <v>14391</v>
      </c>
    </row>
    <row r="1551" spans="1:5" x14ac:dyDescent="0.25">
      <c r="A1551" t="s">
        <v>406</v>
      </c>
      <c r="B1551" t="s">
        <v>13006</v>
      </c>
      <c r="C1551">
        <f>VLOOKUP(B1551,'[1]Main Sheet'!$A:$C,3,0)</f>
        <v>660</v>
      </c>
      <c r="D1551" t="str">
        <f>IF(COUNTIF(KIT!$A:$A,A1551)&gt;0,"Yes","No")</f>
        <v>Yes</v>
      </c>
      <c r="E1551" t="s">
        <v>14391</v>
      </c>
    </row>
    <row r="1552" spans="1:5" x14ac:dyDescent="0.25">
      <c r="A1552" t="s">
        <v>409</v>
      </c>
      <c r="B1552" t="s">
        <v>13006</v>
      </c>
      <c r="C1552">
        <f>VLOOKUP(B1552,'[1]Main Sheet'!$A:$C,3,0)</f>
        <v>660</v>
      </c>
      <c r="D1552" t="str">
        <f>IF(COUNTIF(KIT!$A:$A,A1552)&gt;0,"Yes","No")</f>
        <v>Yes</v>
      </c>
      <c r="E1552" t="s">
        <v>14391</v>
      </c>
    </row>
    <row r="1553" spans="1:5" x14ac:dyDescent="0.25">
      <c r="A1553" t="s">
        <v>412</v>
      </c>
      <c r="B1553" t="s">
        <v>13006</v>
      </c>
      <c r="C1553">
        <f>VLOOKUP(B1553,'[1]Main Sheet'!$A:$C,3,0)</f>
        <v>660</v>
      </c>
      <c r="D1553" t="str">
        <f>IF(COUNTIF(KIT!$A:$A,A1553)&gt;0,"Yes","No")</f>
        <v>Yes</v>
      </c>
      <c r="E1553" t="s">
        <v>14391</v>
      </c>
    </row>
    <row r="1554" spans="1:5" x14ac:dyDescent="0.25">
      <c r="A1554" t="s">
        <v>415</v>
      </c>
      <c r="B1554" t="s">
        <v>13006</v>
      </c>
      <c r="C1554">
        <f>VLOOKUP(B1554,'[1]Main Sheet'!$A:$C,3,0)</f>
        <v>660</v>
      </c>
      <c r="D1554" t="str">
        <f>IF(COUNTIF(KIT!$A:$A,A1554)&gt;0,"Yes","No")</f>
        <v>Yes</v>
      </c>
      <c r="E1554" t="s">
        <v>14391</v>
      </c>
    </row>
    <row r="1555" spans="1:5" hidden="1" x14ac:dyDescent="0.25">
      <c r="A1555" t="s">
        <v>13434</v>
      </c>
      <c r="B1555" t="s">
        <v>13006</v>
      </c>
      <c r="C1555">
        <f>VLOOKUP(B1555,'[1]Main Sheet'!$A:$C,3,0)</f>
        <v>660</v>
      </c>
      <c r="D1555" t="str">
        <f>IF(COUNTIF(KIT!$A:$A,A1555)&gt;0,"Yes","No")</f>
        <v>No</v>
      </c>
      <c r="E1555" t="s">
        <v>14391</v>
      </c>
    </row>
    <row r="1556" spans="1:5" x14ac:dyDescent="0.25">
      <c r="A1556" t="s">
        <v>418</v>
      </c>
      <c r="B1556" t="s">
        <v>13435</v>
      </c>
      <c r="C1556">
        <f>VLOOKUP(B1556,'[1]Main Sheet'!$A:$C,3,0)</f>
        <v>660</v>
      </c>
      <c r="D1556" t="str">
        <f>IF(COUNTIF(KIT!$A:$A,A1556)&gt;0,"Yes","No")</f>
        <v>Yes</v>
      </c>
      <c r="E1556" t="s">
        <v>14391</v>
      </c>
    </row>
    <row r="1557" spans="1:5" x14ac:dyDescent="0.25">
      <c r="A1557" t="s">
        <v>421</v>
      </c>
      <c r="B1557" t="s">
        <v>13435</v>
      </c>
      <c r="C1557">
        <f>VLOOKUP(B1557,'[1]Main Sheet'!$A:$C,3,0)</f>
        <v>660</v>
      </c>
      <c r="D1557" t="str">
        <f>IF(COUNTIF(KIT!$A:$A,A1557)&gt;0,"Yes","No")</f>
        <v>Yes</v>
      </c>
      <c r="E1557" t="s">
        <v>14391</v>
      </c>
    </row>
    <row r="1558" spans="1:5" x14ac:dyDescent="0.25">
      <c r="A1558" t="s">
        <v>424</v>
      </c>
      <c r="B1558" t="s">
        <v>13435</v>
      </c>
      <c r="C1558">
        <f>VLOOKUP(B1558,'[1]Main Sheet'!$A:$C,3,0)</f>
        <v>660</v>
      </c>
      <c r="D1558" t="str">
        <f>IF(COUNTIF(KIT!$A:$A,A1558)&gt;0,"Yes","No")</f>
        <v>Yes</v>
      </c>
      <c r="E1558" t="s">
        <v>14391</v>
      </c>
    </row>
    <row r="1559" spans="1:5" x14ac:dyDescent="0.25">
      <c r="A1559" t="s">
        <v>427</v>
      </c>
      <c r="B1559" t="s">
        <v>13435</v>
      </c>
      <c r="C1559">
        <f>VLOOKUP(B1559,'[1]Main Sheet'!$A:$C,3,0)</f>
        <v>660</v>
      </c>
      <c r="D1559" t="str">
        <f>IF(COUNTIF(KIT!$A:$A,A1559)&gt;0,"Yes","No")</f>
        <v>Yes</v>
      </c>
      <c r="E1559" t="s">
        <v>14391</v>
      </c>
    </row>
    <row r="1560" spans="1:5" hidden="1" x14ac:dyDescent="0.25">
      <c r="A1560" t="s">
        <v>13436</v>
      </c>
      <c r="B1560" t="s">
        <v>13435</v>
      </c>
      <c r="C1560">
        <f>VLOOKUP(B1560,'[1]Main Sheet'!$A:$C,3,0)</f>
        <v>660</v>
      </c>
      <c r="D1560" t="str">
        <f>IF(COUNTIF(KIT!$A:$A,A1560)&gt;0,"Yes","No")</f>
        <v>No</v>
      </c>
      <c r="E1560" t="s">
        <v>14391</v>
      </c>
    </row>
    <row r="1561" spans="1:5" x14ac:dyDescent="0.25">
      <c r="A1561" t="s">
        <v>430</v>
      </c>
      <c r="B1561" t="s">
        <v>13437</v>
      </c>
      <c r="C1561">
        <f>VLOOKUP(B1561,'[1]Main Sheet'!$A:$C,3,0)</f>
        <v>660</v>
      </c>
      <c r="D1561" t="str">
        <f>IF(COUNTIF(KIT!$A:$A,A1561)&gt;0,"Yes","No")</f>
        <v>Yes</v>
      </c>
      <c r="E1561" t="s">
        <v>14391</v>
      </c>
    </row>
    <row r="1562" spans="1:5" x14ac:dyDescent="0.25">
      <c r="A1562" t="s">
        <v>433</v>
      </c>
      <c r="B1562" t="s">
        <v>13437</v>
      </c>
      <c r="C1562">
        <f>VLOOKUP(B1562,'[1]Main Sheet'!$A:$C,3,0)</f>
        <v>660</v>
      </c>
      <c r="D1562" t="str">
        <f>IF(COUNTIF(KIT!$A:$A,A1562)&gt;0,"Yes","No")</f>
        <v>Yes</v>
      </c>
      <c r="E1562" t="s">
        <v>14391</v>
      </c>
    </row>
    <row r="1563" spans="1:5" x14ac:dyDescent="0.25">
      <c r="A1563" t="s">
        <v>436</v>
      </c>
      <c r="B1563" t="s">
        <v>13437</v>
      </c>
      <c r="C1563">
        <f>VLOOKUP(B1563,'[1]Main Sheet'!$A:$C,3,0)</f>
        <v>660</v>
      </c>
      <c r="D1563" t="str">
        <f>IF(COUNTIF(KIT!$A:$A,A1563)&gt;0,"Yes","No")</f>
        <v>Yes</v>
      </c>
      <c r="E1563" t="s">
        <v>14391</v>
      </c>
    </row>
    <row r="1564" spans="1:5" x14ac:dyDescent="0.25">
      <c r="A1564" t="s">
        <v>439</v>
      </c>
      <c r="B1564" t="s">
        <v>13437</v>
      </c>
      <c r="C1564">
        <f>VLOOKUP(B1564,'[1]Main Sheet'!$A:$C,3,0)</f>
        <v>660</v>
      </c>
      <c r="D1564" t="str">
        <f>IF(COUNTIF(KIT!$A:$A,A1564)&gt;0,"Yes","No")</f>
        <v>Yes</v>
      </c>
      <c r="E1564" t="s">
        <v>14391</v>
      </c>
    </row>
    <row r="1565" spans="1:5" hidden="1" x14ac:dyDescent="0.25">
      <c r="A1565" t="s">
        <v>13438</v>
      </c>
      <c r="B1565" t="s">
        <v>13437</v>
      </c>
      <c r="C1565">
        <f>VLOOKUP(B1565,'[1]Main Sheet'!$A:$C,3,0)</f>
        <v>660</v>
      </c>
      <c r="D1565" t="str">
        <f>IF(COUNTIF(KIT!$A:$A,A1565)&gt;0,"Yes","No")</f>
        <v>No</v>
      </c>
      <c r="E1565" t="s">
        <v>14391</v>
      </c>
    </row>
    <row r="1566" spans="1:5" x14ac:dyDescent="0.25">
      <c r="A1566" t="s">
        <v>442</v>
      </c>
      <c r="B1566" t="s">
        <v>13439</v>
      </c>
      <c r="C1566">
        <f>VLOOKUP(B1566,'[1]Main Sheet'!$A:$C,3,0)</f>
        <v>660</v>
      </c>
      <c r="D1566" t="str">
        <f>IF(COUNTIF(KIT!$A:$A,A1566)&gt;0,"Yes","No")</f>
        <v>Yes</v>
      </c>
      <c r="E1566" t="s">
        <v>14391</v>
      </c>
    </row>
    <row r="1567" spans="1:5" x14ac:dyDescent="0.25">
      <c r="A1567" t="s">
        <v>445</v>
      </c>
      <c r="B1567" t="s">
        <v>13439</v>
      </c>
      <c r="C1567">
        <f>VLOOKUP(B1567,'[1]Main Sheet'!$A:$C,3,0)</f>
        <v>660</v>
      </c>
      <c r="D1567" t="str">
        <f>IF(COUNTIF(KIT!$A:$A,A1567)&gt;0,"Yes","No")</f>
        <v>Yes</v>
      </c>
      <c r="E1567" t="s">
        <v>14391</v>
      </c>
    </row>
    <row r="1568" spans="1:5" x14ac:dyDescent="0.25">
      <c r="A1568" t="s">
        <v>448</v>
      </c>
      <c r="B1568" t="s">
        <v>13439</v>
      </c>
      <c r="C1568">
        <f>VLOOKUP(B1568,'[1]Main Sheet'!$A:$C,3,0)</f>
        <v>660</v>
      </c>
      <c r="D1568" t="str">
        <f>IF(COUNTIF(KIT!$A:$A,A1568)&gt;0,"Yes","No")</f>
        <v>Yes</v>
      </c>
      <c r="E1568" t="s">
        <v>14391</v>
      </c>
    </row>
    <row r="1569" spans="1:5" x14ac:dyDescent="0.25">
      <c r="A1569" t="s">
        <v>451</v>
      </c>
      <c r="B1569" t="s">
        <v>13439</v>
      </c>
      <c r="C1569">
        <f>VLOOKUP(B1569,'[1]Main Sheet'!$A:$C,3,0)</f>
        <v>660</v>
      </c>
      <c r="D1569" t="str">
        <f>IF(COUNTIF(KIT!$A:$A,A1569)&gt;0,"Yes","No")</f>
        <v>Yes</v>
      </c>
      <c r="E1569" t="s">
        <v>14391</v>
      </c>
    </row>
    <row r="1570" spans="1:5" hidden="1" x14ac:dyDescent="0.25">
      <c r="A1570" t="s">
        <v>13440</v>
      </c>
      <c r="B1570" t="s">
        <v>13439</v>
      </c>
      <c r="C1570">
        <f>VLOOKUP(B1570,'[1]Main Sheet'!$A:$C,3,0)</f>
        <v>660</v>
      </c>
      <c r="D1570" t="str">
        <f>IF(COUNTIF(KIT!$A:$A,A1570)&gt;0,"Yes","No")</f>
        <v>No</v>
      </c>
      <c r="E1570" t="s">
        <v>14391</v>
      </c>
    </row>
    <row r="1571" spans="1:5" x14ac:dyDescent="0.25">
      <c r="A1571" t="s">
        <v>454</v>
      </c>
      <c r="B1571" t="s">
        <v>13441</v>
      </c>
      <c r="C1571">
        <f>VLOOKUP(B1571,'[1]Main Sheet'!$A:$C,3,0)</f>
        <v>660</v>
      </c>
      <c r="D1571" t="str">
        <f>IF(COUNTIF(KIT!$A:$A,A1571)&gt;0,"Yes","No")</f>
        <v>Yes</v>
      </c>
      <c r="E1571" t="s">
        <v>14391</v>
      </c>
    </row>
    <row r="1572" spans="1:5" x14ac:dyDescent="0.25">
      <c r="A1572" t="s">
        <v>456</v>
      </c>
      <c r="B1572" t="s">
        <v>13441</v>
      </c>
      <c r="C1572">
        <f>VLOOKUP(B1572,'[1]Main Sheet'!$A:$C,3,0)</f>
        <v>660</v>
      </c>
      <c r="D1572" t="str">
        <f>IF(COUNTIF(KIT!$A:$A,A1572)&gt;0,"Yes","No")</f>
        <v>Yes</v>
      </c>
      <c r="E1572" t="s">
        <v>14391</v>
      </c>
    </row>
    <row r="1573" spans="1:5" x14ac:dyDescent="0.25">
      <c r="A1573" t="s">
        <v>458</v>
      </c>
      <c r="B1573" t="s">
        <v>13441</v>
      </c>
      <c r="C1573">
        <f>VLOOKUP(B1573,'[1]Main Sheet'!$A:$C,3,0)</f>
        <v>660</v>
      </c>
      <c r="D1573" t="str">
        <f>IF(COUNTIF(KIT!$A:$A,A1573)&gt;0,"Yes","No")</f>
        <v>Yes</v>
      </c>
      <c r="E1573" t="s">
        <v>14391</v>
      </c>
    </row>
    <row r="1574" spans="1:5" x14ac:dyDescent="0.25">
      <c r="A1574" t="s">
        <v>460</v>
      </c>
      <c r="B1574" t="s">
        <v>13441</v>
      </c>
      <c r="C1574">
        <f>VLOOKUP(B1574,'[1]Main Sheet'!$A:$C,3,0)</f>
        <v>660</v>
      </c>
      <c r="D1574" t="str">
        <f>IF(COUNTIF(KIT!$A:$A,A1574)&gt;0,"Yes","No")</f>
        <v>Yes</v>
      </c>
      <c r="E1574" t="s">
        <v>14391</v>
      </c>
    </row>
    <row r="1575" spans="1:5" hidden="1" x14ac:dyDescent="0.25">
      <c r="A1575" t="s">
        <v>13442</v>
      </c>
      <c r="B1575" t="s">
        <v>13441</v>
      </c>
      <c r="C1575">
        <f>VLOOKUP(B1575,'[1]Main Sheet'!$A:$C,3,0)</f>
        <v>660</v>
      </c>
      <c r="D1575" t="str">
        <f>IF(COUNTIF(KIT!$A:$A,A1575)&gt;0,"Yes","No")</f>
        <v>No</v>
      </c>
      <c r="E1575" t="s">
        <v>14391</v>
      </c>
    </row>
    <row r="1576" spans="1:5" x14ac:dyDescent="0.25">
      <c r="A1576" t="s">
        <v>462</v>
      </c>
      <c r="B1576" t="s">
        <v>13443</v>
      </c>
      <c r="C1576">
        <f>VLOOKUP(B1576,'[1]Main Sheet'!$A:$C,3,0)</f>
        <v>622.5</v>
      </c>
      <c r="D1576" t="str">
        <f>IF(COUNTIF(KIT!$A:$A,A1576)&gt;0,"Yes","No")</f>
        <v>Yes</v>
      </c>
      <c r="E1576" t="s">
        <v>14391</v>
      </c>
    </row>
    <row r="1577" spans="1:5" x14ac:dyDescent="0.25">
      <c r="A1577" t="s">
        <v>464</v>
      </c>
      <c r="B1577" t="s">
        <v>13443</v>
      </c>
      <c r="C1577">
        <f>VLOOKUP(B1577,'[1]Main Sheet'!$A:$C,3,0)</f>
        <v>622.5</v>
      </c>
      <c r="D1577" t="str">
        <f>IF(COUNTIF(KIT!$A:$A,A1577)&gt;0,"Yes","No")</f>
        <v>Yes</v>
      </c>
      <c r="E1577" t="s">
        <v>14391</v>
      </c>
    </row>
    <row r="1578" spans="1:5" x14ac:dyDescent="0.25">
      <c r="A1578" t="s">
        <v>466</v>
      </c>
      <c r="B1578" t="s">
        <v>13443</v>
      </c>
      <c r="C1578">
        <f>VLOOKUP(B1578,'[1]Main Sheet'!$A:$C,3,0)</f>
        <v>622.5</v>
      </c>
      <c r="D1578" t="str">
        <f>IF(COUNTIF(KIT!$A:$A,A1578)&gt;0,"Yes","No")</f>
        <v>Yes</v>
      </c>
      <c r="E1578" t="s">
        <v>14391</v>
      </c>
    </row>
    <row r="1579" spans="1:5" x14ac:dyDescent="0.25">
      <c r="A1579" t="s">
        <v>468</v>
      </c>
      <c r="B1579" t="s">
        <v>13443</v>
      </c>
      <c r="C1579">
        <f>VLOOKUP(B1579,'[1]Main Sheet'!$A:$C,3,0)</f>
        <v>622.5</v>
      </c>
      <c r="D1579" t="str">
        <f>IF(COUNTIF(KIT!$A:$A,A1579)&gt;0,"Yes","No")</f>
        <v>Yes</v>
      </c>
      <c r="E1579" t="s">
        <v>14391</v>
      </c>
    </row>
    <row r="1580" spans="1:5" hidden="1" x14ac:dyDescent="0.25">
      <c r="A1580" t="s">
        <v>13444</v>
      </c>
      <c r="B1580" t="s">
        <v>13443</v>
      </c>
      <c r="C1580">
        <f>VLOOKUP(B1580,'[1]Main Sheet'!$A:$C,3,0)</f>
        <v>622.5</v>
      </c>
      <c r="D1580" t="str">
        <f>IF(COUNTIF(KIT!$A:$A,A1580)&gt;0,"Yes","No")</f>
        <v>No</v>
      </c>
      <c r="E1580" t="s">
        <v>14391</v>
      </c>
    </row>
    <row r="1581" spans="1:5" x14ac:dyDescent="0.25">
      <c r="A1581" t="s">
        <v>470</v>
      </c>
      <c r="B1581" t="s">
        <v>13445</v>
      </c>
      <c r="C1581">
        <f>VLOOKUP(B1581,'[1]Main Sheet'!$A:$C,3,0)</f>
        <v>622.5</v>
      </c>
      <c r="D1581" t="str">
        <f>IF(COUNTIF(KIT!$A:$A,A1581)&gt;0,"Yes","No")</f>
        <v>Yes</v>
      </c>
      <c r="E1581" t="s">
        <v>14391</v>
      </c>
    </row>
    <row r="1582" spans="1:5" x14ac:dyDescent="0.25">
      <c r="A1582" t="s">
        <v>472</v>
      </c>
      <c r="B1582" t="s">
        <v>13445</v>
      </c>
      <c r="C1582">
        <f>VLOOKUP(B1582,'[1]Main Sheet'!$A:$C,3,0)</f>
        <v>622.5</v>
      </c>
      <c r="D1582" t="str">
        <f>IF(COUNTIF(KIT!$A:$A,A1582)&gt;0,"Yes","No")</f>
        <v>Yes</v>
      </c>
      <c r="E1582" t="s">
        <v>14391</v>
      </c>
    </row>
    <row r="1583" spans="1:5" x14ac:dyDescent="0.25">
      <c r="A1583" t="s">
        <v>474</v>
      </c>
      <c r="B1583" t="s">
        <v>13445</v>
      </c>
      <c r="C1583">
        <f>VLOOKUP(B1583,'[1]Main Sheet'!$A:$C,3,0)</f>
        <v>622.5</v>
      </c>
      <c r="D1583" t="str">
        <f>IF(COUNTIF(KIT!$A:$A,A1583)&gt;0,"Yes","No")</f>
        <v>Yes</v>
      </c>
      <c r="E1583" t="s">
        <v>14391</v>
      </c>
    </row>
    <row r="1584" spans="1:5" x14ac:dyDescent="0.25">
      <c r="A1584" t="s">
        <v>476</v>
      </c>
      <c r="B1584" t="s">
        <v>13445</v>
      </c>
      <c r="C1584">
        <f>VLOOKUP(B1584,'[1]Main Sheet'!$A:$C,3,0)</f>
        <v>622.5</v>
      </c>
      <c r="D1584" t="str">
        <f>IF(COUNTIF(KIT!$A:$A,A1584)&gt;0,"Yes","No")</f>
        <v>Yes</v>
      </c>
      <c r="E1584" t="s">
        <v>14391</v>
      </c>
    </row>
    <row r="1585" spans="1:5" hidden="1" x14ac:dyDescent="0.25">
      <c r="A1585" t="s">
        <v>13446</v>
      </c>
      <c r="B1585" t="s">
        <v>13445</v>
      </c>
      <c r="C1585">
        <f>VLOOKUP(B1585,'[1]Main Sheet'!$A:$C,3,0)</f>
        <v>622.5</v>
      </c>
      <c r="D1585" t="str">
        <f>IF(COUNTIF(KIT!$A:$A,A1585)&gt;0,"Yes","No")</f>
        <v>No</v>
      </c>
      <c r="E1585" t="s">
        <v>14391</v>
      </c>
    </row>
    <row r="1586" spans="1:5" x14ac:dyDescent="0.25">
      <c r="A1586" t="s">
        <v>478</v>
      </c>
      <c r="B1586" t="s">
        <v>13447</v>
      </c>
      <c r="C1586">
        <f>VLOOKUP(B1586,'[1]Main Sheet'!$A:$C,3,0)</f>
        <v>622.5</v>
      </c>
      <c r="D1586" t="str">
        <f>IF(COUNTIF(KIT!$A:$A,A1586)&gt;0,"Yes","No")</f>
        <v>Yes</v>
      </c>
      <c r="E1586" t="s">
        <v>14391</v>
      </c>
    </row>
    <row r="1587" spans="1:5" x14ac:dyDescent="0.25">
      <c r="A1587" t="s">
        <v>480</v>
      </c>
      <c r="B1587" t="s">
        <v>13447</v>
      </c>
      <c r="C1587">
        <f>VLOOKUP(B1587,'[1]Main Sheet'!$A:$C,3,0)</f>
        <v>622.5</v>
      </c>
      <c r="D1587" t="str">
        <f>IF(COUNTIF(KIT!$A:$A,A1587)&gt;0,"Yes","No")</f>
        <v>Yes</v>
      </c>
      <c r="E1587" t="s">
        <v>14391</v>
      </c>
    </row>
    <row r="1588" spans="1:5" x14ac:dyDescent="0.25">
      <c r="A1588" t="s">
        <v>482</v>
      </c>
      <c r="B1588" t="s">
        <v>13447</v>
      </c>
      <c r="C1588">
        <f>VLOOKUP(B1588,'[1]Main Sheet'!$A:$C,3,0)</f>
        <v>622.5</v>
      </c>
      <c r="D1588" t="str">
        <f>IF(COUNTIF(KIT!$A:$A,A1588)&gt;0,"Yes","No")</f>
        <v>Yes</v>
      </c>
      <c r="E1588" t="s">
        <v>14391</v>
      </c>
    </row>
    <row r="1589" spans="1:5" x14ac:dyDescent="0.25">
      <c r="A1589" t="s">
        <v>484</v>
      </c>
      <c r="B1589" t="s">
        <v>13447</v>
      </c>
      <c r="C1589">
        <f>VLOOKUP(B1589,'[1]Main Sheet'!$A:$C,3,0)</f>
        <v>622.5</v>
      </c>
      <c r="D1589" t="str">
        <f>IF(COUNTIF(KIT!$A:$A,A1589)&gt;0,"Yes","No")</f>
        <v>Yes</v>
      </c>
      <c r="E1589" t="s">
        <v>14391</v>
      </c>
    </row>
    <row r="1590" spans="1:5" hidden="1" x14ac:dyDescent="0.25">
      <c r="A1590" t="s">
        <v>13448</v>
      </c>
      <c r="B1590" t="s">
        <v>13447</v>
      </c>
      <c r="C1590">
        <f>VLOOKUP(B1590,'[1]Main Sheet'!$A:$C,3,0)</f>
        <v>622.5</v>
      </c>
      <c r="D1590" t="str">
        <f>IF(COUNTIF(KIT!$A:$A,A1590)&gt;0,"Yes","No")</f>
        <v>No</v>
      </c>
      <c r="E1590" t="s">
        <v>14391</v>
      </c>
    </row>
    <row r="1591" spans="1:5" x14ac:dyDescent="0.25">
      <c r="A1591" t="s">
        <v>518</v>
      </c>
      <c r="B1591" t="s">
        <v>13449</v>
      </c>
      <c r="C1591" t="e">
        <f>VLOOKUP(B1591,'[1]Main Sheet'!$A:$C,3,0)</f>
        <v>#N/A</v>
      </c>
      <c r="D1591" t="str">
        <f>IF(COUNTIF(KIT!$A:$A,A1591)&gt;0,"Yes","No")</f>
        <v>Yes</v>
      </c>
      <c r="E1591" t="s">
        <v>14391</v>
      </c>
    </row>
    <row r="1592" spans="1:5" x14ac:dyDescent="0.25">
      <c r="A1592" t="s">
        <v>518</v>
      </c>
      <c r="B1592" t="s">
        <v>13450</v>
      </c>
      <c r="C1592">
        <f>VLOOKUP(B1592,'[1]Main Sheet'!$A:$C,3,0)</f>
        <v>0</v>
      </c>
      <c r="D1592" t="str">
        <f>IF(COUNTIF(KIT!$A:$A,A1592)&gt;0,"Yes","No")</f>
        <v>Yes</v>
      </c>
      <c r="E1592" t="s">
        <v>14391</v>
      </c>
    </row>
    <row r="1593" spans="1:5" x14ac:dyDescent="0.25">
      <c r="A1593" t="s">
        <v>520</v>
      </c>
      <c r="B1593" t="s">
        <v>13449</v>
      </c>
      <c r="C1593" t="e">
        <f>VLOOKUP(B1593,'[1]Main Sheet'!$A:$C,3,0)</f>
        <v>#N/A</v>
      </c>
      <c r="D1593" t="str">
        <f>IF(COUNTIF(KIT!$A:$A,A1593)&gt;0,"Yes","No")</f>
        <v>Yes</v>
      </c>
      <c r="E1593" t="s">
        <v>14391</v>
      </c>
    </row>
    <row r="1594" spans="1:5" x14ac:dyDescent="0.25">
      <c r="A1594" t="s">
        <v>520</v>
      </c>
      <c r="B1594" t="s">
        <v>13451</v>
      </c>
      <c r="C1594">
        <f>VLOOKUP(B1594,'[1]Main Sheet'!$A:$C,3,0)</f>
        <v>0</v>
      </c>
      <c r="D1594" t="str">
        <f>IF(COUNTIF(KIT!$A:$A,A1594)&gt;0,"Yes","No")</f>
        <v>Yes</v>
      </c>
      <c r="E1594" t="s">
        <v>14391</v>
      </c>
    </row>
    <row r="1595" spans="1:5" x14ac:dyDescent="0.25">
      <c r="A1595" t="s">
        <v>522</v>
      </c>
      <c r="B1595" t="s">
        <v>13449</v>
      </c>
      <c r="C1595" t="e">
        <f>VLOOKUP(B1595,'[1]Main Sheet'!$A:$C,3,0)</f>
        <v>#N/A</v>
      </c>
      <c r="D1595" t="str">
        <f>IF(COUNTIF(KIT!$A:$A,A1595)&gt;0,"Yes","No")</f>
        <v>Yes</v>
      </c>
      <c r="E1595" t="s">
        <v>14391</v>
      </c>
    </row>
    <row r="1596" spans="1:5" x14ac:dyDescent="0.25">
      <c r="A1596" t="s">
        <v>522</v>
      </c>
      <c r="B1596" t="s">
        <v>13452</v>
      </c>
      <c r="C1596">
        <f>VLOOKUP(B1596,'[1]Main Sheet'!$A:$C,3,0)</f>
        <v>0</v>
      </c>
      <c r="D1596" t="str">
        <f>IF(COUNTIF(KIT!$A:$A,A1596)&gt;0,"Yes","No")</f>
        <v>Yes</v>
      </c>
      <c r="E1596" t="s">
        <v>14391</v>
      </c>
    </row>
    <row r="1597" spans="1:5" x14ac:dyDescent="0.25">
      <c r="A1597" t="s">
        <v>524</v>
      </c>
      <c r="B1597" t="s">
        <v>13449</v>
      </c>
      <c r="C1597" t="e">
        <f>VLOOKUP(B1597,'[1]Main Sheet'!$A:$C,3,0)</f>
        <v>#N/A</v>
      </c>
      <c r="D1597" t="str">
        <f>IF(COUNTIF(KIT!$A:$A,A1597)&gt;0,"Yes","No")</f>
        <v>Yes</v>
      </c>
      <c r="E1597" t="s">
        <v>14391</v>
      </c>
    </row>
    <row r="1598" spans="1:5" x14ac:dyDescent="0.25">
      <c r="A1598" t="s">
        <v>524</v>
      </c>
      <c r="B1598" t="s">
        <v>13453</v>
      </c>
      <c r="C1598">
        <f>VLOOKUP(B1598,'[1]Main Sheet'!$A:$C,3,0)</f>
        <v>0</v>
      </c>
      <c r="D1598" t="str">
        <f>IF(COUNTIF(KIT!$A:$A,A1598)&gt;0,"Yes","No")</f>
        <v>Yes</v>
      </c>
      <c r="E1598" t="s">
        <v>14391</v>
      </c>
    </row>
    <row r="1599" spans="1:5" hidden="1" x14ac:dyDescent="0.25">
      <c r="A1599" t="s">
        <v>13454</v>
      </c>
      <c r="B1599" t="s">
        <v>13449</v>
      </c>
      <c r="C1599" t="e">
        <f>VLOOKUP(B1599,'[1]Main Sheet'!$A:$C,3,0)</f>
        <v>#N/A</v>
      </c>
      <c r="D1599" t="str">
        <f>IF(COUNTIF(KIT!$A:$A,A1599)&gt;0,"Yes","No")</f>
        <v>No</v>
      </c>
      <c r="E1599" t="s">
        <v>14391</v>
      </c>
    </row>
    <row r="1600" spans="1:5" hidden="1" x14ac:dyDescent="0.25">
      <c r="A1600" t="s">
        <v>13454</v>
      </c>
      <c r="B1600" t="s">
        <v>13455</v>
      </c>
      <c r="C1600" t="e">
        <f>VLOOKUP(B1600,'[1]Main Sheet'!$A:$C,3,0)</f>
        <v>#N/A</v>
      </c>
      <c r="D1600" t="str">
        <f>IF(COUNTIF(KIT!$A:$A,A1600)&gt;0,"Yes","No")</f>
        <v>No</v>
      </c>
      <c r="E1600" t="s">
        <v>14391</v>
      </c>
    </row>
    <row r="1601" spans="1:5" x14ac:dyDescent="0.25">
      <c r="A1601" t="s">
        <v>526</v>
      </c>
      <c r="B1601" t="s">
        <v>13456</v>
      </c>
      <c r="C1601">
        <f>VLOOKUP(B1601,'[1]Main Sheet'!$A:$C,3,0)</f>
        <v>607.5</v>
      </c>
      <c r="D1601" t="str">
        <f>IF(COUNTIF(KIT!$A:$A,A1601)&gt;0,"Yes","No")</f>
        <v>Yes</v>
      </c>
      <c r="E1601" t="s">
        <v>14391</v>
      </c>
    </row>
    <row r="1602" spans="1:5" x14ac:dyDescent="0.25">
      <c r="A1602" t="s">
        <v>526</v>
      </c>
      <c r="B1602" t="s">
        <v>13450</v>
      </c>
      <c r="C1602">
        <f>VLOOKUP(B1602,'[1]Main Sheet'!$A:$C,3,0)</f>
        <v>0</v>
      </c>
      <c r="D1602" t="str">
        <f>IF(COUNTIF(KIT!$A:$A,A1602)&gt;0,"Yes","No")</f>
        <v>Yes</v>
      </c>
      <c r="E1602" t="s">
        <v>14391</v>
      </c>
    </row>
    <row r="1603" spans="1:5" x14ac:dyDescent="0.25">
      <c r="A1603" t="s">
        <v>528</v>
      </c>
      <c r="B1603" t="s">
        <v>13456</v>
      </c>
      <c r="C1603">
        <f>VLOOKUP(B1603,'[1]Main Sheet'!$A:$C,3,0)</f>
        <v>607.5</v>
      </c>
      <c r="D1603" t="str">
        <f>IF(COUNTIF(KIT!$A:$A,A1603)&gt;0,"Yes","No")</f>
        <v>Yes</v>
      </c>
      <c r="E1603" t="s">
        <v>14391</v>
      </c>
    </row>
    <row r="1604" spans="1:5" x14ac:dyDescent="0.25">
      <c r="A1604" t="s">
        <v>528</v>
      </c>
      <c r="B1604" t="s">
        <v>13451</v>
      </c>
      <c r="C1604">
        <f>VLOOKUP(B1604,'[1]Main Sheet'!$A:$C,3,0)</f>
        <v>0</v>
      </c>
      <c r="D1604" t="str">
        <f>IF(COUNTIF(KIT!$A:$A,A1604)&gt;0,"Yes","No")</f>
        <v>Yes</v>
      </c>
      <c r="E1604" t="s">
        <v>14391</v>
      </c>
    </row>
    <row r="1605" spans="1:5" x14ac:dyDescent="0.25">
      <c r="A1605" t="s">
        <v>530</v>
      </c>
      <c r="B1605" t="s">
        <v>13456</v>
      </c>
      <c r="C1605">
        <f>VLOOKUP(B1605,'[1]Main Sheet'!$A:$C,3,0)</f>
        <v>607.5</v>
      </c>
      <c r="D1605" t="str">
        <f>IF(COUNTIF(KIT!$A:$A,A1605)&gt;0,"Yes","No")</f>
        <v>Yes</v>
      </c>
      <c r="E1605" t="s">
        <v>14391</v>
      </c>
    </row>
    <row r="1606" spans="1:5" x14ac:dyDescent="0.25">
      <c r="A1606" t="s">
        <v>530</v>
      </c>
      <c r="B1606" t="s">
        <v>13452</v>
      </c>
      <c r="C1606">
        <f>VLOOKUP(B1606,'[1]Main Sheet'!$A:$C,3,0)</f>
        <v>0</v>
      </c>
      <c r="D1606" t="str">
        <f>IF(COUNTIF(KIT!$A:$A,A1606)&gt;0,"Yes","No")</f>
        <v>Yes</v>
      </c>
      <c r="E1606" t="s">
        <v>14391</v>
      </c>
    </row>
    <row r="1607" spans="1:5" x14ac:dyDescent="0.25">
      <c r="A1607" t="s">
        <v>532</v>
      </c>
      <c r="B1607" t="s">
        <v>13456</v>
      </c>
      <c r="C1607">
        <f>VLOOKUP(B1607,'[1]Main Sheet'!$A:$C,3,0)</f>
        <v>607.5</v>
      </c>
      <c r="D1607" t="str">
        <f>IF(COUNTIF(KIT!$A:$A,A1607)&gt;0,"Yes","No")</f>
        <v>Yes</v>
      </c>
      <c r="E1607" t="s">
        <v>14391</v>
      </c>
    </row>
    <row r="1608" spans="1:5" x14ac:dyDescent="0.25">
      <c r="A1608" t="s">
        <v>532</v>
      </c>
      <c r="B1608" t="s">
        <v>13453</v>
      </c>
      <c r="C1608">
        <f>VLOOKUP(B1608,'[1]Main Sheet'!$A:$C,3,0)</f>
        <v>0</v>
      </c>
      <c r="D1608" t="str">
        <f>IF(COUNTIF(KIT!$A:$A,A1608)&gt;0,"Yes","No")</f>
        <v>Yes</v>
      </c>
      <c r="E1608" t="s">
        <v>14391</v>
      </c>
    </row>
    <row r="1609" spans="1:5" hidden="1" x14ac:dyDescent="0.25">
      <c r="A1609" t="s">
        <v>13457</v>
      </c>
      <c r="B1609" t="s">
        <v>13456</v>
      </c>
      <c r="C1609">
        <f>VLOOKUP(B1609,'[1]Main Sheet'!$A:$C,3,0)</f>
        <v>607.5</v>
      </c>
      <c r="D1609" t="str">
        <f>IF(COUNTIF(KIT!$A:$A,A1609)&gt;0,"Yes","No")</f>
        <v>No</v>
      </c>
      <c r="E1609" t="s">
        <v>14391</v>
      </c>
    </row>
    <row r="1610" spans="1:5" hidden="1" x14ac:dyDescent="0.25">
      <c r="A1610" t="s">
        <v>13457</v>
      </c>
      <c r="B1610" t="s">
        <v>13455</v>
      </c>
      <c r="C1610" t="e">
        <f>VLOOKUP(B1610,'[1]Main Sheet'!$A:$C,3,0)</f>
        <v>#N/A</v>
      </c>
      <c r="D1610" t="str">
        <f>IF(COUNTIF(KIT!$A:$A,A1610)&gt;0,"Yes","No")</f>
        <v>No</v>
      </c>
      <c r="E1610" t="s">
        <v>14391</v>
      </c>
    </row>
    <row r="1611" spans="1:5" x14ac:dyDescent="0.25">
      <c r="A1611" t="s">
        <v>534</v>
      </c>
      <c r="B1611" t="s">
        <v>13458</v>
      </c>
      <c r="C1611">
        <f>VLOOKUP(B1611,'[1]Main Sheet'!$A:$C,3,0)</f>
        <v>607.5</v>
      </c>
      <c r="D1611" t="str">
        <f>IF(COUNTIF(KIT!$A:$A,A1611)&gt;0,"Yes","No")</f>
        <v>Yes</v>
      </c>
      <c r="E1611" t="s">
        <v>14391</v>
      </c>
    </row>
    <row r="1612" spans="1:5" x14ac:dyDescent="0.25">
      <c r="A1612" t="s">
        <v>534</v>
      </c>
      <c r="B1612" t="s">
        <v>13450</v>
      </c>
      <c r="C1612">
        <f>VLOOKUP(B1612,'[1]Main Sheet'!$A:$C,3,0)</f>
        <v>0</v>
      </c>
      <c r="D1612" t="str">
        <f>IF(COUNTIF(KIT!$A:$A,A1612)&gt;0,"Yes","No")</f>
        <v>Yes</v>
      </c>
      <c r="E1612" t="s">
        <v>14391</v>
      </c>
    </row>
    <row r="1613" spans="1:5" x14ac:dyDescent="0.25">
      <c r="A1613" t="s">
        <v>536</v>
      </c>
      <c r="B1613" t="s">
        <v>13458</v>
      </c>
      <c r="C1613">
        <f>VLOOKUP(B1613,'[1]Main Sheet'!$A:$C,3,0)</f>
        <v>607.5</v>
      </c>
      <c r="D1613" t="str">
        <f>IF(COUNTIF(KIT!$A:$A,A1613)&gt;0,"Yes","No")</f>
        <v>Yes</v>
      </c>
      <c r="E1613" t="s">
        <v>14391</v>
      </c>
    </row>
    <row r="1614" spans="1:5" x14ac:dyDescent="0.25">
      <c r="A1614" t="s">
        <v>536</v>
      </c>
      <c r="B1614" t="s">
        <v>13451</v>
      </c>
      <c r="C1614">
        <f>VLOOKUP(B1614,'[1]Main Sheet'!$A:$C,3,0)</f>
        <v>0</v>
      </c>
      <c r="D1614" t="str">
        <f>IF(COUNTIF(KIT!$A:$A,A1614)&gt;0,"Yes","No")</f>
        <v>Yes</v>
      </c>
      <c r="E1614" t="s">
        <v>14391</v>
      </c>
    </row>
    <row r="1615" spans="1:5" x14ac:dyDescent="0.25">
      <c r="A1615" t="s">
        <v>538</v>
      </c>
      <c r="B1615" t="s">
        <v>13458</v>
      </c>
      <c r="C1615">
        <f>VLOOKUP(B1615,'[1]Main Sheet'!$A:$C,3,0)</f>
        <v>607.5</v>
      </c>
      <c r="D1615" t="str">
        <f>IF(COUNTIF(KIT!$A:$A,A1615)&gt;0,"Yes","No")</f>
        <v>Yes</v>
      </c>
      <c r="E1615" t="s">
        <v>14391</v>
      </c>
    </row>
    <row r="1616" spans="1:5" x14ac:dyDescent="0.25">
      <c r="A1616" t="s">
        <v>538</v>
      </c>
      <c r="B1616" t="s">
        <v>13452</v>
      </c>
      <c r="C1616">
        <f>VLOOKUP(B1616,'[1]Main Sheet'!$A:$C,3,0)</f>
        <v>0</v>
      </c>
      <c r="D1616" t="str">
        <f>IF(COUNTIF(KIT!$A:$A,A1616)&gt;0,"Yes","No")</f>
        <v>Yes</v>
      </c>
      <c r="E1616" t="s">
        <v>14391</v>
      </c>
    </row>
    <row r="1617" spans="1:5" x14ac:dyDescent="0.25">
      <c r="A1617" t="s">
        <v>540</v>
      </c>
      <c r="B1617" t="s">
        <v>13458</v>
      </c>
      <c r="C1617">
        <f>VLOOKUP(B1617,'[1]Main Sheet'!$A:$C,3,0)</f>
        <v>607.5</v>
      </c>
      <c r="D1617" t="str">
        <f>IF(COUNTIF(KIT!$A:$A,A1617)&gt;0,"Yes","No")</f>
        <v>Yes</v>
      </c>
      <c r="E1617" t="s">
        <v>14391</v>
      </c>
    </row>
    <row r="1618" spans="1:5" x14ac:dyDescent="0.25">
      <c r="A1618" t="s">
        <v>540</v>
      </c>
      <c r="B1618" t="s">
        <v>13453</v>
      </c>
      <c r="C1618">
        <f>VLOOKUP(B1618,'[1]Main Sheet'!$A:$C,3,0)</f>
        <v>0</v>
      </c>
      <c r="D1618" t="str">
        <f>IF(COUNTIF(KIT!$A:$A,A1618)&gt;0,"Yes","No")</f>
        <v>Yes</v>
      </c>
      <c r="E1618" t="s">
        <v>14391</v>
      </c>
    </row>
    <row r="1619" spans="1:5" hidden="1" x14ac:dyDescent="0.25">
      <c r="A1619" t="s">
        <v>13459</v>
      </c>
      <c r="B1619" t="s">
        <v>13458</v>
      </c>
      <c r="C1619">
        <f>VLOOKUP(B1619,'[1]Main Sheet'!$A:$C,3,0)</f>
        <v>607.5</v>
      </c>
      <c r="D1619" t="str">
        <f>IF(COUNTIF(KIT!$A:$A,A1619)&gt;0,"Yes","No")</f>
        <v>No</v>
      </c>
      <c r="E1619" t="s">
        <v>14391</v>
      </c>
    </row>
    <row r="1620" spans="1:5" hidden="1" x14ac:dyDescent="0.25">
      <c r="A1620" t="s">
        <v>13459</v>
      </c>
      <c r="B1620" t="s">
        <v>13455</v>
      </c>
      <c r="C1620" t="e">
        <f>VLOOKUP(B1620,'[1]Main Sheet'!$A:$C,3,0)</f>
        <v>#N/A</v>
      </c>
      <c r="D1620" t="str">
        <f>IF(COUNTIF(KIT!$A:$A,A1620)&gt;0,"Yes","No")</f>
        <v>No</v>
      </c>
      <c r="E1620" t="s">
        <v>14391</v>
      </c>
    </row>
    <row r="1621" spans="1:5" x14ac:dyDescent="0.25">
      <c r="A1621" t="s">
        <v>542</v>
      </c>
      <c r="B1621" t="s">
        <v>13460</v>
      </c>
      <c r="C1621">
        <f>VLOOKUP(B1621,'[1]Main Sheet'!$A:$C,3,0)</f>
        <v>607.5</v>
      </c>
      <c r="D1621" t="str">
        <f>IF(COUNTIF(KIT!$A:$A,A1621)&gt;0,"Yes","No")</f>
        <v>Yes</v>
      </c>
      <c r="E1621" t="s">
        <v>14391</v>
      </c>
    </row>
    <row r="1622" spans="1:5" x14ac:dyDescent="0.25">
      <c r="A1622" t="s">
        <v>542</v>
      </c>
      <c r="B1622" t="s">
        <v>13450</v>
      </c>
      <c r="C1622">
        <f>VLOOKUP(B1622,'[1]Main Sheet'!$A:$C,3,0)</f>
        <v>0</v>
      </c>
      <c r="D1622" t="str">
        <f>IF(COUNTIF(KIT!$A:$A,A1622)&gt;0,"Yes","No")</f>
        <v>Yes</v>
      </c>
      <c r="E1622" t="s">
        <v>14391</v>
      </c>
    </row>
    <row r="1623" spans="1:5" x14ac:dyDescent="0.25">
      <c r="A1623" t="s">
        <v>544</v>
      </c>
      <c r="B1623" t="s">
        <v>13460</v>
      </c>
      <c r="C1623">
        <f>VLOOKUP(B1623,'[1]Main Sheet'!$A:$C,3,0)</f>
        <v>607.5</v>
      </c>
      <c r="D1623" t="str">
        <f>IF(COUNTIF(KIT!$A:$A,A1623)&gt;0,"Yes","No")</f>
        <v>Yes</v>
      </c>
      <c r="E1623" t="s">
        <v>14391</v>
      </c>
    </row>
    <row r="1624" spans="1:5" x14ac:dyDescent="0.25">
      <c r="A1624" t="s">
        <v>544</v>
      </c>
      <c r="B1624" t="s">
        <v>13451</v>
      </c>
      <c r="C1624">
        <f>VLOOKUP(B1624,'[1]Main Sheet'!$A:$C,3,0)</f>
        <v>0</v>
      </c>
      <c r="D1624" t="str">
        <f>IF(COUNTIF(KIT!$A:$A,A1624)&gt;0,"Yes","No")</f>
        <v>Yes</v>
      </c>
      <c r="E1624" t="s">
        <v>14391</v>
      </c>
    </row>
    <row r="1625" spans="1:5" x14ac:dyDescent="0.25">
      <c r="A1625" t="s">
        <v>546</v>
      </c>
      <c r="B1625" t="s">
        <v>13460</v>
      </c>
      <c r="C1625">
        <f>VLOOKUP(B1625,'[1]Main Sheet'!$A:$C,3,0)</f>
        <v>607.5</v>
      </c>
      <c r="D1625" t="str">
        <f>IF(COUNTIF(KIT!$A:$A,A1625)&gt;0,"Yes","No")</f>
        <v>Yes</v>
      </c>
      <c r="E1625" t="s">
        <v>14391</v>
      </c>
    </row>
    <row r="1626" spans="1:5" x14ac:dyDescent="0.25">
      <c r="A1626" t="s">
        <v>546</v>
      </c>
      <c r="B1626" t="s">
        <v>13452</v>
      </c>
      <c r="C1626">
        <f>VLOOKUP(B1626,'[1]Main Sheet'!$A:$C,3,0)</f>
        <v>0</v>
      </c>
      <c r="D1626" t="str">
        <f>IF(COUNTIF(KIT!$A:$A,A1626)&gt;0,"Yes","No")</f>
        <v>Yes</v>
      </c>
      <c r="E1626" t="s">
        <v>14391</v>
      </c>
    </row>
    <row r="1627" spans="1:5" x14ac:dyDescent="0.25">
      <c r="A1627" t="s">
        <v>548</v>
      </c>
      <c r="B1627" t="s">
        <v>13460</v>
      </c>
      <c r="C1627">
        <f>VLOOKUP(B1627,'[1]Main Sheet'!$A:$C,3,0)</f>
        <v>607.5</v>
      </c>
      <c r="D1627" t="str">
        <f>IF(COUNTIF(KIT!$A:$A,A1627)&gt;0,"Yes","No")</f>
        <v>Yes</v>
      </c>
      <c r="E1627" t="s">
        <v>14391</v>
      </c>
    </row>
    <row r="1628" spans="1:5" x14ac:dyDescent="0.25">
      <c r="A1628" t="s">
        <v>548</v>
      </c>
      <c r="B1628" t="s">
        <v>13453</v>
      </c>
      <c r="C1628">
        <f>VLOOKUP(B1628,'[1]Main Sheet'!$A:$C,3,0)</f>
        <v>0</v>
      </c>
      <c r="D1628" t="str">
        <f>IF(COUNTIF(KIT!$A:$A,A1628)&gt;0,"Yes","No")</f>
        <v>Yes</v>
      </c>
      <c r="E1628" t="s">
        <v>14391</v>
      </c>
    </row>
    <row r="1629" spans="1:5" hidden="1" x14ac:dyDescent="0.25">
      <c r="A1629" t="s">
        <v>13461</v>
      </c>
      <c r="B1629" t="s">
        <v>13460</v>
      </c>
      <c r="C1629">
        <f>VLOOKUP(B1629,'[1]Main Sheet'!$A:$C,3,0)</f>
        <v>607.5</v>
      </c>
      <c r="D1629" t="str">
        <f>IF(COUNTIF(KIT!$A:$A,A1629)&gt;0,"Yes","No")</f>
        <v>No</v>
      </c>
      <c r="E1629" t="s">
        <v>14391</v>
      </c>
    </row>
    <row r="1630" spans="1:5" hidden="1" x14ac:dyDescent="0.25">
      <c r="A1630" t="s">
        <v>13461</v>
      </c>
      <c r="B1630" t="s">
        <v>13455</v>
      </c>
      <c r="C1630" t="e">
        <f>VLOOKUP(B1630,'[1]Main Sheet'!$A:$C,3,0)</f>
        <v>#N/A</v>
      </c>
      <c r="D1630" t="str">
        <f>IF(COUNTIF(KIT!$A:$A,A1630)&gt;0,"Yes","No")</f>
        <v>No</v>
      </c>
      <c r="E1630" t="s">
        <v>14391</v>
      </c>
    </row>
    <row r="1631" spans="1:5" x14ac:dyDescent="0.25">
      <c r="A1631" t="s">
        <v>550</v>
      </c>
      <c r="B1631" t="s">
        <v>13462</v>
      </c>
      <c r="C1631">
        <f>VLOOKUP(B1631,'[1]Main Sheet'!$A:$C,3,0)</f>
        <v>515</v>
      </c>
      <c r="D1631" t="str">
        <f>IF(COUNTIF(KIT!$A:$A,A1631)&gt;0,"Yes","No")</f>
        <v>Yes</v>
      </c>
      <c r="E1631" t="s">
        <v>14391</v>
      </c>
    </row>
    <row r="1632" spans="1:5" x14ac:dyDescent="0.25">
      <c r="A1632" t="s">
        <v>552</v>
      </c>
      <c r="B1632" t="s">
        <v>13462</v>
      </c>
      <c r="C1632">
        <f>VLOOKUP(B1632,'[1]Main Sheet'!$A:$C,3,0)</f>
        <v>515</v>
      </c>
      <c r="D1632" t="str">
        <f>IF(COUNTIF(KIT!$A:$A,A1632)&gt;0,"Yes","No")</f>
        <v>Yes</v>
      </c>
      <c r="E1632" t="s">
        <v>14391</v>
      </c>
    </row>
    <row r="1633" spans="1:5" x14ac:dyDescent="0.25">
      <c r="A1633" t="s">
        <v>554</v>
      </c>
      <c r="B1633" t="s">
        <v>13462</v>
      </c>
      <c r="C1633">
        <f>VLOOKUP(B1633,'[1]Main Sheet'!$A:$C,3,0)</f>
        <v>515</v>
      </c>
      <c r="D1633" t="str">
        <f>IF(COUNTIF(KIT!$A:$A,A1633)&gt;0,"Yes","No")</f>
        <v>Yes</v>
      </c>
      <c r="E1633" t="s">
        <v>14391</v>
      </c>
    </row>
    <row r="1634" spans="1:5" x14ac:dyDescent="0.25">
      <c r="A1634" t="s">
        <v>556</v>
      </c>
      <c r="B1634" t="s">
        <v>13462</v>
      </c>
      <c r="C1634">
        <f>VLOOKUP(B1634,'[1]Main Sheet'!$A:$C,3,0)</f>
        <v>515</v>
      </c>
      <c r="D1634" t="str">
        <f>IF(COUNTIF(KIT!$A:$A,A1634)&gt;0,"Yes","No")</f>
        <v>Yes</v>
      </c>
      <c r="E1634" t="s">
        <v>14391</v>
      </c>
    </row>
    <row r="1635" spans="1:5" hidden="1" x14ac:dyDescent="0.25">
      <c r="A1635" t="s">
        <v>13463</v>
      </c>
      <c r="B1635" t="s">
        <v>13462</v>
      </c>
      <c r="C1635">
        <f>VLOOKUP(B1635,'[1]Main Sheet'!$A:$C,3,0)</f>
        <v>515</v>
      </c>
      <c r="D1635" t="str">
        <f>IF(COUNTIF(KIT!$A:$A,A1635)&gt;0,"Yes","No")</f>
        <v>No</v>
      </c>
      <c r="E1635" t="s">
        <v>14391</v>
      </c>
    </row>
    <row r="1636" spans="1:5" x14ac:dyDescent="0.25">
      <c r="A1636" t="s">
        <v>558</v>
      </c>
      <c r="B1636" t="s">
        <v>13464</v>
      </c>
      <c r="C1636">
        <f>VLOOKUP(B1636,'[1]Main Sheet'!$A:$C,3,0)</f>
        <v>515</v>
      </c>
      <c r="D1636" t="str">
        <f>IF(COUNTIF(KIT!$A:$A,A1636)&gt;0,"Yes","No")</f>
        <v>Yes</v>
      </c>
      <c r="E1636" t="s">
        <v>14391</v>
      </c>
    </row>
    <row r="1637" spans="1:5" x14ac:dyDescent="0.25">
      <c r="A1637" t="s">
        <v>560</v>
      </c>
      <c r="B1637" t="s">
        <v>13464</v>
      </c>
      <c r="C1637">
        <f>VLOOKUP(B1637,'[1]Main Sheet'!$A:$C,3,0)</f>
        <v>515</v>
      </c>
      <c r="D1637" t="str">
        <f>IF(COUNTIF(KIT!$A:$A,A1637)&gt;0,"Yes","No")</f>
        <v>Yes</v>
      </c>
      <c r="E1637" t="s">
        <v>14391</v>
      </c>
    </row>
    <row r="1638" spans="1:5" x14ac:dyDescent="0.25">
      <c r="A1638" t="s">
        <v>562</v>
      </c>
      <c r="B1638" t="s">
        <v>13464</v>
      </c>
      <c r="C1638">
        <f>VLOOKUP(B1638,'[1]Main Sheet'!$A:$C,3,0)</f>
        <v>515</v>
      </c>
      <c r="D1638" t="str">
        <f>IF(COUNTIF(KIT!$A:$A,A1638)&gt;0,"Yes","No")</f>
        <v>Yes</v>
      </c>
      <c r="E1638" t="s">
        <v>14391</v>
      </c>
    </row>
    <row r="1639" spans="1:5" x14ac:dyDescent="0.25">
      <c r="A1639" t="s">
        <v>564</v>
      </c>
      <c r="B1639" t="s">
        <v>13464</v>
      </c>
      <c r="C1639">
        <f>VLOOKUP(B1639,'[1]Main Sheet'!$A:$C,3,0)</f>
        <v>515</v>
      </c>
      <c r="D1639" t="str">
        <f>IF(COUNTIF(KIT!$A:$A,A1639)&gt;0,"Yes","No")</f>
        <v>Yes</v>
      </c>
      <c r="E1639" t="s">
        <v>14391</v>
      </c>
    </row>
    <row r="1640" spans="1:5" hidden="1" x14ac:dyDescent="0.25">
      <c r="A1640" t="s">
        <v>13465</v>
      </c>
      <c r="B1640" t="s">
        <v>13464</v>
      </c>
      <c r="C1640">
        <f>VLOOKUP(B1640,'[1]Main Sheet'!$A:$C,3,0)</f>
        <v>515</v>
      </c>
      <c r="D1640" t="str">
        <f>IF(COUNTIF(KIT!$A:$A,A1640)&gt;0,"Yes","No")</f>
        <v>No</v>
      </c>
      <c r="E1640" t="s">
        <v>14391</v>
      </c>
    </row>
    <row r="1641" spans="1:5" x14ac:dyDescent="0.25">
      <c r="A1641" t="s">
        <v>566</v>
      </c>
      <c r="B1641" t="s">
        <v>13466</v>
      </c>
      <c r="C1641">
        <f>VLOOKUP(B1641,'[1]Main Sheet'!$A:$C,3,0)</f>
        <v>515</v>
      </c>
      <c r="D1641" t="str">
        <f>IF(COUNTIF(KIT!$A:$A,A1641)&gt;0,"Yes","No")</f>
        <v>Yes</v>
      </c>
      <c r="E1641" t="s">
        <v>14391</v>
      </c>
    </row>
    <row r="1642" spans="1:5" x14ac:dyDescent="0.25">
      <c r="A1642" t="s">
        <v>568</v>
      </c>
      <c r="B1642" t="s">
        <v>13466</v>
      </c>
      <c r="C1642">
        <f>VLOOKUP(B1642,'[1]Main Sheet'!$A:$C,3,0)</f>
        <v>515</v>
      </c>
      <c r="D1642" t="str">
        <f>IF(COUNTIF(KIT!$A:$A,A1642)&gt;0,"Yes","No")</f>
        <v>Yes</v>
      </c>
      <c r="E1642" t="s">
        <v>14391</v>
      </c>
    </row>
    <row r="1643" spans="1:5" x14ac:dyDescent="0.25">
      <c r="A1643" t="s">
        <v>570</v>
      </c>
      <c r="B1643" t="s">
        <v>13466</v>
      </c>
      <c r="C1643">
        <f>VLOOKUP(B1643,'[1]Main Sheet'!$A:$C,3,0)</f>
        <v>515</v>
      </c>
      <c r="D1643" t="str">
        <f>IF(COUNTIF(KIT!$A:$A,A1643)&gt;0,"Yes","No")</f>
        <v>Yes</v>
      </c>
      <c r="E1643" t="s">
        <v>14391</v>
      </c>
    </row>
    <row r="1644" spans="1:5" x14ac:dyDescent="0.25">
      <c r="A1644" t="s">
        <v>572</v>
      </c>
      <c r="B1644" t="s">
        <v>13466</v>
      </c>
      <c r="C1644">
        <f>VLOOKUP(B1644,'[1]Main Sheet'!$A:$C,3,0)</f>
        <v>515</v>
      </c>
      <c r="D1644" t="str">
        <f>IF(COUNTIF(KIT!$A:$A,A1644)&gt;0,"Yes","No")</f>
        <v>Yes</v>
      </c>
      <c r="E1644" t="s">
        <v>14391</v>
      </c>
    </row>
    <row r="1645" spans="1:5" hidden="1" x14ac:dyDescent="0.25">
      <c r="A1645" t="s">
        <v>13467</v>
      </c>
      <c r="B1645" t="s">
        <v>13466</v>
      </c>
      <c r="C1645">
        <f>VLOOKUP(B1645,'[1]Main Sheet'!$A:$C,3,0)</f>
        <v>515</v>
      </c>
      <c r="D1645" t="str">
        <f>IF(COUNTIF(KIT!$A:$A,A1645)&gt;0,"Yes","No")</f>
        <v>No</v>
      </c>
      <c r="E1645" t="s">
        <v>14391</v>
      </c>
    </row>
    <row r="1646" spans="1:5" x14ac:dyDescent="0.25">
      <c r="A1646" t="s">
        <v>574</v>
      </c>
      <c r="B1646" t="s">
        <v>13468</v>
      </c>
      <c r="C1646">
        <f>VLOOKUP(B1646,'[1]Main Sheet'!$A:$C,3,0)</f>
        <v>515</v>
      </c>
      <c r="D1646" t="str">
        <f>IF(COUNTIF(KIT!$A:$A,A1646)&gt;0,"Yes","No")</f>
        <v>Yes</v>
      </c>
      <c r="E1646" t="s">
        <v>14391</v>
      </c>
    </row>
    <row r="1647" spans="1:5" x14ac:dyDescent="0.25">
      <c r="A1647" t="s">
        <v>576</v>
      </c>
      <c r="B1647" t="s">
        <v>13468</v>
      </c>
      <c r="C1647">
        <f>VLOOKUP(B1647,'[1]Main Sheet'!$A:$C,3,0)</f>
        <v>515</v>
      </c>
      <c r="D1647" t="str">
        <f>IF(COUNTIF(KIT!$A:$A,A1647)&gt;0,"Yes","No")</f>
        <v>Yes</v>
      </c>
      <c r="E1647" t="s">
        <v>14391</v>
      </c>
    </row>
    <row r="1648" spans="1:5" x14ac:dyDescent="0.25">
      <c r="A1648" t="s">
        <v>578</v>
      </c>
      <c r="B1648" t="s">
        <v>13468</v>
      </c>
      <c r="C1648">
        <f>VLOOKUP(B1648,'[1]Main Sheet'!$A:$C,3,0)</f>
        <v>515</v>
      </c>
      <c r="D1648" t="str">
        <f>IF(COUNTIF(KIT!$A:$A,A1648)&gt;0,"Yes","No")</f>
        <v>Yes</v>
      </c>
      <c r="E1648" t="s">
        <v>14391</v>
      </c>
    </row>
    <row r="1649" spans="1:5" x14ac:dyDescent="0.25">
      <c r="A1649" t="s">
        <v>580</v>
      </c>
      <c r="B1649" t="s">
        <v>13468</v>
      </c>
      <c r="C1649">
        <f>VLOOKUP(B1649,'[1]Main Sheet'!$A:$C,3,0)</f>
        <v>515</v>
      </c>
      <c r="D1649" t="str">
        <f>IF(COUNTIF(KIT!$A:$A,A1649)&gt;0,"Yes","No")</f>
        <v>Yes</v>
      </c>
      <c r="E1649" t="s">
        <v>14391</v>
      </c>
    </row>
    <row r="1650" spans="1:5" hidden="1" x14ac:dyDescent="0.25">
      <c r="A1650" t="s">
        <v>13469</v>
      </c>
      <c r="B1650" t="s">
        <v>13468</v>
      </c>
      <c r="C1650">
        <f>VLOOKUP(B1650,'[1]Main Sheet'!$A:$C,3,0)</f>
        <v>515</v>
      </c>
      <c r="D1650" t="str">
        <f>IF(COUNTIF(KIT!$A:$A,A1650)&gt;0,"Yes","No")</f>
        <v>No</v>
      </c>
      <c r="E1650" t="s">
        <v>14391</v>
      </c>
    </row>
    <row r="1651" spans="1:5" x14ac:dyDescent="0.25">
      <c r="A1651" t="s">
        <v>582</v>
      </c>
      <c r="B1651" t="s">
        <v>13470</v>
      </c>
      <c r="C1651">
        <f>VLOOKUP(B1651,'[1]Main Sheet'!$A:$C,3,0)</f>
        <v>537.5</v>
      </c>
      <c r="D1651" t="str">
        <f>IF(COUNTIF(KIT!$A:$A,A1651)&gt;0,"Yes","No")</f>
        <v>Yes</v>
      </c>
      <c r="E1651" t="s">
        <v>14391</v>
      </c>
    </row>
    <row r="1652" spans="1:5" x14ac:dyDescent="0.25">
      <c r="A1652" t="s">
        <v>584</v>
      </c>
      <c r="B1652" t="s">
        <v>13470</v>
      </c>
      <c r="C1652">
        <f>VLOOKUP(B1652,'[1]Main Sheet'!$A:$C,3,0)</f>
        <v>537.5</v>
      </c>
      <c r="D1652" t="str">
        <f>IF(COUNTIF(KIT!$A:$A,A1652)&gt;0,"Yes","No")</f>
        <v>Yes</v>
      </c>
      <c r="E1652" t="s">
        <v>14391</v>
      </c>
    </row>
    <row r="1653" spans="1:5" x14ac:dyDescent="0.25">
      <c r="A1653" t="s">
        <v>586</v>
      </c>
      <c r="B1653" t="s">
        <v>13470</v>
      </c>
      <c r="C1653">
        <f>VLOOKUP(B1653,'[1]Main Sheet'!$A:$C,3,0)</f>
        <v>537.5</v>
      </c>
      <c r="D1653" t="str">
        <f>IF(COUNTIF(KIT!$A:$A,A1653)&gt;0,"Yes","No")</f>
        <v>Yes</v>
      </c>
      <c r="E1653" t="s">
        <v>14391</v>
      </c>
    </row>
    <row r="1654" spans="1:5" x14ac:dyDescent="0.25">
      <c r="A1654" t="s">
        <v>588</v>
      </c>
      <c r="B1654" t="s">
        <v>13470</v>
      </c>
      <c r="C1654">
        <f>VLOOKUP(B1654,'[1]Main Sheet'!$A:$C,3,0)</f>
        <v>537.5</v>
      </c>
      <c r="D1654" t="str">
        <f>IF(COUNTIF(KIT!$A:$A,A1654)&gt;0,"Yes","No")</f>
        <v>Yes</v>
      </c>
      <c r="E1654" t="s">
        <v>14391</v>
      </c>
    </row>
    <row r="1655" spans="1:5" hidden="1" x14ac:dyDescent="0.25">
      <c r="A1655" t="s">
        <v>13471</v>
      </c>
      <c r="B1655" t="s">
        <v>13470</v>
      </c>
      <c r="C1655">
        <f>VLOOKUP(B1655,'[1]Main Sheet'!$A:$C,3,0)</f>
        <v>537.5</v>
      </c>
      <c r="D1655" t="str">
        <f>IF(COUNTIF(KIT!$A:$A,A1655)&gt;0,"Yes","No")</f>
        <v>No</v>
      </c>
      <c r="E1655" t="s">
        <v>14391</v>
      </c>
    </row>
    <row r="1656" spans="1:5" x14ac:dyDescent="0.25">
      <c r="A1656" t="s">
        <v>590</v>
      </c>
      <c r="B1656" t="s">
        <v>13472</v>
      </c>
      <c r="C1656">
        <f>VLOOKUP(B1656,'[1]Main Sheet'!$A:$C,3,0)</f>
        <v>537.5</v>
      </c>
      <c r="D1656" t="str">
        <f>IF(COUNTIF(KIT!$A:$A,A1656)&gt;0,"Yes","No")</f>
        <v>Yes</v>
      </c>
      <c r="E1656" t="s">
        <v>14391</v>
      </c>
    </row>
    <row r="1657" spans="1:5" x14ac:dyDescent="0.25">
      <c r="A1657" t="s">
        <v>592</v>
      </c>
      <c r="B1657" t="s">
        <v>13472</v>
      </c>
      <c r="C1657">
        <f>VLOOKUP(B1657,'[1]Main Sheet'!$A:$C,3,0)</f>
        <v>537.5</v>
      </c>
      <c r="D1657" t="str">
        <f>IF(COUNTIF(KIT!$A:$A,A1657)&gt;0,"Yes","No")</f>
        <v>Yes</v>
      </c>
      <c r="E1657" t="s">
        <v>14391</v>
      </c>
    </row>
    <row r="1658" spans="1:5" x14ac:dyDescent="0.25">
      <c r="A1658" t="s">
        <v>594</v>
      </c>
      <c r="B1658" t="s">
        <v>13472</v>
      </c>
      <c r="C1658">
        <f>VLOOKUP(B1658,'[1]Main Sheet'!$A:$C,3,0)</f>
        <v>537.5</v>
      </c>
      <c r="D1658" t="str">
        <f>IF(COUNTIF(KIT!$A:$A,A1658)&gt;0,"Yes","No")</f>
        <v>Yes</v>
      </c>
      <c r="E1658" t="s">
        <v>14391</v>
      </c>
    </row>
    <row r="1659" spans="1:5" x14ac:dyDescent="0.25">
      <c r="A1659" t="s">
        <v>596</v>
      </c>
      <c r="B1659" t="s">
        <v>13472</v>
      </c>
      <c r="C1659">
        <f>VLOOKUP(B1659,'[1]Main Sheet'!$A:$C,3,0)</f>
        <v>537.5</v>
      </c>
      <c r="D1659" t="str">
        <f>IF(COUNTIF(KIT!$A:$A,A1659)&gt;0,"Yes","No")</f>
        <v>Yes</v>
      </c>
      <c r="E1659" t="s">
        <v>14391</v>
      </c>
    </row>
    <row r="1660" spans="1:5" hidden="1" x14ac:dyDescent="0.25">
      <c r="A1660" t="s">
        <v>13473</v>
      </c>
      <c r="B1660" t="s">
        <v>13472</v>
      </c>
      <c r="C1660">
        <f>VLOOKUP(B1660,'[1]Main Sheet'!$A:$C,3,0)</f>
        <v>537.5</v>
      </c>
      <c r="D1660" t="str">
        <f>IF(COUNTIF(KIT!$A:$A,A1660)&gt;0,"Yes","No")</f>
        <v>No</v>
      </c>
      <c r="E1660" t="s">
        <v>14391</v>
      </c>
    </row>
    <row r="1661" spans="1:5" x14ac:dyDescent="0.25">
      <c r="A1661" t="s">
        <v>598</v>
      </c>
      <c r="B1661" t="s">
        <v>13474</v>
      </c>
      <c r="C1661">
        <f>VLOOKUP(B1661,'[1]Main Sheet'!$A:$C,3,0)</f>
        <v>537.5</v>
      </c>
      <c r="D1661" t="str">
        <f>IF(COUNTIF(KIT!$A:$A,A1661)&gt;0,"Yes","No")</f>
        <v>Yes</v>
      </c>
      <c r="E1661" t="s">
        <v>14391</v>
      </c>
    </row>
    <row r="1662" spans="1:5" x14ac:dyDescent="0.25">
      <c r="A1662" t="s">
        <v>600</v>
      </c>
      <c r="B1662" t="s">
        <v>13474</v>
      </c>
      <c r="C1662">
        <f>VLOOKUP(B1662,'[1]Main Sheet'!$A:$C,3,0)</f>
        <v>537.5</v>
      </c>
      <c r="D1662" t="str">
        <f>IF(COUNTIF(KIT!$A:$A,A1662)&gt;0,"Yes","No")</f>
        <v>Yes</v>
      </c>
      <c r="E1662" t="s">
        <v>14391</v>
      </c>
    </row>
    <row r="1663" spans="1:5" x14ac:dyDescent="0.25">
      <c r="A1663" t="s">
        <v>602</v>
      </c>
      <c r="B1663" t="s">
        <v>13474</v>
      </c>
      <c r="C1663">
        <f>VLOOKUP(B1663,'[1]Main Sheet'!$A:$C,3,0)</f>
        <v>537.5</v>
      </c>
      <c r="D1663" t="str">
        <f>IF(COUNTIF(KIT!$A:$A,A1663)&gt;0,"Yes","No")</f>
        <v>Yes</v>
      </c>
      <c r="E1663" t="s">
        <v>14391</v>
      </c>
    </row>
    <row r="1664" spans="1:5" x14ac:dyDescent="0.25">
      <c r="A1664" t="s">
        <v>604</v>
      </c>
      <c r="B1664" t="s">
        <v>13474</v>
      </c>
      <c r="C1664">
        <f>VLOOKUP(B1664,'[1]Main Sheet'!$A:$C,3,0)</f>
        <v>537.5</v>
      </c>
      <c r="D1664" t="str">
        <f>IF(COUNTIF(KIT!$A:$A,A1664)&gt;0,"Yes","No")</f>
        <v>Yes</v>
      </c>
      <c r="E1664" t="s">
        <v>14391</v>
      </c>
    </row>
    <row r="1665" spans="1:5" hidden="1" x14ac:dyDescent="0.25">
      <c r="A1665" t="s">
        <v>13475</v>
      </c>
      <c r="B1665" t="s">
        <v>13474</v>
      </c>
      <c r="C1665">
        <f>VLOOKUP(B1665,'[1]Main Sheet'!$A:$C,3,0)</f>
        <v>537.5</v>
      </c>
      <c r="D1665" t="str">
        <f>IF(COUNTIF(KIT!$A:$A,A1665)&gt;0,"Yes","No")</f>
        <v>No</v>
      </c>
      <c r="E1665" t="s">
        <v>14391</v>
      </c>
    </row>
    <row r="1666" spans="1:5" x14ac:dyDescent="0.25">
      <c r="A1666" t="s">
        <v>606</v>
      </c>
      <c r="B1666" t="s">
        <v>13476</v>
      </c>
      <c r="C1666">
        <f>VLOOKUP(B1666,'[1]Main Sheet'!$A:$C,3,0)</f>
        <v>537.5</v>
      </c>
      <c r="D1666" t="str">
        <f>IF(COUNTIF(KIT!$A:$A,A1666)&gt;0,"Yes","No")</f>
        <v>Yes</v>
      </c>
      <c r="E1666" t="s">
        <v>14391</v>
      </c>
    </row>
    <row r="1667" spans="1:5" x14ac:dyDescent="0.25">
      <c r="A1667" t="s">
        <v>608</v>
      </c>
      <c r="B1667" t="s">
        <v>13476</v>
      </c>
      <c r="C1667">
        <f>VLOOKUP(B1667,'[1]Main Sheet'!$A:$C,3,0)</f>
        <v>537.5</v>
      </c>
      <c r="D1667" t="str">
        <f>IF(COUNTIF(KIT!$A:$A,A1667)&gt;0,"Yes","No")</f>
        <v>Yes</v>
      </c>
      <c r="E1667" t="s">
        <v>14391</v>
      </c>
    </row>
    <row r="1668" spans="1:5" x14ac:dyDescent="0.25">
      <c r="A1668" t="s">
        <v>610</v>
      </c>
      <c r="B1668" t="s">
        <v>13476</v>
      </c>
      <c r="C1668">
        <f>VLOOKUP(B1668,'[1]Main Sheet'!$A:$C,3,0)</f>
        <v>537.5</v>
      </c>
      <c r="D1668" t="str">
        <f>IF(COUNTIF(KIT!$A:$A,A1668)&gt;0,"Yes","No")</f>
        <v>Yes</v>
      </c>
      <c r="E1668" t="s">
        <v>14391</v>
      </c>
    </row>
    <row r="1669" spans="1:5" x14ac:dyDescent="0.25">
      <c r="A1669" t="s">
        <v>612</v>
      </c>
      <c r="B1669" t="s">
        <v>13476</v>
      </c>
      <c r="C1669">
        <f>VLOOKUP(B1669,'[1]Main Sheet'!$A:$C,3,0)</f>
        <v>537.5</v>
      </c>
      <c r="D1669" t="str">
        <f>IF(COUNTIF(KIT!$A:$A,A1669)&gt;0,"Yes","No")</f>
        <v>Yes</v>
      </c>
      <c r="E1669" t="s">
        <v>14391</v>
      </c>
    </row>
    <row r="1670" spans="1:5" hidden="1" x14ac:dyDescent="0.25">
      <c r="A1670" t="s">
        <v>13477</v>
      </c>
      <c r="B1670" t="s">
        <v>13476</v>
      </c>
      <c r="C1670">
        <f>VLOOKUP(B1670,'[1]Main Sheet'!$A:$C,3,0)</f>
        <v>537.5</v>
      </c>
      <c r="D1670" t="str">
        <f>IF(COUNTIF(KIT!$A:$A,A1670)&gt;0,"Yes","No")</f>
        <v>No</v>
      </c>
      <c r="E1670" t="s">
        <v>14391</v>
      </c>
    </row>
    <row r="1671" spans="1:5" x14ac:dyDescent="0.25">
      <c r="A1671" t="s">
        <v>6259</v>
      </c>
      <c r="B1671" t="s">
        <v>13478</v>
      </c>
      <c r="C1671">
        <f>VLOOKUP(B1671,'[1]Main Sheet'!$A:$C,3,0)</f>
        <v>360.55439999999999</v>
      </c>
      <c r="D1671" t="str">
        <f>IF(COUNTIF(KIT!$A:$A,A1671)&gt;0,"Yes","No")</f>
        <v>Yes</v>
      </c>
      <c r="E1671" t="s">
        <v>14391</v>
      </c>
    </row>
    <row r="1672" spans="1:5" x14ac:dyDescent="0.25">
      <c r="A1672" t="s">
        <v>6259</v>
      </c>
      <c r="B1672" t="s">
        <v>13479</v>
      </c>
      <c r="C1672">
        <f>VLOOKUP(B1672,'[1]Main Sheet'!$A:$C,3,0)</f>
        <v>170.55279999999999</v>
      </c>
      <c r="D1672" t="str">
        <f>IF(COUNTIF(KIT!$A:$A,A1672)&gt;0,"Yes","No")</f>
        <v>Yes</v>
      </c>
      <c r="E1672" t="s">
        <v>14391</v>
      </c>
    </row>
    <row r="1673" spans="1:5" x14ac:dyDescent="0.25">
      <c r="A1673" t="s">
        <v>6259</v>
      </c>
      <c r="B1673" t="s">
        <v>13480</v>
      </c>
      <c r="C1673" t="e">
        <f>VLOOKUP(B1673,'[1]Main Sheet'!$A:$C,3,0)</f>
        <v>#N/A</v>
      </c>
      <c r="D1673" t="str">
        <f>IF(COUNTIF(KIT!$A:$A,A1673)&gt;0,"Yes","No")</f>
        <v>Yes</v>
      </c>
      <c r="E1673" t="s">
        <v>14391</v>
      </c>
    </row>
    <row r="1674" spans="1:5" x14ac:dyDescent="0.25">
      <c r="A1674" t="s">
        <v>6259</v>
      </c>
      <c r="B1674" t="s">
        <v>13481</v>
      </c>
      <c r="C1674" t="e">
        <f>VLOOKUP(B1674,'[1]Main Sheet'!$A:$C,3,0)</f>
        <v>#N/A</v>
      </c>
      <c r="D1674" t="str">
        <f>IF(COUNTIF(KIT!$A:$A,A1674)&gt;0,"Yes","No")</f>
        <v>Yes</v>
      </c>
      <c r="E1674" t="s">
        <v>14391</v>
      </c>
    </row>
    <row r="1675" spans="1:5" x14ac:dyDescent="0.25">
      <c r="A1675" t="s">
        <v>6259</v>
      </c>
      <c r="B1675" t="s">
        <v>13482</v>
      </c>
      <c r="C1675">
        <f>VLOOKUP(B1675,'[1]Main Sheet'!$A:$C,3,0)</f>
        <v>170.03</v>
      </c>
      <c r="D1675" t="str">
        <f>IF(COUNTIF(KIT!$A:$A,A1675)&gt;0,"Yes","No")</f>
        <v>Yes</v>
      </c>
      <c r="E1675" t="s">
        <v>14391</v>
      </c>
    </row>
    <row r="1676" spans="1:5" x14ac:dyDescent="0.25">
      <c r="A1676" t="s">
        <v>6263</v>
      </c>
      <c r="B1676" t="s">
        <v>13478</v>
      </c>
      <c r="C1676">
        <f>VLOOKUP(B1676,'[1]Main Sheet'!$A:$C,3,0)</f>
        <v>360.55439999999999</v>
      </c>
      <c r="D1676" t="str">
        <f>IF(COUNTIF(KIT!$A:$A,A1676)&gt;0,"Yes","No")</f>
        <v>Yes</v>
      </c>
      <c r="E1676" t="s">
        <v>14391</v>
      </c>
    </row>
    <row r="1677" spans="1:5" x14ac:dyDescent="0.25">
      <c r="A1677" t="s">
        <v>6263</v>
      </c>
      <c r="B1677" t="s">
        <v>13479</v>
      </c>
      <c r="C1677">
        <f>VLOOKUP(B1677,'[1]Main Sheet'!$A:$C,3,0)</f>
        <v>170.55279999999999</v>
      </c>
      <c r="D1677" t="str">
        <f>IF(COUNTIF(KIT!$A:$A,A1677)&gt;0,"Yes","No")</f>
        <v>Yes</v>
      </c>
      <c r="E1677" t="s">
        <v>14391</v>
      </c>
    </row>
    <row r="1678" spans="1:5" x14ac:dyDescent="0.25">
      <c r="A1678" t="s">
        <v>6263</v>
      </c>
      <c r="B1678" t="s">
        <v>13483</v>
      </c>
      <c r="C1678" t="e">
        <f>VLOOKUP(B1678,'[1]Main Sheet'!$A:$C,3,0)</f>
        <v>#N/A</v>
      </c>
      <c r="D1678" t="str">
        <f>IF(COUNTIF(KIT!$A:$A,A1678)&gt;0,"Yes","No")</f>
        <v>Yes</v>
      </c>
      <c r="E1678" t="s">
        <v>14391</v>
      </c>
    </row>
    <row r="1679" spans="1:5" x14ac:dyDescent="0.25">
      <c r="A1679" t="s">
        <v>6263</v>
      </c>
      <c r="B1679" t="s">
        <v>13484</v>
      </c>
      <c r="C1679" t="e">
        <f>VLOOKUP(B1679,'[1]Main Sheet'!$A:$C,3,0)</f>
        <v>#N/A</v>
      </c>
      <c r="D1679" t="str">
        <f>IF(COUNTIF(KIT!$A:$A,A1679)&gt;0,"Yes","No")</f>
        <v>Yes</v>
      </c>
      <c r="E1679" t="s">
        <v>14391</v>
      </c>
    </row>
    <row r="1680" spans="1:5" x14ac:dyDescent="0.25">
      <c r="A1680" t="s">
        <v>6263</v>
      </c>
      <c r="B1680" t="s">
        <v>13482</v>
      </c>
      <c r="C1680">
        <f>VLOOKUP(B1680,'[1]Main Sheet'!$A:$C,3,0)</f>
        <v>170.03</v>
      </c>
      <c r="D1680" t="str">
        <f>IF(COUNTIF(KIT!$A:$A,A1680)&gt;0,"Yes","No")</f>
        <v>Yes</v>
      </c>
      <c r="E1680" t="s">
        <v>14391</v>
      </c>
    </row>
    <row r="1681" spans="1:5" x14ac:dyDescent="0.25">
      <c r="A1681" t="s">
        <v>6265</v>
      </c>
      <c r="B1681" t="s">
        <v>13478</v>
      </c>
      <c r="C1681">
        <f>VLOOKUP(B1681,'[1]Main Sheet'!$A:$C,3,0)</f>
        <v>360.55439999999999</v>
      </c>
      <c r="D1681" t="str">
        <f>IF(COUNTIF(KIT!$A:$A,A1681)&gt;0,"Yes","No")</f>
        <v>Yes</v>
      </c>
      <c r="E1681" t="s">
        <v>14391</v>
      </c>
    </row>
    <row r="1682" spans="1:5" x14ac:dyDescent="0.25">
      <c r="A1682" t="s">
        <v>6265</v>
      </c>
      <c r="B1682" t="s">
        <v>13479</v>
      </c>
      <c r="C1682">
        <f>VLOOKUP(B1682,'[1]Main Sheet'!$A:$C,3,0)</f>
        <v>170.55279999999999</v>
      </c>
      <c r="D1682" t="str">
        <f>IF(COUNTIF(KIT!$A:$A,A1682)&gt;0,"Yes","No")</f>
        <v>Yes</v>
      </c>
      <c r="E1682" t="s">
        <v>14391</v>
      </c>
    </row>
    <row r="1683" spans="1:5" x14ac:dyDescent="0.25">
      <c r="A1683" t="s">
        <v>6265</v>
      </c>
      <c r="B1683" t="s">
        <v>13482</v>
      </c>
      <c r="C1683">
        <f>VLOOKUP(B1683,'[1]Main Sheet'!$A:$C,3,0)</f>
        <v>170.03</v>
      </c>
      <c r="D1683" t="str">
        <f>IF(COUNTIF(KIT!$A:$A,A1683)&gt;0,"Yes","No")</f>
        <v>Yes</v>
      </c>
      <c r="E1683" t="s">
        <v>14391</v>
      </c>
    </row>
    <row r="1684" spans="1:5" x14ac:dyDescent="0.25">
      <c r="A1684" t="s">
        <v>6267</v>
      </c>
      <c r="B1684" t="s">
        <v>13478</v>
      </c>
      <c r="C1684">
        <f>VLOOKUP(B1684,'[1]Main Sheet'!$A:$C,3,0)</f>
        <v>360.55439999999999</v>
      </c>
      <c r="D1684" t="str">
        <f>IF(COUNTIF(KIT!$A:$A,A1684)&gt;0,"Yes","No")</f>
        <v>Yes</v>
      </c>
      <c r="E1684" t="s">
        <v>14391</v>
      </c>
    </row>
    <row r="1685" spans="1:5" x14ac:dyDescent="0.25">
      <c r="A1685" t="s">
        <v>6267</v>
      </c>
      <c r="B1685" t="s">
        <v>13479</v>
      </c>
      <c r="C1685">
        <f>VLOOKUP(B1685,'[1]Main Sheet'!$A:$C,3,0)</f>
        <v>170.55279999999999</v>
      </c>
      <c r="D1685" t="str">
        <f>IF(COUNTIF(KIT!$A:$A,A1685)&gt;0,"Yes","No")</f>
        <v>Yes</v>
      </c>
      <c r="E1685" t="s">
        <v>14391</v>
      </c>
    </row>
    <row r="1686" spans="1:5" x14ac:dyDescent="0.25">
      <c r="A1686" t="s">
        <v>6267</v>
      </c>
      <c r="B1686" t="s">
        <v>13485</v>
      </c>
      <c r="C1686" t="e">
        <f>VLOOKUP(B1686,'[1]Main Sheet'!$A:$C,3,0)</f>
        <v>#N/A</v>
      </c>
      <c r="D1686" t="str">
        <f>IF(COUNTIF(KIT!$A:$A,A1686)&gt;0,"Yes","No")</f>
        <v>Yes</v>
      </c>
      <c r="E1686" t="s">
        <v>14391</v>
      </c>
    </row>
    <row r="1687" spans="1:5" x14ac:dyDescent="0.25">
      <c r="A1687" t="s">
        <v>6267</v>
      </c>
      <c r="B1687" t="s">
        <v>13486</v>
      </c>
      <c r="C1687" t="e">
        <f>VLOOKUP(B1687,'[1]Main Sheet'!$A:$C,3,0)</f>
        <v>#N/A</v>
      </c>
      <c r="D1687" t="str">
        <f>IF(COUNTIF(KIT!$A:$A,A1687)&gt;0,"Yes","No")</f>
        <v>Yes</v>
      </c>
      <c r="E1687" t="s">
        <v>14391</v>
      </c>
    </row>
    <row r="1688" spans="1:5" x14ac:dyDescent="0.25">
      <c r="A1688" t="s">
        <v>6267</v>
      </c>
      <c r="B1688" t="s">
        <v>13482</v>
      </c>
      <c r="C1688">
        <f>VLOOKUP(B1688,'[1]Main Sheet'!$A:$C,3,0)</f>
        <v>170.03</v>
      </c>
      <c r="D1688" t="str">
        <f>IF(COUNTIF(KIT!$A:$A,A1688)&gt;0,"Yes","No")</f>
        <v>Yes</v>
      </c>
      <c r="E1688" t="s">
        <v>14391</v>
      </c>
    </row>
    <row r="1689" spans="1:5" x14ac:dyDescent="0.25">
      <c r="A1689" t="s">
        <v>6269</v>
      </c>
      <c r="B1689" t="s">
        <v>13487</v>
      </c>
      <c r="C1689">
        <f>VLOOKUP(B1689,'[1]Main Sheet'!$A:$C,3,0)</f>
        <v>344.03550000000001</v>
      </c>
      <c r="D1689" t="str">
        <f>IF(COUNTIF(KIT!$A:$A,A1689)&gt;0,"Yes","No")</f>
        <v>Yes</v>
      </c>
      <c r="E1689" t="s">
        <v>14391</v>
      </c>
    </row>
    <row r="1690" spans="1:5" x14ac:dyDescent="0.25">
      <c r="A1690" t="s">
        <v>6269</v>
      </c>
      <c r="B1690" t="s">
        <v>13488</v>
      </c>
      <c r="C1690">
        <f>VLOOKUP(B1690,'[1]Main Sheet'!$A:$C,3,0)</f>
        <v>188.3552</v>
      </c>
      <c r="D1690" t="str">
        <f>IF(COUNTIF(KIT!$A:$A,A1690)&gt;0,"Yes","No")</f>
        <v>Yes</v>
      </c>
      <c r="E1690" t="s">
        <v>14391</v>
      </c>
    </row>
    <row r="1691" spans="1:5" x14ac:dyDescent="0.25">
      <c r="A1691" t="s">
        <v>6269</v>
      </c>
      <c r="B1691" t="s">
        <v>13480</v>
      </c>
      <c r="C1691" t="e">
        <f>VLOOKUP(B1691,'[1]Main Sheet'!$A:$C,3,0)</f>
        <v>#N/A</v>
      </c>
      <c r="D1691" t="str">
        <f>IF(COUNTIF(KIT!$A:$A,A1691)&gt;0,"Yes","No")</f>
        <v>Yes</v>
      </c>
      <c r="E1691" t="s">
        <v>14391</v>
      </c>
    </row>
    <row r="1692" spans="1:5" x14ac:dyDescent="0.25">
      <c r="A1692" t="s">
        <v>6269</v>
      </c>
      <c r="B1692" t="s">
        <v>13481</v>
      </c>
      <c r="C1692" t="e">
        <f>VLOOKUP(B1692,'[1]Main Sheet'!$A:$C,3,0)</f>
        <v>#N/A</v>
      </c>
      <c r="D1692" t="str">
        <f>IF(COUNTIF(KIT!$A:$A,A1692)&gt;0,"Yes","No")</f>
        <v>Yes</v>
      </c>
      <c r="E1692" t="s">
        <v>14391</v>
      </c>
    </row>
    <row r="1693" spans="1:5" x14ac:dyDescent="0.25">
      <c r="A1693" t="s">
        <v>6269</v>
      </c>
      <c r="B1693" t="s">
        <v>13489</v>
      </c>
      <c r="C1693">
        <f>VLOOKUP(B1693,'[1]Main Sheet'!$A:$C,3,0)</f>
        <v>169.56</v>
      </c>
      <c r="D1693" t="str">
        <f>IF(COUNTIF(KIT!$A:$A,A1693)&gt;0,"Yes","No")</f>
        <v>Yes</v>
      </c>
      <c r="E1693" t="s">
        <v>14391</v>
      </c>
    </row>
    <row r="1694" spans="1:5" x14ac:dyDescent="0.25">
      <c r="A1694" t="s">
        <v>6271</v>
      </c>
      <c r="B1694" t="s">
        <v>13487</v>
      </c>
      <c r="C1694">
        <f>VLOOKUP(B1694,'[1]Main Sheet'!$A:$C,3,0)</f>
        <v>344.03550000000001</v>
      </c>
      <c r="D1694" t="str">
        <f>IF(COUNTIF(KIT!$A:$A,A1694)&gt;0,"Yes","No")</f>
        <v>Yes</v>
      </c>
      <c r="E1694" t="s">
        <v>14391</v>
      </c>
    </row>
    <row r="1695" spans="1:5" x14ac:dyDescent="0.25">
      <c r="A1695" t="s">
        <v>6271</v>
      </c>
      <c r="B1695" t="s">
        <v>13488</v>
      </c>
      <c r="C1695">
        <f>VLOOKUP(B1695,'[1]Main Sheet'!$A:$C,3,0)</f>
        <v>188.3552</v>
      </c>
      <c r="D1695" t="str">
        <f>IF(COUNTIF(KIT!$A:$A,A1695)&gt;0,"Yes","No")</f>
        <v>Yes</v>
      </c>
      <c r="E1695" t="s">
        <v>14391</v>
      </c>
    </row>
    <row r="1696" spans="1:5" x14ac:dyDescent="0.25">
      <c r="A1696" t="s">
        <v>6271</v>
      </c>
      <c r="B1696" t="s">
        <v>13483</v>
      </c>
      <c r="C1696" t="e">
        <f>VLOOKUP(B1696,'[1]Main Sheet'!$A:$C,3,0)</f>
        <v>#N/A</v>
      </c>
      <c r="D1696" t="str">
        <f>IF(COUNTIF(KIT!$A:$A,A1696)&gt;0,"Yes","No")</f>
        <v>Yes</v>
      </c>
      <c r="E1696" t="s">
        <v>14391</v>
      </c>
    </row>
    <row r="1697" spans="1:5" x14ac:dyDescent="0.25">
      <c r="A1697" t="s">
        <v>6271</v>
      </c>
      <c r="B1697" t="s">
        <v>13484</v>
      </c>
      <c r="C1697" t="e">
        <f>VLOOKUP(B1697,'[1]Main Sheet'!$A:$C,3,0)</f>
        <v>#N/A</v>
      </c>
      <c r="D1697" t="str">
        <f>IF(COUNTIF(KIT!$A:$A,A1697)&gt;0,"Yes","No")</f>
        <v>Yes</v>
      </c>
      <c r="E1697" t="s">
        <v>14391</v>
      </c>
    </row>
    <row r="1698" spans="1:5" x14ac:dyDescent="0.25">
      <c r="A1698" t="s">
        <v>6271</v>
      </c>
      <c r="B1698" t="s">
        <v>13489</v>
      </c>
      <c r="C1698">
        <f>VLOOKUP(B1698,'[1]Main Sheet'!$A:$C,3,0)</f>
        <v>169.56</v>
      </c>
      <c r="D1698" t="str">
        <f>IF(COUNTIF(KIT!$A:$A,A1698)&gt;0,"Yes","No")</f>
        <v>Yes</v>
      </c>
      <c r="E1698" t="s">
        <v>14391</v>
      </c>
    </row>
    <row r="1699" spans="1:5" x14ac:dyDescent="0.25">
      <c r="A1699" t="s">
        <v>6273</v>
      </c>
      <c r="B1699" t="s">
        <v>13487</v>
      </c>
      <c r="C1699">
        <f>VLOOKUP(B1699,'[1]Main Sheet'!$A:$C,3,0)</f>
        <v>344.03550000000001</v>
      </c>
      <c r="D1699" t="str">
        <f>IF(COUNTIF(KIT!$A:$A,A1699)&gt;0,"Yes","No")</f>
        <v>Yes</v>
      </c>
      <c r="E1699" t="s">
        <v>14391</v>
      </c>
    </row>
    <row r="1700" spans="1:5" x14ac:dyDescent="0.25">
      <c r="A1700" t="s">
        <v>6273</v>
      </c>
      <c r="B1700" t="s">
        <v>13488</v>
      </c>
      <c r="C1700">
        <f>VLOOKUP(B1700,'[1]Main Sheet'!$A:$C,3,0)</f>
        <v>188.3552</v>
      </c>
      <c r="D1700" t="str">
        <f>IF(COUNTIF(KIT!$A:$A,A1700)&gt;0,"Yes","No")</f>
        <v>Yes</v>
      </c>
      <c r="E1700" t="s">
        <v>14391</v>
      </c>
    </row>
    <row r="1701" spans="1:5" x14ac:dyDescent="0.25">
      <c r="A1701" t="s">
        <v>6273</v>
      </c>
      <c r="B1701" t="s">
        <v>13489</v>
      </c>
      <c r="C1701">
        <f>VLOOKUP(B1701,'[1]Main Sheet'!$A:$C,3,0)</f>
        <v>169.56</v>
      </c>
      <c r="D1701" t="str">
        <f>IF(COUNTIF(KIT!$A:$A,A1701)&gt;0,"Yes","No")</f>
        <v>Yes</v>
      </c>
      <c r="E1701" t="s">
        <v>14391</v>
      </c>
    </row>
    <row r="1702" spans="1:5" x14ac:dyDescent="0.25">
      <c r="A1702" t="s">
        <v>6275</v>
      </c>
      <c r="B1702" t="s">
        <v>13487</v>
      </c>
      <c r="C1702">
        <f>VLOOKUP(B1702,'[1]Main Sheet'!$A:$C,3,0)</f>
        <v>344.03550000000001</v>
      </c>
      <c r="D1702" t="str">
        <f>IF(COUNTIF(KIT!$A:$A,A1702)&gt;0,"Yes","No")</f>
        <v>Yes</v>
      </c>
      <c r="E1702" t="s">
        <v>14391</v>
      </c>
    </row>
    <row r="1703" spans="1:5" x14ac:dyDescent="0.25">
      <c r="A1703" t="s">
        <v>6275</v>
      </c>
      <c r="B1703" t="s">
        <v>13488</v>
      </c>
      <c r="C1703">
        <f>VLOOKUP(B1703,'[1]Main Sheet'!$A:$C,3,0)</f>
        <v>188.3552</v>
      </c>
      <c r="D1703" t="str">
        <f>IF(COUNTIF(KIT!$A:$A,A1703)&gt;0,"Yes","No")</f>
        <v>Yes</v>
      </c>
      <c r="E1703" t="s">
        <v>14391</v>
      </c>
    </row>
    <row r="1704" spans="1:5" x14ac:dyDescent="0.25">
      <c r="A1704" t="s">
        <v>6275</v>
      </c>
      <c r="B1704" t="s">
        <v>13485</v>
      </c>
      <c r="C1704" t="e">
        <f>VLOOKUP(B1704,'[1]Main Sheet'!$A:$C,3,0)</f>
        <v>#N/A</v>
      </c>
      <c r="D1704" t="str">
        <f>IF(COUNTIF(KIT!$A:$A,A1704)&gt;0,"Yes","No")</f>
        <v>Yes</v>
      </c>
      <c r="E1704" t="s">
        <v>14391</v>
      </c>
    </row>
    <row r="1705" spans="1:5" x14ac:dyDescent="0.25">
      <c r="A1705" t="s">
        <v>6275</v>
      </c>
      <c r="B1705" t="s">
        <v>13486</v>
      </c>
      <c r="C1705" t="e">
        <f>VLOOKUP(B1705,'[1]Main Sheet'!$A:$C,3,0)</f>
        <v>#N/A</v>
      </c>
      <c r="D1705" t="str">
        <f>IF(COUNTIF(KIT!$A:$A,A1705)&gt;0,"Yes","No")</f>
        <v>Yes</v>
      </c>
      <c r="E1705" t="s">
        <v>14391</v>
      </c>
    </row>
    <row r="1706" spans="1:5" x14ac:dyDescent="0.25">
      <c r="A1706" t="s">
        <v>6275</v>
      </c>
      <c r="B1706" t="s">
        <v>13489</v>
      </c>
      <c r="C1706">
        <f>VLOOKUP(B1706,'[1]Main Sheet'!$A:$C,3,0)</f>
        <v>169.56</v>
      </c>
      <c r="D1706" t="str">
        <f>IF(COUNTIF(KIT!$A:$A,A1706)&gt;0,"Yes","No")</f>
        <v>Yes</v>
      </c>
      <c r="E1706" t="s">
        <v>14391</v>
      </c>
    </row>
    <row r="1707" spans="1:5" x14ac:dyDescent="0.25">
      <c r="A1707" t="s">
        <v>6325</v>
      </c>
      <c r="B1707" t="s">
        <v>13490</v>
      </c>
      <c r="C1707">
        <f>VLOOKUP(B1707,'[1]Main Sheet'!$A:$C,3,0)</f>
        <v>231.0975</v>
      </c>
      <c r="D1707" t="str">
        <f>IF(COUNTIF(KIT!$A:$A,A1707)&gt;0,"Yes","No")</f>
        <v>Yes</v>
      </c>
      <c r="E1707" t="s">
        <v>14391</v>
      </c>
    </row>
    <row r="1708" spans="1:5" x14ac:dyDescent="0.25">
      <c r="A1708" t="s">
        <v>6325</v>
      </c>
      <c r="B1708" t="s">
        <v>13491</v>
      </c>
      <c r="C1708">
        <f>VLOOKUP(B1708,'[1]Main Sheet'!$A:$C,3,0)</f>
        <v>131.68049999999999</v>
      </c>
      <c r="D1708" t="str">
        <f>IF(COUNTIF(KIT!$A:$A,A1708)&gt;0,"Yes","No")</f>
        <v>Yes</v>
      </c>
      <c r="E1708" t="s">
        <v>14391</v>
      </c>
    </row>
    <row r="1709" spans="1:5" x14ac:dyDescent="0.25">
      <c r="A1709" t="s">
        <v>6325</v>
      </c>
      <c r="B1709" t="s">
        <v>13480</v>
      </c>
      <c r="C1709" t="e">
        <f>VLOOKUP(B1709,'[1]Main Sheet'!$A:$C,3,0)</f>
        <v>#N/A</v>
      </c>
      <c r="D1709" t="str">
        <f>IF(COUNTIF(KIT!$A:$A,A1709)&gt;0,"Yes","No")</f>
        <v>Yes</v>
      </c>
      <c r="E1709" t="s">
        <v>14391</v>
      </c>
    </row>
    <row r="1710" spans="1:5" x14ac:dyDescent="0.25">
      <c r="A1710" t="s">
        <v>6325</v>
      </c>
      <c r="B1710" t="s">
        <v>13481</v>
      </c>
      <c r="C1710" t="e">
        <f>VLOOKUP(B1710,'[1]Main Sheet'!$A:$C,3,0)</f>
        <v>#N/A</v>
      </c>
      <c r="D1710" t="str">
        <f>IF(COUNTIF(KIT!$A:$A,A1710)&gt;0,"Yes","No")</f>
        <v>Yes</v>
      </c>
      <c r="E1710" t="s">
        <v>14391</v>
      </c>
    </row>
    <row r="1711" spans="1:5" x14ac:dyDescent="0.25">
      <c r="A1711" t="s">
        <v>6325</v>
      </c>
      <c r="B1711" t="s">
        <v>13492</v>
      </c>
      <c r="C1711">
        <f>VLOOKUP(B1711,'[1]Main Sheet'!$A:$C,3,0)</f>
        <v>110</v>
      </c>
      <c r="D1711" t="str">
        <f>IF(COUNTIF(KIT!$A:$A,A1711)&gt;0,"Yes","No")</f>
        <v>Yes</v>
      </c>
      <c r="E1711" t="s">
        <v>14391</v>
      </c>
    </row>
    <row r="1712" spans="1:5" x14ac:dyDescent="0.25">
      <c r="A1712" t="s">
        <v>6327</v>
      </c>
      <c r="B1712" t="s">
        <v>13490</v>
      </c>
      <c r="C1712">
        <f>VLOOKUP(B1712,'[1]Main Sheet'!$A:$C,3,0)</f>
        <v>231.0975</v>
      </c>
      <c r="D1712" t="str">
        <f>IF(COUNTIF(KIT!$A:$A,A1712)&gt;0,"Yes","No")</f>
        <v>Yes</v>
      </c>
      <c r="E1712" t="s">
        <v>14391</v>
      </c>
    </row>
    <row r="1713" spans="1:5" x14ac:dyDescent="0.25">
      <c r="A1713" t="s">
        <v>6327</v>
      </c>
      <c r="B1713" t="s">
        <v>13491</v>
      </c>
      <c r="C1713">
        <f>VLOOKUP(B1713,'[1]Main Sheet'!$A:$C,3,0)</f>
        <v>131.68049999999999</v>
      </c>
      <c r="D1713" t="str">
        <f>IF(COUNTIF(KIT!$A:$A,A1713)&gt;0,"Yes","No")</f>
        <v>Yes</v>
      </c>
      <c r="E1713" t="s">
        <v>14391</v>
      </c>
    </row>
    <row r="1714" spans="1:5" x14ac:dyDescent="0.25">
      <c r="A1714" t="s">
        <v>6327</v>
      </c>
      <c r="B1714" t="s">
        <v>13483</v>
      </c>
      <c r="C1714" t="e">
        <f>VLOOKUP(B1714,'[1]Main Sheet'!$A:$C,3,0)</f>
        <v>#N/A</v>
      </c>
      <c r="D1714" t="str">
        <f>IF(COUNTIF(KIT!$A:$A,A1714)&gt;0,"Yes","No")</f>
        <v>Yes</v>
      </c>
      <c r="E1714" t="s">
        <v>14391</v>
      </c>
    </row>
    <row r="1715" spans="1:5" x14ac:dyDescent="0.25">
      <c r="A1715" t="s">
        <v>6327</v>
      </c>
      <c r="B1715" t="s">
        <v>13484</v>
      </c>
      <c r="C1715" t="e">
        <f>VLOOKUP(B1715,'[1]Main Sheet'!$A:$C,3,0)</f>
        <v>#N/A</v>
      </c>
      <c r="D1715" t="str">
        <f>IF(COUNTIF(KIT!$A:$A,A1715)&gt;0,"Yes","No")</f>
        <v>Yes</v>
      </c>
      <c r="E1715" t="s">
        <v>14391</v>
      </c>
    </row>
    <row r="1716" spans="1:5" x14ac:dyDescent="0.25">
      <c r="A1716" t="s">
        <v>6327</v>
      </c>
      <c r="B1716" t="s">
        <v>13492</v>
      </c>
      <c r="C1716">
        <f>VLOOKUP(B1716,'[1]Main Sheet'!$A:$C,3,0)</f>
        <v>110</v>
      </c>
      <c r="D1716" t="str">
        <f>IF(COUNTIF(KIT!$A:$A,A1716)&gt;0,"Yes","No")</f>
        <v>Yes</v>
      </c>
      <c r="E1716" t="s">
        <v>14391</v>
      </c>
    </row>
    <row r="1717" spans="1:5" x14ac:dyDescent="0.25">
      <c r="A1717" t="s">
        <v>6329</v>
      </c>
      <c r="B1717" t="s">
        <v>13490</v>
      </c>
      <c r="C1717">
        <f>VLOOKUP(B1717,'[1]Main Sheet'!$A:$C,3,0)</f>
        <v>231.0975</v>
      </c>
      <c r="D1717" t="str">
        <f>IF(COUNTIF(KIT!$A:$A,A1717)&gt;0,"Yes","No")</f>
        <v>Yes</v>
      </c>
      <c r="E1717" t="s">
        <v>14391</v>
      </c>
    </row>
    <row r="1718" spans="1:5" x14ac:dyDescent="0.25">
      <c r="A1718" t="s">
        <v>6329</v>
      </c>
      <c r="B1718" t="s">
        <v>13491</v>
      </c>
      <c r="C1718">
        <f>VLOOKUP(B1718,'[1]Main Sheet'!$A:$C,3,0)</f>
        <v>131.68049999999999</v>
      </c>
      <c r="D1718" t="str">
        <f>IF(COUNTIF(KIT!$A:$A,A1718)&gt;0,"Yes","No")</f>
        <v>Yes</v>
      </c>
      <c r="E1718" t="s">
        <v>14391</v>
      </c>
    </row>
    <row r="1719" spans="1:5" x14ac:dyDescent="0.25">
      <c r="A1719" t="s">
        <v>6329</v>
      </c>
      <c r="B1719" t="s">
        <v>13492</v>
      </c>
      <c r="C1719">
        <f>VLOOKUP(B1719,'[1]Main Sheet'!$A:$C,3,0)</f>
        <v>110</v>
      </c>
      <c r="D1719" t="str">
        <f>IF(COUNTIF(KIT!$A:$A,A1719)&gt;0,"Yes","No")</f>
        <v>Yes</v>
      </c>
      <c r="E1719" t="s">
        <v>14391</v>
      </c>
    </row>
    <row r="1720" spans="1:5" x14ac:dyDescent="0.25">
      <c r="A1720" t="s">
        <v>6331</v>
      </c>
      <c r="B1720" t="s">
        <v>13490</v>
      </c>
      <c r="C1720">
        <f>VLOOKUP(B1720,'[1]Main Sheet'!$A:$C,3,0)</f>
        <v>231.0975</v>
      </c>
      <c r="D1720" t="str">
        <f>IF(COUNTIF(KIT!$A:$A,A1720)&gt;0,"Yes","No")</f>
        <v>Yes</v>
      </c>
      <c r="E1720" t="s">
        <v>14391</v>
      </c>
    </row>
    <row r="1721" spans="1:5" x14ac:dyDescent="0.25">
      <c r="A1721" t="s">
        <v>6331</v>
      </c>
      <c r="B1721" t="s">
        <v>13491</v>
      </c>
      <c r="C1721">
        <f>VLOOKUP(B1721,'[1]Main Sheet'!$A:$C,3,0)</f>
        <v>131.68049999999999</v>
      </c>
      <c r="D1721" t="str">
        <f>IF(COUNTIF(KIT!$A:$A,A1721)&gt;0,"Yes","No")</f>
        <v>Yes</v>
      </c>
      <c r="E1721" t="s">
        <v>14391</v>
      </c>
    </row>
    <row r="1722" spans="1:5" x14ac:dyDescent="0.25">
      <c r="A1722" t="s">
        <v>6331</v>
      </c>
      <c r="B1722" t="s">
        <v>13485</v>
      </c>
      <c r="C1722" t="e">
        <f>VLOOKUP(B1722,'[1]Main Sheet'!$A:$C,3,0)</f>
        <v>#N/A</v>
      </c>
      <c r="D1722" t="str">
        <f>IF(COUNTIF(KIT!$A:$A,A1722)&gt;0,"Yes","No")</f>
        <v>Yes</v>
      </c>
      <c r="E1722" t="s">
        <v>14391</v>
      </c>
    </row>
    <row r="1723" spans="1:5" x14ac:dyDescent="0.25">
      <c r="A1723" t="s">
        <v>6331</v>
      </c>
      <c r="B1723" t="s">
        <v>13486</v>
      </c>
      <c r="C1723" t="e">
        <f>VLOOKUP(B1723,'[1]Main Sheet'!$A:$C,3,0)</f>
        <v>#N/A</v>
      </c>
      <c r="D1723" t="str">
        <f>IF(COUNTIF(KIT!$A:$A,A1723)&gt;0,"Yes","No")</f>
        <v>Yes</v>
      </c>
      <c r="E1723" t="s">
        <v>14391</v>
      </c>
    </row>
    <row r="1724" spans="1:5" x14ac:dyDescent="0.25">
      <c r="A1724" t="s">
        <v>6331</v>
      </c>
      <c r="B1724" t="s">
        <v>13492</v>
      </c>
      <c r="C1724">
        <f>VLOOKUP(B1724,'[1]Main Sheet'!$A:$C,3,0)</f>
        <v>110</v>
      </c>
      <c r="D1724" t="str">
        <f>IF(COUNTIF(KIT!$A:$A,A1724)&gt;0,"Yes","No")</f>
        <v>Yes</v>
      </c>
      <c r="E1724" t="s">
        <v>14391</v>
      </c>
    </row>
    <row r="1725" spans="1:5" x14ac:dyDescent="0.25">
      <c r="A1725" t="s">
        <v>6285</v>
      </c>
      <c r="B1725" t="s">
        <v>13493</v>
      </c>
      <c r="C1725">
        <f>VLOOKUP(B1725,'[1]Main Sheet'!$A:$C,3,0)</f>
        <v>320.0591</v>
      </c>
      <c r="D1725" t="str">
        <f>IF(COUNTIF(KIT!$A:$A,A1725)&gt;0,"Yes","No")</f>
        <v>Yes</v>
      </c>
      <c r="E1725" t="s">
        <v>14391</v>
      </c>
    </row>
    <row r="1726" spans="1:5" x14ac:dyDescent="0.25">
      <c r="A1726" t="s">
        <v>6285</v>
      </c>
      <c r="B1726" t="s">
        <v>13481</v>
      </c>
      <c r="C1726" t="e">
        <f>VLOOKUP(B1726,'[1]Main Sheet'!$A:$C,3,0)</f>
        <v>#N/A</v>
      </c>
      <c r="D1726" t="str">
        <f>IF(COUNTIF(KIT!$A:$A,A1726)&gt;0,"Yes","No")</f>
        <v>Yes</v>
      </c>
      <c r="E1726" t="s">
        <v>14391</v>
      </c>
    </row>
    <row r="1727" spans="1:5" x14ac:dyDescent="0.25">
      <c r="A1727" t="s">
        <v>6285</v>
      </c>
      <c r="B1727" t="s">
        <v>13482</v>
      </c>
      <c r="C1727">
        <f>VLOOKUP(B1727,'[1]Main Sheet'!$A:$C,3,0)</f>
        <v>170.03</v>
      </c>
      <c r="D1727" t="str">
        <f>IF(COUNTIF(KIT!$A:$A,A1727)&gt;0,"Yes","No")</f>
        <v>Yes</v>
      </c>
      <c r="E1727" t="s">
        <v>14391</v>
      </c>
    </row>
    <row r="1728" spans="1:5" x14ac:dyDescent="0.25">
      <c r="A1728" t="s">
        <v>6287</v>
      </c>
      <c r="B1728" t="s">
        <v>13493</v>
      </c>
      <c r="C1728">
        <f>VLOOKUP(B1728,'[1]Main Sheet'!$A:$C,3,0)</f>
        <v>320.0591</v>
      </c>
      <c r="D1728" t="str">
        <f>IF(COUNTIF(KIT!$A:$A,A1728)&gt;0,"Yes","No")</f>
        <v>Yes</v>
      </c>
      <c r="E1728" t="s">
        <v>14391</v>
      </c>
    </row>
    <row r="1729" spans="1:5" x14ac:dyDescent="0.25">
      <c r="A1729" t="s">
        <v>6287</v>
      </c>
      <c r="B1729" t="s">
        <v>13484</v>
      </c>
      <c r="C1729" t="e">
        <f>VLOOKUP(B1729,'[1]Main Sheet'!$A:$C,3,0)</f>
        <v>#N/A</v>
      </c>
      <c r="D1729" t="str">
        <f>IF(COUNTIF(KIT!$A:$A,A1729)&gt;0,"Yes","No")</f>
        <v>Yes</v>
      </c>
      <c r="E1729" t="s">
        <v>14391</v>
      </c>
    </row>
    <row r="1730" spans="1:5" x14ac:dyDescent="0.25">
      <c r="A1730" t="s">
        <v>6287</v>
      </c>
      <c r="B1730" t="s">
        <v>13482</v>
      </c>
      <c r="C1730">
        <f>VLOOKUP(B1730,'[1]Main Sheet'!$A:$C,3,0)</f>
        <v>170.03</v>
      </c>
      <c r="D1730" t="str">
        <f>IF(COUNTIF(KIT!$A:$A,A1730)&gt;0,"Yes","No")</f>
        <v>Yes</v>
      </c>
      <c r="E1730" t="s">
        <v>14391</v>
      </c>
    </row>
    <row r="1731" spans="1:5" x14ac:dyDescent="0.25">
      <c r="A1731" t="s">
        <v>6289</v>
      </c>
      <c r="B1731" t="s">
        <v>13493</v>
      </c>
      <c r="C1731">
        <f>VLOOKUP(B1731,'[1]Main Sheet'!$A:$C,3,0)</f>
        <v>320.0591</v>
      </c>
      <c r="D1731" t="str">
        <f>IF(COUNTIF(KIT!$A:$A,A1731)&gt;0,"Yes","No")</f>
        <v>Yes</v>
      </c>
      <c r="E1731" t="s">
        <v>14391</v>
      </c>
    </row>
    <row r="1732" spans="1:5" x14ac:dyDescent="0.25">
      <c r="A1732" t="s">
        <v>6289</v>
      </c>
      <c r="B1732" t="s">
        <v>13482</v>
      </c>
      <c r="C1732">
        <f>VLOOKUP(B1732,'[1]Main Sheet'!$A:$C,3,0)</f>
        <v>170.03</v>
      </c>
      <c r="D1732" t="str">
        <f>IF(COUNTIF(KIT!$A:$A,A1732)&gt;0,"Yes","No")</f>
        <v>Yes</v>
      </c>
      <c r="E1732" t="s">
        <v>14391</v>
      </c>
    </row>
    <row r="1733" spans="1:5" x14ac:dyDescent="0.25">
      <c r="A1733" t="s">
        <v>6291</v>
      </c>
      <c r="B1733" t="s">
        <v>13493</v>
      </c>
      <c r="C1733">
        <f>VLOOKUP(B1733,'[1]Main Sheet'!$A:$C,3,0)</f>
        <v>320.0591</v>
      </c>
      <c r="D1733" t="str">
        <f>IF(COUNTIF(KIT!$A:$A,A1733)&gt;0,"Yes","No")</f>
        <v>Yes</v>
      </c>
      <c r="E1733" t="s">
        <v>14391</v>
      </c>
    </row>
    <row r="1734" spans="1:5" x14ac:dyDescent="0.25">
      <c r="A1734" t="s">
        <v>6291</v>
      </c>
      <c r="B1734" t="s">
        <v>13486</v>
      </c>
      <c r="C1734" t="e">
        <f>VLOOKUP(B1734,'[1]Main Sheet'!$A:$C,3,0)</f>
        <v>#N/A</v>
      </c>
      <c r="D1734" t="str">
        <f>IF(COUNTIF(KIT!$A:$A,A1734)&gt;0,"Yes","No")</f>
        <v>Yes</v>
      </c>
      <c r="E1734" t="s">
        <v>14391</v>
      </c>
    </row>
    <row r="1735" spans="1:5" x14ac:dyDescent="0.25">
      <c r="A1735" t="s">
        <v>6291</v>
      </c>
      <c r="B1735" t="s">
        <v>13482</v>
      </c>
      <c r="C1735">
        <f>VLOOKUP(B1735,'[1]Main Sheet'!$A:$C,3,0)</f>
        <v>170.03</v>
      </c>
      <c r="D1735" t="str">
        <f>IF(COUNTIF(KIT!$A:$A,A1735)&gt;0,"Yes","No")</f>
        <v>Yes</v>
      </c>
      <c r="E1735" t="s">
        <v>14391</v>
      </c>
    </row>
    <row r="1736" spans="1:5" x14ac:dyDescent="0.25">
      <c r="A1736" t="s">
        <v>6293</v>
      </c>
      <c r="B1736" t="s">
        <v>13494</v>
      </c>
      <c r="C1736">
        <f>VLOOKUP(B1736,'[1]Main Sheet'!$A:$C,3,0)</f>
        <v>310.12270000000001</v>
      </c>
      <c r="D1736" t="str">
        <f>IF(COUNTIF(KIT!$A:$A,A1736)&gt;0,"Yes","No")</f>
        <v>Yes</v>
      </c>
      <c r="E1736" t="s">
        <v>14391</v>
      </c>
    </row>
    <row r="1737" spans="1:5" x14ac:dyDescent="0.25">
      <c r="A1737" t="s">
        <v>6293</v>
      </c>
      <c r="B1737" t="s">
        <v>13481</v>
      </c>
      <c r="C1737" t="e">
        <f>VLOOKUP(B1737,'[1]Main Sheet'!$A:$C,3,0)</f>
        <v>#N/A</v>
      </c>
      <c r="D1737" t="str">
        <f>IF(COUNTIF(KIT!$A:$A,A1737)&gt;0,"Yes","No")</f>
        <v>Yes</v>
      </c>
      <c r="E1737" t="s">
        <v>14391</v>
      </c>
    </row>
    <row r="1738" spans="1:5" x14ac:dyDescent="0.25">
      <c r="A1738" t="s">
        <v>6293</v>
      </c>
      <c r="B1738" t="s">
        <v>13489</v>
      </c>
      <c r="C1738">
        <f>VLOOKUP(B1738,'[1]Main Sheet'!$A:$C,3,0)</f>
        <v>169.56</v>
      </c>
      <c r="D1738" t="str">
        <f>IF(COUNTIF(KIT!$A:$A,A1738)&gt;0,"Yes","No")</f>
        <v>Yes</v>
      </c>
      <c r="E1738" t="s">
        <v>14391</v>
      </c>
    </row>
    <row r="1739" spans="1:5" x14ac:dyDescent="0.25">
      <c r="A1739" t="s">
        <v>6295</v>
      </c>
      <c r="B1739" t="s">
        <v>13494</v>
      </c>
      <c r="C1739">
        <f>VLOOKUP(B1739,'[1]Main Sheet'!$A:$C,3,0)</f>
        <v>310.12270000000001</v>
      </c>
      <c r="D1739" t="str">
        <f>IF(COUNTIF(KIT!$A:$A,A1739)&gt;0,"Yes","No")</f>
        <v>Yes</v>
      </c>
      <c r="E1739" t="s">
        <v>14391</v>
      </c>
    </row>
    <row r="1740" spans="1:5" x14ac:dyDescent="0.25">
      <c r="A1740" t="s">
        <v>6295</v>
      </c>
      <c r="B1740" t="s">
        <v>13484</v>
      </c>
      <c r="C1740" t="e">
        <f>VLOOKUP(B1740,'[1]Main Sheet'!$A:$C,3,0)</f>
        <v>#N/A</v>
      </c>
      <c r="D1740" t="str">
        <f>IF(COUNTIF(KIT!$A:$A,A1740)&gt;0,"Yes","No")</f>
        <v>Yes</v>
      </c>
      <c r="E1740" t="s">
        <v>14391</v>
      </c>
    </row>
    <row r="1741" spans="1:5" x14ac:dyDescent="0.25">
      <c r="A1741" t="s">
        <v>6295</v>
      </c>
      <c r="B1741" t="s">
        <v>13489</v>
      </c>
      <c r="C1741">
        <f>VLOOKUP(B1741,'[1]Main Sheet'!$A:$C,3,0)</f>
        <v>169.56</v>
      </c>
      <c r="D1741" t="str">
        <f>IF(COUNTIF(KIT!$A:$A,A1741)&gt;0,"Yes","No")</f>
        <v>Yes</v>
      </c>
      <c r="E1741" t="s">
        <v>14391</v>
      </c>
    </row>
    <row r="1742" spans="1:5" x14ac:dyDescent="0.25">
      <c r="A1742" t="s">
        <v>6297</v>
      </c>
      <c r="B1742" t="s">
        <v>13494</v>
      </c>
      <c r="C1742">
        <f>VLOOKUP(B1742,'[1]Main Sheet'!$A:$C,3,0)</f>
        <v>310.12270000000001</v>
      </c>
      <c r="D1742" t="str">
        <f>IF(COUNTIF(KIT!$A:$A,A1742)&gt;0,"Yes","No")</f>
        <v>Yes</v>
      </c>
      <c r="E1742" t="s">
        <v>14391</v>
      </c>
    </row>
    <row r="1743" spans="1:5" x14ac:dyDescent="0.25">
      <c r="A1743" t="s">
        <v>6297</v>
      </c>
      <c r="B1743" t="s">
        <v>13489</v>
      </c>
      <c r="C1743">
        <f>VLOOKUP(B1743,'[1]Main Sheet'!$A:$C,3,0)</f>
        <v>169.56</v>
      </c>
      <c r="D1743" t="str">
        <f>IF(COUNTIF(KIT!$A:$A,A1743)&gt;0,"Yes","No")</f>
        <v>Yes</v>
      </c>
      <c r="E1743" t="s">
        <v>14391</v>
      </c>
    </row>
    <row r="1744" spans="1:5" x14ac:dyDescent="0.25">
      <c r="A1744" t="s">
        <v>6299</v>
      </c>
      <c r="B1744" t="s">
        <v>13494</v>
      </c>
      <c r="C1744">
        <f>VLOOKUP(B1744,'[1]Main Sheet'!$A:$C,3,0)</f>
        <v>310.12270000000001</v>
      </c>
      <c r="D1744" t="str">
        <f>IF(COUNTIF(KIT!$A:$A,A1744)&gt;0,"Yes","No")</f>
        <v>Yes</v>
      </c>
      <c r="E1744" t="s">
        <v>14391</v>
      </c>
    </row>
    <row r="1745" spans="1:5" x14ac:dyDescent="0.25">
      <c r="A1745" t="s">
        <v>6299</v>
      </c>
      <c r="B1745" t="s">
        <v>13486</v>
      </c>
      <c r="C1745" t="e">
        <f>VLOOKUP(B1745,'[1]Main Sheet'!$A:$C,3,0)</f>
        <v>#N/A</v>
      </c>
      <c r="D1745" t="str">
        <f>IF(COUNTIF(KIT!$A:$A,A1745)&gt;0,"Yes","No")</f>
        <v>Yes</v>
      </c>
      <c r="E1745" t="s">
        <v>14391</v>
      </c>
    </row>
    <row r="1746" spans="1:5" x14ac:dyDescent="0.25">
      <c r="A1746" t="s">
        <v>6299</v>
      </c>
      <c r="B1746" t="s">
        <v>13489</v>
      </c>
      <c r="C1746">
        <f>VLOOKUP(B1746,'[1]Main Sheet'!$A:$C,3,0)</f>
        <v>169.56</v>
      </c>
      <c r="D1746" t="str">
        <f>IF(COUNTIF(KIT!$A:$A,A1746)&gt;0,"Yes","No")</f>
        <v>Yes</v>
      </c>
      <c r="E1746" t="s">
        <v>14391</v>
      </c>
    </row>
    <row r="1747" spans="1:5" x14ac:dyDescent="0.25">
      <c r="A1747" t="s">
        <v>6373</v>
      </c>
      <c r="B1747" t="s">
        <v>13495</v>
      </c>
      <c r="C1747">
        <f>VLOOKUP(B1747,'[1]Main Sheet'!$A:$C,3,0)</f>
        <v>215.3965</v>
      </c>
      <c r="D1747" t="str">
        <f>IF(COUNTIF(KIT!$A:$A,A1747)&gt;0,"Yes","No")</f>
        <v>Yes</v>
      </c>
      <c r="E1747" t="s">
        <v>14391</v>
      </c>
    </row>
    <row r="1748" spans="1:5" x14ac:dyDescent="0.25">
      <c r="A1748" t="s">
        <v>6373</v>
      </c>
      <c r="B1748" t="s">
        <v>13481</v>
      </c>
      <c r="C1748" t="e">
        <f>VLOOKUP(B1748,'[1]Main Sheet'!$A:$C,3,0)</f>
        <v>#N/A</v>
      </c>
      <c r="D1748" t="str">
        <f>IF(COUNTIF(KIT!$A:$A,A1748)&gt;0,"Yes","No")</f>
        <v>Yes</v>
      </c>
      <c r="E1748" t="s">
        <v>14391</v>
      </c>
    </row>
    <row r="1749" spans="1:5" x14ac:dyDescent="0.25">
      <c r="A1749" t="s">
        <v>6373</v>
      </c>
      <c r="B1749" t="s">
        <v>13492</v>
      </c>
      <c r="C1749">
        <f>VLOOKUP(B1749,'[1]Main Sheet'!$A:$C,3,0)</f>
        <v>110</v>
      </c>
      <c r="D1749" t="str">
        <f>IF(COUNTIF(KIT!$A:$A,A1749)&gt;0,"Yes","No")</f>
        <v>Yes</v>
      </c>
      <c r="E1749" t="s">
        <v>14391</v>
      </c>
    </row>
    <row r="1750" spans="1:5" x14ac:dyDescent="0.25">
      <c r="A1750" t="s">
        <v>6375</v>
      </c>
      <c r="B1750" t="s">
        <v>13495</v>
      </c>
      <c r="C1750">
        <f>VLOOKUP(B1750,'[1]Main Sheet'!$A:$C,3,0)</f>
        <v>215.3965</v>
      </c>
      <c r="D1750" t="str">
        <f>IF(COUNTIF(KIT!$A:$A,A1750)&gt;0,"Yes","No")</f>
        <v>Yes</v>
      </c>
      <c r="E1750" t="s">
        <v>14391</v>
      </c>
    </row>
    <row r="1751" spans="1:5" x14ac:dyDescent="0.25">
      <c r="A1751" t="s">
        <v>6375</v>
      </c>
      <c r="B1751" t="s">
        <v>13484</v>
      </c>
      <c r="C1751" t="e">
        <f>VLOOKUP(B1751,'[1]Main Sheet'!$A:$C,3,0)</f>
        <v>#N/A</v>
      </c>
      <c r="D1751" t="str">
        <f>IF(COUNTIF(KIT!$A:$A,A1751)&gt;0,"Yes","No")</f>
        <v>Yes</v>
      </c>
      <c r="E1751" t="s">
        <v>14391</v>
      </c>
    </row>
    <row r="1752" spans="1:5" x14ac:dyDescent="0.25">
      <c r="A1752" t="s">
        <v>6375</v>
      </c>
      <c r="B1752" t="s">
        <v>13492</v>
      </c>
      <c r="C1752">
        <f>VLOOKUP(B1752,'[1]Main Sheet'!$A:$C,3,0)</f>
        <v>110</v>
      </c>
      <c r="D1752" t="str">
        <f>IF(COUNTIF(KIT!$A:$A,A1752)&gt;0,"Yes","No")</f>
        <v>Yes</v>
      </c>
      <c r="E1752" t="s">
        <v>14391</v>
      </c>
    </row>
    <row r="1753" spans="1:5" x14ac:dyDescent="0.25">
      <c r="A1753" t="s">
        <v>6379</v>
      </c>
      <c r="B1753" t="s">
        <v>13495</v>
      </c>
      <c r="C1753">
        <f>VLOOKUP(B1753,'[1]Main Sheet'!$A:$C,3,0)</f>
        <v>215.3965</v>
      </c>
      <c r="D1753" t="str">
        <f>IF(COUNTIF(KIT!$A:$A,A1753)&gt;0,"Yes","No")</f>
        <v>Yes</v>
      </c>
      <c r="E1753" t="s">
        <v>14391</v>
      </c>
    </row>
    <row r="1754" spans="1:5" x14ac:dyDescent="0.25">
      <c r="A1754" t="s">
        <v>6379</v>
      </c>
      <c r="B1754" t="s">
        <v>13492</v>
      </c>
      <c r="C1754">
        <f>VLOOKUP(B1754,'[1]Main Sheet'!$A:$C,3,0)</f>
        <v>110</v>
      </c>
      <c r="D1754" t="str">
        <f>IF(COUNTIF(KIT!$A:$A,A1754)&gt;0,"Yes","No")</f>
        <v>Yes</v>
      </c>
      <c r="E1754" t="s">
        <v>14391</v>
      </c>
    </row>
    <row r="1755" spans="1:5" x14ac:dyDescent="0.25">
      <c r="A1755" t="s">
        <v>6377</v>
      </c>
      <c r="B1755" t="s">
        <v>13495</v>
      </c>
      <c r="C1755">
        <f>VLOOKUP(B1755,'[1]Main Sheet'!$A:$C,3,0)</f>
        <v>215.3965</v>
      </c>
      <c r="D1755" t="str">
        <f>IF(COUNTIF(KIT!$A:$A,A1755)&gt;0,"Yes","No")</f>
        <v>Yes</v>
      </c>
      <c r="E1755" t="s">
        <v>14391</v>
      </c>
    </row>
    <row r="1756" spans="1:5" x14ac:dyDescent="0.25">
      <c r="A1756" t="s">
        <v>6377</v>
      </c>
      <c r="B1756" t="s">
        <v>13486</v>
      </c>
      <c r="C1756" t="e">
        <f>VLOOKUP(B1756,'[1]Main Sheet'!$A:$C,3,0)</f>
        <v>#N/A</v>
      </c>
      <c r="D1756" t="str">
        <f>IF(COUNTIF(KIT!$A:$A,A1756)&gt;0,"Yes","No")</f>
        <v>Yes</v>
      </c>
      <c r="E1756" t="s">
        <v>14391</v>
      </c>
    </row>
    <row r="1757" spans="1:5" x14ac:dyDescent="0.25">
      <c r="A1757" t="s">
        <v>6377</v>
      </c>
      <c r="B1757" t="s">
        <v>13492</v>
      </c>
      <c r="C1757">
        <f>VLOOKUP(B1757,'[1]Main Sheet'!$A:$C,3,0)</f>
        <v>110</v>
      </c>
      <c r="D1757" t="str">
        <f>IF(COUNTIF(KIT!$A:$A,A1757)&gt;0,"Yes","No")</f>
        <v>Yes</v>
      </c>
      <c r="E1757" t="s">
        <v>14391</v>
      </c>
    </row>
    <row r="1758" spans="1:5" x14ac:dyDescent="0.25">
      <c r="A1758" t="s">
        <v>6425</v>
      </c>
      <c r="B1758" t="s">
        <v>13496</v>
      </c>
      <c r="C1758">
        <f>VLOOKUP(B1758,'[1]Main Sheet'!$A:$C,3,0)</f>
        <v>289.17</v>
      </c>
      <c r="D1758" t="str">
        <f>IF(COUNTIF(KIT!$A:$A,A1758)&gt;0,"Yes","No")</f>
        <v>Yes</v>
      </c>
      <c r="E1758" t="s">
        <v>14391</v>
      </c>
    </row>
    <row r="1759" spans="1:5" x14ac:dyDescent="0.25">
      <c r="A1759" t="s">
        <v>6425</v>
      </c>
      <c r="B1759" t="s">
        <v>13481</v>
      </c>
      <c r="C1759" t="e">
        <f>VLOOKUP(B1759,'[1]Main Sheet'!$A:$C,3,0)</f>
        <v>#N/A</v>
      </c>
      <c r="D1759" t="str">
        <f>IF(COUNTIF(KIT!$A:$A,A1759)&gt;0,"Yes","No")</f>
        <v>Yes</v>
      </c>
      <c r="E1759" t="s">
        <v>14391</v>
      </c>
    </row>
    <row r="1760" spans="1:5" x14ac:dyDescent="0.25">
      <c r="A1760" t="s">
        <v>6425</v>
      </c>
      <c r="B1760" t="s">
        <v>13482</v>
      </c>
      <c r="C1760">
        <f>VLOOKUP(B1760,'[1]Main Sheet'!$A:$C,3,0)</f>
        <v>170.03</v>
      </c>
      <c r="D1760" t="str">
        <f>IF(COUNTIF(KIT!$A:$A,A1760)&gt;0,"Yes","No")</f>
        <v>Yes</v>
      </c>
      <c r="E1760" t="s">
        <v>14391</v>
      </c>
    </row>
    <row r="1761" spans="1:5" x14ac:dyDescent="0.25">
      <c r="A1761" t="s">
        <v>6427</v>
      </c>
      <c r="B1761" t="s">
        <v>13496</v>
      </c>
      <c r="C1761">
        <f>VLOOKUP(B1761,'[1]Main Sheet'!$A:$C,3,0)</f>
        <v>289.17</v>
      </c>
      <c r="D1761" t="str">
        <f>IF(COUNTIF(KIT!$A:$A,A1761)&gt;0,"Yes","No")</f>
        <v>Yes</v>
      </c>
      <c r="E1761" t="s">
        <v>14391</v>
      </c>
    </row>
    <row r="1762" spans="1:5" x14ac:dyDescent="0.25">
      <c r="A1762" t="s">
        <v>6427</v>
      </c>
      <c r="B1762" t="s">
        <v>13484</v>
      </c>
      <c r="C1762" t="e">
        <f>VLOOKUP(B1762,'[1]Main Sheet'!$A:$C,3,0)</f>
        <v>#N/A</v>
      </c>
      <c r="D1762" t="str">
        <f>IF(COUNTIF(KIT!$A:$A,A1762)&gt;0,"Yes","No")</f>
        <v>Yes</v>
      </c>
      <c r="E1762" t="s">
        <v>14391</v>
      </c>
    </row>
    <row r="1763" spans="1:5" x14ac:dyDescent="0.25">
      <c r="A1763" t="s">
        <v>6427</v>
      </c>
      <c r="B1763" t="s">
        <v>13482</v>
      </c>
      <c r="C1763">
        <f>VLOOKUP(B1763,'[1]Main Sheet'!$A:$C,3,0)</f>
        <v>170.03</v>
      </c>
      <c r="D1763" t="str">
        <f>IF(COUNTIF(KIT!$A:$A,A1763)&gt;0,"Yes","No")</f>
        <v>Yes</v>
      </c>
      <c r="E1763" t="s">
        <v>14391</v>
      </c>
    </row>
    <row r="1764" spans="1:5" x14ac:dyDescent="0.25">
      <c r="A1764" t="s">
        <v>6421</v>
      </c>
      <c r="B1764" t="s">
        <v>13496</v>
      </c>
      <c r="C1764">
        <f>VLOOKUP(B1764,'[1]Main Sheet'!$A:$C,3,0)</f>
        <v>289.17</v>
      </c>
      <c r="D1764" t="str">
        <f>IF(COUNTIF(KIT!$A:$A,A1764)&gt;0,"Yes","No")</f>
        <v>Yes</v>
      </c>
      <c r="E1764" t="s">
        <v>14391</v>
      </c>
    </row>
    <row r="1765" spans="1:5" x14ac:dyDescent="0.25">
      <c r="A1765" t="s">
        <v>6421</v>
      </c>
      <c r="B1765" t="s">
        <v>13482</v>
      </c>
      <c r="C1765">
        <f>VLOOKUP(B1765,'[1]Main Sheet'!$A:$C,3,0)</f>
        <v>170.03</v>
      </c>
      <c r="D1765" t="str">
        <f>IF(COUNTIF(KIT!$A:$A,A1765)&gt;0,"Yes","No")</f>
        <v>Yes</v>
      </c>
      <c r="E1765" t="s">
        <v>14391</v>
      </c>
    </row>
    <row r="1766" spans="1:5" x14ac:dyDescent="0.25">
      <c r="A1766" t="s">
        <v>6423</v>
      </c>
      <c r="B1766" t="s">
        <v>13496</v>
      </c>
      <c r="C1766">
        <f>VLOOKUP(B1766,'[1]Main Sheet'!$A:$C,3,0)</f>
        <v>289.17</v>
      </c>
      <c r="D1766" t="str">
        <f>IF(COUNTIF(KIT!$A:$A,A1766)&gt;0,"Yes","No")</f>
        <v>Yes</v>
      </c>
      <c r="E1766" t="s">
        <v>14391</v>
      </c>
    </row>
    <row r="1767" spans="1:5" x14ac:dyDescent="0.25">
      <c r="A1767" t="s">
        <v>6423</v>
      </c>
      <c r="B1767" t="s">
        <v>13486</v>
      </c>
      <c r="C1767" t="e">
        <f>VLOOKUP(B1767,'[1]Main Sheet'!$A:$C,3,0)</f>
        <v>#N/A</v>
      </c>
      <c r="D1767" t="str">
        <f>IF(COUNTIF(KIT!$A:$A,A1767)&gt;0,"Yes","No")</f>
        <v>Yes</v>
      </c>
      <c r="E1767" t="s">
        <v>14391</v>
      </c>
    </row>
    <row r="1768" spans="1:5" x14ac:dyDescent="0.25">
      <c r="A1768" t="s">
        <v>6423</v>
      </c>
      <c r="B1768" t="s">
        <v>13482</v>
      </c>
      <c r="C1768">
        <f>VLOOKUP(B1768,'[1]Main Sheet'!$A:$C,3,0)</f>
        <v>170.03</v>
      </c>
      <c r="D1768" t="str">
        <f>IF(COUNTIF(KIT!$A:$A,A1768)&gt;0,"Yes","No")</f>
        <v>Yes</v>
      </c>
      <c r="E1768" t="s">
        <v>14391</v>
      </c>
    </row>
    <row r="1769" spans="1:5" x14ac:dyDescent="0.25">
      <c r="A1769" t="s">
        <v>6417</v>
      </c>
      <c r="B1769" t="s">
        <v>13497</v>
      </c>
      <c r="C1769">
        <f>VLOOKUP(B1769,'[1]Main Sheet'!$A:$C,3,0)</f>
        <v>280.83</v>
      </c>
      <c r="D1769" t="str">
        <f>IF(COUNTIF(KIT!$A:$A,A1769)&gt;0,"Yes","No")</f>
        <v>Yes</v>
      </c>
      <c r="E1769" t="s">
        <v>14391</v>
      </c>
    </row>
    <row r="1770" spans="1:5" x14ac:dyDescent="0.25">
      <c r="A1770" t="s">
        <v>6417</v>
      </c>
      <c r="B1770" t="s">
        <v>13481</v>
      </c>
      <c r="C1770" t="e">
        <f>VLOOKUP(B1770,'[1]Main Sheet'!$A:$C,3,0)</f>
        <v>#N/A</v>
      </c>
      <c r="D1770" t="str">
        <f>IF(COUNTIF(KIT!$A:$A,A1770)&gt;0,"Yes","No")</f>
        <v>Yes</v>
      </c>
      <c r="E1770" t="s">
        <v>14391</v>
      </c>
    </row>
    <row r="1771" spans="1:5" x14ac:dyDescent="0.25">
      <c r="A1771" t="s">
        <v>6417</v>
      </c>
      <c r="B1771" t="s">
        <v>13489</v>
      </c>
      <c r="C1771">
        <f>VLOOKUP(B1771,'[1]Main Sheet'!$A:$C,3,0)</f>
        <v>169.56</v>
      </c>
      <c r="D1771" t="str">
        <f>IF(COUNTIF(KIT!$A:$A,A1771)&gt;0,"Yes","No")</f>
        <v>Yes</v>
      </c>
      <c r="E1771" t="s">
        <v>14391</v>
      </c>
    </row>
    <row r="1772" spans="1:5" x14ac:dyDescent="0.25">
      <c r="A1772" t="s">
        <v>6419</v>
      </c>
      <c r="B1772" t="s">
        <v>13497</v>
      </c>
      <c r="C1772">
        <f>VLOOKUP(B1772,'[1]Main Sheet'!$A:$C,3,0)</f>
        <v>280.83</v>
      </c>
      <c r="D1772" t="str">
        <f>IF(COUNTIF(KIT!$A:$A,A1772)&gt;0,"Yes","No")</f>
        <v>Yes</v>
      </c>
      <c r="E1772" t="s">
        <v>14391</v>
      </c>
    </row>
    <row r="1773" spans="1:5" x14ac:dyDescent="0.25">
      <c r="A1773" t="s">
        <v>6419</v>
      </c>
      <c r="B1773" t="s">
        <v>13484</v>
      </c>
      <c r="C1773" t="e">
        <f>VLOOKUP(B1773,'[1]Main Sheet'!$A:$C,3,0)</f>
        <v>#N/A</v>
      </c>
      <c r="D1773" t="str">
        <f>IF(COUNTIF(KIT!$A:$A,A1773)&gt;0,"Yes","No")</f>
        <v>Yes</v>
      </c>
      <c r="E1773" t="s">
        <v>14391</v>
      </c>
    </row>
    <row r="1774" spans="1:5" x14ac:dyDescent="0.25">
      <c r="A1774" t="s">
        <v>6419</v>
      </c>
      <c r="B1774" t="s">
        <v>13489</v>
      </c>
      <c r="C1774">
        <f>VLOOKUP(B1774,'[1]Main Sheet'!$A:$C,3,0)</f>
        <v>169.56</v>
      </c>
      <c r="D1774" t="str">
        <f>IF(COUNTIF(KIT!$A:$A,A1774)&gt;0,"Yes","No")</f>
        <v>Yes</v>
      </c>
      <c r="E1774" t="s">
        <v>14391</v>
      </c>
    </row>
    <row r="1775" spans="1:5" x14ac:dyDescent="0.25">
      <c r="A1775" t="s">
        <v>6413</v>
      </c>
      <c r="B1775" t="s">
        <v>13497</v>
      </c>
      <c r="C1775">
        <f>VLOOKUP(B1775,'[1]Main Sheet'!$A:$C,3,0)</f>
        <v>280.83</v>
      </c>
      <c r="D1775" t="str">
        <f>IF(COUNTIF(KIT!$A:$A,A1775)&gt;0,"Yes","No")</f>
        <v>Yes</v>
      </c>
      <c r="E1775" t="s">
        <v>14391</v>
      </c>
    </row>
    <row r="1776" spans="1:5" x14ac:dyDescent="0.25">
      <c r="A1776" t="s">
        <v>6413</v>
      </c>
      <c r="B1776" t="s">
        <v>13489</v>
      </c>
      <c r="C1776">
        <f>VLOOKUP(B1776,'[1]Main Sheet'!$A:$C,3,0)</f>
        <v>169.56</v>
      </c>
      <c r="D1776" t="str">
        <f>IF(COUNTIF(KIT!$A:$A,A1776)&gt;0,"Yes","No")</f>
        <v>Yes</v>
      </c>
      <c r="E1776" t="s">
        <v>14391</v>
      </c>
    </row>
    <row r="1777" spans="1:5" x14ac:dyDescent="0.25">
      <c r="A1777" t="s">
        <v>6415</v>
      </c>
      <c r="B1777" t="s">
        <v>13497</v>
      </c>
      <c r="C1777">
        <f>VLOOKUP(B1777,'[1]Main Sheet'!$A:$C,3,0)</f>
        <v>280.83</v>
      </c>
      <c r="D1777" t="str">
        <f>IF(COUNTIF(KIT!$A:$A,A1777)&gt;0,"Yes","No")</f>
        <v>Yes</v>
      </c>
      <c r="E1777" t="s">
        <v>14391</v>
      </c>
    </row>
    <row r="1778" spans="1:5" x14ac:dyDescent="0.25">
      <c r="A1778" t="s">
        <v>6415</v>
      </c>
      <c r="B1778" t="s">
        <v>13486</v>
      </c>
      <c r="C1778" t="e">
        <f>VLOOKUP(B1778,'[1]Main Sheet'!$A:$C,3,0)</f>
        <v>#N/A</v>
      </c>
      <c r="D1778" t="str">
        <f>IF(COUNTIF(KIT!$A:$A,A1778)&gt;0,"Yes","No")</f>
        <v>Yes</v>
      </c>
      <c r="E1778" t="s">
        <v>14391</v>
      </c>
    </row>
    <row r="1779" spans="1:5" x14ac:dyDescent="0.25">
      <c r="A1779" t="s">
        <v>6415</v>
      </c>
      <c r="B1779" t="s">
        <v>13489</v>
      </c>
      <c r="C1779">
        <f>VLOOKUP(B1779,'[1]Main Sheet'!$A:$C,3,0)</f>
        <v>169.56</v>
      </c>
      <c r="D1779" t="str">
        <f>IF(COUNTIF(KIT!$A:$A,A1779)&gt;0,"Yes","No")</f>
        <v>Yes</v>
      </c>
      <c r="E1779" t="s">
        <v>14391</v>
      </c>
    </row>
    <row r="1780" spans="1:5" x14ac:dyDescent="0.25">
      <c r="A1780" t="s">
        <v>6409</v>
      </c>
      <c r="B1780" t="s">
        <v>13498</v>
      </c>
      <c r="C1780">
        <f>VLOOKUP(B1780,'[1]Main Sheet'!$A:$C,3,0)</f>
        <v>186.67</v>
      </c>
      <c r="D1780" t="str">
        <f>IF(COUNTIF(KIT!$A:$A,A1780)&gt;0,"Yes","No")</f>
        <v>Yes</v>
      </c>
      <c r="E1780" t="s">
        <v>14391</v>
      </c>
    </row>
    <row r="1781" spans="1:5" x14ac:dyDescent="0.25">
      <c r="A1781" t="s">
        <v>6409</v>
      </c>
      <c r="B1781" t="s">
        <v>13481</v>
      </c>
      <c r="C1781" t="e">
        <f>VLOOKUP(B1781,'[1]Main Sheet'!$A:$C,3,0)</f>
        <v>#N/A</v>
      </c>
      <c r="D1781" t="str">
        <f>IF(COUNTIF(KIT!$A:$A,A1781)&gt;0,"Yes","No")</f>
        <v>Yes</v>
      </c>
      <c r="E1781" t="s">
        <v>14391</v>
      </c>
    </row>
    <row r="1782" spans="1:5" x14ac:dyDescent="0.25">
      <c r="A1782" t="s">
        <v>6409</v>
      </c>
      <c r="B1782" t="s">
        <v>13492</v>
      </c>
      <c r="C1782">
        <f>VLOOKUP(B1782,'[1]Main Sheet'!$A:$C,3,0)</f>
        <v>110</v>
      </c>
      <c r="D1782" t="str">
        <f>IF(COUNTIF(KIT!$A:$A,A1782)&gt;0,"Yes","No")</f>
        <v>Yes</v>
      </c>
      <c r="E1782" t="s">
        <v>14391</v>
      </c>
    </row>
    <row r="1783" spans="1:5" x14ac:dyDescent="0.25">
      <c r="A1783" t="s">
        <v>6411</v>
      </c>
      <c r="B1783" t="s">
        <v>13498</v>
      </c>
      <c r="C1783">
        <f>VLOOKUP(B1783,'[1]Main Sheet'!$A:$C,3,0)</f>
        <v>186.67</v>
      </c>
      <c r="D1783" t="str">
        <f>IF(COUNTIF(KIT!$A:$A,A1783)&gt;0,"Yes","No")</f>
        <v>Yes</v>
      </c>
      <c r="E1783" t="s">
        <v>14391</v>
      </c>
    </row>
    <row r="1784" spans="1:5" x14ac:dyDescent="0.25">
      <c r="A1784" t="s">
        <v>6411</v>
      </c>
      <c r="B1784" t="s">
        <v>13484</v>
      </c>
      <c r="C1784" t="e">
        <f>VLOOKUP(B1784,'[1]Main Sheet'!$A:$C,3,0)</f>
        <v>#N/A</v>
      </c>
      <c r="D1784" t="str">
        <f>IF(COUNTIF(KIT!$A:$A,A1784)&gt;0,"Yes","No")</f>
        <v>Yes</v>
      </c>
      <c r="E1784" t="s">
        <v>14391</v>
      </c>
    </row>
    <row r="1785" spans="1:5" x14ac:dyDescent="0.25">
      <c r="A1785" t="s">
        <v>6411</v>
      </c>
      <c r="B1785" t="s">
        <v>13492</v>
      </c>
      <c r="C1785">
        <f>VLOOKUP(B1785,'[1]Main Sheet'!$A:$C,3,0)</f>
        <v>110</v>
      </c>
      <c r="D1785" t="str">
        <f>IF(COUNTIF(KIT!$A:$A,A1785)&gt;0,"Yes","No")</f>
        <v>Yes</v>
      </c>
      <c r="E1785" t="s">
        <v>14391</v>
      </c>
    </row>
    <row r="1786" spans="1:5" x14ac:dyDescent="0.25">
      <c r="A1786" t="s">
        <v>6405</v>
      </c>
      <c r="B1786" t="s">
        <v>13498</v>
      </c>
      <c r="C1786">
        <f>VLOOKUP(B1786,'[1]Main Sheet'!$A:$C,3,0)</f>
        <v>186.67</v>
      </c>
      <c r="D1786" t="str">
        <f>IF(COUNTIF(KIT!$A:$A,A1786)&gt;0,"Yes","No")</f>
        <v>Yes</v>
      </c>
      <c r="E1786" t="s">
        <v>14391</v>
      </c>
    </row>
    <row r="1787" spans="1:5" x14ac:dyDescent="0.25">
      <c r="A1787" t="s">
        <v>6405</v>
      </c>
      <c r="B1787" t="s">
        <v>13492</v>
      </c>
      <c r="C1787">
        <f>VLOOKUP(B1787,'[1]Main Sheet'!$A:$C,3,0)</f>
        <v>110</v>
      </c>
      <c r="D1787" t="str">
        <f>IF(COUNTIF(KIT!$A:$A,A1787)&gt;0,"Yes","No")</f>
        <v>Yes</v>
      </c>
      <c r="E1787" t="s">
        <v>14391</v>
      </c>
    </row>
    <row r="1788" spans="1:5" x14ac:dyDescent="0.25">
      <c r="A1788" t="s">
        <v>6407</v>
      </c>
      <c r="B1788" t="s">
        <v>13498</v>
      </c>
      <c r="C1788">
        <f>VLOOKUP(B1788,'[1]Main Sheet'!$A:$C,3,0)</f>
        <v>186.67</v>
      </c>
      <c r="D1788" t="str">
        <f>IF(COUNTIF(KIT!$A:$A,A1788)&gt;0,"Yes","No")</f>
        <v>Yes</v>
      </c>
      <c r="E1788" t="s">
        <v>14391</v>
      </c>
    </row>
    <row r="1789" spans="1:5" x14ac:dyDescent="0.25">
      <c r="A1789" t="s">
        <v>6407</v>
      </c>
      <c r="B1789" t="s">
        <v>13486</v>
      </c>
      <c r="C1789" t="e">
        <f>VLOOKUP(B1789,'[1]Main Sheet'!$A:$C,3,0)</f>
        <v>#N/A</v>
      </c>
      <c r="D1789" t="str">
        <f>IF(COUNTIF(KIT!$A:$A,A1789)&gt;0,"Yes","No")</f>
        <v>Yes</v>
      </c>
      <c r="E1789" t="s">
        <v>14391</v>
      </c>
    </row>
    <row r="1790" spans="1:5" x14ac:dyDescent="0.25">
      <c r="A1790" t="s">
        <v>6407</v>
      </c>
      <c r="B1790" t="s">
        <v>13492</v>
      </c>
      <c r="C1790">
        <f>VLOOKUP(B1790,'[1]Main Sheet'!$A:$C,3,0)</f>
        <v>110</v>
      </c>
      <c r="D1790" t="str">
        <f>IF(COUNTIF(KIT!$A:$A,A1790)&gt;0,"Yes","No")</f>
        <v>Yes</v>
      </c>
      <c r="E1790" t="s">
        <v>14391</v>
      </c>
    </row>
    <row r="1791" spans="1:5" x14ac:dyDescent="0.25">
      <c r="A1791" t="s">
        <v>6309</v>
      </c>
      <c r="B1791" t="s">
        <v>13499</v>
      </c>
      <c r="C1791">
        <f>VLOOKUP(B1791,'[1]Main Sheet'!$A:$C,3,0)</f>
        <v>327.38869999999997</v>
      </c>
      <c r="D1791" t="str">
        <f>IF(COUNTIF(KIT!$A:$A,A1791)&gt;0,"Yes","No")</f>
        <v>Yes</v>
      </c>
      <c r="E1791" t="s">
        <v>14391</v>
      </c>
    </row>
    <row r="1792" spans="1:5" x14ac:dyDescent="0.25">
      <c r="A1792" t="s">
        <v>6309</v>
      </c>
      <c r="B1792" t="s">
        <v>13481</v>
      </c>
      <c r="C1792" t="e">
        <f>VLOOKUP(B1792,'[1]Main Sheet'!$A:$C,3,0)</f>
        <v>#N/A</v>
      </c>
      <c r="D1792" t="str">
        <f>IF(COUNTIF(KIT!$A:$A,A1792)&gt;0,"Yes","No")</f>
        <v>Yes</v>
      </c>
      <c r="E1792" t="s">
        <v>14391</v>
      </c>
    </row>
    <row r="1793" spans="1:5" x14ac:dyDescent="0.25">
      <c r="A1793" t="s">
        <v>6309</v>
      </c>
      <c r="B1793" t="s">
        <v>13482</v>
      </c>
      <c r="C1793">
        <f>VLOOKUP(B1793,'[1]Main Sheet'!$A:$C,3,0)</f>
        <v>170.03</v>
      </c>
      <c r="D1793" t="str">
        <f>IF(COUNTIF(KIT!$A:$A,A1793)&gt;0,"Yes","No")</f>
        <v>Yes</v>
      </c>
      <c r="E1793" t="s">
        <v>14391</v>
      </c>
    </row>
    <row r="1794" spans="1:5" x14ac:dyDescent="0.25">
      <c r="A1794" t="s">
        <v>6311</v>
      </c>
      <c r="B1794" t="s">
        <v>13499</v>
      </c>
      <c r="C1794">
        <f>VLOOKUP(B1794,'[1]Main Sheet'!$A:$C,3,0)</f>
        <v>327.38869999999997</v>
      </c>
      <c r="D1794" t="str">
        <f>IF(COUNTIF(KIT!$A:$A,A1794)&gt;0,"Yes","No")</f>
        <v>Yes</v>
      </c>
      <c r="E1794" t="s">
        <v>14391</v>
      </c>
    </row>
    <row r="1795" spans="1:5" x14ac:dyDescent="0.25">
      <c r="A1795" t="s">
        <v>6311</v>
      </c>
      <c r="B1795" t="s">
        <v>13484</v>
      </c>
      <c r="C1795" t="e">
        <f>VLOOKUP(B1795,'[1]Main Sheet'!$A:$C,3,0)</f>
        <v>#N/A</v>
      </c>
      <c r="D1795" t="str">
        <f>IF(COUNTIF(KIT!$A:$A,A1795)&gt;0,"Yes","No")</f>
        <v>Yes</v>
      </c>
      <c r="E1795" t="s">
        <v>14391</v>
      </c>
    </row>
    <row r="1796" spans="1:5" x14ac:dyDescent="0.25">
      <c r="A1796" t="s">
        <v>6311</v>
      </c>
      <c r="B1796" t="s">
        <v>13482</v>
      </c>
      <c r="C1796">
        <f>VLOOKUP(B1796,'[1]Main Sheet'!$A:$C,3,0)</f>
        <v>170.03</v>
      </c>
      <c r="D1796" t="str">
        <f>IF(COUNTIF(KIT!$A:$A,A1796)&gt;0,"Yes","No")</f>
        <v>Yes</v>
      </c>
      <c r="E1796" t="s">
        <v>14391</v>
      </c>
    </row>
    <row r="1797" spans="1:5" x14ac:dyDescent="0.25">
      <c r="A1797" t="s">
        <v>6313</v>
      </c>
      <c r="B1797" t="s">
        <v>13499</v>
      </c>
      <c r="C1797">
        <f>VLOOKUP(B1797,'[1]Main Sheet'!$A:$C,3,0)</f>
        <v>327.38869999999997</v>
      </c>
      <c r="D1797" t="str">
        <f>IF(COUNTIF(KIT!$A:$A,A1797)&gt;0,"Yes","No")</f>
        <v>Yes</v>
      </c>
      <c r="E1797" t="s">
        <v>14391</v>
      </c>
    </row>
    <row r="1798" spans="1:5" x14ac:dyDescent="0.25">
      <c r="A1798" t="s">
        <v>6313</v>
      </c>
      <c r="B1798" t="s">
        <v>13482</v>
      </c>
      <c r="C1798">
        <f>VLOOKUP(B1798,'[1]Main Sheet'!$A:$C,3,0)</f>
        <v>170.03</v>
      </c>
      <c r="D1798" t="str">
        <f>IF(COUNTIF(KIT!$A:$A,A1798)&gt;0,"Yes","No")</f>
        <v>Yes</v>
      </c>
      <c r="E1798" t="s">
        <v>14391</v>
      </c>
    </row>
    <row r="1799" spans="1:5" x14ac:dyDescent="0.25">
      <c r="A1799" t="s">
        <v>6315</v>
      </c>
      <c r="B1799" t="s">
        <v>13499</v>
      </c>
      <c r="C1799">
        <f>VLOOKUP(B1799,'[1]Main Sheet'!$A:$C,3,0)</f>
        <v>327.38869999999997</v>
      </c>
      <c r="D1799" t="str">
        <f>IF(COUNTIF(KIT!$A:$A,A1799)&gt;0,"Yes","No")</f>
        <v>Yes</v>
      </c>
      <c r="E1799" t="s">
        <v>14391</v>
      </c>
    </row>
    <row r="1800" spans="1:5" x14ac:dyDescent="0.25">
      <c r="A1800" t="s">
        <v>6315</v>
      </c>
      <c r="B1800" t="s">
        <v>13486</v>
      </c>
      <c r="C1800" t="e">
        <f>VLOOKUP(B1800,'[1]Main Sheet'!$A:$C,3,0)</f>
        <v>#N/A</v>
      </c>
      <c r="D1800" t="str">
        <f>IF(COUNTIF(KIT!$A:$A,A1800)&gt;0,"Yes","No")</f>
        <v>Yes</v>
      </c>
      <c r="E1800" t="s">
        <v>14391</v>
      </c>
    </row>
    <row r="1801" spans="1:5" x14ac:dyDescent="0.25">
      <c r="A1801" t="s">
        <v>6315</v>
      </c>
      <c r="B1801" t="s">
        <v>13482</v>
      </c>
      <c r="C1801">
        <f>VLOOKUP(B1801,'[1]Main Sheet'!$A:$C,3,0)</f>
        <v>170.03</v>
      </c>
      <c r="D1801" t="str">
        <f>IF(COUNTIF(KIT!$A:$A,A1801)&gt;0,"Yes","No")</f>
        <v>Yes</v>
      </c>
      <c r="E1801" t="s">
        <v>14391</v>
      </c>
    </row>
    <row r="1802" spans="1:5" x14ac:dyDescent="0.25">
      <c r="A1802" t="s">
        <v>6317</v>
      </c>
      <c r="B1802" t="s">
        <v>13500</v>
      </c>
      <c r="C1802">
        <f>VLOOKUP(B1802,'[1]Main Sheet'!$A:$C,3,0)</f>
        <v>318.03070000000002</v>
      </c>
      <c r="D1802" t="str">
        <f>IF(COUNTIF(KIT!$A:$A,A1802)&gt;0,"Yes","No")</f>
        <v>Yes</v>
      </c>
      <c r="E1802" t="s">
        <v>14391</v>
      </c>
    </row>
    <row r="1803" spans="1:5" x14ac:dyDescent="0.25">
      <c r="A1803" t="s">
        <v>6317</v>
      </c>
      <c r="B1803" t="s">
        <v>13481</v>
      </c>
      <c r="C1803" t="e">
        <f>VLOOKUP(B1803,'[1]Main Sheet'!$A:$C,3,0)</f>
        <v>#N/A</v>
      </c>
      <c r="D1803" t="str">
        <f>IF(COUNTIF(KIT!$A:$A,A1803)&gt;0,"Yes","No")</f>
        <v>Yes</v>
      </c>
      <c r="E1803" t="s">
        <v>14391</v>
      </c>
    </row>
    <row r="1804" spans="1:5" x14ac:dyDescent="0.25">
      <c r="A1804" t="s">
        <v>6317</v>
      </c>
      <c r="B1804" t="s">
        <v>13489</v>
      </c>
      <c r="C1804">
        <f>VLOOKUP(B1804,'[1]Main Sheet'!$A:$C,3,0)</f>
        <v>169.56</v>
      </c>
      <c r="D1804" t="str">
        <f>IF(COUNTIF(KIT!$A:$A,A1804)&gt;0,"Yes","No")</f>
        <v>Yes</v>
      </c>
      <c r="E1804" t="s">
        <v>14391</v>
      </c>
    </row>
    <row r="1805" spans="1:5" x14ac:dyDescent="0.25">
      <c r="A1805" t="s">
        <v>6319</v>
      </c>
      <c r="B1805" t="s">
        <v>13500</v>
      </c>
      <c r="C1805">
        <f>VLOOKUP(B1805,'[1]Main Sheet'!$A:$C,3,0)</f>
        <v>318.03070000000002</v>
      </c>
      <c r="D1805" t="str">
        <f>IF(COUNTIF(KIT!$A:$A,A1805)&gt;0,"Yes","No")</f>
        <v>Yes</v>
      </c>
      <c r="E1805" t="s">
        <v>14391</v>
      </c>
    </row>
    <row r="1806" spans="1:5" x14ac:dyDescent="0.25">
      <c r="A1806" t="s">
        <v>6319</v>
      </c>
      <c r="B1806" t="s">
        <v>13484</v>
      </c>
      <c r="C1806" t="e">
        <f>VLOOKUP(B1806,'[1]Main Sheet'!$A:$C,3,0)</f>
        <v>#N/A</v>
      </c>
      <c r="D1806" t="str">
        <f>IF(COUNTIF(KIT!$A:$A,A1806)&gt;0,"Yes","No")</f>
        <v>Yes</v>
      </c>
      <c r="E1806" t="s">
        <v>14391</v>
      </c>
    </row>
    <row r="1807" spans="1:5" x14ac:dyDescent="0.25">
      <c r="A1807" t="s">
        <v>6319</v>
      </c>
      <c r="B1807" t="s">
        <v>13489</v>
      </c>
      <c r="C1807">
        <f>VLOOKUP(B1807,'[1]Main Sheet'!$A:$C,3,0)</f>
        <v>169.56</v>
      </c>
      <c r="D1807" t="str">
        <f>IF(COUNTIF(KIT!$A:$A,A1807)&gt;0,"Yes","No")</f>
        <v>Yes</v>
      </c>
      <c r="E1807" t="s">
        <v>14391</v>
      </c>
    </row>
    <row r="1808" spans="1:5" x14ac:dyDescent="0.25">
      <c r="A1808" t="s">
        <v>6321</v>
      </c>
      <c r="B1808" t="s">
        <v>13500</v>
      </c>
      <c r="C1808">
        <f>VLOOKUP(B1808,'[1]Main Sheet'!$A:$C,3,0)</f>
        <v>318.03070000000002</v>
      </c>
      <c r="D1808" t="str">
        <f>IF(COUNTIF(KIT!$A:$A,A1808)&gt;0,"Yes","No")</f>
        <v>Yes</v>
      </c>
      <c r="E1808" t="s">
        <v>14391</v>
      </c>
    </row>
    <row r="1809" spans="1:5" x14ac:dyDescent="0.25">
      <c r="A1809" t="s">
        <v>6321</v>
      </c>
      <c r="B1809" t="s">
        <v>13489</v>
      </c>
      <c r="C1809">
        <f>VLOOKUP(B1809,'[1]Main Sheet'!$A:$C,3,0)</f>
        <v>169.56</v>
      </c>
      <c r="D1809" t="str">
        <f>IF(COUNTIF(KIT!$A:$A,A1809)&gt;0,"Yes","No")</f>
        <v>Yes</v>
      </c>
      <c r="E1809" t="s">
        <v>14391</v>
      </c>
    </row>
    <row r="1810" spans="1:5" x14ac:dyDescent="0.25">
      <c r="A1810" t="s">
        <v>6323</v>
      </c>
      <c r="B1810" t="s">
        <v>13500</v>
      </c>
      <c r="C1810">
        <f>VLOOKUP(B1810,'[1]Main Sheet'!$A:$C,3,0)</f>
        <v>318.03070000000002</v>
      </c>
      <c r="D1810" t="str">
        <f>IF(COUNTIF(KIT!$A:$A,A1810)&gt;0,"Yes","No")</f>
        <v>Yes</v>
      </c>
      <c r="E1810" t="s">
        <v>14391</v>
      </c>
    </row>
    <row r="1811" spans="1:5" x14ac:dyDescent="0.25">
      <c r="A1811" t="s">
        <v>6323</v>
      </c>
      <c r="B1811" t="s">
        <v>13486</v>
      </c>
      <c r="C1811" t="e">
        <f>VLOOKUP(B1811,'[1]Main Sheet'!$A:$C,3,0)</f>
        <v>#N/A</v>
      </c>
      <c r="D1811" t="str">
        <f>IF(COUNTIF(KIT!$A:$A,A1811)&gt;0,"Yes","No")</f>
        <v>Yes</v>
      </c>
      <c r="E1811" t="s">
        <v>14391</v>
      </c>
    </row>
    <row r="1812" spans="1:5" x14ac:dyDescent="0.25">
      <c r="A1812" t="s">
        <v>6323</v>
      </c>
      <c r="B1812" t="s">
        <v>13489</v>
      </c>
      <c r="C1812">
        <f>VLOOKUP(B1812,'[1]Main Sheet'!$A:$C,3,0)</f>
        <v>169.56</v>
      </c>
      <c r="D1812" t="str">
        <f>IF(COUNTIF(KIT!$A:$A,A1812)&gt;0,"Yes","No")</f>
        <v>Yes</v>
      </c>
      <c r="E1812" t="s">
        <v>14391</v>
      </c>
    </row>
    <row r="1813" spans="1:5" x14ac:dyDescent="0.25">
      <c r="A1813" t="s">
        <v>6277</v>
      </c>
      <c r="B1813" t="s">
        <v>13501</v>
      </c>
      <c r="C1813">
        <f>VLOOKUP(B1813,'[1]Main Sheet'!$A:$C,3,0)</f>
        <v>216.9736</v>
      </c>
      <c r="D1813" t="str">
        <f>IF(COUNTIF(KIT!$A:$A,A1813)&gt;0,"Yes","No")</f>
        <v>Yes</v>
      </c>
      <c r="E1813" t="s">
        <v>14391</v>
      </c>
    </row>
    <row r="1814" spans="1:5" x14ac:dyDescent="0.25">
      <c r="A1814" t="s">
        <v>6277</v>
      </c>
      <c r="B1814" t="s">
        <v>13481</v>
      </c>
      <c r="C1814" t="e">
        <f>VLOOKUP(B1814,'[1]Main Sheet'!$A:$C,3,0)</f>
        <v>#N/A</v>
      </c>
      <c r="D1814" t="str">
        <f>IF(COUNTIF(KIT!$A:$A,A1814)&gt;0,"Yes","No")</f>
        <v>Yes</v>
      </c>
      <c r="E1814" t="s">
        <v>14391</v>
      </c>
    </row>
    <row r="1815" spans="1:5" x14ac:dyDescent="0.25">
      <c r="A1815" t="s">
        <v>6277</v>
      </c>
      <c r="B1815" t="s">
        <v>13492</v>
      </c>
      <c r="C1815">
        <f>VLOOKUP(B1815,'[1]Main Sheet'!$A:$C,3,0)</f>
        <v>110</v>
      </c>
      <c r="D1815" t="str">
        <f>IF(COUNTIF(KIT!$A:$A,A1815)&gt;0,"Yes","No")</f>
        <v>Yes</v>
      </c>
      <c r="E1815" t="s">
        <v>14391</v>
      </c>
    </row>
    <row r="1816" spans="1:5" x14ac:dyDescent="0.25">
      <c r="A1816" t="s">
        <v>6279</v>
      </c>
      <c r="B1816" t="s">
        <v>13501</v>
      </c>
      <c r="C1816">
        <f>VLOOKUP(B1816,'[1]Main Sheet'!$A:$C,3,0)</f>
        <v>216.9736</v>
      </c>
      <c r="D1816" t="str">
        <f>IF(COUNTIF(KIT!$A:$A,A1816)&gt;0,"Yes","No")</f>
        <v>Yes</v>
      </c>
      <c r="E1816" t="s">
        <v>14391</v>
      </c>
    </row>
    <row r="1817" spans="1:5" x14ac:dyDescent="0.25">
      <c r="A1817" t="s">
        <v>6279</v>
      </c>
      <c r="B1817" t="s">
        <v>13484</v>
      </c>
      <c r="C1817" t="e">
        <f>VLOOKUP(B1817,'[1]Main Sheet'!$A:$C,3,0)</f>
        <v>#N/A</v>
      </c>
      <c r="D1817" t="str">
        <f>IF(COUNTIF(KIT!$A:$A,A1817)&gt;0,"Yes","No")</f>
        <v>Yes</v>
      </c>
      <c r="E1817" t="s">
        <v>14391</v>
      </c>
    </row>
    <row r="1818" spans="1:5" x14ac:dyDescent="0.25">
      <c r="A1818" t="s">
        <v>6279</v>
      </c>
      <c r="B1818" t="s">
        <v>13492</v>
      </c>
      <c r="C1818">
        <f>VLOOKUP(B1818,'[1]Main Sheet'!$A:$C,3,0)</f>
        <v>110</v>
      </c>
      <c r="D1818" t="str">
        <f>IF(COUNTIF(KIT!$A:$A,A1818)&gt;0,"Yes","No")</f>
        <v>Yes</v>
      </c>
      <c r="E1818" t="s">
        <v>14391</v>
      </c>
    </row>
    <row r="1819" spans="1:5" x14ac:dyDescent="0.25">
      <c r="A1819" t="s">
        <v>6281</v>
      </c>
      <c r="B1819" t="s">
        <v>13501</v>
      </c>
      <c r="C1819">
        <f>VLOOKUP(B1819,'[1]Main Sheet'!$A:$C,3,0)</f>
        <v>216.9736</v>
      </c>
      <c r="D1819" t="str">
        <f>IF(COUNTIF(KIT!$A:$A,A1819)&gt;0,"Yes","No")</f>
        <v>Yes</v>
      </c>
      <c r="E1819" t="s">
        <v>14391</v>
      </c>
    </row>
    <row r="1820" spans="1:5" x14ac:dyDescent="0.25">
      <c r="A1820" t="s">
        <v>6281</v>
      </c>
      <c r="B1820" t="s">
        <v>13492</v>
      </c>
      <c r="C1820">
        <f>VLOOKUP(B1820,'[1]Main Sheet'!$A:$C,3,0)</f>
        <v>110</v>
      </c>
      <c r="D1820" t="str">
        <f>IF(COUNTIF(KIT!$A:$A,A1820)&gt;0,"Yes","No")</f>
        <v>Yes</v>
      </c>
      <c r="E1820" t="s">
        <v>14391</v>
      </c>
    </row>
    <row r="1821" spans="1:5" x14ac:dyDescent="0.25">
      <c r="A1821" t="s">
        <v>6283</v>
      </c>
      <c r="B1821" t="s">
        <v>13501</v>
      </c>
      <c r="C1821">
        <f>VLOOKUP(B1821,'[1]Main Sheet'!$A:$C,3,0)</f>
        <v>216.9736</v>
      </c>
      <c r="D1821" t="str">
        <f>IF(COUNTIF(KIT!$A:$A,A1821)&gt;0,"Yes","No")</f>
        <v>Yes</v>
      </c>
      <c r="E1821" t="s">
        <v>14391</v>
      </c>
    </row>
    <row r="1822" spans="1:5" x14ac:dyDescent="0.25">
      <c r="A1822" t="s">
        <v>6283</v>
      </c>
      <c r="B1822" t="s">
        <v>13486</v>
      </c>
      <c r="C1822" t="e">
        <f>VLOOKUP(B1822,'[1]Main Sheet'!$A:$C,3,0)</f>
        <v>#N/A</v>
      </c>
      <c r="D1822" t="str">
        <f>IF(COUNTIF(KIT!$A:$A,A1822)&gt;0,"Yes","No")</f>
        <v>Yes</v>
      </c>
      <c r="E1822" t="s">
        <v>14391</v>
      </c>
    </row>
    <row r="1823" spans="1:5" x14ac:dyDescent="0.25">
      <c r="A1823" t="s">
        <v>6283</v>
      </c>
      <c r="B1823" t="s">
        <v>13492</v>
      </c>
      <c r="C1823">
        <f>VLOOKUP(B1823,'[1]Main Sheet'!$A:$C,3,0)</f>
        <v>110</v>
      </c>
      <c r="D1823" t="str">
        <f>IF(COUNTIF(KIT!$A:$A,A1823)&gt;0,"Yes","No")</f>
        <v>Yes</v>
      </c>
      <c r="E1823" t="s">
        <v>14391</v>
      </c>
    </row>
    <row r="1824" spans="1:5" x14ac:dyDescent="0.25">
      <c r="A1824" t="s">
        <v>6333</v>
      </c>
      <c r="B1824" t="s">
        <v>13479</v>
      </c>
      <c r="C1824">
        <f>VLOOKUP(B1824,'[1]Main Sheet'!$A:$C,3,0)</f>
        <v>170.55279999999999</v>
      </c>
      <c r="D1824" t="str">
        <f>IF(COUNTIF(KIT!$A:$A,A1824)&gt;0,"Yes","No")</f>
        <v>Yes</v>
      </c>
      <c r="E1824" t="s">
        <v>14391</v>
      </c>
    </row>
    <row r="1825" spans="1:5" x14ac:dyDescent="0.25">
      <c r="A1825" t="s">
        <v>6333</v>
      </c>
      <c r="B1825" t="s">
        <v>13502</v>
      </c>
      <c r="C1825">
        <f>VLOOKUP(B1825,'[1]Main Sheet'!$A:$C,3,0)</f>
        <v>381.12470000000002</v>
      </c>
      <c r="D1825" t="str">
        <f>IF(COUNTIF(KIT!$A:$A,A1825)&gt;0,"Yes","No")</f>
        <v>Yes</v>
      </c>
      <c r="E1825" t="s">
        <v>14391</v>
      </c>
    </row>
    <row r="1826" spans="1:5" x14ac:dyDescent="0.25">
      <c r="A1826" t="s">
        <v>6333</v>
      </c>
      <c r="B1826" t="s">
        <v>13480</v>
      </c>
      <c r="C1826" t="e">
        <f>VLOOKUP(B1826,'[1]Main Sheet'!$A:$C,3,0)</f>
        <v>#N/A</v>
      </c>
      <c r="D1826" t="str">
        <f>IF(COUNTIF(KIT!$A:$A,A1826)&gt;0,"Yes","No")</f>
        <v>Yes</v>
      </c>
      <c r="E1826" t="s">
        <v>14391</v>
      </c>
    </row>
    <row r="1827" spans="1:5" x14ac:dyDescent="0.25">
      <c r="A1827" t="s">
        <v>6333</v>
      </c>
      <c r="B1827" t="s">
        <v>13503</v>
      </c>
      <c r="C1827">
        <f>VLOOKUP(B1827,'[1]Main Sheet'!$A:$C,3,0)</f>
        <v>18.912400000000002</v>
      </c>
      <c r="D1827" t="str">
        <f>IF(COUNTIF(KIT!$A:$A,A1827)&gt;0,"Yes","No")</f>
        <v>Yes</v>
      </c>
      <c r="E1827" t="s">
        <v>14391</v>
      </c>
    </row>
    <row r="1828" spans="1:5" x14ac:dyDescent="0.25">
      <c r="A1828" t="s">
        <v>6333</v>
      </c>
      <c r="B1828" t="s">
        <v>13504</v>
      </c>
      <c r="C1828">
        <f>VLOOKUP(B1828,'[1]Main Sheet'!$A:$C,3,0)</f>
        <v>139.44999999999999</v>
      </c>
      <c r="D1828" t="str">
        <f>IF(COUNTIF(KIT!$A:$A,A1828)&gt;0,"Yes","No")</f>
        <v>Yes</v>
      </c>
      <c r="E1828" t="s">
        <v>14391</v>
      </c>
    </row>
    <row r="1829" spans="1:5" x14ac:dyDescent="0.25">
      <c r="A1829" t="s">
        <v>6335</v>
      </c>
      <c r="B1829" t="s">
        <v>13479</v>
      </c>
      <c r="C1829">
        <f>VLOOKUP(B1829,'[1]Main Sheet'!$A:$C,3,0)</f>
        <v>170.55279999999999</v>
      </c>
      <c r="D1829" t="str">
        <f>IF(COUNTIF(KIT!$A:$A,A1829)&gt;0,"Yes","No")</f>
        <v>Yes</v>
      </c>
      <c r="E1829" t="s">
        <v>14391</v>
      </c>
    </row>
    <row r="1830" spans="1:5" x14ac:dyDescent="0.25">
      <c r="A1830" t="s">
        <v>6335</v>
      </c>
      <c r="B1830" t="s">
        <v>13502</v>
      </c>
      <c r="C1830">
        <f>VLOOKUP(B1830,'[1]Main Sheet'!$A:$C,3,0)</f>
        <v>381.12470000000002</v>
      </c>
      <c r="D1830" t="str">
        <f>IF(COUNTIF(KIT!$A:$A,A1830)&gt;0,"Yes","No")</f>
        <v>Yes</v>
      </c>
      <c r="E1830" t="s">
        <v>14391</v>
      </c>
    </row>
    <row r="1831" spans="1:5" x14ac:dyDescent="0.25">
      <c r="A1831" t="s">
        <v>6335</v>
      </c>
      <c r="B1831" t="s">
        <v>13483</v>
      </c>
      <c r="C1831" t="e">
        <f>VLOOKUP(B1831,'[1]Main Sheet'!$A:$C,3,0)</f>
        <v>#N/A</v>
      </c>
      <c r="D1831" t="str">
        <f>IF(COUNTIF(KIT!$A:$A,A1831)&gt;0,"Yes","No")</f>
        <v>Yes</v>
      </c>
      <c r="E1831" t="s">
        <v>14391</v>
      </c>
    </row>
    <row r="1832" spans="1:5" x14ac:dyDescent="0.25">
      <c r="A1832" t="s">
        <v>6335</v>
      </c>
      <c r="B1832" t="s">
        <v>13504</v>
      </c>
      <c r="C1832">
        <f>VLOOKUP(B1832,'[1]Main Sheet'!$A:$C,3,0)</f>
        <v>139.44999999999999</v>
      </c>
      <c r="D1832" t="str">
        <f>IF(COUNTIF(KIT!$A:$A,A1832)&gt;0,"Yes","No")</f>
        <v>Yes</v>
      </c>
      <c r="E1832" t="s">
        <v>14391</v>
      </c>
    </row>
    <row r="1833" spans="1:5" x14ac:dyDescent="0.25">
      <c r="A1833" t="s">
        <v>6337</v>
      </c>
      <c r="B1833" t="s">
        <v>13479</v>
      </c>
      <c r="C1833">
        <f>VLOOKUP(B1833,'[1]Main Sheet'!$A:$C,3,0)</f>
        <v>170.55279999999999</v>
      </c>
      <c r="D1833" t="str">
        <f>IF(COUNTIF(KIT!$A:$A,A1833)&gt;0,"Yes","No")</f>
        <v>Yes</v>
      </c>
      <c r="E1833" t="s">
        <v>14391</v>
      </c>
    </row>
    <row r="1834" spans="1:5" x14ac:dyDescent="0.25">
      <c r="A1834" t="s">
        <v>6337</v>
      </c>
      <c r="B1834" t="s">
        <v>13502</v>
      </c>
      <c r="C1834">
        <f>VLOOKUP(B1834,'[1]Main Sheet'!$A:$C,3,0)</f>
        <v>381.12470000000002</v>
      </c>
      <c r="D1834" t="str">
        <f>IF(COUNTIF(KIT!$A:$A,A1834)&gt;0,"Yes","No")</f>
        <v>Yes</v>
      </c>
      <c r="E1834" t="s">
        <v>14391</v>
      </c>
    </row>
    <row r="1835" spans="1:5" x14ac:dyDescent="0.25">
      <c r="A1835" t="s">
        <v>6337</v>
      </c>
      <c r="B1835" t="s">
        <v>13504</v>
      </c>
      <c r="C1835">
        <f>VLOOKUP(B1835,'[1]Main Sheet'!$A:$C,3,0)</f>
        <v>139.44999999999999</v>
      </c>
      <c r="D1835" t="str">
        <f>IF(COUNTIF(KIT!$A:$A,A1835)&gt;0,"Yes","No")</f>
        <v>Yes</v>
      </c>
      <c r="E1835" t="s">
        <v>14391</v>
      </c>
    </row>
    <row r="1836" spans="1:5" x14ac:dyDescent="0.25">
      <c r="A1836" t="s">
        <v>6339</v>
      </c>
      <c r="B1836" t="s">
        <v>13479</v>
      </c>
      <c r="C1836">
        <f>VLOOKUP(B1836,'[1]Main Sheet'!$A:$C,3,0)</f>
        <v>170.55279999999999</v>
      </c>
      <c r="D1836" t="str">
        <f>IF(COUNTIF(KIT!$A:$A,A1836)&gt;0,"Yes","No")</f>
        <v>Yes</v>
      </c>
      <c r="E1836" t="s">
        <v>14391</v>
      </c>
    </row>
    <row r="1837" spans="1:5" x14ac:dyDescent="0.25">
      <c r="A1837" t="s">
        <v>6339</v>
      </c>
      <c r="B1837" t="s">
        <v>13502</v>
      </c>
      <c r="C1837">
        <f>VLOOKUP(B1837,'[1]Main Sheet'!$A:$C,3,0)</f>
        <v>381.12470000000002</v>
      </c>
      <c r="D1837" t="str">
        <f>IF(COUNTIF(KIT!$A:$A,A1837)&gt;0,"Yes","No")</f>
        <v>Yes</v>
      </c>
      <c r="E1837" t="s">
        <v>14391</v>
      </c>
    </row>
    <row r="1838" spans="1:5" x14ac:dyDescent="0.25">
      <c r="A1838" t="s">
        <v>6339</v>
      </c>
      <c r="B1838" t="s">
        <v>13485</v>
      </c>
      <c r="C1838" t="e">
        <f>VLOOKUP(B1838,'[1]Main Sheet'!$A:$C,3,0)</f>
        <v>#N/A</v>
      </c>
      <c r="D1838" t="str">
        <f>IF(COUNTIF(KIT!$A:$A,A1838)&gt;0,"Yes","No")</f>
        <v>Yes</v>
      </c>
      <c r="E1838" t="s">
        <v>14391</v>
      </c>
    </row>
    <row r="1839" spans="1:5" x14ac:dyDescent="0.25">
      <c r="A1839" t="s">
        <v>6339</v>
      </c>
      <c r="B1839" t="s">
        <v>13505</v>
      </c>
      <c r="C1839">
        <f>VLOOKUP(B1839,'[1]Main Sheet'!$A:$C,3,0)</f>
        <v>18.912400000000002</v>
      </c>
      <c r="D1839" t="str">
        <f>IF(COUNTIF(KIT!$A:$A,A1839)&gt;0,"Yes","No")</f>
        <v>Yes</v>
      </c>
      <c r="E1839" t="s">
        <v>14391</v>
      </c>
    </row>
    <row r="1840" spans="1:5" x14ac:dyDescent="0.25">
      <c r="A1840" t="s">
        <v>6339</v>
      </c>
      <c r="B1840" t="s">
        <v>13504</v>
      </c>
      <c r="C1840">
        <f>VLOOKUP(B1840,'[1]Main Sheet'!$A:$C,3,0)</f>
        <v>139.44999999999999</v>
      </c>
      <c r="D1840" t="str">
        <f>IF(COUNTIF(KIT!$A:$A,A1840)&gt;0,"Yes","No")</f>
        <v>Yes</v>
      </c>
      <c r="E1840" t="s">
        <v>14391</v>
      </c>
    </row>
    <row r="1841" spans="1:5" x14ac:dyDescent="0.25">
      <c r="A1841" t="s">
        <v>6341</v>
      </c>
      <c r="B1841" t="s">
        <v>13488</v>
      </c>
      <c r="C1841">
        <f>VLOOKUP(B1841,'[1]Main Sheet'!$A:$C,3,0)</f>
        <v>188.3552</v>
      </c>
      <c r="D1841" t="str">
        <f>IF(COUNTIF(KIT!$A:$A,A1841)&gt;0,"Yes","No")</f>
        <v>Yes</v>
      </c>
      <c r="E1841" t="s">
        <v>14391</v>
      </c>
    </row>
    <row r="1842" spans="1:5" x14ac:dyDescent="0.25">
      <c r="A1842" t="s">
        <v>6341</v>
      </c>
      <c r="B1842" t="s">
        <v>13506</v>
      </c>
      <c r="C1842">
        <f>VLOOKUP(B1842,'[1]Main Sheet'!$A:$C,3,0)</f>
        <v>363.58730000000003</v>
      </c>
      <c r="D1842" t="str">
        <f>IF(COUNTIF(KIT!$A:$A,A1842)&gt;0,"Yes","No")</f>
        <v>Yes</v>
      </c>
      <c r="E1842" t="s">
        <v>14391</v>
      </c>
    </row>
    <row r="1843" spans="1:5" x14ac:dyDescent="0.25">
      <c r="A1843" t="s">
        <v>6341</v>
      </c>
      <c r="B1843" t="s">
        <v>13480</v>
      </c>
      <c r="C1843" t="e">
        <f>VLOOKUP(B1843,'[1]Main Sheet'!$A:$C,3,0)</f>
        <v>#N/A</v>
      </c>
      <c r="D1843" t="str">
        <f>IF(COUNTIF(KIT!$A:$A,A1843)&gt;0,"Yes","No")</f>
        <v>Yes</v>
      </c>
      <c r="E1843" t="s">
        <v>14391</v>
      </c>
    </row>
    <row r="1844" spans="1:5" x14ac:dyDescent="0.25">
      <c r="A1844" t="s">
        <v>6341</v>
      </c>
      <c r="B1844" t="s">
        <v>13503</v>
      </c>
      <c r="C1844">
        <f>VLOOKUP(B1844,'[1]Main Sheet'!$A:$C,3,0)</f>
        <v>18.912400000000002</v>
      </c>
      <c r="D1844" t="str">
        <f>IF(COUNTIF(KIT!$A:$A,A1844)&gt;0,"Yes","No")</f>
        <v>Yes</v>
      </c>
      <c r="E1844" t="s">
        <v>14391</v>
      </c>
    </row>
    <row r="1845" spans="1:5" x14ac:dyDescent="0.25">
      <c r="A1845" t="s">
        <v>6341</v>
      </c>
      <c r="B1845" t="s">
        <v>13507</v>
      </c>
      <c r="C1845">
        <f>VLOOKUP(B1845,'[1]Main Sheet'!$A:$C,3,0)</f>
        <v>139.02000000000001</v>
      </c>
      <c r="D1845" t="str">
        <f>IF(COUNTIF(KIT!$A:$A,A1845)&gt;0,"Yes","No")</f>
        <v>Yes</v>
      </c>
      <c r="E1845" t="s">
        <v>14391</v>
      </c>
    </row>
    <row r="1846" spans="1:5" x14ac:dyDescent="0.25">
      <c r="A1846" t="s">
        <v>6343</v>
      </c>
      <c r="B1846" t="s">
        <v>13488</v>
      </c>
      <c r="C1846">
        <f>VLOOKUP(B1846,'[1]Main Sheet'!$A:$C,3,0)</f>
        <v>188.3552</v>
      </c>
      <c r="D1846" t="str">
        <f>IF(COUNTIF(KIT!$A:$A,A1846)&gt;0,"Yes","No")</f>
        <v>Yes</v>
      </c>
      <c r="E1846" t="s">
        <v>14391</v>
      </c>
    </row>
    <row r="1847" spans="1:5" x14ac:dyDescent="0.25">
      <c r="A1847" t="s">
        <v>6343</v>
      </c>
      <c r="B1847" t="s">
        <v>13506</v>
      </c>
      <c r="C1847">
        <f>VLOOKUP(B1847,'[1]Main Sheet'!$A:$C,3,0)</f>
        <v>363.58730000000003</v>
      </c>
      <c r="D1847" t="str">
        <f>IF(COUNTIF(KIT!$A:$A,A1847)&gt;0,"Yes","No")</f>
        <v>Yes</v>
      </c>
      <c r="E1847" t="s">
        <v>14391</v>
      </c>
    </row>
    <row r="1848" spans="1:5" x14ac:dyDescent="0.25">
      <c r="A1848" t="s">
        <v>6343</v>
      </c>
      <c r="B1848" t="s">
        <v>13483</v>
      </c>
      <c r="C1848" t="e">
        <f>VLOOKUP(B1848,'[1]Main Sheet'!$A:$C,3,0)</f>
        <v>#N/A</v>
      </c>
      <c r="D1848" t="str">
        <f>IF(COUNTIF(KIT!$A:$A,A1848)&gt;0,"Yes","No")</f>
        <v>Yes</v>
      </c>
      <c r="E1848" t="s">
        <v>14391</v>
      </c>
    </row>
    <row r="1849" spans="1:5" x14ac:dyDescent="0.25">
      <c r="A1849" t="s">
        <v>6343</v>
      </c>
      <c r="B1849" t="s">
        <v>13507</v>
      </c>
      <c r="C1849">
        <f>VLOOKUP(B1849,'[1]Main Sheet'!$A:$C,3,0)</f>
        <v>139.02000000000001</v>
      </c>
      <c r="D1849" t="str">
        <f>IF(COUNTIF(KIT!$A:$A,A1849)&gt;0,"Yes","No")</f>
        <v>Yes</v>
      </c>
      <c r="E1849" t="s">
        <v>14391</v>
      </c>
    </row>
    <row r="1850" spans="1:5" x14ac:dyDescent="0.25">
      <c r="A1850" t="s">
        <v>6345</v>
      </c>
      <c r="B1850" t="s">
        <v>13488</v>
      </c>
      <c r="C1850">
        <f>VLOOKUP(B1850,'[1]Main Sheet'!$A:$C,3,0)</f>
        <v>188.3552</v>
      </c>
      <c r="D1850" t="str">
        <f>IF(COUNTIF(KIT!$A:$A,A1850)&gt;0,"Yes","No")</f>
        <v>Yes</v>
      </c>
      <c r="E1850" t="s">
        <v>14391</v>
      </c>
    </row>
    <row r="1851" spans="1:5" x14ac:dyDescent="0.25">
      <c r="A1851" t="s">
        <v>6345</v>
      </c>
      <c r="B1851" t="s">
        <v>13506</v>
      </c>
      <c r="C1851">
        <f>VLOOKUP(B1851,'[1]Main Sheet'!$A:$C,3,0)</f>
        <v>363.58730000000003</v>
      </c>
      <c r="D1851" t="str">
        <f>IF(COUNTIF(KIT!$A:$A,A1851)&gt;0,"Yes","No")</f>
        <v>Yes</v>
      </c>
      <c r="E1851" t="s">
        <v>14391</v>
      </c>
    </row>
    <row r="1852" spans="1:5" x14ac:dyDescent="0.25">
      <c r="A1852" t="s">
        <v>6345</v>
      </c>
      <c r="B1852" t="s">
        <v>13507</v>
      </c>
      <c r="C1852">
        <f>VLOOKUP(B1852,'[1]Main Sheet'!$A:$C,3,0)</f>
        <v>139.02000000000001</v>
      </c>
      <c r="D1852" t="str">
        <f>IF(COUNTIF(KIT!$A:$A,A1852)&gt;0,"Yes","No")</f>
        <v>Yes</v>
      </c>
      <c r="E1852" t="s">
        <v>14391</v>
      </c>
    </row>
    <row r="1853" spans="1:5" x14ac:dyDescent="0.25">
      <c r="A1853" t="s">
        <v>6347</v>
      </c>
      <c r="B1853" t="s">
        <v>13488</v>
      </c>
      <c r="C1853">
        <f>VLOOKUP(B1853,'[1]Main Sheet'!$A:$C,3,0)</f>
        <v>188.3552</v>
      </c>
      <c r="D1853" t="str">
        <f>IF(COUNTIF(KIT!$A:$A,A1853)&gt;0,"Yes","No")</f>
        <v>Yes</v>
      </c>
      <c r="E1853" t="s">
        <v>14391</v>
      </c>
    </row>
    <row r="1854" spans="1:5" x14ac:dyDescent="0.25">
      <c r="A1854" t="s">
        <v>6347</v>
      </c>
      <c r="B1854" t="s">
        <v>13506</v>
      </c>
      <c r="C1854">
        <f>VLOOKUP(B1854,'[1]Main Sheet'!$A:$C,3,0)</f>
        <v>363.58730000000003</v>
      </c>
      <c r="D1854" t="str">
        <f>IF(COUNTIF(KIT!$A:$A,A1854)&gt;0,"Yes","No")</f>
        <v>Yes</v>
      </c>
      <c r="E1854" t="s">
        <v>14391</v>
      </c>
    </row>
    <row r="1855" spans="1:5" x14ac:dyDescent="0.25">
      <c r="A1855" t="s">
        <v>6347</v>
      </c>
      <c r="B1855" t="s">
        <v>13485</v>
      </c>
      <c r="C1855" t="e">
        <f>VLOOKUP(B1855,'[1]Main Sheet'!$A:$C,3,0)</f>
        <v>#N/A</v>
      </c>
      <c r="D1855" t="str">
        <f>IF(COUNTIF(KIT!$A:$A,A1855)&gt;0,"Yes","No")</f>
        <v>Yes</v>
      </c>
      <c r="E1855" t="s">
        <v>14391</v>
      </c>
    </row>
    <row r="1856" spans="1:5" x14ac:dyDescent="0.25">
      <c r="A1856" t="s">
        <v>6347</v>
      </c>
      <c r="B1856" t="s">
        <v>13505</v>
      </c>
      <c r="C1856">
        <f>VLOOKUP(B1856,'[1]Main Sheet'!$A:$C,3,0)</f>
        <v>18.912400000000002</v>
      </c>
      <c r="D1856" t="str">
        <f>IF(COUNTIF(KIT!$A:$A,A1856)&gt;0,"Yes","No")</f>
        <v>Yes</v>
      </c>
      <c r="E1856" t="s">
        <v>14391</v>
      </c>
    </row>
    <row r="1857" spans="1:5" x14ac:dyDescent="0.25">
      <c r="A1857" t="s">
        <v>6347</v>
      </c>
      <c r="B1857" t="s">
        <v>13507</v>
      </c>
      <c r="C1857">
        <f>VLOOKUP(B1857,'[1]Main Sheet'!$A:$C,3,0)</f>
        <v>139.02000000000001</v>
      </c>
      <c r="D1857" t="str">
        <f>IF(COUNTIF(KIT!$A:$A,A1857)&gt;0,"Yes","No")</f>
        <v>Yes</v>
      </c>
      <c r="E1857" t="s">
        <v>14391</v>
      </c>
    </row>
    <row r="1858" spans="1:5" x14ac:dyDescent="0.25">
      <c r="A1858" t="s">
        <v>6349</v>
      </c>
      <c r="B1858" t="s">
        <v>13491</v>
      </c>
      <c r="C1858">
        <f>VLOOKUP(B1858,'[1]Main Sheet'!$A:$C,3,0)</f>
        <v>131.68049999999999</v>
      </c>
      <c r="D1858" t="str">
        <f>IF(COUNTIF(KIT!$A:$A,A1858)&gt;0,"Yes","No")</f>
        <v>Yes</v>
      </c>
      <c r="E1858" t="s">
        <v>14391</v>
      </c>
    </row>
    <row r="1859" spans="1:5" x14ac:dyDescent="0.25">
      <c r="A1859" t="s">
        <v>6349</v>
      </c>
      <c r="B1859" t="s">
        <v>13508</v>
      </c>
      <c r="C1859">
        <f>VLOOKUP(B1859,'[1]Main Sheet'!$A:$C,3,0)</f>
        <v>251.22489999999999</v>
      </c>
      <c r="D1859" t="str">
        <f>IF(COUNTIF(KIT!$A:$A,A1859)&gt;0,"Yes","No")</f>
        <v>Yes</v>
      </c>
      <c r="E1859" t="s">
        <v>14391</v>
      </c>
    </row>
    <row r="1860" spans="1:5" x14ac:dyDescent="0.25">
      <c r="A1860" t="s">
        <v>6349</v>
      </c>
      <c r="B1860" t="s">
        <v>13480</v>
      </c>
      <c r="C1860" t="e">
        <f>VLOOKUP(B1860,'[1]Main Sheet'!$A:$C,3,0)</f>
        <v>#N/A</v>
      </c>
      <c r="D1860" t="str">
        <f>IF(COUNTIF(KIT!$A:$A,A1860)&gt;0,"Yes","No")</f>
        <v>Yes</v>
      </c>
      <c r="E1860" t="s">
        <v>14391</v>
      </c>
    </row>
    <row r="1861" spans="1:5" x14ac:dyDescent="0.25">
      <c r="A1861" t="s">
        <v>6349</v>
      </c>
      <c r="B1861" t="s">
        <v>13503</v>
      </c>
      <c r="C1861">
        <f>VLOOKUP(B1861,'[1]Main Sheet'!$A:$C,3,0)</f>
        <v>18.912400000000002</v>
      </c>
      <c r="D1861" t="str">
        <f>IF(COUNTIF(KIT!$A:$A,A1861)&gt;0,"Yes","No")</f>
        <v>Yes</v>
      </c>
      <c r="E1861" t="s">
        <v>14391</v>
      </c>
    </row>
    <row r="1862" spans="1:5" x14ac:dyDescent="0.25">
      <c r="A1862" t="s">
        <v>6349</v>
      </c>
      <c r="B1862" t="s">
        <v>13509</v>
      </c>
      <c r="C1862">
        <f>VLOOKUP(B1862,'[1]Main Sheet'!$A:$C,3,0)</f>
        <v>78.11</v>
      </c>
      <c r="D1862" t="str">
        <f>IF(COUNTIF(KIT!$A:$A,A1862)&gt;0,"Yes","No")</f>
        <v>Yes</v>
      </c>
      <c r="E1862" t="s">
        <v>14391</v>
      </c>
    </row>
    <row r="1863" spans="1:5" x14ac:dyDescent="0.25">
      <c r="A1863" t="s">
        <v>6351</v>
      </c>
      <c r="B1863" t="s">
        <v>13491</v>
      </c>
      <c r="C1863">
        <f>VLOOKUP(B1863,'[1]Main Sheet'!$A:$C,3,0)</f>
        <v>131.68049999999999</v>
      </c>
      <c r="D1863" t="str">
        <f>IF(COUNTIF(KIT!$A:$A,A1863)&gt;0,"Yes","No")</f>
        <v>Yes</v>
      </c>
      <c r="E1863" t="s">
        <v>14391</v>
      </c>
    </row>
    <row r="1864" spans="1:5" x14ac:dyDescent="0.25">
      <c r="A1864" t="s">
        <v>6351</v>
      </c>
      <c r="B1864" t="s">
        <v>13508</v>
      </c>
      <c r="C1864">
        <f>VLOOKUP(B1864,'[1]Main Sheet'!$A:$C,3,0)</f>
        <v>251.22489999999999</v>
      </c>
      <c r="D1864" t="str">
        <f>IF(COUNTIF(KIT!$A:$A,A1864)&gt;0,"Yes","No")</f>
        <v>Yes</v>
      </c>
      <c r="E1864" t="s">
        <v>14391</v>
      </c>
    </row>
    <row r="1865" spans="1:5" x14ac:dyDescent="0.25">
      <c r="A1865" t="s">
        <v>6351</v>
      </c>
      <c r="B1865" t="s">
        <v>13483</v>
      </c>
      <c r="C1865" t="e">
        <f>VLOOKUP(B1865,'[1]Main Sheet'!$A:$C,3,0)</f>
        <v>#N/A</v>
      </c>
      <c r="D1865" t="str">
        <f>IF(COUNTIF(KIT!$A:$A,A1865)&gt;0,"Yes","No")</f>
        <v>Yes</v>
      </c>
      <c r="E1865" t="s">
        <v>14391</v>
      </c>
    </row>
    <row r="1866" spans="1:5" x14ac:dyDescent="0.25">
      <c r="A1866" t="s">
        <v>6351</v>
      </c>
      <c r="B1866" t="s">
        <v>13509</v>
      </c>
      <c r="C1866">
        <f>VLOOKUP(B1866,'[1]Main Sheet'!$A:$C,3,0)</f>
        <v>78.11</v>
      </c>
      <c r="D1866" t="str">
        <f>IF(COUNTIF(KIT!$A:$A,A1866)&gt;0,"Yes","No")</f>
        <v>Yes</v>
      </c>
      <c r="E1866" t="s">
        <v>14391</v>
      </c>
    </row>
    <row r="1867" spans="1:5" x14ac:dyDescent="0.25">
      <c r="A1867" t="s">
        <v>6353</v>
      </c>
      <c r="B1867" t="s">
        <v>13491</v>
      </c>
      <c r="C1867">
        <f>VLOOKUP(B1867,'[1]Main Sheet'!$A:$C,3,0)</f>
        <v>131.68049999999999</v>
      </c>
      <c r="D1867" t="str">
        <f>IF(COUNTIF(KIT!$A:$A,A1867)&gt;0,"Yes","No")</f>
        <v>Yes</v>
      </c>
      <c r="E1867" t="s">
        <v>14391</v>
      </c>
    </row>
    <row r="1868" spans="1:5" x14ac:dyDescent="0.25">
      <c r="A1868" t="s">
        <v>6353</v>
      </c>
      <c r="B1868" t="s">
        <v>13508</v>
      </c>
      <c r="C1868">
        <f>VLOOKUP(B1868,'[1]Main Sheet'!$A:$C,3,0)</f>
        <v>251.22489999999999</v>
      </c>
      <c r="D1868" t="str">
        <f>IF(COUNTIF(KIT!$A:$A,A1868)&gt;0,"Yes","No")</f>
        <v>Yes</v>
      </c>
      <c r="E1868" t="s">
        <v>14391</v>
      </c>
    </row>
    <row r="1869" spans="1:5" x14ac:dyDescent="0.25">
      <c r="A1869" t="s">
        <v>6353</v>
      </c>
      <c r="B1869" t="s">
        <v>13509</v>
      </c>
      <c r="C1869">
        <f>VLOOKUP(B1869,'[1]Main Sheet'!$A:$C,3,0)</f>
        <v>78.11</v>
      </c>
      <c r="D1869" t="str">
        <f>IF(COUNTIF(KIT!$A:$A,A1869)&gt;0,"Yes","No")</f>
        <v>Yes</v>
      </c>
      <c r="E1869" t="s">
        <v>14391</v>
      </c>
    </row>
    <row r="1870" spans="1:5" x14ac:dyDescent="0.25">
      <c r="A1870" t="s">
        <v>6355</v>
      </c>
      <c r="B1870" t="s">
        <v>13491</v>
      </c>
      <c r="C1870">
        <f>VLOOKUP(B1870,'[1]Main Sheet'!$A:$C,3,0)</f>
        <v>131.68049999999999</v>
      </c>
      <c r="D1870" t="str">
        <f>IF(COUNTIF(KIT!$A:$A,A1870)&gt;0,"Yes","No")</f>
        <v>Yes</v>
      </c>
      <c r="E1870" t="s">
        <v>14391</v>
      </c>
    </row>
    <row r="1871" spans="1:5" x14ac:dyDescent="0.25">
      <c r="A1871" t="s">
        <v>6355</v>
      </c>
      <c r="B1871" t="s">
        <v>13508</v>
      </c>
      <c r="C1871">
        <f>VLOOKUP(B1871,'[1]Main Sheet'!$A:$C,3,0)</f>
        <v>251.22489999999999</v>
      </c>
      <c r="D1871" t="str">
        <f>IF(COUNTIF(KIT!$A:$A,A1871)&gt;0,"Yes","No")</f>
        <v>Yes</v>
      </c>
      <c r="E1871" t="s">
        <v>14391</v>
      </c>
    </row>
    <row r="1872" spans="1:5" x14ac:dyDescent="0.25">
      <c r="A1872" t="s">
        <v>6355</v>
      </c>
      <c r="B1872" t="s">
        <v>13485</v>
      </c>
      <c r="C1872" t="e">
        <f>VLOOKUP(B1872,'[1]Main Sheet'!$A:$C,3,0)</f>
        <v>#N/A</v>
      </c>
      <c r="D1872" t="str">
        <f>IF(COUNTIF(KIT!$A:$A,A1872)&gt;0,"Yes","No")</f>
        <v>Yes</v>
      </c>
      <c r="E1872" t="s">
        <v>14391</v>
      </c>
    </row>
    <row r="1873" spans="1:5" x14ac:dyDescent="0.25">
      <c r="A1873" t="s">
        <v>6355</v>
      </c>
      <c r="B1873" t="s">
        <v>13505</v>
      </c>
      <c r="C1873">
        <f>VLOOKUP(B1873,'[1]Main Sheet'!$A:$C,3,0)</f>
        <v>18.912400000000002</v>
      </c>
      <c r="D1873" t="str">
        <f>IF(COUNTIF(KIT!$A:$A,A1873)&gt;0,"Yes","No")</f>
        <v>Yes</v>
      </c>
      <c r="E1873" t="s">
        <v>14391</v>
      </c>
    </row>
    <row r="1874" spans="1:5" x14ac:dyDescent="0.25">
      <c r="A1874" t="s">
        <v>6355</v>
      </c>
      <c r="B1874" t="s">
        <v>13509</v>
      </c>
      <c r="C1874">
        <f>VLOOKUP(B1874,'[1]Main Sheet'!$A:$C,3,0)</f>
        <v>78.11</v>
      </c>
      <c r="D1874" t="str">
        <f>IF(COUNTIF(KIT!$A:$A,A1874)&gt;0,"Yes","No")</f>
        <v>Yes</v>
      </c>
      <c r="E1874" t="s">
        <v>14391</v>
      </c>
    </row>
    <row r="1875" spans="1:5" x14ac:dyDescent="0.25">
      <c r="A1875" t="s">
        <v>6357</v>
      </c>
      <c r="B1875" t="s">
        <v>13510</v>
      </c>
      <c r="C1875">
        <f>VLOOKUP(B1875,'[1]Main Sheet'!$A:$C,3,0)</f>
        <v>348.69990000000001</v>
      </c>
      <c r="D1875" t="str">
        <f>IF(COUNTIF(KIT!$A:$A,A1875)&gt;0,"Yes","No")</f>
        <v>Yes</v>
      </c>
      <c r="E1875" t="s">
        <v>14391</v>
      </c>
    </row>
    <row r="1876" spans="1:5" x14ac:dyDescent="0.25">
      <c r="A1876" t="s">
        <v>6357</v>
      </c>
      <c r="B1876" t="s">
        <v>13503</v>
      </c>
      <c r="C1876">
        <f>VLOOKUP(B1876,'[1]Main Sheet'!$A:$C,3,0)</f>
        <v>18.912400000000002</v>
      </c>
      <c r="D1876" t="str">
        <f>IF(COUNTIF(KIT!$A:$A,A1876)&gt;0,"Yes","No")</f>
        <v>Yes</v>
      </c>
      <c r="E1876" t="s">
        <v>14391</v>
      </c>
    </row>
    <row r="1877" spans="1:5" x14ac:dyDescent="0.25">
      <c r="A1877" t="s">
        <v>6357</v>
      </c>
      <c r="B1877" t="s">
        <v>13504</v>
      </c>
      <c r="C1877">
        <f>VLOOKUP(B1877,'[1]Main Sheet'!$A:$C,3,0)</f>
        <v>139.44999999999999</v>
      </c>
      <c r="D1877" t="str">
        <f>IF(COUNTIF(KIT!$A:$A,A1877)&gt;0,"Yes","No")</f>
        <v>Yes</v>
      </c>
      <c r="E1877" t="s">
        <v>14391</v>
      </c>
    </row>
    <row r="1878" spans="1:5" x14ac:dyDescent="0.25">
      <c r="A1878" t="s">
        <v>6359</v>
      </c>
      <c r="B1878" t="s">
        <v>13510</v>
      </c>
      <c r="C1878">
        <f>VLOOKUP(B1878,'[1]Main Sheet'!$A:$C,3,0)</f>
        <v>348.69990000000001</v>
      </c>
      <c r="D1878" t="str">
        <f>IF(COUNTIF(KIT!$A:$A,A1878)&gt;0,"Yes","No")</f>
        <v>Yes</v>
      </c>
      <c r="E1878" t="s">
        <v>14391</v>
      </c>
    </row>
    <row r="1879" spans="1:5" x14ac:dyDescent="0.25">
      <c r="A1879" t="s">
        <v>6359</v>
      </c>
      <c r="B1879" t="s">
        <v>13504</v>
      </c>
      <c r="C1879">
        <f>VLOOKUP(B1879,'[1]Main Sheet'!$A:$C,3,0)</f>
        <v>139.44999999999999</v>
      </c>
      <c r="D1879" t="str">
        <f>IF(COUNTIF(KIT!$A:$A,A1879)&gt;0,"Yes","No")</f>
        <v>Yes</v>
      </c>
      <c r="E1879" t="s">
        <v>14391</v>
      </c>
    </row>
    <row r="1880" spans="1:5" x14ac:dyDescent="0.25">
      <c r="A1880" t="s">
        <v>6361</v>
      </c>
      <c r="B1880" t="s">
        <v>13510</v>
      </c>
      <c r="C1880">
        <f>VLOOKUP(B1880,'[1]Main Sheet'!$A:$C,3,0)</f>
        <v>348.69990000000001</v>
      </c>
      <c r="D1880" t="str">
        <f>IF(COUNTIF(KIT!$A:$A,A1880)&gt;0,"Yes","No")</f>
        <v>Yes</v>
      </c>
      <c r="E1880" t="s">
        <v>14391</v>
      </c>
    </row>
    <row r="1881" spans="1:5" x14ac:dyDescent="0.25">
      <c r="A1881" t="s">
        <v>6361</v>
      </c>
      <c r="B1881" t="s">
        <v>13504</v>
      </c>
      <c r="C1881">
        <f>VLOOKUP(B1881,'[1]Main Sheet'!$A:$C,3,0)</f>
        <v>139.44999999999999</v>
      </c>
      <c r="D1881" t="str">
        <f>IF(COUNTIF(KIT!$A:$A,A1881)&gt;0,"Yes","No")</f>
        <v>Yes</v>
      </c>
      <c r="E1881" t="s">
        <v>14391</v>
      </c>
    </row>
    <row r="1882" spans="1:5" x14ac:dyDescent="0.25">
      <c r="A1882" t="s">
        <v>6363</v>
      </c>
      <c r="B1882" t="s">
        <v>13510</v>
      </c>
      <c r="C1882">
        <f>VLOOKUP(B1882,'[1]Main Sheet'!$A:$C,3,0)</f>
        <v>348.69990000000001</v>
      </c>
      <c r="D1882" t="str">
        <f>IF(COUNTIF(KIT!$A:$A,A1882)&gt;0,"Yes","No")</f>
        <v>Yes</v>
      </c>
      <c r="E1882" t="s">
        <v>14391</v>
      </c>
    </row>
    <row r="1883" spans="1:5" x14ac:dyDescent="0.25">
      <c r="A1883" t="s">
        <v>6363</v>
      </c>
      <c r="B1883" t="s">
        <v>13511</v>
      </c>
      <c r="C1883" t="e">
        <f>VLOOKUP(B1883,'[1]Main Sheet'!$A:$C,3,0)</f>
        <v>#N/A</v>
      </c>
      <c r="D1883" t="str">
        <f>IF(COUNTIF(KIT!$A:$A,A1883)&gt;0,"Yes","No")</f>
        <v>Yes</v>
      </c>
      <c r="E1883" t="s">
        <v>14391</v>
      </c>
    </row>
    <row r="1884" spans="1:5" x14ac:dyDescent="0.25">
      <c r="A1884" t="s">
        <v>6363</v>
      </c>
      <c r="B1884" t="s">
        <v>13504</v>
      </c>
      <c r="C1884">
        <f>VLOOKUP(B1884,'[1]Main Sheet'!$A:$C,3,0)</f>
        <v>139.44999999999999</v>
      </c>
      <c r="D1884" t="str">
        <f>IF(COUNTIF(KIT!$A:$A,A1884)&gt;0,"Yes","No")</f>
        <v>Yes</v>
      </c>
      <c r="E1884" t="s">
        <v>14391</v>
      </c>
    </row>
    <row r="1885" spans="1:5" x14ac:dyDescent="0.25">
      <c r="A1885" t="s">
        <v>6365</v>
      </c>
      <c r="B1885" t="s">
        <v>13512</v>
      </c>
      <c r="C1885">
        <f>VLOOKUP(B1885,'[1]Main Sheet'!$A:$C,3,0)</f>
        <v>339.0575</v>
      </c>
      <c r="D1885" t="str">
        <f>IF(COUNTIF(KIT!$A:$A,A1885)&gt;0,"Yes","No")</f>
        <v>Yes</v>
      </c>
      <c r="E1885" t="s">
        <v>14391</v>
      </c>
    </row>
    <row r="1886" spans="1:5" x14ac:dyDescent="0.25">
      <c r="A1886" t="s">
        <v>6365</v>
      </c>
      <c r="B1886" t="s">
        <v>13503</v>
      </c>
      <c r="C1886">
        <f>VLOOKUP(B1886,'[1]Main Sheet'!$A:$C,3,0)</f>
        <v>18.912400000000002</v>
      </c>
      <c r="D1886" t="str">
        <f>IF(COUNTIF(KIT!$A:$A,A1886)&gt;0,"Yes","No")</f>
        <v>Yes</v>
      </c>
      <c r="E1886" t="s">
        <v>14391</v>
      </c>
    </row>
    <row r="1887" spans="1:5" x14ac:dyDescent="0.25">
      <c r="A1887" t="s">
        <v>6365</v>
      </c>
      <c r="B1887" t="s">
        <v>13507</v>
      </c>
      <c r="C1887">
        <f>VLOOKUP(B1887,'[1]Main Sheet'!$A:$C,3,0)</f>
        <v>139.02000000000001</v>
      </c>
      <c r="D1887" t="str">
        <f>IF(COUNTIF(KIT!$A:$A,A1887)&gt;0,"Yes","No")</f>
        <v>Yes</v>
      </c>
      <c r="E1887" t="s">
        <v>14391</v>
      </c>
    </row>
    <row r="1888" spans="1:5" x14ac:dyDescent="0.25">
      <c r="A1888" t="s">
        <v>6367</v>
      </c>
      <c r="B1888" t="s">
        <v>13512</v>
      </c>
      <c r="C1888">
        <f>VLOOKUP(B1888,'[1]Main Sheet'!$A:$C,3,0)</f>
        <v>339.0575</v>
      </c>
      <c r="D1888" t="str">
        <f>IF(COUNTIF(KIT!$A:$A,A1888)&gt;0,"Yes","No")</f>
        <v>Yes</v>
      </c>
      <c r="E1888" t="s">
        <v>14391</v>
      </c>
    </row>
    <row r="1889" spans="1:5" x14ac:dyDescent="0.25">
      <c r="A1889" t="s">
        <v>6367</v>
      </c>
      <c r="B1889" t="s">
        <v>13507</v>
      </c>
      <c r="C1889">
        <f>VLOOKUP(B1889,'[1]Main Sheet'!$A:$C,3,0)</f>
        <v>139.02000000000001</v>
      </c>
      <c r="D1889" t="str">
        <f>IF(COUNTIF(KIT!$A:$A,A1889)&gt;0,"Yes","No")</f>
        <v>Yes</v>
      </c>
      <c r="E1889" t="s">
        <v>14391</v>
      </c>
    </row>
    <row r="1890" spans="1:5" x14ac:dyDescent="0.25">
      <c r="A1890" t="s">
        <v>6369</v>
      </c>
      <c r="B1890" t="s">
        <v>13512</v>
      </c>
      <c r="C1890">
        <f>VLOOKUP(B1890,'[1]Main Sheet'!$A:$C,3,0)</f>
        <v>339.0575</v>
      </c>
      <c r="D1890" t="str">
        <f>IF(COUNTIF(KIT!$A:$A,A1890)&gt;0,"Yes","No")</f>
        <v>Yes</v>
      </c>
      <c r="E1890" t="s">
        <v>14391</v>
      </c>
    </row>
    <row r="1891" spans="1:5" x14ac:dyDescent="0.25">
      <c r="A1891" t="s">
        <v>6369</v>
      </c>
      <c r="B1891" t="s">
        <v>13507</v>
      </c>
      <c r="C1891">
        <f>VLOOKUP(B1891,'[1]Main Sheet'!$A:$C,3,0)</f>
        <v>139.02000000000001</v>
      </c>
      <c r="D1891" t="str">
        <f>IF(COUNTIF(KIT!$A:$A,A1891)&gt;0,"Yes","No")</f>
        <v>Yes</v>
      </c>
      <c r="E1891" t="s">
        <v>14391</v>
      </c>
    </row>
    <row r="1892" spans="1:5" x14ac:dyDescent="0.25">
      <c r="A1892" t="s">
        <v>6371</v>
      </c>
      <c r="B1892" t="s">
        <v>13512</v>
      </c>
      <c r="C1892">
        <f>VLOOKUP(B1892,'[1]Main Sheet'!$A:$C,3,0)</f>
        <v>339.0575</v>
      </c>
      <c r="D1892" t="str">
        <f>IF(COUNTIF(KIT!$A:$A,A1892)&gt;0,"Yes","No")</f>
        <v>Yes</v>
      </c>
      <c r="E1892" t="s">
        <v>14391</v>
      </c>
    </row>
    <row r="1893" spans="1:5" x14ac:dyDescent="0.25">
      <c r="A1893" t="s">
        <v>6371</v>
      </c>
      <c r="B1893" t="s">
        <v>13505</v>
      </c>
      <c r="C1893">
        <f>VLOOKUP(B1893,'[1]Main Sheet'!$A:$C,3,0)</f>
        <v>18.912400000000002</v>
      </c>
      <c r="D1893" t="str">
        <f>IF(COUNTIF(KIT!$A:$A,A1893)&gt;0,"Yes","No")</f>
        <v>Yes</v>
      </c>
      <c r="E1893" t="s">
        <v>14391</v>
      </c>
    </row>
    <row r="1894" spans="1:5" x14ac:dyDescent="0.25">
      <c r="A1894" t="s">
        <v>6371</v>
      </c>
      <c r="B1894" t="s">
        <v>13507</v>
      </c>
      <c r="C1894">
        <f>VLOOKUP(B1894,'[1]Main Sheet'!$A:$C,3,0)</f>
        <v>139.02000000000001</v>
      </c>
      <c r="D1894" t="str">
        <f>IF(COUNTIF(KIT!$A:$A,A1894)&gt;0,"Yes","No")</f>
        <v>Yes</v>
      </c>
      <c r="E1894" t="s">
        <v>14391</v>
      </c>
    </row>
    <row r="1895" spans="1:5" x14ac:dyDescent="0.25">
      <c r="A1895" t="s">
        <v>6397</v>
      </c>
      <c r="B1895" t="s">
        <v>13513</v>
      </c>
      <c r="C1895">
        <f>VLOOKUP(B1895,'[1]Main Sheet'!$A:$C,3,0)</f>
        <v>246.0256</v>
      </c>
      <c r="D1895" t="str">
        <f>IF(COUNTIF(KIT!$A:$A,A1895)&gt;0,"Yes","No")</f>
        <v>Yes</v>
      </c>
      <c r="E1895" t="s">
        <v>14391</v>
      </c>
    </row>
    <row r="1896" spans="1:5" x14ac:dyDescent="0.25">
      <c r="A1896" t="s">
        <v>6397</v>
      </c>
      <c r="B1896" t="s">
        <v>13503</v>
      </c>
      <c r="C1896">
        <f>VLOOKUP(B1896,'[1]Main Sheet'!$A:$C,3,0)</f>
        <v>18.912400000000002</v>
      </c>
      <c r="D1896" t="str">
        <f>IF(COUNTIF(KIT!$A:$A,A1896)&gt;0,"Yes","No")</f>
        <v>Yes</v>
      </c>
      <c r="E1896" t="s">
        <v>14391</v>
      </c>
    </row>
    <row r="1897" spans="1:5" x14ac:dyDescent="0.25">
      <c r="A1897" t="s">
        <v>6397</v>
      </c>
      <c r="B1897" t="s">
        <v>13509</v>
      </c>
      <c r="C1897">
        <f>VLOOKUP(B1897,'[1]Main Sheet'!$A:$C,3,0)</f>
        <v>78.11</v>
      </c>
      <c r="D1897" t="str">
        <f>IF(COUNTIF(KIT!$A:$A,A1897)&gt;0,"Yes","No")</f>
        <v>Yes</v>
      </c>
      <c r="E1897" t="s">
        <v>14391</v>
      </c>
    </row>
    <row r="1898" spans="1:5" x14ac:dyDescent="0.25">
      <c r="A1898" t="s">
        <v>6399</v>
      </c>
      <c r="B1898" t="s">
        <v>13513</v>
      </c>
      <c r="C1898">
        <f>VLOOKUP(B1898,'[1]Main Sheet'!$A:$C,3,0)</f>
        <v>246.0256</v>
      </c>
      <c r="D1898" t="str">
        <f>IF(COUNTIF(KIT!$A:$A,A1898)&gt;0,"Yes","No")</f>
        <v>Yes</v>
      </c>
      <c r="E1898" t="s">
        <v>14391</v>
      </c>
    </row>
    <row r="1899" spans="1:5" x14ac:dyDescent="0.25">
      <c r="A1899" t="s">
        <v>6399</v>
      </c>
      <c r="B1899" t="s">
        <v>13509</v>
      </c>
      <c r="C1899">
        <f>VLOOKUP(B1899,'[1]Main Sheet'!$A:$C,3,0)</f>
        <v>78.11</v>
      </c>
      <c r="D1899" t="str">
        <f>IF(COUNTIF(KIT!$A:$A,A1899)&gt;0,"Yes","No")</f>
        <v>Yes</v>
      </c>
      <c r="E1899" t="s">
        <v>14391</v>
      </c>
    </row>
    <row r="1900" spans="1:5" x14ac:dyDescent="0.25">
      <c r="A1900" t="s">
        <v>6401</v>
      </c>
      <c r="B1900" t="s">
        <v>13513</v>
      </c>
      <c r="C1900">
        <f>VLOOKUP(B1900,'[1]Main Sheet'!$A:$C,3,0)</f>
        <v>246.0256</v>
      </c>
      <c r="D1900" t="str">
        <f>IF(COUNTIF(KIT!$A:$A,A1900)&gt;0,"Yes","No")</f>
        <v>Yes</v>
      </c>
      <c r="E1900" t="s">
        <v>14391</v>
      </c>
    </row>
    <row r="1901" spans="1:5" x14ac:dyDescent="0.25">
      <c r="A1901" t="s">
        <v>6401</v>
      </c>
      <c r="B1901" t="s">
        <v>13509</v>
      </c>
      <c r="C1901">
        <f>VLOOKUP(B1901,'[1]Main Sheet'!$A:$C,3,0)</f>
        <v>78.11</v>
      </c>
      <c r="D1901" t="str">
        <f>IF(COUNTIF(KIT!$A:$A,A1901)&gt;0,"Yes","No")</f>
        <v>Yes</v>
      </c>
      <c r="E1901" t="s">
        <v>14391</v>
      </c>
    </row>
    <row r="1902" spans="1:5" x14ac:dyDescent="0.25">
      <c r="A1902" t="s">
        <v>6403</v>
      </c>
      <c r="B1902" t="s">
        <v>13513</v>
      </c>
      <c r="C1902">
        <f>VLOOKUP(B1902,'[1]Main Sheet'!$A:$C,3,0)</f>
        <v>246.0256</v>
      </c>
      <c r="D1902" t="str">
        <f>IF(COUNTIF(KIT!$A:$A,A1902)&gt;0,"Yes","No")</f>
        <v>Yes</v>
      </c>
      <c r="E1902" t="s">
        <v>14391</v>
      </c>
    </row>
    <row r="1903" spans="1:5" x14ac:dyDescent="0.25">
      <c r="A1903" t="s">
        <v>6403</v>
      </c>
      <c r="B1903" t="s">
        <v>13511</v>
      </c>
      <c r="C1903" t="e">
        <f>VLOOKUP(B1903,'[1]Main Sheet'!$A:$C,3,0)</f>
        <v>#N/A</v>
      </c>
      <c r="D1903" t="str">
        <f>IF(COUNTIF(KIT!$A:$A,A1903)&gt;0,"Yes","No")</f>
        <v>Yes</v>
      </c>
      <c r="E1903" t="s">
        <v>14391</v>
      </c>
    </row>
    <row r="1904" spans="1:5" x14ac:dyDescent="0.25">
      <c r="A1904" t="s">
        <v>6403</v>
      </c>
      <c r="B1904" t="s">
        <v>13509</v>
      </c>
      <c r="C1904">
        <f>VLOOKUP(B1904,'[1]Main Sheet'!$A:$C,3,0)</f>
        <v>78.11</v>
      </c>
      <c r="D1904" t="str">
        <f>IF(COUNTIF(KIT!$A:$A,A1904)&gt;0,"Yes","No")</f>
        <v>Yes</v>
      </c>
      <c r="E1904" t="s">
        <v>14391</v>
      </c>
    </row>
    <row r="1905" spans="1:5" x14ac:dyDescent="0.25">
      <c r="A1905" t="s">
        <v>6381</v>
      </c>
      <c r="B1905" t="s">
        <v>13514</v>
      </c>
      <c r="C1905">
        <f>VLOOKUP(B1905,'[1]Main Sheet'!$A:$C,3,0)</f>
        <v>356.96960000000001</v>
      </c>
      <c r="D1905" t="str">
        <f>IF(COUNTIF(KIT!$A:$A,A1905)&gt;0,"Yes","No")</f>
        <v>Yes</v>
      </c>
      <c r="E1905" t="s">
        <v>14391</v>
      </c>
    </row>
    <row r="1906" spans="1:5" x14ac:dyDescent="0.25">
      <c r="A1906" t="s">
        <v>6381</v>
      </c>
      <c r="B1906" t="s">
        <v>13503</v>
      </c>
      <c r="C1906">
        <f>VLOOKUP(B1906,'[1]Main Sheet'!$A:$C,3,0)</f>
        <v>18.912400000000002</v>
      </c>
      <c r="D1906" t="str">
        <f>IF(COUNTIF(KIT!$A:$A,A1906)&gt;0,"Yes","No")</f>
        <v>Yes</v>
      </c>
      <c r="E1906" t="s">
        <v>14391</v>
      </c>
    </row>
    <row r="1907" spans="1:5" x14ac:dyDescent="0.25">
      <c r="A1907" t="s">
        <v>6381</v>
      </c>
      <c r="B1907" t="s">
        <v>13504</v>
      </c>
      <c r="C1907">
        <f>VLOOKUP(B1907,'[1]Main Sheet'!$A:$C,3,0)</f>
        <v>139.44999999999999</v>
      </c>
      <c r="D1907" t="str">
        <f>IF(COUNTIF(KIT!$A:$A,A1907)&gt;0,"Yes","No")</f>
        <v>Yes</v>
      </c>
      <c r="E1907" t="s">
        <v>14391</v>
      </c>
    </row>
    <row r="1908" spans="1:5" x14ac:dyDescent="0.25">
      <c r="A1908" t="s">
        <v>6383</v>
      </c>
      <c r="B1908" t="s">
        <v>13514</v>
      </c>
      <c r="C1908">
        <f>VLOOKUP(B1908,'[1]Main Sheet'!$A:$C,3,0)</f>
        <v>356.96960000000001</v>
      </c>
      <c r="D1908" t="str">
        <f>IF(COUNTIF(KIT!$A:$A,A1908)&gt;0,"Yes","No")</f>
        <v>Yes</v>
      </c>
      <c r="E1908" t="s">
        <v>14391</v>
      </c>
    </row>
    <row r="1909" spans="1:5" x14ac:dyDescent="0.25">
      <c r="A1909" t="s">
        <v>6383</v>
      </c>
      <c r="B1909" t="s">
        <v>13504</v>
      </c>
      <c r="C1909">
        <f>VLOOKUP(B1909,'[1]Main Sheet'!$A:$C,3,0)</f>
        <v>139.44999999999999</v>
      </c>
      <c r="D1909" t="str">
        <f>IF(COUNTIF(KIT!$A:$A,A1909)&gt;0,"Yes","No")</f>
        <v>Yes</v>
      </c>
      <c r="E1909" t="s">
        <v>14391</v>
      </c>
    </row>
    <row r="1910" spans="1:5" x14ac:dyDescent="0.25">
      <c r="A1910" t="s">
        <v>6385</v>
      </c>
      <c r="B1910" t="s">
        <v>13514</v>
      </c>
      <c r="C1910">
        <f>VLOOKUP(B1910,'[1]Main Sheet'!$A:$C,3,0)</f>
        <v>356.96960000000001</v>
      </c>
      <c r="D1910" t="str">
        <f>IF(COUNTIF(KIT!$A:$A,A1910)&gt;0,"Yes","No")</f>
        <v>Yes</v>
      </c>
      <c r="E1910" t="s">
        <v>14391</v>
      </c>
    </row>
    <row r="1911" spans="1:5" x14ac:dyDescent="0.25">
      <c r="A1911" t="s">
        <v>6385</v>
      </c>
      <c r="B1911" t="s">
        <v>13504</v>
      </c>
      <c r="C1911">
        <f>VLOOKUP(B1911,'[1]Main Sheet'!$A:$C,3,0)</f>
        <v>139.44999999999999</v>
      </c>
      <c r="D1911" t="str">
        <f>IF(COUNTIF(KIT!$A:$A,A1911)&gt;0,"Yes","No")</f>
        <v>Yes</v>
      </c>
      <c r="E1911" t="s">
        <v>14391</v>
      </c>
    </row>
    <row r="1912" spans="1:5" x14ac:dyDescent="0.25">
      <c r="A1912" t="s">
        <v>6387</v>
      </c>
      <c r="B1912" t="s">
        <v>13514</v>
      </c>
      <c r="C1912">
        <f>VLOOKUP(B1912,'[1]Main Sheet'!$A:$C,3,0)</f>
        <v>356.96960000000001</v>
      </c>
      <c r="D1912" t="str">
        <f>IF(COUNTIF(KIT!$A:$A,A1912)&gt;0,"Yes","No")</f>
        <v>Yes</v>
      </c>
      <c r="E1912" t="s">
        <v>14391</v>
      </c>
    </row>
    <row r="1913" spans="1:5" x14ac:dyDescent="0.25">
      <c r="A1913" t="s">
        <v>6387</v>
      </c>
      <c r="B1913" t="s">
        <v>13505</v>
      </c>
      <c r="C1913">
        <f>VLOOKUP(B1913,'[1]Main Sheet'!$A:$C,3,0)</f>
        <v>18.912400000000002</v>
      </c>
      <c r="D1913" t="str">
        <f>IF(COUNTIF(KIT!$A:$A,A1913)&gt;0,"Yes","No")</f>
        <v>Yes</v>
      </c>
      <c r="E1913" t="s">
        <v>14391</v>
      </c>
    </row>
    <row r="1914" spans="1:5" x14ac:dyDescent="0.25">
      <c r="A1914" t="s">
        <v>6387</v>
      </c>
      <c r="B1914" t="s">
        <v>13504</v>
      </c>
      <c r="C1914">
        <f>VLOOKUP(B1914,'[1]Main Sheet'!$A:$C,3,0)</f>
        <v>139.44999999999999</v>
      </c>
      <c r="D1914" t="str">
        <f>IF(COUNTIF(KIT!$A:$A,A1914)&gt;0,"Yes","No")</f>
        <v>Yes</v>
      </c>
      <c r="E1914" t="s">
        <v>14391</v>
      </c>
    </row>
    <row r="1915" spans="1:5" x14ac:dyDescent="0.25">
      <c r="A1915" t="s">
        <v>6389</v>
      </c>
      <c r="B1915" t="s">
        <v>13515</v>
      </c>
      <c r="C1915">
        <f>VLOOKUP(B1915,'[1]Main Sheet'!$A:$C,3,0)</f>
        <v>347.32150000000001</v>
      </c>
      <c r="D1915" t="str">
        <f>IF(COUNTIF(KIT!$A:$A,A1915)&gt;0,"Yes","No")</f>
        <v>Yes</v>
      </c>
      <c r="E1915" t="s">
        <v>14391</v>
      </c>
    </row>
    <row r="1916" spans="1:5" x14ac:dyDescent="0.25">
      <c r="A1916" t="s">
        <v>6389</v>
      </c>
      <c r="B1916" t="s">
        <v>13503</v>
      </c>
      <c r="C1916">
        <f>VLOOKUP(B1916,'[1]Main Sheet'!$A:$C,3,0)</f>
        <v>18.912400000000002</v>
      </c>
      <c r="D1916" t="str">
        <f>IF(COUNTIF(KIT!$A:$A,A1916)&gt;0,"Yes","No")</f>
        <v>Yes</v>
      </c>
      <c r="E1916" t="s">
        <v>14391</v>
      </c>
    </row>
    <row r="1917" spans="1:5" x14ac:dyDescent="0.25">
      <c r="A1917" t="s">
        <v>6389</v>
      </c>
      <c r="B1917" t="s">
        <v>13507</v>
      </c>
      <c r="C1917">
        <f>VLOOKUP(B1917,'[1]Main Sheet'!$A:$C,3,0)</f>
        <v>139.02000000000001</v>
      </c>
      <c r="D1917" t="str">
        <f>IF(COUNTIF(KIT!$A:$A,A1917)&gt;0,"Yes","No")</f>
        <v>Yes</v>
      </c>
      <c r="E1917" t="s">
        <v>14391</v>
      </c>
    </row>
    <row r="1918" spans="1:5" x14ac:dyDescent="0.25">
      <c r="A1918" t="s">
        <v>6391</v>
      </c>
      <c r="B1918" t="s">
        <v>13515</v>
      </c>
      <c r="C1918">
        <f>VLOOKUP(B1918,'[1]Main Sheet'!$A:$C,3,0)</f>
        <v>347.32150000000001</v>
      </c>
      <c r="D1918" t="str">
        <f>IF(COUNTIF(KIT!$A:$A,A1918)&gt;0,"Yes","No")</f>
        <v>Yes</v>
      </c>
      <c r="E1918" t="s">
        <v>14391</v>
      </c>
    </row>
    <row r="1919" spans="1:5" x14ac:dyDescent="0.25">
      <c r="A1919" t="s">
        <v>6391</v>
      </c>
      <c r="B1919" t="s">
        <v>13507</v>
      </c>
      <c r="C1919">
        <f>VLOOKUP(B1919,'[1]Main Sheet'!$A:$C,3,0)</f>
        <v>139.02000000000001</v>
      </c>
      <c r="D1919" t="str">
        <f>IF(COUNTIF(KIT!$A:$A,A1919)&gt;0,"Yes","No")</f>
        <v>Yes</v>
      </c>
      <c r="E1919" t="s">
        <v>14391</v>
      </c>
    </row>
    <row r="1920" spans="1:5" x14ac:dyDescent="0.25">
      <c r="A1920" t="s">
        <v>6393</v>
      </c>
      <c r="B1920" t="s">
        <v>13515</v>
      </c>
      <c r="C1920">
        <f>VLOOKUP(B1920,'[1]Main Sheet'!$A:$C,3,0)</f>
        <v>347.32150000000001</v>
      </c>
      <c r="D1920" t="str">
        <f>IF(COUNTIF(KIT!$A:$A,A1920)&gt;0,"Yes","No")</f>
        <v>Yes</v>
      </c>
      <c r="E1920" t="s">
        <v>14391</v>
      </c>
    </row>
    <row r="1921" spans="1:5" x14ac:dyDescent="0.25">
      <c r="A1921" t="s">
        <v>6393</v>
      </c>
      <c r="B1921" t="s">
        <v>13507</v>
      </c>
      <c r="C1921">
        <f>VLOOKUP(B1921,'[1]Main Sheet'!$A:$C,3,0)</f>
        <v>139.02000000000001</v>
      </c>
      <c r="D1921" t="str">
        <f>IF(COUNTIF(KIT!$A:$A,A1921)&gt;0,"Yes","No")</f>
        <v>Yes</v>
      </c>
      <c r="E1921" t="s">
        <v>14391</v>
      </c>
    </row>
    <row r="1922" spans="1:5" x14ac:dyDescent="0.25">
      <c r="A1922" t="s">
        <v>6395</v>
      </c>
      <c r="B1922" t="s">
        <v>13515</v>
      </c>
      <c r="C1922">
        <f>VLOOKUP(B1922,'[1]Main Sheet'!$A:$C,3,0)</f>
        <v>347.32150000000001</v>
      </c>
      <c r="D1922" t="str">
        <f>IF(COUNTIF(KIT!$A:$A,A1922)&gt;0,"Yes","No")</f>
        <v>Yes</v>
      </c>
      <c r="E1922" t="s">
        <v>14391</v>
      </c>
    </row>
    <row r="1923" spans="1:5" x14ac:dyDescent="0.25">
      <c r="A1923" t="s">
        <v>6395</v>
      </c>
      <c r="B1923" t="s">
        <v>13505</v>
      </c>
      <c r="C1923">
        <f>VLOOKUP(B1923,'[1]Main Sheet'!$A:$C,3,0)</f>
        <v>18.912400000000002</v>
      </c>
      <c r="D1923" t="str">
        <f>IF(COUNTIF(KIT!$A:$A,A1923)&gt;0,"Yes","No")</f>
        <v>Yes</v>
      </c>
      <c r="E1923" t="s">
        <v>14391</v>
      </c>
    </row>
    <row r="1924" spans="1:5" x14ac:dyDescent="0.25">
      <c r="A1924" t="s">
        <v>6395</v>
      </c>
      <c r="B1924" t="s">
        <v>13507</v>
      </c>
      <c r="C1924">
        <f>VLOOKUP(B1924,'[1]Main Sheet'!$A:$C,3,0)</f>
        <v>139.02000000000001</v>
      </c>
      <c r="D1924" t="str">
        <f>IF(COUNTIF(KIT!$A:$A,A1924)&gt;0,"Yes","No")</f>
        <v>Yes</v>
      </c>
      <c r="E1924" t="s">
        <v>14391</v>
      </c>
    </row>
    <row r="1925" spans="1:5" x14ac:dyDescent="0.25">
      <c r="A1925" t="s">
        <v>6301</v>
      </c>
      <c r="B1925" t="s">
        <v>13516</v>
      </c>
      <c r="C1925">
        <f>VLOOKUP(B1925,'[1]Main Sheet'!$A:$C,3,0)</f>
        <v>247.39420000000001</v>
      </c>
      <c r="D1925" t="str">
        <f>IF(COUNTIF(KIT!$A:$A,A1925)&gt;0,"Yes","No")</f>
        <v>Yes</v>
      </c>
      <c r="E1925" t="s">
        <v>14391</v>
      </c>
    </row>
    <row r="1926" spans="1:5" x14ac:dyDescent="0.25">
      <c r="A1926" t="s">
        <v>6301</v>
      </c>
      <c r="B1926" t="s">
        <v>13503</v>
      </c>
      <c r="C1926">
        <f>VLOOKUP(B1926,'[1]Main Sheet'!$A:$C,3,0)</f>
        <v>18.912400000000002</v>
      </c>
      <c r="D1926" t="str">
        <f>IF(COUNTIF(KIT!$A:$A,A1926)&gt;0,"Yes","No")</f>
        <v>Yes</v>
      </c>
      <c r="E1926" t="s">
        <v>14391</v>
      </c>
    </row>
    <row r="1927" spans="1:5" x14ac:dyDescent="0.25">
      <c r="A1927" t="s">
        <v>6301</v>
      </c>
      <c r="B1927" t="s">
        <v>13509</v>
      </c>
      <c r="C1927">
        <f>VLOOKUP(B1927,'[1]Main Sheet'!$A:$C,3,0)</f>
        <v>78.11</v>
      </c>
      <c r="D1927" t="str">
        <f>IF(COUNTIF(KIT!$A:$A,A1927)&gt;0,"Yes","No")</f>
        <v>Yes</v>
      </c>
      <c r="E1927" t="s">
        <v>14391</v>
      </c>
    </row>
    <row r="1928" spans="1:5" x14ac:dyDescent="0.25">
      <c r="A1928" t="s">
        <v>6303</v>
      </c>
      <c r="B1928" t="s">
        <v>13516</v>
      </c>
      <c r="C1928">
        <f>VLOOKUP(B1928,'[1]Main Sheet'!$A:$C,3,0)</f>
        <v>247.39420000000001</v>
      </c>
      <c r="D1928" t="str">
        <f>IF(COUNTIF(KIT!$A:$A,A1928)&gt;0,"Yes","No")</f>
        <v>Yes</v>
      </c>
      <c r="E1928" t="s">
        <v>14391</v>
      </c>
    </row>
    <row r="1929" spans="1:5" x14ac:dyDescent="0.25">
      <c r="A1929" t="s">
        <v>6303</v>
      </c>
      <c r="B1929" t="s">
        <v>13509</v>
      </c>
      <c r="C1929">
        <f>VLOOKUP(B1929,'[1]Main Sheet'!$A:$C,3,0)</f>
        <v>78.11</v>
      </c>
      <c r="D1929" t="str">
        <f>IF(COUNTIF(KIT!$A:$A,A1929)&gt;0,"Yes","No")</f>
        <v>Yes</v>
      </c>
      <c r="E1929" t="s">
        <v>14391</v>
      </c>
    </row>
    <row r="1930" spans="1:5" x14ac:dyDescent="0.25">
      <c r="A1930" t="s">
        <v>6305</v>
      </c>
      <c r="B1930" t="s">
        <v>13516</v>
      </c>
      <c r="C1930">
        <f>VLOOKUP(B1930,'[1]Main Sheet'!$A:$C,3,0)</f>
        <v>247.39420000000001</v>
      </c>
      <c r="D1930" t="str">
        <f>IF(COUNTIF(KIT!$A:$A,A1930)&gt;0,"Yes","No")</f>
        <v>Yes</v>
      </c>
      <c r="E1930" t="s">
        <v>14391</v>
      </c>
    </row>
    <row r="1931" spans="1:5" x14ac:dyDescent="0.25">
      <c r="A1931" t="s">
        <v>6305</v>
      </c>
      <c r="B1931" t="s">
        <v>13509</v>
      </c>
      <c r="C1931">
        <f>VLOOKUP(B1931,'[1]Main Sheet'!$A:$C,3,0)</f>
        <v>78.11</v>
      </c>
      <c r="D1931" t="str">
        <f>IF(COUNTIF(KIT!$A:$A,A1931)&gt;0,"Yes","No")</f>
        <v>Yes</v>
      </c>
      <c r="E1931" t="s">
        <v>14391</v>
      </c>
    </row>
    <row r="1932" spans="1:5" x14ac:dyDescent="0.25">
      <c r="A1932" t="s">
        <v>6307</v>
      </c>
      <c r="B1932" t="s">
        <v>13516</v>
      </c>
      <c r="C1932">
        <f>VLOOKUP(B1932,'[1]Main Sheet'!$A:$C,3,0)</f>
        <v>247.39420000000001</v>
      </c>
      <c r="D1932" t="str">
        <f>IF(COUNTIF(KIT!$A:$A,A1932)&gt;0,"Yes","No")</f>
        <v>Yes</v>
      </c>
      <c r="E1932" t="s">
        <v>14391</v>
      </c>
    </row>
    <row r="1933" spans="1:5" x14ac:dyDescent="0.25">
      <c r="A1933" t="s">
        <v>6307</v>
      </c>
      <c r="B1933" t="s">
        <v>13505</v>
      </c>
      <c r="C1933">
        <f>VLOOKUP(B1933,'[1]Main Sheet'!$A:$C,3,0)</f>
        <v>18.912400000000002</v>
      </c>
      <c r="D1933" t="str">
        <f>IF(COUNTIF(KIT!$A:$A,A1933)&gt;0,"Yes","No")</f>
        <v>Yes</v>
      </c>
      <c r="E1933" t="s">
        <v>14391</v>
      </c>
    </row>
    <row r="1934" spans="1:5" x14ac:dyDescent="0.25">
      <c r="A1934" t="s">
        <v>6307</v>
      </c>
      <c r="B1934" t="s">
        <v>13509</v>
      </c>
      <c r="C1934">
        <f>VLOOKUP(B1934,'[1]Main Sheet'!$A:$C,3,0)</f>
        <v>78.11</v>
      </c>
      <c r="D1934" t="str">
        <f>IF(COUNTIF(KIT!$A:$A,A1934)&gt;0,"Yes","No")</f>
        <v>Yes</v>
      </c>
      <c r="E1934" t="s">
        <v>14391</v>
      </c>
    </row>
    <row r="1935" spans="1:5" x14ac:dyDescent="0.25">
      <c r="A1935" t="s">
        <v>6447</v>
      </c>
      <c r="B1935" t="s">
        <v>13517</v>
      </c>
      <c r="C1935">
        <f>VLOOKUP(B1935,'[1]Main Sheet'!$A:$C,3,0)</f>
        <v>279.17</v>
      </c>
      <c r="D1935" t="str">
        <f>IF(COUNTIF(KIT!$A:$A,A1935)&gt;0,"Yes","No")</f>
        <v>Yes</v>
      </c>
      <c r="E1935" t="s">
        <v>14391</v>
      </c>
    </row>
    <row r="1936" spans="1:5" x14ac:dyDescent="0.25">
      <c r="A1936" t="s">
        <v>6447</v>
      </c>
      <c r="B1936" t="s">
        <v>13518</v>
      </c>
      <c r="C1936">
        <f>VLOOKUP(B1936,'[1]Main Sheet'!$A:$C,3,0)</f>
        <v>145.83000000000001</v>
      </c>
      <c r="D1936" t="str">
        <f>IF(COUNTIF(KIT!$A:$A,A1936)&gt;0,"Yes","No")</f>
        <v>Yes</v>
      </c>
      <c r="E1936" t="s">
        <v>14391</v>
      </c>
    </row>
    <row r="1937" spans="1:5" x14ac:dyDescent="0.25">
      <c r="A1937" t="s">
        <v>6447</v>
      </c>
      <c r="B1937" t="s">
        <v>13519</v>
      </c>
      <c r="C1937">
        <f>VLOOKUP(B1937,'[1]Main Sheet'!$A:$C,3,0)</f>
        <v>81.67</v>
      </c>
      <c r="D1937" t="str">
        <f>IF(COUNTIF(KIT!$A:$A,A1937)&gt;0,"Yes","No")</f>
        <v>Yes</v>
      </c>
      <c r="E1937" t="s">
        <v>14391</v>
      </c>
    </row>
    <row r="1938" spans="1:5" x14ac:dyDescent="0.25">
      <c r="A1938" t="s">
        <v>6453</v>
      </c>
      <c r="B1938" t="s">
        <v>13517</v>
      </c>
      <c r="C1938">
        <f>VLOOKUP(B1938,'[1]Main Sheet'!$A:$C,3,0)</f>
        <v>279.17</v>
      </c>
      <c r="D1938" t="str">
        <f>IF(COUNTIF(KIT!$A:$A,A1938)&gt;0,"Yes","No")</f>
        <v>Yes</v>
      </c>
      <c r="E1938" t="s">
        <v>14391</v>
      </c>
    </row>
    <row r="1939" spans="1:5" x14ac:dyDescent="0.25">
      <c r="A1939" t="s">
        <v>6453</v>
      </c>
      <c r="B1939" t="s">
        <v>13520</v>
      </c>
      <c r="C1939">
        <f>VLOOKUP(B1939,'[1]Main Sheet'!$A:$C,3,0)</f>
        <v>133.33000000000001</v>
      </c>
      <c r="D1939" t="str">
        <f>IF(COUNTIF(KIT!$A:$A,A1939)&gt;0,"Yes","No")</f>
        <v>Yes</v>
      </c>
      <c r="E1939" t="s">
        <v>14391</v>
      </c>
    </row>
    <row r="1940" spans="1:5" x14ac:dyDescent="0.25">
      <c r="A1940" t="s">
        <v>6453</v>
      </c>
      <c r="B1940" t="s">
        <v>13519</v>
      </c>
      <c r="C1940">
        <f>VLOOKUP(B1940,'[1]Main Sheet'!$A:$C,3,0)</f>
        <v>81.67</v>
      </c>
      <c r="D1940" t="str">
        <f>IF(COUNTIF(KIT!$A:$A,A1940)&gt;0,"Yes","No")</f>
        <v>Yes</v>
      </c>
      <c r="E1940" t="s">
        <v>14391</v>
      </c>
    </row>
    <row r="1941" spans="1:5" x14ac:dyDescent="0.25">
      <c r="A1941" t="s">
        <v>6450</v>
      </c>
      <c r="B1941" t="s">
        <v>13517</v>
      </c>
      <c r="C1941">
        <f>VLOOKUP(B1941,'[1]Main Sheet'!$A:$C,3,0)</f>
        <v>279.17</v>
      </c>
      <c r="D1941" t="str">
        <f>IF(COUNTIF(KIT!$A:$A,A1941)&gt;0,"Yes","No")</f>
        <v>Yes</v>
      </c>
      <c r="E1941" t="s">
        <v>14391</v>
      </c>
    </row>
    <row r="1942" spans="1:5" x14ac:dyDescent="0.25">
      <c r="A1942" t="s">
        <v>6450</v>
      </c>
      <c r="B1942" t="s">
        <v>13521</v>
      </c>
      <c r="C1942" t="e">
        <f>VLOOKUP(B1942,'[1]Main Sheet'!$A:$C,3,0)</f>
        <v>#N/A</v>
      </c>
      <c r="D1942" t="str">
        <f>IF(COUNTIF(KIT!$A:$A,A1942)&gt;0,"Yes","No")</f>
        <v>Yes</v>
      </c>
      <c r="E1942" t="s">
        <v>14391</v>
      </c>
    </row>
    <row r="1943" spans="1:5" x14ac:dyDescent="0.25">
      <c r="A1943" t="s">
        <v>6450</v>
      </c>
      <c r="B1943" t="s">
        <v>13519</v>
      </c>
      <c r="C1943">
        <f>VLOOKUP(B1943,'[1]Main Sheet'!$A:$C,3,0)</f>
        <v>81.67</v>
      </c>
      <c r="D1943" t="str">
        <f>IF(COUNTIF(KIT!$A:$A,A1943)&gt;0,"Yes","No")</f>
        <v>Yes</v>
      </c>
      <c r="E1943" t="s">
        <v>14391</v>
      </c>
    </row>
    <row r="1944" spans="1:5" x14ac:dyDescent="0.25">
      <c r="A1944" t="s">
        <v>6438</v>
      </c>
      <c r="B1944" t="s">
        <v>13522</v>
      </c>
      <c r="C1944" t="e">
        <f>VLOOKUP(B1944,'[1]Main Sheet'!$A:$C,3,0)</f>
        <v>#N/A</v>
      </c>
      <c r="D1944" t="str">
        <f>IF(COUNTIF(KIT!$A:$A,A1944)&gt;0,"Yes","No")</f>
        <v>Yes</v>
      </c>
      <c r="E1944" t="s">
        <v>14391</v>
      </c>
    </row>
    <row r="1945" spans="1:5" x14ac:dyDescent="0.25">
      <c r="A1945" t="s">
        <v>6438</v>
      </c>
      <c r="B1945" t="s">
        <v>13518</v>
      </c>
      <c r="C1945">
        <f>VLOOKUP(B1945,'[1]Main Sheet'!$A:$C,3,0)</f>
        <v>145.83000000000001</v>
      </c>
      <c r="D1945" t="str">
        <f>IF(COUNTIF(KIT!$A:$A,A1945)&gt;0,"Yes","No")</f>
        <v>Yes</v>
      </c>
      <c r="E1945" t="s">
        <v>14391</v>
      </c>
    </row>
    <row r="1946" spans="1:5" x14ac:dyDescent="0.25">
      <c r="A1946" t="s">
        <v>6438</v>
      </c>
      <c r="B1946" t="s">
        <v>13523</v>
      </c>
      <c r="C1946">
        <f>VLOOKUP(B1946,'[1]Main Sheet'!$A:$C,3,0)</f>
        <v>81.67</v>
      </c>
      <c r="D1946" t="str">
        <f>IF(COUNTIF(KIT!$A:$A,A1946)&gt;0,"Yes","No")</f>
        <v>Yes</v>
      </c>
      <c r="E1946" t="s">
        <v>14391</v>
      </c>
    </row>
    <row r="1947" spans="1:5" x14ac:dyDescent="0.25">
      <c r="A1947" t="s">
        <v>6444</v>
      </c>
      <c r="B1947" t="s">
        <v>13522</v>
      </c>
      <c r="C1947" t="e">
        <f>VLOOKUP(B1947,'[1]Main Sheet'!$A:$C,3,0)</f>
        <v>#N/A</v>
      </c>
      <c r="D1947" t="str">
        <f>IF(COUNTIF(KIT!$A:$A,A1947)&gt;0,"Yes","No")</f>
        <v>Yes</v>
      </c>
      <c r="E1947" t="s">
        <v>14391</v>
      </c>
    </row>
    <row r="1948" spans="1:5" x14ac:dyDescent="0.25">
      <c r="A1948" t="s">
        <v>6444</v>
      </c>
      <c r="B1948" t="s">
        <v>13520</v>
      </c>
      <c r="C1948">
        <f>VLOOKUP(B1948,'[1]Main Sheet'!$A:$C,3,0)</f>
        <v>133.33000000000001</v>
      </c>
      <c r="D1948" t="str">
        <f>IF(COUNTIF(KIT!$A:$A,A1948)&gt;0,"Yes","No")</f>
        <v>Yes</v>
      </c>
      <c r="E1948" t="s">
        <v>14391</v>
      </c>
    </row>
    <row r="1949" spans="1:5" x14ac:dyDescent="0.25">
      <c r="A1949" t="s">
        <v>6444</v>
      </c>
      <c r="B1949" t="s">
        <v>13523</v>
      </c>
      <c r="C1949">
        <f>VLOOKUP(B1949,'[1]Main Sheet'!$A:$C,3,0)</f>
        <v>81.67</v>
      </c>
      <c r="D1949" t="str">
        <f>IF(COUNTIF(KIT!$A:$A,A1949)&gt;0,"Yes","No")</f>
        <v>Yes</v>
      </c>
      <c r="E1949" t="s">
        <v>14391</v>
      </c>
    </row>
    <row r="1950" spans="1:5" x14ac:dyDescent="0.25">
      <c r="A1950" t="s">
        <v>6441</v>
      </c>
      <c r="B1950" t="s">
        <v>13522</v>
      </c>
      <c r="C1950" t="e">
        <f>VLOOKUP(B1950,'[1]Main Sheet'!$A:$C,3,0)</f>
        <v>#N/A</v>
      </c>
      <c r="D1950" t="str">
        <f>IF(COUNTIF(KIT!$A:$A,A1950)&gt;0,"Yes","No")</f>
        <v>Yes</v>
      </c>
      <c r="E1950" t="s">
        <v>14391</v>
      </c>
    </row>
    <row r="1951" spans="1:5" x14ac:dyDescent="0.25">
      <c r="A1951" t="s">
        <v>6441</v>
      </c>
      <c r="B1951" t="s">
        <v>13521</v>
      </c>
      <c r="C1951" t="e">
        <f>VLOOKUP(B1951,'[1]Main Sheet'!$A:$C,3,0)</f>
        <v>#N/A</v>
      </c>
      <c r="D1951" t="str">
        <f>IF(COUNTIF(KIT!$A:$A,A1951)&gt;0,"Yes","No")</f>
        <v>Yes</v>
      </c>
      <c r="E1951" t="s">
        <v>14391</v>
      </c>
    </row>
    <row r="1952" spans="1:5" x14ac:dyDescent="0.25">
      <c r="A1952" t="s">
        <v>6441</v>
      </c>
      <c r="B1952" t="s">
        <v>13523</v>
      </c>
      <c r="C1952">
        <f>VLOOKUP(B1952,'[1]Main Sheet'!$A:$C,3,0)</f>
        <v>81.67</v>
      </c>
      <c r="D1952" t="str">
        <f>IF(COUNTIF(KIT!$A:$A,A1952)&gt;0,"Yes","No")</f>
        <v>Yes</v>
      </c>
      <c r="E1952" t="s">
        <v>14391</v>
      </c>
    </row>
    <row r="1953" spans="1:5" x14ac:dyDescent="0.25">
      <c r="A1953" t="s">
        <v>6429</v>
      </c>
      <c r="B1953" t="s">
        <v>13524</v>
      </c>
      <c r="C1953">
        <f>VLOOKUP(B1953,'[1]Main Sheet'!$A:$C,3,0)</f>
        <v>245.83</v>
      </c>
      <c r="D1953" t="str">
        <f>IF(COUNTIF(KIT!$A:$A,A1953)&gt;0,"Yes","No")</f>
        <v>Yes</v>
      </c>
      <c r="E1953" t="s">
        <v>14391</v>
      </c>
    </row>
    <row r="1954" spans="1:5" x14ac:dyDescent="0.25">
      <c r="A1954" t="s">
        <v>6429</v>
      </c>
      <c r="B1954" t="s">
        <v>13518</v>
      </c>
      <c r="C1954">
        <f>VLOOKUP(B1954,'[1]Main Sheet'!$A:$C,3,0)</f>
        <v>145.83000000000001</v>
      </c>
      <c r="D1954" t="str">
        <f>IF(COUNTIF(KIT!$A:$A,A1954)&gt;0,"Yes","No")</f>
        <v>Yes</v>
      </c>
      <c r="E1954" t="s">
        <v>14391</v>
      </c>
    </row>
    <row r="1955" spans="1:5" x14ac:dyDescent="0.25">
      <c r="A1955" t="s">
        <v>6429</v>
      </c>
      <c r="B1955" t="s">
        <v>13525</v>
      </c>
      <c r="C1955">
        <f>VLOOKUP(B1955,'[1]Main Sheet'!$A:$C,3,0)</f>
        <v>56.67</v>
      </c>
      <c r="D1955" t="str">
        <f>IF(COUNTIF(KIT!$A:$A,A1955)&gt;0,"Yes","No")</f>
        <v>Yes</v>
      </c>
      <c r="E1955" t="s">
        <v>14391</v>
      </c>
    </row>
    <row r="1956" spans="1:5" x14ac:dyDescent="0.25">
      <c r="A1956" t="s">
        <v>6435</v>
      </c>
      <c r="B1956" t="s">
        <v>13524</v>
      </c>
      <c r="C1956">
        <f>VLOOKUP(B1956,'[1]Main Sheet'!$A:$C,3,0)</f>
        <v>245.83</v>
      </c>
      <c r="D1956" t="str">
        <f>IF(COUNTIF(KIT!$A:$A,A1956)&gt;0,"Yes","No")</f>
        <v>Yes</v>
      </c>
      <c r="E1956" t="s">
        <v>14391</v>
      </c>
    </row>
    <row r="1957" spans="1:5" x14ac:dyDescent="0.25">
      <c r="A1957" t="s">
        <v>6435</v>
      </c>
      <c r="B1957" t="s">
        <v>13520</v>
      </c>
      <c r="C1957">
        <f>VLOOKUP(B1957,'[1]Main Sheet'!$A:$C,3,0)</f>
        <v>133.33000000000001</v>
      </c>
      <c r="D1957" t="str">
        <f>IF(COUNTIF(KIT!$A:$A,A1957)&gt;0,"Yes","No")</f>
        <v>Yes</v>
      </c>
      <c r="E1957" t="s">
        <v>14391</v>
      </c>
    </row>
    <row r="1958" spans="1:5" x14ac:dyDescent="0.25">
      <c r="A1958" t="s">
        <v>6435</v>
      </c>
      <c r="B1958" t="s">
        <v>13525</v>
      </c>
      <c r="C1958">
        <f>VLOOKUP(B1958,'[1]Main Sheet'!$A:$C,3,0)</f>
        <v>56.67</v>
      </c>
      <c r="D1958" t="str">
        <f>IF(COUNTIF(KIT!$A:$A,A1958)&gt;0,"Yes","No")</f>
        <v>Yes</v>
      </c>
      <c r="E1958" t="s">
        <v>14391</v>
      </c>
    </row>
    <row r="1959" spans="1:5" x14ac:dyDescent="0.25">
      <c r="A1959" t="s">
        <v>6432</v>
      </c>
      <c r="B1959" t="s">
        <v>13524</v>
      </c>
      <c r="C1959">
        <f>VLOOKUP(B1959,'[1]Main Sheet'!$A:$C,3,0)</f>
        <v>245.83</v>
      </c>
      <c r="D1959" t="str">
        <f>IF(COUNTIF(KIT!$A:$A,A1959)&gt;0,"Yes","No")</f>
        <v>Yes</v>
      </c>
      <c r="E1959" t="s">
        <v>14391</v>
      </c>
    </row>
    <row r="1960" spans="1:5" x14ac:dyDescent="0.25">
      <c r="A1960" t="s">
        <v>6432</v>
      </c>
      <c r="B1960" t="s">
        <v>13521</v>
      </c>
      <c r="C1960" t="e">
        <f>VLOOKUP(B1960,'[1]Main Sheet'!$A:$C,3,0)</f>
        <v>#N/A</v>
      </c>
      <c r="D1960" t="str">
        <f>IF(COUNTIF(KIT!$A:$A,A1960)&gt;0,"Yes","No")</f>
        <v>Yes</v>
      </c>
      <c r="E1960" t="s">
        <v>14391</v>
      </c>
    </row>
    <row r="1961" spans="1:5" x14ac:dyDescent="0.25">
      <c r="A1961" t="s">
        <v>6432</v>
      </c>
      <c r="B1961" t="s">
        <v>13525</v>
      </c>
      <c r="C1961">
        <f>VLOOKUP(B1961,'[1]Main Sheet'!$A:$C,3,0)</f>
        <v>56.67</v>
      </c>
      <c r="D1961" t="str">
        <f>IF(COUNTIF(KIT!$A:$A,A1961)&gt;0,"Yes","No")</f>
        <v>Yes</v>
      </c>
      <c r="E1961" t="s">
        <v>14391</v>
      </c>
    </row>
    <row r="1962" spans="1:5" x14ac:dyDescent="0.25">
      <c r="A1962" t="s">
        <v>6468</v>
      </c>
      <c r="B1962" t="s">
        <v>13526</v>
      </c>
      <c r="C1962">
        <f>VLOOKUP(B1962,'[1]Main Sheet'!$A:$C,3,0)</f>
        <v>379.17</v>
      </c>
      <c r="D1962" t="str">
        <f>IF(COUNTIF(KIT!$A:$A,A1962)&gt;0,"Yes","No")</f>
        <v>Yes</v>
      </c>
      <c r="E1962" t="s">
        <v>14391</v>
      </c>
    </row>
    <row r="1963" spans="1:5" x14ac:dyDescent="0.25">
      <c r="A1963" t="s">
        <v>6468</v>
      </c>
      <c r="B1963" t="s">
        <v>13527</v>
      </c>
      <c r="C1963" t="e">
        <f>VLOOKUP(B1963,'[1]Main Sheet'!$A:$C,3,0)</f>
        <v>#N/A</v>
      </c>
      <c r="D1963" t="str">
        <f>IF(COUNTIF(KIT!$A:$A,A1963)&gt;0,"Yes","No")</f>
        <v>Yes</v>
      </c>
      <c r="E1963" t="s">
        <v>14391</v>
      </c>
    </row>
    <row r="1964" spans="1:5" x14ac:dyDescent="0.25">
      <c r="A1964" t="s">
        <v>6468</v>
      </c>
      <c r="B1964" t="s">
        <v>13519</v>
      </c>
      <c r="C1964">
        <f>VLOOKUP(B1964,'[1]Main Sheet'!$A:$C,3,0)</f>
        <v>81.67</v>
      </c>
      <c r="D1964" t="str">
        <f>IF(COUNTIF(KIT!$A:$A,A1964)&gt;0,"Yes","No")</f>
        <v>Yes</v>
      </c>
      <c r="E1964" t="s">
        <v>14391</v>
      </c>
    </row>
    <row r="1965" spans="1:5" x14ac:dyDescent="0.25">
      <c r="A1965" t="s">
        <v>6472</v>
      </c>
      <c r="B1965" t="s">
        <v>13526</v>
      </c>
      <c r="C1965">
        <f>VLOOKUP(B1965,'[1]Main Sheet'!$A:$C,3,0)</f>
        <v>379.17</v>
      </c>
      <c r="D1965" t="str">
        <f>IF(COUNTIF(KIT!$A:$A,A1965)&gt;0,"Yes","No")</f>
        <v>Yes</v>
      </c>
      <c r="E1965" t="s">
        <v>14391</v>
      </c>
    </row>
    <row r="1966" spans="1:5" x14ac:dyDescent="0.25">
      <c r="A1966" t="s">
        <v>6472</v>
      </c>
      <c r="B1966" t="s">
        <v>13528</v>
      </c>
      <c r="C1966">
        <f>VLOOKUP(B1966,'[1]Main Sheet'!$A:$C,3,0)</f>
        <v>112.5</v>
      </c>
      <c r="D1966" t="str">
        <f>IF(COUNTIF(KIT!$A:$A,A1966)&gt;0,"Yes","No")</f>
        <v>Yes</v>
      </c>
      <c r="E1966" t="s">
        <v>14391</v>
      </c>
    </row>
    <row r="1967" spans="1:5" x14ac:dyDescent="0.25">
      <c r="A1967" t="s">
        <v>6472</v>
      </c>
      <c r="B1967" t="s">
        <v>13519</v>
      </c>
      <c r="C1967">
        <f>VLOOKUP(B1967,'[1]Main Sheet'!$A:$C,3,0)</f>
        <v>81.67</v>
      </c>
      <c r="D1967" t="str">
        <f>IF(COUNTIF(KIT!$A:$A,A1967)&gt;0,"Yes","No")</f>
        <v>Yes</v>
      </c>
      <c r="E1967" t="s">
        <v>14391</v>
      </c>
    </row>
    <row r="1968" spans="1:5" x14ac:dyDescent="0.25">
      <c r="A1968" t="s">
        <v>6470</v>
      </c>
      <c r="B1968" t="s">
        <v>13526</v>
      </c>
      <c r="C1968">
        <f>VLOOKUP(B1968,'[1]Main Sheet'!$A:$C,3,0)</f>
        <v>379.17</v>
      </c>
      <c r="D1968" t="str">
        <f>IF(COUNTIF(KIT!$A:$A,A1968)&gt;0,"Yes","No")</f>
        <v>Yes</v>
      </c>
      <c r="E1968" t="s">
        <v>14391</v>
      </c>
    </row>
    <row r="1969" spans="1:5" x14ac:dyDescent="0.25">
      <c r="A1969" t="s">
        <v>6470</v>
      </c>
      <c r="B1969" t="s">
        <v>13529</v>
      </c>
      <c r="C1969">
        <f>VLOOKUP(B1969,'[1]Main Sheet'!$A:$C,3,0)</f>
        <v>112.5</v>
      </c>
      <c r="D1969" t="str">
        <f>IF(COUNTIF(KIT!$A:$A,A1969)&gt;0,"Yes","No")</f>
        <v>Yes</v>
      </c>
      <c r="E1969" t="s">
        <v>14391</v>
      </c>
    </row>
    <row r="1970" spans="1:5" x14ac:dyDescent="0.25">
      <c r="A1970" t="s">
        <v>6470</v>
      </c>
      <c r="B1970" t="s">
        <v>13519</v>
      </c>
      <c r="C1970">
        <f>VLOOKUP(B1970,'[1]Main Sheet'!$A:$C,3,0)</f>
        <v>81.67</v>
      </c>
      <c r="D1970" t="str">
        <f>IF(COUNTIF(KIT!$A:$A,A1970)&gt;0,"Yes","No")</f>
        <v>Yes</v>
      </c>
      <c r="E1970" t="s">
        <v>14391</v>
      </c>
    </row>
    <row r="1971" spans="1:5" x14ac:dyDescent="0.25">
      <c r="A1971" t="s">
        <v>6462</v>
      </c>
      <c r="B1971" t="s">
        <v>13530</v>
      </c>
      <c r="C1971">
        <f>VLOOKUP(B1971,'[1]Main Sheet'!$A:$C,3,0)</f>
        <v>379.17</v>
      </c>
      <c r="D1971" t="str">
        <f>IF(COUNTIF(KIT!$A:$A,A1971)&gt;0,"Yes","No")</f>
        <v>Yes</v>
      </c>
      <c r="E1971" t="s">
        <v>14391</v>
      </c>
    </row>
    <row r="1972" spans="1:5" x14ac:dyDescent="0.25">
      <c r="A1972" t="s">
        <v>6462</v>
      </c>
      <c r="B1972" t="s">
        <v>13527</v>
      </c>
      <c r="C1972" t="e">
        <f>VLOOKUP(B1972,'[1]Main Sheet'!$A:$C,3,0)</f>
        <v>#N/A</v>
      </c>
      <c r="D1972" t="str">
        <f>IF(COUNTIF(KIT!$A:$A,A1972)&gt;0,"Yes","No")</f>
        <v>Yes</v>
      </c>
      <c r="E1972" t="s">
        <v>14391</v>
      </c>
    </row>
    <row r="1973" spans="1:5" x14ac:dyDescent="0.25">
      <c r="A1973" t="s">
        <v>6462</v>
      </c>
      <c r="B1973" t="s">
        <v>13523</v>
      </c>
      <c r="C1973">
        <f>VLOOKUP(B1973,'[1]Main Sheet'!$A:$C,3,0)</f>
        <v>81.67</v>
      </c>
      <c r="D1973" t="str">
        <f>IF(COUNTIF(KIT!$A:$A,A1973)&gt;0,"Yes","No")</f>
        <v>Yes</v>
      </c>
      <c r="E1973" t="s">
        <v>14391</v>
      </c>
    </row>
    <row r="1974" spans="1:5" x14ac:dyDescent="0.25">
      <c r="A1974" t="s">
        <v>6466</v>
      </c>
      <c r="B1974" t="s">
        <v>13530</v>
      </c>
      <c r="C1974">
        <f>VLOOKUP(B1974,'[1]Main Sheet'!$A:$C,3,0)</f>
        <v>379.17</v>
      </c>
      <c r="D1974" t="str">
        <f>IF(COUNTIF(KIT!$A:$A,A1974)&gt;0,"Yes","No")</f>
        <v>Yes</v>
      </c>
      <c r="E1974" t="s">
        <v>14391</v>
      </c>
    </row>
    <row r="1975" spans="1:5" x14ac:dyDescent="0.25">
      <c r="A1975" t="s">
        <v>6466</v>
      </c>
      <c r="B1975" t="s">
        <v>13528</v>
      </c>
      <c r="C1975">
        <f>VLOOKUP(B1975,'[1]Main Sheet'!$A:$C,3,0)</f>
        <v>112.5</v>
      </c>
      <c r="D1975" t="str">
        <f>IF(COUNTIF(KIT!$A:$A,A1975)&gt;0,"Yes","No")</f>
        <v>Yes</v>
      </c>
      <c r="E1975" t="s">
        <v>14391</v>
      </c>
    </row>
    <row r="1976" spans="1:5" x14ac:dyDescent="0.25">
      <c r="A1976" t="s">
        <v>6466</v>
      </c>
      <c r="B1976" t="s">
        <v>13523</v>
      </c>
      <c r="C1976">
        <f>VLOOKUP(B1976,'[1]Main Sheet'!$A:$C,3,0)</f>
        <v>81.67</v>
      </c>
      <c r="D1976" t="str">
        <f>IF(COUNTIF(KIT!$A:$A,A1976)&gt;0,"Yes","No")</f>
        <v>Yes</v>
      </c>
      <c r="E1976" t="s">
        <v>14391</v>
      </c>
    </row>
    <row r="1977" spans="1:5" x14ac:dyDescent="0.25">
      <c r="A1977" t="s">
        <v>6464</v>
      </c>
      <c r="B1977" t="s">
        <v>13530</v>
      </c>
      <c r="C1977">
        <f>VLOOKUP(B1977,'[1]Main Sheet'!$A:$C,3,0)</f>
        <v>379.17</v>
      </c>
      <c r="D1977" t="str">
        <f>IF(COUNTIF(KIT!$A:$A,A1977)&gt;0,"Yes","No")</f>
        <v>Yes</v>
      </c>
      <c r="E1977" t="s">
        <v>14391</v>
      </c>
    </row>
    <row r="1978" spans="1:5" x14ac:dyDescent="0.25">
      <c r="A1978" t="s">
        <v>6464</v>
      </c>
      <c r="B1978" t="s">
        <v>13529</v>
      </c>
      <c r="C1978">
        <f>VLOOKUP(B1978,'[1]Main Sheet'!$A:$C,3,0)</f>
        <v>112.5</v>
      </c>
      <c r="D1978" t="str">
        <f>IF(COUNTIF(KIT!$A:$A,A1978)&gt;0,"Yes","No")</f>
        <v>Yes</v>
      </c>
      <c r="E1978" t="s">
        <v>14391</v>
      </c>
    </row>
    <row r="1979" spans="1:5" x14ac:dyDescent="0.25">
      <c r="A1979" t="s">
        <v>6464</v>
      </c>
      <c r="B1979" t="s">
        <v>13523</v>
      </c>
      <c r="C1979">
        <f>VLOOKUP(B1979,'[1]Main Sheet'!$A:$C,3,0)</f>
        <v>81.67</v>
      </c>
      <c r="D1979" t="str">
        <f>IF(COUNTIF(KIT!$A:$A,A1979)&gt;0,"Yes","No")</f>
        <v>Yes</v>
      </c>
      <c r="E1979" t="s">
        <v>14391</v>
      </c>
    </row>
    <row r="1980" spans="1:5" x14ac:dyDescent="0.25">
      <c r="A1980" t="s">
        <v>6456</v>
      </c>
      <c r="B1980" t="s">
        <v>13531</v>
      </c>
      <c r="C1980">
        <f>VLOOKUP(B1980,'[1]Main Sheet'!$A:$C,3,0)</f>
        <v>312.5</v>
      </c>
      <c r="D1980" t="str">
        <f>IF(COUNTIF(KIT!$A:$A,A1980)&gt;0,"Yes","No")</f>
        <v>Yes</v>
      </c>
      <c r="E1980" t="s">
        <v>14391</v>
      </c>
    </row>
    <row r="1981" spans="1:5" x14ac:dyDescent="0.25">
      <c r="A1981" t="s">
        <v>6456</v>
      </c>
      <c r="B1981" t="s">
        <v>13527</v>
      </c>
      <c r="C1981" t="e">
        <f>VLOOKUP(B1981,'[1]Main Sheet'!$A:$C,3,0)</f>
        <v>#N/A</v>
      </c>
      <c r="D1981" t="str">
        <f>IF(COUNTIF(KIT!$A:$A,A1981)&gt;0,"Yes","No")</f>
        <v>Yes</v>
      </c>
      <c r="E1981" t="s">
        <v>14391</v>
      </c>
    </row>
    <row r="1982" spans="1:5" x14ac:dyDescent="0.25">
      <c r="A1982" t="s">
        <v>6456</v>
      </c>
      <c r="B1982" t="s">
        <v>13525</v>
      </c>
      <c r="C1982">
        <f>VLOOKUP(B1982,'[1]Main Sheet'!$A:$C,3,0)</f>
        <v>56.67</v>
      </c>
      <c r="D1982" t="str">
        <f>IF(COUNTIF(KIT!$A:$A,A1982)&gt;0,"Yes","No")</f>
        <v>Yes</v>
      </c>
      <c r="E1982" t="s">
        <v>14391</v>
      </c>
    </row>
    <row r="1983" spans="1:5" x14ac:dyDescent="0.25">
      <c r="A1983" t="s">
        <v>6460</v>
      </c>
      <c r="B1983" t="s">
        <v>13531</v>
      </c>
      <c r="C1983">
        <f>VLOOKUP(B1983,'[1]Main Sheet'!$A:$C,3,0)</f>
        <v>312.5</v>
      </c>
      <c r="D1983" t="str">
        <f>IF(COUNTIF(KIT!$A:$A,A1983)&gt;0,"Yes","No")</f>
        <v>Yes</v>
      </c>
      <c r="E1983" t="s">
        <v>14391</v>
      </c>
    </row>
    <row r="1984" spans="1:5" x14ac:dyDescent="0.25">
      <c r="A1984" t="s">
        <v>6460</v>
      </c>
      <c r="B1984" t="s">
        <v>13528</v>
      </c>
      <c r="C1984">
        <f>VLOOKUP(B1984,'[1]Main Sheet'!$A:$C,3,0)</f>
        <v>112.5</v>
      </c>
      <c r="D1984" t="str">
        <f>IF(COUNTIF(KIT!$A:$A,A1984)&gt;0,"Yes","No")</f>
        <v>Yes</v>
      </c>
      <c r="E1984" t="s">
        <v>14391</v>
      </c>
    </row>
    <row r="1985" spans="1:5" x14ac:dyDescent="0.25">
      <c r="A1985" t="s">
        <v>6460</v>
      </c>
      <c r="B1985" t="s">
        <v>13525</v>
      </c>
      <c r="C1985">
        <f>VLOOKUP(B1985,'[1]Main Sheet'!$A:$C,3,0)</f>
        <v>56.67</v>
      </c>
      <c r="D1985" t="str">
        <f>IF(COUNTIF(KIT!$A:$A,A1985)&gt;0,"Yes","No")</f>
        <v>Yes</v>
      </c>
      <c r="E1985" t="s">
        <v>14391</v>
      </c>
    </row>
    <row r="1986" spans="1:5" x14ac:dyDescent="0.25">
      <c r="A1986" t="s">
        <v>6458</v>
      </c>
      <c r="B1986" t="s">
        <v>13531</v>
      </c>
      <c r="C1986">
        <f>VLOOKUP(B1986,'[1]Main Sheet'!$A:$C,3,0)</f>
        <v>312.5</v>
      </c>
      <c r="D1986" t="str">
        <f>IF(COUNTIF(KIT!$A:$A,A1986)&gt;0,"Yes","No")</f>
        <v>Yes</v>
      </c>
      <c r="E1986" t="s">
        <v>14391</v>
      </c>
    </row>
    <row r="1987" spans="1:5" x14ac:dyDescent="0.25">
      <c r="A1987" t="s">
        <v>6458</v>
      </c>
      <c r="B1987" t="s">
        <v>13529</v>
      </c>
      <c r="C1987">
        <f>VLOOKUP(B1987,'[1]Main Sheet'!$A:$C,3,0)</f>
        <v>112.5</v>
      </c>
      <c r="D1987" t="str">
        <f>IF(COUNTIF(KIT!$A:$A,A1987)&gt;0,"Yes","No")</f>
        <v>Yes</v>
      </c>
      <c r="E1987" t="s">
        <v>14391</v>
      </c>
    </row>
    <row r="1988" spans="1:5" x14ac:dyDescent="0.25">
      <c r="A1988" t="s">
        <v>6458</v>
      </c>
      <c r="B1988" t="s">
        <v>13525</v>
      </c>
      <c r="C1988">
        <f>VLOOKUP(B1988,'[1]Main Sheet'!$A:$C,3,0)</f>
        <v>56.67</v>
      </c>
      <c r="D1988" t="str">
        <f>IF(COUNTIF(KIT!$A:$A,A1988)&gt;0,"Yes","No")</f>
        <v>Yes</v>
      </c>
      <c r="E1988" t="s">
        <v>14391</v>
      </c>
    </row>
    <row r="1989" spans="1:5" x14ac:dyDescent="0.25">
      <c r="A1989" t="s">
        <v>6486</v>
      </c>
      <c r="B1989" t="s">
        <v>13532</v>
      </c>
      <c r="C1989" t="e">
        <f>VLOOKUP(B1989,'[1]Main Sheet'!$A:$C,3,0)</f>
        <v>#N/A</v>
      </c>
      <c r="D1989" t="str">
        <f>IF(COUNTIF(KIT!$A:$A,A1989)&gt;0,"Yes","No")</f>
        <v>Yes</v>
      </c>
      <c r="E1989" t="s">
        <v>14391</v>
      </c>
    </row>
    <row r="1990" spans="1:5" x14ac:dyDescent="0.25">
      <c r="A1990" t="s">
        <v>6486</v>
      </c>
      <c r="B1990" t="s">
        <v>13533</v>
      </c>
      <c r="C1990">
        <f>VLOOKUP(B1990,'[1]Main Sheet'!$A:$C,3,0)</f>
        <v>145.83000000000001</v>
      </c>
      <c r="D1990" t="str">
        <f>IF(COUNTIF(KIT!$A:$A,A1990)&gt;0,"Yes","No")</f>
        <v>Yes</v>
      </c>
      <c r="E1990" t="s">
        <v>14391</v>
      </c>
    </row>
    <row r="1991" spans="1:5" x14ac:dyDescent="0.25">
      <c r="A1991" t="s">
        <v>6486</v>
      </c>
      <c r="B1991" t="s">
        <v>13519</v>
      </c>
      <c r="C1991">
        <f>VLOOKUP(B1991,'[1]Main Sheet'!$A:$C,3,0)</f>
        <v>81.67</v>
      </c>
      <c r="D1991" t="str">
        <f>IF(COUNTIF(KIT!$A:$A,A1991)&gt;0,"Yes","No")</f>
        <v>Yes</v>
      </c>
      <c r="E1991" t="s">
        <v>14391</v>
      </c>
    </row>
    <row r="1992" spans="1:5" x14ac:dyDescent="0.25">
      <c r="A1992" t="s">
        <v>6490</v>
      </c>
      <c r="B1992" t="s">
        <v>13532</v>
      </c>
      <c r="C1992" t="e">
        <f>VLOOKUP(B1992,'[1]Main Sheet'!$A:$C,3,0)</f>
        <v>#N/A</v>
      </c>
      <c r="D1992" t="str">
        <f>IF(COUNTIF(KIT!$A:$A,A1992)&gt;0,"Yes","No")</f>
        <v>Yes</v>
      </c>
      <c r="E1992" t="s">
        <v>14391</v>
      </c>
    </row>
    <row r="1993" spans="1:5" x14ac:dyDescent="0.25">
      <c r="A1993" t="s">
        <v>6490</v>
      </c>
      <c r="B1993" t="s">
        <v>13534</v>
      </c>
      <c r="C1993" t="e">
        <f>VLOOKUP(B1993,'[1]Main Sheet'!$A:$C,3,0)</f>
        <v>#N/A</v>
      </c>
      <c r="D1993" t="str">
        <f>IF(COUNTIF(KIT!$A:$A,A1993)&gt;0,"Yes","No")</f>
        <v>Yes</v>
      </c>
      <c r="E1993" t="s">
        <v>14391</v>
      </c>
    </row>
    <row r="1994" spans="1:5" x14ac:dyDescent="0.25">
      <c r="A1994" t="s">
        <v>6490</v>
      </c>
      <c r="B1994" t="s">
        <v>13519</v>
      </c>
      <c r="C1994">
        <f>VLOOKUP(B1994,'[1]Main Sheet'!$A:$C,3,0)</f>
        <v>81.67</v>
      </c>
      <c r="D1994" t="str">
        <f>IF(COUNTIF(KIT!$A:$A,A1994)&gt;0,"Yes","No")</f>
        <v>Yes</v>
      </c>
      <c r="E1994" t="s">
        <v>14391</v>
      </c>
    </row>
    <row r="1995" spans="1:5" x14ac:dyDescent="0.25">
      <c r="A1995" t="s">
        <v>6488</v>
      </c>
      <c r="B1995" t="s">
        <v>13532</v>
      </c>
      <c r="C1995" t="e">
        <f>VLOOKUP(B1995,'[1]Main Sheet'!$A:$C,3,0)</f>
        <v>#N/A</v>
      </c>
      <c r="D1995" t="str">
        <f>IF(COUNTIF(KIT!$A:$A,A1995)&gt;0,"Yes","No")</f>
        <v>Yes</v>
      </c>
      <c r="E1995" t="s">
        <v>14391</v>
      </c>
    </row>
    <row r="1996" spans="1:5" x14ac:dyDescent="0.25">
      <c r="A1996" t="s">
        <v>6488</v>
      </c>
      <c r="B1996" t="s">
        <v>13535</v>
      </c>
      <c r="C1996">
        <f>VLOOKUP(B1996,'[1]Main Sheet'!$A:$C,3,0)</f>
        <v>133.33000000000001</v>
      </c>
      <c r="D1996" t="str">
        <f>IF(COUNTIF(KIT!$A:$A,A1996)&gt;0,"Yes","No")</f>
        <v>Yes</v>
      </c>
      <c r="E1996" t="s">
        <v>14391</v>
      </c>
    </row>
    <row r="1997" spans="1:5" x14ac:dyDescent="0.25">
      <c r="A1997" t="s">
        <v>6488</v>
      </c>
      <c r="B1997" t="s">
        <v>13519</v>
      </c>
      <c r="C1997">
        <f>VLOOKUP(B1997,'[1]Main Sheet'!$A:$C,3,0)</f>
        <v>81.67</v>
      </c>
      <c r="D1997" t="str">
        <f>IF(COUNTIF(KIT!$A:$A,A1997)&gt;0,"Yes","No")</f>
        <v>Yes</v>
      </c>
      <c r="E1997" t="s">
        <v>14391</v>
      </c>
    </row>
    <row r="1998" spans="1:5" x14ac:dyDescent="0.25">
      <c r="A1998" t="s">
        <v>6480</v>
      </c>
      <c r="B1998" t="s">
        <v>13536</v>
      </c>
      <c r="C1998">
        <f>VLOOKUP(B1998,'[1]Main Sheet'!$A:$C,3,0)</f>
        <v>379.17</v>
      </c>
      <c r="D1998" t="str">
        <f>IF(COUNTIF(KIT!$A:$A,A1998)&gt;0,"Yes","No")</f>
        <v>Yes</v>
      </c>
      <c r="E1998" t="s">
        <v>14391</v>
      </c>
    </row>
    <row r="1999" spans="1:5" x14ac:dyDescent="0.25">
      <c r="A1999" t="s">
        <v>6480</v>
      </c>
      <c r="B1999" t="s">
        <v>13533</v>
      </c>
      <c r="C1999">
        <f>VLOOKUP(B1999,'[1]Main Sheet'!$A:$C,3,0)</f>
        <v>145.83000000000001</v>
      </c>
      <c r="D1999" t="str">
        <f>IF(COUNTIF(KIT!$A:$A,A1999)&gt;0,"Yes","No")</f>
        <v>Yes</v>
      </c>
      <c r="E1999" t="s">
        <v>14391</v>
      </c>
    </row>
    <row r="2000" spans="1:5" x14ac:dyDescent="0.25">
      <c r="A2000" t="s">
        <v>6480</v>
      </c>
      <c r="B2000" t="s">
        <v>13523</v>
      </c>
      <c r="C2000">
        <f>VLOOKUP(B2000,'[1]Main Sheet'!$A:$C,3,0)</f>
        <v>81.67</v>
      </c>
      <c r="D2000" t="str">
        <f>IF(COUNTIF(KIT!$A:$A,A2000)&gt;0,"Yes","No")</f>
        <v>Yes</v>
      </c>
      <c r="E2000" t="s">
        <v>14391</v>
      </c>
    </row>
    <row r="2001" spans="1:5" x14ac:dyDescent="0.25">
      <c r="A2001" t="s">
        <v>6484</v>
      </c>
      <c r="B2001" t="s">
        <v>13536</v>
      </c>
      <c r="C2001">
        <f>VLOOKUP(B2001,'[1]Main Sheet'!$A:$C,3,0)</f>
        <v>379.17</v>
      </c>
      <c r="D2001" t="str">
        <f>IF(COUNTIF(KIT!$A:$A,A2001)&gt;0,"Yes","No")</f>
        <v>Yes</v>
      </c>
      <c r="E2001" t="s">
        <v>14391</v>
      </c>
    </row>
    <row r="2002" spans="1:5" x14ac:dyDescent="0.25">
      <c r="A2002" t="s">
        <v>6484</v>
      </c>
      <c r="B2002" t="s">
        <v>13534</v>
      </c>
      <c r="C2002" t="e">
        <f>VLOOKUP(B2002,'[1]Main Sheet'!$A:$C,3,0)</f>
        <v>#N/A</v>
      </c>
      <c r="D2002" t="str">
        <f>IF(COUNTIF(KIT!$A:$A,A2002)&gt;0,"Yes","No")</f>
        <v>Yes</v>
      </c>
      <c r="E2002" t="s">
        <v>14391</v>
      </c>
    </row>
    <row r="2003" spans="1:5" x14ac:dyDescent="0.25">
      <c r="A2003" t="s">
        <v>6484</v>
      </c>
      <c r="B2003" t="s">
        <v>13523</v>
      </c>
      <c r="C2003">
        <f>VLOOKUP(B2003,'[1]Main Sheet'!$A:$C,3,0)</f>
        <v>81.67</v>
      </c>
      <c r="D2003" t="str">
        <f>IF(COUNTIF(KIT!$A:$A,A2003)&gt;0,"Yes","No")</f>
        <v>Yes</v>
      </c>
      <c r="E2003" t="s">
        <v>14391</v>
      </c>
    </row>
    <row r="2004" spans="1:5" x14ac:dyDescent="0.25">
      <c r="A2004" t="s">
        <v>6482</v>
      </c>
      <c r="B2004" t="s">
        <v>13536</v>
      </c>
      <c r="C2004">
        <f>VLOOKUP(B2004,'[1]Main Sheet'!$A:$C,3,0)</f>
        <v>379.17</v>
      </c>
      <c r="D2004" t="str">
        <f>IF(COUNTIF(KIT!$A:$A,A2004)&gt;0,"Yes","No")</f>
        <v>Yes</v>
      </c>
      <c r="E2004" t="s">
        <v>14391</v>
      </c>
    </row>
    <row r="2005" spans="1:5" x14ac:dyDescent="0.25">
      <c r="A2005" t="s">
        <v>6482</v>
      </c>
      <c r="B2005" t="s">
        <v>13535</v>
      </c>
      <c r="C2005">
        <f>VLOOKUP(B2005,'[1]Main Sheet'!$A:$C,3,0)</f>
        <v>133.33000000000001</v>
      </c>
      <c r="D2005" t="str">
        <f>IF(COUNTIF(KIT!$A:$A,A2005)&gt;0,"Yes","No")</f>
        <v>Yes</v>
      </c>
      <c r="E2005" t="s">
        <v>14391</v>
      </c>
    </row>
    <row r="2006" spans="1:5" x14ac:dyDescent="0.25">
      <c r="A2006" t="s">
        <v>6482</v>
      </c>
      <c r="B2006" t="s">
        <v>13523</v>
      </c>
      <c r="C2006">
        <f>VLOOKUP(B2006,'[1]Main Sheet'!$A:$C,3,0)</f>
        <v>81.67</v>
      </c>
      <c r="D2006" t="str">
        <f>IF(COUNTIF(KIT!$A:$A,A2006)&gt;0,"Yes","No")</f>
        <v>Yes</v>
      </c>
      <c r="E2006" t="s">
        <v>14391</v>
      </c>
    </row>
    <row r="2007" spans="1:5" x14ac:dyDescent="0.25">
      <c r="A2007" t="s">
        <v>6474</v>
      </c>
      <c r="B2007" t="s">
        <v>13537</v>
      </c>
      <c r="C2007" t="e">
        <f>VLOOKUP(B2007,'[1]Main Sheet'!$A:$C,3,0)</f>
        <v>#N/A</v>
      </c>
      <c r="D2007" t="str">
        <f>IF(COUNTIF(KIT!$A:$A,A2007)&gt;0,"Yes","No")</f>
        <v>Yes</v>
      </c>
      <c r="E2007" t="s">
        <v>14391</v>
      </c>
    </row>
    <row r="2008" spans="1:5" x14ac:dyDescent="0.25">
      <c r="A2008" t="s">
        <v>6474</v>
      </c>
      <c r="B2008" t="s">
        <v>13533</v>
      </c>
      <c r="C2008">
        <f>VLOOKUP(B2008,'[1]Main Sheet'!$A:$C,3,0)</f>
        <v>145.83000000000001</v>
      </c>
      <c r="D2008" t="str">
        <f>IF(COUNTIF(KIT!$A:$A,A2008)&gt;0,"Yes","No")</f>
        <v>Yes</v>
      </c>
      <c r="E2008" t="s">
        <v>14391</v>
      </c>
    </row>
    <row r="2009" spans="1:5" x14ac:dyDescent="0.25">
      <c r="A2009" t="s">
        <v>6474</v>
      </c>
      <c r="B2009" t="s">
        <v>13525</v>
      </c>
      <c r="C2009">
        <f>VLOOKUP(B2009,'[1]Main Sheet'!$A:$C,3,0)</f>
        <v>56.67</v>
      </c>
      <c r="D2009" t="str">
        <f>IF(COUNTIF(KIT!$A:$A,A2009)&gt;0,"Yes","No")</f>
        <v>Yes</v>
      </c>
      <c r="E2009" t="s">
        <v>14391</v>
      </c>
    </row>
    <row r="2010" spans="1:5" x14ac:dyDescent="0.25">
      <c r="A2010" t="s">
        <v>6478</v>
      </c>
      <c r="B2010" t="s">
        <v>13537</v>
      </c>
      <c r="C2010" t="e">
        <f>VLOOKUP(B2010,'[1]Main Sheet'!$A:$C,3,0)</f>
        <v>#N/A</v>
      </c>
      <c r="D2010" t="str">
        <f>IF(COUNTIF(KIT!$A:$A,A2010)&gt;0,"Yes","No")</f>
        <v>Yes</v>
      </c>
      <c r="E2010" t="s">
        <v>14391</v>
      </c>
    </row>
    <row r="2011" spans="1:5" x14ac:dyDescent="0.25">
      <c r="A2011" t="s">
        <v>6478</v>
      </c>
      <c r="B2011" t="s">
        <v>13534</v>
      </c>
      <c r="C2011" t="e">
        <f>VLOOKUP(B2011,'[1]Main Sheet'!$A:$C,3,0)</f>
        <v>#N/A</v>
      </c>
      <c r="D2011" t="str">
        <f>IF(COUNTIF(KIT!$A:$A,A2011)&gt;0,"Yes","No")</f>
        <v>Yes</v>
      </c>
      <c r="E2011" t="s">
        <v>14391</v>
      </c>
    </row>
    <row r="2012" spans="1:5" x14ac:dyDescent="0.25">
      <c r="A2012" t="s">
        <v>6478</v>
      </c>
      <c r="B2012" t="s">
        <v>13525</v>
      </c>
      <c r="C2012">
        <f>VLOOKUP(B2012,'[1]Main Sheet'!$A:$C,3,0)</f>
        <v>56.67</v>
      </c>
      <c r="D2012" t="str">
        <f>IF(COUNTIF(KIT!$A:$A,A2012)&gt;0,"Yes","No")</f>
        <v>Yes</v>
      </c>
      <c r="E2012" t="s">
        <v>14391</v>
      </c>
    </row>
    <row r="2013" spans="1:5" x14ac:dyDescent="0.25">
      <c r="A2013" t="s">
        <v>6476</v>
      </c>
      <c r="B2013" t="s">
        <v>13537</v>
      </c>
      <c r="C2013" t="e">
        <f>VLOOKUP(B2013,'[1]Main Sheet'!$A:$C,3,0)</f>
        <v>#N/A</v>
      </c>
      <c r="D2013" t="str">
        <f>IF(COUNTIF(KIT!$A:$A,A2013)&gt;0,"Yes","No")</f>
        <v>Yes</v>
      </c>
      <c r="E2013" t="s">
        <v>14391</v>
      </c>
    </row>
    <row r="2014" spans="1:5" x14ac:dyDescent="0.25">
      <c r="A2014" t="s">
        <v>6476</v>
      </c>
      <c r="B2014" t="s">
        <v>13535</v>
      </c>
      <c r="C2014">
        <f>VLOOKUP(B2014,'[1]Main Sheet'!$A:$C,3,0)</f>
        <v>133.33000000000001</v>
      </c>
      <c r="D2014" t="str">
        <f>IF(COUNTIF(KIT!$A:$A,A2014)&gt;0,"Yes","No")</f>
        <v>Yes</v>
      </c>
      <c r="E2014" t="s">
        <v>14391</v>
      </c>
    </row>
    <row r="2015" spans="1:5" x14ac:dyDescent="0.25">
      <c r="A2015" t="s">
        <v>6476</v>
      </c>
      <c r="B2015" t="s">
        <v>13525</v>
      </c>
      <c r="C2015">
        <f>VLOOKUP(B2015,'[1]Main Sheet'!$A:$C,3,0)</f>
        <v>56.67</v>
      </c>
      <c r="D2015" t="str">
        <f>IF(COUNTIF(KIT!$A:$A,A2015)&gt;0,"Yes","No")</f>
        <v>Yes</v>
      </c>
      <c r="E2015" t="s">
        <v>14391</v>
      </c>
    </row>
    <row r="2016" spans="1:5" x14ac:dyDescent="0.25">
      <c r="A2016" t="s">
        <v>6504</v>
      </c>
      <c r="B2016" t="s">
        <v>13538</v>
      </c>
      <c r="C2016" t="e">
        <f>VLOOKUP(B2016,'[1]Main Sheet'!$A:$C,3,0)</f>
        <v>#N/A</v>
      </c>
      <c r="D2016" t="str">
        <f>IF(COUNTIF(KIT!$A:$A,A2016)&gt;0,"Yes","No")</f>
        <v>Yes</v>
      </c>
      <c r="E2016" t="s">
        <v>14391</v>
      </c>
    </row>
    <row r="2017" spans="1:5" x14ac:dyDescent="0.25">
      <c r="A2017" t="s">
        <v>6504</v>
      </c>
      <c r="B2017" t="s">
        <v>13539</v>
      </c>
      <c r="C2017">
        <f>VLOOKUP(B2017,'[1]Main Sheet'!$A:$C,3,0)</f>
        <v>158.33000000000001</v>
      </c>
      <c r="D2017" t="str">
        <f>IF(COUNTIF(KIT!$A:$A,A2017)&gt;0,"Yes","No")</f>
        <v>Yes</v>
      </c>
      <c r="E2017" t="s">
        <v>14391</v>
      </c>
    </row>
    <row r="2018" spans="1:5" x14ac:dyDescent="0.25">
      <c r="A2018" t="s">
        <v>6504</v>
      </c>
      <c r="B2018" t="s">
        <v>13519</v>
      </c>
      <c r="C2018">
        <f>VLOOKUP(B2018,'[1]Main Sheet'!$A:$C,3,0)</f>
        <v>81.67</v>
      </c>
      <c r="D2018" t="str">
        <f>IF(COUNTIF(KIT!$A:$A,A2018)&gt;0,"Yes","No")</f>
        <v>Yes</v>
      </c>
      <c r="E2018" t="s">
        <v>14391</v>
      </c>
    </row>
    <row r="2019" spans="1:5" x14ac:dyDescent="0.25">
      <c r="A2019" t="s">
        <v>6508</v>
      </c>
      <c r="B2019" t="s">
        <v>13538</v>
      </c>
      <c r="C2019" t="e">
        <f>VLOOKUP(B2019,'[1]Main Sheet'!$A:$C,3,0)</f>
        <v>#N/A</v>
      </c>
      <c r="D2019" t="str">
        <f>IF(COUNTIF(KIT!$A:$A,A2019)&gt;0,"Yes","No")</f>
        <v>Yes</v>
      </c>
      <c r="E2019" t="s">
        <v>14391</v>
      </c>
    </row>
    <row r="2020" spans="1:5" x14ac:dyDescent="0.25">
      <c r="A2020" t="s">
        <v>6508</v>
      </c>
      <c r="B2020" t="s">
        <v>13540</v>
      </c>
      <c r="C2020" t="e">
        <f>VLOOKUP(B2020,'[1]Main Sheet'!$A:$C,3,0)</f>
        <v>#N/A</v>
      </c>
      <c r="D2020" t="str">
        <f>IF(COUNTIF(KIT!$A:$A,A2020)&gt;0,"Yes","No")</f>
        <v>Yes</v>
      </c>
      <c r="E2020" t="s">
        <v>14391</v>
      </c>
    </row>
    <row r="2021" spans="1:5" x14ac:dyDescent="0.25">
      <c r="A2021" t="s">
        <v>6508</v>
      </c>
      <c r="B2021" t="s">
        <v>13519</v>
      </c>
      <c r="C2021">
        <f>VLOOKUP(B2021,'[1]Main Sheet'!$A:$C,3,0)</f>
        <v>81.67</v>
      </c>
      <c r="D2021" t="str">
        <f>IF(COUNTIF(KIT!$A:$A,A2021)&gt;0,"Yes","No")</f>
        <v>Yes</v>
      </c>
      <c r="E2021" t="s">
        <v>14391</v>
      </c>
    </row>
    <row r="2022" spans="1:5" x14ac:dyDescent="0.25">
      <c r="A2022" t="s">
        <v>6506</v>
      </c>
      <c r="B2022" t="s">
        <v>13538</v>
      </c>
      <c r="C2022" t="e">
        <f>VLOOKUP(B2022,'[1]Main Sheet'!$A:$C,3,0)</f>
        <v>#N/A</v>
      </c>
      <c r="D2022" t="str">
        <f>IF(COUNTIF(KIT!$A:$A,A2022)&gt;0,"Yes","No")</f>
        <v>Yes</v>
      </c>
      <c r="E2022" t="s">
        <v>14391</v>
      </c>
    </row>
    <row r="2023" spans="1:5" x14ac:dyDescent="0.25">
      <c r="A2023" t="s">
        <v>6506</v>
      </c>
      <c r="B2023" t="s">
        <v>13541</v>
      </c>
      <c r="C2023">
        <f>VLOOKUP(B2023,'[1]Main Sheet'!$A:$C,3,0)</f>
        <v>145.83000000000001</v>
      </c>
      <c r="D2023" t="str">
        <f>IF(COUNTIF(KIT!$A:$A,A2023)&gt;0,"Yes","No")</f>
        <v>Yes</v>
      </c>
      <c r="E2023" t="s">
        <v>14391</v>
      </c>
    </row>
    <row r="2024" spans="1:5" x14ac:dyDescent="0.25">
      <c r="A2024" t="s">
        <v>6506</v>
      </c>
      <c r="B2024" t="s">
        <v>13519</v>
      </c>
      <c r="C2024">
        <f>VLOOKUP(B2024,'[1]Main Sheet'!$A:$C,3,0)</f>
        <v>81.67</v>
      </c>
      <c r="D2024" t="str">
        <f>IF(COUNTIF(KIT!$A:$A,A2024)&gt;0,"Yes","No")</f>
        <v>Yes</v>
      </c>
      <c r="E2024" t="s">
        <v>14391</v>
      </c>
    </row>
    <row r="2025" spans="1:5" x14ac:dyDescent="0.25">
      <c r="A2025" t="s">
        <v>6498</v>
      </c>
      <c r="B2025" t="s">
        <v>13542</v>
      </c>
      <c r="C2025" t="e">
        <f>VLOOKUP(B2025,'[1]Main Sheet'!$A:$C,3,0)</f>
        <v>#N/A</v>
      </c>
      <c r="D2025" t="str">
        <f>IF(COUNTIF(KIT!$A:$A,A2025)&gt;0,"Yes","No")</f>
        <v>Yes</v>
      </c>
      <c r="E2025" t="s">
        <v>14391</v>
      </c>
    </row>
    <row r="2026" spans="1:5" x14ac:dyDescent="0.25">
      <c r="A2026" t="s">
        <v>6498</v>
      </c>
      <c r="B2026" t="s">
        <v>13539</v>
      </c>
      <c r="C2026">
        <f>VLOOKUP(B2026,'[1]Main Sheet'!$A:$C,3,0)</f>
        <v>158.33000000000001</v>
      </c>
      <c r="D2026" t="str">
        <f>IF(COUNTIF(KIT!$A:$A,A2026)&gt;0,"Yes","No")</f>
        <v>Yes</v>
      </c>
      <c r="E2026" t="s">
        <v>14391</v>
      </c>
    </row>
    <row r="2027" spans="1:5" x14ac:dyDescent="0.25">
      <c r="A2027" t="s">
        <v>6498</v>
      </c>
      <c r="B2027" t="s">
        <v>13523</v>
      </c>
      <c r="C2027">
        <f>VLOOKUP(B2027,'[1]Main Sheet'!$A:$C,3,0)</f>
        <v>81.67</v>
      </c>
      <c r="D2027" t="str">
        <f>IF(COUNTIF(KIT!$A:$A,A2027)&gt;0,"Yes","No")</f>
        <v>Yes</v>
      </c>
      <c r="E2027" t="s">
        <v>14391</v>
      </c>
    </row>
    <row r="2028" spans="1:5" x14ac:dyDescent="0.25">
      <c r="A2028" t="s">
        <v>6502</v>
      </c>
      <c r="B2028" t="s">
        <v>13542</v>
      </c>
      <c r="C2028" t="e">
        <f>VLOOKUP(B2028,'[1]Main Sheet'!$A:$C,3,0)</f>
        <v>#N/A</v>
      </c>
      <c r="D2028" t="str">
        <f>IF(COUNTIF(KIT!$A:$A,A2028)&gt;0,"Yes","No")</f>
        <v>Yes</v>
      </c>
      <c r="E2028" t="s">
        <v>14391</v>
      </c>
    </row>
    <row r="2029" spans="1:5" x14ac:dyDescent="0.25">
      <c r="A2029" t="s">
        <v>6502</v>
      </c>
      <c r="B2029" t="s">
        <v>13540</v>
      </c>
      <c r="C2029" t="e">
        <f>VLOOKUP(B2029,'[1]Main Sheet'!$A:$C,3,0)</f>
        <v>#N/A</v>
      </c>
      <c r="D2029" t="str">
        <f>IF(COUNTIF(KIT!$A:$A,A2029)&gt;0,"Yes","No")</f>
        <v>Yes</v>
      </c>
      <c r="E2029" t="s">
        <v>14391</v>
      </c>
    </row>
    <row r="2030" spans="1:5" x14ac:dyDescent="0.25">
      <c r="A2030" t="s">
        <v>6502</v>
      </c>
      <c r="B2030" t="s">
        <v>13523</v>
      </c>
      <c r="C2030">
        <f>VLOOKUP(B2030,'[1]Main Sheet'!$A:$C,3,0)</f>
        <v>81.67</v>
      </c>
      <c r="D2030" t="str">
        <f>IF(COUNTIF(KIT!$A:$A,A2030)&gt;0,"Yes","No")</f>
        <v>Yes</v>
      </c>
      <c r="E2030" t="s">
        <v>14391</v>
      </c>
    </row>
    <row r="2031" spans="1:5" x14ac:dyDescent="0.25">
      <c r="A2031" t="s">
        <v>6500</v>
      </c>
      <c r="B2031" t="s">
        <v>13542</v>
      </c>
      <c r="C2031" t="e">
        <f>VLOOKUP(B2031,'[1]Main Sheet'!$A:$C,3,0)</f>
        <v>#N/A</v>
      </c>
      <c r="D2031" t="str">
        <f>IF(COUNTIF(KIT!$A:$A,A2031)&gt;0,"Yes","No")</f>
        <v>Yes</v>
      </c>
      <c r="E2031" t="s">
        <v>14391</v>
      </c>
    </row>
    <row r="2032" spans="1:5" x14ac:dyDescent="0.25">
      <c r="A2032" t="s">
        <v>6500</v>
      </c>
      <c r="B2032" t="s">
        <v>13541</v>
      </c>
      <c r="C2032">
        <f>VLOOKUP(B2032,'[1]Main Sheet'!$A:$C,3,0)</f>
        <v>145.83000000000001</v>
      </c>
      <c r="D2032" t="str">
        <f>IF(COUNTIF(KIT!$A:$A,A2032)&gt;0,"Yes","No")</f>
        <v>Yes</v>
      </c>
      <c r="E2032" t="s">
        <v>14391</v>
      </c>
    </row>
    <row r="2033" spans="1:5" x14ac:dyDescent="0.25">
      <c r="A2033" t="s">
        <v>6500</v>
      </c>
      <c r="B2033" t="s">
        <v>13523</v>
      </c>
      <c r="C2033">
        <f>VLOOKUP(B2033,'[1]Main Sheet'!$A:$C,3,0)</f>
        <v>81.67</v>
      </c>
      <c r="D2033" t="str">
        <f>IF(COUNTIF(KIT!$A:$A,A2033)&gt;0,"Yes","No")</f>
        <v>Yes</v>
      </c>
      <c r="E2033" t="s">
        <v>14391</v>
      </c>
    </row>
    <row r="2034" spans="1:5" x14ac:dyDescent="0.25">
      <c r="A2034" t="s">
        <v>6492</v>
      </c>
      <c r="B2034" t="s">
        <v>13543</v>
      </c>
      <c r="C2034">
        <f>VLOOKUP(B2034,'[1]Main Sheet'!$A:$C,3,0)</f>
        <v>445.83</v>
      </c>
      <c r="D2034" t="str">
        <f>IF(COUNTIF(KIT!$A:$A,A2034)&gt;0,"Yes","No")</f>
        <v>Yes</v>
      </c>
      <c r="E2034" t="s">
        <v>14391</v>
      </c>
    </row>
    <row r="2035" spans="1:5" x14ac:dyDescent="0.25">
      <c r="A2035" t="s">
        <v>6492</v>
      </c>
      <c r="B2035" t="s">
        <v>13539</v>
      </c>
      <c r="C2035">
        <f>VLOOKUP(B2035,'[1]Main Sheet'!$A:$C,3,0)</f>
        <v>158.33000000000001</v>
      </c>
      <c r="D2035" t="str">
        <f>IF(COUNTIF(KIT!$A:$A,A2035)&gt;0,"Yes","No")</f>
        <v>Yes</v>
      </c>
      <c r="E2035" t="s">
        <v>14391</v>
      </c>
    </row>
    <row r="2036" spans="1:5" x14ac:dyDescent="0.25">
      <c r="A2036" t="s">
        <v>6492</v>
      </c>
      <c r="B2036" t="s">
        <v>13525</v>
      </c>
      <c r="C2036">
        <f>VLOOKUP(B2036,'[1]Main Sheet'!$A:$C,3,0)</f>
        <v>56.67</v>
      </c>
      <c r="D2036" t="str">
        <f>IF(COUNTIF(KIT!$A:$A,A2036)&gt;0,"Yes","No")</f>
        <v>Yes</v>
      </c>
      <c r="E2036" t="s">
        <v>14391</v>
      </c>
    </row>
    <row r="2037" spans="1:5" x14ac:dyDescent="0.25">
      <c r="A2037" t="s">
        <v>6496</v>
      </c>
      <c r="B2037" t="s">
        <v>13543</v>
      </c>
      <c r="C2037">
        <f>VLOOKUP(B2037,'[1]Main Sheet'!$A:$C,3,0)</f>
        <v>445.83</v>
      </c>
      <c r="D2037" t="str">
        <f>IF(COUNTIF(KIT!$A:$A,A2037)&gt;0,"Yes","No")</f>
        <v>Yes</v>
      </c>
      <c r="E2037" t="s">
        <v>14391</v>
      </c>
    </row>
    <row r="2038" spans="1:5" x14ac:dyDescent="0.25">
      <c r="A2038" t="s">
        <v>6496</v>
      </c>
      <c r="B2038" t="s">
        <v>13540</v>
      </c>
      <c r="C2038" t="e">
        <f>VLOOKUP(B2038,'[1]Main Sheet'!$A:$C,3,0)</f>
        <v>#N/A</v>
      </c>
      <c r="D2038" t="str">
        <f>IF(COUNTIF(KIT!$A:$A,A2038)&gt;0,"Yes","No")</f>
        <v>Yes</v>
      </c>
      <c r="E2038" t="s">
        <v>14391</v>
      </c>
    </row>
    <row r="2039" spans="1:5" x14ac:dyDescent="0.25">
      <c r="A2039" t="s">
        <v>6496</v>
      </c>
      <c r="B2039" t="s">
        <v>13525</v>
      </c>
      <c r="C2039">
        <f>VLOOKUP(B2039,'[1]Main Sheet'!$A:$C,3,0)</f>
        <v>56.67</v>
      </c>
      <c r="D2039" t="str">
        <f>IF(COUNTIF(KIT!$A:$A,A2039)&gt;0,"Yes","No")</f>
        <v>Yes</v>
      </c>
      <c r="E2039" t="s">
        <v>14391</v>
      </c>
    </row>
    <row r="2040" spans="1:5" x14ac:dyDescent="0.25">
      <c r="A2040" t="s">
        <v>6494</v>
      </c>
      <c r="B2040" t="s">
        <v>13543</v>
      </c>
      <c r="C2040">
        <f>VLOOKUP(B2040,'[1]Main Sheet'!$A:$C,3,0)</f>
        <v>445.83</v>
      </c>
      <c r="D2040" t="str">
        <f>IF(COUNTIF(KIT!$A:$A,A2040)&gt;0,"Yes","No")</f>
        <v>Yes</v>
      </c>
      <c r="E2040" t="s">
        <v>14391</v>
      </c>
    </row>
    <row r="2041" spans="1:5" x14ac:dyDescent="0.25">
      <c r="A2041" t="s">
        <v>6494</v>
      </c>
      <c r="B2041" t="s">
        <v>13541</v>
      </c>
      <c r="C2041">
        <f>VLOOKUP(B2041,'[1]Main Sheet'!$A:$C,3,0)</f>
        <v>145.83000000000001</v>
      </c>
      <c r="D2041" t="str">
        <f>IF(COUNTIF(KIT!$A:$A,A2041)&gt;0,"Yes","No")</f>
        <v>Yes</v>
      </c>
      <c r="E2041" t="s">
        <v>14391</v>
      </c>
    </row>
    <row r="2042" spans="1:5" x14ac:dyDescent="0.25">
      <c r="A2042" t="s">
        <v>6494</v>
      </c>
      <c r="B2042" t="s">
        <v>13525</v>
      </c>
      <c r="C2042">
        <f>VLOOKUP(B2042,'[1]Main Sheet'!$A:$C,3,0)</f>
        <v>56.67</v>
      </c>
      <c r="D2042" t="str">
        <f>IF(COUNTIF(KIT!$A:$A,A2042)&gt;0,"Yes","No")</f>
        <v>Yes</v>
      </c>
      <c r="E2042" t="s">
        <v>14391</v>
      </c>
    </row>
    <row r="2043" spans="1:5" x14ac:dyDescent="0.25">
      <c r="A2043" t="s">
        <v>6522</v>
      </c>
      <c r="B2043" t="s">
        <v>13544</v>
      </c>
      <c r="C2043">
        <f>VLOOKUP(B2043,'[1]Main Sheet'!$A:$C,3,0)</f>
        <v>687.5</v>
      </c>
      <c r="D2043" t="str">
        <f>IF(COUNTIF(KIT!$A:$A,A2043)&gt;0,"Yes","No")</f>
        <v>Yes</v>
      </c>
      <c r="E2043" t="s">
        <v>14391</v>
      </c>
    </row>
    <row r="2044" spans="1:5" x14ac:dyDescent="0.25">
      <c r="A2044" t="s">
        <v>6522</v>
      </c>
      <c r="B2044" t="s">
        <v>13545</v>
      </c>
      <c r="C2044" t="e">
        <f>VLOOKUP(B2044,'[1]Main Sheet'!$A:$C,3,0)</f>
        <v>#N/A</v>
      </c>
      <c r="D2044" t="str">
        <f>IF(COUNTIF(KIT!$A:$A,A2044)&gt;0,"Yes","No")</f>
        <v>Yes</v>
      </c>
      <c r="E2044" t="s">
        <v>14391</v>
      </c>
    </row>
    <row r="2045" spans="1:5" x14ac:dyDescent="0.25">
      <c r="A2045" t="s">
        <v>6522</v>
      </c>
      <c r="B2045" t="s">
        <v>13519</v>
      </c>
      <c r="C2045">
        <f>VLOOKUP(B2045,'[1]Main Sheet'!$A:$C,3,0)</f>
        <v>81.67</v>
      </c>
      <c r="D2045" t="str">
        <f>IF(COUNTIF(KIT!$A:$A,A2045)&gt;0,"Yes","No")</f>
        <v>Yes</v>
      </c>
      <c r="E2045" t="s">
        <v>14391</v>
      </c>
    </row>
    <row r="2046" spans="1:5" x14ac:dyDescent="0.25">
      <c r="A2046" t="s">
        <v>6526</v>
      </c>
      <c r="B2046" t="s">
        <v>13544</v>
      </c>
      <c r="C2046">
        <f>VLOOKUP(B2046,'[1]Main Sheet'!$A:$C,3,0)</f>
        <v>687.5</v>
      </c>
      <c r="D2046" t="str">
        <f>IF(COUNTIF(KIT!$A:$A,A2046)&gt;0,"Yes","No")</f>
        <v>Yes</v>
      </c>
      <c r="E2046" t="s">
        <v>14391</v>
      </c>
    </row>
    <row r="2047" spans="1:5" x14ac:dyDescent="0.25">
      <c r="A2047" t="s">
        <v>6526</v>
      </c>
      <c r="B2047" t="s">
        <v>13546</v>
      </c>
      <c r="C2047">
        <f>VLOOKUP(B2047,'[1]Main Sheet'!$A:$C,3,0)</f>
        <v>165</v>
      </c>
      <c r="D2047" t="str">
        <f>IF(COUNTIF(KIT!$A:$A,A2047)&gt;0,"Yes","No")</f>
        <v>Yes</v>
      </c>
      <c r="E2047" t="s">
        <v>14391</v>
      </c>
    </row>
    <row r="2048" spans="1:5" x14ac:dyDescent="0.25">
      <c r="A2048" t="s">
        <v>6526</v>
      </c>
      <c r="B2048" t="s">
        <v>13519</v>
      </c>
      <c r="C2048">
        <f>VLOOKUP(B2048,'[1]Main Sheet'!$A:$C,3,0)</f>
        <v>81.67</v>
      </c>
      <c r="D2048" t="str">
        <f>IF(COUNTIF(KIT!$A:$A,A2048)&gt;0,"Yes","No")</f>
        <v>Yes</v>
      </c>
      <c r="E2048" t="s">
        <v>14391</v>
      </c>
    </row>
    <row r="2049" spans="1:5" x14ac:dyDescent="0.25">
      <c r="A2049" t="s">
        <v>6524</v>
      </c>
      <c r="B2049" t="s">
        <v>13544</v>
      </c>
      <c r="C2049">
        <f>VLOOKUP(B2049,'[1]Main Sheet'!$A:$C,3,0)</f>
        <v>687.5</v>
      </c>
      <c r="D2049" t="str">
        <f>IF(COUNTIF(KIT!$A:$A,A2049)&gt;0,"Yes","No")</f>
        <v>Yes</v>
      </c>
      <c r="E2049" t="s">
        <v>14391</v>
      </c>
    </row>
    <row r="2050" spans="1:5" x14ac:dyDescent="0.25">
      <c r="A2050" t="s">
        <v>6524</v>
      </c>
      <c r="B2050" t="s">
        <v>13547</v>
      </c>
      <c r="C2050" t="e">
        <f>VLOOKUP(B2050,'[1]Main Sheet'!$A:$C,3,0)</f>
        <v>#N/A</v>
      </c>
      <c r="D2050" t="str">
        <f>IF(COUNTIF(KIT!$A:$A,A2050)&gt;0,"Yes","No")</f>
        <v>Yes</v>
      </c>
      <c r="E2050" t="s">
        <v>14391</v>
      </c>
    </row>
    <row r="2051" spans="1:5" x14ac:dyDescent="0.25">
      <c r="A2051" t="s">
        <v>6524</v>
      </c>
      <c r="B2051" t="s">
        <v>13519</v>
      </c>
      <c r="C2051">
        <f>VLOOKUP(B2051,'[1]Main Sheet'!$A:$C,3,0)</f>
        <v>81.67</v>
      </c>
      <c r="D2051" t="str">
        <f>IF(COUNTIF(KIT!$A:$A,A2051)&gt;0,"Yes","No")</f>
        <v>Yes</v>
      </c>
      <c r="E2051" t="s">
        <v>14391</v>
      </c>
    </row>
    <row r="2052" spans="1:5" x14ac:dyDescent="0.25">
      <c r="A2052" t="s">
        <v>6516</v>
      </c>
      <c r="B2052" t="s">
        <v>13548</v>
      </c>
      <c r="C2052" t="e">
        <f>VLOOKUP(B2052,'[1]Main Sheet'!$A:$C,3,0)</f>
        <v>#N/A</v>
      </c>
      <c r="D2052" t="str">
        <f>IF(COUNTIF(KIT!$A:$A,A2052)&gt;0,"Yes","No")</f>
        <v>Yes</v>
      </c>
      <c r="E2052" t="s">
        <v>14391</v>
      </c>
    </row>
    <row r="2053" spans="1:5" x14ac:dyDescent="0.25">
      <c r="A2053" t="s">
        <v>6516</v>
      </c>
      <c r="B2053" t="s">
        <v>13545</v>
      </c>
      <c r="C2053" t="e">
        <f>VLOOKUP(B2053,'[1]Main Sheet'!$A:$C,3,0)</f>
        <v>#N/A</v>
      </c>
      <c r="D2053" t="str">
        <f>IF(COUNTIF(KIT!$A:$A,A2053)&gt;0,"Yes","No")</f>
        <v>Yes</v>
      </c>
      <c r="E2053" t="s">
        <v>14391</v>
      </c>
    </row>
    <row r="2054" spans="1:5" x14ac:dyDescent="0.25">
      <c r="A2054" t="s">
        <v>6516</v>
      </c>
      <c r="B2054" t="s">
        <v>13523</v>
      </c>
      <c r="C2054">
        <f>VLOOKUP(B2054,'[1]Main Sheet'!$A:$C,3,0)</f>
        <v>81.67</v>
      </c>
      <c r="D2054" t="str">
        <f>IF(COUNTIF(KIT!$A:$A,A2054)&gt;0,"Yes","No")</f>
        <v>Yes</v>
      </c>
      <c r="E2054" t="s">
        <v>14391</v>
      </c>
    </row>
    <row r="2055" spans="1:5" x14ac:dyDescent="0.25">
      <c r="A2055" t="s">
        <v>6520</v>
      </c>
      <c r="B2055" t="s">
        <v>13548</v>
      </c>
      <c r="C2055" t="e">
        <f>VLOOKUP(B2055,'[1]Main Sheet'!$A:$C,3,0)</f>
        <v>#N/A</v>
      </c>
      <c r="D2055" t="str">
        <f>IF(COUNTIF(KIT!$A:$A,A2055)&gt;0,"Yes","No")</f>
        <v>Yes</v>
      </c>
      <c r="E2055" t="s">
        <v>14391</v>
      </c>
    </row>
    <row r="2056" spans="1:5" x14ac:dyDescent="0.25">
      <c r="A2056" t="s">
        <v>6520</v>
      </c>
      <c r="B2056" t="s">
        <v>13546</v>
      </c>
      <c r="C2056">
        <f>VLOOKUP(B2056,'[1]Main Sheet'!$A:$C,3,0)</f>
        <v>165</v>
      </c>
      <c r="D2056" t="str">
        <f>IF(COUNTIF(KIT!$A:$A,A2056)&gt;0,"Yes","No")</f>
        <v>Yes</v>
      </c>
      <c r="E2056" t="s">
        <v>14391</v>
      </c>
    </row>
    <row r="2057" spans="1:5" x14ac:dyDescent="0.25">
      <c r="A2057" t="s">
        <v>6520</v>
      </c>
      <c r="B2057" t="s">
        <v>13523</v>
      </c>
      <c r="C2057">
        <f>VLOOKUP(B2057,'[1]Main Sheet'!$A:$C,3,0)</f>
        <v>81.67</v>
      </c>
      <c r="D2057" t="str">
        <f>IF(COUNTIF(KIT!$A:$A,A2057)&gt;0,"Yes","No")</f>
        <v>Yes</v>
      </c>
      <c r="E2057" t="s">
        <v>14391</v>
      </c>
    </row>
    <row r="2058" spans="1:5" x14ac:dyDescent="0.25">
      <c r="A2058" t="s">
        <v>6518</v>
      </c>
      <c r="B2058" t="s">
        <v>13548</v>
      </c>
      <c r="C2058" t="e">
        <f>VLOOKUP(B2058,'[1]Main Sheet'!$A:$C,3,0)</f>
        <v>#N/A</v>
      </c>
      <c r="D2058" t="str">
        <f>IF(COUNTIF(KIT!$A:$A,A2058)&gt;0,"Yes","No")</f>
        <v>Yes</v>
      </c>
      <c r="E2058" t="s">
        <v>14391</v>
      </c>
    </row>
    <row r="2059" spans="1:5" x14ac:dyDescent="0.25">
      <c r="A2059" t="s">
        <v>6518</v>
      </c>
      <c r="B2059" t="s">
        <v>13547</v>
      </c>
      <c r="C2059" t="e">
        <f>VLOOKUP(B2059,'[1]Main Sheet'!$A:$C,3,0)</f>
        <v>#N/A</v>
      </c>
      <c r="D2059" t="str">
        <f>IF(COUNTIF(KIT!$A:$A,A2059)&gt;0,"Yes","No")</f>
        <v>Yes</v>
      </c>
      <c r="E2059" t="s">
        <v>14391</v>
      </c>
    </row>
    <row r="2060" spans="1:5" x14ac:dyDescent="0.25">
      <c r="A2060" t="s">
        <v>6518</v>
      </c>
      <c r="B2060" t="s">
        <v>13523</v>
      </c>
      <c r="C2060">
        <f>VLOOKUP(B2060,'[1]Main Sheet'!$A:$C,3,0)</f>
        <v>81.67</v>
      </c>
      <c r="D2060" t="str">
        <f>IF(COUNTIF(KIT!$A:$A,A2060)&gt;0,"Yes","No")</f>
        <v>Yes</v>
      </c>
      <c r="E2060" t="s">
        <v>14391</v>
      </c>
    </row>
    <row r="2061" spans="1:5" x14ac:dyDescent="0.25">
      <c r="A2061" t="s">
        <v>6510</v>
      </c>
      <c r="B2061" t="s">
        <v>13549</v>
      </c>
      <c r="C2061">
        <f>VLOOKUP(B2061,'[1]Main Sheet'!$A:$C,3,0)</f>
        <v>612.5</v>
      </c>
      <c r="D2061" t="str">
        <f>IF(COUNTIF(KIT!$A:$A,A2061)&gt;0,"Yes","No")</f>
        <v>Yes</v>
      </c>
      <c r="E2061" t="s">
        <v>14391</v>
      </c>
    </row>
    <row r="2062" spans="1:5" x14ac:dyDescent="0.25">
      <c r="A2062" t="s">
        <v>6510</v>
      </c>
      <c r="B2062" t="s">
        <v>13545</v>
      </c>
      <c r="C2062" t="e">
        <f>VLOOKUP(B2062,'[1]Main Sheet'!$A:$C,3,0)</f>
        <v>#N/A</v>
      </c>
      <c r="D2062" t="str">
        <f>IF(COUNTIF(KIT!$A:$A,A2062)&gt;0,"Yes","No")</f>
        <v>Yes</v>
      </c>
      <c r="E2062" t="s">
        <v>14391</v>
      </c>
    </row>
    <row r="2063" spans="1:5" x14ac:dyDescent="0.25">
      <c r="A2063" t="s">
        <v>6510</v>
      </c>
      <c r="B2063" t="s">
        <v>13525</v>
      </c>
      <c r="C2063">
        <f>VLOOKUP(B2063,'[1]Main Sheet'!$A:$C,3,0)</f>
        <v>56.67</v>
      </c>
      <c r="D2063" t="str">
        <f>IF(COUNTIF(KIT!$A:$A,A2063)&gt;0,"Yes","No")</f>
        <v>Yes</v>
      </c>
      <c r="E2063" t="s">
        <v>14391</v>
      </c>
    </row>
    <row r="2064" spans="1:5" x14ac:dyDescent="0.25">
      <c r="A2064" t="s">
        <v>6514</v>
      </c>
      <c r="B2064" t="s">
        <v>13549</v>
      </c>
      <c r="C2064">
        <f>VLOOKUP(B2064,'[1]Main Sheet'!$A:$C,3,0)</f>
        <v>612.5</v>
      </c>
      <c r="D2064" t="str">
        <f>IF(COUNTIF(KIT!$A:$A,A2064)&gt;0,"Yes","No")</f>
        <v>Yes</v>
      </c>
      <c r="E2064" t="s">
        <v>14391</v>
      </c>
    </row>
    <row r="2065" spans="1:5" x14ac:dyDescent="0.25">
      <c r="A2065" t="s">
        <v>6514</v>
      </c>
      <c r="B2065" t="s">
        <v>13546</v>
      </c>
      <c r="C2065">
        <f>VLOOKUP(B2065,'[1]Main Sheet'!$A:$C,3,0)</f>
        <v>165</v>
      </c>
      <c r="D2065" t="str">
        <f>IF(COUNTIF(KIT!$A:$A,A2065)&gt;0,"Yes","No")</f>
        <v>Yes</v>
      </c>
      <c r="E2065" t="s">
        <v>14391</v>
      </c>
    </row>
    <row r="2066" spans="1:5" x14ac:dyDescent="0.25">
      <c r="A2066" t="s">
        <v>6514</v>
      </c>
      <c r="B2066" t="s">
        <v>13525</v>
      </c>
      <c r="C2066">
        <f>VLOOKUP(B2066,'[1]Main Sheet'!$A:$C,3,0)</f>
        <v>56.67</v>
      </c>
      <c r="D2066" t="str">
        <f>IF(COUNTIF(KIT!$A:$A,A2066)&gt;0,"Yes","No")</f>
        <v>Yes</v>
      </c>
      <c r="E2066" t="s">
        <v>14391</v>
      </c>
    </row>
    <row r="2067" spans="1:5" x14ac:dyDescent="0.25">
      <c r="A2067" t="s">
        <v>6512</v>
      </c>
      <c r="B2067" t="s">
        <v>13549</v>
      </c>
      <c r="C2067">
        <f>VLOOKUP(B2067,'[1]Main Sheet'!$A:$C,3,0)</f>
        <v>612.5</v>
      </c>
      <c r="D2067" t="str">
        <f>IF(COUNTIF(KIT!$A:$A,A2067)&gt;0,"Yes","No")</f>
        <v>Yes</v>
      </c>
      <c r="E2067" t="s">
        <v>14391</v>
      </c>
    </row>
    <row r="2068" spans="1:5" x14ac:dyDescent="0.25">
      <c r="A2068" t="s">
        <v>6512</v>
      </c>
      <c r="B2068" t="s">
        <v>13547</v>
      </c>
      <c r="C2068" t="e">
        <f>VLOOKUP(B2068,'[1]Main Sheet'!$A:$C,3,0)</f>
        <v>#N/A</v>
      </c>
      <c r="D2068" t="str">
        <f>IF(COUNTIF(KIT!$A:$A,A2068)&gt;0,"Yes","No")</f>
        <v>Yes</v>
      </c>
      <c r="E2068" t="s">
        <v>14391</v>
      </c>
    </row>
    <row r="2069" spans="1:5" x14ac:dyDescent="0.25">
      <c r="A2069" t="s">
        <v>6512</v>
      </c>
      <c r="B2069" t="s">
        <v>13525</v>
      </c>
      <c r="C2069">
        <f>VLOOKUP(B2069,'[1]Main Sheet'!$A:$C,3,0)</f>
        <v>56.67</v>
      </c>
      <c r="D2069" t="str">
        <f>IF(COUNTIF(KIT!$A:$A,A2069)&gt;0,"Yes","No")</f>
        <v>Yes</v>
      </c>
      <c r="E2069" t="s">
        <v>14391</v>
      </c>
    </row>
    <row r="2070" spans="1:5" x14ac:dyDescent="0.25">
      <c r="A2070" t="s">
        <v>7811</v>
      </c>
      <c r="B2070" t="s">
        <v>7437</v>
      </c>
      <c r="C2070">
        <f>VLOOKUP(B2070,'[1]Main Sheet'!$A:$C,3,0)</f>
        <v>361.66669999999999</v>
      </c>
      <c r="D2070" t="str">
        <f>IF(COUNTIF(KIT!$A:$A,A2070)&gt;0,"Yes","No")</f>
        <v>Yes</v>
      </c>
      <c r="E2070" t="s">
        <v>14391</v>
      </c>
    </row>
    <row r="2071" spans="1:5" x14ac:dyDescent="0.25">
      <c r="A2071" t="s">
        <v>7811</v>
      </c>
      <c r="B2071" t="s">
        <v>7098</v>
      </c>
      <c r="C2071">
        <f>VLOOKUP(B2071,'[1]Main Sheet'!$A:$C,3,0)</f>
        <v>146.66669999999999</v>
      </c>
      <c r="D2071" t="str">
        <f>IF(COUNTIF(KIT!$A:$A,A2071)&gt;0,"Yes","No")</f>
        <v>Yes</v>
      </c>
      <c r="E2071" t="s">
        <v>14391</v>
      </c>
    </row>
    <row r="2072" spans="1:5" x14ac:dyDescent="0.25">
      <c r="A2072" t="s">
        <v>7951</v>
      </c>
      <c r="B2072" t="s">
        <v>7528</v>
      </c>
      <c r="C2072">
        <f>VLOOKUP(B2072,'[1]Main Sheet'!$A:$C,3,0)</f>
        <v>443.33330000000001</v>
      </c>
      <c r="D2072" t="str">
        <f>IF(COUNTIF(KIT!$A:$A,A2072)&gt;0,"Yes","No")</f>
        <v>Yes</v>
      </c>
      <c r="E2072" t="s">
        <v>14391</v>
      </c>
    </row>
    <row r="2073" spans="1:5" x14ac:dyDescent="0.25">
      <c r="A2073" t="s">
        <v>7951</v>
      </c>
      <c r="B2073" t="s">
        <v>7096</v>
      </c>
      <c r="C2073">
        <f>VLOOKUP(B2073,'[1]Main Sheet'!$A:$C,3,0)</f>
        <v>129.16669999999999</v>
      </c>
      <c r="D2073" t="str">
        <f>IF(COUNTIF(KIT!$A:$A,A2073)&gt;0,"Yes","No")</f>
        <v>Yes</v>
      </c>
      <c r="E2073" t="s">
        <v>14391</v>
      </c>
    </row>
    <row r="2074" spans="1:5" x14ac:dyDescent="0.25">
      <c r="A2074" t="s">
        <v>7813</v>
      </c>
      <c r="B2074" t="s">
        <v>7440</v>
      </c>
      <c r="C2074">
        <f>VLOOKUP(B2074,'[1]Main Sheet'!$A:$C,3,0)</f>
        <v>361.66669999999999</v>
      </c>
      <c r="D2074" t="str">
        <f>IF(COUNTIF(KIT!$A:$A,A2074)&gt;0,"Yes","No")</f>
        <v>Yes</v>
      </c>
      <c r="E2074" t="s">
        <v>14391</v>
      </c>
    </row>
    <row r="2075" spans="1:5" x14ac:dyDescent="0.25">
      <c r="A2075" t="s">
        <v>7813</v>
      </c>
      <c r="B2075" t="s">
        <v>7098</v>
      </c>
      <c r="C2075">
        <f>VLOOKUP(B2075,'[1]Main Sheet'!$A:$C,3,0)</f>
        <v>146.66669999999999</v>
      </c>
      <c r="D2075" t="str">
        <f>IF(COUNTIF(KIT!$A:$A,A2075)&gt;0,"Yes","No")</f>
        <v>Yes</v>
      </c>
      <c r="E2075" t="s">
        <v>14391</v>
      </c>
    </row>
    <row r="2076" spans="1:5" x14ac:dyDescent="0.25">
      <c r="A2076" t="s">
        <v>7815</v>
      </c>
      <c r="B2076" t="s">
        <v>7442</v>
      </c>
      <c r="C2076">
        <f>VLOOKUP(B2076,'[1]Main Sheet'!$A:$C,3,0)</f>
        <v>361.66669999999999</v>
      </c>
      <c r="D2076" t="str">
        <f>IF(COUNTIF(KIT!$A:$A,A2076)&gt;0,"Yes","No")</f>
        <v>Yes</v>
      </c>
      <c r="E2076" t="s">
        <v>14391</v>
      </c>
    </row>
    <row r="2077" spans="1:5" x14ac:dyDescent="0.25">
      <c r="A2077" t="s">
        <v>7815</v>
      </c>
      <c r="B2077" t="s">
        <v>7098</v>
      </c>
      <c r="C2077">
        <f>VLOOKUP(B2077,'[1]Main Sheet'!$A:$C,3,0)</f>
        <v>146.66669999999999</v>
      </c>
      <c r="D2077" t="str">
        <f>IF(COUNTIF(KIT!$A:$A,A2077)&gt;0,"Yes","No")</f>
        <v>Yes</v>
      </c>
      <c r="E2077" t="s">
        <v>14391</v>
      </c>
    </row>
    <row r="2078" spans="1:5" x14ac:dyDescent="0.25">
      <c r="A2078" t="s">
        <v>7817</v>
      </c>
      <c r="B2078" t="s">
        <v>7444</v>
      </c>
      <c r="C2078">
        <f>VLOOKUP(B2078,'[1]Main Sheet'!$A:$C,3,0)</f>
        <v>361.66669999999999</v>
      </c>
      <c r="D2078" t="str">
        <f>IF(COUNTIF(KIT!$A:$A,A2078)&gt;0,"Yes","No")</f>
        <v>Yes</v>
      </c>
      <c r="E2078" t="s">
        <v>14391</v>
      </c>
    </row>
    <row r="2079" spans="1:5" x14ac:dyDescent="0.25">
      <c r="A2079" t="s">
        <v>7817</v>
      </c>
      <c r="B2079" t="s">
        <v>7098</v>
      </c>
      <c r="C2079">
        <f>VLOOKUP(B2079,'[1]Main Sheet'!$A:$C,3,0)</f>
        <v>146.66669999999999</v>
      </c>
      <c r="D2079" t="str">
        <f>IF(COUNTIF(KIT!$A:$A,A2079)&gt;0,"Yes","No")</f>
        <v>Yes</v>
      </c>
      <c r="E2079" t="s">
        <v>14391</v>
      </c>
    </row>
    <row r="2080" spans="1:5" x14ac:dyDescent="0.25">
      <c r="A2080" t="s">
        <v>7819</v>
      </c>
      <c r="B2080" t="s">
        <v>7446</v>
      </c>
      <c r="C2080">
        <f>VLOOKUP(B2080,'[1]Main Sheet'!$A:$C,3,0)</f>
        <v>361.66669999999999</v>
      </c>
      <c r="D2080" t="str">
        <f>IF(COUNTIF(KIT!$A:$A,A2080)&gt;0,"Yes","No")</f>
        <v>Yes</v>
      </c>
      <c r="E2080" t="s">
        <v>14391</v>
      </c>
    </row>
    <row r="2081" spans="1:5" x14ac:dyDescent="0.25">
      <c r="A2081" t="s">
        <v>7819</v>
      </c>
      <c r="B2081" t="s">
        <v>7098</v>
      </c>
      <c r="C2081">
        <f>VLOOKUP(B2081,'[1]Main Sheet'!$A:$C,3,0)</f>
        <v>146.66669999999999</v>
      </c>
      <c r="D2081" t="str">
        <f>IF(COUNTIF(KIT!$A:$A,A2081)&gt;0,"Yes","No")</f>
        <v>Yes</v>
      </c>
      <c r="E2081" t="s">
        <v>14391</v>
      </c>
    </row>
    <row r="2082" spans="1:5" x14ac:dyDescent="0.25">
      <c r="A2082" t="s">
        <v>7821</v>
      </c>
      <c r="B2082" t="s">
        <v>7448</v>
      </c>
      <c r="C2082">
        <f>VLOOKUP(B2082,'[1]Main Sheet'!$A:$C,3,0)</f>
        <v>361.66669999999999</v>
      </c>
      <c r="D2082" t="str">
        <f>IF(COUNTIF(KIT!$A:$A,A2082)&gt;0,"Yes","No")</f>
        <v>Yes</v>
      </c>
      <c r="E2082" t="s">
        <v>14391</v>
      </c>
    </row>
    <row r="2083" spans="1:5" x14ac:dyDescent="0.25">
      <c r="A2083" t="s">
        <v>7821</v>
      </c>
      <c r="B2083" t="s">
        <v>7098</v>
      </c>
      <c r="C2083">
        <f>VLOOKUP(B2083,'[1]Main Sheet'!$A:$C,3,0)</f>
        <v>146.66669999999999</v>
      </c>
      <c r="D2083" t="str">
        <f>IF(COUNTIF(KIT!$A:$A,A2083)&gt;0,"Yes","No")</f>
        <v>Yes</v>
      </c>
      <c r="E2083" t="s">
        <v>14391</v>
      </c>
    </row>
    <row r="2084" spans="1:5" x14ac:dyDescent="0.25">
      <c r="A2084" t="s">
        <v>7841</v>
      </c>
      <c r="B2084" t="s">
        <v>7458</v>
      </c>
      <c r="C2084" t="e">
        <f>VLOOKUP(B2084,'[1]Main Sheet'!$A:$C,3,0)</f>
        <v>#N/A</v>
      </c>
      <c r="D2084" t="str">
        <f>IF(COUNTIF(KIT!$A:$A,A2084)&gt;0,"Yes","No")</f>
        <v>Yes</v>
      </c>
      <c r="E2084" t="s">
        <v>14391</v>
      </c>
    </row>
    <row r="2085" spans="1:5" x14ac:dyDescent="0.25">
      <c r="A2085" t="s">
        <v>7841</v>
      </c>
      <c r="B2085" t="s">
        <v>7098</v>
      </c>
      <c r="C2085">
        <f>VLOOKUP(B2085,'[1]Main Sheet'!$A:$C,3,0)</f>
        <v>146.66669999999999</v>
      </c>
      <c r="D2085" t="str">
        <f>IF(COUNTIF(KIT!$A:$A,A2085)&gt;0,"Yes","No")</f>
        <v>Yes</v>
      </c>
      <c r="E2085" t="s">
        <v>14391</v>
      </c>
    </row>
    <row r="2086" spans="1:5" x14ac:dyDescent="0.25">
      <c r="A2086" t="s">
        <v>7989</v>
      </c>
      <c r="B2086" t="s">
        <v>7564</v>
      </c>
      <c r="C2086">
        <f>VLOOKUP(B2086,'[1]Main Sheet'!$A:$C,3,0)</f>
        <v>464.16669999999999</v>
      </c>
      <c r="D2086" t="str">
        <f>IF(COUNTIF(KIT!$A:$A,A2086)&gt;0,"Yes","No")</f>
        <v>Yes</v>
      </c>
      <c r="E2086" t="s">
        <v>14391</v>
      </c>
    </row>
    <row r="2087" spans="1:5" x14ac:dyDescent="0.25">
      <c r="A2087" t="s">
        <v>7989</v>
      </c>
      <c r="B2087" t="s">
        <v>7096</v>
      </c>
      <c r="C2087">
        <f>VLOOKUP(B2087,'[1]Main Sheet'!$A:$C,3,0)</f>
        <v>129.16669999999999</v>
      </c>
      <c r="D2087" t="str">
        <f>IF(COUNTIF(KIT!$A:$A,A2087)&gt;0,"Yes","No")</f>
        <v>Yes</v>
      </c>
      <c r="E2087" t="s">
        <v>14391</v>
      </c>
    </row>
    <row r="2088" spans="1:5" x14ac:dyDescent="0.25">
      <c r="A2088" t="s">
        <v>7843</v>
      </c>
      <c r="B2088" t="s">
        <v>7460</v>
      </c>
      <c r="C2088" t="e">
        <f>VLOOKUP(B2088,'[1]Main Sheet'!$A:$C,3,0)</f>
        <v>#N/A</v>
      </c>
      <c r="D2088" t="str">
        <f>IF(COUNTIF(KIT!$A:$A,A2088)&gt;0,"Yes","No")</f>
        <v>Yes</v>
      </c>
      <c r="E2088" t="s">
        <v>14391</v>
      </c>
    </row>
    <row r="2089" spans="1:5" x14ac:dyDescent="0.25">
      <c r="A2089" t="s">
        <v>7843</v>
      </c>
      <c r="B2089" t="s">
        <v>7098</v>
      </c>
      <c r="C2089">
        <f>VLOOKUP(B2089,'[1]Main Sheet'!$A:$C,3,0)</f>
        <v>146.66669999999999</v>
      </c>
      <c r="D2089" t="str">
        <f>IF(COUNTIF(KIT!$A:$A,A2089)&gt;0,"Yes","No")</f>
        <v>Yes</v>
      </c>
      <c r="E2089" t="s">
        <v>14391</v>
      </c>
    </row>
    <row r="2090" spans="1:5" x14ac:dyDescent="0.25">
      <c r="A2090" t="s">
        <v>7845</v>
      </c>
      <c r="B2090" t="s">
        <v>7462</v>
      </c>
      <c r="C2090" t="e">
        <f>VLOOKUP(B2090,'[1]Main Sheet'!$A:$C,3,0)</f>
        <v>#N/A</v>
      </c>
      <c r="D2090" t="str">
        <f>IF(COUNTIF(KIT!$A:$A,A2090)&gt;0,"Yes","No")</f>
        <v>Yes</v>
      </c>
      <c r="E2090" t="s">
        <v>14391</v>
      </c>
    </row>
    <row r="2091" spans="1:5" x14ac:dyDescent="0.25">
      <c r="A2091" t="s">
        <v>7845</v>
      </c>
      <c r="B2091" t="s">
        <v>7098</v>
      </c>
      <c r="C2091">
        <f>VLOOKUP(B2091,'[1]Main Sheet'!$A:$C,3,0)</f>
        <v>146.66669999999999</v>
      </c>
      <c r="D2091" t="str">
        <f>IF(COUNTIF(KIT!$A:$A,A2091)&gt;0,"Yes","No")</f>
        <v>Yes</v>
      </c>
      <c r="E2091" t="s">
        <v>14391</v>
      </c>
    </row>
    <row r="2092" spans="1:5" x14ac:dyDescent="0.25">
      <c r="A2092" t="s">
        <v>7847</v>
      </c>
      <c r="B2092" t="s">
        <v>7464</v>
      </c>
      <c r="C2092">
        <f>VLOOKUP(B2092,'[1]Main Sheet'!$A:$C,3,0)</f>
        <v>375</v>
      </c>
      <c r="D2092" t="str">
        <f>IF(COUNTIF(KIT!$A:$A,A2092)&gt;0,"Yes","No")</f>
        <v>Yes</v>
      </c>
      <c r="E2092" t="s">
        <v>14391</v>
      </c>
    </row>
    <row r="2093" spans="1:5" x14ac:dyDescent="0.25">
      <c r="A2093" t="s">
        <v>7847</v>
      </c>
      <c r="B2093" t="s">
        <v>7098</v>
      </c>
      <c r="C2093">
        <f>VLOOKUP(B2093,'[1]Main Sheet'!$A:$C,3,0)</f>
        <v>146.66669999999999</v>
      </c>
      <c r="D2093" t="str">
        <f>IF(COUNTIF(KIT!$A:$A,A2093)&gt;0,"Yes","No")</f>
        <v>Yes</v>
      </c>
      <c r="E2093" t="s">
        <v>14391</v>
      </c>
    </row>
    <row r="2094" spans="1:5" x14ac:dyDescent="0.25">
      <c r="A2094" t="s">
        <v>7849</v>
      </c>
      <c r="B2094" t="s">
        <v>7466</v>
      </c>
      <c r="C2094">
        <f>VLOOKUP(B2094,'[1]Main Sheet'!$A:$C,3,0)</f>
        <v>375</v>
      </c>
      <c r="D2094" t="str">
        <f>IF(COUNTIF(KIT!$A:$A,A2094)&gt;0,"Yes","No")</f>
        <v>Yes</v>
      </c>
      <c r="E2094" t="s">
        <v>14391</v>
      </c>
    </row>
    <row r="2095" spans="1:5" x14ac:dyDescent="0.25">
      <c r="A2095" t="s">
        <v>7849</v>
      </c>
      <c r="B2095" t="s">
        <v>7098</v>
      </c>
      <c r="C2095">
        <f>VLOOKUP(B2095,'[1]Main Sheet'!$A:$C,3,0)</f>
        <v>146.66669999999999</v>
      </c>
      <c r="D2095" t="str">
        <f>IF(COUNTIF(KIT!$A:$A,A2095)&gt;0,"Yes","No")</f>
        <v>Yes</v>
      </c>
      <c r="E2095" t="s">
        <v>14391</v>
      </c>
    </row>
    <row r="2096" spans="1:5" x14ac:dyDescent="0.25">
      <c r="A2096" t="s">
        <v>7851</v>
      </c>
      <c r="B2096" t="s">
        <v>7468</v>
      </c>
      <c r="C2096">
        <f>VLOOKUP(B2096,'[1]Main Sheet'!$A:$C,3,0)</f>
        <v>375</v>
      </c>
      <c r="D2096" t="str">
        <f>IF(COUNTIF(KIT!$A:$A,A2096)&gt;0,"Yes","No")</f>
        <v>Yes</v>
      </c>
      <c r="E2096" t="s">
        <v>14391</v>
      </c>
    </row>
    <row r="2097" spans="1:5" x14ac:dyDescent="0.25">
      <c r="A2097" t="s">
        <v>7851</v>
      </c>
      <c r="B2097" t="s">
        <v>7098</v>
      </c>
      <c r="C2097">
        <f>VLOOKUP(B2097,'[1]Main Sheet'!$A:$C,3,0)</f>
        <v>146.66669999999999</v>
      </c>
      <c r="D2097" t="str">
        <f>IF(COUNTIF(KIT!$A:$A,A2097)&gt;0,"Yes","No")</f>
        <v>Yes</v>
      </c>
      <c r="E2097" t="s">
        <v>14391</v>
      </c>
    </row>
    <row r="2098" spans="1:5" x14ac:dyDescent="0.25">
      <c r="A2098" t="s">
        <v>7939</v>
      </c>
      <c r="B2098" t="s">
        <v>7516</v>
      </c>
      <c r="C2098">
        <f>VLOOKUP(B2098,'[1]Main Sheet'!$A:$C,3,0)</f>
        <v>442.5</v>
      </c>
      <c r="D2098" t="str">
        <f>IF(COUNTIF(KIT!$A:$A,A2098)&gt;0,"Yes","No")</f>
        <v>Yes</v>
      </c>
      <c r="E2098" t="s">
        <v>14391</v>
      </c>
    </row>
    <row r="2099" spans="1:5" x14ac:dyDescent="0.25">
      <c r="A2099" t="s">
        <v>7939</v>
      </c>
      <c r="B2099" t="s">
        <v>7100</v>
      </c>
      <c r="C2099">
        <f>VLOOKUP(B2099,'[1]Main Sheet'!$A:$C,3,0)</f>
        <v>156.66669999999999</v>
      </c>
      <c r="D2099" t="str">
        <f>IF(COUNTIF(KIT!$A:$A,A2099)&gt;0,"Yes","No")</f>
        <v>Yes</v>
      </c>
      <c r="E2099" t="s">
        <v>14391</v>
      </c>
    </row>
    <row r="2100" spans="1:5" x14ac:dyDescent="0.25">
      <c r="A2100" t="s">
        <v>8033</v>
      </c>
      <c r="B2100" t="s">
        <v>7722</v>
      </c>
      <c r="C2100">
        <f>VLOOKUP(B2100,'[1]Main Sheet'!$A:$C,3,0)</f>
        <v>551.66669999999999</v>
      </c>
      <c r="D2100" t="str">
        <f>IF(COUNTIF(KIT!$A:$A,A2100)&gt;0,"Yes","No")</f>
        <v>Yes</v>
      </c>
      <c r="E2100" t="s">
        <v>14391</v>
      </c>
    </row>
    <row r="2101" spans="1:5" x14ac:dyDescent="0.25">
      <c r="A2101" t="s">
        <v>8033</v>
      </c>
      <c r="B2101" t="s">
        <v>7098</v>
      </c>
      <c r="C2101">
        <f>VLOOKUP(B2101,'[1]Main Sheet'!$A:$C,3,0)</f>
        <v>146.66669999999999</v>
      </c>
      <c r="D2101" t="str">
        <f>IF(COUNTIF(KIT!$A:$A,A2101)&gt;0,"Yes","No")</f>
        <v>Yes</v>
      </c>
      <c r="E2101" t="s">
        <v>14391</v>
      </c>
    </row>
    <row r="2102" spans="1:5" x14ac:dyDescent="0.25">
      <c r="A2102" t="s">
        <v>7941</v>
      </c>
      <c r="B2102" t="s">
        <v>7518</v>
      </c>
      <c r="C2102">
        <f>VLOOKUP(B2102,'[1]Main Sheet'!$A:$C,3,0)</f>
        <v>442.5</v>
      </c>
      <c r="D2102" t="str">
        <f>IF(COUNTIF(KIT!$A:$A,A2102)&gt;0,"Yes","No")</f>
        <v>Yes</v>
      </c>
      <c r="E2102" t="s">
        <v>14391</v>
      </c>
    </row>
    <row r="2103" spans="1:5" x14ac:dyDescent="0.25">
      <c r="A2103" t="s">
        <v>7941</v>
      </c>
      <c r="B2103" t="s">
        <v>7100</v>
      </c>
      <c r="C2103">
        <f>VLOOKUP(B2103,'[1]Main Sheet'!$A:$C,3,0)</f>
        <v>156.66669999999999</v>
      </c>
      <c r="D2103" t="str">
        <f>IF(COUNTIF(KIT!$A:$A,A2103)&gt;0,"Yes","No")</f>
        <v>Yes</v>
      </c>
      <c r="E2103" t="s">
        <v>14391</v>
      </c>
    </row>
    <row r="2104" spans="1:5" x14ac:dyDescent="0.25">
      <c r="A2104" t="s">
        <v>7943</v>
      </c>
      <c r="B2104" t="s">
        <v>7520</v>
      </c>
      <c r="C2104">
        <f>VLOOKUP(B2104,'[1]Main Sheet'!$A:$C,3,0)</f>
        <v>442.5</v>
      </c>
      <c r="D2104" t="str">
        <f>IF(COUNTIF(KIT!$A:$A,A2104)&gt;0,"Yes","No")</f>
        <v>Yes</v>
      </c>
      <c r="E2104" t="s">
        <v>14391</v>
      </c>
    </row>
    <row r="2105" spans="1:5" x14ac:dyDescent="0.25">
      <c r="A2105" t="s">
        <v>7943</v>
      </c>
      <c r="B2105" t="s">
        <v>7100</v>
      </c>
      <c r="C2105">
        <f>VLOOKUP(B2105,'[1]Main Sheet'!$A:$C,3,0)</f>
        <v>156.66669999999999</v>
      </c>
      <c r="D2105" t="str">
        <f>IF(COUNTIF(KIT!$A:$A,A2105)&gt;0,"Yes","No")</f>
        <v>Yes</v>
      </c>
      <c r="E2105" t="s">
        <v>14391</v>
      </c>
    </row>
    <row r="2106" spans="1:5" x14ac:dyDescent="0.25">
      <c r="A2106" t="s">
        <v>7945</v>
      </c>
      <c r="B2106" t="s">
        <v>7522</v>
      </c>
      <c r="C2106" t="e">
        <f>VLOOKUP(B2106,'[1]Main Sheet'!$A:$C,3,0)</f>
        <v>#N/A</v>
      </c>
      <c r="D2106" t="str">
        <f>IF(COUNTIF(KIT!$A:$A,A2106)&gt;0,"Yes","No")</f>
        <v>Yes</v>
      </c>
      <c r="E2106" t="s">
        <v>14391</v>
      </c>
    </row>
    <row r="2107" spans="1:5" x14ac:dyDescent="0.25">
      <c r="A2107" t="s">
        <v>7945</v>
      </c>
      <c r="B2107" t="s">
        <v>7100</v>
      </c>
      <c r="C2107">
        <f>VLOOKUP(B2107,'[1]Main Sheet'!$A:$C,3,0)</f>
        <v>156.66669999999999</v>
      </c>
      <c r="D2107" t="str">
        <f>IF(COUNTIF(KIT!$A:$A,A2107)&gt;0,"Yes","No")</f>
        <v>Yes</v>
      </c>
      <c r="E2107" t="s">
        <v>14391</v>
      </c>
    </row>
    <row r="2108" spans="1:5" x14ac:dyDescent="0.25">
      <c r="A2108" t="s">
        <v>7947</v>
      </c>
      <c r="B2108" t="s">
        <v>7524</v>
      </c>
      <c r="C2108">
        <f>VLOOKUP(B2108,'[1]Main Sheet'!$A:$C,3,0)</f>
        <v>442.5</v>
      </c>
      <c r="D2108" t="str">
        <f>IF(COUNTIF(KIT!$A:$A,A2108)&gt;0,"Yes","No")</f>
        <v>Yes</v>
      </c>
      <c r="E2108" t="s">
        <v>14391</v>
      </c>
    </row>
    <row r="2109" spans="1:5" x14ac:dyDescent="0.25">
      <c r="A2109" t="s">
        <v>7947</v>
      </c>
      <c r="B2109" t="s">
        <v>7100</v>
      </c>
      <c r="C2109">
        <f>VLOOKUP(B2109,'[1]Main Sheet'!$A:$C,3,0)</f>
        <v>156.66669999999999</v>
      </c>
      <c r="D2109" t="str">
        <f>IF(COUNTIF(KIT!$A:$A,A2109)&gt;0,"Yes","No")</f>
        <v>Yes</v>
      </c>
      <c r="E2109" t="s">
        <v>14391</v>
      </c>
    </row>
    <row r="2110" spans="1:5" x14ac:dyDescent="0.25">
      <c r="A2110" t="s">
        <v>7949</v>
      </c>
      <c r="B2110" t="s">
        <v>7526</v>
      </c>
      <c r="C2110">
        <f>VLOOKUP(B2110,'[1]Main Sheet'!$A:$C,3,0)</f>
        <v>442.5</v>
      </c>
      <c r="D2110" t="str">
        <f>IF(COUNTIF(KIT!$A:$A,A2110)&gt;0,"Yes","No")</f>
        <v>Yes</v>
      </c>
      <c r="E2110" t="s">
        <v>14391</v>
      </c>
    </row>
    <row r="2111" spans="1:5" x14ac:dyDescent="0.25">
      <c r="A2111" t="s">
        <v>7949</v>
      </c>
      <c r="B2111" t="s">
        <v>7100</v>
      </c>
      <c r="C2111">
        <f>VLOOKUP(B2111,'[1]Main Sheet'!$A:$C,3,0)</f>
        <v>156.66669999999999</v>
      </c>
      <c r="D2111" t="str">
        <f>IF(COUNTIF(KIT!$A:$A,A2111)&gt;0,"Yes","No")</f>
        <v>Yes</v>
      </c>
      <c r="E2111" t="s">
        <v>14391</v>
      </c>
    </row>
    <row r="2112" spans="1:5" x14ac:dyDescent="0.25">
      <c r="A2112" t="s">
        <v>7971</v>
      </c>
      <c r="B2112" t="s">
        <v>7550</v>
      </c>
      <c r="C2112">
        <f>VLOOKUP(B2112,'[1]Main Sheet'!$A:$C,3,0)</f>
        <v>454.16669999999999</v>
      </c>
      <c r="D2112" t="str">
        <f>IF(COUNTIF(KIT!$A:$A,A2112)&gt;0,"Yes","No")</f>
        <v>Yes</v>
      </c>
      <c r="E2112" t="s">
        <v>14391</v>
      </c>
    </row>
    <row r="2113" spans="1:5" x14ac:dyDescent="0.25">
      <c r="A2113" t="s">
        <v>7971</v>
      </c>
      <c r="B2113" t="s">
        <v>7100</v>
      </c>
      <c r="C2113">
        <f>VLOOKUP(B2113,'[1]Main Sheet'!$A:$C,3,0)</f>
        <v>156.66669999999999</v>
      </c>
      <c r="D2113" t="str">
        <f>IF(COUNTIF(KIT!$A:$A,A2113)&gt;0,"Yes","No")</f>
        <v>Yes</v>
      </c>
      <c r="E2113" t="s">
        <v>14391</v>
      </c>
    </row>
    <row r="2114" spans="1:5" x14ac:dyDescent="0.25">
      <c r="A2114" t="s">
        <v>8039</v>
      </c>
      <c r="B2114" t="s">
        <v>7768</v>
      </c>
      <c r="C2114">
        <f>VLOOKUP(B2114,'[1]Main Sheet'!$A:$C,3,0)</f>
        <v>570.83330000000001</v>
      </c>
      <c r="D2114" t="str">
        <f>IF(COUNTIF(KIT!$A:$A,A2114)&gt;0,"Yes","No")</f>
        <v>Yes</v>
      </c>
      <c r="E2114" t="s">
        <v>14391</v>
      </c>
    </row>
    <row r="2115" spans="1:5" x14ac:dyDescent="0.25">
      <c r="A2115" t="s">
        <v>8039</v>
      </c>
      <c r="B2115" t="s">
        <v>7098</v>
      </c>
      <c r="C2115">
        <f>VLOOKUP(B2115,'[1]Main Sheet'!$A:$C,3,0)</f>
        <v>146.66669999999999</v>
      </c>
      <c r="D2115" t="str">
        <f>IF(COUNTIF(KIT!$A:$A,A2115)&gt;0,"Yes","No")</f>
        <v>Yes</v>
      </c>
      <c r="E2115" t="s">
        <v>14391</v>
      </c>
    </row>
    <row r="2116" spans="1:5" x14ac:dyDescent="0.25">
      <c r="A2116" t="s">
        <v>7973</v>
      </c>
      <c r="B2116" t="s">
        <v>7552</v>
      </c>
      <c r="C2116">
        <f>VLOOKUP(B2116,'[1]Main Sheet'!$A:$C,3,0)</f>
        <v>454.16669999999999</v>
      </c>
      <c r="D2116" t="str">
        <f>IF(COUNTIF(KIT!$A:$A,A2116)&gt;0,"Yes","No")</f>
        <v>Yes</v>
      </c>
      <c r="E2116" t="s">
        <v>14391</v>
      </c>
    </row>
    <row r="2117" spans="1:5" x14ac:dyDescent="0.25">
      <c r="A2117" t="s">
        <v>7973</v>
      </c>
      <c r="B2117" t="s">
        <v>7100</v>
      </c>
      <c r="C2117">
        <f>VLOOKUP(B2117,'[1]Main Sheet'!$A:$C,3,0)</f>
        <v>156.66669999999999</v>
      </c>
      <c r="D2117" t="str">
        <f>IF(COUNTIF(KIT!$A:$A,A2117)&gt;0,"Yes","No")</f>
        <v>Yes</v>
      </c>
      <c r="E2117" t="s">
        <v>14391</v>
      </c>
    </row>
    <row r="2118" spans="1:5" x14ac:dyDescent="0.25">
      <c r="A2118" t="s">
        <v>7975</v>
      </c>
      <c r="B2118" t="s">
        <v>7554</v>
      </c>
      <c r="C2118">
        <f>VLOOKUP(B2118,'[1]Main Sheet'!$A:$C,3,0)</f>
        <v>454.16669999999999</v>
      </c>
      <c r="D2118" t="str">
        <f>IF(COUNTIF(KIT!$A:$A,A2118)&gt;0,"Yes","No")</f>
        <v>Yes</v>
      </c>
      <c r="E2118" t="s">
        <v>14391</v>
      </c>
    </row>
    <row r="2119" spans="1:5" x14ac:dyDescent="0.25">
      <c r="A2119" t="s">
        <v>7975</v>
      </c>
      <c r="B2119" t="s">
        <v>7100</v>
      </c>
      <c r="C2119">
        <f>VLOOKUP(B2119,'[1]Main Sheet'!$A:$C,3,0)</f>
        <v>156.66669999999999</v>
      </c>
      <c r="D2119" t="str">
        <f>IF(COUNTIF(KIT!$A:$A,A2119)&gt;0,"Yes","No")</f>
        <v>Yes</v>
      </c>
      <c r="E2119" t="s">
        <v>14391</v>
      </c>
    </row>
    <row r="2120" spans="1:5" x14ac:dyDescent="0.25">
      <c r="A2120" t="s">
        <v>7977</v>
      </c>
      <c r="B2120" t="s">
        <v>7556</v>
      </c>
      <c r="C2120">
        <f>VLOOKUP(B2120,'[1]Main Sheet'!$A:$C,3,0)</f>
        <v>454.16669999999999</v>
      </c>
      <c r="D2120" t="str">
        <f>IF(COUNTIF(KIT!$A:$A,A2120)&gt;0,"Yes","No")</f>
        <v>Yes</v>
      </c>
      <c r="E2120" t="s">
        <v>14391</v>
      </c>
    </row>
    <row r="2121" spans="1:5" x14ac:dyDescent="0.25">
      <c r="A2121" t="s">
        <v>7977</v>
      </c>
      <c r="B2121" t="s">
        <v>7100</v>
      </c>
      <c r="C2121">
        <f>VLOOKUP(B2121,'[1]Main Sheet'!$A:$C,3,0)</f>
        <v>156.66669999999999</v>
      </c>
      <c r="D2121" t="str">
        <f>IF(COUNTIF(KIT!$A:$A,A2121)&gt;0,"Yes","No")</f>
        <v>Yes</v>
      </c>
      <c r="E2121" t="s">
        <v>14391</v>
      </c>
    </row>
    <row r="2122" spans="1:5" x14ac:dyDescent="0.25">
      <c r="A2122" t="s">
        <v>7979</v>
      </c>
      <c r="B2122" t="s">
        <v>7558</v>
      </c>
      <c r="C2122" t="e">
        <f>VLOOKUP(B2122,'[1]Main Sheet'!$A:$C,3,0)</f>
        <v>#N/A</v>
      </c>
      <c r="D2122" t="str">
        <f>IF(COUNTIF(KIT!$A:$A,A2122)&gt;0,"Yes","No")</f>
        <v>Yes</v>
      </c>
      <c r="E2122" t="s">
        <v>14391</v>
      </c>
    </row>
    <row r="2123" spans="1:5" x14ac:dyDescent="0.25">
      <c r="A2123" t="s">
        <v>7979</v>
      </c>
      <c r="B2123" t="s">
        <v>7100</v>
      </c>
      <c r="C2123">
        <f>VLOOKUP(B2123,'[1]Main Sheet'!$A:$C,3,0)</f>
        <v>156.66669999999999</v>
      </c>
      <c r="D2123" t="str">
        <f>IF(COUNTIF(KIT!$A:$A,A2123)&gt;0,"Yes","No")</f>
        <v>Yes</v>
      </c>
      <c r="E2123" t="s">
        <v>14391</v>
      </c>
    </row>
    <row r="2124" spans="1:5" x14ac:dyDescent="0.25">
      <c r="A2124" t="s">
        <v>7981</v>
      </c>
      <c r="B2124" t="s">
        <v>7560</v>
      </c>
      <c r="C2124">
        <f>VLOOKUP(B2124,'[1]Main Sheet'!$A:$C,3,0)</f>
        <v>454.16669999999999</v>
      </c>
      <c r="D2124" t="str">
        <f>IF(COUNTIF(KIT!$A:$A,A2124)&gt;0,"Yes","No")</f>
        <v>Yes</v>
      </c>
      <c r="E2124" t="s">
        <v>14391</v>
      </c>
    </row>
    <row r="2125" spans="1:5" x14ac:dyDescent="0.25">
      <c r="A2125" t="s">
        <v>7981</v>
      </c>
      <c r="B2125" t="s">
        <v>7100</v>
      </c>
      <c r="C2125">
        <f>VLOOKUP(B2125,'[1]Main Sheet'!$A:$C,3,0)</f>
        <v>156.66669999999999</v>
      </c>
      <c r="D2125" t="str">
        <f>IF(COUNTIF(KIT!$A:$A,A2125)&gt;0,"Yes","No")</f>
        <v>Yes</v>
      </c>
      <c r="E2125" t="s">
        <v>14391</v>
      </c>
    </row>
    <row r="2126" spans="1:5" x14ac:dyDescent="0.25">
      <c r="A2126" t="s">
        <v>8401</v>
      </c>
      <c r="B2126" t="s">
        <v>8421</v>
      </c>
      <c r="C2126">
        <f>VLOOKUP(B2126,'[1]Main Sheet'!$A:$C,3,0)</f>
        <v>157.5</v>
      </c>
      <c r="D2126" t="str">
        <f>IF(COUNTIF(KIT!$A:$A,A2126)&gt;0,"Yes","No")</f>
        <v>Yes</v>
      </c>
      <c r="E2126" t="s">
        <v>14391</v>
      </c>
    </row>
    <row r="2127" spans="1:5" x14ac:dyDescent="0.25">
      <c r="A2127" t="s">
        <v>8401</v>
      </c>
      <c r="B2127" t="s">
        <v>13550</v>
      </c>
      <c r="C2127">
        <f>VLOOKUP(B2127,'[1]Main Sheet'!$A:$C,3,0)</f>
        <v>206.66669999999999</v>
      </c>
      <c r="D2127" t="str">
        <f>IF(COUNTIF(KIT!$A:$A,A2127)&gt;0,"Yes","No")</f>
        <v>Yes</v>
      </c>
      <c r="E2127" t="s">
        <v>14391</v>
      </c>
    </row>
    <row r="2128" spans="1:5" x14ac:dyDescent="0.25">
      <c r="A2128" t="s">
        <v>8401</v>
      </c>
      <c r="B2128" t="s">
        <v>13551</v>
      </c>
      <c r="C2128">
        <f>VLOOKUP(B2128,'[1]Main Sheet'!$A:$C,3,0)</f>
        <v>0</v>
      </c>
      <c r="D2128" t="str">
        <f>IF(COUNTIF(KIT!$A:$A,A2128)&gt;0,"Yes","No")</f>
        <v>Yes</v>
      </c>
      <c r="E2128" t="s">
        <v>14391</v>
      </c>
    </row>
    <row r="2129" spans="1:5" x14ac:dyDescent="0.25">
      <c r="A2129" t="s">
        <v>7586</v>
      </c>
      <c r="B2129" t="s">
        <v>7112</v>
      </c>
      <c r="C2129">
        <f>VLOOKUP(B2129,'[1]Main Sheet'!$A:$C,3,0)</f>
        <v>157.5</v>
      </c>
      <c r="D2129" t="str">
        <f>IF(COUNTIF(KIT!$A:$A,A2129)&gt;0,"Yes","No")</f>
        <v>Yes</v>
      </c>
      <c r="E2129" t="s">
        <v>14391</v>
      </c>
    </row>
    <row r="2130" spans="1:5" x14ac:dyDescent="0.25">
      <c r="A2130" t="s">
        <v>7586</v>
      </c>
      <c r="B2130" t="s">
        <v>13550</v>
      </c>
      <c r="C2130">
        <f>VLOOKUP(B2130,'[1]Main Sheet'!$A:$C,3,0)</f>
        <v>206.66669999999999</v>
      </c>
      <c r="D2130" t="str">
        <f>IF(COUNTIF(KIT!$A:$A,A2130)&gt;0,"Yes","No")</f>
        <v>Yes</v>
      </c>
      <c r="E2130" t="s">
        <v>14391</v>
      </c>
    </row>
    <row r="2131" spans="1:5" x14ac:dyDescent="0.25">
      <c r="A2131" t="s">
        <v>7586</v>
      </c>
      <c r="B2131" t="s">
        <v>13552</v>
      </c>
      <c r="C2131">
        <f>VLOOKUP(B2131,'[1]Main Sheet'!$A:$C,3,0)</f>
        <v>0</v>
      </c>
      <c r="D2131" t="str">
        <f>IF(COUNTIF(KIT!$A:$A,A2131)&gt;0,"Yes","No")</f>
        <v>Yes</v>
      </c>
      <c r="E2131" t="s">
        <v>14391</v>
      </c>
    </row>
    <row r="2132" spans="1:5" x14ac:dyDescent="0.25">
      <c r="A2132" t="s">
        <v>8399</v>
      </c>
      <c r="B2132" t="s">
        <v>8419</v>
      </c>
      <c r="C2132">
        <f>VLOOKUP(B2132,'[1]Main Sheet'!$A:$C,3,0)</f>
        <v>194.16669999999999</v>
      </c>
      <c r="D2132" t="str">
        <f>IF(COUNTIF(KIT!$A:$A,A2132)&gt;0,"Yes","No")</f>
        <v>Yes</v>
      </c>
      <c r="E2132" t="s">
        <v>14391</v>
      </c>
    </row>
    <row r="2133" spans="1:5" x14ac:dyDescent="0.25">
      <c r="A2133" t="s">
        <v>8399</v>
      </c>
      <c r="B2133" t="s">
        <v>13550</v>
      </c>
      <c r="C2133">
        <f>VLOOKUP(B2133,'[1]Main Sheet'!$A:$C,3,0)</f>
        <v>206.66669999999999</v>
      </c>
      <c r="D2133" t="str">
        <f>IF(COUNTIF(KIT!$A:$A,A2133)&gt;0,"Yes","No")</f>
        <v>Yes</v>
      </c>
      <c r="E2133" t="s">
        <v>14391</v>
      </c>
    </row>
    <row r="2134" spans="1:5" x14ac:dyDescent="0.25">
      <c r="A2134" t="s">
        <v>8399</v>
      </c>
      <c r="B2134" t="s">
        <v>13551</v>
      </c>
      <c r="C2134">
        <f>VLOOKUP(B2134,'[1]Main Sheet'!$A:$C,3,0)</f>
        <v>0</v>
      </c>
      <c r="D2134" t="str">
        <f>IF(COUNTIF(KIT!$A:$A,A2134)&gt;0,"Yes","No")</f>
        <v>Yes</v>
      </c>
      <c r="E2134" t="s">
        <v>14391</v>
      </c>
    </row>
    <row r="2135" spans="1:5" x14ac:dyDescent="0.25">
      <c r="A2135" t="s">
        <v>7652</v>
      </c>
      <c r="B2135" t="s">
        <v>7161</v>
      </c>
      <c r="C2135">
        <f>VLOOKUP(B2135,'[1]Main Sheet'!$A:$C,3,0)</f>
        <v>194.16669999999999</v>
      </c>
      <c r="D2135" t="str">
        <f>IF(COUNTIF(KIT!$A:$A,A2135)&gt;0,"Yes","No")</f>
        <v>Yes</v>
      </c>
      <c r="E2135" t="s">
        <v>14391</v>
      </c>
    </row>
    <row r="2136" spans="1:5" x14ac:dyDescent="0.25">
      <c r="A2136" t="s">
        <v>7652</v>
      </c>
      <c r="B2136" t="s">
        <v>13550</v>
      </c>
      <c r="C2136">
        <f>VLOOKUP(B2136,'[1]Main Sheet'!$A:$C,3,0)</f>
        <v>206.66669999999999</v>
      </c>
      <c r="D2136" t="str">
        <f>IF(COUNTIF(KIT!$A:$A,A2136)&gt;0,"Yes","No")</f>
        <v>Yes</v>
      </c>
      <c r="E2136" t="s">
        <v>14391</v>
      </c>
    </row>
    <row r="2137" spans="1:5" x14ac:dyDescent="0.25">
      <c r="A2137" t="s">
        <v>7652</v>
      </c>
      <c r="B2137" t="s">
        <v>13552</v>
      </c>
      <c r="C2137">
        <f>VLOOKUP(B2137,'[1]Main Sheet'!$A:$C,3,0)</f>
        <v>0</v>
      </c>
      <c r="D2137" t="str">
        <f>IF(COUNTIF(KIT!$A:$A,A2137)&gt;0,"Yes","No")</f>
        <v>Yes</v>
      </c>
      <c r="E2137" t="s">
        <v>14391</v>
      </c>
    </row>
    <row r="2138" spans="1:5" x14ac:dyDescent="0.25">
      <c r="A2138" t="s">
        <v>8397</v>
      </c>
      <c r="B2138" t="s">
        <v>8417</v>
      </c>
      <c r="C2138">
        <f>VLOOKUP(B2138,'[1]Main Sheet'!$A:$C,3,0)</f>
        <v>205.83330000000001</v>
      </c>
      <c r="D2138" t="str">
        <f>IF(COUNTIF(KIT!$A:$A,A2138)&gt;0,"Yes","No")</f>
        <v>Yes</v>
      </c>
      <c r="E2138" t="s">
        <v>14391</v>
      </c>
    </row>
    <row r="2139" spans="1:5" x14ac:dyDescent="0.25">
      <c r="A2139" t="s">
        <v>8397</v>
      </c>
      <c r="B2139" t="s">
        <v>12932</v>
      </c>
      <c r="C2139">
        <f>VLOOKUP(B2139,'[1]Main Sheet'!$A:$C,3,0)</f>
        <v>226.66669999999999</v>
      </c>
      <c r="D2139" t="str">
        <f>IF(COUNTIF(KIT!$A:$A,A2139)&gt;0,"Yes","No")</f>
        <v>Yes</v>
      </c>
      <c r="E2139" t="s">
        <v>14391</v>
      </c>
    </row>
    <row r="2140" spans="1:5" x14ac:dyDescent="0.25">
      <c r="A2140" t="s">
        <v>8397</v>
      </c>
      <c r="B2140" t="s">
        <v>13551</v>
      </c>
      <c r="C2140">
        <f>VLOOKUP(B2140,'[1]Main Sheet'!$A:$C,3,0)</f>
        <v>0</v>
      </c>
      <c r="D2140" t="str">
        <f>IF(COUNTIF(KIT!$A:$A,A2140)&gt;0,"Yes","No")</f>
        <v>Yes</v>
      </c>
      <c r="E2140" t="s">
        <v>14391</v>
      </c>
    </row>
    <row r="2141" spans="1:5" x14ac:dyDescent="0.25">
      <c r="A2141" t="s">
        <v>7680</v>
      </c>
      <c r="B2141" t="s">
        <v>7173</v>
      </c>
      <c r="C2141">
        <f>VLOOKUP(B2141,'[1]Main Sheet'!$A:$C,3,0)</f>
        <v>205.83330000000001</v>
      </c>
      <c r="D2141" t="str">
        <f>IF(COUNTIF(KIT!$A:$A,A2141)&gt;0,"Yes","No")</f>
        <v>Yes</v>
      </c>
      <c r="E2141" t="s">
        <v>14391</v>
      </c>
    </row>
    <row r="2142" spans="1:5" x14ac:dyDescent="0.25">
      <c r="A2142" t="s">
        <v>7680</v>
      </c>
      <c r="B2142" t="s">
        <v>12932</v>
      </c>
      <c r="C2142">
        <f>VLOOKUP(B2142,'[1]Main Sheet'!$A:$C,3,0)</f>
        <v>226.66669999999999</v>
      </c>
      <c r="D2142" t="str">
        <f>IF(COUNTIF(KIT!$A:$A,A2142)&gt;0,"Yes","No")</f>
        <v>Yes</v>
      </c>
      <c r="E2142" t="s">
        <v>14391</v>
      </c>
    </row>
    <row r="2143" spans="1:5" x14ac:dyDescent="0.25">
      <c r="A2143" t="s">
        <v>7680</v>
      </c>
      <c r="B2143" t="s">
        <v>13552</v>
      </c>
      <c r="C2143">
        <f>VLOOKUP(B2143,'[1]Main Sheet'!$A:$C,3,0)</f>
        <v>0</v>
      </c>
      <c r="D2143" t="str">
        <f>IF(COUNTIF(KIT!$A:$A,A2143)&gt;0,"Yes","No")</f>
        <v>Yes</v>
      </c>
      <c r="E2143" t="s">
        <v>14391</v>
      </c>
    </row>
    <row r="2144" spans="1:5" x14ac:dyDescent="0.25">
      <c r="A2144" t="s">
        <v>8395</v>
      </c>
      <c r="B2144" t="s">
        <v>8415</v>
      </c>
      <c r="C2144">
        <f>VLOOKUP(B2144,'[1]Main Sheet'!$A:$C,3,0)</f>
        <v>246.66669999999999</v>
      </c>
      <c r="D2144" t="str">
        <f>IF(COUNTIF(KIT!$A:$A,A2144)&gt;0,"Yes","No")</f>
        <v>Yes</v>
      </c>
      <c r="E2144" t="s">
        <v>14391</v>
      </c>
    </row>
    <row r="2145" spans="1:5" x14ac:dyDescent="0.25">
      <c r="A2145" t="s">
        <v>8395</v>
      </c>
      <c r="B2145" t="s">
        <v>13010</v>
      </c>
      <c r="C2145">
        <f>VLOOKUP(B2145,'[1]Main Sheet'!$A:$C,3,0)</f>
        <v>218.33330000000001</v>
      </c>
      <c r="D2145" t="str">
        <f>IF(COUNTIF(KIT!$A:$A,A2145)&gt;0,"Yes","No")</f>
        <v>Yes</v>
      </c>
      <c r="E2145" t="s">
        <v>14391</v>
      </c>
    </row>
    <row r="2146" spans="1:5" x14ac:dyDescent="0.25">
      <c r="A2146" t="s">
        <v>8395</v>
      </c>
      <c r="B2146" t="s">
        <v>13551</v>
      </c>
      <c r="C2146">
        <f>VLOOKUP(B2146,'[1]Main Sheet'!$A:$C,3,0)</f>
        <v>0</v>
      </c>
      <c r="D2146" t="str">
        <f>IF(COUNTIF(KIT!$A:$A,A2146)&gt;0,"Yes","No")</f>
        <v>Yes</v>
      </c>
      <c r="E2146" t="s">
        <v>14391</v>
      </c>
    </row>
    <row r="2147" spans="1:5" x14ac:dyDescent="0.25">
      <c r="A2147" t="s">
        <v>7758</v>
      </c>
      <c r="B2147" t="s">
        <v>7229</v>
      </c>
      <c r="C2147">
        <f>VLOOKUP(B2147,'[1]Main Sheet'!$A:$C,3,0)</f>
        <v>246.66669999999999</v>
      </c>
      <c r="D2147" t="str">
        <f>IF(COUNTIF(KIT!$A:$A,A2147)&gt;0,"Yes","No")</f>
        <v>Yes</v>
      </c>
      <c r="E2147" t="s">
        <v>14391</v>
      </c>
    </row>
    <row r="2148" spans="1:5" x14ac:dyDescent="0.25">
      <c r="A2148" t="s">
        <v>7758</v>
      </c>
      <c r="B2148" t="s">
        <v>13010</v>
      </c>
      <c r="C2148">
        <f>VLOOKUP(B2148,'[1]Main Sheet'!$A:$C,3,0)</f>
        <v>218.33330000000001</v>
      </c>
      <c r="D2148" t="str">
        <f>IF(COUNTIF(KIT!$A:$A,A2148)&gt;0,"Yes","No")</f>
        <v>Yes</v>
      </c>
      <c r="E2148" t="s">
        <v>14391</v>
      </c>
    </row>
    <row r="2149" spans="1:5" x14ac:dyDescent="0.25">
      <c r="A2149" t="s">
        <v>7758</v>
      </c>
      <c r="B2149" t="s">
        <v>13552</v>
      </c>
      <c r="C2149">
        <f>VLOOKUP(B2149,'[1]Main Sheet'!$A:$C,3,0)</f>
        <v>0</v>
      </c>
      <c r="D2149" t="str">
        <f>IF(COUNTIF(KIT!$A:$A,A2149)&gt;0,"Yes","No")</f>
        <v>Yes</v>
      </c>
      <c r="E2149" t="s">
        <v>14391</v>
      </c>
    </row>
    <row r="2150" spans="1:5" x14ac:dyDescent="0.25">
      <c r="A2150" t="s">
        <v>8393</v>
      </c>
      <c r="B2150" t="s">
        <v>8413</v>
      </c>
      <c r="C2150">
        <f>VLOOKUP(B2150,'[1]Main Sheet'!$A:$C,3,0)</f>
        <v>268.33330000000001</v>
      </c>
      <c r="D2150" t="str">
        <f>IF(COUNTIF(KIT!$A:$A,A2150)&gt;0,"Yes","No")</f>
        <v>Yes</v>
      </c>
      <c r="E2150" t="s">
        <v>14391</v>
      </c>
    </row>
    <row r="2151" spans="1:5" x14ac:dyDescent="0.25">
      <c r="A2151" t="s">
        <v>8393</v>
      </c>
      <c r="B2151" t="s">
        <v>13010</v>
      </c>
      <c r="C2151">
        <f>VLOOKUP(B2151,'[1]Main Sheet'!$A:$C,3,0)</f>
        <v>218.33330000000001</v>
      </c>
      <c r="D2151" t="str">
        <f>IF(COUNTIF(KIT!$A:$A,A2151)&gt;0,"Yes","No")</f>
        <v>Yes</v>
      </c>
      <c r="E2151" t="s">
        <v>14391</v>
      </c>
    </row>
    <row r="2152" spans="1:5" x14ac:dyDescent="0.25">
      <c r="A2152" t="s">
        <v>8393</v>
      </c>
      <c r="B2152" t="s">
        <v>13551</v>
      </c>
      <c r="C2152">
        <f>VLOOKUP(B2152,'[1]Main Sheet'!$A:$C,3,0)</f>
        <v>0</v>
      </c>
      <c r="D2152" t="str">
        <f>IF(COUNTIF(KIT!$A:$A,A2152)&gt;0,"Yes","No")</f>
        <v>Yes</v>
      </c>
      <c r="E2152" t="s">
        <v>14391</v>
      </c>
    </row>
    <row r="2153" spans="1:5" x14ac:dyDescent="0.25">
      <c r="A2153" t="s">
        <v>7805</v>
      </c>
      <c r="B2153" t="s">
        <v>7285</v>
      </c>
      <c r="C2153">
        <f>VLOOKUP(B2153,'[1]Main Sheet'!$A:$C,3,0)</f>
        <v>268.33330000000001</v>
      </c>
      <c r="D2153" t="str">
        <f>IF(COUNTIF(KIT!$A:$A,A2153)&gt;0,"Yes","No")</f>
        <v>Yes</v>
      </c>
      <c r="E2153" t="s">
        <v>14391</v>
      </c>
    </row>
    <row r="2154" spans="1:5" x14ac:dyDescent="0.25">
      <c r="A2154" t="s">
        <v>7805</v>
      </c>
      <c r="B2154" t="s">
        <v>13010</v>
      </c>
      <c r="C2154">
        <f>VLOOKUP(B2154,'[1]Main Sheet'!$A:$C,3,0)</f>
        <v>218.33330000000001</v>
      </c>
      <c r="D2154" t="str">
        <f>IF(COUNTIF(KIT!$A:$A,A2154)&gt;0,"Yes","No")</f>
        <v>Yes</v>
      </c>
      <c r="E2154" t="s">
        <v>14391</v>
      </c>
    </row>
    <row r="2155" spans="1:5" x14ac:dyDescent="0.25">
      <c r="A2155" t="s">
        <v>7805</v>
      </c>
      <c r="B2155" t="s">
        <v>13552</v>
      </c>
      <c r="C2155">
        <f>VLOOKUP(B2155,'[1]Main Sheet'!$A:$C,3,0)</f>
        <v>0</v>
      </c>
      <c r="D2155" t="str">
        <f>IF(COUNTIF(KIT!$A:$A,A2155)&gt;0,"Yes","No")</f>
        <v>Yes</v>
      </c>
      <c r="E2155" t="s">
        <v>14391</v>
      </c>
    </row>
    <row r="2156" spans="1:5" x14ac:dyDescent="0.25">
      <c r="A2156" t="s">
        <v>8391</v>
      </c>
      <c r="B2156" t="s">
        <v>8411</v>
      </c>
      <c r="C2156">
        <f>VLOOKUP(B2156,'[1]Main Sheet'!$A:$C,3,0)</f>
        <v>310</v>
      </c>
      <c r="D2156" t="str">
        <f>IF(COUNTIF(KIT!$A:$A,A2156)&gt;0,"Yes","No")</f>
        <v>Yes</v>
      </c>
      <c r="E2156" t="s">
        <v>14391</v>
      </c>
    </row>
    <row r="2157" spans="1:5" x14ac:dyDescent="0.25">
      <c r="A2157" t="s">
        <v>8391</v>
      </c>
      <c r="B2157" t="s">
        <v>13010</v>
      </c>
      <c r="C2157">
        <f>VLOOKUP(B2157,'[1]Main Sheet'!$A:$C,3,0)</f>
        <v>218.33330000000001</v>
      </c>
      <c r="D2157" t="str">
        <f>IF(COUNTIF(KIT!$A:$A,A2157)&gt;0,"Yes","No")</f>
        <v>Yes</v>
      </c>
      <c r="E2157" t="s">
        <v>14391</v>
      </c>
    </row>
    <row r="2158" spans="1:5" x14ac:dyDescent="0.25">
      <c r="A2158" t="s">
        <v>8391</v>
      </c>
      <c r="B2158" t="s">
        <v>13551</v>
      </c>
      <c r="C2158">
        <f>VLOOKUP(B2158,'[1]Main Sheet'!$A:$C,3,0)</f>
        <v>0</v>
      </c>
      <c r="D2158" t="str">
        <f>IF(COUNTIF(KIT!$A:$A,A2158)&gt;0,"Yes","No")</f>
        <v>Yes</v>
      </c>
      <c r="E2158" t="s">
        <v>14391</v>
      </c>
    </row>
    <row r="2159" spans="1:5" x14ac:dyDescent="0.25">
      <c r="A2159" t="s">
        <v>7903</v>
      </c>
      <c r="B2159" t="s">
        <v>7362</v>
      </c>
      <c r="C2159">
        <f>VLOOKUP(B2159,'[1]Main Sheet'!$A:$C,3,0)</f>
        <v>310</v>
      </c>
      <c r="D2159" t="str">
        <f>IF(COUNTIF(KIT!$A:$A,A2159)&gt;0,"Yes","No")</f>
        <v>Yes</v>
      </c>
      <c r="E2159" t="s">
        <v>14391</v>
      </c>
    </row>
    <row r="2160" spans="1:5" x14ac:dyDescent="0.25">
      <c r="A2160" t="s">
        <v>7903</v>
      </c>
      <c r="B2160" t="s">
        <v>13010</v>
      </c>
      <c r="C2160">
        <f>VLOOKUP(B2160,'[1]Main Sheet'!$A:$C,3,0)</f>
        <v>218.33330000000001</v>
      </c>
      <c r="D2160" t="str">
        <f>IF(COUNTIF(KIT!$A:$A,A2160)&gt;0,"Yes","No")</f>
        <v>Yes</v>
      </c>
      <c r="E2160" t="s">
        <v>14391</v>
      </c>
    </row>
    <row r="2161" spans="1:5" x14ac:dyDescent="0.25">
      <c r="A2161" t="s">
        <v>7903</v>
      </c>
      <c r="B2161" t="s">
        <v>13552</v>
      </c>
      <c r="C2161">
        <f>VLOOKUP(B2161,'[1]Main Sheet'!$A:$C,3,0)</f>
        <v>0</v>
      </c>
      <c r="D2161" t="str">
        <f>IF(COUNTIF(KIT!$A:$A,A2161)&gt;0,"Yes","No")</f>
        <v>Yes</v>
      </c>
      <c r="E2161" t="s">
        <v>14391</v>
      </c>
    </row>
    <row r="2162" spans="1:5" x14ac:dyDescent="0.25">
      <c r="A2162" t="s">
        <v>8389</v>
      </c>
      <c r="B2162" t="s">
        <v>8409</v>
      </c>
      <c r="C2162">
        <f>VLOOKUP(B2162,'[1]Main Sheet'!$A:$C,3,0)</f>
        <v>335.83330000000001</v>
      </c>
      <c r="D2162" t="str">
        <f>IF(COUNTIF(KIT!$A:$A,A2162)&gt;0,"Yes","No")</f>
        <v>Yes</v>
      </c>
      <c r="E2162" t="s">
        <v>14391</v>
      </c>
    </row>
    <row r="2163" spans="1:5" x14ac:dyDescent="0.25">
      <c r="A2163" t="s">
        <v>8389</v>
      </c>
      <c r="B2163" t="s">
        <v>13553</v>
      </c>
      <c r="C2163">
        <f>VLOOKUP(B2163,'[1]Main Sheet'!$A:$C,3,0)</f>
        <v>275.83330000000001</v>
      </c>
      <c r="D2163" t="str">
        <f>IF(COUNTIF(KIT!$A:$A,A2163)&gt;0,"Yes","No")</f>
        <v>Yes</v>
      </c>
      <c r="E2163" t="s">
        <v>14391</v>
      </c>
    </row>
    <row r="2164" spans="1:5" x14ac:dyDescent="0.25">
      <c r="A2164" t="s">
        <v>8389</v>
      </c>
      <c r="B2164" t="s">
        <v>13551</v>
      </c>
      <c r="C2164">
        <f>VLOOKUP(B2164,'[1]Main Sheet'!$A:$C,3,0)</f>
        <v>0</v>
      </c>
      <c r="D2164" t="str">
        <f>IF(COUNTIF(KIT!$A:$A,A2164)&gt;0,"Yes","No")</f>
        <v>Yes</v>
      </c>
      <c r="E2164" t="s">
        <v>14391</v>
      </c>
    </row>
    <row r="2165" spans="1:5" x14ac:dyDescent="0.25">
      <c r="A2165" t="s">
        <v>7933</v>
      </c>
      <c r="B2165" t="s">
        <v>7405</v>
      </c>
      <c r="C2165">
        <f>VLOOKUP(B2165,'[1]Main Sheet'!$A:$C,3,0)</f>
        <v>335.83330000000001</v>
      </c>
      <c r="D2165" t="str">
        <f>IF(COUNTIF(KIT!$A:$A,A2165)&gt;0,"Yes","No")</f>
        <v>Yes</v>
      </c>
      <c r="E2165" t="s">
        <v>14391</v>
      </c>
    </row>
    <row r="2166" spans="1:5" x14ac:dyDescent="0.25">
      <c r="A2166" t="s">
        <v>7933</v>
      </c>
      <c r="B2166" t="s">
        <v>13553</v>
      </c>
      <c r="C2166">
        <f>VLOOKUP(B2166,'[1]Main Sheet'!$A:$C,3,0)</f>
        <v>275.83330000000001</v>
      </c>
      <c r="D2166" t="str">
        <f>IF(COUNTIF(KIT!$A:$A,A2166)&gt;0,"Yes","No")</f>
        <v>Yes</v>
      </c>
      <c r="E2166" t="s">
        <v>14391</v>
      </c>
    </row>
    <row r="2167" spans="1:5" x14ac:dyDescent="0.25">
      <c r="A2167" t="s">
        <v>7933</v>
      </c>
      <c r="B2167" t="s">
        <v>13552</v>
      </c>
      <c r="C2167">
        <f>VLOOKUP(B2167,'[1]Main Sheet'!$A:$C,3,0)</f>
        <v>0</v>
      </c>
      <c r="D2167" t="str">
        <f>IF(COUNTIF(KIT!$A:$A,A2167)&gt;0,"Yes","No")</f>
        <v>Yes</v>
      </c>
      <c r="E2167" t="s">
        <v>14391</v>
      </c>
    </row>
    <row r="2168" spans="1:5" x14ac:dyDescent="0.25">
      <c r="A2168" t="s">
        <v>8387</v>
      </c>
      <c r="B2168" t="s">
        <v>8407</v>
      </c>
      <c r="C2168">
        <f>VLOOKUP(B2168,'[1]Main Sheet'!$A:$C,3,0)</f>
        <v>235.83330000000001</v>
      </c>
      <c r="D2168" t="str">
        <f>IF(COUNTIF(KIT!$A:$A,A2168)&gt;0,"Yes","No")</f>
        <v>Yes</v>
      </c>
      <c r="E2168" t="s">
        <v>14391</v>
      </c>
    </row>
    <row r="2169" spans="1:5" x14ac:dyDescent="0.25">
      <c r="A2169" t="s">
        <v>8387</v>
      </c>
      <c r="B2169" t="s">
        <v>12932</v>
      </c>
      <c r="C2169">
        <f>VLOOKUP(B2169,'[1]Main Sheet'!$A:$C,3,0)</f>
        <v>226.66669999999999</v>
      </c>
      <c r="D2169" t="str">
        <f>IF(COUNTIF(KIT!$A:$A,A2169)&gt;0,"Yes","No")</f>
        <v>Yes</v>
      </c>
      <c r="E2169" t="s">
        <v>14391</v>
      </c>
    </row>
    <row r="2170" spans="1:5" x14ac:dyDescent="0.25">
      <c r="A2170" t="s">
        <v>8387</v>
      </c>
      <c r="B2170" t="s">
        <v>13551</v>
      </c>
      <c r="C2170">
        <f>VLOOKUP(B2170,'[1]Main Sheet'!$A:$C,3,0)</f>
        <v>0</v>
      </c>
      <c r="D2170" t="str">
        <f>IF(COUNTIF(KIT!$A:$A,A2170)&gt;0,"Yes","No")</f>
        <v>Yes</v>
      </c>
      <c r="E2170" t="s">
        <v>14391</v>
      </c>
    </row>
    <row r="2171" spans="1:5" x14ac:dyDescent="0.25">
      <c r="A2171" t="s">
        <v>7734</v>
      </c>
      <c r="B2171" t="s">
        <v>7203</v>
      </c>
      <c r="C2171">
        <f>VLOOKUP(B2171,'[1]Main Sheet'!$A:$C,3,0)</f>
        <v>235.83330000000001</v>
      </c>
      <c r="D2171" t="str">
        <f>IF(COUNTIF(KIT!$A:$A,A2171)&gt;0,"Yes","No")</f>
        <v>Yes</v>
      </c>
      <c r="E2171" t="s">
        <v>14391</v>
      </c>
    </row>
    <row r="2172" spans="1:5" x14ac:dyDescent="0.25">
      <c r="A2172" t="s">
        <v>7734</v>
      </c>
      <c r="B2172" t="s">
        <v>12932</v>
      </c>
      <c r="C2172">
        <f>VLOOKUP(B2172,'[1]Main Sheet'!$A:$C,3,0)</f>
        <v>226.66669999999999</v>
      </c>
      <c r="D2172" t="str">
        <f>IF(COUNTIF(KIT!$A:$A,A2172)&gt;0,"Yes","No")</f>
        <v>Yes</v>
      </c>
      <c r="E2172" t="s">
        <v>14391</v>
      </c>
    </row>
    <row r="2173" spans="1:5" x14ac:dyDescent="0.25">
      <c r="A2173" t="s">
        <v>7734</v>
      </c>
      <c r="B2173" t="s">
        <v>13552</v>
      </c>
      <c r="C2173">
        <f>VLOOKUP(B2173,'[1]Main Sheet'!$A:$C,3,0)</f>
        <v>0</v>
      </c>
      <c r="D2173" t="str">
        <f>IF(COUNTIF(KIT!$A:$A,A2173)&gt;0,"Yes","No")</f>
        <v>Yes</v>
      </c>
      <c r="E2173" t="s">
        <v>14391</v>
      </c>
    </row>
    <row r="2174" spans="1:5" x14ac:dyDescent="0.25">
      <c r="A2174" t="s">
        <v>13554</v>
      </c>
      <c r="B2174" t="s">
        <v>8405</v>
      </c>
      <c r="C2174">
        <f>VLOOKUP(B2174,'[1]Main Sheet'!$A:$C,3,0)</f>
        <v>295</v>
      </c>
      <c r="D2174" t="str">
        <f>IF(COUNTIF(KIT!$A:$A,A2174)&gt;0,"Yes","No")</f>
        <v>Yes</v>
      </c>
      <c r="E2174" t="s">
        <v>14391</v>
      </c>
    </row>
    <row r="2175" spans="1:5" x14ac:dyDescent="0.25">
      <c r="A2175" t="s">
        <v>13554</v>
      </c>
      <c r="B2175" t="s">
        <v>13010</v>
      </c>
      <c r="C2175">
        <f>VLOOKUP(B2175,'[1]Main Sheet'!$A:$C,3,0)</f>
        <v>218.33330000000001</v>
      </c>
      <c r="D2175" t="str">
        <f>IF(COUNTIF(KIT!$A:$A,A2175)&gt;0,"Yes","No")</f>
        <v>Yes</v>
      </c>
      <c r="E2175" t="s">
        <v>14391</v>
      </c>
    </row>
    <row r="2176" spans="1:5" x14ac:dyDescent="0.25">
      <c r="A2176" t="s">
        <v>13554</v>
      </c>
      <c r="B2176" t="s">
        <v>13551</v>
      </c>
      <c r="C2176">
        <f>VLOOKUP(B2176,'[1]Main Sheet'!$A:$C,3,0)</f>
        <v>0</v>
      </c>
      <c r="D2176" t="str">
        <f>IF(COUNTIF(KIT!$A:$A,A2176)&gt;0,"Yes","No")</f>
        <v>Yes</v>
      </c>
      <c r="E2176" t="s">
        <v>14391</v>
      </c>
    </row>
    <row r="2177" spans="1:5" x14ac:dyDescent="0.25">
      <c r="A2177" t="s">
        <v>7869</v>
      </c>
      <c r="B2177" t="s">
        <v>7330</v>
      </c>
      <c r="C2177">
        <f>VLOOKUP(B2177,'[1]Main Sheet'!$A:$C,3,0)</f>
        <v>295</v>
      </c>
      <c r="D2177" t="str">
        <f>IF(COUNTIF(KIT!$A:$A,A2177)&gt;0,"Yes","No")</f>
        <v>Yes</v>
      </c>
      <c r="E2177" t="s">
        <v>14391</v>
      </c>
    </row>
    <row r="2178" spans="1:5" x14ac:dyDescent="0.25">
      <c r="A2178" t="s">
        <v>7869</v>
      </c>
      <c r="B2178" t="s">
        <v>13010</v>
      </c>
      <c r="C2178">
        <f>VLOOKUP(B2178,'[1]Main Sheet'!$A:$C,3,0)</f>
        <v>218.33330000000001</v>
      </c>
      <c r="D2178" t="str">
        <f>IF(COUNTIF(KIT!$A:$A,A2178)&gt;0,"Yes","No")</f>
        <v>Yes</v>
      </c>
      <c r="E2178" t="s">
        <v>14391</v>
      </c>
    </row>
    <row r="2179" spans="1:5" x14ac:dyDescent="0.25">
      <c r="A2179" t="s">
        <v>7869</v>
      </c>
      <c r="B2179" t="s">
        <v>13552</v>
      </c>
      <c r="C2179">
        <f>VLOOKUP(B2179,'[1]Main Sheet'!$A:$C,3,0)</f>
        <v>0</v>
      </c>
      <c r="D2179" t="str">
        <f>IF(COUNTIF(KIT!$A:$A,A2179)&gt;0,"Yes","No")</f>
        <v>Yes</v>
      </c>
      <c r="E2179" t="s">
        <v>14391</v>
      </c>
    </row>
    <row r="2180" spans="1:5" x14ac:dyDescent="0.25">
      <c r="A2180" t="s">
        <v>8383</v>
      </c>
      <c r="B2180" t="s">
        <v>8403</v>
      </c>
      <c r="C2180">
        <f>VLOOKUP(B2180,'[1]Main Sheet'!$A:$C,3,0)</f>
        <v>205.83330000000001</v>
      </c>
      <c r="D2180" t="str">
        <f>IF(COUNTIF(KIT!$A:$A,A2180)&gt;0,"Yes","No")</f>
        <v>Yes</v>
      </c>
      <c r="E2180" t="s">
        <v>14391</v>
      </c>
    </row>
    <row r="2181" spans="1:5" x14ac:dyDescent="0.25">
      <c r="A2181" t="s">
        <v>8383</v>
      </c>
      <c r="B2181" t="s">
        <v>12932</v>
      </c>
      <c r="C2181">
        <f>VLOOKUP(B2181,'[1]Main Sheet'!$A:$C,3,0)</f>
        <v>226.66669999999999</v>
      </c>
      <c r="D2181" t="str">
        <f>IF(COUNTIF(KIT!$A:$A,A2181)&gt;0,"Yes","No")</f>
        <v>Yes</v>
      </c>
      <c r="E2181" t="s">
        <v>14391</v>
      </c>
    </row>
    <row r="2182" spans="1:5" x14ac:dyDescent="0.25">
      <c r="A2182" t="s">
        <v>8383</v>
      </c>
      <c r="B2182" t="s">
        <v>13551</v>
      </c>
      <c r="C2182">
        <f>VLOOKUP(B2182,'[1]Main Sheet'!$A:$C,3,0)</f>
        <v>0</v>
      </c>
      <c r="D2182" t="str">
        <f>IF(COUNTIF(KIT!$A:$A,A2182)&gt;0,"Yes","No")</f>
        <v>Yes</v>
      </c>
      <c r="E2182" t="s">
        <v>14391</v>
      </c>
    </row>
    <row r="2183" spans="1:5" x14ac:dyDescent="0.25">
      <c r="A2183" t="s">
        <v>7692</v>
      </c>
      <c r="B2183" t="s">
        <v>7185</v>
      </c>
      <c r="C2183">
        <f>VLOOKUP(B2183,'[1]Main Sheet'!$A:$C,3,0)</f>
        <v>205.83330000000001</v>
      </c>
      <c r="D2183" t="str">
        <f>IF(COUNTIF(KIT!$A:$A,A2183)&gt;0,"Yes","No")</f>
        <v>Yes</v>
      </c>
      <c r="E2183" t="s">
        <v>14391</v>
      </c>
    </row>
    <row r="2184" spans="1:5" x14ac:dyDescent="0.25">
      <c r="A2184" t="s">
        <v>7692</v>
      </c>
      <c r="B2184" t="s">
        <v>12932</v>
      </c>
      <c r="C2184">
        <f>VLOOKUP(B2184,'[1]Main Sheet'!$A:$C,3,0)</f>
        <v>226.66669999999999</v>
      </c>
      <c r="D2184" t="str">
        <f>IF(COUNTIF(KIT!$A:$A,A2184)&gt;0,"Yes","No")</f>
        <v>Yes</v>
      </c>
      <c r="E2184" t="s">
        <v>14391</v>
      </c>
    </row>
    <row r="2185" spans="1:5" x14ac:dyDescent="0.25">
      <c r="A2185" t="s">
        <v>7692</v>
      </c>
      <c r="B2185" t="s">
        <v>13552</v>
      </c>
      <c r="C2185">
        <f>VLOOKUP(B2185,'[1]Main Sheet'!$A:$C,3,0)</f>
        <v>0</v>
      </c>
      <c r="D2185" t="str">
        <f>IF(COUNTIF(KIT!$A:$A,A2185)&gt;0,"Yes","No")</f>
        <v>Yes</v>
      </c>
      <c r="E2185" t="s">
        <v>14391</v>
      </c>
    </row>
    <row r="2186" spans="1:5" x14ac:dyDescent="0.25">
      <c r="A2186" t="s">
        <v>8381</v>
      </c>
      <c r="B2186" t="s">
        <v>8421</v>
      </c>
      <c r="C2186">
        <f>VLOOKUP(B2186,'[1]Main Sheet'!$A:$C,3,0)</f>
        <v>157.5</v>
      </c>
      <c r="D2186" t="str">
        <f>IF(COUNTIF(KIT!$A:$A,A2186)&gt;0,"Yes","No")</f>
        <v>Yes</v>
      </c>
      <c r="E2186" t="s">
        <v>14391</v>
      </c>
    </row>
    <row r="2187" spans="1:5" x14ac:dyDescent="0.25">
      <c r="A2187" t="s">
        <v>8381</v>
      </c>
      <c r="B2187" t="s">
        <v>7094</v>
      </c>
      <c r="C2187">
        <f>VLOOKUP(B2187,'[1]Main Sheet'!$A:$C,3,0)</f>
        <v>123.33329999999999</v>
      </c>
      <c r="D2187" t="str">
        <f>IF(COUNTIF(KIT!$A:$A,A2187)&gt;0,"Yes","No")</f>
        <v>Yes</v>
      </c>
      <c r="E2187" t="s">
        <v>14391</v>
      </c>
    </row>
    <row r="2188" spans="1:5" x14ac:dyDescent="0.25">
      <c r="A2188" t="s">
        <v>7542</v>
      </c>
      <c r="B2188" t="s">
        <v>7112</v>
      </c>
      <c r="C2188">
        <f>VLOOKUP(B2188,'[1]Main Sheet'!$A:$C,3,0)</f>
        <v>157.5</v>
      </c>
      <c r="D2188" t="str">
        <f>IF(COUNTIF(KIT!$A:$A,A2188)&gt;0,"Yes","No")</f>
        <v>Yes</v>
      </c>
      <c r="E2188" t="s">
        <v>14391</v>
      </c>
    </row>
    <row r="2189" spans="1:5" x14ac:dyDescent="0.25">
      <c r="A2189" t="s">
        <v>7542</v>
      </c>
      <c r="B2189" t="s">
        <v>7094</v>
      </c>
      <c r="C2189">
        <f>VLOOKUP(B2189,'[1]Main Sheet'!$A:$C,3,0)</f>
        <v>123.33329999999999</v>
      </c>
      <c r="D2189" t="str">
        <f>IF(COUNTIF(KIT!$A:$A,A2189)&gt;0,"Yes","No")</f>
        <v>Yes</v>
      </c>
      <c r="E2189" t="s">
        <v>14391</v>
      </c>
    </row>
    <row r="2190" spans="1:5" x14ac:dyDescent="0.25">
      <c r="A2190" t="s">
        <v>8379</v>
      </c>
      <c r="B2190" t="s">
        <v>8419</v>
      </c>
      <c r="C2190">
        <f>VLOOKUP(B2190,'[1]Main Sheet'!$A:$C,3,0)</f>
        <v>194.16669999999999</v>
      </c>
      <c r="D2190" t="str">
        <f>IF(COUNTIF(KIT!$A:$A,A2190)&gt;0,"Yes","No")</f>
        <v>Yes</v>
      </c>
      <c r="E2190" t="s">
        <v>14391</v>
      </c>
    </row>
    <row r="2191" spans="1:5" x14ac:dyDescent="0.25">
      <c r="A2191" t="s">
        <v>8379</v>
      </c>
      <c r="B2191" t="s">
        <v>7096</v>
      </c>
      <c r="C2191">
        <f>VLOOKUP(B2191,'[1]Main Sheet'!$A:$C,3,0)</f>
        <v>129.16669999999999</v>
      </c>
      <c r="D2191" t="str">
        <f>IF(COUNTIF(KIT!$A:$A,A2191)&gt;0,"Yes","No")</f>
        <v>Yes</v>
      </c>
      <c r="E2191" t="s">
        <v>14391</v>
      </c>
    </row>
    <row r="2192" spans="1:5" x14ac:dyDescent="0.25">
      <c r="A2192" t="s">
        <v>7600</v>
      </c>
      <c r="B2192" t="s">
        <v>7161</v>
      </c>
      <c r="C2192">
        <f>VLOOKUP(B2192,'[1]Main Sheet'!$A:$C,3,0)</f>
        <v>194.16669999999999</v>
      </c>
      <c r="D2192" t="str">
        <f>IF(COUNTIF(KIT!$A:$A,A2192)&gt;0,"Yes","No")</f>
        <v>Yes</v>
      </c>
      <c r="E2192" t="s">
        <v>14391</v>
      </c>
    </row>
    <row r="2193" spans="1:5" x14ac:dyDescent="0.25">
      <c r="A2193" t="s">
        <v>7600</v>
      </c>
      <c r="B2193" t="s">
        <v>7096</v>
      </c>
      <c r="C2193">
        <f>VLOOKUP(B2193,'[1]Main Sheet'!$A:$C,3,0)</f>
        <v>129.16669999999999</v>
      </c>
      <c r="D2193" t="str">
        <f>IF(COUNTIF(KIT!$A:$A,A2193)&gt;0,"Yes","No")</f>
        <v>Yes</v>
      </c>
      <c r="E2193" t="s">
        <v>14391</v>
      </c>
    </row>
    <row r="2194" spans="1:5" x14ac:dyDescent="0.25">
      <c r="A2194" t="s">
        <v>8377</v>
      </c>
      <c r="B2194" t="s">
        <v>8417</v>
      </c>
      <c r="C2194">
        <f>VLOOKUP(B2194,'[1]Main Sheet'!$A:$C,3,0)</f>
        <v>205.83330000000001</v>
      </c>
      <c r="D2194" t="str">
        <f>IF(COUNTIF(KIT!$A:$A,A2194)&gt;0,"Yes","No")</f>
        <v>Yes</v>
      </c>
      <c r="E2194" t="s">
        <v>14391</v>
      </c>
    </row>
    <row r="2195" spans="1:5" x14ac:dyDescent="0.25">
      <c r="A2195" t="s">
        <v>8377</v>
      </c>
      <c r="B2195" t="s">
        <v>7096</v>
      </c>
      <c r="C2195">
        <f>VLOOKUP(B2195,'[1]Main Sheet'!$A:$C,3,0)</f>
        <v>129.16669999999999</v>
      </c>
      <c r="D2195" t="str">
        <f>IF(COUNTIF(KIT!$A:$A,A2195)&gt;0,"Yes","No")</f>
        <v>Yes</v>
      </c>
      <c r="E2195" t="s">
        <v>14391</v>
      </c>
    </row>
    <row r="2196" spans="1:5" x14ac:dyDescent="0.25">
      <c r="A2196" t="s">
        <v>7618</v>
      </c>
      <c r="B2196" t="s">
        <v>7173</v>
      </c>
      <c r="C2196">
        <f>VLOOKUP(B2196,'[1]Main Sheet'!$A:$C,3,0)</f>
        <v>205.83330000000001</v>
      </c>
      <c r="D2196" t="str">
        <f>IF(COUNTIF(KIT!$A:$A,A2196)&gt;0,"Yes","No")</f>
        <v>Yes</v>
      </c>
      <c r="E2196" t="s">
        <v>14391</v>
      </c>
    </row>
    <row r="2197" spans="1:5" x14ac:dyDescent="0.25">
      <c r="A2197" t="s">
        <v>7618</v>
      </c>
      <c r="B2197" t="s">
        <v>7096</v>
      </c>
      <c r="C2197">
        <f>VLOOKUP(B2197,'[1]Main Sheet'!$A:$C,3,0)</f>
        <v>129.16669999999999</v>
      </c>
      <c r="D2197" t="str">
        <f>IF(COUNTIF(KIT!$A:$A,A2197)&gt;0,"Yes","No")</f>
        <v>Yes</v>
      </c>
      <c r="E2197" t="s">
        <v>14391</v>
      </c>
    </row>
    <row r="2198" spans="1:5" x14ac:dyDescent="0.25">
      <c r="A2198" t="s">
        <v>8375</v>
      </c>
      <c r="B2198" t="s">
        <v>8415</v>
      </c>
      <c r="C2198">
        <f>VLOOKUP(B2198,'[1]Main Sheet'!$A:$C,3,0)</f>
        <v>246.66669999999999</v>
      </c>
      <c r="D2198" t="str">
        <f>IF(COUNTIF(KIT!$A:$A,A2198)&gt;0,"Yes","No")</f>
        <v>Yes</v>
      </c>
      <c r="E2198" t="s">
        <v>14391</v>
      </c>
    </row>
    <row r="2199" spans="1:5" x14ac:dyDescent="0.25">
      <c r="A2199" t="s">
        <v>8375</v>
      </c>
      <c r="B2199" t="s">
        <v>7098</v>
      </c>
      <c r="C2199">
        <f>VLOOKUP(B2199,'[1]Main Sheet'!$A:$C,3,0)</f>
        <v>146.66669999999999</v>
      </c>
      <c r="D2199" t="str">
        <f>IF(COUNTIF(KIT!$A:$A,A2199)&gt;0,"Yes","No")</f>
        <v>Yes</v>
      </c>
      <c r="E2199" t="s">
        <v>14391</v>
      </c>
    </row>
    <row r="2200" spans="1:5" x14ac:dyDescent="0.25">
      <c r="A2200" t="s">
        <v>7712</v>
      </c>
      <c r="B2200" t="s">
        <v>7229</v>
      </c>
      <c r="C2200">
        <f>VLOOKUP(B2200,'[1]Main Sheet'!$A:$C,3,0)</f>
        <v>246.66669999999999</v>
      </c>
      <c r="D2200" t="str">
        <f>IF(COUNTIF(KIT!$A:$A,A2200)&gt;0,"Yes","No")</f>
        <v>Yes</v>
      </c>
      <c r="E2200" t="s">
        <v>14391</v>
      </c>
    </row>
    <row r="2201" spans="1:5" x14ac:dyDescent="0.25">
      <c r="A2201" t="s">
        <v>7712</v>
      </c>
      <c r="B2201" t="s">
        <v>7098</v>
      </c>
      <c r="C2201">
        <f>VLOOKUP(B2201,'[1]Main Sheet'!$A:$C,3,0)</f>
        <v>146.66669999999999</v>
      </c>
      <c r="D2201" t="str">
        <f>IF(COUNTIF(KIT!$A:$A,A2201)&gt;0,"Yes","No")</f>
        <v>Yes</v>
      </c>
      <c r="E2201" t="s">
        <v>14391</v>
      </c>
    </row>
    <row r="2202" spans="1:5" x14ac:dyDescent="0.25">
      <c r="A2202" t="s">
        <v>8373</v>
      </c>
      <c r="B2202" t="s">
        <v>8413</v>
      </c>
      <c r="C2202">
        <f>VLOOKUP(B2202,'[1]Main Sheet'!$A:$C,3,0)</f>
        <v>268.33330000000001</v>
      </c>
      <c r="D2202" t="str">
        <f>IF(COUNTIF(KIT!$A:$A,A2202)&gt;0,"Yes","No")</f>
        <v>Yes</v>
      </c>
      <c r="E2202" t="s">
        <v>14391</v>
      </c>
    </row>
    <row r="2203" spans="1:5" x14ac:dyDescent="0.25">
      <c r="A2203" t="s">
        <v>8373</v>
      </c>
      <c r="B2203" t="s">
        <v>7098</v>
      </c>
      <c r="C2203">
        <f>VLOOKUP(B2203,'[1]Main Sheet'!$A:$C,3,0)</f>
        <v>146.66669999999999</v>
      </c>
      <c r="D2203" t="str">
        <f>IF(COUNTIF(KIT!$A:$A,A2203)&gt;0,"Yes","No")</f>
        <v>Yes</v>
      </c>
      <c r="E2203" t="s">
        <v>14391</v>
      </c>
    </row>
    <row r="2204" spans="1:5" x14ac:dyDescent="0.25">
      <c r="A2204" t="s">
        <v>7746</v>
      </c>
      <c r="B2204" t="s">
        <v>7285</v>
      </c>
      <c r="C2204">
        <f>VLOOKUP(B2204,'[1]Main Sheet'!$A:$C,3,0)</f>
        <v>268.33330000000001</v>
      </c>
      <c r="D2204" t="str">
        <f>IF(COUNTIF(KIT!$A:$A,A2204)&gt;0,"Yes","No")</f>
        <v>Yes</v>
      </c>
      <c r="E2204" t="s">
        <v>14391</v>
      </c>
    </row>
    <row r="2205" spans="1:5" x14ac:dyDescent="0.25">
      <c r="A2205" t="s">
        <v>7746</v>
      </c>
      <c r="B2205" t="s">
        <v>7098</v>
      </c>
      <c r="C2205">
        <f>VLOOKUP(B2205,'[1]Main Sheet'!$A:$C,3,0)</f>
        <v>146.66669999999999</v>
      </c>
      <c r="D2205" t="str">
        <f>IF(COUNTIF(KIT!$A:$A,A2205)&gt;0,"Yes","No")</f>
        <v>Yes</v>
      </c>
      <c r="E2205" t="s">
        <v>14391</v>
      </c>
    </row>
    <row r="2206" spans="1:5" x14ac:dyDescent="0.25">
      <c r="A2206" t="s">
        <v>8371</v>
      </c>
      <c r="B2206" t="s">
        <v>8411</v>
      </c>
      <c r="C2206">
        <f>VLOOKUP(B2206,'[1]Main Sheet'!$A:$C,3,0)</f>
        <v>310</v>
      </c>
      <c r="D2206" t="str">
        <f>IF(COUNTIF(KIT!$A:$A,A2206)&gt;0,"Yes","No")</f>
        <v>Yes</v>
      </c>
      <c r="E2206" t="s">
        <v>14391</v>
      </c>
    </row>
    <row r="2207" spans="1:5" x14ac:dyDescent="0.25">
      <c r="A2207" t="s">
        <v>8371</v>
      </c>
      <c r="B2207" t="s">
        <v>7098</v>
      </c>
      <c r="C2207">
        <f>VLOOKUP(B2207,'[1]Main Sheet'!$A:$C,3,0)</f>
        <v>146.66669999999999</v>
      </c>
      <c r="D2207" t="str">
        <f>IF(COUNTIF(KIT!$A:$A,A2207)&gt;0,"Yes","No")</f>
        <v>Yes</v>
      </c>
      <c r="E2207" t="s">
        <v>14391</v>
      </c>
    </row>
    <row r="2208" spans="1:5" x14ac:dyDescent="0.25">
      <c r="A2208" t="s">
        <v>7837</v>
      </c>
      <c r="B2208" t="s">
        <v>7362</v>
      </c>
      <c r="C2208">
        <f>VLOOKUP(B2208,'[1]Main Sheet'!$A:$C,3,0)</f>
        <v>310</v>
      </c>
      <c r="D2208" t="str">
        <f>IF(COUNTIF(KIT!$A:$A,A2208)&gt;0,"Yes","No")</f>
        <v>Yes</v>
      </c>
      <c r="E2208" t="s">
        <v>14391</v>
      </c>
    </row>
    <row r="2209" spans="1:5" x14ac:dyDescent="0.25">
      <c r="A2209" t="s">
        <v>7837</v>
      </c>
      <c r="B2209" t="s">
        <v>7098</v>
      </c>
      <c r="C2209">
        <f>VLOOKUP(B2209,'[1]Main Sheet'!$A:$C,3,0)</f>
        <v>146.66669999999999</v>
      </c>
      <c r="D2209" t="str">
        <f>IF(COUNTIF(KIT!$A:$A,A2209)&gt;0,"Yes","No")</f>
        <v>Yes</v>
      </c>
      <c r="E2209" t="s">
        <v>14391</v>
      </c>
    </row>
    <row r="2210" spans="1:5" x14ac:dyDescent="0.25">
      <c r="A2210" t="s">
        <v>8369</v>
      </c>
      <c r="B2210" t="s">
        <v>8409</v>
      </c>
      <c r="C2210">
        <f>VLOOKUP(B2210,'[1]Main Sheet'!$A:$C,3,0)</f>
        <v>335.83330000000001</v>
      </c>
      <c r="D2210" t="str">
        <f>IF(COUNTIF(KIT!$A:$A,A2210)&gt;0,"Yes","No")</f>
        <v>Yes</v>
      </c>
      <c r="E2210" t="s">
        <v>14391</v>
      </c>
    </row>
    <row r="2211" spans="1:5" x14ac:dyDescent="0.25">
      <c r="A2211" t="s">
        <v>8369</v>
      </c>
      <c r="B2211" t="s">
        <v>7100</v>
      </c>
      <c r="C2211">
        <f>VLOOKUP(B2211,'[1]Main Sheet'!$A:$C,3,0)</f>
        <v>156.66669999999999</v>
      </c>
      <c r="D2211" t="str">
        <f>IF(COUNTIF(KIT!$A:$A,A2211)&gt;0,"Yes","No")</f>
        <v>Yes</v>
      </c>
      <c r="E2211" t="s">
        <v>14391</v>
      </c>
    </row>
    <row r="2212" spans="1:5" x14ac:dyDescent="0.25">
      <c r="A2212" t="s">
        <v>7891</v>
      </c>
      <c r="B2212" t="s">
        <v>7405</v>
      </c>
      <c r="C2212">
        <f>VLOOKUP(B2212,'[1]Main Sheet'!$A:$C,3,0)</f>
        <v>335.83330000000001</v>
      </c>
      <c r="D2212" t="str">
        <f>IF(COUNTIF(KIT!$A:$A,A2212)&gt;0,"Yes","No")</f>
        <v>Yes</v>
      </c>
      <c r="E2212" t="s">
        <v>14391</v>
      </c>
    </row>
    <row r="2213" spans="1:5" x14ac:dyDescent="0.25">
      <c r="A2213" t="s">
        <v>7891</v>
      </c>
      <c r="B2213" t="s">
        <v>7100</v>
      </c>
      <c r="C2213">
        <f>VLOOKUP(B2213,'[1]Main Sheet'!$A:$C,3,0)</f>
        <v>156.66669999999999</v>
      </c>
      <c r="D2213" t="str">
        <f>IF(COUNTIF(KIT!$A:$A,A2213)&gt;0,"Yes","No")</f>
        <v>Yes</v>
      </c>
      <c r="E2213" t="s">
        <v>14391</v>
      </c>
    </row>
    <row r="2214" spans="1:5" x14ac:dyDescent="0.25">
      <c r="A2214" t="s">
        <v>8367</v>
      </c>
      <c r="B2214" t="s">
        <v>8407</v>
      </c>
      <c r="C2214">
        <f>VLOOKUP(B2214,'[1]Main Sheet'!$A:$C,3,0)</f>
        <v>235.83330000000001</v>
      </c>
      <c r="D2214" t="str">
        <f>IF(COUNTIF(KIT!$A:$A,A2214)&gt;0,"Yes","No")</f>
        <v>Yes</v>
      </c>
      <c r="E2214" t="s">
        <v>14391</v>
      </c>
    </row>
    <row r="2215" spans="1:5" x14ac:dyDescent="0.25">
      <c r="A2215" t="s">
        <v>8367</v>
      </c>
      <c r="B2215" t="s">
        <v>7096</v>
      </c>
      <c r="C2215">
        <f>VLOOKUP(B2215,'[1]Main Sheet'!$A:$C,3,0)</f>
        <v>129.16669999999999</v>
      </c>
      <c r="D2215" t="str">
        <f>IF(COUNTIF(KIT!$A:$A,A2215)&gt;0,"Yes","No")</f>
        <v>Yes</v>
      </c>
      <c r="E2215" t="s">
        <v>14391</v>
      </c>
    </row>
    <row r="2216" spans="1:5" x14ac:dyDescent="0.25">
      <c r="A2216" t="s">
        <v>7668</v>
      </c>
      <c r="B2216" t="s">
        <v>7203</v>
      </c>
      <c r="C2216">
        <f>VLOOKUP(B2216,'[1]Main Sheet'!$A:$C,3,0)</f>
        <v>235.83330000000001</v>
      </c>
      <c r="D2216" t="str">
        <f>IF(COUNTIF(KIT!$A:$A,A2216)&gt;0,"Yes","No")</f>
        <v>Yes</v>
      </c>
      <c r="E2216" t="s">
        <v>14391</v>
      </c>
    </row>
    <row r="2217" spans="1:5" x14ac:dyDescent="0.25">
      <c r="A2217" t="s">
        <v>7668</v>
      </c>
      <c r="B2217" t="s">
        <v>7096</v>
      </c>
      <c r="C2217">
        <f>VLOOKUP(B2217,'[1]Main Sheet'!$A:$C,3,0)</f>
        <v>129.16669999999999</v>
      </c>
      <c r="D2217" t="str">
        <f>IF(COUNTIF(KIT!$A:$A,A2217)&gt;0,"Yes","No")</f>
        <v>Yes</v>
      </c>
      <c r="E2217" t="s">
        <v>14391</v>
      </c>
    </row>
    <row r="2218" spans="1:5" x14ac:dyDescent="0.25">
      <c r="A2218" t="s">
        <v>8365</v>
      </c>
      <c r="B2218" t="s">
        <v>8405</v>
      </c>
      <c r="C2218">
        <f>VLOOKUP(B2218,'[1]Main Sheet'!$A:$C,3,0)</f>
        <v>295</v>
      </c>
      <c r="D2218" t="str">
        <f>IF(COUNTIF(KIT!$A:$A,A2218)&gt;0,"Yes","No")</f>
        <v>Yes</v>
      </c>
      <c r="E2218" t="s">
        <v>14391</v>
      </c>
    </row>
    <row r="2219" spans="1:5" x14ac:dyDescent="0.25">
      <c r="A2219" t="s">
        <v>8365</v>
      </c>
      <c r="B2219" t="s">
        <v>7098</v>
      </c>
      <c r="C2219">
        <f>VLOOKUP(B2219,'[1]Main Sheet'!$A:$C,3,0)</f>
        <v>146.66669999999999</v>
      </c>
      <c r="D2219" t="str">
        <f>IF(COUNTIF(KIT!$A:$A,A2219)&gt;0,"Yes","No")</f>
        <v>Yes</v>
      </c>
      <c r="E2219" t="s">
        <v>14391</v>
      </c>
    </row>
    <row r="2220" spans="1:5" x14ac:dyDescent="0.25">
      <c r="A2220" t="s">
        <v>7787</v>
      </c>
      <c r="B2220" t="s">
        <v>7330</v>
      </c>
      <c r="C2220">
        <f>VLOOKUP(B2220,'[1]Main Sheet'!$A:$C,3,0)</f>
        <v>295</v>
      </c>
      <c r="D2220" t="str">
        <f>IF(COUNTIF(KIT!$A:$A,A2220)&gt;0,"Yes","No")</f>
        <v>Yes</v>
      </c>
      <c r="E2220" t="s">
        <v>14391</v>
      </c>
    </row>
    <row r="2221" spans="1:5" x14ac:dyDescent="0.25">
      <c r="A2221" t="s">
        <v>7787</v>
      </c>
      <c r="B2221" t="s">
        <v>7098</v>
      </c>
      <c r="C2221">
        <f>VLOOKUP(B2221,'[1]Main Sheet'!$A:$C,3,0)</f>
        <v>146.66669999999999</v>
      </c>
      <c r="D2221" t="str">
        <f>IF(COUNTIF(KIT!$A:$A,A2221)&gt;0,"Yes","No")</f>
        <v>Yes</v>
      </c>
      <c r="E2221" t="s">
        <v>14391</v>
      </c>
    </row>
    <row r="2222" spans="1:5" x14ac:dyDescent="0.25">
      <c r="A2222" t="s">
        <v>8363</v>
      </c>
      <c r="B2222" t="s">
        <v>8403</v>
      </c>
      <c r="C2222">
        <f>VLOOKUP(B2222,'[1]Main Sheet'!$A:$C,3,0)</f>
        <v>205.83330000000001</v>
      </c>
      <c r="D2222" t="str">
        <f>IF(COUNTIF(KIT!$A:$A,A2222)&gt;0,"Yes","No")</f>
        <v>Yes</v>
      </c>
      <c r="E2222" t="s">
        <v>14391</v>
      </c>
    </row>
    <row r="2223" spans="1:5" x14ac:dyDescent="0.25">
      <c r="A2223" t="s">
        <v>8363</v>
      </c>
      <c r="B2223" t="s">
        <v>7096</v>
      </c>
      <c r="C2223">
        <f>VLOOKUP(B2223,'[1]Main Sheet'!$A:$C,3,0)</f>
        <v>129.16669999999999</v>
      </c>
      <c r="D2223" t="str">
        <f>IF(COUNTIF(KIT!$A:$A,A2223)&gt;0,"Yes","No")</f>
        <v>Yes</v>
      </c>
      <c r="E2223" t="s">
        <v>14391</v>
      </c>
    </row>
    <row r="2224" spans="1:5" x14ac:dyDescent="0.25">
      <c r="A2224" t="s">
        <v>7630</v>
      </c>
      <c r="B2224" t="s">
        <v>7185</v>
      </c>
      <c r="C2224">
        <f>VLOOKUP(B2224,'[1]Main Sheet'!$A:$C,3,0)</f>
        <v>205.83330000000001</v>
      </c>
      <c r="D2224" t="str">
        <f>IF(COUNTIF(KIT!$A:$A,A2224)&gt;0,"Yes","No")</f>
        <v>Yes</v>
      </c>
      <c r="E2224" t="s">
        <v>14391</v>
      </c>
    </row>
    <row r="2225" spans="1:5" x14ac:dyDescent="0.25">
      <c r="A2225" t="s">
        <v>7630</v>
      </c>
      <c r="B2225" t="s">
        <v>7096</v>
      </c>
      <c r="C2225">
        <f>VLOOKUP(B2225,'[1]Main Sheet'!$A:$C,3,0)</f>
        <v>129.16669999999999</v>
      </c>
      <c r="D2225" t="str">
        <f>IF(COUNTIF(KIT!$A:$A,A2225)&gt;0,"Yes","No")</f>
        <v>Yes</v>
      </c>
      <c r="E2225" t="s">
        <v>14391</v>
      </c>
    </row>
    <row r="2226" spans="1:5" x14ac:dyDescent="0.25">
      <c r="A2226" t="s">
        <v>7205</v>
      </c>
      <c r="B2226" t="s">
        <v>13550</v>
      </c>
      <c r="C2226">
        <f>VLOOKUP(B2226,'[1]Main Sheet'!$A:$C,3,0)</f>
        <v>206.66669999999999</v>
      </c>
      <c r="D2226" t="str">
        <f>IF(COUNTIF(KIT!$A:$A,A2226)&gt;0,"Yes","No")</f>
        <v>Yes</v>
      </c>
      <c r="E2226" t="s">
        <v>14391</v>
      </c>
    </row>
    <row r="2227" spans="1:5" x14ac:dyDescent="0.25">
      <c r="A2227" t="s">
        <v>7205</v>
      </c>
      <c r="B2227" t="s">
        <v>13007</v>
      </c>
      <c r="C2227">
        <f>VLOOKUP(B2227,'[1]Main Sheet'!$A:$C,3,0)</f>
        <v>0</v>
      </c>
      <c r="D2227" t="str">
        <f>IF(COUNTIF(KIT!$A:$A,A2227)&gt;0,"Yes","No")</f>
        <v>Yes</v>
      </c>
      <c r="E2227" t="s">
        <v>14391</v>
      </c>
    </row>
    <row r="2228" spans="1:5" x14ac:dyDescent="0.25">
      <c r="A2228" t="s">
        <v>7207</v>
      </c>
      <c r="B2228" t="s">
        <v>13550</v>
      </c>
      <c r="C2228">
        <f>VLOOKUP(B2228,'[1]Main Sheet'!$A:$C,3,0)</f>
        <v>206.66669999999999</v>
      </c>
      <c r="D2228" t="str">
        <f>IF(COUNTIF(KIT!$A:$A,A2228)&gt;0,"Yes","No")</f>
        <v>Yes</v>
      </c>
      <c r="E2228" t="s">
        <v>14391</v>
      </c>
    </row>
    <row r="2229" spans="1:5" x14ac:dyDescent="0.25">
      <c r="A2229" t="s">
        <v>7207</v>
      </c>
      <c r="B2229" t="s">
        <v>13555</v>
      </c>
      <c r="C2229">
        <f>VLOOKUP(B2229,'[1]Main Sheet'!$A:$C,3,0)</f>
        <v>0</v>
      </c>
      <c r="D2229" t="str">
        <f>IF(COUNTIF(KIT!$A:$A,A2229)&gt;0,"Yes","No")</f>
        <v>Yes</v>
      </c>
      <c r="E2229" t="s">
        <v>14391</v>
      </c>
    </row>
    <row r="2230" spans="1:5" x14ac:dyDescent="0.25">
      <c r="A2230" t="s">
        <v>7209</v>
      </c>
      <c r="B2230" t="s">
        <v>13550</v>
      </c>
      <c r="C2230">
        <f>VLOOKUP(B2230,'[1]Main Sheet'!$A:$C,3,0)</f>
        <v>206.66669999999999</v>
      </c>
      <c r="D2230" t="str">
        <f>IF(COUNTIF(KIT!$A:$A,A2230)&gt;0,"Yes","No")</f>
        <v>Yes</v>
      </c>
      <c r="E2230" t="s">
        <v>14391</v>
      </c>
    </row>
    <row r="2231" spans="1:5" x14ac:dyDescent="0.25">
      <c r="A2231" t="s">
        <v>7209</v>
      </c>
      <c r="B2231" t="s">
        <v>12933</v>
      </c>
      <c r="C2231">
        <f>VLOOKUP(B2231,'[1]Main Sheet'!$A:$C,3,0)</f>
        <v>0</v>
      </c>
      <c r="D2231" t="str">
        <f>IF(COUNTIF(KIT!$A:$A,A2231)&gt;0,"Yes","No")</f>
        <v>Yes</v>
      </c>
      <c r="E2231" t="s">
        <v>14391</v>
      </c>
    </row>
    <row r="2232" spans="1:5" x14ac:dyDescent="0.25">
      <c r="A2232" t="s">
        <v>7211</v>
      </c>
      <c r="B2232" t="s">
        <v>13550</v>
      </c>
      <c r="C2232">
        <f>VLOOKUP(B2232,'[1]Main Sheet'!$A:$C,3,0)</f>
        <v>206.66669999999999</v>
      </c>
      <c r="D2232" t="str">
        <f>IF(COUNTIF(KIT!$A:$A,A2232)&gt;0,"Yes","No")</f>
        <v>Yes</v>
      </c>
      <c r="E2232" t="s">
        <v>14391</v>
      </c>
    </row>
    <row r="2233" spans="1:5" x14ac:dyDescent="0.25">
      <c r="A2233" t="s">
        <v>7211</v>
      </c>
      <c r="B2233" t="s">
        <v>13008</v>
      </c>
      <c r="C2233">
        <f>VLOOKUP(B2233,'[1]Main Sheet'!$A:$C,3,0)</f>
        <v>0</v>
      </c>
      <c r="D2233" t="str">
        <f>IF(COUNTIF(KIT!$A:$A,A2233)&gt;0,"Yes","No")</f>
        <v>Yes</v>
      </c>
      <c r="E2233" t="s">
        <v>14391</v>
      </c>
    </row>
    <row r="2234" spans="1:5" x14ac:dyDescent="0.25">
      <c r="A2234" t="s">
        <v>7213</v>
      </c>
      <c r="B2234" t="s">
        <v>13550</v>
      </c>
      <c r="C2234">
        <f>VLOOKUP(B2234,'[1]Main Sheet'!$A:$C,3,0)</f>
        <v>206.66669999999999</v>
      </c>
      <c r="D2234" t="str">
        <f>IF(COUNTIF(KIT!$A:$A,A2234)&gt;0,"Yes","No")</f>
        <v>Yes</v>
      </c>
      <c r="E2234" t="s">
        <v>14391</v>
      </c>
    </row>
    <row r="2235" spans="1:5" x14ac:dyDescent="0.25">
      <c r="A2235" t="s">
        <v>7213</v>
      </c>
      <c r="B2235" t="s">
        <v>13009</v>
      </c>
      <c r="C2235">
        <f>VLOOKUP(B2235,'[1]Main Sheet'!$A:$C,3,0)</f>
        <v>0</v>
      </c>
      <c r="D2235" t="str">
        <f>IF(COUNTIF(KIT!$A:$A,A2235)&gt;0,"Yes","No")</f>
        <v>Yes</v>
      </c>
      <c r="E2235" t="s">
        <v>14391</v>
      </c>
    </row>
    <row r="2236" spans="1:5" x14ac:dyDescent="0.25">
      <c r="A2236" t="s">
        <v>7217</v>
      </c>
      <c r="B2236" t="s">
        <v>13550</v>
      </c>
      <c r="C2236">
        <f>VLOOKUP(B2236,'[1]Main Sheet'!$A:$C,3,0)</f>
        <v>206.66669999999999</v>
      </c>
      <c r="D2236" t="str">
        <f>IF(COUNTIF(KIT!$A:$A,A2236)&gt;0,"Yes","No")</f>
        <v>Yes</v>
      </c>
      <c r="E2236" t="s">
        <v>14391</v>
      </c>
    </row>
    <row r="2237" spans="1:5" x14ac:dyDescent="0.25">
      <c r="A2237" t="s">
        <v>7217</v>
      </c>
      <c r="B2237" t="s">
        <v>13556</v>
      </c>
      <c r="C2237">
        <f>VLOOKUP(B2237,'[1]Main Sheet'!$A:$C,3,0)</f>
        <v>0</v>
      </c>
      <c r="D2237" t="str">
        <f>IF(COUNTIF(KIT!$A:$A,A2237)&gt;0,"Yes","No")</f>
        <v>Yes</v>
      </c>
      <c r="E2237" t="s">
        <v>14391</v>
      </c>
    </row>
    <row r="2238" spans="1:5" x14ac:dyDescent="0.25">
      <c r="A2238" t="s">
        <v>7257</v>
      </c>
      <c r="B2238" t="s">
        <v>12932</v>
      </c>
      <c r="C2238">
        <f>VLOOKUP(B2238,'[1]Main Sheet'!$A:$C,3,0)</f>
        <v>226.66669999999999</v>
      </c>
      <c r="D2238" t="str">
        <f>IF(COUNTIF(KIT!$A:$A,A2238)&gt;0,"Yes","No")</f>
        <v>Yes</v>
      </c>
      <c r="E2238" t="s">
        <v>14391</v>
      </c>
    </row>
    <row r="2239" spans="1:5" x14ac:dyDescent="0.25">
      <c r="A2239" t="s">
        <v>7257</v>
      </c>
      <c r="B2239" t="s">
        <v>13007</v>
      </c>
      <c r="C2239">
        <f>VLOOKUP(B2239,'[1]Main Sheet'!$A:$C,3,0)</f>
        <v>0</v>
      </c>
      <c r="D2239" t="str">
        <f>IF(COUNTIF(KIT!$A:$A,A2239)&gt;0,"Yes","No")</f>
        <v>Yes</v>
      </c>
      <c r="E2239" t="s">
        <v>14391</v>
      </c>
    </row>
    <row r="2240" spans="1:5" x14ac:dyDescent="0.25">
      <c r="A2240" t="s">
        <v>7261</v>
      </c>
      <c r="B2240" t="s">
        <v>12932</v>
      </c>
      <c r="C2240">
        <f>VLOOKUP(B2240,'[1]Main Sheet'!$A:$C,3,0)</f>
        <v>226.66669999999999</v>
      </c>
      <c r="D2240" t="str">
        <f>IF(COUNTIF(KIT!$A:$A,A2240)&gt;0,"Yes","No")</f>
        <v>Yes</v>
      </c>
      <c r="E2240" t="s">
        <v>14391</v>
      </c>
    </row>
    <row r="2241" spans="1:5" x14ac:dyDescent="0.25">
      <c r="A2241" t="s">
        <v>7261</v>
      </c>
      <c r="B2241" t="s">
        <v>13555</v>
      </c>
      <c r="C2241">
        <f>VLOOKUP(B2241,'[1]Main Sheet'!$A:$C,3,0)</f>
        <v>0</v>
      </c>
      <c r="D2241" t="str">
        <f>IF(COUNTIF(KIT!$A:$A,A2241)&gt;0,"Yes","No")</f>
        <v>Yes</v>
      </c>
      <c r="E2241" t="s">
        <v>14391</v>
      </c>
    </row>
    <row r="2242" spans="1:5" x14ac:dyDescent="0.25">
      <c r="A2242" t="s">
        <v>7263</v>
      </c>
      <c r="B2242" t="s">
        <v>12932</v>
      </c>
      <c r="C2242">
        <f>VLOOKUP(B2242,'[1]Main Sheet'!$A:$C,3,0)</f>
        <v>226.66669999999999</v>
      </c>
      <c r="D2242" t="str">
        <f>IF(COUNTIF(KIT!$A:$A,A2242)&gt;0,"Yes","No")</f>
        <v>Yes</v>
      </c>
      <c r="E2242" t="s">
        <v>14391</v>
      </c>
    </row>
    <row r="2243" spans="1:5" x14ac:dyDescent="0.25">
      <c r="A2243" t="s">
        <v>7263</v>
      </c>
      <c r="B2243" t="s">
        <v>12933</v>
      </c>
      <c r="C2243">
        <f>VLOOKUP(B2243,'[1]Main Sheet'!$A:$C,3,0)</f>
        <v>0</v>
      </c>
      <c r="D2243" t="str">
        <f>IF(COUNTIF(KIT!$A:$A,A2243)&gt;0,"Yes","No")</f>
        <v>Yes</v>
      </c>
      <c r="E2243" t="s">
        <v>14391</v>
      </c>
    </row>
    <row r="2244" spans="1:5" x14ac:dyDescent="0.25">
      <c r="A2244" t="s">
        <v>7265</v>
      </c>
      <c r="B2244" t="s">
        <v>12932</v>
      </c>
      <c r="C2244">
        <f>VLOOKUP(B2244,'[1]Main Sheet'!$A:$C,3,0)</f>
        <v>226.66669999999999</v>
      </c>
      <c r="D2244" t="str">
        <f>IF(COUNTIF(KIT!$A:$A,A2244)&gt;0,"Yes","No")</f>
        <v>Yes</v>
      </c>
      <c r="E2244" t="s">
        <v>14391</v>
      </c>
    </row>
    <row r="2245" spans="1:5" x14ac:dyDescent="0.25">
      <c r="A2245" t="s">
        <v>7265</v>
      </c>
      <c r="B2245" t="s">
        <v>13008</v>
      </c>
      <c r="C2245">
        <f>VLOOKUP(B2245,'[1]Main Sheet'!$A:$C,3,0)</f>
        <v>0</v>
      </c>
      <c r="D2245" t="str">
        <f>IF(COUNTIF(KIT!$A:$A,A2245)&gt;0,"Yes","No")</f>
        <v>Yes</v>
      </c>
      <c r="E2245" t="s">
        <v>14391</v>
      </c>
    </row>
    <row r="2246" spans="1:5" x14ac:dyDescent="0.25">
      <c r="A2246" t="s">
        <v>7267</v>
      </c>
      <c r="B2246" t="s">
        <v>12932</v>
      </c>
      <c r="C2246">
        <f>VLOOKUP(B2246,'[1]Main Sheet'!$A:$C,3,0)</f>
        <v>226.66669999999999</v>
      </c>
      <c r="D2246" t="str">
        <f>IF(COUNTIF(KIT!$A:$A,A2246)&gt;0,"Yes","No")</f>
        <v>Yes</v>
      </c>
      <c r="E2246" t="s">
        <v>14391</v>
      </c>
    </row>
    <row r="2247" spans="1:5" x14ac:dyDescent="0.25">
      <c r="A2247" t="s">
        <v>7267</v>
      </c>
      <c r="B2247" t="s">
        <v>13009</v>
      </c>
      <c r="C2247">
        <f>VLOOKUP(B2247,'[1]Main Sheet'!$A:$C,3,0)</f>
        <v>0</v>
      </c>
      <c r="D2247" t="str">
        <f>IF(COUNTIF(KIT!$A:$A,A2247)&gt;0,"Yes","No")</f>
        <v>Yes</v>
      </c>
      <c r="E2247" t="s">
        <v>14391</v>
      </c>
    </row>
    <row r="2248" spans="1:5" x14ac:dyDescent="0.25">
      <c r="A2248" t="s">
        <v>7269</v>
      </c>
      <c r="B2248" t="s">
        <v>12932</v>
      </c>
      <c r="C2248">
        <f>VLOOKUP(B2248,'[1]Main Sheet'!$A:$C,3,0)</f>
        <v>226.66669999999999</v>
      </c>
      <c r="D2248" t="str">
        <f>IF(COUNTIF(KIT!$A:$A,A2248)&gt;0,"Yes","No")</f>
        <v>Yes</v>
      </c>
      <c r="E2248" t="s">
        <v>14391</v>
      </c>
    </row>
    <row r="2249" spans="1:5" x14ac:dyDescent="0.25">
      <c r="A2249" t="s">
        <v>7269</v>
      </c>
      <c r="B2249" t="s">
        <v>13556</v>
      </c>
      <c r="C2249">
        <f>VLOOKUP(B2249,'[1]Main Sheet'!$A:$C,3,0)</f>
        <v>0</v>
      </c>
      <c r="D2249" t="str">
        <f>IF(COUNTIF(KIT!$A:$A,A2249)&gt;0,"Yes","No")</f>
        <v>Yes</v>
      </c>
      <c r="E2249" t="s">
        <v>14391</v>
      </c>
    </row>
    <row r="2250" spans="1:5" x14ac:dyDescent="0.25">
      <c r="A2250" t="s">
        <v>7231</v>
      </c>
      <c r="B2250" t="s">
        <v>13010</v>
      </c>
      <c r="C2250">
        <f>VLOOKUP(B2250,'[1]Main Sheet'!$A:$C,3,0)</f>
        <v>218.33330000000001</v>
      </c>
      <c r="D2250" t="str">
        <f>IF(COUNTIF(KIT!$A:$A,A2250)&gt;0,"Yes","No")</f>
        <v>Yes</v>
      </c>
      <c r="E2250" t="s">
        <v>14391</v>
      </c>
    </row>
    <row r="2251" spans="1:5" x14ac:dyDescent="0.25">
      <c r="A2251" t="s">
        <v>7231</v>
      </c>
      <c r="B2251" t="s">
        <v>13007</v>
      </c>
      <c r="C2251">
        <f>VLOOKUP(B2251,'[1]Main Sheet'!$A:$C,3,0)</f>
        <v>0</v>
      </c>
      <c r="D2251" t="str">
        <f>IF(COUNTIF(KIT!$A:$A,A2251)&gt;0,"Yes","No")</f>
        <v>Yes</v>
      </c>
      <c r="E2251" t="s">
        <v>14391</v>
      </c>
    </row>
    <row r="2252" spans="1:5" x14ac:dyDescent="0.25">
      <c r="A2252" t="s">
        <v>7235</v>
      </c>
      <c r="B2252" t="s">
        <v>13010</v>
      </c>
      <c r="C2252">
        <f>VLOOKUP(B2252,'[1]Main Sheet'!$A:$C,3,0)</f>
        <v>218.33330000000001</v>
      </c>
      <c r="D2252" t="str">
        <f>IF(COUNTIF(KIT!$A:$A,A2252)&gt;0,"Yes","No")</f>
        <v>Yes</v>
      </c>
      <c r="E2252" t="s">
        <v>14391</v>
      </c>
    </row>
    <row r="2253" spans="1:5" x14ac:dyDescent="0.25">
      <c r="A2253" t="s">
        <v>7235</v>
      </c>
      <c r="B2253" t="s">
        <v>13555</v>
      </c>
      <c r="C2253">
        <f>VLOOKUP(B2253,'[1]Main Sheet'!$A:$C,3,0)</f>
        <v>0</v>
      </c>
      <c r="D2253" t="str">
        <f>IF(COUNTIF(KIT!$A:$A,A2253)&gt;0,"Yes","No")</f>
        <v>Yes</v>
      </c>
      <c r="E2253" t="s">
        <v>14391</v>
      </c>
    </row>
    <row r="2254" spans="1:5" x14ac:dyDescent="0.25">
      <c r="A2254" t="s">
        <v>7237</v>
      </c>
      <c r="B2254" t="s">
        <v>13010</v>
      </c>
      <c r="C2254">
        <f>VLOOKUP(B2254,'[1]Main Sheet'!$A:$C,3,0)</f>
        <v>218.33330000000001</v>
      </c>
      <c r="D2254" t="str">
        <f>IF(COUNTIF(KIT!$A:$A,A2254)&gt;0,"Yes","No")</f>
        <v>Yes</v>
      </c>
      <c r="E2254" t="s">
        <v>14391</v>
      </c>
    </row>
    <row r="2255" spans="1:5" x14ac:dyDescent="0.25">
      <c r="A2255" t="s">
        <v>7237</v>
      </c>
      <c r="B2255" t="s">
        <v>12933</v>
      </c>
      <c r="C2255">
        <f>VLOOKUP(B2255,'[1]Main Sheet'!$A:$C,3,0)</f>
        <v>0</v>
      </c>
      <c r="D2255" t="str">
        <f>IF(COUNTIF(KIT!$A:$A,A2255)&gt;0,"Yes","No")</f>
        <v>Yes</v>
      </c>
      <c r="E2255" t="s">
        <v>14391</v>
      </c>
    </row>
    <row r="2256" spans="1:5" x14ac:dyDescent="0.25">
      <c r="A2256" t="s">
        <v>7239</v>
      </c>
      <c r="B2256" t="s">
        <v>13010</v>
      </c>
      <c r="C2256">
        <f>VLOOKUP(B2256,'[1]Main Sheet'!$A:$C,3,0)</f>
        <v>218.33330000000001</v>
      </c>
      <c r="D2256" t="str">
        <f>IF(COUNTIF(KIT!$A:$A,A2256)&gt;0,"Yes","No")</f>
        <v>Yes</v>
      </c>
      <c r="E2256" t="s">
        <v>14391</v>
      </c>
    </row>
    <row r="2257" spans="1:5" x14ac:dyDescent="0.25">
      <c r="A2257" t="s">
        <v>7239</v>
      </c>
      <c r="B2257" t="s">
        <v>13008</v>
      </c>
      <c r="C2257">
        <f>VLOOKUP(B2257,'[1]Main Sheet'!$A:$C,3,0)</f>
        <v>0</v>
      </c>
      <c r="D2257" t="str">
        <f>IF(COUNTIF(KIT!$A:$A,A2257)&gt;0,"Yes","No")</f>
        <v>Yes</v>
      </c>
      <c r="E2257" t="s">
        <v>14391</v>
      </c>
    </row>
    <row r="2258" spans="1:5" x14ac:dyDescent="0.25">
      <c r="A2258" t="s">
        <v>7241</v>
      </c>
      <c r="B2258" t="s">
        <v>13010</v>
      </c>
      <c r="C2258">
        <f>VLOOKUP(B2258,'[1]Main Sheet'!$A:$C,3,0)</f>
        <v>218.33330000000001</v>
      </c>
      <c r="D2258" t="str">
        <f>IF(COUNTIF(KIT!$A:$A,A2258)&gt;0,"Yes","No")</f>
        <v>Yes</v>
      </c>
      <c r="E2258" t="s">
        <v>14391</v>
      </c>
    </row>
    <row r="2259" spans="1:5" x14ac:dyDescent="0.25">
      <c r="A2259" t="s">
        <v>7241</v>
      </c>
      <c r="B2259" t="s">
        <v>13009</v>
      </c>
      <c r="C2259">
        <f>VLOOKUP(B2259,'[1]Main Sheet'!$A:$C,3,0)</f>
        <v>0</v>
      </c>
      <c r="D2259" t="str">
        <f>IF(COUNTIF(KIT!$A:$A,A2259)&gt;0,"Yes","No")</f>
        <v>Yes</v>
      </c>
      <c r="E2259" t="s">
        <v>14391</v>
      </c>
    </row>
    <row r="2260" spans="1:5" x14ac:dyDescent="0.25">
      <c r="A2260" t="s">
        <v>7243</v>
      </c>
      <c r="B2260" t="s">
        <v>13010</v>
      </c>
      <c r="C2260">
        <f>VLOOKUP(B2260,'[1]Main Sheet'!$A:$C,3,0)</f>
        <v>218.33330000000001</v>
      </c>
      <c r="D2260" t="str">
        <f>IF(COUNTIF(KIT!$A:$A,A2260)&gt;0,"Yes","No")</f>
        <v>Yes</v>
      </c>
      <c r="E2260" t="s">
        <v>14391</v>
      </c>
    </row>
    <row r="2261" spans="1:5" x14ac:dyDescent="0.25">
      <c r="A2261" t="s">
        <v>7243</v>
      </c>
      <c r="B2261" t="s">
        <v>13556</v>
      </c>
      <c r="C2261">
        <f>VLOOKUP(B2261,'[1]Main Sheet'!$A:$C,3,0)</f>
        <v>0</v>
      </c>
      <c r="D2261" t="str">
        <f>IF(COUNTIF(KIT!$A:$A,A2261)&gt;0,"Yes","No")</f>
        <v>Yes</v>
      </c>
      <c r="E2261" t="s">
        <v>14391</v>
      </c>
    </row>
    <row r="2262" spans="1:5" x14ac:dyDescent="0.25">
      <c r="A2262" t="s">
        <v>7301</v>
      </c>
      <c r="B2262" t="s">
        <v>13553</v>
      </c>
      <c r="C2262">
        <f>VLOOKUP(B2262,'[1]Main Sheet'!$A:$C,3,0)</f>
        <v>275.83330000000001</v>
      </c>
      <c r="D2262" t="str">
        <f>IF(COUNTIF(KIT!$A:$A,A2262)&gt;0,"Yes","No")</f>
        <v>Yes</v>
      </c>
      <c r="E2262" t="s">
        <v>14391</v>
      </c>
    </row>
    <row r="2263" spans="1:5" x14ac:dyDescent="0.25">
      <c r="A2263" t="s">
        <v>7301</v>
      </c>
      <c r="B2263" t="s">
        <v>13007</v>
      </c>
      <c r="C2263">
        <f>VLOOKUP(B2263,'[1]Main Sheet'!$A:$C,3,0)</f>
        <v>0</v>
      </c>
      <c r="D2263" t="str">
        <f>IF(COUNTIF(KIT!$A:$A,A2263)&gt;0,"Yes","No")</f>
        <v>Yes</v>
      </c>
      <c r="E2263" t="s">
        <v>14391</v>
      </c>
    </row>
    <row r="2264" spans="1:5" x14ac:dyDescent="0.25">
      <c r="A2264" t="s">
        <v>7303</v>
      </c>
      <c r="B2264" t="s">
        <v>13553</v>
      </c>
      <c r="C2264">
        <f>VLOOKUP(B2264,'[1]Main Sheet'!$A:$C,3,0)</f>
        <v>275.83330000000001</v>
      </c>
      <c r="D2264" t="str">
        <f>IF(COUNTIF(KIT!$A:$A,A2264)&gt;0,"Yes","No")</f>
        <v>Yes</v>
      </c>
      <c r="E2264" t="s">
        <v>14391</v>
      </c>
    </row>
    <row r="2265" spans="1:5" x14ac:dyDescent="0.25">
      <c r="A2265" t="s">
        <v>7303</v>
      </c>
      <c r="B2265" t="s">
        <v>13555</v>
      </c>
      <c r="C2265">
        <f>VLOOKUP(B2265,'[1]Main Sheet'!$A:$C,3,0)</f>
        <v>0</v>
      </c>
      <c r="D2265" t="str">
        <f>IF(COUNTIF(KIT!$A:$A,A2265)&gt;0,"Yes","No")</f>
        <v>Yes</v>
      </c>
      <c r="E2265" t="s">
        <v>14391</v>
      </c>
    </row>
    <row r="2266" spans="1:5" x14ac:dyDescent="0.25">
      <c r="A2266" t="s">
        <v>7305</v>
      </c>
      <c r="B2266" t="s">
        <v>13553</v>
      </c>
      <c r="C2266">
        <f>VLOOKUP(B2266,'[1]Main Sheet'!$A:$C,3,0)</f>
        <v>275.83330000000001</v>
      </c>
      <c r="D2266" t="str">
        <f>IF(COUNTIF(KIT!$A:$A,A2266)&gt;0,"Yes","No")</f>
        <v>Yes</v>
      </c>
      <c r="E2266" t="s">
        <v>14391</v>
      </c>
    </row>
    <row r="2267" spans="1:5" x14ac:dyDescent="0.25">
      <c r="A2267" t="s">
        <v>7305</v>
      </c>
      <c r="B2267" t="s">
        <v>12933</v>
      </c>
      <c r="C2267">
        <f>VLOOKUP(B2267,'[1]Main Sheet'!$A:$C,3,0)</f>
        <v>0</v>
      </c>
      <c r="D2267" t="str">
        <f>IF(COUNTIF(KIT!$A:$A,A2267)&gt;0,"Yes","No")</f>
        <v>Yes</v>
      </c>
      <c r="E2267" t="s">
        <v>14391</v>
      </c>
    </row>
    <row r="2268" spans="1:5" x14ac:dyDescent="0.25">
      <c r="A2268" t="s">
        <v>7307</v>
      </c>
      <c r="B2268" t="s">
        <v>13553</v>
      </c>
      <c r="C2268">
        <f>VLOOKUP(B2268,'[1]Main Sheet'!$A:$C,3,0)</f>
        <v>275.83330000000001</v>
      </c>
      <c r="D2268" t="str">
        <f>IF(COUNTIF(KIT!$A:$A,A2268)&gt;0,"Yes","No")</f>
        <v>Yes</v>
      </c>
      <c r="E2268" t="s">
        <v>14391</v>
      </c>
    </row>
    <row r="2269" spans="1:5" x14ac:dyDescent="0.25">
      <c r="A2269" t="s">
        <v>7307</v>
      </c>
      <c r="B2269" t="s">
        <v>13008</v>
      </c>
      <c r="C2269">
        <f>VLOOKUP(B2269,'[1]Main Sheet'!$A:$C,3,0)</f>
        <v>0</v>
      </c>
      <c r="D2269" t="str">
        <f>IF(COUNTIF(KIT!$A:$A,A2269)&gt;0,"Yes","No")</f>
        <v>Yes</v>
      </c>
      <c r="E2269" t="s">
        <v>14391</v>
      </c>
    </row>
    <row r="2270" spans="1:5" x14ac:dyDescent="0.25">
      <c r="A2270" t="s">
        <v>7309</v>
      </c>
      <c r="B2270" t="s">
        <v>13553</v>
      </c>
      <c r="C2270">
        <f>VLOOKUP(B2270,'[1]Main Sheet'!$A:$C,3,0)</f>
        <v>275.83330000000001</v>
      </c>
      <c r="D2270" t="str">
        <f>IF(COUNTIF(KIT!$A:$A,A2270)&gt;0,"Yes","No")</f>
        <v>Yes</v>
      </c>
      <c r="E2270" t="s">
        <v>14391</v>
      </c>
    </row>
    <row r="2271" spans="1:5" x14ac:dyDescent="0.25">
      <c r="A2271" t="s">
        <v>7309</v>
      </c>
      <c r="B2271" t="s">
        <v>13009</v>
      </c>
      <c r="C2271">
        <f>VLOOKUP(B2271,'[1]Main Sheet'!$A:$C,3,0)</f>
        <v>0</v>
      </c>
      <c r="D2271" t="str">
        <f>IF(COUNTIF(KIT!$A:$A,A2271)&gt;0,"Yes","No")</f>
        <v>Yes</v>
      </c>
      <c r="E2271" t="s">
        <v>14391</v>
      </c>
    </row>
    <row r="2272" spans="1:5" x14ac:dyDescent="0.25">
      <c r="A2272" t="s">
        <v>7311</v>
      </c>
      <c r="B2272" t="s">
        <v>13553</v>
      </c>
      <c r="C2272">
        <f>VLOOKUP(B2272,'[1]Main Sheet'!$A:$C,3,0)</f>
        <v>275.83330000000001</v>
      </c>
      <c r="D2272" t="str">
        <f>IF(COUNTIF(KIT!$A:$A,A2272)&gt;0,"Yes","No")</f>
        <v>Yes</v>
      </c>
      <c r="E2272" t="s">
        <v>14391</v>
      </c>
    </row>
    <row r="2273" spans="1:5" x14ac:dyDescent="0.25">
      <c r="A2273" t="s">
        <v>7311</v>
      </c>
      <c r="B2273" t="s">
        <v>13556</v>
      </c>
      <c r="C2273">
        <f>VLOOKUP(B2273,'[1]Main Sheet'!$A:$C,3,0)</f>
        <v>0</v>
      </c>
      <c r="D2273" t="str">
        <f>IF(COUNTIF(KIT!$A:$A,A2273)&gt;0,"Yes","No")</f>
        <v>Yes</v>
      </c>
      <c r="E2273" t="s">
        <v>14391</v>
      </c>
    </row>
    <row r="2274" spans="1:5" x14ac:dyDescent="0.25">
      <c r="A2274" t="s">
        <v>7576</v>
      </c>
      <c r="B2274" t="s">
        <v>7102</v>
      </c>
      <c r="C2274">
        <f>VLOOKUP(B2274,'[1]Main Sheet'!$A:$C,3,0)</f>
        <v>157.5</v>
      </c>
      <c r="D2274" t="str">
        <f>IF(COUNTIF(KIT!$A:$A,A2274)&gt;0,"Yes","No")</f>
        <v>Yes</v>
      </c>
      <c r="E2274" t="s">
        <v>14391</v>
      </c>
    </row>
    <row r="2275" spans="1:5" x14ac:dyDescent="0.25">
      <c r="A2275" t="s">
        <v>7576</v>
      </c>
      <c r="B2275" t="s">
        <v>13550</v>
      </c>
      <c r="C2275">
        <f>VLOOKUP(B2275,'[1]Main Sheet'!$A:$C,3,0)</f>
        <v>206.66669999999999</v>
      </c>
      <c r="D2275" t="str">
        <f>IF(COUNTIF(KIT!$A:$A,A2275)&gt;0,"Yes","No")</f>
        <v>Yes</v>
      </c>
      <c r="E2275" t="s">
        <v>14391</v>
      </c>
    </row>
    <row r="2276" spans="1:5" x14ac:dyDescent="0.25">
      <c r="A2276" t="s">
        <v>7576</v>
      </c>
      <c r="B2276" t="s">
        <v>13007</v>
      </c>
      <c r="C2276">
        <f>VLOOKUP(B2276,'[1]Main Sheet'!$A:$C,3,0)</f>
        <v>0</v>
      </c>
      <c r="D2276" t="str">
        <f>IF(COUNTIF(KIT!$A:$A,A2276)&gt;0,"Yes","No")</f>
        <v>Yes</v>
      </c>
      <c r="E2276" t="s">
        <v>14391</v>
      </c>
    </row>
    <row r="2277" spans="1:5" x14ac:dyDescent="0.25">
      <c r="A2277" t="s">
        <v>7578</v>
      </c>
      <c r="B2277" t="s">
        <v>7104</v>
      </c>
      <c r="C2277">
        <f>VLOOKUP(B2277,'[1]Main Sheet'!$A:$C,3,0)</f>
        <v>157.5</v>
      </c>
      <c r="D2277" t="str">
        <f>IF(COUNTIF(KIT!$A:$A,A2277)&gt;0,"Yes","No")</f>
        <v>Yes</v>
      </c>
      <c r="E2277" t="s">
        <v>14391</v>
      </c>
    </row>
    <row r="2278" spans="1:5" x14ac:dyDescent="0.25">
      <c r="A2278" t="s">
        <v>7578</v>
      </c>
      <c r="B2278" t="s">
        <v>13550</v>
      </c>
      <c r="C2278">
        <f>VLOOKUP(B2278,'[1]Main Sheet'!$A:$C,3,0)</f>
        <v>206.66669999999999</v>
      </c>
      <c r="D2278" t="str">
        <f>IF(COUNTIF(KIT!$A:$A,A2278)&gt;0,"Yes","No")</f>
        <v>Yes</v>
      </c>
      <c r="E2278" t="s">
        <v>14391</v>
      </c>
    </row>
    <row r="2279" spans="1:5" x14ac:dyDescent="0.25">
      <c r="A2279" t="s">
        <v>7578</v>
      </c>
      <c r="B2279" t="s">
        <v>13555</v>
      </c>
      <c r="C2279">
        <f>VLOOKUP(B2279,'[1]Main Sheet'!$A:$C,3,0)</f>
        <v>0</v>
      </c>
      <c r="D2279" t="str">
        <f>IF(COUNTIF(KIT!$A:$A,A2279)&gt;0,"Yes","No")</f>
        <v>Yes</v>
      </c>
      <c r="E2279" t="s">
        <v>14391</v>
      </c>
    </row>
    <row r="2280" spans="1:5" x14ac:dyDescent="0.25">
      <c r="A2280" t="s">
        <v>7714</v>
      </c>
      <c r="B2280" t="s">
        <v>7191</v>
      </c>
      <c r="C2280">
        <f>VLOOKUP(B2280,'[1]Main Sheet'!$A:$C,3,0)</f>
        <v>225.83330000000001</v>
      </c>
      <c r="D2280" t="str">
        <f>IF(COUNTIF(KIT!$A:$A,A2280)&gt;0,"Yes","No")</f>
        <v>Yes</v>
      </c>
      <c r="E2280" t="s">
        <v>14391</v>
      </c>
    </row>
    <row r="2281" spans="1:5" x14ac:dyDescent="0.25">
      <c r="A2281" t="s">
        <v>7714</v>
      </c>
      <c r="B2281" t="s">
        <v>13550</v>
      </c>
      <c r="C2281">
        <f>VLOOKUP(B2281,'[1]Main Sheet'!$A:$C,3,0)</f>
        <v>206.66669999999999</v>
      </c>
      <c r="D2281" t="str">
        <f>IF(COUNTIF(KIT!$A:$A,A2281)&gt;0,"Yes","No")</f>
        <v>Yes</v>
      </c>
      <c r="E2281" t="s">
        <v>14391</v>
      </c>
    </row>
    <row r="2282" spans="1:5" x14ac:dyDescent="0.25">
      <c r="A2282" t="s">
        <v>7714</v>
      </c>
      <c r="B2282" t="s">
        <v>12933</v>
      </c>
      <c r="C2282">
        <f>VLOOKUP(B2282,'[1]Main Sheet'!$A:$C,3,0)</f>
        <v>0</v>
      </c>
      <c r="D2282" t="str">
        <f>IF(COUNTIF(KIT!$A:$A,A2282)&gt;0,"Yes","No")</f>
        <v>Yes</v>
      </c>
      <c r="E2282" t="s">
        <v>14391</v>
      </c>
    </row>
    <row r="2283" spans="1:5" x14ac:dyDescent="0.25">
      <c r="A2283" t="s">
        <v>7580</v>
      </c>
      <c r="B2283" t="s">
        <v>7106</v>
      </c>
      <c r="C2283">
        <f>VLOOKUP(B2283,'[1]Main Sheet'!$A:$C,3,0)</f>
        <v>157.5</v>
      </c>
      <c r="D2283" t="str">
        <f>IF(COUNTIF(KIT!$A:$A,A2283)&gt;0,"Yes","No")</f>
        <v>Yes</v>
      </c>
      <c r="E2283" t="s">
        <v>14391</v>
      </c>
    </row>
    <row r="2284" spans="1:5" x14ac:dyDescent="0.25">
      <c r="A2284" t="s">
        <v>7580</v>
      </c>
      <c r="B2284" t="s">
        <v>13550</v>
      </c>
      <c r="C2284">
        <f>VLOOKUP(B2284,'[1]Main Sheet'!$A:$C,3,0)</f>
        <v>206.66669999999999</v>
      </c>
      <c r="D2284" t="str">
        <f>IF(COUNTIF(KIT!$A:$A,A2284)&gt;0,"Yes","No")</f>
        <v>Yes</v>
      </c>
      <c r="E2284" t="s">
        <v>14391</v>
      </c>
    </row>
    <row r="2285" spans="1:5" x14ac:dyDescent="0.25">
      <c r="A2285" t="s">
        <v>7580</v>
      </c>
      <c r="B2285" t="s">
        <v>13008</v>
      </c>
      <c r="C2285">
        <f>VLOOKUP(B2285,'[1]Main Sheet'!$A:$C,3,0)</f>
        <v>0</v>
      </c>
      <c r="D2285" t="str">
        <f>IF(COUNTIF(KIT!$A:$A,A2285)&gt;0,"Yes","No")</f>
        <v>Yes</v>
      </c>
      <c r="E2285" t="s">
        <v>14391</v>
      </c>
    </row>
    <row r="2286" spans="1:5" x14ac:dyDescent="0.25">
      <c r="A2286" t="s">
        <v>7582</v>
      </c>
      <c r="B2286" t="s">
        <v>7108</v>
      </c>
      <c r="C2286">
        <f>VLOOKUP(B2286,'[1]Main Sheet'!$A:$C,3,0)</f>
        <v>157.5</v>
      </c>
      <c r="D2286" t="str">
        <f>IF(COUNTIF(KIT!$A:$A,A2286)&gt;0,"Yes","No")</f>
        <v>Yes</v>
      </c>
      <c r="E2286" t="s">
        <v>14391</v>
      </c>
    </row>
    <row r="2287" spans="1:5" x14ac:dyDescent="0.25">
      <c r="A2287" t="s">
        <v>7582</v>
      </c>
      <c r="B2287" t="s">
        <v>13550</v>
      </c>
      <c r="C2287">
        <f>VLOOKUP(B2287,'[1]Main Sheet'!$A:$C,3,0)</f>
        <v>206.66669999999999</v>
      </c>
      <c r="D2287" t="str">
        <f>IF(COUNTIF(KIT!$A:$A,A2287)&gt;0,"Yes","No")</f>
        <v>Yes</v>
      </c>
      <c r="E2287" t="s">
        <v>14391</v>
      </c>
    </row>
    <row r="2288" spans="1:5" x14ac:dyDescent="0.25">
      <c r="A2288" t="s">
        <v>7582</v>
      </c>
      <c r="B2288" t="s">
        <v>13009</v>
      </c>
      <c r="C2288">
        <f>VLOOKUP(B2288,'[1]Main Sheet'!$A:$C,3,0)</f>
        <v>0</v>
      </c>
      <c r="D2288" t="str">
        <f>IF(COUNTIF(KIT!$A:$A,A2288)&gt;0,"Yes","No")</f>
        <v>Yes</v>
      </c>
      <c r="E2288" t="s">
        <v>14391</v>
      </c>
    </row>
    <row r="2289" spans="1:5" x14ac:dyDescent="0.25">
      <c r="A2289" t="s">
        <v>7584</v>
      </c>
      <c r="B2289" t="s">
        <v>7110</v>
      </c>
      <c r="C2289">
        <f>VLOOKUP(B2289,'[1]Main Sheet'!$A:$C,3,0)</f>
        <v>157.5</v>
      </c>
      <c r="D2289" t="str">
        <f>IF(COUNTIF(KIT!$A:$A,A2289)&gt;0,"Yes","No")</f>
        <v>Yes</v>
      </c>
      <c r="E2289" t="s">
        <v>14391</v>
      </c>
    </row>
    <row r="2290" spans="1:5" x14ac:dyDescent="0.25">
      <c r="A2290" t="s">
        <v>7584</v>
      </c>
      <c r="B2290" t="s">
        <v>13550</v>
      </c>
      <c r="C2290">
        <f>VLOOKUP(B2290,'[1]Main Sheet'!$A:$C,3,0)</f>
        <v>206.66669999999999</v>
      </c>
      <c r="D2290" t="str">
        <f>IF(COUNTIF(KIT!$A:$A,A2290)&gt;0,"Yes","No")</f>
        <v>Yes</v>
      </c>
      <c r="E2290" t="s">
        <v>14391</v>
      </c>
    </row>
    <row r="2291" spans="1:5" x14ac:dyDescent="0.25">
      <c r="A2291" t="s">
        <v>7584</v>
      </c>
      <c r="B2291" t="s">
        <v>13556</v>
      </c>
      <c r="C2291">
        <f>VLOOKUP(B2291,'[1]Main Sheet'!$A:$C,3,0)</f>
        <v>0</v>
      </c>
      <c r="D2291" t="str">
        <f>IF(COUNTIF(KIT!$A:$A,A2291)&gt;0,"Yes","No")</f>
        <v>Yes</v>
      </c>
      <c r="E2291" t="s">
        <v>14391</v>
      </c>
    </row>
    <row r="2292" spans="1:5" hidden="1" x14ac:dyDescent="0.25">
      <c r="A2292" t="s">
        <v>13557</v>
      </c>
      <c r="B2292" t="s">
        <v>13558</v>
      </c>
      <c r="C2292" t="e">
        <f>VLOOKUP(B2292,'[1]Main Sheet'!$A:$C,3,0)</f>
        <v>#N/A</v>
      </c>
      <c r="D2292" t="str">
        <f>IF(COUNTIF(KIT!$A:$A,A2292)&gt;0,"Yes","No")</f>
        <v>No</v>
      </c>
      <c r="E2292" t="s">
        <v>14391</v>
      </c>
    </row>
    <row r="2293" spans="1:5" hidden="1" x14ac:dyDescent="0.25">
      <c r="A2293" t="s">
        <v>13557</v>
      </c>
      <c r="B2293" t="s">
        <v>12943</v>
      </c>
      <c r="C2293" t="e">
        <f>VLOOKUP(B2293,'[1]Main Sheet'!$A:$C,3,0)</f>
        <v>#N/A</v>
      </c>
      <c r="D2293" t="str">
        <f>IF(COUNTIF(KIT!$A:$A,A2293)&gt;0,"Yes","No")</f>
        <v>No</v>
      </c>
      <c r="E2293" t="s">
        <v>14391</v>
      </c>
    </row>
    <row r="2294" spans="1:5" x14ac:dyDescent="0.25">
      <c r="A2294" t="s">
        <v>7642</v>
      </c>
      <c r="B2294" t="s">
        <v>7151</v>
      </c>
      <c r="C2294">
        <f>VLOOKUP(B2294,'[1]Main Sheet'!$A:$C,3,0)</f>
        <v>194.16669999999999</v>
      </c>
      <c r="D2294" t="str">
        <f>IF(COUNTIF(KIT!$A:$A,A2294)&gt;0,"Yes","No")</f>
        <v>Yes</v>
      </c>
      <c r="E2294" t="s">
        <v>14391</v>
      </c>
    </row>
    <row r="2295" spans="1:5" x14ac:dyDescent="0.25">
      <c r="A2295" t="s">
        <v>7642</v>
      </c>
      <c r="B2295" t="s">
        <v>12932</v>
      </c>
      <c r="C2295">
        <f>VLOOKUP(B2295,'[1]Main Sheet'!$A:$C,3,0)</f>
        <v>226.66669999999999</v>
      </c>
      <c r="D2295" t="str">
        <f>IF(COUNTIF(KIT!$A:$A,A2295)&gt;0,"Yes","No")</f>
        <v>Yes</v>
      </c>
      <c r="E2295" t="s">
        <v>14391</v>
      </c>
    </row>
    <row r="2296" spans="1:5" x14ac:dyDescent="0.25">
      <c r="A2296" t="s">
        <v>7642</v>
      </c>
      <c r="B2296" t="s">
        <v>13007</v>
      </c>
      <c r="C2296">
        <f>VLOOKUP(B2296,'[1]Main Sheet'!$A:$C,3,0)</f>
        <v>0</v>
      </c>
      <c r="D2296" t="str">
        <f>IF(COUNTIF(KIT!$A:$A,A2296)&gt;0,"Yes","No")</f>
        <v>Yes</v>
      </c>
      <c r="E2296" t="s">
        <v>14391</v>
      </c>
    </row>
    <row r="2297" spans="1:5" x14ac:dyDescent="0.25">
      <c r="A2297" t="s">
        <v>7644</v>
      </c>
      <c r="B2297" t="s">
        <v>7153</v>
      </c>
      <c r="C2297">
        <f>VLOOKUP(B2297,'[1]Main Sheet'!$A:$C,3,0)</f>
        <v>194.16669999999999</v>
      </c>
      <c r="D2297" t="str">
        <f>IF(COUNTIF(KIT!$A:$A,A2297)&gt;0,"Yes","No")</f>
        <v>Yes</v>
      </c>
      <c r="E2297" t="s">
        <v>14391</v>
      </c>
    </row>
    <row r="2298" spans="1:5" x14ac:dyDescent="0.25">
      <c r="A2298" t="s">
        <v>7644</v>
      </c>
      <c r="B2298" t="s">
        <v>12932</v>
      </c>
      <c r="C2298">
        <f>VLOOKUP(B2298,'[1]Main Sheet'!$A:$C,3,0)</f>
        <v>226.66669999999999</v>
      </c>
      <c r="D2298" t="str">
        <f>IF(COUNTIF(KIT!$A:$A,A2298)&gt;0,"Yes","No")</f>
        <v>Yes</v>
      </c>
      <c r="E2298" t="s">
        <v>14391</v>
      </c>
    </row>
    <row r="2299" spans="1:5" x14ac:dyDescent="0.25">
      <c r="A2299" t="s">
        <v>7644</v>
      </c>
      <c r="B2299" t="s">
        <v>13555</v>
      </c>
      <c r="C2299">
        <f>VLOOKUP(B2299,'[1]Main Sheet'!$A:$C,3,0)</f>
        <v>0</v>
      </c>
      <c r="D2299" t="str">
        <f>IF(COUNTIF(KIT!$A:$A,A2299)&gt;0,"Yes","No")</f>
        <v>Yes</v>
      </c>
      <c r="E2299" t="s">
        <v>14391</v>
      </c>
    </row>
    <row r="2300" spans="1:5" x14ac:dyDescent="0.25">
      <c r="A2300" t="s">
        <v>7825</v>
      </c>
      <c r="B2300" t="s">
        <v>7297</v>
      </c>
      <c r="C2300">
        <f>VLOOKUP(B2300,'[1]Main Sheet'!$A:$C,3,0)</f>
        <v>279.16669999999999</v>
      </c>
      <c r="D2300" t="str">
        <f>IF(COUNTIF(KIT!$A:$A,A2300)&gt;0,"Yes","No")</f>
        <v>Yes</v>
      </c>
      <c r="E2300" t="s">
        <v>14391</v>
      </c>
    </row>
    <row r="2301" spans="1:5" x14ac:dyDescent="0.25">
      <c r="A2301" t="s">
        <v>7825</v>
      </c>
      <c r="B2301" t="s">
        <v>12932</v>
      </c>
      <c r="C2301">
        <f>VLOOKUP(B2301,'[1]Main Sheet'!$A:$C,3,0)</f>
        <v>226.66669999999999</v>
      </c>
      <c r="D2301" t="str">
        <f>IF(COUNTIF(KIT!$A:$A,A2301)&gt;0,"Yes","No")</f>
        <v>Yes</v>
      </c>
      <c r="E2301" t="s">
        <v>14391</v>
      </c>
    </row>
    <row r="2302" spans="1:5" x14ac:dyDescent="0.25">
      <c r="A2302" t="s">
        <v>7825</v>
      </c>
      <c r="B2302" t="s">
        <v>12933</v>
      </c>
      <c r="C2302">
        <f>VLOOKUP(B2302,'[1]Main Sheet'!$A:$C,3,0)</f>
        <v>0</v>
      </c>
      <c r="D2302" t="str">
        <f>IF(COUNTIF(KIT!$A:$A,A2302)&gt;0,"Yes","No")</f>
        <v>Yes</v>
      </c>
      <c r="E2302" t="s">
        <v>14391</v>
      </c>
    </row>
    <row r="2303" spans="1:5" hidden="1" x14ac:dyDescent="0.25">
      <c r="A2303" t="s">
        <v>13559</v>
      </c>
      <c r="B2303" t="s">
        <v>7297</v>
      </c>
      <c r="C2303">
        <f>VLOOKUP(B2303,'[1]Main Sheet'!$A:$C,3,0)</f>
        <v>279.16669999999999</v>
      </c>
      <c r="D2303" t="str">
        <f>IF(COUNTIF(KIT!$A:$A,A2303)&gt;0,"Yes","No")</f>
        <v>No</v>
      </c>
      <c r="E2303" t="s">
        <v>14391</v>
      </c>
    </row>
    <row r="2304" spans="1:5" hidden="1" x14ac:dyDescent="0.25">
      <c r="A2304" t="s">
        <v>13559</v>
      </c>
      <c r="B2304" t="s">
        <v>12930</v>
      </c>
      <c r="C2304" t="e">
        <f>VLOOKUP(B2304,'[1]Main Sheet'!$A:$C,3,0)</f>
        <v>#N/A</v>
      </c>
      <c r="D2304" t="str">
        <f>IF(COUNTIF(KIT!$A:$A,A2304)&gt;0,"Yes","No")</f>
        <v>No</v>
      </c>
      <c r="E2304" t="s">
        <v>14391</v>
      </c>
    </row>
    <row r="2305" spans="1:5" x14ac:dyDescent="0.25">
      <c r="A2305" t="s">
        <v>7646</v>
      </c>
      <c r="B2305" t="s">
        <v>7155</v>
      </c>
      <c r="C2305">
        <f>VLOOKUP(B2305,'[1]Main Sheet'!$A:$C,3,0)</f>
        <v>194.16669999999999</v>
      </c>
      <c r="D2305" t="str">
        <f>IF(COUNTIF(KIT!$A:$A,A2305)&gt;0,"Yes","No")</f>
        <v>Yes</v>
      </c>
      <c r="E2305" t="s">
        <v>14391</v>
      </c>
    </row>
    <row r="2306" spans="1:5" x14ac:dyDescent="0.25">
      <c r="A2306" t="s">
        <v>7646</v>
      </c>
      <c r="B2306" t="s">
        <v>12932</v>
      </c>
      <c r="C2306">
        <f>VLOOKUP(B2306,'[1]Main Sheet'!$A:$C,3,0)</f>
        <v>226.66669999999999</v>
      </c>
      <c r="D2306" t="str">
        <f>IF(COUNTIF(KIT!$A:$A,A2306)&gt;0,"Yes","No")</f>
        <v>Yes</v>
      </c>
      <c r="E2306" t="s">
        <v>14391</v>
      </c>
    </row>
    <row r="2307" spans="1:5" x14ac:dyDescent="0.25">
      <c r="A2307" t="s">
        <v>7646</v>
      </c>
      <c r="B2307" t="s">
        <v>13008</v>
      </c>
      <c r="C2307">
        <f>VLOOKUP(B2307,'[1]Main Sheet'!$A:$C,3,0)</f>
        <v>0</v>
      </c>
      <c r="D2307" t="str">
        <f>IF(COUNTIF(KIT!$A:$A,A2307)&gt;0,"Yes","No")</f>
        <v>Yes</v>
      </c>
      <c r="E2307" t="s">
        <v>14391</v>
      </c>
    </row>
    <row r="2308" spans="1:5" x14ac:dyDescent="0.25">
      <c r="A2308" t="s">
        <v>7648</v>
      </c>
      <c r="B2308" t="s">
        <v>7157</v>
      </c>
      <c r="C2308">
        <f>VLOOKUP(B2308,'[1]Main Sheet'!$A:$C,3,0)</f>
        <v>194.16669999999999</v>
      </c>
      <c r="D2308" t="str">
        <f>IF(COUNTIF(KIT!$A:$A,A2308)&gt;0,"Yes","No")</f>
        <v>Yes</v>
      </c>
      <c r="E2308" t="s">
        <v>14391</v>
      </c>
    </row>
    <row r="2309" spans="1:5" x14ac:dyDescent="0.25">
      <c r="A2309" t="s">
        <v>7648</v>
      </c>
      <c r="B2309" t="s">
        <v>12932</v>
      </c>
      <c r="C2309">
        <f>VLOOKUP(B2309,'[1]Main Sheet'!$A:$C,3,0)</f>
        <v>226.66669999999999</v>
      </c>
      <c r="D2309" t="str">
        <f>IF(COUNTIF(KIT!$A:$A,A2309)&gt;0,"Yes","No")</f>
        <v>Yes</v>
      </c>
      <c r="E2309" t="s">
        <v>14391</v>
      </c>
    </row>
    <row r="2310" spans="1:5" x14ac:dyDescent="0.25">
      <c r="A2310" t="s">
        <v>7648</v>
      </c>
      <c r="B2310" t="s">
        <v>13009</v>
      </c>
      <c r="C2310">
        <f>VLOOKUP(B2310,'[1]Main Sheet'!$A:$C,3,0)</f>
        <v>0</v>
      </c>
      <c r="D2310" t="str">
        <f>IF(COUNTIF(KIT!$A:$A,A2310)&gt;0,"Yes","No")</f>
        <v>Yes</v>
      </c>
      <c r="E2310" t="s">
        <v>14391</v>
      </c>
    </row>
    <row r="2311" spans="1:5" x14ac:dyDescent="0.25">
      <c r="A2311" t="s">
        <v>7650</v>
      </c>
      <c r="B2311" t="s">
        <v>7159</v>
      </c>
      <c r="C2311">
        <f>VLOOKUP(B2311,'[1]Main Sheet'!$A:$C,3,0)</f>
        <v>194.16669999999999</v>
      </c>
      <c r="D2311" t="str">
        <f>IF(COUNTIF(KIT!$A:$A,A2311)&gt;0,"Yes","No")</f>
        <v>Yes</v>
      </c>
      <c r="E2311" t="s">
        <v>14391</v>
      </c>
    </row>
    <row r="2312" spans="1:5" x14ac:dyDescent="0.25">
      <c r="A2312" t="s">
        <v>7650</v>
      </c>
      <c r="B2312" t="s">
        <v>12932</v>
      </c>
      <c r="C2312">
        <f>VLOOKUP(B2312,'[1]Main Sheet'!$A:$C,3,0)</f>
        <v>226.66669999999999</v>
      </c>
      <c r="D2312" t="str">
        <f>IF(COUNTIF(KIT!$A:$A,A2312)&gt;0,"Yes","No")</f>
        <v>Yes</v>
      </c>
      <c r="E2312" t="s">
        <v>14391</v>
      </c>
    </row>
    <row r="2313" spans="1:5" x14ac:dyDescent="0.25">
      <c r="A2313" t="s">
        <v>7650</v>
      </c>
      <c r="B2313" t="s">
        <v>13556</v>
      </c>
      <c r="C2313">
        <f>VLOOKUP(B2313,'[1]Main Sheet'!$A:$C,3,0)</f>
        <v>0</v>
      </c>
      <c r="D2313" t="str">
        <f>IF(COUNTIF(KIT!$A:$A,A2313)&gt;0,"Yes","No")</f>
        <v>Yes</v>
      </c>
      <c r="E2313" t="s">
        <v>14391</v>
      </c>
    </row>
    <row r="2314" spans="1:5" hidden="1" x14ac:dyDescent="0.25">
      <c r="A2314" t="s">
        <v>13560</v>
      </c>
      <c r="B2314" t="s">
        <v>13561</v>
      </c>
      <c r="C2314" t="e">
        <f>VLOOKUP(B2314,'[1]Main Sheet'!$A:$C,3,0)</f>
        <v>#N/A</v>
      </c>
      <c r="D2314" t="str">
        <f>IF(COUNTIF(KIT!$A:$A,A2314)&gt;0,"Yes","No")</f>
        <v>No</v>
      </c>
      <c r="E2314" t="s">
        <v>14391</v>
      </c>
    </row>
    <row r="2315" spans="1:5" hidden="1" x14ac:dyDescent="0.25">
      <c r="A2315" t="s">
        <v>13560</v>
      </c>
      <c r="B2315" t="s">
        <v>12930</v>
      </c>
      <c r="C2315" t="e">
        <f>VLOOKUP(B2315,'[1]Main Sheet'!$A:$C,3,0)</f>
        <v>#N/A</v>
      </c>
      <c r="D2315" t="str">
        <f>IF(COUNTIF(KIT!$A:$A,A2315)&gt;0,"Yes","No")</f>
        <v>No</v>
      </c>
      <c r="E2315" t="s">
        <v>14391</v>
      </c>
    </row>
    <row r="2316" spans="1:5" x14ac:dyDescent="0.25">
      <c r="A2316" t="s">
        <v>7670</v>
      </c>
      <c r="B2316" t="s">
        <v>7163</v>
      </c>
      <c r="C2316">
        <f>VLOOKUP(B2316,'[1]Main Sheet'!$A:$C,3,0)</f>
        <v>205.83330000000001</v>
      </c>
      <c r="D2316" t="str">
        <f>IF(COUNTIF(KIT!$A:$A,A2316)&gt;0,"Yes","No")</f>
        <v>Yes</v>
      </c>
      <c r="E2316" t="s">
        <v>14391</v>
      </c>
    </row>
    <row r="2317" spans="1:5" x14ac:dyDescent="0.25">
      <c r="A2317" t="s">
        <v>7670</v>
      </c>
      <c r="B2317" t="s">
        <v>12932</v>
      </c>
      <c r="C2317">
        <f>VLOOKUP(B2317,'[1]Main Sheet'!$A:$C,3,0)</f>
        <v>226.66669999999999</v>
      </c>
      <c r="D2317" t="str">
        <f>IF(COUNTIF(KIT!$A:$A,A2317)&gt;0,"Yes","No")</f>
        <v>Yes</v>
      </c>
      <c r="E2317" t="s">
        <v>14391</v>
      </c>
    </row>
    <row r="2318" spans="1:5" x14ac:dyDescent="0.25">
      <c r="A2318" t="s">
        <v>7670</v>
      </c>
      <c r="B2318" t="s">
        <v>13007</v>
      </c>
      <c r="C2318">
        <f>VLOOKUP(B2318,'[1]Main Sheet'!$A:$C,3,0)</f>
        <v>0</v>
      </c>
      <c r="D2318" t="str">
        <f>IF(COUNTIF(KIT!$A:$A,A2318)&gt;0,"Yes","No")</f>
        <v>Yes</v>
      </c>
      <c r="E2318" t="s">
        <v>14391</v>
      </c>
    </row>
    <row r="2319" spans="1:5" x14ac:dyDescent="0.25">
      <c r="A2319" t="s">
        <v>7672</v>
      </c>
      <c r="B2319" t="s">
        <v>7165</v>
      </c>
      <c r="C2319">
        <f>VLOOKUP(B2319,'[1]Main Sheet'!$A:$C,3,0)</f>
        <v>205.83330000000001</v>
      </c>
      <c r="D2319" t="str">
        <f>IF(COUNTIF(KIT!$A:$A,A2319)&gt;0,"Yes","No")</f>
        <v>Yes</v>
      </c>
      <c r="E2319" t="s">
        <v>14391</v>
      </c>
    </row>
    <row r="2320" spans="1:5" x14ac:dyDescent="0.25">
      <c r="A2320" t="s">
        <v>7672</v>
      </c>
      <c r="B2320" t="s">
        <v>12932</v>
      </c>
      <c r="C2320">
        <f>VLOOKUP(B2320,'[1]Main Sheet'!$A:$C,3,0)</f>
        <v>226.66669999999999</v>
      </c>
      <c r="D2320" t="str">
        <f>IF(COUNTIF(KIT!$A:$A,A2320)&gt;0,"Yes","No")</f>
        <v>Yes</v>
      </c>
      <c r="E2320" t="s">
        <v>14391</v>
      </c>
    </row>
    <row r="2321" spans="1:5" x14ac:dyDescent="0.25">
      <c r="A2321" t="s">
        <v>7672</v>
      </c>
      <c r="B2321" t="s">
        <v>13555</v>
      </c>
      <c r="C2321">
        <f>VLOOKUP(B2321,'[1]Main Sheet'!$A:$C,3,0)</f>
        <v>0</v>
      </c>
      <c r="D2321" t="str">
        <f>IF(COUNTIF(KIT!$A:$A,A2321)&gt;0,"Yes","No")</f>
        <v>Yes</v>
      </c>
      <c r="E2321" t="s">
        <v>14391</v>
      </c>
    </row>
    <row r="2322" spans="1:5" x14ac:dyDescent="0.25">
      <c r="A2322" t="s">
        <v>7877</v>
      </c>
      <c r="B2322" t="s">
        <v>7334</v>
      </c>
      <c r="C2322">
        <f>VLOOKUP(B2322,'[1]Main Sheet'!$A:$C,3,0)</f>
        <v>299.16669999999999</v>
      </c>
      <c r="D2322" t="str">
        <f>IF(COUNTIF(KIT!$A:$A,A2322)&gt;0,"Yes","No")</f>
        <v>Yes</v>
      </c>
      <c r="E2322" t="s">
        <v>14391</v>
      </c>
    </row>
    <row r="2323" spans="1:5" x14ac:dyDescent="0.25">
      <c r="A2323" t="s">
        <v>7877</v>
      </c>
      <c r="B2323" t="s">
        <v>12932</v>
      </c>
      <c r="C2323">
        <f>VLOOKUP(B2323,'[1]Main Sheet'!$A:$C,3,0)</f>
        <v>226.66669999999999</v>
      </c>
      <c r="D2323" t="str">
        <f>IF(COUNTIF(KIT!$A:$A,A2323)&gt;0,"Yes","No")</f>
        <v>Yes</v>
      </c>
      <c r="E2323" t="s">
        <v>14391</v>
      </c>
    </row>
    <row r="2324" spans="1:5" x14ac:dyDescent="0.25">
      <c r="A2324" t="s">
        <v>7877</v>
      </c>
      <c r="B2324" t="s">
        <v>12933</v>
      </c>
      <c r="C2324">
        <f>VLOOKUP(B2324,'[1]Main Sheet'!$A:$C,3,0)</f>
        <v>0</v>
      </c>
      <c r="D2324" t="str">
        <f>IF(COUNTIF(KIT!$A:$A,A2324)&gt;0,"Yes","No")</f>
        <v>Yes</v>
      </c>
      <c r="E2324" t="s">
        <v>14391</v>
      </c>
    </row>
    <row r="2325" spans="1:5" x14ac:dyDescent="0.25">
      <c r="A2325" t="s">
        <v>7674</v>
      </c>
      <c r="B2325" t="s">
        <v>7167</v>
      </c>
      <c r="C2325">
        <f>VLOOKUP(B2325,'[1]Main Sheet'!$A:$C,3,0)</f>
        <v>205.83330000000001</v>
      </c>
      <c r="D2325" t="str">
        <f>IF(COUNTIF(KIT!$A:$A,A2325)&gt;0,"Yes","No")</f>
        <v>Yes</v>
      </c>
      <c r="E2325" t="s">
        <v>14391</v>
      </c>
    </row>
    <row r="2326" spans="1:5" x14ac:dyDescent="0.25">
      <c r="A2326" t="s">
        <v>7674</v>
      </c>
      <c r="B2326" t="s">
        <v>12932</v>
      </c>
      <c r="C2326">
        <f>VLOOKUP(B2326,'[1]Main Sheet'!$A:$C,3,0)</f>
        <v>226.66669999999999</v>
      </c>
      <c r="D2326" t="str">
        <f>IF(COUNTIF(KIT!$A:$A,A2326)&gt;0,"Yes","No")</f>
        <v>Yes</v>
      </c>
      <c r="E2326" t="s">
        <v>14391</v>
      </c>
    </row>
    <row r="2327" spans="1:5" x14ac:dyDescent="0.25">
      <c r="A2327" t="s">
        <v>7674</v>
      </c>
      <c r="B2327" t="s">
        <v>13008</v>
      </c>
      <c r="C2327">
        <f>VLOOKUP(B2327,'[1]Main Sheet'!$A:$C,3,0)</f>
        <v>0</v>
      </c>
      <c r="D2327" t="str">
        <f>IF(COUNTIF(KIT!$A:$A,A2327)&gt;0,"Yes","No")</f>
        <v>Yes</v>
      </c>
      <c r="E2327" t="s">
        <v>14391</v>
      </c>
    </row>
    <row r="2328" spans="1:5" x14ac:dyDescent="0.25">
      <c r="A2328" t="s">
        <v>7676</v>
      </c>
      <c r="B2328" t="s">
        <v>7169</v>
      </c>
      <c r="C2328">
        <f>VLOOKUP(B2328,'[1]Main Sheet'!$A:$C,3,0)</f>
        <v>205.83330000000001</v>
      </c>
      <c r="D2328" t="str">
        <f>IF(COUNTIF(KIT!$A:$A,A2328)&gt;0,"Yes","No")</f>
        <v>Yes</v>
      </c>
      <c r="E2328" t="s">
        <v>14391</v>
      </c>
    </row>
    <row r="2329" spans="1:5" x14ac:dyDescent="0.25">
      <c r="A2329" t="s">
        <v>7676</v>
      </c>
      <c r="B2329" t="s">
        <v>12932</v>
      </c>
      <c r="C2329">
        <f>VLOOKUP(B2329,'[1]Main Sheet'!$A:$C,3,0)</f>
        <v>226.66669999999999</v>
      </c>
      <c r="D2329" t="str">
        <f>IF(COUNTIF(KIT!$A:$A,A2329)&gt;0,"Yes","No")</f>
        <v>Yes</v>
      </c>
      <c r="E2329" t="s">
        <v>14391</v>
      </c>
    </row>
    <row r="2330" spans="1:5" x14ac:dyDescent="0.25">
      <c r="A2330" t="s">
        <v>7676</v>
      </c>
      <c r="B2330" t="s">
        <v>13009</v>
      </c>
      <c r="C2330">
        <f>VLOOKUP(B2330,'[1]Main Sheet'!$A:$C,3,0)</f>
        <v>0</v>
      </c>
      <c r="D2330" t="str">
        <f>IF(COUNTIF(KIT!$A:$A,A2330)&gt;0,"Yes","No")</f>
        <v>Yes</v>
      </c>
      <c r="E2330" t="s">
        <v>14391</v>
      </c>
    </row>
    <row r="2331" spans="1:5" x14ac:dyDescent="0.25">
      <c r="A2331" t="s">
        <v>7678</v>
      </c>
      <c r="B2331" t="s">
        <v>7171</v>
      </c>
      <c r="C2331">
        <f>VLOOKUP(B2331,'[1]Main Sheet'!$A:$C,3,0)</f>
        <v>205.83330000000001</v>
      </c>
      <c r="D2331" t="str">
        <f>IF(COUNTIF(KIT!$A:$A,A2331)&gt;0,"Yes","No")</f>
        <v>Yes</v>
      </c>
      <c r="E2331" t="s">
        <v>14391</v>
      </c>
    </row>
    <row r="2332" spans="1:5" x14ac:dyDescent="0.25">
      <c r="A2332" t="s">
        <v>7678</v>
      </c>
      <c r="B2332" t="s">
        <v>12932</v>
      </c>
      <c r="C2332">
        <f>VLOOKUP(B2332,'[1]Main Sheet'!$A:$C,3,0)</f>
        <v>226.66669999999999</v>
      </c>
      <c r="D2332" t="str">
        <f>IF(COUNTIF(KIT!$A:$A,A2332)&gt;0,"Yes","No")</f>
        <v>Yes</v>
      </c>
      <c r="E2332" t="s">
        <v>14391</v>
      </c>
    </row>
    <row r="2333" spans="1:5" x14ac:dyDescent="0.25">
      <c r="A2333" t="s">
        <v>7678</v>
      </c>
      <c r="B2333" t="s">
        <v>13556</v>
      </c>
      <c r="C2333">
        <f>VLOOKUP(B2333,'[1]Main Sheet'!$A:$C,3,0)</f>
        <v>0</v>
      </c>
      <c r="D2333" t="str">
        <f>IF(COUNTIF(KIT!$A:$A,A2333)&gt;0,"Yes","No")</f>
        <v>Yes</v>
      </c>
      <c r="E2333" t="s">
        <v>14391</v>
      </c>
    </row>
    <row r="2334" spans="1:5" hidden="1" x14ac:dyDescent="0.25">
      <c r="A2334" t="s">
        <v>13562</v>
      </c>
      <c r="B2334" t="s">
        <v>13563</v>
      </c>
      <c r="C2334" t="e">
        <f>VLOOKUP(B2334,'[1]Main Sheet'!$A:$C,3,0)</f>
        <v>#N/A</v>
      </c>
      <c r="D2334" t="str">
        <f>IF(COUNTIF(KIT!$A:$A,A2334)&gt;0,"Yes","No")</f>
        <v>No</v>
      </c>
      <c r="E2334" t="s">
        <v>14391</v>
      </c>
    </row>
    <row r="2335" spans="1:5" hidden="1" x14ac:dyDescent="0.25">
      <c r="A2335" t="s">
        <v>13562</v>
      </c>
      <c r="B2335" t="s">
        <v>12930</v>
      </c>
      <c r="C2335" t="e">
        <f>VLOOKUP(B2335,'[1]Main Sheet'!$A:$C,3,0)</f>
        <v>#N/A</v>
      </c>
      <c r="D2335" t="str">
        <f>IF(COUNTIF(KIT!$A:$A,A2335)&gt;0,"Yes","No")</f>
        <v>No</v>
      </c>
      <c r="E2335" t="s">
        <v>14391</v>
      </c>
    </row>
    <row r="2336" spans="1:5" x14ac:dyDescent="0.25">
      <c r="A2336" t="s">
        <v>7748</v>
      </c>
      <c r="B2336" t="s">
        <v>7219</v>
      </c>
      <c r="C2336">
        <f>VLOOKUP(B2336,'[1]Main Sheet'!$A:$C,3,0)</f>
        <v>246.66669999999999</v>
      </c>
      <c r="D2336" t="str">
        <f>IF(COUNTIF(KIT!$A:$A,A2336)&gt;0,"Yes","No")</f>
        <v>Yes</v>
      </c>
      <c r="E2336" t="s">
        <v>14391</v>
      </c>
    </row>
    <row r="2337" spans="1:5" x14ac:dyDescent="0.25">
      <c r="A2337" t="s">
        <v>7748</v>
      </c>
      <c r="B2337" t="s">
        <v>13010</v>
      </c>
      <c r="C2337">
        <f>VLOOKUP(B2337,'[1]Main Sheet'!$A:$C,3,0)</f>
        <v>218.33330000000001</v>
      </c>
      <c r="D2337" t="str">
        <f>IF(COUNTIF(KIT!$A:$A,A2337)&gt;0,"Yes","No")</f>
        <v>Yes</v>
      </c>
      <c r="E2337" t="s">
        <v>14391</v>
      </c>
    </row>
    <row r="2338" spans="1:5" x14ac:dyDescent="0.25">
      <c r="A2338" t="s">
        <v>7748</v>
      </c>
      <c r="B2338" t="s">
        <v>13007</v>
      </c>
      <c r="C2338">
        <f>VLOOKUP(B2338,'[1]Main Sheet'!$A:$C,3,0)</f>
        <v>0</v>
      </c>
      <c r="D2338" t="str">
        <f>IF(COUNTIF(KIT!$A:$A,A2338)&gt;0,"Yes","No")</f>
        <v>Yes</v>
      </c>
      <c r="E2338" t="s">
        <v>14391</v>
      </c>
    </row>
    <row r="2339" spans="1:5" x14ac:dyDescent="0.25">
      <c r="A2339" t="s">
        <v>7750</v>
      </c>
      <c r="B2339" t="s">
        <v>7221</v>
      </c>
      <c r="C2339">
        <f>VLOOKUP(B2339,'[1]Main Sheet'!$A:$C,3,0)</f>
        <v>246.66669999999999</v>
      </c>
      <c r="D2339" t="str">
        <f>IF(COUNTIF(KIT!$A:$A,A2339)&gt;0,"Yes","No")</f>
        <v>Yes</v>
      </c>
      <c r="E2339" t="s">
        <v>14391</v>
      </c>
    </row>
    <row r="2340" spans="1:5" x14ac:dyDescent="0.25">
      <c r="A2340" t="s">
        <v>7750</v>
      </c>
      <c r="B2340" t="s">
        <v>13010</v>
      </c>
      <c r="C2340">
        <f>VLOOKUP(B2340,'[1]Main Sheet'!$A:$C,3,0)</f>
        <v>218.33330000000001</v>
      </c>
      <c r="D2340" t="str">
        <f>IF(COUNTIF(KIT!$A:$A,A2340)&gt;0,"Yes","No")</f>
        <v>Yes</v>
      </c>
      <c r="E2340" t="s">
        <v>14391</v>
      </c>
    </row>
    <row r="2341" spans="1:5" x14ac:dyDescent="0.25">
      <c r="A2341" t="s">
        <v>7750</v>
      </c>
      <c r="B2341" t="s">
        <v>13555</v>
      </c>
      <c r="C2341">
        <f>VLOOKUP(B2341,'[1]Main Sheet'!$A:$C,3,0)</f>
        <v>0</v>
      </c>
      <c r="D2341" t="str">
        <f>IF(COUNTIF(KIT!$A:$A,A2341)&gt;0,"Yes","No")</f>
        <v>Yes</v>
      </c>
      <c r="E2341" t="s">
        <v>14391</v>
      </c>
    </row>
    <row r="2342" spans="1:5" x14ac:dyDescent="0.25">
      <c r="A2342" t="s">
        <v>7963</v>
      </c>
      <c r="B2342" t="s">
        <v>7433</v>
      </c>
      <c r="C2342">
        <f>VLOOKUP(B2342,'[1]Main Sheet'!$A:$C,3,0)</f>
        <v>357.5</v>
      </c>
      <c r="D2342" t="str">
        <f>IF(COUNTIF(KIT!$A:$A,A2342)&gt;0,"Yes","No")</f>
        <v>Yes</v>
      </c>
      <c r="E2342" t="s">
        <v>14391</v>
      </c>
    </row>
    <row r="2343" spans="1:5" x14ac:dyDescent="0.25">
      <c r="A2343" t="s">
        <v>7963</v>
      </c>
      <c r="B2343" t="s">
        <v>12932</v>
      </c>
      <c r="C2343">
        <f>VLOOKUP(B2343,'[1]Main Sheet'!$A:$C,3,0)</f>
        <v>226.66669999999999</v>
      </c>
      <c r="D2343" t="str">
        <f>IF(COUNTIF(KIT!$A:$A,A2343)&gt;0,"Yes","No")</f>
        <v>Yes</v>
      </c>
      <c r="E2343" t="s">
        <v>14391</v>
      </c>
    </row>
    <row r="2344" spans="1:5" x14ac:dyDescent="0.25">
      <c r="A2344" t="s">
        <v>7963</v>
      </c>
      <c r="B2344" t="s">
        <v>12933</v>
      </c>
      <c r="C2344">
        <f>VLOOKUP(B2344,'[1]Main Sheet'!$A:$C,3,0)</f>
        <v>0</v>
      </c>
      <c r="D2344" t="str">
        <f>IF(COUNTIF(KIT!$A:$A,A2344)&gt;0,"Yes","No")</f>
        <v>Yes</v>
      </c>
      <c r="E2344" t="s">
        <v>14391</v>
      </c>
    </row>
    <row r="2345" spans="1:5" hidden="1" x14ac:dyDescent="0.25">
      <c r="A2345" t="s">
        <v>13564</v>
      </c>
      <c r="B2345" t="s">
        <v>7433</v>
      </c>
      <c r="C2345">
        <f>VLOOKUP(B2345,'[1]Main Sheet'!$A:$C,3,0)</f>
        <v>357.5</v>
      </c>
      <c r="D2345" t="str">
        <f>IF(COUNTIF(KIT!$A:$A,A2345)&gt;0,"Yes","No")</f>
        <v>No</v>
      </c>
      <c r="E2345" t="s">
        <v>14391</v>
      </c>
    </row>
    <row r="2346" spans="1:5" hidden="1" x14ac:dyDescent="0.25">
      <c r="A2346" t="s">
        <v>13564</v>
      </c>
      <c r="B2346" t="s">
        <v>12930</v>
      </c>
      <c r="C2346" t="e">
        <f>VLOOKUP(B2346,'[1]Main Sheet'!$A:$C,3,0)</f>
        <v>#N/A</v>
      </c>
      <c r="D2346" t="str">
        <f>IF(COUNTIF(KIT!$A:$A,A2346)&gt;0,"Yes","No")</f>
        <v>No</v>
      </c>
      <c r="E2346" t="s">
        <v>14391</v>
      </c>
    </row>
    <row r="2347" spans="1:5" x14ac:dyDescent="0.25">
      <c r="A2347" t="s">
        <v>7752</v>
      </c>
      <c r="B2347" t="s">
        <v>7223</v>
      </c>
      <c r="C2347">
        <f>VLOOKUP(B2347,'[1]Main Sheet'!$A:$C,3,0)</f>
        <v>246.66669999999999</v>
      </c>
      <c r="D2347" t="str">
        <f>IF(COUNTIF(KIT!$A:$A,A2347)&gt;0,"Yes","No")</f>
        <v>Yes</v>
      </c>
      <c r="E2347" t="s">
        <v>14391</v>
      </c>
    </row>
    <row r="2348" spans="1:5" x14ac:dyDescent="0.25">
      <c r="A2348" t="s">
        <v>7752</v>
      </c>
      <c r="B2348" t="s">
        <v>13010</v>
      </c>
      <c r="C2348">
        <f>VLOOKUP(B2348,'[1]Main Sheet'!$A:$C,3,0)</f>
        <v>218.33330000000001</v>
      </c>
      <c r="D2348" t="str">
        <f>IF(COUNTIF(KIT!$A:$A,A2348)&gt;0,"Yes","No")</f>
        <v>Yes</v>
      </c>
      <c r="E2348" t="s">
        <v>14391</v>
      </c>
    </row>
    <row r="2349" spans="1:5" x14ac:dyDescent="0.25">
      <c r="A2349" t="s">
        <v>7752</v>
      </c>
      <c r="B2349" t="s">
        <v>13008</v>
      </c>
      <c r="C2349">
        <f>VLOOKUP(B2349,'[1]Main Sheet'!$A:$C,3,0)</f>
        <v>0</v>
      </c>
      <c r="D2349" t="str">
        <f>IF(COUNTIF(KIT!$A:$A,A2349)&gt;0,"Yes","No")</f>
        <v>Yes</v>
      </c>
      <c r="E2349" t="s">
        <v>14391</v>
      </c>
    </row>
    <row r="2350" spans="1:5" hidden="1" x14ac:dyDescent="0.25">
      <c r="A2350" t="s">
        <v>13565</v>
      </c>
      <c r="B2350" t="s">
        <v>7223</v>
      </c>
      <c r="C2350">
        <f>VLOOKUP(B2350,'[1]Main Sheet'!$A:$C,3,0)</f>
        <v>246.66669999999999</v>
      </c>
      <c r="D2350" t="str">
        <f>IF(COUNTIF(KIT!$A:$A,A2350)&gt;0,"Yes","No")</f>
        <v>No</v>
      </c>
      <c r="E2350" t="s">
        <v>14391</v>
      </c>
    </row>
    <row r="2351" spans="1:5" hidden="1" x14ac:dyDescent="0.25">
      <c r="A2351" t="s">
        <v>13565</v>
      </c>
      <c r="B2351" t="s">
        <v>12937</v>
      </c>
      <c r="C2351" t="e">
        <f>VLOOKUP(B2351,'[1]Main Sheet'!$A:$C,3,0)</f>
        <v>#N/A</v>
      </c>
      <c r="D2351" t="str">
        <f>IF(COUNTIF(KIT!$A:$A,A2351)&gt;0,"Yes","No")</f>
        <v>No</v>
      </c>
      <c r="E2351" t="s">
        <v>14391</v>
      </c>
    </row>
    <row r="2352" spans="1:5" x14ac:dyDescent="0.25">
      <c r="A2352" t="s">
        <v>7754</v>
      </c>
      <c r="B2352" t="s">
        <v>7225</v>
      </c>
      <c r="C2352">
        <f>VLOOKUP(B2352,'[1]Main Sheet'!$A:$C,3,0)</f>
        <v>246.66669999999999</v>
      </c>
      <c r="D2352" t="str">
        <f>IF(COUNTIF(KIT!$A:$A,A2352)&gt;0,"Yes","No")</f>
        <v>Yes</v>
      </c>
      <c r="E2352" t="s">
        <v>14391</v>
      </c>
    </row>
    <row r="2353" spans="1:5" x14ac:dyDescent="0.25">
      <c r="A2353" t="s">
        <v>7754</v>
      </c>
      <c r="B2353" t="s">
        <v>13010</v>
      </c>
      <c r="C2353">
        <f>VLOOKUP(B2353,'[1]Main Sheet'!$A:$C,3,0)</f>
        <v>218.33330000000001</v>
      </c>
      <c r="D2353" t="str">
        <f>IF(COUNTIF(KIT!$A:$A,A2353)&gt;0,"Yes","No")</f>
        <v>Yes</v>
      </c>
      <c r="E2353" t="s">
        <v>14391</v>
      </c>
    </row>
    <row r="2354" spans="1:5" x14ac:dyDescent="0.25">
      <c r="A2354" t="s">
        <v>7754</v>
      </c>
      <c r="B2354" t="s">
        <v>13009</v>
      </c>
      <c r="C2354">
        <f>VLOOKUP(B2354,'[1]Main Sheet'!$A:$C,3,0)</f>
        <v>0</v>
      </c>
      <c r="D2354" t="str">
        <f>IF(COUNTIF(KIT!$A:$A,A2354)&gt;0,"Yes","No")</f>
        <v>Yes</v>
      </c>
      <c r="E2354" t="s">
        <v>14391</v>
      </c>
    </row>
    <row r="2355" spans="1:5" x14ac:dyDescent="0.25">
      <c r="A2355" t="s">
        <v>7756</v>
      </c>
      <c r="B2355" t="s">
        <v>7227</v>
      </c>
      <c r="C2355">
        <f>VLOOKUP(B2355,'[1]Main Sheet'!$A:$C,3,0)</f>
        <v>246.66669999999999</v>
      </c>
      <c r="D2355" t="str">
        <f>IF(COUNTIF(KIT!$A:$A,A2355)&gt;0,"Yes","No")</f>
        <v>Yes</v>
      </c>
      <c r="E2355" t="s">
        <v>14391</v>
      </c>
    </row>
    <row r="2356" spans="1:5" x14ac:dyDescent="0.25">
      <c r="A2356" t="s">
        <v>7756</v>
      </c>
      <c r="B2356" t="s">
        <v>13010</v>
      </c>
      <c r="C2356">
        <f>VLOOKUP(B2356,'[1]Main Sheet'!$A:$C,3,0)</f>
        <v>218.33330000000001</v>
      </c>
      <c r="D2356" t="str">
        <f>IF(COUNTIF(KIT!$A:$A,A2356)&gt;0,"Yes","No")</f>
        <v>Yes</v>
      </c>
      <c r="E2356" t="s">
        <v>14391</v>
      </c>
    </row>
    <row r="2357" spans="1:5" x14ac:dyDescent="0.25">
      <c r="A2357" t="s">
        <v>7756</v>
      </c>
      <c r="B2357" t="s">
        <v>13556</v>
      </c>
      <c r="C2357">
        <f>VLOOKUP(B2357,'[1]Main Sheet'!$A:$C,3,0)</f>
        <v>0</v>
      </c>
      <c r="D2357" t="str">
        <f>IF(COUNTIF(KIT!$A:$A,A2357)&gt;0,"Yes","No")</f>
        <v>Yes</v>
      </c>
      <c r="E2357" t="s">
        <v>14391</v>
      </c>
    </row>
    <row r="2358" spans="1:5" hidden="1" x14ac:dyDescent="0.25">
      <c r="A2358" t="s">
        <v>13566</v>
      </c>
      <c r="B2358" t="s">
        <v>7227</v>
      </c>
      <c r="C2358">
        <f>VLOOKUP(B2358,'[1]Main Sheet'!$A:$C,3,0)</f>
        <v>246.66669999999999</v>
      </c>
      <c r="D2358" t="str">
        <f>IF(COUNTIF(KIT!$A:$A,A2358)&gt;0,"Yes","No")</f>
        <v>No</v>
      </c>
      <c r="E2358" t="s">
        <v>14391</v>
      </c>
    </row>
    <row r="2359" spans="1:5" hidden="1" x14ac:dyDescent="0.25">
      <c r="A2359" t="s">
        <v>13566</v>
      </c>
      <c r="B2359" t="s">
        <v>12937</v>
      </c>
      <c r="C2359" t="e">
        <f>VLOOKUP(B2359,'[1]Main Sheet'!$A:$C,3,0)</f>
        <v>#N/A</v>
      </c>
      <c r="D2359" t="str">
        <f>IF(COUNTIF(KIT!$A:$A,A2359)&gt;0,"Yes","No")</f>
        <v>No</v>
      </c>
      <c r="E2359" t="s">
        <v>14391</v>
      </c>
    </row>
    <row r="2360" spans="1:5" hidden="1" x14ac:dyDescent="0.25">
      <c r="A2360" t="s">
        <v>13567</v>
      </c>
      <c r="B2360" t="s">
        <v>13568</v>
      </c>
      <c r="C2360" t="e">
        <f>VLOOKUP(B2360,'[1]Main Sheet'!$A:$C,3,0)</f>
        <v>#N/A</v>
      </c>
      <c r="D2360" t="str">
        <f>IF(COUNTIF(KIT!$A:$A,A2360)&gt;0,"Yes","No")</f>
        <v>No</v>
      </c>
      <c r="E2360" t="s">
        <v>14391</v>
      </c>
    </row>
    <row r="2361" spans="1:5" hidden="1" x14ac:dyDescent="0.25">
      <c r="A2361" t="s">
        <v>13567</v>
      </c>
      <c r="B2361" t="s">
        <v>12937</v>
      </c>
      <c r="C2361" t="e">
        <f>VLOOKUP(B2361,'[1]Main Sheet'!$A:$C,3,0)</f>
        <v>#N/A</v>
      </c>
      <c r="D2361" t="str">
        <f>IF(COUNTIF(KIT!$A:$A,A2361)&gt;0,"Yes","No")</f>
        <v>No</v>
      </c>
      <c r="E2361" t="s">
        <v>14391</v>
      </c>
    </row>
    <row r="2362" spans="1:5" x14ac:dyDescent="0.25">
      <c r="A2362" t="s">
        <v>7795</v>
      </c>
      <c r="B2362" t="s">
        <v>7275</v>
      </c>
      <c r="C2362">
        <f>VLOOKUP(B2362,'[1]Main Sheet'!$A:$C,3,0)</f>
        <v>268.33330000000001</v>
      </c>
      <c r="D2362" t="str">
        <f>IF(COUNTIF(KIT!$A:$A,A2362)&gt;0,"Yes","No")</f>
        <v>Yes</v>
      </c>
      <c r="E2362" t="s">
        <v>14391</v>
      </c>
    </row>
    <row r="2363" spans="1:5" x14ac:dyDescent="0.25">
      <c r="A2363" t="s">
        <v>7795</v>
      </c>
      <c r="B2363" t="s">
        <v>13010</v>
      </c>
      <c r="C2363">
        <f>VLOOKUP(B2363,'[1]Main Sheet'!$A:$C,3,0)</f>
        <v>218.33330000000001</v>
      </c>
      <c r="D2363" t="str">
        <f>IF(COUNTIF(KIT!$A:$A,A2363)&gt;0,"Yes","No")</f>
        <v>Yes</v>
      </c>
      <c r="E2363" t="s">
        <v>14391</v>
      </c>
    </row>
    <row r="2364" spans="1:5" x14ac:dyDescent="0.25">
      <c r="A2364" t="s">
        <v>7795</v>
      </c>
      <c r="B2364" t="s">
        <v>13007</v>
      </c>
      <c r="C2364">
        <f>VLOOKUP(B2364,'[1]Main Sheet'!$A:$C,3,0)</f>
        <v>0</v>
      </c>
      <c r="D2364" t="str">
        <f>IF(COUNTIF(KIT!$A:$A,A2364)&gt;0,"Yes","No")</f>
        <v>Yes</v>
      </c>
      <c r="E2364" t="s">
        <v>14391</v>
      </c>
    </row>
    <row r="2365" spans="1:5" x14ac:dyDescent="0.25">
      <c r="A2365" t="s">
        <v>7797</v>
      </c>
      <c r="B2365" t="s">
        <v>7277</v>
      </c>
      <c r="C2365">
        <f>VLOOKUP(B2365,'[1]Main Sheet'!$A:$C,3,0)</f>
        <v>268.33330000000001</v>
      </c>
      <c r="D2365" t="str">
        <f>IF(COUNTIF(KIT!$A:$A,A2365)&gt;0,"Yes","No")</f>
        <v>Yes</v>
      </c>
      <c r="E2365" t="s">
        <v>14391</v>
      </c>
    </row>
    <row r="2366" spans="1:5" x14ac:dyDescent="0.25">
      <c r="A2366" t="s">
        <v>7797</v>
      </c>
      <c r="B2366" t="s">
        <v>13010</v>
      </c>
      <c r="C2366">
        <f>VLOOKUP(B2366,'[1]Main Sheet'!$A:$C,3,0)</f>
        <v>218.33330000000001</v>
      </c>
      <c r="D2366" t="str">
        <f>IF(COUNTIF(KIT!$A:$A,A2366)&gt;0,"Yes","No")</f>
        <v>Yes</v>
      </c>
      <c r="E2366" t="s">
        <v>14391</v>
      </c>
    </row>
    <row r="2367" spans="1:5" x14ac:dyDescent="0.25">
      <c r="A2367" t="s">
        <v>7797</v>
      </c>
      <c r="B2367" t="s">
        <v>13555</v>
      </c>
      <c r="C2367">
        <f>VLOOKUP(B2367,'[1]Main Sheet'!$A:$C,3,0)</f>
        <v>0</v>
      </c>
      <c r="D2367" t="str">
        <f>IF(COUNTIF(KIT!$A:$A,A2367)&gt;0,"Yes","No")</f>
        <v>Yes</v>
      </c>
      <c r="E2367" t="s">
        <v>14391</v>
      </c>
    </row>
    <row r="2368" spans="1:5" x14ac:dyDescent="0.25">
      <c r="A2368" t="s">
        <v>7995</v>
      </c>
      <c r="B2368" t="s">
        <v>7476</v>
      </c>
      <c r="C2368">
        <f>VLOOKUP(B2368,'[1]Main Sheet'!$A:$C,3,0)</f>
        <v>385.83330000000001</v>
      </c>
      <c r="D2368" t="str">
        <f>IF(COUNTIF(KIT!$A:$A,A2368)&gt;0,"Yes","No")</f>
        <v>Yes</v>
      </c>
      <c r="E2368" t="s">
        <v>14391</v>
      </c>
    </row>
    <row r="2369" spans="1:5" x14ac:dyDescent="0.25">
      <c r="A2369" t="s">
        <v>7995</v>
      </c>
      <c r="B2369" t="s">
        <v>13010</v>
      </c>
      <c r="C2369">
        <f>VLOOKUP(B2369,'[1]Main Sheet'!$A:$C,3,0)</f>
        <v>218.33330000000001</v>
      </c>
      <c r="D2369" t="str">
        <f>IF(COUNTIF(KIT!$A:$A,A2369)&gt;0,"Yes","No")</f>
        <v>Yes</v>
      </c>
      <c r="E2369" t="s">
        <v>14391</v>
      </c>
    </row>
    <row r="2370" spans="1:5" x14ac:dyDescent="0.25">
      <c r="A2370" t="s">
        <v>7995</v>
      </c>
      <c r="B2370" t="s">
        <v>12933</v>
      </c>
      <c r="C2370">
        <f>VLOOKUP(B2370,'[1]Main Sheet'!$A:$C,3,0)</f>
        <v>0</v>
      </c>
      <c r="D2370" t="str">
        <f>IF(COUNTIF(KIT!$A:$A,A2370)&gt;0,"Yes","No")</f>
        <v>Yes</v>
      </c>
      <c r="E2370" t="s">
        <v>14391</v>
      </c>
    </row>
    <row r="2371" spans="1:5" hidden="1" x14ac:dyDescent="0.25">
      <c r="A2371" t="s">
        <v>13569</v>
      </c>
      <c r="B2371" t="s">
        <v>7476</v>
      </c>
      <c r="C2371">
        <f>VLOOKUP(B2371,'[1]Main Sheet'!$A:$C,3,0)</f>
        <v>385.83330000000001</v>
      </c>
      <c r="D2371" t="str">
        <f>IF(COUNTIF(KIT!$A:$A,A2371)&gt;0,"Yes","No")</f>
        <v>No</v>
      </c>
      <c r="E2371" t="s">
        <v>14391</v>
      </c>
    </row>
    <row r="2372" spans="1:5" hidden="1" x14ac:dyDescent="0.25">
      <c r="A2372" t="s">
        <v>13569</v>
      </c>
      <c r="B2372" t="s">
        <v>12937</v>
      </c>
      <c r="C2372" t="e">
        <f>VLOOKUP(B2372,'[1]Main Sheet'!$A:$C,3,0)</f>
        <v>#N/A</v>
      </c>
      <c r="D2372" t="str">
        <f>IF(COUNTIF(KIT!$A:$A,A2372)&gt;0,"Yes","No")</f>
        <v>No</v>
      </c>
      <c r="E2372" t="s">
        <v>14391</v>
      </c>
    </row>
    <row r="2373" spans="1:5" x14ac:dyDescent="0.25">
      <c r="A2373" t="s">
        <v>7799</v>
      </c>
      <c r="B2373" t="s">
        <v>7279</v>
      </c>
      <c r="C2373">
        <f>VLOOKUP(B2373,'[1]Main Sheet'!$A:$C,3,0)</f>
        <v>268.33330000000001</v>
      </c>
      <c r="D2373" t="str">
        <f>IF(COUNTIF(KIT!$A:$A,A2373)&gt;0,"Yes","No")</f>
        <v>Yes</v>
      </c>
      <c r="E2373" t="s">
        <v>14391</v>
      </c>
    </row>
    <row r="2374" spans="1:5" x14ac:dyDescent="0.25">
      <c r="A2374" t="s">
        <v>7799</v>
      </c>
      <c r="B2374" t="s">
        <v>13010</v>
      </c>
      <c r="C2374">
        <f>VLOOKUP(B2374,'[1]Main Sheet'!$A:$C,3,0)</f>
        <v>218.33330000000001</v>
      </c>
      <c r="D2374" t="str">
        <f>IF(COUNTIF(KIT!$A:$A,A2374)&gt;0,"Yes","No")</f>
        <v>Yes</v>
      </c>
      <c r="E2374" t="s">
        <v>14391</v>
      </c>
    </row>
    <row r="2375" spans="1:5" x14ac:dyDescent="0.25">
      <c r="A2375" t="s">
        <v>7799</v>
      </c>
      <c r="B2375" t="s">
        <v>13008</v>
      </c>
      <c r="C2375">
        <f>VLOOKUP(B2375,'[1]Main Sheet'!$A:$C,3,0)</f>
        <v>0</v>
      </c>
      <c r="D2375" t="str">
        <f>IF(COUNTIF(KIT!$A:$A,A2375)&gt;0,"Yes","No")</f>
        <v>Yes</v>
      </c>
      <c r="E2375" t="s">
        <v>14391</v>
      </c>
    </row>
    <row r="2376" spans="1:5" x14ac:dyDescent="0.25">
      <c r="A2376" t="s">
        <v>7801</v>
      </c>
      <c r="B2376" t="s">
        <v>7281</v>
      </c>
      <c r="C2376">
        <f>VLOOKUP(B2376,'[1]Main Sheet'!$A:$C,3,0)</f>
        <v>268.33330000000001</v>
      </c>
      <c r="D2376" t="str">
        <f>IF(COUNTIF(KIT!$A:$A,A2376)&gt;0,"Yes","No")</f>
        <v>Yes</v>
      </c>
      <c r="E2376" t="s">
        <v>14391</v>
      </c>
    </row>
    <row r="2377" spans="1:5" x14ac:dyDescent="0.25">
      <c r="A2377" t="s">
        <v>7801</v>
      </c>
      <c r="B2377" t="s">
        <v>13010</v>
      </c>
      <c r="C2377">
        <f>VLOOKUP(B2377,'[1]Main Sheet'!$A:$C,3,0)</f>
        <v>218.33330000000001</v>
      </c>
      <c r="D2377" t="str">
        <f>IF(COUNTIF(KIT!$A:$A,A2377)&gt;0,"Yes","No")</f>
        <v>Yes</v>
      </c>
      <c r="E2377" t="s">
        <v>14391</v>
      </c>
    </row>
    <row r="2378" spans="1:5" x14ac:dyDescent="0.25">
      <c r="A2378" t="s">
        <v>7801</v>
      </c>
      <c r="B2378" t="s">
        <v>13009</v>
      </c>
      <c r="C2378">
        <f>VLOOKUP(B2378,'[1]Main Sheet'!$A:$C,3,0)</f>
        <v>0</v>
      </c>
      <c r="D2378" t="str">
        <f>IF(COUNTIF(KIT!$A:$A,A2378)&gt;0,"Yes","No")</f>
        <v>Yes</v>
      </c>
      <c r="E2378" t="s">
        <v>14391</v>
      </c>
    </row>
    <row r="2379" spans="1:5" x14ac:dyDescent="0.25">
      <c r="A2379" t="s">
        <v>7803</v>
      </c>
      <c r="B2379" t="s">
        <v>7283</v>
      </c>
      <c r="C2379">
        <f>VLOOKUP(B2379,'[1]Main Sheet'!$A:$C,3,0)</f>
        <v>268.33330000000001</v>
      </c>
      <c r="D2379" t="str">
        <f>IF(COUNTIF(KIT!$A:$A,A2379)&gt;0,"Yes","No")</f>
        <v>Yes</v>
      </c>
      <c r="E2379" t="s">
        <v>14391</v>
      </c>
    </row>
    <row r="2380" spans="1:5" x14ac:dyDescent="0.25">
      <c r="A2380" t="s">
        <v>7803</v>
      </c>
      <c r="B2380" t="s">
        <v>13010</v>
      </c>
      <c r="C2380">
        <f>VLOOKUP(B2380,'[1]Main Sheet'!$A:$C,3,0)</f>
        <v>218.33330000000001</v>
      </c>
      <c r="D2380" t="str">
        <f>IF(COUNTIF(KIT!$A:$A,A2380)&gt;0,"Yes","No")</f>
        <v>Yes</v>
      </c>
      <c r="E2380" t="s">
        <v>14391</v>
      </c>
    </row>
    <row r="2381" spans="1:5" x14ac:dyDescent="0.25">
      <c r="A2381" t="s">
        <v>7803</v>
      </c>
      <c r="B2381" t="s">
        <v>13556</v>
      </c>
      <c r="C2381">
        <f>VLOOKUP(B2381,'[1]Main Sheet'!$A:$C,3,0)</f>
        <v>0</v>
      </c>
      <c r="D2381" t="str">
        <f>IF(COUNTIF(KIT!$A:$A,A2381)&gt;0,"Yes","No")</f>
        <v>Yes</v>
      </c>
      <c r="E2381" t="s">
        <v>14391</v>
      </c>
    </row>
    <row r="2382" spans="1:5" hidden="1" x14ac:dyDescent="0.25">
      <c r="A2382" t="s">
        <v>13570</v>
      </c>
      <c r="B2382" t="s">
        <v>13571</v>
      </c>
      <c r="C2382" t="e">
        <f>VLOOKUP(B2382,'[1]Main Sheet'!$A:$C,3,0)</f>
        <v>#N/A</v>
      </c>
      <c r="D2382" t="str">
        <f>IF(COUNTIF(KIT!$A:$A,A2382)&gt;0,"Yes","No")</f>
        <v>No</v>
      </c>
      <c r="E2382" t="s">
        <v>14391</v>
      </c>
    </row>
    <row r="2383" spans="1:5" hidden="1" x14ac:dyDescent="0.25">
      <c r="A2383" t="s">
        <v>13570</v>
      </c>
      <c r="B2383" t="s">
        <v>12937</v>
      </c>
      <c r="C2383" t="e">
        <f>VLOOKUP(B2383,'[1]Main Sheet'!$A:$C,3,0)</f>
        <v>#N/A</v>
      </c>
      <c r="D2383" t="str">
        <f>IF(COUNTIF(KIT!$A:$A,A2383)&gt;0,"Yes","No")</f>
        <v>No</v>
      </c>
      <c r="E2383" t="s">
        <v>14391</v>
      </c>
    </row>
    <row r="2384" spans="1:5" hidden="1" x14ac:dyDescent="0.25">
      <c r="A2384" t="s">
        <v>13572</v>
      </c>
      <c r="B2384" t="s">
        <v>13573</v>
      </c>
      <c r="C2384" t="e">
        <f>VLOOKUP(B2384,'[1]Main Sheet'!$A:$C,3,0)</f>
        <v>#N/A</v>
      </c>
      <c r="D2384" t="str">
        <f>IF(COUNTIF(KIT!$A:$A,A2384)&gt;0,"Yes","No")</f>
        <v>No</v>
      </c>
      <c r="E2384" t="s">
        <v>14391</v>
      </c>
    </row>
    <row r="2385" spans="1:5" hidden="1" x14ac:dyDescent="0.25">
      <c r="A2385" t="s">
        <v>13572</v>
      </c>
      <c r="B2385" t="s">
        <v>12937</v>
      </c>
      <c r="C2385" t="e">
        <f>VLOOKUP(B2385,'[1]Main Sheet'!$A:$C,3,0)</f>
        <v>#N/A</v>
      </c>
      <c r="D2385" t="str">
        <f>IF(COUNTIF(KIT!$A:$A,A2385)&gt;0,"Yes","No")</f>
        <v>No</v>
      </c>
      <c r="E2385" t="s">
        <v>14391</v>
      </c>
    </row>
    <row r="2386" spans="1:5" hidden="1" x14ac:dyDescent="0.25">
      <c r="A2386" t="s">
        <v>13574</v>
      </c>
      <c r="B2386" t="s">
        <v>13575</v>
      </c>
      <c r="C2386" t="e">
        <f>VLOOKUP(B2386,'[1]Main Sheet'!$A:$C,3,0)</f>
        <v>#N/A</v>
      </c>
      <c r="D2386" t="str">
        <f>IF(COUNTIF(KIT!$A:$A,A2386)&gt;0,"Yes","No")</f>
        <v>No</v>
      </c>
      <c r="E2386" t="s">
        <v>14391</v>
      </c>
    </row>
    <row r="2387" spans="1:5" hidden="1" x14ac:dyDescent="0.25">
      <c r="A2387" t="s">
        <v>13574</v>
      </c>
      <c r="B2387" t="s">
        <v>12937</v>
      </c>
      <c r="C2387" t="e">
        <f>VLOOKUP(B2387,'[1]Main Sheet'!$A:$C,3,0)</f>
        <v>#N/A</v>
      </c>
      <c r="D2387" t="str">
        <f>IF(COUNTIF(KIT!$A:$A,A2387)&gt;0,"Yes","No")</f>
        <v>No</v>
      </c>
      <c r="E2387" t="s">
        <v>14391</v>
      </c>
    </row>
    <row r="2388" spans="1:5" hidden="1" x14ac:dyDescent="0.25">
      <c r="A2388" t="s">
        <v>13576</v>
      </c>
      <c r="B2388" t="s">
        <v>13577</v>
      </c>
      <c r="C2388" t="e">
        <f>VLOOKUP(B2388,'[1]Main Sheet'!$A:$C,3,0)</f>
        <v>#N/A</v>
      </c>
      <c r="D2388" t="str">
        <f>IF(COUNTIF(KIT!$A:$A,A2388)&gt;0,"Yes","No")</f>
        <v>No</v>
      </c>
      <c r="E2388" t="s">
        <v>14391</v>
      </c>
    </row>
    <row r="2389" spans="1:5" hidden="1" x14ac:dyDescent="0.25">
      <c r="A2389" t="s">
        <v>13576</v>
      </c>
      <c r="B2389" t="s">
        <v>12937</v>
      </c>
      <c r="C2389" t="e">
        <f>VLOOKUP(B2389,'[1]Main Sheet'!$A:$C,3,0)</f>
        <v>#N/A</v>
      </c>
      <c r="D2389" t="str">
        <f>IF(COUNTIF(KIT!$A:$A,A2389)&gt;0,"Yes","No")</f>
        <v>No</v>
      </c>
      <c r="E2389" t="s">
        <v>14391</v>
      </c>
    </row>
    <row r="2390" spans="1:5" hidden="1" x14ac:dyDescent="0.25">
      <c r="A2390" t="s">
        <v>13578</v>
      </c>
      <c r="B2390" t="s">
        <v>13579</v>
      </c>
      <c r="C2390" t="e">
        <f>VLOOKUP(B2390,'[1]Main Sheet'!$A:$C,3,0)</f>
        <v>#N/A</v>
      </c>
      <c r="D2390" t="str">
        <f>IF(COUNTIF(KIT!$A:$A,A2390)&gt;0,"Yes","No")</f>
        <v>No</v>
      </c>
      <c r="E2390" t="s">
        <v>14391</v>
      </c>
    </row>
    <row r="2391" spans="1:5" hidden="1" x14ac:dyDescent="0.25">
      <c r="A2391" t="s">
        <v>13578</v>
      </c>
      <c r="B2391" t="s">
        <v>12937</v>
      </c>
      <c r="C2391" t="e">
        <f>VLOOKUP(B2391,'[1]Main Sheet'!$A:$C,3,0)</f>
        <v>#N/A</v>
      </c>
      <c r="D2391" t="str">
        <f>IF(COUNTIF(KIT!$A:$A,A2391)&gt;0,"Yes","No")</f>
        <v>No</v>
      </c>
      <c r="E2391" t="s">
        <v>14391</v>
      </c>
    </row>
    <row r="2392" spans="1:5" hidden="1" x14ac:dyDescent="0.25">
      <c r="A2392" t="s">
        <v>13580</v>
      </c>
      <c r="B2392" t="s">
        <v>13581</v>
      </c>
      <c r="C2392" t="e">
        <f>VLOOKUP(B2392,'[1]Main Sheet'!$A:$C,3,0)</f>
        <v>#N/A</v>
      </c>
      <c r="D2392" t="str">
        <f>IF(COUNTIF(KIT!$A:$A,A2392)&gt;0,"Yes","No")</f>
        <v>No</v>
      </c>
      <c r="E2392" t="s">
        <v>14391</v>
      </c>
    </row>
    <row r="2393" spans="1:5" hidden="1" x14ac:dyDescent="0.25">
      <c r="A2393" t="s">
        <v>13580</v>
      </c>
      <c r="B2393" t="s">
        <v>12937</v>
      </c>
      <c r="C2393" t="e">
        <f>VLOOKUP(B2393,'[1]Main Sheet'!$A:$C,3,0)</f>
        <v>#N/A</v>
      </c>
      <c r="D2393" t="str">
        <f>IF(COUNTIF(KIT!$A:$A,A2393)&gt;0,"Yes","No")</f>
        <v>No</v>
      </c>
      <c r="E2393" t="s">
        <v>14391</v>
      </c>
    </row>
    <row r="2394" spans="1:5" x14ac:dyDescent="0.25">
      <c r="A2394" t="s">
        <v>7893</v>
      </c>
      <c r="B2394" t="s">
        <v>7352</v>
      </c>
      <c r="C2394">
        <f>VLOOKUP(B2394,'[1]Main Sheet'!$A:$C,3,0)</f>
        <v>310</v>
      </c>
      <c r="D2394" t="str">
        <f>IF(COUNTIF(KIT!$A:$A,A2394)&gt;0,"Yes","No")</f>
        <v>Yes</v>
      </c>
      <c r="E2394" t="s">
        <v>14391</v>
      </c>
    </row>
    <row r="2395" spans="1:5" x14ac:dyDescent="0.25">
      <c r="A2395" t="s">
        <v>7893</v>
      </c>
      <c r="B2395" t="s">
        <v>13010</v>
      </c>
      <c r="C2395">
        <f>VLOOKUP(B2395,'[1]Main Sheet'!$A:$C,3,0)</f>
        <v>218.33330000000001</v>
      </c>
      <c r="D2395" t="str">
        <f>IF(COUNTIF(KIT!$A:$A,A2395)&gt;0,"Yes","No")</f>
        <v>Yes</v>
      </c>
      <c r="E2395" t="s">
        <v>14391</v>
      </c>
    </row>
    <row r="2396" spans="1:5" x14ac:dyDescent="0.25">
      <c r="A2396" t="s">
        <v>7893</v>
      </c>
      <c r="B2396" t="s">
        <v>13007</v>
      </c>
      <c r="C2396">
        <f>VLOOKUP(B2396,'[1]Main Sheet'!$A:$C,3,0)</f>
        <v>0</v>
      </c>
      <c r="D2396" t="str">
        <f>IF(COUNTIF(KIT!$A:$A,A2396)&gt;0,"Yes","No")</f>
        <v>Yes</v>
      </c>
      <c r="E2396" t="s">
        <v>14391</v>
      </c>
    </row>
    <row r="2397" spans="1:5" x14ac:dyDescent="0.25">
      <c r="A2397" t="s">
        <v>7895</v>
      </c>
      <c r="B2397" t="s">
        <v>7354</v>
      </c>
      <c r="C2397">
        <f>VLOOKUP(B2397,'[1]Main Sheet'!$A:$C,3,0)</f>
        <v>310</v>
      </c>
      <c r="D2397" t="str">
        <f>IF(COUNTIF(KIT!$A:$A,A2397)&gt;0,"Yes","No")</f>
        <v>Yes</v>
      </c>
      <c r="E2397" t="s">
        <v>14391</v>
      </c>
    </row>
    <row r="2398" spans="1:5" x14ac:dyDescent="0.25">
      <c r="A2398" t="s">
        <v>7895</v>
      </c>
      <c r="B2398" t="s">
        <v>13010</v>
      </c>
      <c r="C2398">
        <f>VLOOKUP(B2398,'[1]Main Sheet'!$A:$C,3,0)</f>
        <v>218.33330000000001</v>
      </c>
      <c r="D2398" t="str">
        <f>IF(COUNTIF(KIT!$A:$A,A2398)&gt;0,"Yes","No")</f>
        <v>Yes</v>
      </c>
      <c r="E2398" t="s">
        <v>14391</v>
      </c>
    </row>
    <row r="2399" spans="1:5" x14ac:dyDescent="0.25">
      <c r="A2399" t="s">
        <v>7895</v>
      </c>
      <c r="B2399" t="s">
        <v>13555</v>
      </c>
      <c r="C2399">
        <f>VLOOKUP(B2399,'[1]Main Sheet'!$A:$C,3,0)</f>
        <v>0</v>
      </c>
      <c r="D2399" t="str">
        <f>IF(COUNTIF(KIT!$A:$A,A2399)&gt;0,"Yes","No")</f>
        <v>Yes</v>
      </c>
      <c r="E2399" t="s">
        <v>14391</v>
      </c>
    </row>
    <row r="2400" spans="1:5" x14ac:dyDescent="0.25">
      <c r="A2400" t="s">
        <v>8035</v>
      </c>
      <c r="B2400" t="s">
        <v>7588</v>
      </c>
      <c r="C2400">
        <f>VLOOKUP(B2400,'[1]Main Sheet'!$A:$C,3,0)</f>
        <v>475.83330000000001</v>
      </c>
      <c r="D2400" t="str">
        <f>IF(COUNTIF(KIT!$A:$A,A2400)&gt;0,"Yes","No")</f>
        <v>Yes</v>
      </c>
      <c r="E2400" t="s">
        <v>14391</v>
      </c>
    </row>
    <row r="2401" spans="1:5" x14ac:dyDescent="0.25">
      <c r="A2401" t="s">
        <v>8035</v>
      </c>
      <c r="B2401" t="s">
        <v>13010</v>
      </c>
      <c r="C2401">
        <f>VLOOKUP(B2401,'[1]Main Sheet'!$A:$C,3,0)</f>
        <v>218.33330000000001</v>
      </c>
      <c r="D2401" t="str">
        <f>IF(COUNTIF(KIT!$A:$A,A2401)&gt;0,"Yes","No")</f>
        <v>Yes</v>
      </c>
      <c r="E2401" t="s">
        <v>14391</v>
      </c>
    </row>
    <row r="2402" spans="1:5" x14ac:dyDescent="0.25">
      <c r="A2402" t="s">
        <v>8035</v>
      </c>
      <c r="B2402" t="s">
        <v>12933</v>
      </c>
      <c r="C2402">
        <f>VLOOKUP(B2402,'[1]Main Sheet'!$A:$C,3,0)</f>
        <v>0</v>
      </c>
      <c r="D2402" t="str">
        <f>IF(COUNTIF(KIT!$A:$A,A2402)&gt;0,"Yes","No")</f>
        <v>Yes</v>
      </c>
      <c r="E2402" t="s">
        <v>14391</v>
      </c>
    </row>
    <row r="2403" spans="1:5" x14ac:dyDescent="0.25">
      <c r="A2403" t="s">
        <v>7897</v>
      </c>
      <c r="B2403" t="s">
        <v>7356</v>
      </c>
      <c r="C2403">
        <f>VLOOKUP(B2403,'[1]Main Sheet'!$A:$C,3,0)</f>
        <v>310</v>
      </c>
      <c r="D2403" t="str">
        <f>IF(COUNTIF(KIT!$A:$A,A2403)&gt;0,"Yes","No")</f>
        <v>Yes</v>
      </c>
      <c r="E2403" t="s">
        <v>14391</v>
      </c>
    </row>
    <row r="2404" spans="1:5" x14ac:dyDescent="0.25">
      <c r="A2404" t="s">
        <v>7897</v>
      </c>
      <c r="B2404" t="s">
        <v>13010</v>
      </c>
      <c r="C2404">
        <f>VLOOKUP(B2404,'[1]Main Sheet'!$A:$C,3,0)</f>
        <v>218.33330000000001</v>
      </c>
      <c r="D2404" t="str">
        <f>IF(COUNTIF(KIT!$A:$A,A2404)&gt;0,"Yes","No")</f>
        <v>Yes</v>
      </c>
      <c r="E2404" t="s">
        <v>14391</v>
      </c>
    </row>
    <row r="2405" spans="1:5" x14ac:dyDescent="0.25">
      <c r="A2405" t="s">
        <v>7897</v>
      </c>
      <c r="B2405" t="s">
        <v>13008</v>
      </c>
      <c r="C2405">
        <f>VLOOKUP(B2405,'[1]Main Sheet'!$A:$C,3,0)</f>
        <v>0</v>
      </c>
      <c r="D2405" t="str">
        <f>IF(COUNTIF(KIT!$A:$A,A2405)&gt;0,"Yes","No")</f>
        <v>Yes</v>
      </c>
      <c r="E2405" t="s">
        <v>14391</v>
      </c>
    </row>
    <row r="2406" spans="1:5" x14ac:dyDescent="0.25">
      <c r="A2406" t="s">
        <v>7899</v>
      </c>
      <c r="B2406" t="s">
        <v>7358</v>
      </c>
      <c r="C2406">
        <f>VLOOKUP(B2406,'[1]Main Sheet'!$A:$C,3,0)</f>
        <v>310</v>
      </c>
      <c r="D2406" t="str">
        <f>IF(COUNTIF(KIT!$A:$A,A2406)&gt;0,"Yes","No")</f>
        <v>Yes</v>
      </c>
      <c r="E2406" t="s">
        <v>14391</v>
      </c>
    </row>
    <row r="2407" spans="1:5" x14ac:dyDescent="0.25">
      <c r="A2407" t="s">
        <v>7899</v>
      </c>
      <c r="B2407" t="s">
        <v>13010</v>
      </c>
      <c r="C2407">
        <f>VLOOKUP(B2407,'[1]Main Sheet'!$A:$C,3,0)</f>
        <v>218.33330000000001</v>
      </c>
      <c r="D2407" t="str">
        <f>IF(COUNTIF(KIT!$A:$A,A2407)&gt;0,"Yes","No")</f>
        <v>Yes</v>
      </c>
      <c r="E2407" t="s">
        <v>14391</v>
      </c>
    </row>
    <row r="2408" spans="1:5" x14ac:dyDescent="0.25">
      <c r="A2408" t="s">
        <v>7899</v>
      </c>
      <c r="B2408" t="s">
        <v>13009</v>
      </c>
      <c r="C2408">
        <f>VLOOKUP(B2408,'[1]Main Sheet'!$A:$C,3,0)</f>
        <v>0</v>
      </c>
      <c r="D2408" t="str">
        <f>IF(COUNTIF(KIT!$A:$A,A2408)&gt;0,"Yes","No")</f>
        <v>Yes</v>
      </c>
      <c r="E2408" t="s">
        <v>14391</v>
      </c>
    </row>
    <row r="2409" spans="1:5" x14ac:dyDescent="0.25">
      <c r="A2409" t="s">
        <v>7901</v>
      </c>
      <c r="B2409" t="s">
        <v>7360</v>
      </c>
      <c r="C2409">
        <f>VLOOKUP(B2409,'[1]Main Sheet'!$A:$C,3,0)</f>
        <v>310</v>
      </c>
      <c r="D2409" t="str">
        <f>IF(COUNTIF(KIT!$A:$A,A2409)&gt;0,"Yes","No")</f>
        <v>Yes</v>
      </c>
      <c r="E2409" t="s">
        <v>14391</v>
      </c>
    </row>
    <row r="2410" spans="1:5" x14ac:dyDescent="0.25">
      <c r="A2410" t="s">
        <v>7901</v>
      </c>
      <c r="B2410" t="s">
        <v>13010</v>
      </c>
      <c r="C2410">
        <f>VLOOKUP(B2410,'[1]Main Sheet'!$A:$C,3,0)</f>
        <v>218.33330000000001</v>
      </c>
      <c r="D2410" t="str">
        <f>IF(COUNTIF(KIT!$A:$A,A2410)&gt;0,"Yes","No")</f>
        <v>Yes</v>
      </c>
      <c r="E2410" t="s">
        <v>14391</v>
      </c>
    </row>
    <row r="2411" spans="1:5" x14ac:dyDescent="0.25">
      <c r="A2411" t="s">
        <v>7901</v>
      </c>
      <c r="B2411" t="s">
        <v>13556</v>
      </c>
      <c r="C2411">
        <f>VLOOKUP(B2411,'[1]Main Sheet'!$A:$C,3,0)</f>
        <v>0</v>
      </c>
      <c r="D2411" t="str">
        <f>IF(COUNTIF(KIT!$A:$A,A2411)&gt;0,"Yes","No")</f>
        <v>Yes</v>
      </c>
      <c r="E2411" t="s">
        <v>14391</v>
      </c>
    </row>
    <row r="2412" spans="1:5" hidden="1" x14ac:dyDescent="0.25">
      <c r="A2412" t="s">
        <v>13582</v>
      </c>
      <c r="B2412" t="s">
        <v>13583</v>
      </c>
      <c r="C2412" t="e">
        <f>VLOOKUP(B2412,'[1]Main Sheet'!$A:$C,3,0)</f>
        <v>#N/A</v>
      </c>
      <c r="D2412" t="str">
        <f>IF(COUNTIF(KIT!$A:$A,A2412)&gt;0,"Yes","No")</f>
        <v>No</v>
      </c>
      <c r="E2412" t="s">
        <v>14391</v>
      </c>
    </row>
    <row r="2413" spans="1:5" hidden="1" x14ac:dyDescent="0.25">
      <c r="A2413" t="s">
        <v>13582</v>
      </c>
      <c r="B2413" t="s">
        <v>12937</v>
      </c>
      <c r="C2413" t="e">
        <f>VLOOKUP(B2413,'[1]Main Sheet'!$A:$C,3,0)</f>
        <v>#N/A</v>
      </c>
      <c r="D2413" t="str">
        <f>IF(COUNTIF(KIT!$A:$A,A2413)&gt;0,"Yes","No")</f>
        <v>No</v>
      </c>
      <c r="E2413" t="s">
        <v>14391</v>
      </c>
    </row>
    <row r="2414" spans="1:5" x14ac:dyDescent="0.25">
      <c r="A2414" t="s">
        <v>7923</v>
      </c>
      <c r="B2414" t="s">
        <v>7395</v>
      </c>
      <c r="C2414">
        <f>VLOOKUP(B2414,'[1]Main Sheet'!$A:$C,3,0)</f>
        <v>335.83330000000001</v>
      </c>
      <c r="D2414" t="str">
        <f>IF(COUNTIF(KIT!$A:$A,A2414)&gt;0,"Yes","No")</f>
        <v>Yes</v>
      </c>
      <c r="E2414" t="s">
        <v>14391</v>
      </c>
    </row>
    <row r="2415" spans="1:5" x14ac:dyDescent="0.25">
      <c r="A2415" t="s">
        <v>7923</v>
      </c>
      <c r="B2415" t="s">
        <v>13553</v>
      </c>
      <c r="C2415">
        <f>VLOOKUP(B2415,'[1]Main Sheet'!$A:$C,3,0)</f>
        <v>275.83330000000001</v>
      </c>
      <c r="D2415" t="str">
        <f>IF(COUNTIF(KIT!$A:$A,A2415)&gt;0,"Yes","No")</f>
        <v>Yes</v>
      </c>
      <c r="E2415" t="s">
        <v>14391</v>
      </c>
    </row>
    <row r="2416" spans="1:5" x14ac:dyDescent="0.25">
      <c r="A2416" t="s">
        <v>7923</v>
      </c>
      <c r="B2416" t="s">
        <v>13007</v>
      </c>
      <c r="C2416">
        <f>VLOOKUP(B2416,'[1]Main Sheet'!$A:$C,3,0)</f>
        <v>0</v>
      </c>
      <c r="D2416" t="str">
        <f>IF(COUNTIF(KIT!$A:$A,A2416)&gt;0,"Yes","No")</f>
        <v>Yes</v>
      </c>
      <c r="E2416" t="s">
        <v>14391</v>
      </c>
    </row>
    <row r="2417" spans="1:5" x14ac:dyDescent="0.25">
      <c r="A2417" t="s">
        <v>7925</v>
      </c>
      <c r="B2417" t="s">
        <v>7397</v>
      </c>
      <c r="C2417">
        <f>VLOOKUP(B2417,'[1]Main Sheet'!$A:$C,3,0)</f>
        <v>335.83330000000001</v>
      </c>
      <c r="D2417" t="str">
        <f>IF(COUNTIF(KIT!$A:$A,A2417)&gt;0,"Yes","No")</f>
        <v>Yes</v>
      </c>
      <c r="E2417" t="s">
        <v>14391</v>
      </c>
    </row>
    <row r="2418" spans="1:5" x14ac:dyDescent="0.25">
      <c r="A2418" t="s">
        <v>7925</v>
      </c>
      <c r="B2418" t="s">
        <v>13553</v>
      </c>
      <c r="C2418">
        <f>VLOOKUP(B2418,'[1]Main Sheet'!$A:$C,3,0)</f>
        <v>275.83330000000001</v>
      </c>
      <c r="D2418" t="str">
        <f>IF(COUNTIF(KIT!$A:$A,A2418)&gt;0,"Yes","No")</f>
        <v>Yes</v>
      </c>
      <c r="E2418" t="s">
        <v>14391</v>
      </c>
    </row>
    <row r="2419" spans="1:5" x14ac:dyDescent="0.25">
      <c r="A2419" t="s">
        <v>7925</v>
      </c>
      <c r="B2419" t="s">
        <v>13555</v>
      </c>
      <c r="C2419">
        <f>VLOOKUP(B2419,'[1]Main Sheet'!$A:$C,3,0)</f>
        <v>0</v>
      </c>
      <c r="D2419" t="str">
        <f>IF(COUNTIF(KIT!$A:$A,A2419)&gt;0,"Yes","No")</f>
        <v>Yes</v>
      </c>
      <c r="E2419" t="s">
        <v>14391</v>
      </c>
    </row>
    <row r="2420" spans="1:5" x14ac:dyDescent="0.25">
      <c r="A2420" t="s">
        <v>8043</v>
      </c>
      <c r="B2420" t="s">
        <v>7640</v>
      </c>
      <c r="C2420">
        <f>VLOOKUP(B2420,'[1]Main Sheet'!$A:$C,3,0)</f>
        <v>509.16669999999999</v>
      </c>
      <c r="D2420" t="str">
        <f>IF(COUNTIF(KIT!$A:$A,A2420)&gt;0,"Yes","No")</f>
        <v>Yes</v>
      </c>
      <c r="E2420" t="s">
        <v>14391</v>
      </c>
    </row>
    <row r="2421" spans="1:5" x14ac:dyDescent="0.25">
      <c r="A2421" t="s">
        <v>8043</v>
      </c>
      <c r="B2421" t="s">
        <v>13010</v>
      </c>
      <c r="C2421">
        <f>VLOOKUP(B2421,'[1]Main Sheet'!$A:$C,3,0)</f>
        <v>218.33330000000001</v>
      </c>
      <c r="D2421" t="str">
        <f>IF(COUNTIF(KIT!$A:$A,A2421)&gt;0,"Yes","No")</f>
        <v>Yes</v>
      </c>
      <c r="E2421" t="s">
        <v>14391</v>
      </c>
    </row>
    <row r="2422" spans="1:5" x14ac:dyDescent="0.25">
      <c r="A2422" t="s">
        <v>8043</v>
      </c>
      <c r="B2422" t="s">
        <v>12933</v>
      </c>
      <c r="C2422">
        <f>VLOOKUP(B2422,'[1]Main Sheet'!$A:$C,3,0)</f>
        <v>0</v>
      </c>
      <c r="D2422" t="str">
        <f>IF(COUNTIF(KIT!$A:$A,A2422)&gt;0,"Yes","No")</f>
        <v>Yes</v>
      </c>
      <c r="E2422" t="s">
        <v>14391</v>
      </c>
    </row>
    <row r="2423" spans="1:5" x14ac:dyDescent="0.25">
      <c r="A2423" t="s">
        <v>7927</v>
      </c>
      <c r="B2423" t="s">
        <v>7399</v>
      </c>
      <c r="C2423">
        <f>VLOOKUP(B2423,'[1]Main Sheet'!$A:$C,3,0)</f>
        <v>335.83330000000001</v>
      </c>
      <c r="D2423" t="str">
        <f>IF(COUNTIF(KIT!$A:$A,A2423)&gt;0,"Yes","No")</f>
        <v>Yes</v>
      </c>
      <c r="E2423" t="s">
        <v>14391</v>
      </c>
    </row>
    <row r="2424" spans="1:5" x14ac:dyDescent="0.25">
      <c r="A2424" t="s">
        <v>7927</v>
      </c>
      <c r="B2424" t="s">
        <v>13553</v>
      </c>
      <c r="C2424">
        <f>VLOOKUP(B2424,'[1]Main Sheet'!$A:$C,3,0)</f>
        <v>275.83330000000001</v>
      </c>
      <c r="D2424" t="str">
        <f>IF(COUNTIF(KIT!$A:$A,A2424)&gt;0,"Yes","No")</f>
        <v>Yes</v>
      </c>
      <c r="E2424" t="s">
        <v>14391</v>
      </c>
    </row>
    <row r="2425" spans="1:5" x14ac:dyDescent="0.25">
      <c r="A2425" t="s">
        <v>7927</v>
      </c>
      <c r="B2425" t="s">
        <v>13008</v>
      </c>
      <c r="C2425">
        <f>VLOOKUP(B2425,'[1]Main Sheet'!$A:$C,3,0)</f>
        <v>0</v>
      </c>
      <c r="D2425" t="str">
        <f>IF(COUNTIF(KIT!$A:$A,A2425)&gt;0,"Yes","No")</f>
        <v>Yes</v>
      </c>
      <c r="E2425" t="s">
        <v>14391</v>
      </c>
    </row>
    <row r="2426" spans="1:5" x14ac:dyDescent="0.25">
      <c r="A2426" t="s">
        <v>7929</v>
      </c>
      <c r="B2426" t="s">
        <v>7401</v>
      </c>
      <c r="C2426">
        <f>VLOOKUP(B2426,'[1]Main Sheet'!$A:$C,3,0)</f>
        <v>335.83330000000001</v>
      </c>
      <c r="D2426" t="str">
        <f>IF(COUNTIF(KIT!$A:$A,A2426)&gt;0,"Yes","No")</f>
        <v>Yes</v>
      </c>
      <c r="E2426" t="s">
        <v>14391</v>
      </c>
    </row>
    <row r="2427" spans="1:5" x14ac:dyDescent="0.25">
      <c r="A2427" t="s">
        <v>7929</v>
      </c>
      <c r="B2427" t="s">
        <v>13553</v>
      </c>
      <c r="C2427">
        <f>VLOOKUP(B2427,'[1]Main Sheet'!$A:$C,3,0)</f>
        <v>275.83330000000001</v>
      </c>
      <c r="D2427" t="str">
        <f>IF(COUNTIF(KIT!$A:$A,A2427)&gt;0,"Yes","No")</f>
        <v>Yes</v>
      </c>
      <c r="E2427" t="s">
        <v>14391</v>
      </c>
    </row>
    <row r="2428" spans="1:5" x14ac:dyDescent="0.25">
      <c r="A2428" t="s">
        <v>7929</v>
      </c>
      <c r="B2428" t="s">
        <v>13009</v>
      </c>
      <c r="C2428">
        <f>VLOOKUP(B2428,'[1]Main Sheet'!$A:$C,3,0)</f>
        <v>0</v>
      </c>
      <c r="D2428" t="str">
        <f>IF(COUNTIF(KIT!$A:$A,A2428)&gt;0,"Yes","No")</f>
        <v>Yes</v>
      </c>
      <c r="E2428" t="s">
        <v>14391</v>
      </c>
    </row>
    <row r="2429" spans="1:5" x14ac:dyDescent="0.25">
      <c r="A2429" t="s">
        <v>7931</v>
      </c>
      <c r="B2429" t="s">
        <v>7403</v>
      </c>
      <c r="C2429">
        <f>VLOOKUP(B2429,'[1]Main Sheet'!$A:$C,3,0)</f>
        <v>335.83330000000001</v>
      </c>
      <c r="D2429" t="str">
        <f>IF(COUNTIF(KIT!$A:$A,A2429)&gt;0,"Yes","No")</f>
        <v>Yes</v>
      </c>
      <c r="E2429" t="s">
        <v>14391</v>
      </c>
    </row>
    <row r="2430" spans="1:5" x14ac:dyDescent="0.25">
      <c r="A2430" t="s">
        <v>7931</v>
      </c>
      <c r="B2430" t="s">
        <v>13553</v>
      </c>
      <c r="C2430">
        <f>VLOOKUP(B2430,'[1]Main Sheet'!$A:$C,3,0)</f>
        <v>275.83330000000001</v>
      </c>
      <c r="D2430" t="str">
        <f>IF(COUNTIF(KIT!$A:$A,A2430)&gt;0,"Yes","No")</f>
        <v>Yes</v>
      </c>
      <c r="E2430" t="s">
        <v>14391</v>
      </c>
    </row>
    <row r="2431" spans="1:5" x14ac:dyDescent="0.25">
      <c r="A2431" t="s">
        <v>7931</v>
      </c>
      <c r="B2431" t="s">
        <v>13556</v>
      </c>
      <c r="C2431">
        <f>VLOOKUP(B2431,'[1]Main Sheet'!$A:$C,3,0)</f>
        <v>0</v>
      </c>
      <c r="D2431" t="str">
        <f>IF(COUNTIF(KIT!$A:$A,A2431)&gt;0,"Yes","No")</f>
        <v>Yes</v>
      </c>
      <c r="E2431" t="s">
        <v>14391</v>
      </c>
    </row>
    <row r="2432" spans="1:5" hidden="1" x14ac:dyDescent="0.25">
      <c r="A2432" t="s">
        <v>13584</v>
      </c>
      <c r="B2432" t="s">
        <v>13585</v>
      </c>
      <c r="C2432" t="e">
        <f>VLOOKUP(B2432,'[1]Main Sheet'!$A:$C,3,0)</f>
        <v>#N/A</v>
      </c>
      <c r="D2432" t="str">
        <f>IF(COUNTIF(KIT!$A:$A,A2432)&gt;0,"Yes","No")</f>
        <v>No</v>
      </c>
      <c r="E2432" t="s">
        <v>14391</v>
      </c>
    </row>
    <row r="2433" spans="1:5" hidden="1" x14ac:dyDescent="0.25">
      <c r="A2433" t="s">
        <v>13584</v>
      </c>
      <c r="B2433" t="s">
        <v>12941</v>
      </c>
      <c r="C2433" t="e">
        <f>VLOOKUP(B2433,'[1]Main Sheet'!$A:$C,3,0)</f>
        <v>#N/A</v>
      </c>
      <c r="D2433" t="str">
        <f>IF(COUNTIF(KIT!$A:$A,A2433)&gt;0,"Yes","No")</f>
        <v>No</v>
      </c>
      <c r="E2433" t="s">
        <v>14391</v>
      </c>
    </row>
    <row r="2434" spans="1:5" hidden="1" x14ac:dyDescent="0.25">
      <c r="A2434" t="s">
        <v>13586</v>
      </c>
      <c r="B2434" t="s">
        <v>13587</v>
      </c>
      <c r="C2434" t="e">
        <f>VLOOKUP(B2434,'[1]Main Sheet'!$A:$C,3,0)</f>
        <v>#N/A</v>
      </c>
      <c r="D2434" t="str">
        <f>IF(COUNTIF(KIT!$A:$A,A2434)&gt;0,"Yes","No")</f>
        <v>No</v>
      </c>
      <c r="E2434" t="s">
        <v>14391</v>
      </c>
    </row>
    <row r="2435" spans="1:5" hidden="1" x14ac:dyDescent="0.25">
      <c r="A2435" t="s">
        <v>13586</v>
      </c>
      <c r="B2435" t="s">
        <v>12941</v>
      </c>
      <c r="C2435" t="e">
        <f>VLOOKUP(B2435,'[1]Main Sheet'!$A:$C,3,0)</f>
        <v>#N/A</v>
      </c>
      <c r="D2435" t="str">
        <f>IF(COUNTIF(KIT!$A:$A,A2435)&gt;0,"Yes","No")</f>
        <v>No</v>
      </c>
      <c r="E2435" t="s">
        <v>14391</v>
      </c>
    </row>
    <row r="2436" spans="1:5" hidden="1" x14ac:dyDescent="0.25">
      <c r="A2436" t="s">
        <v>13588</v>
      </c>
      <c r="B2436" t="s">
        <v>13589</v>
      </c>
      <c r="C2436" t="e">
        <f>VLOOKUP(B2436,'[1]Main Sheet'!$A:$C,3,0)</f>
        <v>#N/A</v>
      </c>
      <c r="D2436" t="str">
        <f>IF(COUNTIF(KIT!$A:$A,A2436)&gt;0,"Yes","No")</f>
        <v>No</v>
      </c>
      <c r="E2436" t="s">
        <v>14391</v>
      </c>
    </row>
    <row r="2437" spans="1:5" hidden="1" x14ac:dyDescent="0.25">
      <c r="A2437" t="s">
        <v>13588</v>
      </c>
      <c r="B2437" t="s">
        <v>12941</v>
      </c>
      <c r="C2437" t="e">
        <f>VLOOKUP(B2437,'[1]Main Sheet'!$A:$C,3,0)</f>
        <v>#N/A</v>
      </c>
      <c r="D2437" t="str">
        <f>IF(COUNTIF(KIT!$A:$A,A2437)&gt;0,"Yes","No")</f>
        <v>No</v>
      </c>
      <c r="E2437" t="s">
        <v>14391</v>
      </c>
    </row>
    <row r="2438" spans="1:5" hidden="1" x14ac:dyDescent="0.25">
      <c r="A2438" t="s">
        <v>13590</v>
      </c>
      <c r="B2438" t="s">
        <v>13591</v>
      </c>
      <c r="C2438" t="e">
        <f>VLOOKUP(B2438,'[1]Main Sheet'!$A:$C,3,0)</f>
        <v>#N/A</v>
      </c>
      <c r="D2438" t="str">
        <f>IF(COUNTIF(KIT!$A:$A,A2438)&gt;0,"Yes","No")</f>
        <v>No</v>
      </c>
      <c r="E2438" t="s">
        <v>14391</v>
      </c>
    </row>
    <row r="2439" spans="1:5" hidden="1" x14ac:dyDescent="0.25">
      <c r="A2439" t="s">
        <v>13590</v>
      </c>
      <c r="B2439" t="s">
        <v>12941</v>
      </c>
      <c r="C2439" t="e">
        <f>VLOOKUP(B2439,'[1]Main Sheet'!$A:$C,3,0)</f>
        <v>#N/A</v>
      </c>
      <c r="D2439" t="str">
        <f>IF(COUNTIF(KIT!$A:$A,A2439)&gt;0,"Yes","No")</f>
        <v>No</v>
      </c>
      <c r="E2439" t="s">
        <v>14391</v>
      </c>
    </row>
    <row r="2440" spans="1:5" hidden="1" x14ac:dyDescent="0.25">
      <c r="A2440" t="s">
        <v>13592</v>
      </c>
      <c r="B2440" t="s">
        <v>13593</v>
      </c>
      <c r="C2440" t="e">
        <f>VLOOKUP(B2440,'[1]Main Sheet'!$A:$C,3,0)</f>
        <v>#N/A</v>
      </c>
      <c r="D2440" t="str">
        <f>IF(COUNTIF(KIT!$A:$A,A2440)&gt;0,"Yes","No")</f>
        <v>No</v>
      </c>
      <c r="E2440" t="s">
        <v>14391</v>
      </c>
    </row>
    <row r="2441" spans="1:5" hidden="1" x14ac:dyDescent="0.25">
      <c r="A2441" t="s">
        <v>13592</v>
      </c>
      <c r="B2441" t="s">
        <v>12941</v>
      </c>
      <c r="C2441" t="e">
        <f>VLOOKUP(B2441,'[1]Main Sheet'!$A:$C,3,0)</f>
        <v>#N/A</v>
      </c>
      <c r="D2441" t="str">
        <f>IF(COUNTIF(KIT!$A:$A,A2441)&gt;0,"Yes","No")</f>
        <v>No</v>
      </c>
      <c r="E2441" t="s">
        <v>14391</v>
      </c>
    </row>
    <row r="2442" spans="1:5" hidden="1" x14ac:dyDescent="0.25">
      <c r="A2442" t="s">
        <v>13594</v>
      </c>
      <c r="B2442" t="s">
        <v>13595</v>
      </c>
      <c r="C2442" t="e">
        <f>VLOOKUP(B2442,'[1]Main Sheet'!$A:$C,3,0)</f>
        <v>#N/A</v>
      </c>
      <c r="D2442" t="str">
        <f>IF(COUNTIF(KIT!$A:$A,A2442)&gt;0,"Yes","No")</f>
        <v>No</v>
      </c>
      <c r="E2442" t="s">
        <v>14391</v>
      </c>
    </row>
    <row r="2443" spans="1:5" hidden="1" x14ac:dyDescent="0.25">
      <c r="A2443" t="s">
        <v>13594</v>
      </c>
      <c r="B2443" t="s">
        <v>12941</v>
      </c>
      <c r="C2443" t="e">
        <f>VLOOKUP(B2443,'[1]Main Sheet'!$A:$C,3,0)</f>
        <v>#N/A</v>
      </c>
      <c r="D2443" t="str">
        <f>IF(COUNTIF(KIT!$A:$A,A2443)&gt;0,"Yes","No")</f>
        <v>No</v>
      </c>
      <c r="E2443" t="s">
        <v>14391</v>
      </c>
    </row>
    <row r="2444" spans="1:5" x14ac:dyDescent="0.25">
      <c r="A2444" t="s">
        <v>7724</v>
      </c>
      <c r="B2444" t="s">
        <v>7193</v>
      </c>
      <c r="C2444">
        <f>VLOOKUP(B2444,'[1]Main Sheet'!$A:$C,3,0)</f>
        <v>235.83330000000001</v>
      </c>
      <c r="D2444" t="str">
        <f>IF(COUNTIF(KIT!$A:$A,A2444)&gt;0,"Yes","No")</f>
        <v>Yes</v>
      </c>
      <c r="E2444" t="s">
        <v>14391</v>
      </c>
    </row>
    <row r="2445" spans="1:5" x14ac:dyDescent="0.25">
      <c r="A2445" t="s">
        <v>7724</v>
      </c>
      <c r="B2445" t="s">
        <v>12932</v>
      </c>
      <c r="C2445">
        <f>VLOOKUP(B2445,'[1]Main Sheet'!$A:$C,3,0)</f>
        <v>226.66669999999999</v>
      </c>
      <c r="D2445" t="str">
        <f>IF(COUNTIF(KIT!$A:$A,A2445)&gt;0,"Yes","No")</f>
        <v>Yes</v>
      </c>
      <c r="E2445" t="s">
        <v>14391</v>
      </c>
    </row>
    <row r="2446" spans="1:5" x14ac:dyDescent="0.25">
      <c r="A2446" t="s">
        <v>7724</v>
      </c>
      <c r="B2446" t="s">
        <v>13007</v>
      </c>
      <c r="C2446">
        <f>VLOOKUP(B2446,'[1]Main Sheet'!$A:$C,3,0)</f>
        <v>0</v>
      </c>
      <c r="D2446" t="str">
        <f>IF(COUNTIF(KIT!$A:$A,A2446)&gt;0,"Yes","No")</f>
        <v>Yes</v>
      </c>
      <c r="E2446" t="s">
        <v>14391</v>
      </c>
    </row>
    <row r="2447" spans="1:5" x14ac:dyDescent="0.25">
      <c r="A2447" t="s">
        <v>7726</v>
      </c>
      <c r="B2447" t="s">
        <v>7195</v>
      </c>
      <c r="C2447">
        <f>VLOOKUP(B2447,'[1]Main Sheet'!$A:$C,3,0)</f>
        <v>235.83330000000001</v>
      </c>
      <c r="D2447" t="str">
        <f>IF(COUNTIF(KIT!$A:$A,A2447)&gt;0,"Yes","No")</f>
        <v>Yes</v>
      </c>
      <c r="E2447" t="s">
        <v>14391</v>
      </c>
    </row>
    <row r="2448" spans="1:5" x14ac:dyDescent="0.25">
      <c r="A2448" t="s">
        <v>7726</v>
      </c>
      <c r="B2448" t="s">
        <v>12932</v>
      </c>
      <c r="C2448">
        <f>VLOOKUP(B2448,'[1]Main Sheet'!$A:$C,3,0)</f>
        <v>226.66669999999999</v>
      </c>
      <c r="D2448" t="str">
        <f>IF(COUNTIF(KIT!$A:$A,A2448)&gt;0,"Yes","No")</f>
        <v>Yes</v>
      </c>
      <c r="E2448" t="s">
        <v>14391</v>
      </c>
    </row>
    <row r="2449" spans="1:5" x14ac:dyDescent="0.25">
      <c r="A2449" t="s">
        <v>7726</v>
      </c>
      <c r="B2449" t="s">
        <v>13555</v>
      </c>
      <c r="C2449">
        <f>VLOOKUP(B2449,'[1]Main Sheet'!$A:$C,3,0)</f>
        <v>0</v>
      </c>
      <c r="D2449" t="str">
        <f>IF(COUNTIF(KIT!$A:$A,A2449)&gt;0,"Yes","No")</f>
        <v>Yes</v>
      </c>
      <c r="E2449" t="s">
        <v>14391</v>
      </c>
    </row>
    <row r="2450" spans="1:5" x14ac:dyDescent="0.25">
      <c r="A2450" t="s">
        <v>7937</v>
      </c>
      <c r="B2450" t="s">
        <v>7409</v>
      </c>
      <c r="C2450">
        <f>VLOOKUP(B2450,'[1]Main Sheet'!$A:$C,3,0)</f>
        <v>341.66669999999999</v>
      </c>
      <c r="D2450" t="str">
        <f>IF(COUNTIF(KIT!$A:$A,A2450)&gt;0,"Yes","No")</f>
        <v>Yes</v>
      </c>
      <c r="E2450" t="s">
        <v>14391</v>
      </c>
    </row>
    <row r="2451" spans="1:5" x14ac:dyDescent="0.25">
      <c r="A2451" t="s">
        <v>7937</v>
      </c>
      <c r="B2451" t="s">
        <v>12932</v>
      </c>
      <c r="C2451">
        <f>VLOOKUP(B2451,'[1]Main Sheet'!$A:$C,3,0)</f>
        <v>226.66669999999999</v>
      </c>
      <c r="D2451" t="str">
        <f>IF(COUNTIF(KIT!$A:$A,A2451)&gt;0,"Yes","No")</f>
        <v>Yes</v>
      </c>
      <c r="E2451" t="s">
        <v>14391</v>
      </c>
    </row>
    <row r="2452" spans="1:5" x14ac:dyDescent="0.25">
      <c r="A2452" t="s">
        <v>7937</v>
      </c>
      <c r="B2452" t="s">
        <v>12933</v>
      </c>
      <c r="C2452">
        <f>VLOOKUP(B2452,'[1]Main Sheet'!$A:$C,3,0)</f>
        <v>0</v>
      </c>
      <c r="D2452" t="str">
        <f>IF(COUNTIF(KIT!$A:$A,A2452)&gt;0,"Yes","No")</f>
        <v>Yes</v>
      </c>
      <c r="E2452" t="s">
        <v>14391</v>
      </c>
    </row>
    <row r="2453" spans="1:5" x14ac:dyDescent="0.25">
      <c r="A2453" t="s">
        <v>7728</v>
      </c>
      <c r="B2453" t="s">
        <v>7197</v>
      </c>
      <c r="C2453">
        <f>VLOOKUP(B2453,'[1]Main Sheet'!$A:$C,3,0)</f>
        <v>235.83330000000001</v>
      </c>
      <c r="D2453" t="str">
        <f>IF(COUNTIF(KIT!$A:$A,A2453)&gt;0,"Yes","No")</f>
        <v>Yes</v>
      </c>
      <c r="E2453" t="s">
        <v>14391</v>
      </c>
    </row>
    <row r="2454" spans="1:5" x14ac:dyDescent="0.25">
      <c r="A2454" t="s">
        <v>7728</v>
      </c>
      <c r="B2454" t="s">
        <v>12932</v>
      </c>
      <c r="C2454">
        <f>VLOOKUP(B2454,'[1]Main Sheet'!$A:$C,3,0)</f>
        <v>226.66669999999999</v>
      </c>
      <c r="D2454" t="str">
        <f>IF(COUNTIF(KIT!$A:$A,A2454)&gt;0,"Yes","No")</f>
        <v>Yes</v>
      </c>
      <c r="E2454" t="s">
        <v>14391</v>
      </c>
    </row>
    <row r="2455" spans="1:5" x14ac:dyDescent="0.25">
      <c r="A2455" t="s">
        <v>7728</v>
      </c>
      <c r="B2455" t="s">
        <v>13008</v>
      </c>
      <c r="C2455">
        <f>VLOOKUP(B2455,'[1]Main Sheet'!$A:$C,3,0)</f>
        <v>0</v>
      </c>
      <c r="D2455" t="str">
        <f>IF(COUNTIF(KIT!$A:$A,A2455)&gt;0,"Yes","No")</f>
        <v>Yes</v>
      </c>
      <c r="E2455" t="s">
        <v>14391</v>
      </c>
    </row>
    <row r="2456" spans="1:5" x14ac:dyDescent="0.25">
      <c r="A2456" t="s">
        <v>7730</v>
      </c>
      <c r="B2456" t="s">
        <v>7199</v>
      </c>
      <c r="C2456">
        <f>VLOOKUP(B2456,'[1]Main Sheet'!$A:$C,3,0)</f>
        <v>235.83330000000001</v>
      </c>
      <c r="D2456" t="str">
        <f>IF(COUNTIF(KIT!$A:$A,A2456)&gt;0,"Yes","No")</f>
        <v>Yes</v>
      </c>
      <c r="E2456" t="s">
        <v>14391</v>
      </c>
    </row>
    <row r="2457" spans="1:5" x14ac:dyDescent="0.25">
      <c r="A2457" t="s">
        <v>7730</v>
      </c>
      <c r="B2457" t="s">
        <v>12932</v>
      </c>
      <c r="C2457">
        <f>VLOOKUP(B2457,'[1]Main Sheet'!$A:$C,3,0)</f>
        <v>226.66669999999999</v>
      </c>
      <c r="D2457" t="str">
        <f>IF(COUNTIF(KIT!$A:$A,A2457)&gt;0,"Yes","No")</f>
        <v>Yes</v>
      </c>
      <c r="E2457" t="s">
        <v>14391</v>
      </c>
    </row>
    <row r="2458" spans="1:5" x14ac:dyDescent="0.25">
      <c r="A2458" t="s">
        <v>7730</v>
      </c>
      <c r="B2458" t="s">
        <v>13009</v>
      </c>
      <c r="C2458">
        <f>VLOOKUP(B2458,'[1]Main Sheet'!$A:$C,3,0)</f>
        <v>0</v>
      </c>
      <c r="D2458" t="str">
        <f>IF(COUNTIF(KIT!$A:$A,A2458)&gt;0,"Yes","No")</f>
        <v>Yes</v>
      </c>
      <c r="E2458" t="s">
        <v>14391</v>
      </c>
    </row>
    <row r="2459" spans="1:5" x14ac:dyDescent="0.25">
      <c r="A2459" t="s">
        <v>7732</v>
      </c>
      <c r="B2459" t="s">
        <v>7201</v>
      </c>
      <c r="C2459">
        <f>VLOOKUP(B2459,'[1]Main Sheet'!$A:$C,3,0)</f>
        <v>235.83330000000001</v>
      </c>
      <c r="D2459" t="str">
        <f>IF(COUNTIF(KIT!$A:$A,A2459)&gt;0,"Yes","No")</f>
        <v>Yes</v>
      </c>
      <c r="E2459" t="s">
        <v>14391</v>
      </c>
    </row>
    <row r="2460" spans="1:5" x14ac:dyDescent="0.25">
      <c r="A2460" t="s">
        <v>7732</v>
      </c>
      <c r="B2460" t="s">
        <v>12932</v>
      </c>
      <c r="C2460">
        <f>VLOOKUP(B2460,'[1]Main Sheet'!$A:$C,3,0)</f>
        <v>226.66669999999999</v>
      </c>
      <c r="D2460" t="str">
        <f>IF(COUNTIF(KIT!$A:$A,A2460)&gt;0,"Yes","No")</f>
        <v>Yes</v>
      </c>
      <c r="E2460" t="s">
        <v>14391</v>
      </c>
    </row>
    <row r="2461" spans="1:5" x14ac:dyDescent="0.25">
      <c r="A2461" t="s">
        <v>7732</v>
      </c>
      <c r="B2461" t="s">
        <v>13556</v>
      </c>
      <c r="C2461">
        <f>VLOOKUP(B2461,'[1]Main Sheet'!$A:$C,3,0)</f>
        <v>0</v>
      </c>
      <c r="D2461" t="str">
        <f>IF(COUNTIF(KIT!$A:$A,A2461)&gt;0,"Yes","No")</f>
        <v>Yes</v>
      </c>
      <c r="E2461" t="s">
        <v>14391</v>
      </c>
    </row>
    <row r="2462" spans="1:5" hidden="1" x14ac:dyDescent="0.25">
      <c r="A2462" t="s">
        <v>13596</v>
      </c>
      <c r="B2462" t="s">
        <v>13597</v>
      </c>
      <c r="C2462" t="e">
        <f>VLOOKUP(B2462,'[1]Main Sheet'!$A:$C,3,0)</f>
        <v>#N/A</v>
      </c>
      <c r="D2462" t="str">
        <f>IF(COUNTIF(KIT!$A:$A,A2462)&gt;0,"Yes","No")</f>
        <v>No</v>
      </c>
      <c r="E2462" t="s">
        <v>14391</v>
      </c>
    </row>
    <row r="2463" spans="1:5" hidden="1" x14ac:dyDescent="0.25">
      <c r="A2463" t="s">
        <v>13596</v>
      </c>
      <c r="B2463" t="s">
        <v>12930</v>
      </c>
      <c r="C2463" t="e">
        <f>VLOOKUP(B2463,'[1]Main Sheet'!$A:$C,3,0)</f>
        <v>#N/A</v>
      </c>
      <c r="D2463" t="str">
        <f>IF(COUNTIF(KIT!$A:$A,A2463)&gt;0,"Yes","No")</f>
        <v>No</v>
      </c>
      <c r="E2463" t="s">
        <v>14391</v>
      </c>
    </row>
    <row r="2464" spans="1:5" x14ac:dyDescent="0.25">
      <c r="A2464" t="s">
        <v>7859</v>
      </c>
      <c r="B2464" t="s">
        <v>7320</v>
      </c>
      <c r="C2464">
        <f>VLOOKUP(B2464,'[1]Main Sheet'!$A:$C,3,0)</f>
        <v>295</v>
      </c>
      <c r="D2464" t="str">
        <f>IF(COUNTIF(KIT!$A:$A,A2464)&gt;0,"Yes","No")</f>
        <v>Yes</v>
      </c>
      <c r="E2464" t="s">
        <v>14391</v>
      </c>
    </row>
    <row r="2465" spans="1:5" x14ac:dyDescent="0.25">
      <c r="A2465" t="s">
        <v>7859</v>
      </c>
      <c r="B2465" t="s">
        <v>13010</v>
      </c>
      <c r="C2465">
        <f>VLOOKUP(B2465,'[1]Main Sheet'!$A:$C,3,0)</f>
        <v>218.33330000000001</v>
      </c>
      <c r="D2465" t="str">
        <f>IF(COUNTIF(KIT!$A:$A,A2465)&gt;0,"Yes","No")</f>
        <v>Yes</v>
      </c>
      <c r="E2465" t="s">
        <v>14391</v>
      </c>
    </row>
    <row r="2466" spans="1:5" x14ac:dyDescent="0.25">
      <c r="A2466" t="s">
        <v>7859</v>
      </c>
      <c r="B2466" t="s">
        <v>13007</v>
      </c>
      <c r="C2466">
        <f>VLOOKUP(B2466,'[1]Main Sheet'!$A:$C,3,0)</f>
        <v>0</v>
      </c>
      <c r="D2466" t="str">
        <f>IF(COUNTIF(KIT!$A:$A,A2466)&gt;0,"Yes","No")</f>
        <v>Yes</v>
      </c>
      <c r="E2466" t="s">
        <v>14391</v>
      </c>
    </row>
    <row r="2467" spans="1:5" x14ac:dyDescent="0.25">
      <c r="A2467" t="s">
        <v>7861</v>
      </c>
      <c r="B2467" t="s">
        <v>7322</v>
      </c>
      <c r="C2467">
        <f>VLOOKUP(B2467,'[1]Main Sheet'!$A:$C,3,0)</f>
        <v>295</v>
      </c>
      <c r="D2467" t="str">
        <f>IF(COUNTIF(KIT!$A:$A,A2467)&gt;0,"Yes","No")</f>
        <v>Yes</v>
      </c>
      <c r="E2467" t="s">
        <v>14391</v>
      </c>
    </row>
    <row r="2468" spans="1:5" x14ac:dyDescent="0.25">
      <c r="A2468" t="s">
        <v>7861</v>
      </c>
      <c r="B2468" t="s">
        <v>13010</v>
      </c>
      <c r="C2468">
        <f>VLOOKUP(B2468,'[1]Main Sheet'!$A:$C,3,0)</f>
        <v>218.33330000000001</v>
      </c>
      <c r="D2468" t="str">
        <f>IF(COUNTIF(KIT!$A:$A,A2468)&gt;0,"Yes","No")</f>
        <v>Yes</v>
      </c>
      <c r="E2468" t="s">
        <v>14391</v>
      </c>
    </row>
    <row r="2469" spans="1:5" x14ac:dyDescent="0.25">
      <c r="A2469" t="s">
        <v>7861</v>
      </c>
      <c r="B2469" t="s">
        <v>13555</v>
      </c>
      <c r="C2469">
        <f>VLOOKUP(B2469,'[1]Main Sheet'!$A:$C,3,0)</f>
        <v>0</v>
      </c>
      <c r="D2469" t="str">
        <f>IF(COUNTIF(KIT!$A:$A,A2469)&gt;0,"Yes","No")</f>
        <v>Yes</v>
      </c>
      <c r="E2469" t="s">
        <v>14391</v>
      </c>
    </row>
    <row r="2470" spans="1:5" x14ac:dyDescent="0.25">
      <c r="A2470" t="s">
        <v>8031</v>
      </c>
      <c r="B2470" t="s">
        <v>7562</v>
      </c>
      <c r="C2470">
        <f>VLOOKUP(B2470,'[1]Main Sheet'!$A:$C,3,0)</f>
        <v>459.16669999999999</v>
      </c>
      <c r="D2470" t="str">
        <f>IF(COUNTIF(KIT!$A:$A,A2470)&gt;0,"Yes","No")</f>
        <v>Yes</v>
      </c>
      <c r="E2470" t="s">
        <v>14391</v>
      </c>
    </row>
    <row r="2471" spans="1:5" x14ac:dyDescent="0.25">
      <c r="A2471" t="s">
        <v>8031</v>
      </c>
      <c r="B2471" t="s">
        <v>13010</v>
      </c>
      <c r="C2471">
        <f>VLOOKUP(B2471,'[1]Main Sheet'!$A:$C,3,0)</f>
        <v>218.33330000000001</v>
      </c>
      <c r="D2471" t="str">
        <f>IF(COUNTIF(KIT!$A:$A,A2471)&gt;0,"Yes","No")</f>
        <v>Yes</v>
      </c>
      <c r="E2471" t="s">
        <v>14391</v>
      </c>
    </row>
    <row r="2472" spans="1:5" x14ac:dyDescent="0.25">
      <c r="A2472" t="s">
        <v>8031</v>
      </c>
      <c r="B2472" t="s">
        <v>12933</v>
      </c>
      <c r="C2472">
        <f>VLOOKUP(B2472,'[1]Main Sheet'!$A:$C,3,0)</f>
        <v>0</v>
      </c>
      <c r="D2472" t="str">
        <f>IF(COUNTIF(KIT!$A:$A,A2472)&gt;0,"Yes","No")</f>
        <v>Yes</v>
      </c>
      <c r="E2472" t="s">
        <v>14391</v>
      </c>
    </row>
    <row r="2473" spans="1:5" x14ac:dyDescent="0.25">
      <c r="A2473" t="s">
        <v>7863</v>
      </c>
      <c r="B2473" t="s">
        <v>7324</v>
      </c>
      <c r="C2473">
        <f>VLOOKUP(B2473,'[1]Main Sheet'!$A:$C,3,0)</f>
        <v>295</v>
      </c>
      <c r="D2473" t="str">
        <f>IF(COUNTIF(KIT!$A:$A,A2473)&gt;0,"Yes","No")</f>
        <v>Yes</v>
      </c>
      <c r="E2473" t="s">
        <v>14391</v>
      </c>
    </row>
    <row r="2474" spans="1:5" x14ac:dyDescent="0.25">
      <c r="A2474" t="s">
        <v>7863</v>
      </c>
      <c r="B2474" t="s">
        <v>13010</v>
      </c>
      <c r="C2474">
        <f>VLOOKUP(B2474,'[1]Main Sheet'!$A:$C,3,0)</f>
        <v>218.33330000000001</v>
      </c>
      <c r="D2474" t="str">
        <f>IF(COUNTIF(KIT!$A:$A,A2474)&gt;0,"Yes","No")</f>
        <v>Yes</v>
      </c>
      <c r="E2474" t="s">
        <v>14391</v>
      </c>
    </row>
    <row r="2475" spans="1:5" x14ac:dyDescent="0.25">
      <c r="A2475" t="s">
        <v>7863</v>
      </c>
      <c r="B2475" t="s">
        <v>13008</v>
      </c>
      <c r="C2475">
        <f>VLOOKUP(B2475,'[1]Main Sheet'!$A:$C,3,0)</f>
        <v>0</v>
      </c>
      <c r="D2475" t="str">
        <f>IF(COUNTIF(KIT!$A:$A,A2475)&gt;0,"Yes","No")</f>
        <v>Yes</v>
      </c>
      <c r="E2475" t="s">
        <v>14391</v>
      </c>
    </row>
    <row r="2476" spans="1:5" x14ac:dyDescent="0.25">
      <c r="A2476" t="s">
        <v>7865</v>
      </c>
      <c r="B2476" t="s">
        <v>7326</v>
      </c>
      <c r="C2476">
        <f>VLOOKUP(B2476,'[1]Main Sheet'!$A:$C,3,0)</f>
        <v>295</v>
      </c>
      <c r="D2476" t="str">
        <f>IF(COUNTIF(KIT!$A:$A,A2476)&gt;0,"Yes","No")</f>
        <v>Yes</v>
      </c>
      <c r="E2476" t="s">
        <v>14391</v>
      </c>
    </row>
    <row r="2477" spans="1:5" x14ac:dyDescent="0.25">
      <c r="A2477" t="s">
        <v>7865</v>
      </c>
      <c r="B2477" t="s">
        <v>13010</v>
      </c>
      <c r="C2477">
        <f>VLOOKUP(B2477,'[1]Main Sheet'!$A:$C,3,0)</f>
        <v>218.33330000000001</v>
      </c>
      <c r="D2477" t="str">
        <f>IF(COUNTIF(KIT!$A:$A,A2477)&gt;0,"Yes","No")</f>
        <v>Yes</v>
      </c>
      <c r="E2477" t="s">
        <v>14391</v>
      </c>
    </row>
    <row r="2478" spans="1:5" x14ac:dyDescent="0.25">
      <c r="A2478" t="s">
        <v>7865</v>
      </c>
      <c r="B2478" t="s">
        <v>13009</v>
      </c>
      <c r="C2478">
        <f>VLOOKUP(B2478,'[1]Main Sheet'!$A:$C,3,0)</f>
        <v>0</v>
      </c>
      <c r="D2478" t="str">
        <f>IF(COUNTIF(KIT!$A:$A,A2478)&gt;0,"Yes","No")</f>
        <v>Yes</v>
      </c>
      <c r="E2478" t="s">
        <v>14391</v>
      </c>
    </row>
    <row r="2479" spans="1:5" x14ac:dyDescent="0.25">
      <c r="A2479" t="s">
        <v>7867</v>
      </c>
      <c r="B2479" t="s">
        <v>7328</v>
      </c>
      <c r="C2479">
        <f>VLOOKUP(B2479,'[1]Main Sheet'!$A:$C,3,0)</f>
        <v>295</v>
      </c>
      <c r="D2479" t="str">
        <f>IF(COUNTIF(KIT!$A:$A,A2479)&gt;0,"Yes","No")</f>
        <v>Yes</v>
      </c>
      <c r="E2479" t="s">
        <v>14391</v>
      </c>
    </row>
    <row r="2480" spans="1:5" x14ac:dyDescent="0.25">
      <c r="A2480" t="s">
        <v>7867</v>
      </c>
      <c r="B2480" t="s">
        <v>13010</v>
      </c>
      <c r="C2480">
        <f>VLOOKUP(B2480,'[1]Main Sheet'!$A:$C,3,0)</f>
        <v>218.33330000000001</v>
      </c>
      <c r="D2480" t="str">
        <f>IF(COUNTIF(KIT!$A:$A,A2480)&gt;0,"Yes","No")</f>
        <v>Yes</v>
      </c>
      <c r="E2480" t="s">
        <v>14391</v>
      </c>
    </row>
    <row r="2481" spans="1:5" x14ac:dyDescent="0.25">
      <c r="A2481" t="s">
        <v>7867</v>
      </c>
      <c r="B2481" t="s">
        <v>13556</v>
      </c>
      <c r="C2481">
        <f>VLOOKUP(B2481,'[1]Main Sheet'!$A:$C,3,0)</f>
        <v>0</v>
      </c>
      <c r="D2481" t="str">
        <f>IF(COUNTIF(KIT!$A:$A,A2481)&gt;0,"Yes","No")</f>
        <v>Yes</v>
      </c>
      <c r="E2481" t="s">
        <v>14391</v>
      </c>
    </row>
    <row r="2482" spans="1:5" hidden="1" x14ac:dyDescent="0.25">
      <c r="A2482" t="s">
        <v>13598</v>
      </c>
      <c r="B2482" t="s">
        <v>13599</v>
      </c>
      <c r="C2482" t="e">
        <f>VLOOKUP(B2482,'[1]Main Sheet'!$A:$C,3,0)</f>
        <v>#N/A</v>
      </c>
      <c r="D2482" t="str">
        <f>IF(COUNTIF(KIT!$A:$A,A2482)&gt;0,"Yes","No")</f>
        <v>No</v>
      </c>
      <c r="E2482" t="s">
        <v>14391</v>
      </c>
    </row>
    <row r="2483" spans="1:5" hidden="1" x14ac:dyDescent="0.25">
      <c r="A2483" t="s">
        <v>13598</v>
      </c>
      <c r="B2483" t="s">
        <v>12937</v>
      </c>
      <c r="C2483" t="e">
        <f>VLOOKUP(B2483,'[1]Main Sheet'!$A:$C,3,0)</f>
        <v>#N/A</v>
      </c>
      <c r="D2483" t="str">
        <f>IF(COUNTIF(KIT!$A:$A,A2483)&gt;0,"Yes","No")</f>
        <v>No</v>
      </c>
      <c r="E2483" t="s">
        <v>14391</v>
      </c>
    </row>
    <row r="2484" spans="1:5" x14ac:dyDescent="0.25">
      <c r="A2484" t="s">
        <v>7682</v>
      </c>
      <c r="B2484" t="s">
        <v>7175</v>
      </c>
      <c r="C2484">
        <f>VLOOKUP(B2484,'[1]Main Sheet'!$A:$C,3,0)</f>
        <v>205.83330000000001</v>
      </c>
      <c r="D2484" t="str">
        <f>IF(COUNTIF(KIT!$A:$A,A2484)&gt;0,"Yes","No")</f>
        <v>Yes</v>
      </c>
      <c r="E2484" t="s">
        <v>14391</v>
      </c>
    </row>
    <row r="2485" spans="1:5" x14ac:dyDescent="0.25">
      <c r="A2485" t="s">
        <v>7682</v>
      </c>
      <c r="B2485" t="s">
        <v>12932</v>
      </c>
      <c r="C2485">
        <f>VLOOKUP(B2485,'[1]Main Sheet'!$A:$C,3,0)</f>
        <v>226.66669999999999</v>
      </c>
      <c r="D2485" t="str">
        <f>IF(COUNTIF(KIT!$A:$A,A2485)&gt;0,"Yes","No")</f>
        <v>Yes</v>
      </c>
      <c r="E2485" t="s">
        <v>14391</v>
      </c>
    </row>
    <row r="2486" spans="1:5" x14ac:dyDescent="0.25">
      <c r="A2486" t="s">
        <v>7682</v>
      </c>
      <c r="B2486" t="s">
        <v>13007</v>
      </c>
      <c r="C2486">
        <f>VLOOKUP(B2486,'[1]Main Sheet'!$A:$C,3,0)</f>
        <v>0</v>
      </c>
      <c r="D2486" t="str">
        <f>IF(COUNTIF(KIT!$A:$A,A2486)&gt;0,"Yes","No")</f>
        <v>Yes</v>
      </c>
      <c r="E2486" t="s">
        <v>14391</v>
      </c>
    </row>
    <row r="2487" spans="1:5" x14ac:dyDescent="0.25">
      <c r="A2487" t="s">
        <v>7684</v>
      </c>
      <c r="B2487" t="s">
        <v>7177</v>
      </c>
      <c r="C2487">
        <f>VLOOKUP(B2487,'[1]Main Sheet'!$A:$C,3,0)</f>
        <v>205.83330000000001</v>
      </c>
      <c r="D2487" t="str">
        <f>IF(COUNTIF(KIT!$A:$A,A2487)&gt;0,"Yes","No")</f>
        <v>Yes</v>
      </c>
      <c r="E2487" t="s">
        <v>14391</v>
      </c>
    </row>
    <row r="2488" spans="1:5" x14ac:dyDescent="0.25">
      <c r="A2488" t="s">
        <v>7684</v>
      </c>
      <c r="B2488" t="s">
        <v>12932</v>
      </c>
      <c r="C2488">
        <f>VLOOKUP(B2488,'[1]Main Sheet'!$A:$C,3,0)</f>
        <v>226.66669999999999</v>
      </c>
      <c r="D2488" t="str">
        <f>IF(COUNTIF(KIT!$A:$A,A2488)&gt;0,"Yes","No")</f>
        <v>Yes</v>
      </c>
      <c r="E2488" t="s">
        <v>14391</v>
      </c>
    </row>
    <row r="2489" spans="1:5" x14ac:dyDescent="0.25">
      <c r="A2489" t="s">
        <v>7684</v>
      </c>
      <c r="B2489" t="s">
        <v>13555</v>
      </c>
      <c r="C2489">
        <f>VLOOKUP(B2489,'[1]Main Sheet'!$A:$C,3,0)</f>
        <v>0</v>
      </c>
      <c r="D2489" t="str">
        <f>IF(COUNTIF(KIT!$A:$A,A2489)&gt;0,"Yes","No")</f>
        <v>Yes</v>
      </c>
      <c r="E2489" t="s">
        <v>14391</v>
      </c>
    </row>
    <row r="2490" spans="1:5" x14ac:dyDescent="0.25">
      <c r="A2490" t="s">
        <v>7879</v>
      </c>
      <c r="B2490" t="s">
        <v>7336</v>
      </c>
      <c r="C2490">
        <f>VLOOKUP(B2490,'[1]Main Sheet'!$A:$C,3,0)</f>
        <v>299.16669999999999</v>
      </c>
      <c r="D2490" t="str">
        <f>IF(COUNTIF(KIT!$A:$A,A2490)&gt;0,"Yes","No")</f>
        <v>Yes</v>
      </c>
      <c r="E2490" t="s">
        <v>14391</v>
      </c>
    </row>
    <row r="2491" spans="1:5" x14ac:dyDescent="0.25">
      <c r="A2491" t="s">
        <v>7879</v>
      </c>
      <c r="B2491" t="s">
        <v>12932</v>
      </c>
      <c r="C2491">
        <f>VLOOKUP(B2491,'[1]Main Sheet'!$A:$C,3,0)</f>
        <v>226.66669999999999</v>
      </c>
      <c r="D2491" t="str">
        <f>IF(COUNTIF(KIT!$A:$A,A2491)&gt;0,"Yes","No")</f>
        <v>Yes</v>
      </c>
      <c r="E2491" t="s">
        <v>14391</v>
      </c>
    </row>
    <row r="2492" spans="1:5" x14ac:dyDescent="0.25">
      <c r="A2492" t="s">
        <v>7879</v>
      </c>
      <c r="B2492" t="s">
        <v>12933</v>
      </c>
      <c r="C2492">
        <f>VLOOKUP(B2492,'[1]Main Sheet'!$A:$C,3,0)</f>
        <v>0</v>
      </c>
      <c r="D2492" t="str">
        <f>IF(COUNTIF(KIT!$A:$A,A2492)&gt;0,"Yes","No")</f>
        <v>Yes</v>
      </c>
      <c r="E2492" t="s">
        <v>14391</v>
      </c>
    </row>
    <row r="2493" spans="1:5" x14ac:dyDescent="0.25">
      <c r="A2493" t="s">
        <v>7686</v>
      </c>
      <c r="B2493" t="s">
        <v>7179</v>
      </c>
      <c r="C2493">
        <f>VLOOKUP(B2493,'[1]Main Sheet'!$A:$C,3,0)</f>
        <v>205.83330000000001</v>
      </c>
      <c r="D2493" t="str">
        <f>IF(COUNTIF(KIT!$A:$A,A2493)&gt;0,"Yes","No")</f>
        <v>Yes</v>
      </c>
      <c r="E2493" t="s">
        <v>14391</v>
      </c>
    </row>
    <row r="2494" spans="1:5" x14ac:dyDescent="0.25">
      <c r="A2494" t="s">
        <v>7686</v>
      </c>
      <c r="B2494" t="s">
        <v>12932</v>
      </c>
      <c r="C2494">
        <f>VLOOKUP(B2494,'[1]Main Sheet'!$A:$C,3,0)</f>
        <v>226.66669999999999</v>
      </c>
      <c r="D2494" t="str">
        <f>IF(COUNTIF(KIT!$A:$A,A2494)&gt;0,"Yes","No")</f>
        <v>Yes</v>
      </c>
      <c r="E2494" t="s">
        <v>14391</v>
      </c>
    </row>
    <row r="2495" spans="1:5" x14ac:dyDescent="0.25">
      <c r="A2495" t="s">
        <v>7686</v>
      </c>
      <c r="B2495" t="s">
        <v>13008</v>
      </c>
      <c r="C2495">
        <f>VLOOKUP(B2495,'[1]Main Sheet'!$A:$C,3,0)</f>
        <v>0</v>
      </c>
      <c r="D2495" t="str">
        <f>IF(COUNTIF(KIT!$A:$A,A2495)&gt;0,"Yes","No")</f>
        <v>Yes</v>
      </c>
      <c r="E2495" t="s">
        <v>14391</v>
      </c>
    </row>
    <row r="2496" spans="1:5" x14ac:dyDescent="0.25">
      <c r="A2496" t="s">
        <v>7688</v>
      </c>
      <c r="B2496" t="s">
        <v>7181</v>
      </c>
      <c r="C2496">
        <f>VLOOKUP(B2496,'[1]Main Sheet'!$A:$C,3,0)</f>
        <v>205.83330000000001</v>
      </c>
      <c r="D2496" t="str">
        <f>IF(COUNTIF(KIT!$A:$A,A2496)&gt;0,"Yes","No")</f>
        <v>Yes</v>
      </c>
      <c r="E2496" t="s">
        <v>14391</v>
      </c>
    </row>
    <row r="2497" spans="1:5" x14ac:dyDescent="0.25">
      <c r="A2497" t="s">
        <v>7688</v>
      </c>
      <c r="B2497" t="s">
        <v>12932</v>
      </c>
      <c r="C2497">
        <f>VLOOKUP(B2497,'[1]Main Sheet'!$A:$C,3,0)</f>
        <v>226.66669999999999</v>
      </c>
      <c r="D2497" t="str">
        <f>IF(COUNTIF(KIT!$A:$A,A2497)&gt;0,"Yes","No")</f>
        <v>Yes</v>
      </c>
      <c r="E2497" t="s">
        <v>14391</v>
      </c>
    </row>
    <row r="2498" spans="1:5" x14ac:dyDescent="0.25">
      <c r="A2498" t="s">
        <v>7688</v>
      </c>
      <c r="B2498" t="s">
        <v>13009</v>
      </c>
      <c r="C2498">
        <f>VLOOKUP(B2498,'[1]Main Sheet'!$A:$C,3,0)</f>
        <v>0</v>
      </c>
      <c r="D2498" t="str">
        <f>IF(COUNTIF(KIT!$A:$A,A2498)&gt;0,"Yes","No")</f>
        <v>Yes</v>
      </c>
      <c r="E2498" t="s">
        <v>14391</v>
      </c>
    </row>
    <row r="2499" spans="1:5" x14ac:dyDescent="0.25">
      <c r="A2499" t="s">
        <v>7690</v>
      </c>
      <c r="B2499" t="s">
        <v>7183</v>
      </c>
      <c r="C2499">
        <f>VLOOKUP(B2499,'[1]Main Sheet'!$A:$C,3,0)</f>
        <v>205.83330000000001</v>
      </c>
      <c r="D2499" t="str">
        <f>IF(COUNTIF(KIT!$A:$A,A2499)&gt;0,"Yes","No")</f>
        <v>Yes</v>
      </c>
      <c r="E2499" t="s">
        <v>14391</v>
      </c>
    </row>
    <row r="2500" spans="1:5" x14ac:dyDescent="0.25">
      <c r="A2500" t="s">
        <v>7690</v>
      </c>
      <c r="B2500" t="s">
        <v>12932</v>
      </c>
      <c r="C2500">
        <f>VLOOKUP(B2500,'[1]Main Sheet'!$A:$C,3,0)</f>
        <v>226.66669999999999</v>
      </c>
      <c r="D2500" t="str">
        <f>IF(COUNTIF(KIT!$A:$A,A2500)&gt;0,"Yes","No")</f>
        <v>Yes</v>
      </c>
      <c r="E2500" t="s">
        <v>14391</v>
      </c>
    </row>
    <row r="2501" spans="1:5" x14ac:dyDescent="0.25">
      <c r="A2501" t="s">
        <v>7690</v>
      </c>
      <c r="B2501" t="s">
        <v>13556</v>
      </c>
      <c r="C2501">
        <f>VLOOKUP(B2501,'[1]Main Sheet'!$A:$C,3,0)</f>
        <v>0</v>
      </c>
      <c r="D2501" t="str">
        <f>IF(COUNTIF(KIT!$A:$A,A2501)&gt;0,"Yes","No")</f>
        <v>Yes</v>
      </c>
      <c r="E2501" t="s">
        <v>14391</v>
      </c>
    </row>
    <row r="2502" spans="1:5" x14ac:dyDescent="0.25">
      <c r="A2502" t="s">
        <v>7532</v>
      </c>
      <c r="B2502" t="s">
        <v>7102</v>
      </c>
      <c r="C2502">
        <f>VLOOKUP(B2502,'[1]Main Sheet'!$A:$C,3,0)</f>
        <v>157.5</v>
      </c>
      <c r="D2502" t="str">
        <f>IF(COUNTIF(KIT!$A:$A,A2502)&gt;0,"Yes","No")</f>
        <v>Yes</v>
      </c>
      <c r="E2502" t="s">
        <v>14391</v>
      </c>
    </row>
    <row r="2503" spans="1:5" x14ac:dyDescent="0.25">
      <c r="A2503" t="s">
        <v>7532</v>
      </c>
      <c r="B2503" t="s">
        <v>7094</v>
      </c>
      <c r="C2503">
        <f>VLOOKUP(B2503,'[1]Main Sheet'!$A:$C,3,0)</f>
        <v>123.33329999999999</v>
      </c>
      <c r="D2503" t="str">
        <f>IF(COUNTIF(KIT!$A:$A,A2503)&gt;0,"Yes","No")</f>
        <v>Yes</v>
      </c>
      <c r="E2503" t="s">
        <v>14391</v>
      </c>
    </row>
    <row r="2504" spans="1:5" x14ac:dyDescent="0.25">
      <c r="A2504" t="s">
        <v>7534</v>
      </c>
      <c r="B2504" t="s">
        <v>7104</v>
      </c>
      <c r="C2504">
        <f>VLOOKUP(B2504,'[1]Main Sheet'!$A:$C,3,0)</f>
        <v>157.5</v>
      </c>
      <c r="D2504" t="str">
        <f>IF(COUNTIF(KIT!$A:$A,A2504)&gt;0,"Yes","No")</f>
        <v>Yes</v>
      </c>
      <c r="E2504" t="s">
        <v>14391</v>
      </c>
    </row>
    <row r="2505" spans="1:5" x14ac:dyDescent="0.25">
      <c r="A2505" t="s">
        <v>7534</v>
      </c>
      <c r="B2505" t="s">
        <v>7094</v>
      </c>
      <c r="C2505">
        <f>VLOOKUP(B2505,'[1]Main Sheet'!$A:$C,3,0)</f>
        <v>123.33329999999999</v>
      </c>
      <c r="D2505" t="str">
        <f>IF(COUNTIF(KIT!$A:$A,A2505)&gt;0,"Yes","No")</f>
        <v>Yes</v>
      </c>
      <c r="E2505" t="s">
        <v>14391</v>
      </c>
    </row>
    <row r="2506" spans="1:5" x14ac:dyDescent="0.25">
      <c r="A2506" t="s">
        <v>7654</v>
      </c>
      <c r="B2506" t="s">
        <v>7191</v>
      </c>
      <c r="C2506">
        <f>VLOOKUP(B2506,'[1]Main Sheet'!$A:$C,3,0)</f>
        <v>225.83330000000001</v>
      </c>
      <c r="D2506" t="str">
        <f>IF(COUNTIF(KIT!$A:$A,A2506)&gt;0,"Yes","No")</f>
        <v>Yes</v>
      </c>
      <c r="E2506" t="s">
        <v>14391</v>
      </c>
    </row>
    <row r="2507" spans="1:5" x14ac:dyDescent="0.25">
      <c r="A2507" t="s">
        <v>7654</v>
      </c>
      <c r="B2507" t="s">
        <v>7094</v>
      </c>
      <c r="C2507">
        <f>VLOOKUP(B2507,'[1]Main Sheet'!$A:$C,3,0)</f>
        <v>123.33329999999999</v>
      </c>
      <c r="D2507" t="str">
        <f>IF(COUNTIF(KIT!$A:$A,A2507)&gt;0,"Yes","No")</f>
        <v>Yes</v>
      </c>
      <c r="E2507" t="s">
        <v>14391</v>
      </c>
    </row>
    <row r="2508" spans="1:5" x14ac:dyDescent="0.25">
      <c r="A2508" t="s">
        <v>7536</v>
      </c>
      <c r="B2508" t="s">
        <v>7106</v>
      </c>
      <c r="C2508">
        <f>VLOOKUP(B2508,'[1]Main Sheet'!$A:$C,3,0)</f>
        <v>157.5</v>
      </c>
      <c r="D2508" t="str">
        <f>IF(COUNTIF(KIT!$A:$A,A2508)&gt;0,"Yes","No")</f>
        <v>Yes</v>
      </c>
      <c r="E2508" t="s">
        <v>14391</v>
      </c>
    </row>
    <row r="2509" spans="1:5" x14ac:dyDescent="0.25">
      <c r="A2509" t="s">
        <v>7536</v>
      </c>
      <c r="B2509" t="s">
        <v>7094</v>
      </c>
      <c r="C2509">
        <f>VLOOKUP(B2509,'[1]Main Sheet'!$A:$C,3,0)</f>
        <v>123.33329999999999</v>
      </c>
      <c r="D2509" t="str">
        <f>IF(COUNTIF(KIT!$A:$A,A2509)&gt;0,"Yes","No")</f>
        <v>Yes</v>
      </c>
      <c r="E2509" t="s">
        <v>14391</v>
      </c>
    </row>
    <row r="2510" spans="1:5" x14ac:dyDescent="0.25">
      <c r="A2510" t="s">
        <v>7538</v>
      </c>
      <c r="B2510" t="s">
        <v>7108</v>
      </c>
      <c r="C2510">
        <f>VLOOKUP(B2510,'[1]Main Sheet'!$A:$C,3,0)</f>
        <v>157.5</v>
      </c>
      <c r="D2510" t="str">
        <f>IF(COUNTIF(KIT!$A:$A,A2510)&gt;0,"Yes","No")</f>
        <v>Yes</v>
      </c>
      <c r="E2510" t="s">
        <v>14391</v>
      </c>
    </row>
    <row r="2511" spans="1:5" x14ac:dyDescent="0.25">
      <c r="A2511" t="s">
        <v>7538</v>
      </c>
      <c r="B2511" t="s">
        <v>7094</v>
      </c>
      <c r="C2511">
        <f>VLOOKUP(B2511,'[1]Main Sheet'!$A:$C,3,0)</f>
        <v>123.33329999999999</v>
      </c>
      <c r="D2511" t="str">
        <f>IF(COUNTIF(KIT!$A:$A,A2511)&gt;0,"Yes","No")</f>
        <v>Yes</v>
      </c>
      <c r="E2511" t="s">
        <v>14391</v>
      </c>
    </row>
    <row r="2512" spans="1:5" x14ac:dyDescent="0.25">
      <c r="A2512" t="s">
        <v>7540</v>
      </c>
      <c r="B2512" t="s">
        <v>7108</v>
      </c>
      <c r="C2512">
        <f>VLOOKUP(B2512,'[1]Main Sheet'!$A:$C,3,0)</f>
        <v>157.5</v>
      </c>
      <c r="D2512" t="str">
        <f>IF(COUNTIF(KIT!$A:$A,A2512)&gt;0,"Yes","No")</f>
        <v>Yes</v>
      </c>
      <c r="E2512" t="s">
        <v>14391</v>
      </c>
    </row>
    <row r="2513" spans="1:5" x14ac:dyDescent="0.25">
      <c r="A2513" t="s">
        <v>7540</v>
      </c>
      <c r="B2513" t="s">
        <v>7094</v>
      </c>
      <c r="C2513">
        <f>VLOOKUP(B2513,'[1]Main Sheet'!$A:$C,3,0)</f>
        <v>123.33329999999999</v>
      </c>
      <c r="D2513" t="str">
        <f>IF(COUNTIF(KIT!$A:$A,A2513)&gt;0,"Yes","No")</f>
        <v>Yes</v>
      </c>
      <c r="E2513" t="s">
        <v>14391</v>
      </c>
    </row>
    <row r="2514" spans="1:5" hidden="1" x14ac:dyDescent="0.25">
      <c r="A2514" t="s">
        <v>13600</v>
      </c>
      <c r="B2514" t="s">
        <v>13558</v>
      </c>
      <c r="C2514" t="e">
        <f>VLOOKUP(B2514,'[1]Main Sheet'!$A:$C,3,0)</f>
        <v>#N/A</v>
      </c>
      <c r="D2514" t="str">
        <f>IF(COUNTIF(KIT!$A:$A,A2514)&gt;0,"Yes","No")</f>
        <v>No</v>
      </c>
      <c r="E2514" t="s">
        <v>14391</v>
      </c>
    </row>
    <row r="2515" spans="1:5" hidden="1" x14ac:dyDescent="0.25">
      <c r="A2515" t="s">
        <v>13600</v>
      </c>
      <c r="B2515" t="s">
        <v>7094</v>
      </c>
      <c r="C2515">
        <f>VLOOKUP(B2515,'[1]Main Sheet'!$A:$C,3,0)</f>
        <v>123.33329999999999</v>
      </c>
      <c r="D2515" t="str">
        <f>IF(COUNTIF(KIT!$A:$A,A2515)&gt;0,"Yes","No")</f>
        <v>No</v>
      </c>
      <c r="E2515" t="s">
        <v>14391</v>
      </c>
    </row>
    <row r="2516" spans="1:5" x14ac:dyDescent="0.25">
      <c r="A2516" t="s">
        <v>7590</v>
      </c>
      <c r="B2516" t="s">
        <v>7151</v>
      </c>
      <c r="C2516">
        <f>VLOOKUP(B2516,'[1]Main Sheet'!$A:$C,3,0)</f>
        <v>194.16669999999999</v>
      </c>
      <c r="D2516" t="str">
        <f>IF(COUNTIF(KIT!$A:$A,A2516)&gt;0,"Yes","No")</f>
        <v>Yes</v>
      </c>
      <c r="E2516" t="s">
        <v>14391</v>
      </c>
    </row>
    <row r="2517" spans="1:5" x14ac:dyDescent="0.25">
      <c r="A2517" t="s">
        <v>7590</v>
      </c>
      <c r="B2517" t="s">
        <v>7096</v>
      </c>
      <c r="C2517">
        <f>VLOOKUP(B2517,'[1]Main Sheet'!$A:$C,3,0)</f>
        <v>129.16669999999999</v>
      </c>
      <c r="D2517" t="str">
        <f>IF(COUNTIF(KIT!$A:$A,A2517)&gt;0,"Yes","No")</f>
        <v>Yes</v>
      </c>
      <c r="E2517" t="s">
        <v>14391</v>
      </c>
    </row>
    <row r="2518" spans="1:5" x14ac:dyDescent="0.25">
      <c r="A2518" t="s">
        <v>7592</v>
      </c>
      <c r="B2518" t="s">
        <v>7153</v>
      </c>
      <c r="C2518">
        <f>VLOOKUP(B2518,'[1]Main Sheet'!$A:$C,3,0)</f>
        <v>194.16669999999999</v>
      </c>
      <c r="D2518" t="str">
        <f>IF(COUNTIF(KIT!$A:$A,A2518)&gt;0,"Yes","No")</f>
        <v>Yes</v>
      </c>
      <c r="E2518" t="s">
        <v>14391</v>
      </c>
    </row>
    <row r="2519" spans="1:5" x14ac:dyDescent="0.25">
      <c r="A2519" t="s">
        <v>7592</v>
      </c>
      <c r="B2519" t="s">
        <v>7096</v>
      </c>
      <c r="C2519">
        <f>VLOOKUP(B2519,'[1]Main Sheet'!$A:$C,3,0)</f>
        <v>129.16669999999999</v>
      </c>
      <c r="D2519" t="str">
        <f>IF(COUNTIF(KIT!$A:$A,A2519)&gt;0,"Yes","No")</f>
        <v>Yes</v>
      </c>
      <c r="E2519" t="s">
        <v>14391</v>
      </c>
    </row>
    <row r="2520" spans="1:5" x14ac:dyDescent="0.25">
      <c r="A2520" t="s">
        <v>7766</v>
      </c>
      <c r="B2520" t="s">
        <v>7297</v>
      </c>
      <c r="C2520">
        <f>VLOOKUP(B2520,'[1]Main Sheet'!$A:$C,3,0)</f>
        <v>279.16669999999999</v>
      </c>
      <c r="D2520" t="str">
        <f>IF(COUNTIF(KIT!$A:$A,A2520)&gt;0,"Yes","No")</f>
        <v>Yes</v>
      </c>
      <c r="E2520" t="s">
        <v>14391</v>
      </c>
    </row>
    <row r="2521" spans="1:5" x14ac:dyDescent="0.25">
      <c r="A2521" t="s">
        <v>7766</v>
      </c>
      <c r="B2521" t="s">
        <v>7096</v>
      </c>
      <c r="C2521">
        <f>VLOOKUP(B2521,'[1]Main Sheet'!$A:$C,3,0)</f>
        <v>129.16669999999999</v>
      </c>
      <c r="D2521" t="str">
        <f>IF(COUNTIF(KIT!$A:$A,A2521)&gt;0,"Yes","No")</f>
        <v>Yes</v>
      </c>
      <c r="E2521" t="s">
        <v>14391</v>
      </c>
    </row>
    <row r="2522" spans="1:5" x14ac:dyDescent="0.25">
      <c r="A2522" t="s">
        <v>7594</v>
      </c>
      <c r="B2522" t="s">
        <v>7155</v>
      </c>
      <c r="C2522">
        <f>VLOOKUP(B2522,'[1]Main Sheet'!$A:$C,3,0)</f>
        <v>194.16669999999999</v>
      </c>
      <c r="D2522" t="str">
        <f>IF(COUNTIF(KIT!$A:$A,A2522)&gt;0,"Yes","No")</f>
        <v>Yes</v>
      </c>
      <c r="E2522" t="s">
        <v>14391</v>
      </c>
    </row>
    <row r="2523" spans="1:5" x14ac:dyDescent="0.25">
      <c r="A2523" t="s">
        <v>7594</v>
      </c>
      <c r="B2523" t="s">
        <v>7096</v>
      </c>
      <c r="C2523">
        <f>VLOOKUP(B2523,'[1]Main Sheet'!$A:$C,3,0)</f>
        <v>129.16669999999999</v>
      </c>
      <c r="D2523" t="str">
        <f>IF(COUNTIF(KIT!$A:$A,A2523)&gt;0,"Yes","No")</f>
        <v>Yes</v>
      </c>
      <c r="E2523" t="s">
        <v>14391</v>
      </c>
    </row>
    <row r="2524" spans="1:5" x14ac:dyDescent="0.25">
      <c r="A2524" t="s">
        <v>7596</v>
      </c>
      <c r="B2524" t="s">
        <v>7157</v>
      </c>
      <c r="C2524">
        <f>VLOOKUP(B2524,'[1]Main Sheet'!$A:$C,3,0)</f>
        <v>194.16669999999999</v>
      </c>
      <c r="D2524" t="str">
        <f>IF(COUNTIF(KIT!$A:$A,A2524)&gt;0,"Yes","No")</f>
        <v>Yes</v>
      </c>
      <c r="E2524" t="s">
        <v>14391</v>
      </c>
    </row>
    <row r="2525" spans="1:5" x14ac:dyDescent="0.25">
      <c r="A2525" t="s">
        <v>7596</v>
      </c>
      <c r="B2525" t="s">
        <v>7096</v>
      </c>
      <c r="C2525">
        <f>VLOOKUP(B2525,'[1]Main Sheet'!$A:$C,3,0)</f>
        <v>129.16669999999999</v>
      </c>
      <c r="D2525" t="str">
        <f>IF(COUNTIF(KIT!$A:$A,A2525)&gt;0,"Yes","No")</f>
        <v>Yes</v>
      </c>
      <c r="E2525" t="s">
        <v>14391</v>
      </c>
    </row>
    <row r="2526" spans="1:5" x14ac:dyDescent="0.25">
      <c r="A2526" t="s">
        <v>7598</v>
      </c>
      <c r="B2526" t="s">
        <v>7159</v>
      </c>
      <c r="C2526">
        <f>VLOOKUP(B2526,'[1]Main Sheet'!$A:$C,3,0)</f>
        <v>194.16669999999999</v>
      </c>
      <c r="D2526" t="str">
        <f>IF(COUNTIF(KIT!$A:$A,A2526)&gt;0,"Yes","No")</f>
        <v>Yes</v>
      </c>
      <c r="E2526" t="s">
        <v>14391</v>
      </c>
    </row>
    <row r="2527" spans="1:5" x14ac:dyDescent="0.25">
      <c r="A2527" t="s">
        <v>7598</v>
      </c>
      <c r="B2527" t="s">
        <v>7096</v>
      </c>
      <c r="C2527">
        <f>VLOOKUP(B2527,'[1]Main Sheet'!$A:$C,3,0)</f>
        <v>129.16669999999999</v>
      </c>
      <c r="D2527" t="str">
        <f>IF(COUNTIF(KIT!$A:$A,A2527)&gt;0,"Yes","No")</f>
        <v>Yes</v>
      </c>
      <c r="E2527" t="s">
        <v>14391</v>
      </c>
    </row>
    <row r="2528" spans="1:5" hidden="1" x14ac:dyDescent="0.25">
      <c r="A2528" t="s">
        <v>13601</v>
      </c>
      <c r="B2528" t="s">
        <v>13561</v>
      </c>
      <c r="C2528" t="e">
        <f>VLOOKUP(B2528,'[1]Main Sheet'!$A:$C,3,0)</f>
        <v>#N/A</v>
      </c>
      <c r="D2528" t="str">
        <f>IF(COUNTIF(KIT!$A:$A,A2528)&gt;0,"Yes","No")</f>
        <v>No</v>
      </c>
      <c r="E2528" t="s">
        <v>14391</v>
      </c>
    </row>
    <row r="2529" spans="1:5" hidden="1" x14ac:dyDescent="0.25">
      <c r="A2529" t="s">
        <v>13601</v>
      </c>
      <c r="B2529" t="s">
        <v>7096</v>
      </c>
      <c r="C2529">
        <f>VLOOKUP(B2529,'[1]Main Sheet'!$A:$C,3,0)</f>
        <v>129.16669999999999</v>
      </c>
      <c r="D2529" t="str">
        <f>IF(COUNTIF(KIT!$A:$A,A2529)&gt;0,"Yes","No")</f>
        <v>No</v>
      </c>
      <c r="E2529" t="s">
        <v>14391</v>
      </c>
    </row>
    <row r="2530" spans="1:5" x14ac:dyDescent="0.25">
      <c r="A2530" t="s">
        <v>7608</v>
      </c>
      <c r="B2530" t="s">
        <v>7163</v>
      </c>
      <c r="C2530">
        <f>VLOOKUP(B2530,'[1]Main Sheet'!$A:$C,3,0)</f>
        <v>205.83330000000001</v>
      </c>
      <c r="D2530" t="str">
        <f>IF(COUNTIF(KIT!$A:$A,A2530)&gt;0,"Yes","No")</f>
        <v>Yes</v>
      </c>
      <c r="E2530" t="s">
        <v>14391</v>
      </c>
    </row>
    <row r="2531" spans="1:5" x14ac:dyDescent="0.25">
      <c r="A2531" t="s">
        <v>7608</v>
      </c>
      <c r="B2531" t="s">
        <v>7096</v>
      </c>
      <c r="C2531">
        <f>VLOOKUP(B2531,'[1]Main Sheet'!$A:$C,3,0)</f>
        <v>129.16669999999999</v>
      </c>
      <c r="D2531" t="str">
        <f>IF(COUNTIF(KIT!$A:$A,A2531)&gt;0,"Yes","No")</f>
        <v>Yes</v>
      </c>
      <c r="E2531" t="s">
        <v>14391</v>
      </c>
    </row>
    <row r="2532" spans="1:5" x14ac:dyDescent="0.25">
      <c r="A2532" t="s">
        <v>7610</v>
      </c>
      <c r="B2532" t="s">
        <v>7165</v>
      </c>
      <c r="C2532">
        <f>VLOOKUP(B2532,'[1]Main Sheet'!$A:$C,3,0)</f>
        <v>205.83330000000001</v>
      </c>
      <c r="D2532" t="str">
        <f>IF(COUNTIF(KIT!$A:$A,A2532)&gt;0,"Yes","No")</f>
        <v>Yes</v>
      </c>
      <c r="E2532" t="s">
        <v>14391</v>
      </c>
    </row>
    <row r="2533" spans="1:5" x14ac:dyDescent="0.25">
      <c r="A2533" t="s">
        <v>7610</v>
      </c>
      <c r="B2533" t="s">
        <v>7096</v>
      </c>
      <c r="C2533">
        <f>VLOOKUP(B2533,'[1]Main Sheet'!$A:$C,3,0)</f>
        <v>129.16669999999999</v>
      </c>
      <c r="D2533" t="str">
        <f>IF(COUNTIF(KIT!$A:$A,A2533)&gt;0,"Yes","No")</f>
        <v>Yes</v>
      </c>
      <c r="E2533" t="s">
        <v>14391</v>
      </c>
    </row>
    <row r="2534" spans="1:5" x14ac:dyDescent="0.25">
      <c r="A2534" t="s">
        <v>7807</v>
      </c>
      <c r="B2534" t="s">
        <v>7334</v>
      </c>
      <c r="C2534">
        <f>VLOOKUP(B2534,'[1]Main Sheet'!$A:$C,3,0)</f>
        <v>299.16669999999999</v>
      </c>
      <c r="D2534" t="str">
        <f>IF(COUNTIF(KIT!$A:$A,A2534)&gt;0,"Yes","No")</f>
        <v>Yes</v>
      </c>
      <c r="E2534" t="s">
        <v>14391</v>
      </c>
    </row>
    <row r="2535" spans="1:5" x14ac:dyDescent="0.25">
      <c r="A2535" t="s">
        <v>7807</v>
      </c>
      <c r="B2535" t="s">
        <v>7096</v>
      </c>
      <c r="C2535">
        <f>VLOOKUP(B2535,'[1]Main Sheet'!$A:$C,3,0)</f>
        <v>129.16669999999999</v>
      </c>
      <c r="D2535" t="str">
        <f>IF(COUNTIF(KIT!$A:$A,A2535)&gt;0,"Yes","No")</f>
        <v>Yes</v>
      </c>
      <c r="E2535" t="s">
        <v>14391</v>
      </c>
    </row>
    <row r="2536" spans="1:5" x14ac:dyDescent="0.25">
      <c r="A2536" t="s">
        <v>7612</v>
      </c>
      <c r="B2536" t="s">
        <v>7167</v>
      </c>
      <c r="C2536">
        <f>VLOOKUP(B2536,'[1]Main Sheet'!$A:$C,3,0)</f>
        <v>205.83330000000001</v>
      </c>
      <c r="D2536" t="str">
        <f>IF(COUNTIF(KIT!$A:$A,A2536)&gt;0,"Yes","No")</f>
        <v>Yes</v>
      </c>
      <c r="E2536" t="s">
        <v>14391</v>
      </c>
    </row>
    <row r="2537" spans="1:5" x14ac:dyDescent="0.25">
      <c r="A2537" t="s">
        <v>7612</v>
      </c>
      <c r="B2537" t="s">
        <v>7096</v>
      </c>
      <c r="C2537">
        <f>VLOOKUP(B2537,'[1]Main Sheet'!$A:$C,3,0)</f>
        <v>129.16669999999999</v>
      </c>
      <c r="D2537" t="str">
        <f>IF(COUNTIF(KIT!$A:$A,A2537)&gt;0,"Yes","No")</f>
        <v>Yes</v>
      </c>
      <c r="E2537" t="s">
        <v>14391</v>
      </c>
    </row>
    <row r="2538" spans="1:5" x14ac:dyDescent="0.25">
      <c r="A2538" t="s">
        <v>7614</v>
      </c>
      <c r="B2538" t="s">
        <v>7169</v>
      </c>
      <c r="C2538">
        <f>VLOOKUP(B2538,'[1]Main Sheet'!$A:$C,3,0)</f>
        <v>205.83330000000001</v>
      </c>
      <c r="D2538" t="str">
        <f>IF(COUNTIF(KIT!$A:$A,A2538)&gt;0,"Yes","No")</f>
        <v>Yes</v>
      </c>
      <c r="E2538" t="s">
        <v>14391</v>
      </c>
    </row>
    <row r="2539" spans="1:5" x14ac:dyDescent="0.25">
      <c r="A2539" t="s">
        <v>7614</v>
      </c>
      <c r="B2539" t="s">
        <v>7096</v>
      </c>
      <c r="C2539">
        <f>VLOOKUP(B2539,'[1]Main Sheet'!$A:$C,3,0)</f>
        <v>129.16669999999999</v>
      </c>
      <c r="D2539" t="str">
        <f>IF(COUNTIF(KIT!$A:$A,A2539)&gt;0,"Yes","No")</f>
        <v>Yes</v>
      </c>
      <c r="E2539" t="s">
        <v>14391</v>
      </c>
    </row>
    <row r="2540" spans="1:5" x14ac:dyDescent="0.25">
      <c r="A2540" t="s">
        <v>7616</v>
      </c>
      <c r="B2540" t="s">
        <v>7171</v>
      </c>
      <c r="C2540">
        <f>VLOOKUP(B2540,'[1]Main Sheet'!$A:$C,3,0)</f>
        <v>205.83330000000001</v>
      </c>
      <c r="D2540" t="str">
        <f>IF(COUNTIF(KIT!$A:$A,A2540)&gt;0,"Yes","No")</f>
        <v>Yes</v>
      </c>
      <c r="E2540" t="s">
        <v>14391</v>
      </c>
    </row>
    <row r="2541" spans="1:5" x14ac:dyDescent="0.25">
      <c r="A2541" t="s">
        <v>7616</v>
      </c>
      <c r="B2541" t="s">
        <v>7096</v>
      </c>
      <c r="C2541">
        <f>VLOOKUP(B2541,'[1]Main Sheet'!$A:$C,3,0)</f>
        <v>129.16669999999999</v>
      </c>
      <c r="D2541" t="str">
        <f>IF(COUNTIF(KIT!$A:$A,A2541)&gt;0,"Yes","No")</f>
        <v>Yes</v>
      </c>
      <c r="E2541" t="s">
        <v>14391</v>
      </c>
    </row>
    <row r="2542" spans="1:5" hidden="1" x14ac:dyDescent="0.25">
      <c r="A2542" t="s">
        <v>13602</v>
      </c>
      <c r="B2542" t="s">
        <v>13563</v>
      </c>
      <c r="C2542" t="e">
        <f>VLOOKUP(B2542,'[1]Main Sheet'!$A:$C,3,0)</f>
        <v>#N/A</v>
      </c>
      <c r="D2542" t="str">
        <f>IF(COUNTIF(KIT!$A:$A,A2542)&gt;0,"Yes","No")</f>
        <v>No</v>
      </c>
      <c r="E2542" t="s">
        <v>14391</v>
      </c>
    </row>
    <row r="2543" spans="1:5" hidden="1" x14ac:dyDescent="0.25">
      <c r="A2543" t="s">
        <v>13602</v>
      </c>
      <c r="B2543" t="s">
        <v>13603</v>
      </c>
      <c r="C2543" t="e">
        <f>VLOOKUP(B2543,'[1]Main Sheet'!$A:$C,3,0)</f>
        <v>#N/A</v>
      </c>
      <c r="D2543" t="str">
        <f>IF(COUNTIF(KIT!$A:$A,A2543)&gt;0,"Yes","No")</f>
        <v>No</v>
      </c>
      <c r="E2543" t="s">
        <v>14391</v>
      </c>
    </row>
    <row r="2544" spans="1:5" x14ac:dyDescent="0.25">
      <c r="A2544" t="s">
        <v>7702</v>
      </c>
      <c r="B2544" t="s">
        <v>7219</v>
      </c>
      <c r="C2544">
        <f>VLOOKUP(B2544,'[1]Main Sheet'!$A:$C,3,0)</f>
        <v>246.66669999999999</v>
      </c>
      <c r="D2544" t="str">
        <f>IF(COUNTIF(KIT!$A:$A,A2544)&gt;0,"Yes","No")</f>
        <v>Yes</v>
      </c>
      <c r="E2544" t="s">
        <v>14391</v>
      </c>
    </row>
    <row r="2545" spans="1:5" x14ac:dyDescent="0.25">
      <c r="A2545" t="s">
        <v>7702</v>
      </c>
      <c r="B2545" t="s">
        <v>7098</v>
      </c>
      <c r="C2545">
        <f>VLOOKUP(B2545,'[1]Main Sheet'!$A:$C,3,0)</f>
        <v>146.66669999999999</v>
      </c>
      <c r="D2545" t="str">
        <f>IF(COUNTIF(KIT!$A:$A,A2545)&gt;0,"Yes","No")</f>
        <v>Yes</v>
      </c>
      <c r="E2545" t="s">
        <v>14391</v>
      </c>
    </row>
    <row r="2546" spans="1:5" x14ac:dyDescent="0.25">
      <c r="A2546" t="s">
        <v>7704</v>
      </c>
      <c r="B2546" t="s">
        <v>7221</v>
      </c>
      <c r="C2546">
        <f>VLOOKUP(B2546,'[1]Main Sheet'!$A:$C,3,0)</f>
        <v>246.66669999999999</v>
      </c>
      <c r="D2546" t="str">
        <f>IF(COUNTIF(KIT!$A:$A,A2546)&gt;0,"Yes","No")</f>
        <v>Yes</v>
      </c>
      <c r="E2546" t="s">
        <v>14391</v>
      </c>
    </row>
    <row r="2547" spans="1:5" x14ac:dyDescent="0.25">
      <c r="A2547" t="s">
        <v>7704</v>
      </c>
      <c r="B2547" t="s">
        <v>7098</v>
      </c>
      <c r="C2547">
        <f>VLOOKUP(B2547,'[1]Main Sheet'!$A:$C,3,0)</f>
        <v>146.66669999999999</v>
      </c>
      <c r="D2547" t="str">
        <f>IF(COUNTIF(KIT!$A:$A,A2547)&gt;0,"Yes","No")</f>
        <v>Yes</v>
      </c>
      <c r="E2547" t="s">
        <v>14391</v>
      </c>
    </row>
    <row r="2548" spans="1:5" x14ac:dyDescent="0.25">
      <c r="A2548" t="s">
        <v>7921</v>
      </c>
      <c r="B2548" t="s">
        <v>7433</v>
      </c>
      <c r="C2548">
        <f>VLOOKUP(B2548,'[1]Main Sheet'!$A:$C,3,0)</f>
        <v>357.5</v>
      </c>
      <c r="D2548" t="str">
        <f>IF(COUNTIF(KIT!$A:$A,A2548)&gt;0,"Yes","No")</f>
        <v>Yes</v>
      </c>
      <c r="E2548" t="s">
        <v>14391</v>
      </c>
    </row>
    <row r="2549" spans="1:5" x14ac:dyDescent="0.25">
      <c r="A2549" t="s">
        <v>7921</v>
      </c>
      <c r="B2549" t="s">
        <v>7098</v>
      </c>
      <c r="C2549">
        <f>VLOOKUP(B2549,'[1]Main Sheet'!$A:$C,3,0)</f>
        <v>146.66669999999999</v>
      </c>
      <c r="D2549" t="str">
        <f>IF(COUNTIF(KIT!$A:$A,A2549)&gt;0,"Yes","No")</f>
        <v>Yes</v>
      </c>
      <c r="E2549" t="s">
        <v>14391</v>
      </c>
    </row>
    <row r="2550" spans="1:5" x14ac:dyDescent="0.25">
      <c r="A2550" t="s">
        <v>7706</v>
      </c>
      <c r="B2550" t="s">
        <v>7223</v>
      </c>
      <c r="C2550">
        <f>VLOOKUP(B2550,'[1]Main Sheet'!$A:$C,3,0)</f>
        <v>246.66669999999999</v>
      </c>
      <c r="D2550" t="str">
        <f>IF(COUNTIF(KIT!$A:$A,A2550)&gt;0,"Yes","No")</f>
        <v>Yes</v>
      </c>
      <c r="E2550" t="s">
        <v>14391</v>
      </c>
    </row>
    <row r="2551" spans="1:5" x14ac:dyDescent="0.25">
      <c r="A2551" t="s">
        <v>7706</v>
      </c>
      <c r="B2551" t="s">
        <v>7098</v>
      </c>
      <c r="C2551">
        <f>VLOOKUP(B2551,'[1]Main Sheet'!$A:$C,3,0)</f>
        <v>146.66669999999999</v>
      </c>
      <c r="D2551" t="str">
        <f>IF(COUNTIF(KIT!$A:$A,A2551)&gt;0,"Yes","No")</f>
        <v>Yes</v>
      </c>
      <c r="E2551" t="s">
        <v>14391</v>
      </c>
    </row>
    <row r="2552" spans="1:5" x14ac:dyDescent="0.25">
      <c r="A2552" t="s">
        <v>7708</v>
      </c>
      <c r="B2552" t="s">
        <v>7225</v>
      </c>
      <c r="C2552">
        <f>VLOOKUP(B2552,'[1]Main Sheet'!$A:$C,3,0)</f>
        <v>246.66669999999999</v>
      </c>
      <c r="D2552" t="str">
        <f>IF(COUNTIF(KIT!$A:$A,A2552)&gt;0,"Yes","No")</f>
        <v>Yes</v>
      </c>
      <c r="E2552" t="s">
        <v>14391</v>
      </c>
    </row>
    <row r="2553" spans="1:5" x14ac:dyDescent="0.25">
      <c r="A2553" t="s">
        <v>7708</v>
      </c>
      <c r="B2553" t="s">
        <v>7098</v>
      </c>
      <c r="C2553">
        <f>VLOOKUP(B2553,'[1]Main Sheet'!$A:$C,3,0)</f>
        <v>146.66669999999999</v>
      </c>
      <c r="D2553" t="str">
        <f>IF(COUNTIF(KIT!$A:$A,A2553)&gt;0,"Yes","No")</f>
        <v>Yes</v>
      </c>
      <c r="E2553" t="s">
        <v>14391</v>
      </c>
    </row>
    <row r="2554" spans="1:5" x14ac:dyDescent="0.25">
      <c r="A2554" t="s">
        <v>7710</v>
      </c>
      <c r="B2554" t="s">
        <v>7227</v>
      </c>
      <c r="C2554">
        <f>VLOOKUP(B2554,'[1]Main Sheet'!$A:$C,3,0)</f>
        <v>246.66669999999999</v>
      </c>
      <c r="D2554" t="str">
        <f>IF(COUNTIF(KIT!$A:$A,A2554)&gt;0,"Yes","No")</f>
        <v>Yes</v>
      </c>
      <c r="E2554" t="s">
        <v>14391</v>
      </c>
    </row>
    <row r="2555" spans="1:5" x14ac:dyDescent="0.25">
      <c r="A2555" t="s">
        <v>7710</v>
      </c>
      <c r="B2555" t="s">
        <v>7098</v>
      </c>
      <c r="C2555">
        <f>VLOOKUP(B2555,'[1]Main Sheet'!$A:$C,3,0)</f>
        <v>146.66669999999999</v>
      </c>
      <c r="D2555" t="str">
        <f>IF(COUNTIF(KIT!$A:$A,A2555)&gt;0,"Yes","No")</f>
        <v>Yes</v>
      </c>
      <c r="E2555" t="s">
        <v>14391</v>
      </c>
    </row>
    <row r="2556" spans="1:5" hidden="1" x14ac:dyDescent="0.25">
      <c r="A2556" t="s">
        <v>13604</v>
      </c>
      <c r="B2556" t="s">
        <v>13568</v>
      </c>
      <c r="C2556" t="e">
        <f>VLOOKUP(B2556,'[1]Main Sheet'!$A:$C,3,0)</f>
        <v>#N/A</v>
      </c>
      <c r="D2556" t="str">
        <f>IF(COUNTIF(KIT!$A:$A,A2556)&gt;0,"Yes","No")</f>
        <v>No</v>
      </c>
      <c r="E2556" t="s">
        <v>14391</v>
      </c>
    </row>
    <row r="2557" spans="1:5" hidden="1" x14ac:dyDescent="0.25">
      <c r="A2557" t="s">
        <v>13604</v>
      </c>
      <c r="B2557" t="s">
        <v>7096</v>
      </c>
      <c r="C2557">
        <f>VLOOKUP(B2557,'[1]Main Sheet'!$A:$C,3,0)</f>
        <v>129.16669999999999</v>
      </c>
      <c r="D2557" t="str">
        <f>IF(COUNTIF(KIT!$A:$A,A2557)&gt;0,"Yes","No")</f>
        <v>No</v>
      </c>
      <c r="E2557" t="s">
        <v>14391</v>
      </c>
    </row>
    <row r="2558" spans="1:5" x14ac:dyDescent="0.25">
      <c r="A2558" t="s">
        <v>7736</v>
      </c>
      <c r="B2558" t="s">
        <v>7275</v>
      </c>
      <c r="C2558">
        <f>VLOOKUP(B2558,'[1]Main Sheet'!$A:$C,3,0)</f>
        <v>268.33330000000001</v>
      </c>
      <c r="D2558" t="str">
        <f>IF(COUNTIF(KIT!$A:$A,A2558)&gt;0,"Yes","No")</f>
        <v>Yes</v>
      </c>
      <c r="E2558" t="s">
        <v>14391</v>
      </c>
    </row>
    <row r="2559" spans="1:5" x14ac:dyDescent="0.25">
      <c r="A2559" t="s">
        <v>7736</v>
      </c>
      <c r="B2559" t="s">
        <v>7098</v>
      </c>
      <c r="C2559">
        <f>VLOOKUP(B2559,'[1]Main Sheet'!$A:$C,3,0)</f>
        <v>146.66669999999999</v>
      </c>
      <c r="D2559" t="str">
        <f>IF(COUNTIF(KIT!$A:$A,A2559)&gt;0,"Yes","No")</f>
        <v>Yes</v>
      </c>
      <c r="E2559" t="s">
        <v>14391</v>
      </c>
    </row>
    <row r="2560" spans="1:5" x14ac:dyDescent="0.25">
      <c r="A2560" t="s">
        <v>7738</v>
      </c>
      <c r="B2560" t="s">
        <v>7277</v>
      </c>
      <c r="C2560">
        <f>VLOOKUP(B2560,'[1]Main Sheet'!$A:$C,3,0)</f>
        <v>268.33330000000001</v>
      </c>
      <c r="D2560" t="str">
        <f>IF(COUNTIF(KIT!$A:$A,A2560)&gt;0,"Yes","No")</f>
        <v>Yes</v>
      </c>
      <c r="E2560" t="s">
        <v>14391</v>
      </c>
    </row>
    <row r="2561" spans="1:5" x14ac:dyDescent="0.25">
      <c r="A2561" t="s">
        <v>7738</v>
      </c>
      <c r="B2561" t="s">
        <v>7098</v>
      </c>
      <c r="C2561">
        <f>VLOOKUP(B2561,'[1]Main Sheet'!$A:$C,3,0)</f>
        <v>146.66669999999999</v>
      </c>
      <c r="D2561" t="str">
        <f>IF(COUNTIF(KIT!$A:$A,A2561)&gt;0,"Yes","No")</f>
        <v>Yes</v>
      </c>
      <c r="E2561" t="s">
        <v>14391</v>
      </c>
    </row>
    <row r="2562" spans="1:5" x14ac:dyDescent="0.25">
      <c r="A2562" t="s">
        <v>7953</v>
      </c>
      <c r="B2562" t="s">
        <v>7476</v>
      </c>
      <c r="C2562">
        <f>VLOOKUP(B2562,'[1]Main Sheet'!$A:$C,3,0)</f>
        <v>385.83330000000001</v>
      </c>
      <c r="D2562" t="str">
        <f>IF(COUNTIF(KIT!$A:$A,A2562)&gt;0,"Yes","No")</f>
        <v>Yes</v>
      </c>
      <c r="E2562" t="s">
        <v>14391</v>
      </c>
    </row>
    <row r="2563" spans="1:5" x14ac:dyDescent="0.25">
      <c r="A2563" t="s">
        <v>7953</v>
      </c>
      <c r="B2563" t="s">
        <v>7098</v>
      </c>
      <c r="C2563">
        <f>VLOOKUP(B2563,'[1]Main Sheet'!$A:$C,3,0)</f>
        <v>146.66669999999999</v>
      </c>
      <c r="D2563" t="str">
        <f>IF(COUNTIF(KIT!$A:$A,A2563)&gt;0,"Yes","No")</f>
        <v>Yes</v>
      </c>
      <c r="E2563" t="s">
        <v>14391</v>
      </c>
    </row>
    <row r="2564" spans="1:5" x14ac:dyDescent="0.25">
      <c r="A2564" t="s">
        <v>7740</v>
      </c>
      <c r="B2564" t="s">
        <v>7279</v>
      </c>
      <c r="C2564">
        <f>VLOOKUP(B2564,'[1]Main Sheet'!$A:$C,3,0)</f>
        <v>268.33330000000001</v>
      </c>
      <c r="D2564" t="str">
        <f>IF(COUNTIF(KIT!$A:$A,A2564)&gt;0,"Yes","No")</f>
        <v>Yes</v>
      </c>
      <c r="E2564" t="s">
        <v>14391</v>
      </c>
    </row>
    <row r="2565" spans="1:5" x14ac:dyDescent="0.25">
      <c r="A2565" t="s">
        <v>7740</v>
      </c>
      <c r="B2565" t="s">
        <v>7098</v>
      </c>
      <c r="C2565">
        <f>VLOOKUP(B2565,'[1]Main Sheet'!$A:$C,3,0)</f>
        <v>146.66669999999999</v>
      </c>
      <c r="D2565" t="str">
        <f>IF(COUNTIF(KIT!$A:$A,A2565)&gt;0,"Yes","No")</f>
        <v>Yes</v>
      </c>
      <c r="E2565" t="s">
        <v>14391</v>
      </c>
    </row>
    <row r="2566" spans="1:5" x14ac:dyDescent="0.25">
      <c r="A2566" t="s">
        <v>7742</v>
      </c>
      <c r="B2566" t="s">
        <v>7281</v>
      </c>
      <c r="C2566">
        <f>VLOOKUP(B2566,'[1]Main Sheet'!$A:$C,3,0)</f>
        <v>268.33330000000001</v>
      </c>
      <c r="D2566" t="str">
        <f>IF(COUNTIF(KIT!$A:$A,A2566)&gt;0,"Yes","No")</f>
        <v>Yes</v>
      </c>
      <c r="E2566" t="s">
        <v>14391</v>
      </c>
    </row>
    <row r="2567" spans="1:5" x14ac:dyDescent="0.25">
      <c r="A2567" t="s">
        <v>7742</v>
      </c>
      <c r="B2567" t="s">
        <v>7098</v>
      </c>
      <c r="C2567">
        <f>VLOOKUP(B2567,'[1]Main Sheet'!$A:$C,3,0)</f>
        <v>146.66669999999999</v>
      </c>
      <c r="D2567" t="str">
        <f>IF(COUNTIF(KIT!$A:$A,A2567)&gt;0,"Yes","No")</f>
        <v>Yes</v>
      </c>
      <c r="E2567" t="s">
        <v>14391</v>
      </c>
    </row>
    <row r="2568" spans="1:5" x14ac:dyDescent="0.25">
      <c r="A2568" t="s">
        <v>7744</v>
      </c>
      <c r="B2568" t="s">
        <v>7283</v>
      </c>
      <c r="C2568">
        <f>VLOOKUP(B2568,'[1]Main Sheet'!$A:$C,3,0)</f>
        <v>268.33330000000001</v>
      </c>
      <c r="D2568" t="str">
        <f>IF(COUNTIF(KIT!$A:$A,A2568)&gt;0,"Yes","No")</f>
        <v>Yes</v>
      </c>
      <c r="E2568" t="s">
        <v>14391</v>
      </c>
    </row>
    <row r="2569" spans="1:5" x14ac:dyDescent="0.25">
      <c r="A2569" t="s">
        <v>7744</v>
      </c>
      <c r="B2569" t="s">
        <v>7098</v>
      </c>
      <c r="C2569">
        <f>VLOOKUP(B2569,'[1]Main Sheet'!$A:$C,3,0)</f>
        <v>146.66669999999999</v>
      </c>
      <c r="D2569" t="str">
        <f>IF(COUNTIF(KIT!$A:$A,A2569)&gt;0,"Yes","No")</f>
        <v>Yes</v>
      </c>
      <c r="E2569" t="s">
        <v>14391</v>
      </c>
    </row>
    <row r="2570" spans="1:5" hidden="1" x14ac:dyDescent="0.25">
      <c r="A2570" t="s">
        <v>13605</v>
      </c>
      <c r="B2570" t="s">
        <v>13571</v>
      </c>
      <c r="C2570" t="e">
        <f>VLOOKUP(B2570,'[1]Main Sheet'!$A:$C,3,0)</f>
        <v>#N/A</v>
      </c>
      <c r="D2570" t="str">
        <f>IF(COUNTIF(KIT!$A:$A,A2570)&gt;0,"Yes","No")</f>
        <v>No</v>
      </c>
      <c r="E2570" t="s">
        <v>14391</v>
      </c>
    </row>
    <row r="2571" spans="1:5" hidden="1" x14ac:dyDescent="0.25">
      <c r="A2571" t="s">
        <v>13605</v>
      </c>
      <c r="B2571" t="s">
        <v>7098</v>
      </c>
      <c r="C2571">
        <f>VLOOKUP(B2571,'[1]Main Sheet'!$A:$C,3,0)</f>
        <v>146.66669999999999</v>
      </c>
      <c r="D2571" t="str">
        <f>IF(COUNTIF(KIT!$A:$A,A2571)&gt;0,"Yes","No")</f>
        <v>No</v>
      </c>
      <c r="E2571" t="s">
        <v>14391</v>
      </c>
    </row>
    <row r="2572" spans="1:5" hidden="1" x14ac:dyDescent="0.25">
      <c r="A2572" t="s">
        <v>13606</v>
      </c>
      <c r="B2572" t="s">
        <v>13573</v>
      </c>
      <c r="C2572" t="e">
        <f>VLOOKUP(B2572,'[1]Main Sheet'!$A:$C,3,0)</f>
        <v>#N/A</v>
      </c>
      <c r="D2572" t="str">
        <f>IF(COUNTIF(KIT!$A:$A,A2572)&gt;0,"Yes","No")</f>
        <v>No</v>
      </c>
      <c r="E2572" t="s">
        <v>14391</v>
      </c>
    </row>
    <row r="2573" spans="1:5" hidden="1" x14ac:dyDescent="0.25">
      <c r="A2573" t="s">
        <v>13606</v>
      </c>
      <c r="B2573" t="s">
        <v>7098</v>
      </c>
      <c r="C2573">
        <f>VLOOKUP(B2573,'[1]Main Sheet'!$A:$C,3,0)</f>
        <v>146.66669999999999</v>
      </c>
      <c r="D2573" t="str">
        <f>IF(COUNTIF(KIT!$A:$A,A2573)&gt;0,"Yes","No")</f>
        <v>No</v>
      </c>
      <c r="E2573" t="s">
        <v>14391</v>
      </c>
    </row>
    <row r="2574" spans="1:5" hidden="1" x14ac:dyDescent="0.25">
      <c r="A2574" t="s">
        <v>13607</v>
      </c>
      <c r="B2574" t="s">
        <v>13575</v>
      </c>
      <c r="C2574" t="e">
        <f>VLOOKUP(B2574,'[1]Main Sheet'!$A:$C,3,0)</f>
        <v>#N/A</v>
      </c>
      <c r="D2574" t="str">
        <f>IF(COUNTIF(KIT!$A:$A,A2574)&gt;0,"Yes","No")</f>
        <v>No</v>
      </c>
      <c r="E2574" t="s">
        <v>14391</v>
      </c>
    </row>
    <row r="2575" spans="1:5" hidden="1" x14ac:dyDescent="0.25">
      <c r="A2575" t="s">
        <v>13607</v>
      </c>
      <c r="B2575" t="s">
        <v>7098</v>
      </c>
      <c r="C2575">
        <f>VLOOKUP(B2575,'[1]Main Sheet'!$A:$C,3,0)</f>
        <v>146.66669999999999</v>
      </c>
      <c r="D2575" t="str">
        <f>IF(COUNTIF(KIT!$A:$A,A2575)&gt;0,"Yes","No")</f>
        <v>No</v>
      </c>
      <c r="E2575" t="s">
        <v>14391</v>
      </c>
    </row>
    <row r="2576" spans="1:5" hidden="1" x14ac:dyDescent="0.25">
      <c r="A2576" t="s">
        <v>13608</v>
      </c>
      <c r="B2576" t="s">
        <v>13577</v>
      </c>
      <c r="C2576" t="e">
        <f>VLOOKUP(B2576,'[1]Main Sheet'!$A:$C,3,0)</f>
        <v>#N/A</v>
      </c>
      <c r="D2576" t="str">
        <f>IF(COUNTIF(KIT!$A:$A,A2576)&gt;0,"Yes","No")</f>
        <v>No</v>
      </c>
      <c r="E2576" t="s">
        <v>14391</v>
      </c>
    </row>
    <row r="2577" spans="1:5" hidden="1" x14ac:dyDescent="0.25">
      <c r="A2577" t="s">
        <v>13608</v>
      </c>
      <c r="B2577" t="s">
        <v>13603</v>
      </c>
      <c r="C2577" t="e">
        <f>VLOOKUP(B2577,'[1]Main Sheet'!$A:$C,3,0)</f>
        <v>#N/A</v>
      </c>
      <c r="D2577" t="str">
        <f>IF(COUNTIF(KIT!$A:$A,A2577)&gt;0,"Yes","No")</f>
        <v>No</v>
      </c>
      <c r="E2577" t="s">
        <v>14391</v>
      </c>
    </row>
    <row r="2578" spans="1:5" hidden="1" x14ac:dyDescent="0.25">
      <c r="A2578" t="s">
        <v>13609</v>
      </c>
      <c r="B2578" t="s">
        <v>13579</v>
      </c>
      <c r="C2578" t="e">
        <f>VLOOKUP(B2578,'[1]Main Sheet'!$A:$C,3,0)</f>
        <v>#N/A</v>
      </c>
      <c r="D2578" t="str">
        <f>IF(COUNTIF(KIT!$A:$A,A2578)&gt;0,"Yes","No")</f>
        <v>No</v>
      </c>
      <c r="E2578" t="s">
        <v>14391</v>
      </c>
    </row>
    <row r="2579" spans="1:5" hidden="1" x14ac:dyDescent="0.25">
      <c r="A2579" t="s">
        <v>13609</v>
      </c>
      <c r="B2579" t="s">
        <v>7098</v>
      </c>
      <c r="C2579">
        <f>VLOOKUP(B2579,'[1]Main Sheet'!$A:$C,3,0)</f>
        <v>146.66669999999999</v>
      </c>
      <c r="D2579" t="str">
        <f>IF(COUNTIF(KIT!$A:$A,A2579)&gt;0,"Yes","No")</f>
        <v>No</v>
      </c>
      <c r="E2579" t="s">
        <v>14391</v>
      </c>
    </row>
    <row r="2580" spans="1:5" hidden="1" x14ac:dyDescent="0.25">
      <c r="A2580" t="s">
        <v>13610</v>
      </c>
      <c r="B2580" t="s">
        <v>13581</v>
      </c>
      <c r="C2580" t="e">
        <f>VLOOKUP(B2580,'[1]Main Sheet'!$A:$C,3,0)</f>
        <v>#N/A</v>
      </c>
      <c r="D2580" t="str">
        <f>IF(COUNTIF(KIT!$A:$A,A2580)&gt;0,"Yes","No")</f>
        <v>No</v>
      </c>
      <c r="E2580" t="s">
        <v>14391</v>
      </c>
    </row>
    <row r="2581" spans="1:5" hidden="1" x14ac:dyDescent="0.25">
      <c r="A2581" t="s">
        <v>13610</v>
      </c>
      <c r="B2581" t="s">
        <v>7098</v>
      </c>
      <c r="C2581">
        <f>VLOOKUP(B2581,'[1]Main Sheet'!$A:$C,3,0)</f>
        <v>146.66669999999999</v>
      </c>
      <c r="D2581" t="str">
        <f>IF(COUNTIF(KIT!$A:$A,A2581)&gt;0,"Yes","No")</f>
        <v>No</v>
      </c>
      <c r="E2581" t="s">
        <v>14391</v>
      </c>
    </row>
    <row r="2582" spans="1:5" x14ac:dyDescent="0.25">
      <c r="A2582" t="s">
        <v>7827</v>
      </c>
      <c r="B2582" t="s">
        <v>7352</v>
      </c>
      <c r="C2582">
        <f>VLOOKUP(B2582,'[1]Main Sheet'!$A:$C,3,0)</f>
        <v>310</v>
      </c>
      <c r="D2582" t="str">
        <f>IF(COUNTIF(KIT!$A:$A,A2582)&gt;0,"Yes","No")</f>
        <v>Yes</v>
      </c>
      <c r="E2582" t="s">
        <v>14391</v>
      </c>
    </row>
    <row r="2583" spans="1:5" x14ac:dyDescent="0.25">
      <c r="A2583" t="s">
        <v>7827</v>
      </c>
      <c r="B2583" t="s">
        <v>7098</v>
      </c>
      <c r="C2583">
        <f>VLOOKUP(B2583,'[1]Main Sheet'!$A:$C,3,0)</f>
        <v>146.66669999999999</v>
      </c>
      <c r="D2583" t="str">
        <f>IF(COUNTIF(KIT!$A:$A,A2583)&gt;0,"Yes","No")</f>
        <v>Yes</v>
      </c>
      <c r="E2583" t="s">
        <v>14391</v>
      </c>
    </row>
    <row r="2584" spans="1:5" x14ac:dyDescent="0.25">
      <c r="A2584" t="s">
        <v>7829</v>
      </c>
      <c r="B2584" t="s">
        <v>7354</v>
      </c>
      <c r="C2584">
        <f>VLOOKUP(B2584,'[1]Main Sheet'!$A:$C,3,0)</f>
        <v>310</v>
      </c>
      <c r="D2584" t="str">
        <f>IF(COUNTIF(KIT!$A:$A,A2584)&gt;0,"Yes","No")</f>
        <v>Yes</v>
      </c>
      <c r="E2584" t="s">
        <v>14391</v>
      </c>
    </row>
    <row r="2585" spans="1:5" x14ac:dyDescent="0.25">
      <c r="A2585" t="s">
        <v>7829</v>
      </c>
      <c r="B2585" t="s">
        <v>7098</v>
      </c>
      <c r="C2585">
        <f>VLOOKUP(B2585,'[1]Main Sheet'!$A:$C,3,0)</f>
        <v>146.66669999999999</v>
      </c>
      <c r="D2585" t="str">
        <f>IF(COUNTIF(KIT!$A:$A,A2585)&gt;0,"Yes","No")</f>
        <v>Yes</v>
      </c>
      <c r="E2585" t="s">
        <v>14391</v>
      </c>
    </row>
    <row r="2586" spans="1:5" x14ac:dyDescent="0.25">
      <c r="A2586" t="s">
        <v>8023</v>
      </c>
      <c r="B2586" t="s">
        <v>7588</v>
      </c>
      <c r="C2586">
        <f>VLOOKUP(B2586,'[1]Main Sheet'!$A:$C,3,0)</f>
        <v>475.83330000000001</v>
      </c>
      <c r="D2586" t="str">
        <f>IF(COUNTIF(KIT!$A:$A,A2586)&gt;0,"Yes","No")</f>
        <v>Yes</v>
      </c>
      <c r="E2586" t="s">
        <v>14391</v>
      </c>
    </row>
    <row r="2587" spans="1:5" x14ac:dyDescent="0.25">
      <c r="A2587" t="s">
        <v>8023</v>
      </c>
      <c r="B2587" t="s">
        <v>7098</v>
      </c>
      <c r="C2587">
        <f>VLOOKUP(B2587,'[1]Main Sheet'!$A:$C,3,0)</f>
        <v>146.66669999999999</v>
      </c>
      <c r="D2587" t="str">
        <f>IF(COUNTIF(KIT!$A:$A,A2587)&gt;0,"Yes","No")</f>
        <v>Yes</v>
      </c>
      <c r="E2587" t="s">
        <v>14391</v>
      </c>
    </row>
    <row r="2588" spans="1:5" x14ac:dyDescent="0.25">
      <c r="A2588" t="s">
        <v>7831</v>
      </c>
      <c r="B2588" t="s">
        <v>7356</v>
      </c>
      <c r="C2588">
        <f>VLOOKUP(B2588,'[1]Main Sheet'!$A:$C,3,0)</f>
        <v>310</v>
      </c>
      <c r="D2588" t="str">
        <f>IF(COUNTIF(KIT!$A:$A,A2588)&gt;0,"Yes","No")</f>
        <v>Yes</v>
      </c>
      <c r="E2588" t="s">
        <v>14391</v>
      </c>
    </row>
    <row r="2589" spans="1:5" x14ac:dyDescent="0.25">
      <c r="A2589" t="s">
        <v>7831</v>
      </c>
      <c r="B2589" t="s">
        <v>7098</v>
      </c>
      <c r="C2589">
        <f>VLOOKUP(B2589,'[1]Main Sheet'!$A:$C,3,0)</f>
        <v>146.66669999999999</v>
      </c>
      <c r="D2589" t="str">
        <f>IF(COUNTIF(KIT!$A:$A,A2589)&gt;0,"Yes","No")</f>
        <v>Yes</v>
      </c>
      <c r="E2589" t="s">
        <v>14391</v>
      </c>
    </row>
    <row r="2590" spans="1:5" x14ac:dyDescent="0.25">
      <c r="A2590" t="s">
        <v>7833</v>
      </c>
      <c r="B2590" t="s">
        <v>7358</v>
      </c>
      <c r="C2590">
        <f>VLOOKUP(B2590,'[1]Main Sheet'!$A:$C,3,0)</f>
        <v>310</v>
      </c>
      <c r="D2590" t="str">
        <f>IF(COUNTIF(KIT!$A:$A,A2590)&gt;0,"Yes","No")</f>
        <v>Yes</v>
      </c>
      <c r="E2590" t="s">
        <v>14391</v>
      </c>
    </row>
    <row r="2591" spans="1:5" x14ac:dyDescent="0.25">
      <c r="A2591" t="s">
        <v>7833</v>
      </c>
      <c r="B2591" t="s">
        <v>7098</v>
      </c>
      <c r="C2591">
        <f>VLOOKUP(B2591,'[1]Main Sheet'!$A:$C,3,0)</f>
        <v>146.66669999999999</v>
      </c>
      <c r="D2591" t="str">
        <f>IF(COUNTIF(KIT!$A:$A,A2591)&gt;0,"Yes","No")</f>
        <v>Yes</v>
      </c>
      <c r="E2591" t="s">
        <v>14391</v>
      </c>
    </row>
    <row r="2592" spans="1:5" x14ac:dyDescent="0.25">
      <c r="A2592" t="s">
        <v>7835</v>
      </c>
      <c r="B2592" t="s">
        <v>7360</v>
      </c>
      <c r="C2592">
        <f>VLOOKUP(B2592,'[1]Main Sheet'!$A:$C,3,0)</f>
        <v>310</v>
      </c>
      <c r="D2592" t="str">
        <f>IF(COUNTIF(KIT!$A:$A,A2592)&gt;0,"Yes","No")</f>
        <v>Yes</v>
      </c>
      <c r="E2592" t="s">
        <v>14391</v>
      </c>
    </row>
    <row r="2593" spans="1:5" x14ac:dyDescent="0.25">
      <c r="A2593" t="s">
        <v>7835</v>
      </c>
      <c r="B2593" t="s">
        <v>7098</v>
      </c>
      <c r="C2593">
        <f>VLOOKUP(B2593,'[1]Main Sheet'!$A:$C,3,0)</f>
        <v>146.66669999999999</v>
      </c>
      <c r="D2593" t="str">
        <f>IF(COUNTIF(KIT!$A:$A,A2593)&gt;0,"Yes","No")</f>
        <v>Yes</v>
      </c>
      <c r="E2593" t="s">
        <v>14391</v>
      </c>
    </row>
    <row r="2594" spans="1:5" hidden="1" x14ac:dyDescent="0.25">
      <c r="A2594" t="s">
        <v>13611</v>
      </c>
      <c r="B2594" t="s">
        <v>13583</v>
      </c>
      <c r="C2594" t="e">
        <f>VLOOKUP(B2594,'[1]Main Sheet'!$A:$C,3,0)</f>
        <v>#N/A</v>
      </c>
      <c r="D2594" t="str">
        <f>IF(COUNTIF(KIT!$A:$A,A2594)&gt;0,"Yes","No")</f>
        <v>No</v>
      </c>
      <c r="E2594" t="s">
        <v>14391</v>
      </c>
    </row>
    <row r="2595" spans="1:5" hidden="1" x14ac:dyDescent="0.25">
      <c r="A2595" t="s">
        <v>13611</v>
      </c>
      <c r="B2595" t="s">
        <v>7098</v>
      </c>
      <c r="C2595">
        <f>VLOOKUP(B2595,'[1]Main Sheet'!$A:$C,3,0)</f>
        <v>146.66669999999999</v>
      </c>
      <c r="D2595" t="str">
        <f>IF(COUNTIF(KIT!$A:$A,A2595)&gt;0,"Yes","No")</f>
        <v>No</v>
      </c>
      <c r="E2595" t="s">
        <v>14391</v>
      </c>
    </row>
    <row r="2596" spans="1:5" x14ac:dyDescent="0.25">
      <c r="A2596" t="s">
        <v>7881</v>
      </c>
      <c r="B2596" t="s">
        <v>7395</v>
      </c>
      <c r="C2596">
        <f>VLOOKUP(B2596,'[1]Main Sheet'!$A:$C,3,0)</f>
        <v>335.83330000000001</v>
      </c>
      <c r="D2596" t="str">
        <f>IF(COUNTIF(KIT!$A:$A,A2596)&gt;0,"Yes","No")</f>
        <v>Yes</v>
      </c>
      <c r="E2596" t="s">
        <v>14391</v>
      </c>
    </row>
    <row r="2597" spans="1:5" x14ac:dyDescent="0.25">
      <c r="A2597" t="s">
        <v>7881</v>
      </c>
      <c r="B2597" t="s">
        <v>7100</v>
      </c>
      <c r="C2597">
        <f>VLOOKUP(B2597,'[1]Main Sheet'!$A:$C,3,0)</f>
        <v>156.66669999999999</v>
      </c>
      <c r="D2597" t="str">
        <f>IF(COUNTIF(KIT!$A:$A,A2597)&gt;0,"Yes","No")</f>
        <v>Yes</v>
      </c>
      <c r="E2597" t="s">
        <v>14391</v>
      </c>
    </row>
    <row r="2598" spans="1:5" x14ac:dyDescent="0.25">
      <c r="A2598" t="s">
        <v>7883</v>
      </c>
      <c r="B2598" t="s">
        <v>7397</v>
      </c>
      <c r="C2598">
        <f>VLOOKUP(B2598,'[1]Main Sheet'!$A:$C,3,0)</f>
        <v>335.83330000000001</v>
      </c>
      <c r="D2598" t="str">
        <f>IF(COUNTIF(KIT!$A:$A,A2598)&gt;0,"Yes","No")</f>
        <v>Yes</v>
      </c>
      <c r="E2598" t="s">
        <v>14391</v>
      </c>
    </row>
    <row r="2599" spans="1:5" x14ac:dyDescent="0.25">
      <c r="A2599" t="s">
        <v>7883</v>
      </c>
      <c r="B2599" t="s">
        <v>7100</v>
      </c>
      <c r="C2599">
        <f>VLOOKUP(B2599,'[1]Main Sheet'!$A:$C,3,0)</f>
        <v>156.66669999999999</v>
      </c>
      <c r="D2599" t="str">
        <f>IF(COUNTIF(KIT!$A:$A,A2599)&gt;0,"Yes","No")</f>
        <v>Yes</v>
      </c>
      <c r="E2599" t="s">
        <v>14391</v>
      </c>
    </row>
    <row r="2600" spans="1:5" x14ac:dyDescent="0.25">
      <c r="A2600" t="s">
        <v>8037</v>
      </c>
      <c r="B2600" t="s">
        <v>7640</v>
      </c>
      <c r="C2600">
        <f>VLOOKUP(B2600,'[1]Main Sheet'!$A:$C,3,0)</f>
        <v>509.16669999999999</v>
      </c>
      <c r="D2600" t="str">
        <f>IF(COUNTIF(KIT!$A:$A,A2600)&gt;0,"Yes","No")</f>
        <v>Yes</v>
      </c>
      <c r="E2600" t="s">
        <v>14391</v>
      </c>
    </row>
    <row r="2601" spans="1:5" x14ac:dyDescent="0.25">
      <c r="A2601" t="s">
        <v>8037</v>
      </c>
      <c r="B2601" t="s">
        <v>7098</v>
      </c>
      <c r="C2601">
        <f>VLOOKUP(B2601,'[1]Main Sheet'!$A:$C,3,0)</f>
        <v>146.66669999999999</v>
      </c>
      <c r="D2601" t="str">
        <f>IF(COUNTIF(KIT!$A:$A,A2601)&gt;0,"Yes","No")</f>
        <v>Yes</v>
      </c>
      <c r="E2601" t="s">
        <v>14391</v>
      </c>
    </row>
    <row r="2602" spans="1:5" x14ac:dyDescent="0.25">
      <c r="A2602" t="s">
        <v>7885</v>
      </c>
      <c r="B2602" t="s">
        <v>7399</v>
      </c>
      <c r="C2602">
        <f>VLOOKUP(B2602,'[1]Main Sheet'!$A:$C,3,0)</f>
        <v>335.83330000000001</v>
      </c>
      <c r="D2602" t="str">
        <f>IF(COUNTIF(KIT!$A:$A,A2602)&gt;0,"Yes","No")</f>
        <v>Yes</v>
      </c>
      <c r="E2602" t="s">
        <v>14391</v>
      </c>
    </row>
    <row r="2603" spans="1:5" x14ac:dyDescent="0.25">
      <c r="A2603" t="s">
        <v>7885</v>
      </c>
      <c r="B2603" t="s">
        <v>7100</v>
      </c>
      <c r="C2603">
        <f>VLOOKUP(B2603,'[1]Main Sheet'!$A:$C,3,0)</f>
        <v>156.66669999999999</v>
      </c>
      <c r="D2603" t="str">
        <f>IF(COUNTIF(KIT!$A:$A,A2603)&gt;0,"Yes","No")</f>
        <v>Yes</v>
      </c>
      <c r="E2603" t="s">
        <v>14391</v>
      </c>
    </row>
    <row r="2604" spans="1:5" x14ac:dyDescent="0.25">
      <c r="A2604" t="s">
        <v>7887</v>
      </c>
      <c r="B2604" t="s">
        <v>7401</v>
      </c>
      <c r="C2604">
        <f>VLOOKUP(B2604,'[1]Main Sheet'!$A:$C,3,0)</f>
        <v>335.83330000000001</v>
      </c>
      <c r="D2604" t="str">
        <f>IF(COUNTIF(KIT!$A:$A,A2604)&gt;0,"Yes","No")</f>
        <v>Yes</v>
      </c>
      <c r="E2604" t="s">
        <v>14391</v>
      </c>
    </row>
    <row r="2605" spans="1:5" x14ac:dyDescent="0.25">
      <c r="A2605" t="s">
        <v>7887</v>
      </c>
      <c r="B2605" t="s">
        <v>7100</v>
      </c>
      <c r="C2605">
        <f>VLOOKUP(B2605,'[1]Main Sheet'!$A:$C,3,0)</f>
        <v>156.66669999999999</v>
      </c>
      <c r="D2605" t="str">
        <f>IF(COUNTIF(KIT!$A:$A,A2605)&gt;0,"Yes","No")</f>
        <v>Yes</v>
      </c>
      <c r="E2605" t="s">
        <v>14391</v>
      </c>
    </row>
    <row r="2606" spans="1:5" x14ac:dyDescent="0.25">
      <c r="A2606" t="s">
        <v>7889</v>
      </c>
      <c r="B2606" t="s">
        <v>7403</v>
      </c>
      <c r="C2606">
        <f>VLOOKUP(B2606,'[1]Main Sheet'!$A:$C,3,0)</f>
        <v>335.83330000000001</v>
      </c>
      <c r="D2606" t="str">
        <f>IF(COUNTIF(KIT!$A:$A,A2606)&gt;0,"Yes","No")</f>
        <v>Yes</v>
      </c>
      <c r="E2606" t="s">
        <v>14391</v>
      </c>
    </row>
    <row r="2607" spans="1:5" x14ac:dyDescent="0.25">
      <c r="A2607" t="s">
        <v>7889</v>
      </c>
      <c r="B2607" t="s">
        <v>7100</v>
      </c>
      <c r="C2607">
        <f>VLOOKUP(B2607,'[1]Main Sheet'!$A:$C,3,0)</f>
        <v>156.66669999999999</v>
      </c>
      <c r="D2607" t="str">
        <f>IF(COUNTIF(KIT!$A:$A,A2607)&gt;0,"Yes","No")</f>
        <v>Yes</v>
      </c>
      <c r="E2607" t="s">
        <v>14391</v>
      </c>
    </row>
    <row r="2608" spans="1:5" hidden="1" x14ac:dyDescent="0.25">
      <c r="A2608" t="s">
        <v>13612</v>
      </c>
      <c r="B2608" t="s">
        <v>13585</v>
      </c>
      <c r="C2608" t="e">
        <f>VLOOKUP(B2608,'[1]Main Sheet'!$A:$C,3,0)</f>
        <v>#N/A</v>
      </c>
      <c r="D2608" t="str">
        <f>IF(COUNTIF(KIT!$A:$A,A2608)&gt;0,"Yes","No")</f>
        <v>No</v>
      </c>
      <c r="E2608" t="s">
        <v>14391</v>
      </c>
    </row>
    <row r="2609" spans="1:5" hidden="1" x14ac:dyDescent="0.25">
      <c r="A2609" t="s">
        <v>13612</v>
      </c>
      <c r="B2609" t="s">
        <v>7100</v>
      </c>
      <c r="C2609">
        <f>VLOOKUP(B2609,'[1]Main Sheet'!$A:$C,3,0)</f>
        <v>156.66669999999999</v>
      </c>
      <c r="D2609" t="str">
        <f>IF(COUNTIF(KIT!$A:$A,A2609)&gt;0,"Yes","No")</f>
        <v>No</v>
      </c>
      <c r="E2609" t="s">
        <v>14391</v>
      </c>
    </row>
    <row r="2610" spans="1:5" hidden="1" x14ac:dyDescent="0.25">
      <c r="A2610" t="s">
        <v>13613</v>
      </c>
      <c r="B2610" t="s">
        <v>13587</v>
      </c>
      <c r="C2610" t="e">
        <f>VLOOKUP(B2610,'[1]Main Sheet'!$A:$C,3,0)</f>
        <v>#N/A</v>
      </c>
      <c r="D2610" t="str">
        <f>IF(COUNTIF(KIT!$A:$A,A2610)&gt;0,"Yes","No")</f>
        <v>No</v>
      </c>
      <c r="E2610" t="s">
        <v>14391</v>
      </c>
    </row>
    <row r="2611" spans="1:5" hidden="1" x14ac:dyDescent="0.25">
      <c r="A2611" t="s">
        <v>13613</v>
      </c>
      <c r="B2611" t="s">
        <v>7100</v>
      </c>
      <c r="C2611">
        <f>VLOOKUP(B2611,'[1]Main Sheet'!$A:$C,3,0)</f>
        <v>156.66669999999999</v>
      </c>
      <c r="D2611" t="str">
        <f>IF(COUNTIF(KIT!$A:$A,A2611)&gt;0,"Yes","No")</f>
        <v>No</v>
      </c>
      <c r="E2611" t="s">
        <v>14391</v>
      </c>
    </row>
    <row r="2612" spans="1:5" hidden="1" x14ac:dyDescent="0.25">
      <c r="A2612" t="s">
        <v>13614</v>
      </c>
      <c r="B2612" t="s">
        <v>13589</v>
      </c>
      <c r="C2612" t="e">
        <f>VLOOKUP(B2612,'[1]Main Sheet'!$A:$C,3,0)</f>
        <v>#N/A</v>
      </c>
      <c r="D2612" t="str">
        <f>IF(COUNTIF(KIT!$A:$A,A2612)&gt;0,"Yes","No")</f>
        <v>No</v>
      </c>
      <c r="E2612" t="s">
        <v>14391</v>
      </c>
    </row>
    <row r="2613" spans="1:5" hidden="1" x14ac:dyDescent="0.25">
      <c r="A2613" t="s">
        <v>13614</v>
      </c>
      <c r="B2613" t="s">
        <v>7100</v>
      </c>
      <c r="C2613">
        <f>VLOOKUP(B2613,'[1]Main Sheet'!$A:$C,3,0)</f>
        <v>156.66669999999999</v>
      </c>
      <c r="D2613" t="str">
        <f>IF(COUNTIF(KIT!$A:$A,A2613)&gt;0,"Yes","No")</f>
        <v>No</v>
      </c>
      <c r="E2613" t="s">
        <v>14391</v>
      </c>
    </row>
    <row r="2614" spans="1:5" hidden="1" x14ac:dyDescent="0.25">
      <c r="A2614" t="s">
        <v>13615</v>
      </c>
      <c r="B2614" t="s">
        <v>13591</v>
      </c>
      <c r="C2614" t="e">
        <f>VLOOKUP(B2614,'[1]Main Sheet'!$A:$C,3,0)</f>
        <v>#N/A</v>
      </c>
      <c r="D2614" t="str">
        <f>IF(COUNTIF(KIT!$A:$A,A2614)&gt;0,"Yes","No")</f>
        <v>No</v>
      </c>
      <c r="E2614" t="s">
        <v>14391</v>
      </c>
    </row>
    <row r="2615" spans="1:5" hidden="1" x14ac:dyDescent="0.25">
      <c r="A2615" t="s">
        <v>13615</v>
      </c>
      <c r="B2615" t="s">
        <v>7098</v>
      </c>
      <c r="C2615">
        <f>VLOOKUP(B2615,'[1]Main Sheet'!$A:$C,3,0)</f>
        <v>146.66669999999999</v>
      </c>
      <c r="D2615" t="str">
        <f>IF(COUNTIF(KIT!$A:$A,A2615)&gt;0,"Yes","No")</f>
        <v>No</v>
      </c>
      <c r="E2615" t="s">
        <v>14391</v>
      </c>
    </row>
    <row r="2616" spans="1:5" hidden="1" x14ac:dyDescent="0.25">
      <c r="A2616" t="s">
        <v>13616</v>
      </c>
      <c r="B2616" t="s">
        <v>13593</v>
      </c>
      <c r="C2616" t="e">
        <f>VLOOKUP(B2616,'[1]Main Sheet'!$A:$C,3,0)</f>
        <v>#N/A</v>
      </c>
      <c r="D2616" t="str">
        <f>IF(COUNTIF(KIT!$A:$A,A2616)&gt;0,"Yes","No")</f>
        <v>No</v>
      </c>
      <c r="E2616" t="s">
        <v>14391</v>
      </c>
    </row>
    <row r="2617" spans="1:5" hidden="1" x14ac:dyDescent="0.25">
      <c r="A2617" t="s">
        <v>13616</v>
      </c>
      <c r="B2617" t="s">
        <v>7100</v>
      </c>
      <c r="C2617">
        <f>VLOOKUP(B2617,'[1]Main Sheet'!$A:$C,3,0)</f>
        <v>156.66669999999999</v>
      </c>
      <c r="D2617" t="str">
        <f>IF(COUNTIF(KIT!$A:$A,A2617)&gt;0,"Yes","No")</f>
        <v>No</v>
      </c>
      <c r="E2617" t="s">
        <v>14391</v>
      </c>
    </row>
    <row r="2618" spans="1:5" hidden="1" x14ac:dyDescent="0.25">
      <c r="A2618" t="s">
        <v>13617</v>
      </c>
      <c r="B2618" t="s">
        <v>13595</v>
      </c>
      <c r="C2618" t="e">
        <f>VLOOKUP(B2618,'[1]Main Sheet'!$A:$C,3,0)</f>
        <v>#N/A</v>
      </c>
      <c r="D2618" t="str">
        <f>IF(COUNTIF(KIT!$A:$A,A2618)&gt;0,"Yes","No")</f>
        <v>No</v>
      </c>
      <c r="E2618" t="s">
        <v>14391</v>
      </c>
    </row>
    <row r="2619" spans="1:5" hidden="1" x14ac:dyDescent="0.25">
      <c r="A2619" t="s">
        <v>13617</v>
      </c>
      <c r="B2619" t="s">
        <v>7100</v>
      </c>
      <c r="C2619">
        <f>VLOOKUP(B2619,'[1]Main Sheet'!$A:$C,3,0)</f>
        <v>156.66669999999999</v>
      </c>
      <c r="D2619" t="str">
        <f>IF(COUNTIF(KIT!$A:$A,A2619)&gt;0,"Yes","No")</f>
        <v>No</v>
      </c>
      <c r="E2619" t="s">
        <v>14391</v>
      </c>
    </row>
    <row r="2620" spans="1:5" x14ac:dyDescent="0.25">
      <c r="A2620" t="s">
        <v>7658</v>
      </c>
      <c r="B2620" t="s">
        <v>7193</v>
      </c>
      <c r="C2620">
        <f>VLOOKUP(B2620,'[1]Main Sheet'!$A:$C,3,0)</f>
        <v>235.83330000000001</v>
      </c>
      <c r="D2620" t="str">
        <f>IF(COUNTIF(KIT!$A:$A,A2620)&gt;0,"Yes","No")</f>
        <v>Yes</v>
      </c>
      <c r="E2620" t="s">
        <v>14391</v>
      </c>
    </row>
    <row r="2621" spans="1:5" x14ac:dyDescent="0.25">
      <c r="A2621" t="s">
        <v>7658</v>
      </c>
      <c r="B2621" t="s">
        <v>7096</v>
      </c>
      <c r="C2621">
        <f>VLOOKUP(B2621,'[1]Main Sheet'!$A:$C,3,0)</f>
        <v>129.16669999999999</v>
      </c>
      <c r="D2621" t="str">
        <f>IF(COUNTIF(KIT!$A:$A,A2621)&gt;0,"Yes","No")</f>
        <v>Yes</v>
      </c>
      <c r="E2621" t="s">
        <v>14391</v>
      </c>
    </row>
    <row r="2622" spans="1:5" x14ac:dyDescent="0.25">
      <c r="A2622" t="s">
        <v>7660</v>
      </c>
      <c r="B2622" t="s">
        <v>7195</v>
      </c>
      <c r="C2622">
        <f>VLOOKUP(B2622,'[1]Main Sheet'!$A:$C,3,0)</f>
        <v>235.83330000000001</v>
      </c>
      <c r="D2622" t="str">
        <f>IF(COUNTIF(KIT!$A:$A,A2622)&gt;0,"Yes","No")</f>
        <v>Yes</v>
      </c>
      <c r="E2622" t="s">
        <v>14391</v>
      </c>
    </row>
    <row r="2623" spans="1:5" x14ac:dyDescent="0.25">
      <c r="A2623" t="s">
        <v>7660</v>
      </c>
      <c r="B2623" t="s">
        <v>7096</v>
      </c>
      <c r="C2623">
        <f>VLOOKUP(B2623,'[1]Main Sheet'!$A:$C,3,0)</f>
        <v>129.16669999999999</v>
      </c>
      <c r="D2623" t="str">
        <f>IF(COUNTIF(KIT!$A:$A,A2623)&gt;0,"Yes","No")</f>
        <v>Yes</v>
      </c>
      <c r="E2623" t="s">
        <v>14391</v>
      </c>
    </row>
    <row r="2624" spans="1:5" x14ac:dyDescent="0.25">
      <c r="A2624" t="s">
        <v>7905</v>
      </c>
      <c r="B2624" t="s">
        <v>7409</v>
      </c>
      <c r="C2624">
        <f>VLOOKUP(B2624,'[1]Main Sheet'!$A:$C,3,0)</f>
        <v>341.66669999999999</v>
      </c>
      <c r="D2624" t="str">
        <f>IF(COUNTIF(KIT!$A:$A,A2624)&gt;0,"Yes","No")</f>
        <v>Yes</v>
      </c>
      <c r="E2624" t="s">
        <v>14391</v>
      </c>
    </row>
    <row r="2625" spans="1:5" x14ac:dyDescent="0.25">
      <c r="A2625" t="s">
        <v>7905</v>
      </c>
      <c r="B2625" t="s">
        <v>7096</v>
      </c>
      <c r="C2625">
        <f>VLOOKUP(B2625,'[1]Main Sheet'!$A:$C,3,0)</f>
        <v>129.16669999999999</v>
      </c>
      <c r="D2625" t="str">
        <f>IF(COUNTIF(KIT!$A:$A,A2625)&gt;0,"Yes","No")</f>
        <v>Yes</v>
      </c>
      <c r="E2625" t="s">
        <v>14391</v>
      </c>
    </row>
    <row r="2626" spans="1:5" x14ac:dyDescent="0.25">
      <c r="A2626" t="s">
        <v>7662</v>
      </c>
      <c r="B2626" t="s">
        <v>7197</v>
      </c>
      <c r="C2626">
        <f>VLOOKUP(B2626,'[1]Main Sheet'!$A:$C,3,0)</f>
        <v>235.83330000000001</v>
      </c>
      <c r="D2626" t="str">
        <f>IF(COUNTIF(KIT!$A:$A,A2626)&gt;0,"Yes","No")</f>
        <v>Yes</v>
      </c>
      <c r="E2626" t="s">
        <v>14391</v>
      </c>
    </row>
    <row r="2627" spans="1:5" x14ac:dyDescent="0.25">
      <c r="A2627" t="s">
        <v>7662</v>
      </c>
      <c r="B2627" t="s">
        <v>7096</v>
      </c>
      <c r="C2627">
        <f>VLOOKUP(B2627,'[1]Main Sheet'!$A:$C,3,0)</f>
        <v>129.16669999999999</v>
      </c>
      <c r="D2627" t="str">
        <f>IF(COUNTIF(KIT!$A:$A,A2627)&gt;0,"Yes","No")</f>
        <v>Yes</v>
      </c>
      <c r="E2627" t="s">
        <v>14391</v>
      </c>
    </row>
    <row r="2628" spans="1:5" x14ac:dyDescent="0.25">
      <c r="A2628" t="s">
        <v>7664</v>
      </c>
      <c r="B2628" t="s">
        <v>7199</v>
      </c>
      <c r="C2628">
        <f>VLOOKUP(B2628,'[1]Main Sheet'!$A:$C,3,0)</f>
        <v>235.83330000000001</v>
      </c>
      <c r="D2628" t="str">
        <f>IF(COUNTIF(KIT!$A:$A,A2628)&gt;0,"Yes","No")</f>
        <v>Yes</v>
      </c>
      <c r="E2628" t="s">
        <v>14391</v>
      </c>
    </row>
    <row r="2629" spans="1:5" x14ac:dyDescent="0.25">
      <c r="A2629" t="s">
        <v>7664</v>
      </c>
      <c r="B2629" t="s">
        <v>7096</v>
      </c>
      <c r="C2629">
        <f>VLOOKUP(B2629,'[1]Main Sheet'!$A:$C,3,0)</f>
        <v>129.16669999999999</v>
      </c>
      <c r="D2629" t="str">
        <f>IF(COUNTIF(KIT!$A:$A,A2629)&gt;0,"Yes","No")</f>
        <v>Yes</v>
      </c>
      <c r="E2629" t="s">
        <v>14391</v>
      </c>
    </row>
    <row r="2630" spans="1:5" x14ac:dyDescent="0.25">
      <c r="A2630" t="s">
        <v>7666</v>
      </c>
      <c r="B2630" t="s">
        <v>7201</v>
      </c>
      <c r="C2630">
        <f>VLOOKUP(B2630,'[1]Main Sheet'!$A:$C,3,0)</f>
        <v>235.83330000000001</v>
      </c>
      <c r="D2630" t="str">
        <f>IF(COUNTIF(KIT!$A:$A,A2630)&gt;0,"Yes","No")</f>
        <v>Yes</v>
      </c>
      <c r="E2630" t="s">
        <v>14391</v>
      </c>
    </row>
    <row r="2631" spans="1:5" x14ac:dyDescent="0.25">
      <c r="A2631" t="s">
        <v>7666</v>
      </c>
      <c r="B2631" t="s">
        <v>7096</v>
      </c>
      <c r="C2631">
        <f>VLOOKUP(B2631,'[1]Main Sheet'!$A:$C,3,0)</f>
        <v>129.16669999999999</v>
      </c>
      <c r="D2631" t="str">
        <f>IF(COUNTIF(KIT!$A:$A,A2631)&gt;0,"Yes","No")</f>
        <v>Yes</v>
      </c>
      <c r="E2631" t="s">
        <v>14391</v>
      </c>
    </row>
    <row r="2632" spans="1:5" hidden="1" x14ac:dyDescent="0.25">
      <c r="A2632" t="s">
        <v>13618</v>
      </c>
      <c r="B2632" t="s">
        <v>13597</v>
      </c>
      <c r="C2632" t="e">
        <f>VLOOKUP(B2632,'[1]Main Sheet'!$A:$C,3,0)</f>
        <v>#N/A</v>
      </c>
      <c r="D2632" t="str">
        <f>IF(COUNTIF(KIT!$A:$A,A2632)&gt;0,"Yes","No")</f>
        <v>No</v>
      </c>
      <c r="E2632" t="s">
        <v>14391</v>
      </c>
    </row>
    <row r="2633" spans="1:5" hidden="1" x14ac:dyDescent="0.25">
      <c r="A2633" t="s">
        <v>13618</v>
      </c>
      <c r="B2633" t="s">
        <v>13603</v>
      </c>
      <c r="C2633" t="e">
        <f>VLOOKUP(B2633,'[1]Main Sheet'!$A:$C,3,0)</f>
        <v>#N/A</v>
      </c>
      <c r="D2633" t="str">
        <f>IF(COUNTIF(KIT!$A:$A,A2633)&gt;0,"Yes","No")</f>
        <v>No</v>
      </c>
      <c r="E2633" t="s">
        <v>14391</v>
      </c>
    </row>
    <row r="2634" spans="1:5" x14ac:dyDescent="0.25">
      <c r="A2634" t="s">
        <v>7777</v>
      </c>
      <c r="B2634" t="s">
        <v>7320</v>
      </c>
      <c r="C2634">
        <f>VLOOKUP(B2634,'[1]Main Sheet'!$A:$C,3,0)</f>
        <v>295</v>
      </c>
      <c r="D2634" t="str">
        <f>IF(COUNTIF(KIT!$A:$A,A2634)&gt;0,"Yes","No")</f>
        <v>Yes</v>
      </c>
      <c r="E2634" t="s">
        <v>14391</v>
      </c>
    </row>
    <row r="2635" spans="1:5" x14ac:dyDescent="0.25">
      <c r="A2635" t="s">
        <v>7777</v>
      </c>
      <c r="B2635" t="s">
        <v>7098</v>
      </c>
      <c r="C2635">
        <f>VLOOKUP(B2635,'[1]Main Sheet'!$A:$C,3,0)</f>
        <v>146.66669999999999</v>
      </c>
      <c r="D2635" t="str">
        <f>IF(COUNTIF(KIT!$A:$A,A2635)&gt;0,"Yes","No")</f>
        <v>Yes</v>
      </c>
      <c r="E2635" t="s">
        <v>14391</v>
      </c>
    </row>
    <row r="2636" spans="1:5" x14ac:dyDescent="0.25">
      <c r="A2636" t="s">
        <v>7779</v>
      </c>
      <c r="B2636" t="s">
        <v>7322</v>
      </c>
      <c r="C2636">
        <f>VLOOKUP(B2636,'[1]Main Sheet'!$A:$C,3,0)</f>
        <v>295</v>
      </c>
      <c r="D2636" t="str">
        <f>IF(COUNTIF(KIT!$A:$A,A2636)&gt;0,"Yes","No")</f>
        <v>Yes</v>
      </c>
      <c r="E2636" t="s">
        <v>14391</v>
      </c>
    </row>
    <row r="2637" spans="1:5" x14ac:dyDescent="0.25">
      <c r="A2637" t="s">
        <v>7779</v>
      </c>
      <c r="B2637" t="s">
        <v>7098</v>
      </c>
      <c r="C2637">
        <f>VLOOKUP(B2637,'[1]Main Sheet'!$A:$C,3,0)</f>
        <v>146.66669999999999</v>
      </c>
      <c r="D2637" t="str">
        <f>IF(COUNTIF(KIT!$A:$A,A2637)&gt;0,"Yes","No")</f>
        <v>Yes</v>
      </c>
      <c r="E2637" t="s">
        <v>14391</v>
      </c>
    </row>
    <row r="2638" spans="1:5" x14ac:dyDescent="0.25">
      <c r="A2638" t="s">
        <v>8017</v>
      </c>
      <c r="B2638" t="s">
        <v>7562</v>
      </c>
      <c r="C2638">
        <f>VLOOKUP(B2638,'[1]Main Sheet'!$A:$C,3,0)</f>
        <v>459.16669999999999</v>
      </c>
      <c r="D2638" t="str">
        <f>IF(COUNTIF(KIT!$A:$A,A2638)&gt;0,"Yes","No")</f>
        <v>Yes</v>
      </c>
      <c r="E2638" t="s">
        <v>14391</v>
      </c>
    </row>
    <row r="2639" spans="1:5" x14ac:dyDescent="0.25">
      <c r="A2639" t="s">
        <v>8017</v>
      </c>
      <c r="B2639" t="s">
        <v>7098</v>
      </c>
      <c r="C2639">
        <f>VLOOKUP(B2639,'[1]Main Sheet'!$A:$C,3,0)</f>
        <v>146.66669999999999</v>
      </c>
      <c r="D2639" t="str">
        <f>IF(COUNTIF(KIT!$A:$A,A2639)&gt;0,"Yes","No")</f>
        <v>Yes</v>
      </c>
      <c r="E2639" t="s">
        <v>14391</v>
      </c>
    </row>
    <row r="2640" spans="1:5" x14ac:dyDescent="0.25">
      <c r="A2640" t="s">
        <v>7781</v>
      </c>
      <c r="B2640" t="s">
        <v>7324</v>
      </c>
      <c r="C2640">
        <f>VLOOKUP(B2640,'[1]Main Sheet'!$A:$C,3,0)</f>
        <v>295</v>
      </c>
      <c r="D2640" t="str">
        <f>IF(COUNTIF(KIT!$A:$A,A2640)&gt;0,"Yes","No")</f>
        <v>Yes</v>
      </c>
      <c r="E2640" t="s">
        <v>14391</v>
      </c>
    </row>
    <row r="2641" spans="1:5" x14ac:dyDescent="0.25">
      <c r="A2641" t="s">
        <v>7781</v>
      </c>
      <c r="B2641" t="s">
        <v>7098</v>
      </c>
      <c r="C2641">
        <f>VLOOKUP(B2641,'[1]Main Sheet'!$A:$C,3,0)</f>
        <v>146.66669999999999</v>
      </c>
      <c r="D2641" t="str">
        <f>IF(COUNTIF(KIT!$A:$A,A2641)&gt;0,"Yes","No")</f>
        <v>Yes</v>
      </c>
      <c r="E2641" t="s">
        <v>14391</v>
      </c>
    </row>
    <row r="2642" spans="1:5" x14ac:dyDescent="0.25">
      <c r="A2642" t="s">
        <v>7783</v>
      </c>
      <c r="B2642" t="s">
        <v>7326</v>
      </c>
      <c r="C2642">
        <f>VLOOKUP(B2642,'[1]Main Sheet'!$A:$C,3,0)</f>
        <v>295</v>
      </c>
      <c r="D2642" t="str">
        <f>IF(COUNTIF(KIT!$A:$A,A2642)&gt;0,"Yes","No")</f>
        <v>Yes</v>
      </c>
      <c r="E2642" t="s">
        <v>14391</v>
      </c>
    </row>
    <row r="2643" spans="1:5" x14ac:dyDescent="0.25">
      <c r="A2643" t="s">
        <v>7783</v>
      </c>
      <c r="B2643" t="s">
        <v>7098</v>
      </c>
      <c r="C2643">
        <f>VLOOKUP(B2643,'[1]Main Sheet'!$A:$C,3,0)</f>
        <v>146.66669999999999</v>
      </c>
      <c r="D2643" t="str">
        <f>IF(COUNTIF(KIT!$A:$A,A2643)&gt;0,"Yes","No")</f>
        <v>Yes</v>
      </c>
      <c r="E2643" t="s">
        <v>14391</v>
      </c>
    </row>
    <row r="2644" spans="1:5" x14ac:dyDescent="0.25">
      <c r="A2644" t="s">
        <v>7785</v>
      </c>
      <c r="B2644" t="s">
        <v>7328</v>
      </c>
      <c r="C2644">
        <f>VLOOKUP(B2644,'[1]Main Sheet'!$A:$C,3,0)</f>
        <v>295</v>
      </c>
      <c r="D2644" t="str">
        <f>IF(COUNTIF(KIT!$A:$A,A2644)&gt;0,"Yes","No")</f>
        <v>Yes</v>
      </c>
      <c r="E2644" t="s">
        <v>14391</v>
      </c>
    </row>
    <row r="2645" spans="1:5" x14ac:dyDescent="0.25">
      <c r="A2645" t="s">
        <v>7785</v>
      </c>
      <c r="B2645" t="s">
        <v>7098</v>
      </c>
      <c r="C2645">
        <f>VLOOKUP(B2645,'[1]Main Sheet'!$A:$C,3,0)</f>
        <v>146.66669999999999</v>
      </c>
      <c r="D2645" t="str">
        <f>IF(COUNTIF(KIT!$A:$A,A2645)&gt;0,"Yes","No")</f>
        <v>Yes</v>
      </c>
      <c r="E2645" t="s">
        <v>14391</v>
      </c>
    </row>
    <row r="2646" spans="1:5" hidden="1" x14ac:dyDescent="0.25">
      <c r="A2646" t="s">
        <v>13619</v>
      </c>
      <c r="B2646" t="s">
        <v>13599</v>
      </c>
      <c r="C2646" t="e">
        <f>VLOOKUP(B2646,'[1]Main Sheet'!$A:$C,3,0)</f>
        <v>#N/A</v>
      </c>
      <c r="D2646" t="str">
        <f>IF(COUNTIF(KIT!$A:$A,A2646)&gt;0,"Yes","No")</f>
        <v>No</v>
      </c>
      <c r="E2646" t="s">
        <v>14391</v>
      </c>
    </row>
    <row r="2647" spans="1:5" hidden="1" x14ac:dyDescent="0.25">
      <c r="A2647" t="s">
        <v>13619</v>
      </c>
      <c r="B2647" t="s">
        <v>13603</v>
      </c>
      <c r="C2647" t="e">
        <f>VLOOKUP(B2647,'[1]Main Sheet'!$A:$C,3,0)</f>
        <v>#N/A</v>
      </c>
      <c r="D2647" t="str">
        <f>IF(COUNTIF(KIT!$A:$A,A2647)&gt;0,"Yes","No")</f>
        <v>No</v>
      </c>
      <c r="E2647" t="s">
        <v>14391</v>
      </c>
    </row>
    <row r="2648" spans="1:5" x14ac:dyDescent="0.25">
      <c r="A2648" t="s">
        <v>7620</v>
      </c>
      <c r="B2648" t="s">
        <v>7175</v>
      </c>
      <c r="C2648">
        <f>VLOOKUP(B2648,'[1]Main Sheet'!$A:$C,3,0)</f>
        <v>205.83330000000001</v>
      </c>
      <c r="D2648" t="str">
        <f>IF(COUNTIF(KIT!$A:$A,A2648)&gt;0,"Yes","No")</f>
        <v>Yes</v>
      </c>
      <c r="E2648" t="s">
        <v>14391</v>
      </c>
    </row>
    <row r="2649" spans="1:5" x14ac:dyDescent="0.25">
      <c r="A2649" t="s">
        <v>7620</v>
      </c>
      <c r="B2649" t="s">
        <v>7096</v>
      </c>
      <c r="C2649">
        <f>VLOOKUP(B2649,'[1]Main Sheet'!$A:$C,3,0)</f>
        <v>129.16669999999999</v>
      </c>
      <c r="D2649" t="str">
        <f>IF(COUNTIF(KIT!$A:$A,A2649)&gt;0,"Yes","No")</f>
        <v>Yes</v>
      </c>
      <c r="E2649" t="s">
        <v>14391</v>
      </c>
    </row>
    <row r="2650" spans="1:5" x14ac:dyDescent="0.25">
      <c r="A2650" t="s">
        <v>7622</v>
      </c>
      <c r="B2650" t="s">
        <v>7177</v>
      </c>
      <c r="C2650">
        <f>VLOOKUP(B2650,'[1]Main Sheet'!$A:$C,3,0)</f>
        <v>205.83330000000001</v>
      </c>
      <c r="D2650" t="str">
        <f>IF(COUNTIF(KIT!$A:$A,A2650)&gt;0,"Yes","No")</f>
        <v>Yes</v>
      </c>
      <c r="E2650" t="s">
        <v>14391</v>
      </c>
    </row>
    <row r="2651" spans="1:5" x14ac:dyDescent="0.25">
      <c r="A2651" t="s">
        <v>7622</v>
      </c>
      <c r="B2651" t="s">
        <v>7096</v>
      </c>
      <c r="C2651">
        <f>VLOOKUP(B2651,'[1]Main Sheet'!$A:$C,3,0)</f>
        <v>129.16669999999999</v>
      </c>
      <c r="D2651" t="str">
        <f>IF(COUNTIF(KIT!$A:$A,A2651)&gt;0,"Yes","No")</f>
        <v>Yes</v>
      </c>
      <c r="E2651" t="s">
        <v>14391</v>
      </c>
    </row>
    <row r="2652" spans="1:5" x14ac:dyDescent="0.25">
      <c r="A2652" t="s">
        <v>7809</v>
      </c>
      <c r="B2652" t="s">
        <v>7336</v>
      </c>
      <c r="C2652">
        <f>VLOOKUP(B2652,'[1]Main Sheet'!$A:$C,3,0)</f>
        <v>299.16669999999999</v>
      </c>
      <c r="D2652" t="str">
        <f>IF(COUNTIF(KIT!$A:$A,A2652)&gt;0,"Yes","No")</f>
        <v>Yes</v>
      </c>
      <c r="E2652" t="s">
        <v>14391</v>
      </c>
    </row>
    <row r="2653" spans="1:5" x14ac:dyDescent="0.25">
      <c r="A2653" t="s">
        <v>7809</v>
      </c>
      <c r="B2653" t="s">
        <v>7096</v>
      </c>
      <c r="C2653">
        <f>VLOOKUP(B2653,'[1]Main Sheet'!$A:$C,3,0)</f>
        <v>129.16669999999999</v>
      </c>
      <c r="D2653" t="str">
        <f>IF(COUNTIF(KIT!$A:$A,A2653)&gt;0,"Yes","No")</f>
        <v>Yes</v>
      </c>
      <c r="E2653" t="s">
        <v>14391</v>
      </c>
    </row>
    <row r="2654" spans="1:5" x14ac:dyDescent="0.25">
      <c r="A2654" t="s">
        <v>7624</v>
      </c>
      <c r="B2654" t="s">
        <v>7179</v>
      </c>
      <c r="C2654">
        <f>VLOOKUP(B2654,'[1]Main Sheet'!$A:$C,3,0)</f>
        <v>205.83330000000001</v>
      </c>
      <c r="D2654" t="str">
        <f>IF(COUNTIF(KIT!$A:$A,A2654)&gt;0,"Yes","No")</f>
        <v>Yes</v>
      </c>
      <c r="E2654" t="s">
        <v>14391</v>
      </c>
    </row>
    <row r="2655" spans="1:5" x14ac:dyDescent="0.25">
      <c r="A2655" t="s">
        <v>7624</v>
      </c>
      <c r="B2655" t="s">
        <v>7096</v>
      </c>
      <c r="C2655">
        <f>VLOOKUP(B2655,'[1]Main Sheet'!$A:$C,3,0)</f>
        <v>129.16669999999999</v>
      </c>
      <c r="D2655" t="str">
        <f>IF(COUNTIF(KIT!$A:$A,A2655)&gt;0,"Yes","No")</f>
        <v>Yes</v>
      </c>
      <c r="E2655" t="s">
        <v>14391</v>
      </c>
    </row>
    <row r="2656" spans="1:5" x14ac:dyDescent="0.25">
      <c r="A2656" t="s">
        <v>7626</v>
      </c>
      <c r="B2656" t="s">
        <v>7181</v>
      </c>
      <c r="C2656">
        <f>VLOOKUP(B2656,'[1]Main Sheet'!$A:$C,3,0)</f>
        <v>205.83330000000001</v>
      </c>
      <c r="D2656" t="str">
        <f>IF(COUNTIF(KIT!$A:$A,A2656)&gt;0,"Yes","No")</f>
        <v>Yes</v>
      </c>
      <c r="E2656" t="s">
        <v>14391</v>
      </c>
    </row>
    <row r="2657" spans="1:5" x14ac:dyDescent="0.25">
      <c r="A2657" t="s">
        <v>7626</v>
      </c>
      <c r="B2657" t="s">
        <v>7096</v>
      </c>
      <c r="C2657">
        <f>VLOOKUP(B2657,'[1]Main Sheet'!$A:$C,3,0)</f>
        <v>129.16669999999999</v>
      </c>
      <c r="D2657" t="str">
        <f>IF(COUNTIF(KIT!$A:$A,A2657)&gt;0,"Yes","No")</f>
        <v>Yes</v>
      </c>
      <c r="E2657" t="s">
        <v>14391</v>
      </c>
    </row>
    <row r="2658" spans="1:5" x14ac:dyDescent="0.25">
      <c r="A2658" t="s">
        <v>7628</v>
      </c>
      <c r="B2658" t="s">
        <v>7183</v>
      </c>
      <c r="C2658">
        <f>VLOOKUP(B2658,'[1]Main Sheet'!$A:$C,3,0)</f>
        <v>205.83330000000001</v>
      </c>
      <c r="D2658" t="str">
        <f>IF(COUNTIF(KIT!$A:$A,A2658)&gt;0,"Yes","No")</f>
        <v>Yes</v>
      </c>
      <c r="E2658" t="s">
        <v>14391</v>
      </c>
    </row>
    <row r="2659" spans="1:5" x14ac:dyDescent="0.25">
      <c r="A2659" t="s">
        <v>7628</v>
      </c>
      <c r="B2659" t="s">
        <v>7096</v>
      </c>
      <c r="C2659">
        <f>VLOOKUP(B2659,'[1]Main Sheet'!$A:$C,3,0)</f>
        <v>129.16669999999999</v>
      </c>
      <c r="D2659" t="str">
        <f>IF(COUNTIF(KIT!$A:$A,A2659)&gt;0,"Yes","No")</f>
        <v>Yes</v>
      </c>
      <c r="E2659" t="s">
        <v>14391</v>
      </c>
    </row>
    <row r="2660" spans="1:5" hidden="1" x14ac:dyDescent="0.25">
      <c r="A2660" t="s">
        <v>13620</v>
      </c>
      <c r="B2660" t="s">
        <v>13621</v>
      </c>
      <c r="C2660" t="e">
        <f>VLOOKUP(B2660,'[1]Main Sheet'!$A:$C,3,0)</f>
        <v>#N/A</v>
      </c>
      <c r="D2660" t="str">
        <f>IF(COUNTIF(KIT!$A:$A,A2660)&gt;0,"Yes","No")</f>
        <v>No</v>
      </c>
      <c r="E2660" t="s">
        <v>14391</v>
      </c>
    </row>
    <row r="2661" spans="1:5" hidden="1" x14ac:dyDescent="0.25">
      <c r="A2661" t="s">
        <v>13620</v>
      </c>
      <c r="B2661" t="s">
        <v>13622</v>
      </c>
      <c r="C2661" t="e">
        <f>VLOOKUP(B2661,'[1]Main Sheet'!$A:$C,3,0)</f>
        <v>#N/A</v>
      </c>
      <c r="D2661" t="str">
        <f>IF(COUNTIF(KIT!$A:$A,A2661)&gt;0,"Yes","No")</f>
        <v>No</v>
      </c>
      <c r="E2661" t="s">
        <v>14391</v>
      </c>
    </row>
    <row r="2662" spans="1:5" hidden="1" x14ac:dyDescent="0.25">
      <c r="A2662" t="s">
        <v>13620</v>
      </c>
      <c r="B2662" t="s">
        <v>13623</v>
      </c>
      <c r="C2662" t="e">
        <f>VLOOKUP(B2662,'[1]Main Sheet'!$A:$C,3,0)</f>
        <v>#N/A</v>
      </c>
      <c r="D2662" t="str">
        <f>IF(COUNTIF(KIT!$A:$A,A2662)&gt;0,"Yes","No")</f>
        <v>No</v>
      </c>
      <c r="E2662" t="s">
        <v>14391</v>
      </c>
    </row>
    <row r="2663" spans="1:5" hidden="1" x14ac:dyDescent="0.25">
      <c r="A2663" t="s">
        <v>13620</v>
      </c>
      <c r="B2663" t="s">
        <v>13624</v>
      </c>
      <c r="C2663" t="e">
        <f>VLOOKUP(B2663,'[1]Main Sheet'!$A:$C,3,0)</f>
        <v>#N/A</v>
      </c>
      <c r="D2663" t="str">
        <f>IF(COUNTIF(KIT!$A:$A,A2663)&gt;0,"Yes","No")</f>
        <v>No</v>
      </c>
      <c r="E2663" t="s">
        <v>14391</v>
      </c>
    </row>
    <row r="2664" spans="1:5" hidden="1" x14ac:dyDescent="0.25">
      <c r="A2664" t="s">
        <v>13620</v>
      </c>
      <c r="B2664" t="s">
        <v>13625</v>
      </c>
      <c r="C2664" t="e">
        <f>VLOOKUP(B2664,'[1]Main Sheet'!$A:$C,3,0)</f>
        <v>#N/A</v>
      </c>
      <c r="D2664" t="str">
        <f>IF(COUNTIF(KIT!$A:$A,A2664)&gt;0,"Yes","No")</f>
        <v>No</v>
      </c>
      <c r="E2664" t="s">
        <v>14391</v>
      </c>
    </row>
    <row r="2665" spans="1:5" hidden="1" x14ac:dyDescent="0.25">
      <c r="A2665" t="s">
        <v>13620</v>
      </c>
      <c r="B2665" t="s">
        <v>13626</v>
      </c>
      <c r="C2665" t="e">
        <f>VLOOKUP(B2665,'[1]Main Sheet'!$A:$C,3,0)</f>
        <v>#N/A</v>
      </c>
      <c r="D2665" t="str">
        <f>IF(COUNTIF(KIT!$A:$A,A2665)&gt;0,"Yes","No")</f>
        <v>No</v>
      </c>
      <c r="E2665" t="s">
        <v>14391</v>
      </c>
    </row>
    <row r="2666" spans="1:5" hidden="1" x14ac:dyDescent="0.25">
      <c r="A2666" t="s">
        <v>13627</v>
      </c>
      <c r="B2666" t="s">
        <v>13628</v>
      </c>
      <c r="C2666" t="e">
        <f>VLOOKUP(B2666,'[1]Main Sheet'!$A:$C,3,0)</f>
        <v>#N/A</v>
      </c>
      <c r="D2666" t="str">
        <f>IF(COUNTIF(KIT!$A:$A,A2666)&gt;0,"Yes","No")</f>
        <v>No</v>
      </c>
      <c r="E2666" t="s">
        <v>14391</v>
      </c>
    </row>
    <row r="2667" spans="1:5" hidden="1" x14ac:dyDescent="0.25">
      <c r="A2667" t="s">
        <v>13627</v>
      </c>
      <c r="B2667" t="s">
        <v>13621</v>
      </c>
      <c r="C2667" t="e">
        <f>VLOOKUP(B2667,'[1]Main Sheet'!$A:$C,3,0)</f>
        <v>#N/A</v>
      </c>
      <c r="D2667" t="str">
        <f>IF(COUNTIF(KIT!$A:$A,A2667)&gt;0,"Yes","No")</f>
        <v>No</v>
      </c>
      <c r="E2667" t="s">
        <v>14391</v>
      </c>
    </row>
    <row r="2668" spans="1:5" hidden="1" x14ac:dyDescent="0.25">
      <c r="A2668" t="s">
        <v>13627</v>
      </c>
      <c r="B2668" t="s">
        <v>13629</v>
      </c>
      <c r="C2668" t="e">
        <f>VLOOKUP(B2668,'[1]Main Sheet'!$A:$C,3,0)</f>
        <v>#N/A</v>
      </c>
      <c r="D2668" t="str">
        <f>IF(COUNTIF(KIT!$A:$A,A2668)&gt;0,"Yes","No")</f>
        <v>No</v>
      </c>
      <c r="E2668" t="s">
        <v>14391</v>
      </c>
    </row>
    <row r="2669" spans="1:5" hidden="1" x14ac:dyDescent="0.25">
      <c r="A2669" t="s">
        <v>13627</v>
      </c>
      <c r="B2669" t="s">
        <v>13622</v>
      </c>
      <c r="C2669" t="e">
        <f>VLOOKUP(B2669,'[1]Main Sheet'!$A:$C,3,0)</f>
        <v>#N/A</v>
      </c>
      <c r="D2669" t="str">
        <f>IF(COUNTIF(KIT!$A:$A,A2669)&gt;0,"Yes","No")</f>
        <v>No</v>
      </c>
      <c r="E2669" t="s">
        <v>14391</v>
      </c>
    </row>
    <row r="2670" spans="1:5" hidden="1" x14ac:dyDescent="0.25">
      <c r="A2670" t="s">
        <v>13627</v>
      </c>
      <c r="B2670" t="s">
        <v>13623</v>
      </c>
      <c r="C2670" t="e">
        <f>VLOOKUP(B2670,'[1]Main Sheet'!$A:$C,3,0)</f>
        <v>#N/A</v>
      </c>
      <c r="D2670" t="str">
        <f>IF(COUNTIF(KIT!$A:$A,A2670)&gt;0,"Yes","No")</f>
        <v>No</v>
      </c>
      <c r="E2670" t="s">
        <v>14391</v>
      </c>
    </row>
    <row r="2671" spans="1:5" hidden="1" x14ac:dyDescent="0.25">
      <c r="A2671" t="s">
        <v>13627</v>
      </c>
      <c r="B2671" t="s">
        <v>13630</v>
      </c>
      <c r="C2671" t="e">
        <f>VLOOKUP(B2671,'[1]Main Sheet'!$A:$C,3,0)</f>
        <v>#N/A</v>
      </c>
      <c r="D2671" t="str">
        <f>IF(COUNTIF(KIT!$A:$A,A2671)&gt;0,"Yes","No")</f>
        <v>No</v>
      </c>
      <c r="E2671" t="s">
        <v>14391</v>
      </c>
    </row>
    <row r="2672" spans="1:5" hidden="1" x14ac:dyDescent="0.25">
      <c r="A2672" t="s">
        <v>13627</v>
      </c>
      <c r="B2672" t="s">
        <v>13624</v>
      </c>
      <c r="C2672" t="e">
        <f>VLOOKUP(B2672,'[1]Main Sheet'!$A:$C,3,0)</f>
        <v>#N/A</v>
      </c>
      <c r="D2672" t="str">
        <f>IF(COUNTIF(KIT!$A:$A,A2672)&gt;0,"Yes","No")</f>
        <v>No</v>
      </c>
      <c r="E2672" t="s">
        <v>14391</v>
      </c>
    </row>
    <row r="2673" spans="1:5" hidden="1" x14ac:dyDescent="0.25">
      <c r="A2673" t="s">
        <v>13627</v>
      </c>
      <c r="B2673" t="s">
        <v>13631</v>
      </c>
      <c r="C2673" t="e">
        <f>VLOOKUP(B2673,'[1]Main Sheet'!$A:$C,3,0)</f>
        <v>#N/A</v>
      </c>
      <c r="D2673" t="str">
        <f>IF(COUNTIF(KIT!$A:$A,A2673)&gt;0,"Yes","No")</f>
        <v>No</v>
      </c>
      <c r="E2673" t="s">
        <v>14391</v>
      </c>
    </row>
    <row r="2674" spans="1:5" hidden="1" x14ac:dyDescent="0.25">
      <c r="A2674" t="s">
        <v>13627</v>
      </c>
      <c r="B2674" t="s">
        <v>13625</v>
      </c>
      <c r="C2674" t="e">
        <f>VLOOKUP(B2674,'[1]Main Sheet'!$A:$C,3,0)</f>
        <v>#N/A</v>
      </c>
      <c r="D2674" t="str">
        <f>IF(COUNTIF(KIT!$A:$A,A2674)&gt;0,"Yes","No")</f>
        <v>No</v>
      </c>
      <c r="E2674" t="s">
        <v>14391</v>
      </c>
    </row>
    <row r="2675" spans="1:5" hidden="1" x14ac:dyDescent="0.25">
      <c r="A2675" t="s">
        <v>13627</v>
      </c>
      <c r="B2675" t="s">
        <v>13632</v>
      </c>
      <c r="C2675" t="e">
        <f>VLOOKUP(B2675,'[1]Main Sheet'!$A:$C,3,0)</f>
        <v>#N/A</v>
      </c>
      <c r="D2675" t="str">
        <f>IF(COUNTIF(KIT!$A:$A,A2675)&gt;0,"Yes","No")</f>
        <v>No</v>
      </c>
      <c r="E2675" t="s">
        <v>14391</v>
      </c>
    </row>
    <row r="2676" spans="1:5" hidden="1" x14ac:dyDescent="0.25">
      <c r="A2676" t="s">
        <v>13627</v>
      </c>
      <c r="B2676" t="s">
        <v>13626</v>
      </c>
      <c r="C2676" t="e">
        <f>VLOOKUP(B2676,'[1]Main Sheet'!$A:$C,3,0)</f>
        <v>#N/A</v>
      </c>
      <c r="D2676" t="str">
        <f>IF(COUNTIF(KIT!$A:$A,A2676)&gt;0,"Yes","No")</f>
        <v>No</v>
      </c>
      <c r="E2676" t="s">
        <v>14391</v>
      </c>
    </row>
    <row r="2677" spans="1:5" hidden="1" x14ac:dyDescent="0.25">
      <c r="A2677" t="s">
        <v>13633</v>
      </c>
      <c r="B2677" t="s">
        <v>13628</v>
      </c>
      <c r="C2677" t="e">
        <f>VLOOKUP(B2677,'[1]Main Sheet'!$A:$C,3,0)</f>
        <v>#N/A</v>
      </c>
      <c r="D2677" t="str">
        <f>IF(COUNTIF(KIT!$A:$A,A2677)&gt;0,"Yes","No")</f>
        <v>No</v>
      </c>
      <c r="E2677" t="s">
        <v>14391</v>
      </c>
    </row>
    <row r="2678" spans="1:5" hidden="1" x14ac:dyDescent="0.25">
      <c r="A2678" t="s">
        <v>13633</v>
      </c>
      <c r="B2678" t="s">
        <v>13621</v>
      </c>
      <c r="C2678" t="e">
        <f>VLOOKUP(B2678,'[1]Main Sheet'!$A:$C,3,0)</f>
        <v>#N/A</v>
      </c>
      <c r="D2678" t="str">
        <f>IF(COUNTIF(KIT!$A:$A,A2678)&gt;0,"Yes","No")</f>
        <v>No</v>
      </c>
      <c r="E2678" t="s">
        <v>14391</v>
      </c>
    </row>
    <row r="2679" spans="1:5" hidden="1" x14ac:dyDescent="0.25">
      <c r="A2679" t="s">
        <v>13633</v>
      </c>
      <c r="B2679" t="s">
        <v>13629</v>
      </c>
      <c r="C2679" t="e">
        <f>VLOOKUP(B2679,'[1]Main Sheet'!$A:$C,3,0)</f>
        <v>#N/A</v>
      </c>
      <c r="D2679" t="str">
        <f>IF(COUNTIF(KIT!$A:$A,A2679)&gt;0,"Yes","No")</f>
        <v>No</v>
      </c>
      <c r="E2679" t="s">
        <v>14391</v>
      </c>
    </row>
    <row r="2680" spans="1:5" hidden="1" x14ac:dyDescent="0.25">
      <c r="A2680" t="s">
        <v>13633</v>
      </c>
      <c r="B2680" t="s">
        <v>13622</v>
      </c>
      <c r="C2680" t="e">
        <f>VLOOKUP(B2680,'[1]Main Sheet'!$A:$C,3,0)</f>
        <v>#N/A</v>
      </c>
      <c r="D2680" t="str">
        <f>IF(COUNTIF(KIT!$A:$A,A2680)&gt;0,"Yes","No")</f>
        <v>No</v>
      </c>
      <c r="E2680" t="s">
        <v>14391</v>
      </c>
    </row>
    <row r="2681" spans="1:5" hidden="1" x14ac:dyDescent="0.25">
      <c r="A2681" t="s">
        <v>13633</v>
      </c>
      <c r="B2681" t="s">
        <v>13623</v>
      </c>
      <c r="C2681" t="e">
        <f>VLOOKUP(B2681,'[1]Main Sheet'!$A:$C,3,0)</f>
        <v>#N/A</v>
      </c>
      <c r="D2681" t="str">
        <f>IF(COUNTIF(KIT!$A:$A,A2681)&gt;0,"Yes","No")</f>
        <v>No</v>
      </c>
      <c r="E2681" t="s">
        <v>14391</v>
      </c>
    </row>
    <row r="2682" spans="1:5" hidden="1" x14ac:dyDescent="0.25">
      <c r="A2682" t="s">
        <v>13633</v>
      </c>
      <c r="B2682" t="s">
        <v>13634</v>
      </c>
      <c r="C2682" t="e">
        <f>VLOOKUP(B2682,'[1]Main Sheet'!$A:$C,3,0)</f>
        <v>#N/A</v>
      </c>
      <c r="D2682" t="str">
        <f>IF(COUNTIF(KIT!$A:$A,A2682)&gt;0,"Yes","No")</f>
        <v>No</v>
      </c>
      <c r="E2682" t="s">
        <v>14391</v>
      </c>
    </row>
    <row r="2683" spans="1:5" hidden="1" x14ac:dyDescent="0.25">
      <c r="A2683" t="s">
        <v>13633</v>
      </c>
      <c r="B2683" t="s">
        <v>13624</v>
      </c>
      <c r="C2683" t="e">
        <f>VLOOKUP(B2683,'[1]Main Sheet'!$A:$C,3,0)</f>
        <v>#N/A</v>
      </c>
      <c r="D2683" t="str">
        <f>IF(COUNTIF(KIT!$A:$A,A2683)&gt;0,"Yes","No")</f>
        <v>No</v>
      </c>
      <c r="E2683" t="s">
        <v>14391</v>
      </c>
    </row>
    <row r="2684" spans="1:5" hidden="1" x14ac:dyDescent="0.25">
      <c r="A2684" t="s">
        <v>13633</v>
      </c>
      <c r="B2684" t="s">
        <v>13631</v>
      </c>
      <c r="C2684" t="e">
        <f>VLOOKUP(B2684,'[1]Main Sheet'!$A:$C,3,0)</f>
        <v>#N/A</v>
      </c>
      <c r="D2684" t="str">
        <f>IF(COUNTIF(KIT!$A:$A,A2684)&gt;0,"Yes","No")</f>
        <v>No</v>
      </c>
      <c r="E2684" t="s">
        <v>14391</v>
      </c>
    </row>
    <row r="2685" spans="1:5" hidden="1" x14ac:dyDescent="0.25">
      <c r="A2685" t="s">
        <v>13633</v>
      </c>
      <c r="B2685" t="s">
        <v>13625</v>
      </c>
      <c r="C2685" t="e">
        <f>VLOOKUP(B2685,'[1]Main Sheet'!$A:$C,3,0)</f>
        <v>#N/A</v>
      </c>
      <c r="D2685" t="str">
        <f>IF(COUNTIF(KIT!$A:$A,A2685)&gt;0,"Yes","No")</f>
        <v>No</v>
      </c>
      <c r="E2685" t="s">
        <v>14391</v>
      </c>
    </row>
    <row r="2686" spans="1:5" hidden="1" x14ac:dyDescent="0.25">
      <c r="A2686" t="s">
        <v>13633</v>
      </c>
      <c r="B2686" t="s">
        <v>13632</v>
      </c>
      <c r="C2686" t="e">
        <f>VLOOKUP(B2686,'[1]Main Sheet'!$A:$C,3,0)</f>
        <v>#N/A</v>
      </c>
      <c r="D2686" t="str">
        <f>IF(COUNTIF(KIT!$A:$A,A2686)&gt;0,"Yes","No")</f>
        <v>No</v>
      </c>
      <c r="E2686" t="s">
        <v>14391</v>
      </c>
    </row>
    <row r="2687" spans="1:5" hidden="1" x14ac:dyDescent="0.25">
      <c r="A2687" t="s">
        <v>13633</v>
      </c>
      <c r="B2687" t="s">
        <v>13626</v>
      </c>
      <c r="C2687" t="e">
        <f>VLOOKUP(B2687,'[1]Main Sheet'!$A:$C,3,0)</f>
        <v>#N/A</v>
      </c>
      <c r="D2687" t="str">
        <f>IF(COUNTIF(KIT!$A:$A,A2687)&gt;0,"Yes","No")</f>
        <v>No</v>
      </c>
      <c r="E2687" t="s">
        <v>14391</v>
      </c>
    </row>
    <row r="2688" spans="1:5" hidden="1" x14ac:dyDescent="0.25">
      <c r="A2688" t="s">
        <v>13635</v>
      </c>
      <c r="B2688" t="s">
        <v>13621</v>
      </c>
      <c r="C2688" t="e">
        <f>VLOOKUP(B2688,'[1]Main Sheet'!$A:$C,3,0)</f>
        <v>#N/A</v>
      </c>
      <c r="D2688" t="str">
        <f>IF(COUNTIF(KIT!$A:$A,A2688)&gt;0,"Yes","No")</f>
        <v>No</v>
      </c>
      <c r="E2688" t="s">
        <v>14391</v>
      </c>
    </row>
    <row r="2689" spans="1:5" hidden="1" x14ac:dyDescent="0.25">
      <c r="A2689" t="s">
        <v>13635</v>
      </c>
      <c r="B2689" t="s">
        <v>13622</v>
      </c>
      <c r="C2689" t="e">
        <f>VLOOKUP(B2689,'[1]Main Sheet'!$A:$C,3,0)</f>
        <v>#N/A</v>
      </c>
      <c r="D2689" t="str">
        <f>IF(COUNTIF(KIT!$A:$A,A2689)&gt;0,"Yes","No")</f>
        <v>No</v>
      </c>
      <c r="E2689" t="s">
        <v>14391</v>
      </c>
    </row>
    <row r="2690" spans="1:5" hidden="1" x14ac:dyDescent="0.25">
      <c r="A2690" t="s">
        <v>13635</v>
      </c>
      <c r="B2690" t="s">
        <v>13636</v>
      </c>
      <c r="C2690" t="e">
        <f>VLOOKUP(B2690,'[1]Main Sheet'!$A:$C,3,0)</f>
        <v>#N/A</v>
      </c>
      <c r="D2690" t="str">
        <f>IF(COUNTIF(KIT!$A:$A,A2690)&gt;0,"Yes","No")</f>
        <v>No</v>
      </c>
      <c r="E2690" t="s">
        <v>14391</v>
      </c>
    </row>
    <row r="2691" spans="1:5" hidden="1" x14ac:dyDescent="0.25">
      <c r="A2691" t="s">
        <v>13635</v>
      </c>
      <c r="B2691" t="s">
        <v>13624</v>
      </c>
      <c r="C2691" t="e">
        <f>VLOOKUP(B2691,'[1]Main Sheet'!$A:$C,3,0)</f>
        <v>#N/A</v>
      </c>
      <c r="D2691" t="str">
        <f>IF(COUNTIF(KIT!$A:$A,A2691)&gt;0,"Yes","No")</f>
        <v>No</v>
      </c>
      <c r="E2691" t="s">
        <v>14391</v>
      </c>
    </row>
    <row r="2692" spans="1:5" hidden="1" x14ac:dyDescent="0.25">
      <c r="A2692" t="s">
        <v>13635</v>
      </c>
      <c r="B2692" t="s">
        <v>13625</v>
      </c>
      <c r="C2692" t="e">
        <f>VLOOKUP(B2692,'[1]Main Sheet'!$A:$C,3,0)</f>
        <v>#N/A</v>
      </c>
      <c r="D2692" t="str">
        <f>IF(COUNTIF(KIT!$A:$A,A2692)&gt;0,"Yes","No")</f>
        <v>No</v>
      </c>
      <c r="E2692" t="s">
        <v>14391</v>
      </c>
    </row>
    <row r="2693" spans="1:5" hidden="1" x14ac:dyDescent="0.25">
      <c r="A2693" t="s">
        <v>13635</v>
      </c>
      <c r="B2693" t="s">
        <v>13626</v>
      </c>
      <c r="C2693" t="e">
        <f>VLOOKUP(B2693,'[1]Main Sheet'!$A:$C,3,0)</f>
        <v>#N/A</v>
      </c>
      <c r="D2693" t="str">
        <f>IF(COUNTIF(KIT!$A:$A,A2693)&gt;0,"Yes","No")</f>
        <v>No</v>
      </c>
      <c r="E2693" t="s">
        <v>14391</v>
      </c>
    </row>
    <row r="2694" spans="1:5" hidden="1" x14ac:dyDescent="0.25">
      <c r="A2694" t="s">
        <v>13637</v>
      </c>
      <c r="B2694" t="s">
        <v>13628</v>
      </c>
      <c r="C2694" t="e">
        <f>VLOOKUP(B2694,'[1]Main Sheet'!$A:$C,3,0)</f>
        <v>#N/A</v>
      </c>
      <c r="D2694" t="str">
        <f>IF(COUNTIF(KIT!$A:$A,A2694)&gt;0,"Yes","No")</f>
        <v>No</v>
      </c>
      <c r="E2694" t="s">
        <v>14391</v>
      </c>
    </row>
    <row r="2695" spans="1:5" hidden="1" x14ac:dyDescent="0.25">
      <c r="A2695" t="s">
        <v>13637</v>
      </c>
      <c r="B2695" t="s">
        <v>13621</v>
      </c>
      <c r="C2695" t="e">
        <f>VLOOKUP(B2695,'[1]Main Sheet'!$A:$C,3,0)</f>
        <v>#N/A</v>
      </c>
      <c r="D2695" t="str">
        <f>IF(COUNTIF(KIT!$A:$A,A2695)&gt;0,"Yes","No")</f>
        <v>No</v>
      </c>
      <c r="E2695" t="s">
        <v>14391</v>
      </c>
    </row>
    <row r="2696" spans="1:5" hidden="1" x14ac:dyDescent="0.25">
      <c r="A2696" t="s">
        <v>13637</v>
      </c>
      <c r="B2696" t="s">
        <v>13629</v>
      </c>
      <c r="C2696" t="e">
        <f>VLOOKUP(B2696,'[1]Main Sheet'!$A:$C,3,0)</f>
        <v>#N/A</v>
      </c>
      <c r="D2696" t="str">
        <f>IF(COUNTIF(KIT!$A:$A,A2696)&gt;0,"Yes","No")</f>
        <v>No</v>
      </c>
      <c r="E2696" t="s">
        <v>14391</v>
      </c>
    </row>
    <row r="2697" spans="1:5" hidden="1" x14ac:dyDescent="0.25">
      <c r="A2697" t="s">
        <v>13637</v>
      </c>
      <c r="B2697" t="s">
        <v>13622</v>
      </c>
      <c r="C2697" t="e">
        <f>VLOOKUP(B2697,'[1]Main Sheet'!$A:$C,3,0)</f>
        <v>#N/A</v>
      </c>
      <c r="D2697" t="str">
        <f>IF(COUNTIF(KIT!$A:$A,A2697)&gt;0,"Yes","No")</f>
        <v>No</v>
      </c>
      <c r="E2697" t="s">
        <v>14391</v>
      </c>
    </row>
    <row r="2698" spans="1:5" hidden="1" x14ac:dyDescent="0.25">
      <c r="A2698" t="s">
        <v>13637</v>
      </c>
      <c r="B2698" t="s">
        <v>13636</v>
      </c>
      <c r="C2698" t="e">
        <f>VLOOKUP(B2698,'[1]Main Sheet'!$A:$C,3,0)</f>
        <v>#N/A</v>
      </c>
      <c r="D2698" t="str">
        <f>IF(COUNTIF(KIT!$A:$A,A2698)&gt;0,"Yes","No")</f>
        <v>No</v>
      </c>
      <c r="E2698" t="s">
        <v>14391</v>
      </c>
    </row>
    <row r="2699" spans="1:5" hidden="1" x14ac:dyDescent="0.25">
      <c r="A2699" t="s">
        <v>13637</v>
      </c>
      <c r="B2699" t="s">
        <v>13634</v>
      </c>
      <c r="C2699" t="e">
        <f>VLOOKUP(B2699,'[1]Main Sheet'!$A:$C,3,0)</f>
        <v>#N/A</v>
      </c>
      <c r="D2699" t="str">
        <f>IF(COUNTIF(KIT!$A:$A,A2699)&gt;0,"Yes","No")</f>
        <v>No</v>
      </c>
      <c r="E2699" t="s">
        <v>14391</v>
      </c>
    </row>
    <row r="2700" spans="1:5" hidden="1" x14ac:dyDescent="0.25">
      <c r="A2700" t="s">
        <v>13637</v>
      </c>
      <c r="B2700" t="s">
        <v>13624</v>
      </c>
      <c r="C2700" t="e">
        <f>VLOOKUP(B2700,'[1]Main Sheet'!$A:$C,3,0)</f>
        <v>#N/A</v>
      </c>
      <c r="D2700" t="str">
        <f>IF(COUNTIF(KIT!$A:$A,A2700)&gt;0,"Yes","No")</f>
        <v>No</v>
      </c>
      <c r="E2700" t="s">
        <v>14391</v>
      </c>
    </row>
    <row r="2701" spans="1:5" hidden="1" x14ac:dyDescent="0.25">
      <c r="A2701" t="s">
        <v>13637</v>
      </c>
      <c r="B2701" t="s">
        <v>13631</v>
      </c>
      <c r="C2701" t="e">
        <f>VLOOKUP(B2701,'[1]Main Sheet'!$A:$C,3,0)</f>
        <v>#N/A</v>
      </c>
      <c r="D2701" t="str">
        <f>IF(COUNTIF(KIT!$A:$A,A2701)&gt;0,"Yes","No")</f>
        <v>No</v>
      </c>
      <c r="E2701" t="s">
        <v>14391</v>
      </c>
    </row>
    <row r="2702" spans="1:5" hidden="1" x14ac:dyDescent="0.25">
      <c r="A2702" t="s">
        <v>13637</v>
      </c>
      <c r="B2702" t="s">
        <v>13625</v>
      </c>
      <c r="C2702" t="e">
        <f>VLOOKUP(B2702,'[1]Main Sheet'!$A:$C,3,0)</f>
        <v>#N/A</v>
      </c>
      <c r="D2702" t="str">
        <f>IF(COUNTIF(KIT!$A:$A,A2702)&gt;0,"Yes","No")</f>
        <v>No</v>
      </c>
      <c r="E2702" t="s">
        <v>14391</v>
      </c>
    </row>
    <row r="2703" spans="1:5" hidden="1" x14ac:dyDescent="0.25">
      <c r="A2703" t="s">
        <v>13637</v>
      </c>
      <c r="B2703" t="s">
        <v>13632</v>
      </c>
      <c r="C2703" t="e">
        <f>VLOOKUP(B2703,'[1]Main Sheet'!$A:$C,3,0)</f>
        <v>#N/A</v>
      </c>
      <c r="D2703" t="str">
        <f>IF(COUNTIF(KIT!$A:$A,A2703)&gt;0,"Yes","No")</f>
        <v>No</v>
      </c>
      <c r="E2703" t="s">
        <v>14391</v>
      </c>
    </row>
    <row r="2704" spans="1:5" hidden="1" x14ac:dyDescent="0.25">
      <c r="A2704" t="s">
        <v>13637</v>
      </c>
      <c r="B2704" t="s">
        <v>13626</v>
      </c>
      <c r="C2704" t="e">
        <f>VLOOKUP(B2704,'[1]Main Sheet'!$A:$C,3,0)</f>
        <v>#N/A</v>
      </c>
      <c r="D2704" t="str">
        <f>IF(COUNTIF(KIT!$A:$A,A2704)&gt;0,"Yes","No")</f>
        <v>No</v>
      </c>
      <c r="E2704" t="s">
        <v>14391</v>
      </c>
    </row>
    <row r="2705" spans="1:5" hidden="1" x14ac:dyDescent="0.25">
      <c r="A2705" t="s">
        <v>13638</v>
      </c>
      <c r="B2705" t="s">
        <v>13628</v>
      </c>
      <c r="C2705" t="e">
        <f>VLOOKUP(B2705,'[1]Main Sheet'!$A:$C,3,0)</f>
        <v>#N/A</v>
      </c>
      <c r="D2705" t="str">
        <f>IF(COUNTIF(KIT!$A:$A,A2705)&gt;0,"Yes","No")</f>
        <v>No</v>
      </c>
      <c r="E2705" t="s">
        <v>14391</v>
      </c>
    </row>
    <row r="2706" spans="1:5" hidden="1" x14ac:dyDescent="0.25">
      <c r="A2706" t="s">
        <v>13638</v>
      </c>
      <c r="B2706" t="s">
        <v>13621</v>
      </c>
      <c r="C2706" t="e">
        <f>VLOOKUP(B2706,'[1]Main Sheet'!$A:$C,3,0)</f>
        <v>#N/A</v>
      </c>
      <c r="D2706" t="str">
        <f>IF(COUNTIF(KIT!$A:$A,A2706)&gt;0,"Yes","No")</f>
        <v>No</v>
      </c>
      <c r="E2706" t="s">
        <v>14391</v>
      </c>
    </row>
    <row r="2707" spans="1:5" hidden="1" x14ac:dyDescent="0.25">
      <c r="A2707" t="s">
        <v>13638</v>
      </c>
      <c r="B2707" t="s">
        <v>13629</v>
      </c>
      <c r="C2707" t="e">
        <f>VLOOKUP(B2707,'[1]Main Sheet'!$A:$C,3,0)</f>
        <v>#N/A</v>
      </c>
      <c r="D2707" t="str">
        <f>IF(COUNTIF(KIT!$A:$A,A2707)&gt;0,"Yes","No")</f>
        <v>No</v>
      </c>
      <c r="E2707" t="s">
        <v>14391</v>
      </c>
    </row>
    <row r="2708" spans="1:5" hidden="1" x14ac:dyDescent="0.25">
      <c r="A2708" t="s">
        <v>13638</v>
      </c>
      <c r="B2708" t="s">
        <v>13622</v>
      </c>
      <c r="C2708" t="e">
        <f>VLOOKUP(B2708,'[1]Main Sheet'!$A:$C,3,0)</f>
        <v>#N/A</v>
      </c>
      <c r="D2708" t="str">
        <f>IF(COUNTIF(KIT!$A:$A,A2708)&gt;0,"Yes","No")</f>
        <v>No</v>
      </c>
      <c r="E2708" t="s">
        <v>14391</v>
      </c>
    </row>
    <row r="2709" spans="1:5" hidden="1" x14ac:dyDescent="0.25">
      <c r="A2709" t="s">
        <v>13638</v>
      </c>
      <c r="B2709" t="s">
        <v>13636</v>
      </c>
      <c r="C2709" t="e">
        <f>VLOOKUP(B2709,'[1]Main Sheet'!$A:$C,3,0)</f>
        <v>#N/A</v>
      </c>
      <c r="D2709" t="str">
        <f>IF(COUNTIF(KIT!$A:$A,A2709)&gt;0,"Yes","No")</f>
        <v>No</v>
      </c>
      <c r="E2709" t="s">
        <v>14391</v>
      </c>
    </row>
    <row r="2710" spans="1:5" hidden="1" x14ac:dyDescent="0.25">
      <c r="A2710" t="s">
        <v>13638</v>
      </c>
      <c r="B2710" t="s">
        <v>13630</v>
      </c>
      <c r="C2710" t="e">
        <f>VLOOKUP(B2710,'[1]Main Sheet'!$A:$C,3,0)</f>
        <v>#N/A</v>
      </c>
      <c r="D2710" t="str">
        <f>IF(COUNTIF(KIT!$A:$A,A2710)&gt;0,"Yes","No")</f>
        <v>No</v>
      </c>
      <c r="E2710" t="s">
        <v>14391</v>
      </c>
    </row>
    <row r="2711" spans="1:5" hidden="1" x14ac:dyDescent="0.25">
      <c r="A2711" t="s">
        <v>13638</v>
      </c>
      <c r="B2711" t="s">
        <v>13624</v>
      </c>
      <c r="C2711" t="e">
        <f>VLOOKUP(B2711,'[1]Main Sheet'!$A:$C,3,0)</f>
        <v>#N/A</v>
      </c>
      <c r="D2711" t="str">
        <f>IF(COUNTIF(KIT!$A:$A,A2711)&gt;0,"Yes","No")</f>
        <v>No</v>
      </c>
      <c r="E2711" t="s">
        <v>14391</v>
      </c>
    </row>
    <row r="2712" spans="1:5" hidden="1" x14ac:dyDescent="0.25">
      <c r="A2712" t="s">
        <v>13638</v>
      </c>
      <c r="B2712" t="s">
        <v>13631</v>
      </c>
      <c r="C2712" t="e">
        <f>VLOOKUP(B2712,'[1]Main Sheet'!$A:$C,3,0)</f>
        <v>#N/A</v>
      </c>
      <c r="D2712" t="str">
        <f>IF(COUNTIF(KIT!$A:$A,A2712)&gt;0,"Yes","No")</f>
        <v>No</v>
      </c>
      <c r="E2712" t="s">
        <v>14391</v>
      </c>
    </row>
    <row r="2713" spans="1:5" hidden="1" x14ac:dyDescent="0.25">
      <c r="A2713" t="s">
        <v>13638</v>
      </c>
      <c r="B2713" t="s">
        <v>13625</v>
      </c>
      <c r="C2713" t="e">
        <f>VLOOKUP(B2713,'[1]Main Sheet'!$A:$C,3,0)</f>
        <v>#N/A</v>
      </c>
      <c r="D2713" t="str">
        <f>IF(COUNTIF(KIT!$A:$A,A2713)&gt;0,"Yes","No")</f>
        <v>No</v>
      </c>
      <c r="E2713" t="s">
        <v>14391</v>
      </c>
    </row>
    <row r="2714" spans="1:5" hidden="1" x14ac:dyDescent="0.25">
      <c r="A2714" t="s">
        <v>13638</v>
      </c>
      <c r="B2714" t="s">
        <v>13632</v>
      </c>
      <c r="C2714" t="e">
        <f>VLOOKUP(B2714,'[1]Main Sheet'!$A:$C,3,0)</f>
        <v>#N/A</v>
      </c>
      <c r="D2714" t="str">
        <f>IF(COUNTIF(KIT!$A:$A,A2714)&gt;0,"Yes","No")</f>
        <v>No</v>
      </c>
      <c r="E2714" t="s">
        <v>14391</v>
      </c>
    </row>
    <row r="2715" spans="1:5" hidden="1" x14ac:dyDescent="0.25">
      <c r="A2715" t="s">
        <v>13638</v>
      </c>
      <c r="B2715" t="s">
        <v>13626</v>
      </c>
      <c r="C2715" t="e">
        <f>VLOOKUP(B2715,'[1]Main Sheet'!$A:$C,3,0)</f>
        <v>#N/A</v>
      </c>
      <c r="D2715" t="str">
        <f>IF(COUNTIF(KIT!$A:$A,A2715)&gt;0,"Yes","No")</f>
        <v>No</v>
      </c>
      <c r="E2715" t="s">
        <v>14391</v>
      </c>
    </row>
    <row r="2716" spans="1:5" hidden="1" x14ac:dyDescent="0.25">
      <c r="A2716" t="s">
        <v>13639</v>
      </c>
      <c r="B2716" t="s">
        <v>13640</v>
      </c>
      <c r="C2716" t="e">
        <f>VLOOKUP(B2716,'[1]Main Sheet'!$A:$C,3,0)</f>
        <v>#N/A</v>
      </c>
      <c r="D2716" t="str">
        <f>IF(COUNTIF(KIT!$A:$A,A2716)&gt;0,"Yes","No")</f>
        <v>No</v>
      </c>
      <c r="E2716" t="s">
        <v>14391</v>
      </c>
    </row>
    <row r="2717" spans="1:5" x14ac:dyDescent="0.25">
      <c r="A2717" t="s">
        <v>2484</v>
      </c>
      <c r="B2717" t="s">
        <v>13641</v>
      </c>
      <c r="C2717">
        <f>VLOOKUP(B2717,'[1]Main Sheet'!$A:$C,3,0)</f>
        <v>362.5</v>
      </c>
      <c r="D2717" t="str">
        <f>IF(COUNTIF(KIT!$A:$A,A2717)&gt;0,"Yes","No")</f>
        <v>Yes</v>
      </c>
      <c r="E2717" t="s">
        <v>14391</v>
      </c>
    </row>
    <row r="2718" spans="1:5" x14ac:dyDescent="0.25">
      <c r="A2718" t="s">
        <v>2484</v>
      </c>
      <c r="B2718" t="s">
        <v>13642</v>
      </c>
      <c r="C2718">
        <f>VLOOKUP(B2718,'[1]Main Sheet'!$A:$C,3,0)</f>
        <v>0</v>
      </c>
      <c r="D2718" t="str">
        <f>IF(COUNTIF(KIT!$A:$A,A2718)&gt;0,"Yes","No")</f>
        <v>Yes</v>
      </c>
      <c r="E2718" t="s">
        <v>14391</v>
      </c>
    </row>
    <row r="2719" spans="1:5" x14ac:dyDescent="0.25">
      <c r="A2719" t="s">
        <v>2486</v>
      </c>
      <c r="B2719" t="s">
        <v>13642</v>
      </c>
      <c r="C2719">
        <f>VLOOKUP(B2719,'[1]Main Sheet'!$A:$C,3,0)</f>
        <v>0</v>
      </c>
      <c r="D2719" t="str">
        <f>IF(COUNTIF(KIT!$A:$A,A2719)&gt;0,"Yes","No")</f>
        <v>Yes</v>
      </c>
      <c r="E2719" t="s">
        <v>14391</v>
      </c>
    </row>
    <row r="2720" spans="1:5" x14ac:dyDescent="0.25">
      <c r="A2720" t="s">
        <v>2486</v>
      </c>
      <c r="B2720" t="s">
        <v>13643</v>
      </c>
      <c r="C2720" t="e">
        <f>VLOOKUP(B2720,'[1]Main Sheet'!$A:$C,3,0)</f>
        <v>#N/A</v>
      </c>
      <c r="D2720" t="str">
        <f>IF(COUNTIF(KIT!$A:$A,A2720)&gt;0,"Yes","No")</f>
        <v>Yes</v>
      </c>
      <c r="E2720" t="s">
        <v>14391</v>
      </c>
    </row>
    <row r="2721" spans="1:5" x14ac:dyDescent="0.25">
      <c r="A2721" t="s">
        <v>2490</v>
      </c>
      <c r="B2721" t="s">
        <v>13644</v>
      </c>
      <c r="C2721" t="e">
        <f>VLOOKUP(B2721,'[1]Main Sheet'!$A:$C,3,0)</f>
        <v>#N/A</v>
      </c>
      <c r="D2721" t="str">
        <f>IF(COUNTIF(KIT!$A:$A,A2721)&gt;0,"Yes","No")</f>
        <v>Yes</v>
      </c>
      <c r="E2721" t="s">
        <v>14391</v>
      </c>
    </row>
    <row r="2722" spans="1:5" x14ac:dyDescent="0.25">
      <c r="A2722" t="s">
        <v>2490</v>
      </c>
      <c r="B2722" t="s">
        <v>13642</v>
      </c>
      <c r="C2722">
        <f>VLOOKUP(B2722,'[1]Main Sheet'!$A:$C,3,0)</f>
        <v>0</v>
      </c>
      <c r="D2722" t="str">
        <f>IF(COUNTIF(KIT!$A:$A,A2722)&gt;0,"Yes","No")</f>
        <v>Yes</v>
      </c>
      <c r="E2722" t="s">
        <v>14391</v>
      </c>
    </row>
    <row r="2723" spans="1:5" x14ac:dyDescent="0.25">
      <c r="A2723" t="s">
        <v>2492</v>
      </c>
      <c r="B2723" t="s">
        <v>13645</v>
      </c>
      <c r="C2723">
        <f>VLOOKUP(B2723,'[1]Main Sheet'!$A:$C,3,0)</f>
        <v>362.5</v>
      </c>
      <c r="D2723" t="str">
        <f>IF(COUNTIF(KIT!$A:$A,A2723)&gt;0,"Yes","No")</f>
        <v>Yes</v>
      </c>
      <c r="E2723" t="s">
        <v>14391</v>
      </c>
    </row>
    <row r="2724" spans="1:5" x14ac:dyDescent="0.25">
      <c r="A2724" t="s">
        <v>2492</v>
      </c>
      <c r="B2724" t="s">
        <v>13642</v>
      </c>
      <c r="C2724">
        <f>VLOOKUP(B2724,'[1]Main Sheet'!$A:$C,3,0)</f>
        <v>0</v>
      </c>
      <c r="D2724" t="str">
        <f>IF(COUNTIF(KIT!$A:$A,A2724)&gt;0,"Yes","No")</f>
        <v>Yes</v>
      </c>
      <c r="E2724" t="s">
        <v>14391</v>
      </c>
    </row>
    <row r="2725" spans="1:5" x14ac:dyDescent="0.25">
      <c r="A2725" t="s">
        <v>2494</v>
      </c>
      <c r="B2725" t="s">
        <v>13642</v>
      </c>
      <c r="C2725">
        <f>VLOOKUP(B2725,'[1]Main Sheet'!$A:$C,3,0)</f>
        <v>0</v>
      </c>
      <c r="D2725" t="str">
        <f>IF(COUNTIF(KIT!$A:$A,A2725)&gt;0,"Yes","No")</f>
        <v>Yes</v>
      </c>
      <c r="E2725" t="s">
        <v>14391</v>
      </c>
    </row>
    <row r="2726" spans="1:5" x14ac:dyDescent="0.25">
      <c r="A2726" t="s">
        <v>2494</v>
      </c>
      <c r="B2726" t="s">
        <v>13646</v>
      </c>
      <c r="C2726" t="e">
        <f>VLOOKUP(B2726,'[1]Main Sheet'!$A:$C,3,0)</f>
        <v>#N/A</v>
      </c>
      <c r="D2726" t="str">
        <f>IF(COUNTIF(KIT!$A:$A,A2726)&gt;0,"Yes","No")</f>
        <v>Yes</v>
      </c>
      <c r="E2726" t="s">
        <v>14391</v>
      </c>
    </row>
    <row r="2727" spans="1:5" x14ac:dyDescent="0.25">
      <c r="A2727" t="s">
        <v>2498</v>
      </c>
      <c r="B2727" t="s">
        <v>13647</v>
      </c>
      <c r="C2727" t="e">
        <f>VLOOKUP(B2727,'[1]Main Sheet'!$A:$C,3,0)</f>
        <v>#N/A</v>
      </c>
      <c r="D2727" t="str">
        <f>IF(COUNTIF(KIT!$A:$A,A2727)&gt;0,"Yes","No")</f>
        <v>Yes</v>
      </c>
      <c r="E2727" t="s">
        <v>14391</v>
      </c>
    </row>
    <row r="2728" spans="1:5" x14ac:dyDescent="0.25">
      <c r="A2728" t="s">
        <v>2498</v>
      </c>
      <c r="B2728" t="s">
        <v>13642</v>
      </c>
      <c r="C2728">
        <f>VLOOKUP(B2728,'[1]Main Sheet'!$A:$C,3,0)</f>
        <v>0</v>
      </c>
      <c r="D2728" t="str">
        <f>IF(COUNTIF(KIT!$A:$A,A2728)&gt;0,"Yes","No")</f>
        <v>Yes</v>
      </c>
      <c r="E2728" t="s">
        <v>14391</v>
      </c>
    </row>
    <row r="2729" spans="1:5" x14ac:dyDescent="0.25">
      <c r="A2729" t="s">
        <v>2500</v>
      </c>
      <c r="B2729" t="s">
        <v>13648</v>
      </c>
      <c r="C2729">
        <f>VLOOKUP(B2729,'[1]Main Sheet'!$A:$C,3,0)</f>
        <v>362.5</v>
      </c>
      <c r="D2729" t="str">
        <f>IF(COUNTIF(KIT!$A:$A,A2729)&gt;0,"Yes","No")</f>
        <v>Yes</v>
      </c>
      <c r="E2729" t="s">
        <v>14391</v>
      </c>
    </row>
    <row r="2730" spans="1:5" x14ac:dyDescent="0.25">
      <c r="A2730" t="s">
        <v>2500</v>
      </c>
      <c r="B2730" t="s">
        <v>13642</v>
      </c>
      <c r="C2730">
        <f>VLOOKUP(B2730,'[1]Main Sheet'!$A:$C,3,0)</f>
        <v>0</v>
      </c>
      <c r="D2730" t="str">
        <f>IF(COUNTIF(KIT!$A:$A,A2730)&gt;0,"Yes","No")</f>
        <v>Yes</v>
      </c>
      <c r="E2730" t="s">
        <v>14391</v>
      </c>
    </row>
    <row r="2731" spans="1:5" x14ac:dyDescent="0.25">
      <c r="A2731" t="s">
        <v>2502</v>
      </c>
      <c r="B2731" t="s">
        <v>13642</v>
      </c>
      <c r="C2731">
        <f>VLOOKUP(B2731,'[1]Main Sheet'!$A:$C,3,0)</f>
        <v>0</v>
      </c>
      <c r="D2731" t="str">
        <f>IF(COUNTIF(KIT!$A:$A,A2731)&gt;0,"Yes","No")</f>
        <v>Yes</v>
      </c>
      <c r="E2731" t="s">
        <v>14391</v>
      </c>
    </row>
    <row r="2732" spans="1:5" x14ac:dyDescent="0.25">
      <c r="A2732" t="s">
        <v>2502</v>
      </c>
      <c r="B2732" t="s">
        <v>13649</v>
      </c>
      <c r="C2732">
        <f>VLOOKUP(B2732,'[1]Main Sheet'!$A:$C,3,0)</f>
        <v>284.17</v>
      </c>
      <c r="D2732" t="str">
        <f>IF(COUNTIF(KIT!$A:$A,A2732)&gt;0,"Yes","No")</f>
        <v>Yes</v>
      </c>
      <c r="E2732" t="s">
        <v>14391</v>
      </c>
    </row>
    <row r="2733" spans="1:5" x14ac:dyDescent="0.25">
      <c r="A2733" t="s">
        <v>2506</v>
      </c>
      <c r="B2733" t="s">
        <v>13650</v>
      </c>
      <c r="C2733">
        <f>VLOOKUP(B2733,'[1]Main Sheet'!$A:$C,3,0)</f>
        <v>195.83</v>
      </c>
      <c r="D2733" t="str">
        <f>IF(COUNTIF(KIT!$A:$A,A2733)&gt;0,"Yes","No")</f>
        <v>Yes</v>
      </c>
      <c r="E2733" t="s">
        <v>14391</v>
      </c>
    </row>
    <row r="2734" spans="1:5" x14ac:dyDescent="0.25">
      <c r="A2734" t="s">
        <v>2506</v>
      </c>
      <c r="B2734" t="s">
        <v>13642</v>
      </c>
      <c r="C2734">
        <f>VLOOKUP(B2734,'[1]Main Sheet'!$A:$C,3,0)</f>
        <v>0</v>
      </c>
      <c r="D2734" t="str">
        <f>IF(COUNTIF(KIT!$A:$A,A2734)&gt;0,"Yes","No")</f>
        <v>Yes</v>
      </c>
      <c r="E2734" t="s">
        <v>14391</v>
      </c>
    </row>
    <row r="2735" spans="1:5" hidden="1" x14ac:dyDescent="0.25">
      <c r="A2735" t="s">
        <v>13651</v>
      </c>
      <c r="B2735" t="s">
        <v>13652</v>
      </c>
      <c r="C2735" t="e">
        <f>VLOOKUP(B2735,'[1]Main Sheet'!$A:$C,3,0)</f>
        <v>#N/A</v>
      </c>
      <c r="D2735" t="str">
        <f>IF(COUNTIF(KIT!$A:$A,A2735)&gt;0,"Yes","No")</f>
        <v>No</v>
      </c>
      <c r="E2735" t="s">
        <v>14391</v>
      </c>
    </row>
    <row r="2736" spans="1:5" hidden="1" x14ac:dyDescent="0.25">
      <c r="A2736" t="s">
        <v>13651</v>
      </c>
      <c r="B2736" t="s">
        <v>13653</v>
      </c>
      <c r="C2736" t="e">
        <f>VLOOKUP(B2736,'[1]Main Sheet'!$A:$C,3,0)</f>
        <v>#N/A</v>
      </c>
      <c r="D2736" t="str">
        <f>IF(COUNTIF(KIT!$A:$A,A2736)&gt;0,"Yes","No")</f>
        <v>No</v>
      </c>
      <c r="E2736" t="s">
        <v>14391</v>
      </c>
    </row>
    <row r="2737" spans="1:5" hidden="1" x14ac:dyDescent="0.25">
      <c r="A2737" t="s">
        <v>13654</v>
      </c>
      <c r="B2737" t="s">
        <v>13652</v>
      </c>
      <c r="C2737" t="e">
        <f>VLOOKUP(B2737,'[1]Main Sheet'!$A:$C,3,0)</f>
        <v>#N/A</v>
      </c>
      <c r="D2737" t="str">
        <f>IF(COUNTIF(KIT!$A:$A,A2737)&gt;0,"Yes","No")</f>
        <v>No</v>
      </c>
      <c r="E2737" t="s">
        <v>14391</v>
      </c>
    </row>
    <row r="2738" spans="1:5" hidden="1" x14ac:dyDescent="0.25">
      <c r="A2738" t="s">
        <v>13654</v>
      </c>
      <c r="B2738" t="s">
        <v>13655</v>
      </c>
      <c r="C2738" t="e">
        <f>VLOOKUP(B2738,'[1]Main Sheet'!$A:$C,3,0)</f>
        <v>#N/A</v>
      </c>
      <c r="D2738" t="str">
        <f>IF(COUNTIF(KIT!$A:$A,A2738)&gt;0,"Yes","No")</f>
        <v>No</v>
      </c>
      <c r="E2738" t="s">
        <v>14391</v>
      </c>
    </row>
    <row r="2739" spans="1:5" hidden="1" x14ac:dyDescent="0.25">
      <c r="A2739" t="s">
        <v>13656</v>
      </c>
      <c r="B2739" t="s">
        <v>13657</v>
      </c>
      <c r="C2739" t="e">
        <f>VLOOKUP(B2739,'[1]Main Sheet'!$A:$C,3,0)</f>
        <v>#N/A</v>
      </c>
      <c r="D2739" t="str">
        <f>IF(COUNTIF(KIT!$A:$A,A2739)&gt;0,"Yes","No")</f>
        <v>No</v>
      </c>
      <c r="E2739" t="s">
        <v>14391</v>
      </c>
    </row>
    <row r="2740" spans="1:5" hidden="1" x14ac:dyDescent="0.25">
      <c r="A2740" t="s">
        <v>13656</v>
      </c>
      <c r="B2740" t="s">
        <v>13655</v>
      </c>
      <c r="C2740" t="e">
        <f>VLOOKUP(B2740,'[1]Main Sheet'!$A:$C,3,0)</f>
        <v>#N/A</v>
      </c>
      <c r="D2740" t="str">
        <f>IF(COUNTIF(KIT!$A:$A,A2740)&gt;0,"Yes","No")</f>
        <v>No</v>
      </c>
      <c r="E2740" t="s">
        <v>14391</v>
      </c>
    </row>
    <row r="2741" spans="1:5" hidden="1" x14ac:dyDescent="0.25">
      <c r="A2741" t="s">
        <v>13658</v>
      </c>
      <c r="B2741" t="s">
        <v>13659</v>
      </c>
      <c r="C2741" t="e">
        <f>VLOOKUP(B2741,'[1]Main Sheet'!$A:$C,3,0)</f>
        <v>#N/A</v>
      </c>
      <c r="D2741" t="str">
        <f>IF(COUNTIF(KIT!$A:$A,A2741)&gt;0,"Yes","No")</f>
        <v>No</v>
      </c>
      <c r="E2741" t="s">
        <v>14391</v>
      </c>
    </row>
    <row r="2742" spans="1:5" hidden="1" x14ac:dyDescent="0.25">
      <c r="A2742" t="s">
        <v>13658</v>
      </c>
      <c r="B2742" t="s">
        <v>13655</v>
      </c>
      <c r="C2742" t="e">
        <f>VLOOKUP(B2742,'[1]Main Sheet'!$A:$C,3,0)</f>
        <v>#N/A</v>
      </c>
      <c r="D2742" t="str">
        <f>IF(COUNTIF(KIT!$A:$A,A2742)&gt;0,"Yes","No")</f>
        <v>No</v>
      </c>
      <c r="E2742" t="s">
        <v>14391</v>
      </c>
    </row>
    <row r="2743" spans="1:5" hidden="1" x14ac:dyDescent="0.25">
      <c r="A2743" t="s">
        <v>13660</v>
      </c>
      <c r="B2743" t="s">
        <v>13661</v>
      </c>
      <c r="C2743" t="e">
        <f>VLOOKUP(B2743,'[1]Main Sheet'!$A:$C,3,0)</f>
        <v>#N/A</v>
      </c>
      <c r="D2743" t="str">
        <f>IF(COUNTIF(KIT!$A:$A,A2743)&gt;0,"Yes","No")</f>
        <v>No</v>
      </c>
      <c r="E2743" t="s">
        <v>14391</v>
      </c>
    </row>
    <row r="2744" spans="1:5" hidden="1" x14ac:dyDescent="0.25">
      <c r="A2744" t="s">
        <v>13660</v>
      </c>
      <c r="B2744" t="s">
        <v>13655</v>
      </c>
      <c r="C2744" t="e">
        <f>VLOOKUP(B2744,'[1]Main Sheet'!$A:$C,3,0)</f>
        <v>#N/A</v>
      </c>
      <c r="D2744" t="str">
        <f>IF(COUNTIF(KIT!$A:$A,A2744)&gt;0,"Yes","No")</f>
        <v>No</v>
      </c>
      <c r="E2744" t="s">
        <v>14391</v>
      </c>
    </row>
    <row r="2745" spans="1:5" x14ac:dyDescent="0.25">
      <c r="A2745" t="s">
        <v>925</v>
      </c>
      <c r="B2745" t="s">
        <v>923</v>
      </c>
      <c r="C2745">
        <f>VLOOKUP(B2745,'[1]Main Sheet'!$A:$C,3,0)</f>
        <v>287.5</v>
      </c>
      <c r="D2745" t="str">
        <f>IF(COUNTIF(KIT!$A:$A,A2745)&gt;0,"Yes","No")</f>
        <v>Yes</v>
      </c>
      <c r="E2745" t="s">
        <v>14391</v>
      </c>
    </row>
    <row r="2746" spans="1:5" x14ac:dyDescent="0.25">
      <c r="A2746" t="s">
        <v>883</v>
      </c>
      <c r="B2746" t="s">
        <v>880</v>
      </c>
      <c r="C2746">
        <f>VLOOKUP(B2746,'[1]Main Sheet'!$A:$C,3,0)</f>
        <v>322.5</v>
      </c>
      <c r="D2746" t="str">
        <f>IF(COUNTIF(KIT!$A:$A,A2746)&gt;0,"Yes","No")</f>
        <v>Yes</v>
      </c>
      <c r="E2746" t="s">
        <v>14391</v>
      </c>
    </row>
    <row r="2747" spans="1:5" x14ac:dyDescent="0.25">
      <c r="A2747" t="s">
        <v>927</v>
      </c>
      <c r="B2747" t="s">
        <v>921</v>
      </c>
      <c r="C2747">
        <f>VLOOKUP(B2747,'[1]Main Sheet'!$A:$C,3,0)</f>
        <v>322.5</v>
      </c>
      <c r="D2747" t="str">
        <f>IF(COUNTIF(KIT!$A:$A,A2747)&gt;0,"Yes","No")</f>
        <v>Yes</v>
      </c>
      <c r="E2747" t="s">
        <v>14391</v>
      </c>
    </row>
    <row r="2748" spans="1:5" x14ac:dyDescent="0.25">
      <c r="A2748" t="s">
        <v>939</v>
      </c>
      <c r="B2748" t="s">
        <v>937</v>
      </c>
      <c r="C2748">
        <f>VLOOKUP(B2748,'[1]Main Sheet'!$A:$C,3,0)</f>
        <v>365</v>
      </c>
      <c r="D2748" t="str">
        <f>IF(COUNTIF(KIT!$A:$A,A2748)&gt;0,"Yes","No")</f>
        <v>Yes</v>
      </c>
      <c r="E2748" t="s">
        <v>14391</v>
      </c>
    </row>
    <row r="2749" spans="1:5" x14ac:dyDescent="0.25">
      <c r="A2749" t="s">
        <v>969</v>
      </c>
      <c r="B2749" t="s">
        <v>967</v>
      </c>
      <c r="C2749">
        <f>VLOOKUP(B2749,'[1]Main Sheet'!$A:$C,3,0)</f>
        <v>426.66669999999999</v>
      </c>
      <c r="D2749" t="str">
        <f>IF(COUNTIF(KIT!$A:$A,A2749)&gt;0,"Yes","No")</f>
        <v>Yes</v>
      </c>
      <c r="E2749" t="s">
        <v>14391</v>
      </c>
    </row>
    <row r="2750" spans="1:5" x14ac:dyDescent="0.25">
      <c r="A2750" t="s">
        <v>957</v>
      </c>
      <c r="B2750" t="s">
        <v>955</v>
      </c>
      <c r="C2750">
        <f>VLOOKUP(B2750,'[1]Main Sheet'!$A:$C,3,0)</f>
        <v>426.66669999999999</v>
      </c>
      <c r="D2750" t="str">
        <f>IF(COUNTIF(KIT!$A:$A,A2750)&gt;0,"Yes","No")</f>
        <v>Yes</v>
      </c>
      <c r="E2750" t="s">
        <v>14391</v>
      </c>
    </row>
    <row r="2751" spans="1:5" x14ac:dyDescent="0.25">
      <c r="A2751" t="s">
        <v>887</v>
      </c>
      <c r="B2751" t="s">
        <v>885</v>
      </c>
      <c r="C2751">
        <f>VLOOKUP(B2751,'[1]Main Sheet'!$A:$C,3,0)</f>
        <v>410</v>
      </c>
      <c r="D2751" t="str">
        <f>IF(COUNTIF(KIT!$A:$A,A2751)&gt;0,"Yes","No")</f>
        <v>Yes</v>
      </c>
      <c r="E2751" t="s">
        <v>14391</v>
      </c>
    </row>
    <row r="2752" spans="1:5" x14ac:dyDescent="0.25">
      <c r="A2752" t="s">
        <v>931</v>
      </c>
      <c r="B2752" t="s">
        <v>929</v>
      </c>
      <c r="C2752">
        <f>VLOOKUP(B2752,'[1]Main Sheet'!$A:$C,3,0)</f>
        <v>410</v>
      </c>
      <c r="D2752" t="str">
        <f>IF(COUNTIF(KIT!$A:$A,A2752)&gt;0,"Yes","No")</f>
        <v>Yes</v>
      </c>
      <c r="E2752" t="s">
        <v>14391</v>
      </c>
    </row>
    <row r="2753" spans="1:5" x14ac:dyDescent="0.25">
      <c r="A2753" t="s">
        <v>943</v>
      </c>
      <c r="B2753" t="s">
        <v>941</v>
      </c>
      <c r="C2753">
        <f>VLOOKUP(B2753,'[1]Main Sheet'!$A:$C,3,0)</f>
        <v>448.33330000000001</v>
      </c>
      <c r="D2753" t="str">
        <f>IF(COUNTIF(KIT!$A:$A,A2753)&gt;0,"Yes","No")</f>
        <v>Yes</v>
      </c>
      <c r="E2753" t="s">
        <v>14391</v>
      </c>
    </row>
    <row r="2754" spans="1:5" x14ac:dyDescent="0.25">
      <c r="A2754" t="s">
        <v>973</v>
      </c>
      <c r="B2754" t="s">
        <v>971</v>
      </c>
      <c r="C2754">
        <f>VLOOKUP(B2754,'[1]Main Sheet'!$A:$C,3,0)</f>
        <v>532.5</v>
      </c>
      <c r="D2754" t="str">
        <f>IF(COUNTIF(KIT!$A:$A,A2754)&gt;0,"Yes","No")</f>
        <v>Yes</v>
      </c>
      <c r="E2754" t="s">
        <v>14391</v>
      </c>
    </row>
    <row r="2755" spans="1:5" x14ac:dyDescent="0.25">
      <c r="A2755" t="s">
        <v>961</v>
      </c>
      <c r="B2755" t="s">
        <v>959</v>
      </c>
      <c r="C2755">
        <f>VLOOKUP(B2755,'[1]Main Sheet'!$A:$C,3,0)</f>
        <v>532.5</v>
      </c>
      <c r="D2755" t="str">
        <f>IF(COUNTIF(KIT!$A:$A,A2755)&gt;0,"Yes","No")</f>
        <v>Yes</v>
      </c>
      <c r="E2755" t="s">
        <v>14391</v>
      </c>
    </row>
    <row r="2756" spans="1:5" hidden="1" x14ac:dyDescent="0.25">
      <c r="A2756" t="s">
        <v>13662</v>
      </c>
      <c r="B2756" t="s">
        <v>13663</v>
      </c>
      <c r="C2756" t="e">
        <f>VLOOKUP(B2756,'[1]Main Sheet'!$A:$C,3,0)</f>
        <v>#N/A</v>
      </c>
      <c r="D2756" t="str">
        <f>IF(COUNTIF(KIT!$A:$A,A2756)&gt;0,"Yes","No")</f>
        <v>No</v>
      </c>
      <c r="E2756" t="s">
        <v>14391</v>
      </c>
    </row>
    <row r="2757" spans="1:5" hidden="1" x14ac:dyDescent="0.25">
      <c r="A2757" t="s">
        <v>13662</v>
      </c>
      <c r="B2757" t="s">
        <v>13664</v>
      </c>
      <c r="C2757" t="e">
        <f>VLOOKUP(B2757,'[1]Main Sheet'!$A:$C,3,0)</f>
        <v>#N/A</v>
      </c>
      <c r="D2757" t="str">
        <f>IF(COUNTIF(KIT!$A:$A,A2757)&gt;0,"Yes","No")</f>
        <v>No</v>
      </c>
      <c r="E2757" t="s">
        <v>14391</v>
      </c>
    </row>
    <row r="2758" spans="1:5" hidden="1" x14ac:dyDescent="0.25">
      <c r="A2758" t="s">
        <v>13665</v>
      </c>
      <c r="B2758" t="s">
        <v>13664</v>
      </c>
      <c r="C2758" t="e">
        <f>VLOOKUP(B2758,'[1]Main Sheet'!$A:$C,3,0)</f>
        <v>#N/A</v>
      </c>
      <c r="D2758" t="str">
        <f>IF(COUNTIF(KIT!$A:$A,A2758)&gt;0,"Yes","No")</f>
        <v>No</v>
      </c>
      <c r="E2758" t="s">
        <v>14391</v>
      </c>
    </row>
    <row r="2759" spans="1:5" hidden="1" x14ac:dyDescent="0.25">
      <c r="A2759" t="s">
        <v>13665</v>
      </c>
      <c r="B2759" t="s">
        <v>13666</v>
      </c>
      <c r="C2759" t="e">
        <f>VLOOKUP(B2759,'[1]Main Sheet'!$A:$C,3,0)</f>
        <v>#N/A</v>
      </c>
      <c r="D2759" t="str">
        <f>IF(COUNTIF(KIT!$A:$A,A2759)&gt;0,"Yes","No")</f>
        <v>No</v>
      </c>
      <c r="E2759" t="s">
        <v>14391</v>
      </c>
    </row>
    <row r="2760" spans="1:5" hidden="1" x14ac:dyDescent="0.25">
      <c r="A2760" t="s">
        <v>13667</v>
      </c>
      <c r="B2760" t="s">
        <v>13668</v>
      </c>
      <c r="C2760" t="e">
        <f>VLOOKUP(B2760,'[1]Main Sheet'!$A:$C,3,0)</f>
        <v>#N/A</v>
      </c>
      <c r="D2760" t="str">
        <f>IF(COUNTIF(KIT!$A:$A,A2760)&gt;0,"Yes","No")</f>
        <v>No</v>
      </c>
      <c r="E2760" t="s">
        <v>14391</v>
      </c>
    </row>
    <row r="2761" spans="1:5" hidden="1" x14ac:dyDescent="0.25">
      <c r="A2761" t="s">
        <v>13667</v>
      </c>
      <c r="B2761" t="s">
        <v>13669</v>
      </c>
      <c r="C2761" t="e">
        <f>VLOOKUP(B2761,'[1]Main Sheet'!$A:$C,3,0)</f>
        <v>#N/A</v>
      </c>
      <c r="D2761" t="str">
        <f>IF(COUNTIF(KIT!$A:$A,A2761)&gt;0,"Yes","No")</f>
        <v>No</v>
      </c>
      <c r="E2761" t="s">
        <v>14391</v>
      </c>
    </row>
    <row r="2762" spans="1:5" hidden="1" x14ac:dyDescent="0.25">
      <c r="A2762" t="s">
        <v>13670</v>
      </c>
      <c r="B2762" t="s">
        <v>13668</v>
      </c>
      <c r="C2762" t="e">
        <f>VLOOKUP(B2762,'[1]Main Sheet'!$A:$C,3,0)</f>
        <v>#N/A</v>
      </c>
      <c r="D2762" t="str">
        <f>IF(COUNTIF(KIT!$A:$A,A2762)&gt;0,"Yes","No")</f>
        <v>No</v>
      </c>
      <c r="E2762" t="s">
        <v>14391</v>
      </c>
    </row>
    <row r="2763" spans="1:5" hidden="1" x14ac:dyDescent="0.25">
      <c r="A2763" t="s">
        <v>13670</v>
      </c>
      <c r="B2763" t="s">
        <v>13671</v>
      </c>
      <c r="C2763" t="e">
        <f>VLOOKUP(B2763,'[1]Main Sheet'!$A:$C,3,0)</f>
        <v>#N/A</v>
      </c>
      <c r="D2763" t="str">
        <f>IF(COUNTIF(KIT!$A:$A,A2763)&gt;0,"Yes","No")</f>
        <v>No</v>
      </c>
      <c r="E2763" t="s">
        <v>14391</v>
      </c>
    </row>
    <row r="2764" spans="1:5" hidden="1" x14ac:dyDescent="0.25">
      <c r="A2764" t="s">
        <v>13672</v>
      </c>
      <c r="B2764" t="s">
        <v>13673</v>
      </c>
      <c r="C2764" t="e">
        <f>VLOOKUP(B2764,'[1]Main Sheet'!$A:$C,3,0)</f>
        <v>#N/A</v>
      </c>
      <c r="D2764" t="str">
        <f>IF(COUNTIF(KIT!$A:$A,A2764)&gt;0,"Yes","No")</f>
        <v>No</v>
      </c>
      <c r="E2764" t="s">
        <v>14391</v>
      </c>
    </row>
    <row r="2765" spans="1:5" hidden="1" x14ac:dyDescent="0.25">
      <c r="A2765" t="s">
        <v>13672</v>
      </c>
      <c r="B2765" t="s">
        <v>13674</v>
      </c>
      <c r="C2765" t="e">
        <f>VLOOKUP(B2765,'[1]Main Sheet'!$A:$C,3,0)</f>
        <v>#N/A</v>
      </c>
      <c r="D2765" t="str">
        <f>IF(COUNTIF(KIT!$A:$A,A2765)&gt;0,"Yes","No")</f>
        <v>No</v>
      </c>
      <c r="E2765" t="s">
        <v>14391</v>
      </c>
    </row>
    <row r="2766" spans="1:5" hidden="1" x14ac:dyDescent="0.25">
      <c r="A2766" t="s">
        <v>13675</v>
      </c>
      <c r="B2766" t="s">
        <v>13673</v>
      </c>
      <c r="C2766" t="e">
        <f>VLOOKUP(B2766,'[1]Main Sheet'!$A:$C,3,0)</f>
        <v>#N/A</v>
      </c>
      <c r="D2766" t="str">
        <f>IF(COUNTIF(KIT!$A:$A,A2766)&gt;0,"Yes","No")</f>
        <v>No</v>
      </c>
      <c r="E2766" t="s">
        <v>14391</v>
      </c>
    </row>
    <row r="2767" spans="1:5" hidden="1" x14ac:dyDescent="0.25">
      <c r="A2767" t="s">
        <v>13675</v>
      </c>
      <c r="B2767" t="s">
        <v>13676</v>
      </c>
      <c r="C2767" t="e">
        <f>VLOOKUP(B2767,'[1]Main Sheet'!$A:$C,3,0)</f>
        <v>#N/A</v>
      </c>
      <c r="D2767" t="str">
        <f>IF(COUNTIF(KIT!$A:$A,A2767)&gt;0,"Yes","No")</f>
        <v>No</v>
      </c>
      <c r="E2767" t="s">
        <v>14391</v>
      </c>
    </row>
    <row r="2768" spans="1:5" x14ac:dyDescent="0.25">
      <c r="A2768" t="s">
        <v>2488</v>
      </c>
      <c r="B2768" t="s">
        <v>13677</v>
      </c>
      <c r="C2768">
        <f>VLOOKUP(B2768,'[1]Main Sheet'!$A:$C,3,0)</f>
        <v>195.83</v>
      </c>
      <c r="D2768" t="str">
        <f>IF(COUNTIF(KIT!$A:$A,A2768)&gt;0,"Yes","No")</f>
        <v>Yes</v>
      </c>
      <c r="E2768" t="s">
        <v>14391</v>
      </c>
    </row>
    <row r="2769" spans="1:5" x14ac:dyDescent="0.25">
      <c r="A2769" t="s">
        <v>2488</v>
      </c>
      <c r="B2769" t="s">
        <v>13642</v>
      </c>
      <c r="C2769">
        <f>VLOOKUP(B2769,'[1]Main Sheet'!$A:$C,3,0)</f>
        <v>0</v>
      </c>
      <c r="D2769" t="str">
        <f>IF(COUNTIF(KIT!$A:$A,A2769)&gt;0,"Yes","No")</f>
        <v>Yes</v>
      </c>
      <c r="E2769" t="s">
        <v>14391</v>
      </c>
    </row>
    <row r="2770" spans="1:5" x14ac:dyDescent="0.25">
      <c r="A2770" t="s">
        <v>2496</v>
      </c>
      <c r="B2770" t="s">
        <v>13678</v>
      </c>
      <c r="C2770">
        <f>VLOOKUP(B2770,'[1]Main Sheet'!$A:$C,3,0)</f>
        <v>195.83</v>
      </c>
      <c r="D2770" t="str">
        <f>IF(COUNTIF(KIT!$A:$A,A2770)&gt;0,"Yes","No")</f>
        <v>Yes</v>
      </c>
      <c r="E2770" t="s">
        <v>14391</v>
      </c>
    </row>
    <row r="2771" spans="1:5" x14ac:dyDescent="0.25">
      <c r="A2771" t="s">
        <v>2496</v>
      </c>
      <c r="B2771" t="s">
        <v>13642</v>
      </c>
      <c r="C2771">
        <f>VLOOKUP(B2771,'[1]Main Sheet'!$A:$C,3,0)</f>
        <v>0</v>
      </c>
      <c r="D2771" t="str">
        <f>IF(COUNTIF(KIT!$A:$A,A2771)&gt;0,"Yes","No")</f>
        <v>Yes</v>
      </c>
      <c r="E2771" t="s">
        <v>14391</v>
      </c>
    </row>
    <row r="2772" spans="1:5" x14ac:dyDescent="0.25">
      <c r="A2772" t="s">
        <v>2504</v>
      </c>
      <c r="B2772" t="s">
        <v>13679</v>
      </c>
      <c r="C2772">
        <f>VLOOKUP(B2772,'[1]Main Sheet'!$A:$C,3,0)</f>
        <v>195.83</v>
      </c>
      <c r="D2772" t="str">
        <f>IF(COUNTIF(KIT!$A:$A,A2772)&gt;0,"Yes","No")</f>
        <v>Yes</v>
      </c>
      <c r="E2772" t="s">
        <v>14391</v>
      </c>
    </row>
    <row r="2773" spans="1:5" x14ac:dyDescent="0.25">
      <c r="A2773" t="s">
        <v>2504</v>
      </c>
      <c r="B2773" t="s">
        <v>13642</v>
      </c>
      <c r="C2773">
        <f>VLOOKUP(B2773,'[1]Main Sheet'!$A:$C,3,0)</f>
        <v>0</v>
      </c>
      <c r="D2773" t="str">
        <f>IF(COUNTIF(KIT!$A:$A,A2773)&gt;0,"Yes","No")</f>
        <v>Yes</v>
      </c>
      <c r="E2773" t="s">
        <v>14391</v>
      </c>
    </row>
    <row r="2774" spans="1:5" hidden="1" x14ac:dyDescent="0.25">
      <c r="A2774" t="s">
        <v>13680</v>
      </c>
      <c r="B2774" t="s">
        <v>13681</v>
      </c>
      <c r="C2774" t="e">
        <f>VLOOKUP(B2774,'[1]Main Sheet'!$A:$C,3,0)</f>
        <v>#N/A</v>
      </c>
      <c r="D2774" t="str">
        <f>IF(COUNTIF(KIT!$A:$A,A2774)&gt;0,"Yes","No")</f>
        <v>No</v>
      </c>
      <c r="E2774" t="s">
        <v>14391</v>
      </c>
    </row>
    <row r="2775" spans="1:5" hidden="1" x14ac:dyDescent="0.25">
      <c r="A2775" t="s">
        <v>13680</v>
      </c>
      <c r="B2775" t="s">
        <v>13682</v>
      </c>
      <c r="C2775" t="e">
        <f>VLOOKUP(B2775,'[1]Main Sheet'!$A:$C,3,0)</f>
        <v>#N/A</v>
      </c>
      <c r="D2775" t="str">
        <f>IF(COUNTIF(KIT!$A:$A,A2775)&gt;0,"Yes","No")</f>
        <v>No</v>
      </c>
      <c r="E2775" t="s">
        <v>14391</v>
      </c>
    </row>
    <row r="2776" spans="1:5" hidden="1" x14ac:dyDescent="0.25">
      <c r="A2776" t="s">
        <v>13683</v>
      </c>
      <c r="B2776" t="s">
        <v>13684</v>
      </c>
      <c r="C2776" t="e">
        <f>VLOOKUP(B2776,'[1]Main Sheet'!$A:$C,3,0)</f>
        <v>#N/A</v>
      </c>
      <c r="D2776" t="str">
        <f>IF(COUNTIF(KIT!$A:$A,A2776)&gt;0,"Yes","No")</f>
        <v>No</v>
      </c>
      <c r="E2776" t="s">
        <v>14391</v>
      </c>
    </row>
    <row r="2777" spans="1:5" hidden="1" x14ac:dyDescent="0.25">
      <c r="A2777" t="s">
        <v>13683</v>
      </c>
      <c r="B2777" t="s">
        <v>13682</v>
      </c>
      <c r="C2777" t="e">
        <f>VLOOKUP(B2777,'[1]Main Sheet'!$A:$C,3,0)</f>
        <v>#N/A</v>
      </c>
      <c r="D2777" t="str">
        <f>IF(COUNTIF(KIT!$A:$A,A2777)&gt;0,"Yes","No")</f>
        <v>No</v>
      </c>
      <c r="E2777" t="s">
        <v>14391</v>
      </c>
    </row>
    <row r="2778" spans="1:5" hidden="1" x14ac:dyDescent="0.25">
      <c r="A2778" t="s">
        <v>13685</v>
      </c>
      <c r="B2778" t="s">
        <v>13686</v>
      </c>
      <c r="C2778" t="e">
        <f>VLOOKUP(B2778,'[1]Main Sheet'!$A:$C,3,0)</f>
        <v>#N/A</v>
      </c>
      <c r="D2778" t="str">
        <f>IF(COUNTIF(KIT!$A:$A,A2778)&gt;0,"Yes","No")</f>
        <v>No</v>
      </c>
      <c r="E2778" t="s">
        <v>14391</v>
      </c>
    </row>
    <row r="2779" spans="1:5" hidden="1" x14ac:dyDescent="0.25">
      <c r="A2779" t="s">
        <v>13685</v>
      </c>
      <c r="B2779" t="s">
        <v>13687</v>
      </c>
      <c r="C2779" t="e">
        <f>VLOOKUP(B2779,'[1]Main Sheet'!$A:$C,3,0)</f>
        <v>#N/A</v>
      </c>
      <c r="D2779" t="str">
        <f>IF(COUNTIF(KIT!$A:$A,A2779)&gt;0,"Yes","No")</f>
        <v>No</v>
      </c>
      <c r="E2779" t="s">
        <v>14391</v>
      </c>
    </row>
    <row r="2780" spans="1:5" hidden="1" x14ac:dyDescent="0.25">
      <c r="A2780" t="s">
        <v>13688</v>
      </c>
      <c r="B2780" t="s">
        <v>13689</v>
      </c>
      <c r="C2780" t="e">
        <f>VLOOKUP(B2780,'[1]Main Sheet'!$A:$C,3,0)</f>
        <v>#N/A</v>
      </c>
      <c r="D2780" t="str">
        <f>IF(COUNTIF(KIT!$A:$A,A2780)&gt;0,"Yes","No")</f>
        <v>No</v>
      </c>
      <c r="E2780" t="s">
        <v>14391</v>
      </c>
    </row>
    <row r="2781" spans="1:5" hidden="1" x14ac:dyDescent="0.25">
      <c r="A2781" t="s">
        <v>13688</v>
      </c>
      <c r="B2781" t="s">
        <v>13687</v>
      </c>
      <c r="C2781" t="e">
        <f>VLOOKUP(B2781,'[1]Main Sheet'!$A:$C,3,0)</f>
        <v>#N/A</v>
      </c>
      <c r="D2781" t="str">
        <f>IF(COUNTIF(KIT!$A:$A,A2781)&gt;0,"Yes","No")</f>
        <v>No</v>
      </c>
      <c r="E2781" t="s">
        <v>14391</v>
      </c>
    </row>
    <row r="2782" spans="1:5" hidden="1" x14ac:dyDescent="0.25">
      <c r="A2782" t="s">
        <v>13690</v>
      </c>
      <c r="B2782" t="s">
        <v>13691</v>
      </c>
      <c r="C2782" t="e">
        <f>VLOOKUP(B2782,'[1]Main Sheet'!$A:$C,3,0)</f>
        <v>#N/A</v>
      </c>
      <c r="D2782" t="str">
        <f>IF(COUNTIF(KIT!$A:$A,A2782)&gt;0,"Yes","No")</f>
        <v>No</v>
      </c>
      <c r="E2782" t="s">
        <v>14391</v>
      </c>
    </row>
    <row r="2783" spans="1:5" hidden="1" x14ac:dyDescent="0.25">
      <c r="A2783" t="s">
        <v>13690</v>
      </c>
      <c r="B2783" t="s">
        <v>13692</v>
      </c>
      <c r="C2783" t="e">
        <f>VLOOKUP(B2783,'[1]Main Sheet'!$A:$C,3,0)</f>
        <v>#N/A</v>
      </c>
      <c r="D2783" t="str">
        <f>IF(COUNTIF(KIT!$A:$A,A2783)&gt;0,"Yes","No")</f>
        <v>No</v>
      </c>
      <c r="E2783" t="s">
        <v>14391</v>
      </c>
    </row>
    <row r="2784" spans="1:5" hidden="1" x14ac:dyDescent="0.25">
      <c r="A2784" t="s">
        <v>13693</v>
      </c>
      <c r="B2784" t="s">
        <v>13694</v>
      </c>
      <c r="C2784" t="e">
        <f>VLOOKUP(B2784,'[1]Main Sheet'!$A:$C,3,0)</f>
        <v>#N/A</v>
      </c>
      <c r="D2784" t="str">
        <f>IF(COUNTIF(KIT!$A:$A,A2784)&gt;0,"Yes","No")</f>
        <v>No</v>
      </c>
      <c r="E2784" t="s">
        <v>14391</v>
      </c>
    </row>
    <row r="2785" spans="1:5" hidden="1" x14ac:dyDescent="0.25">
      <c r="A2785" t="s">
        <v>13693</v>
      </c>
      <c r="B2785" t="s">
        <v>13692</v>
      </c>
      <c r="C2785" t="e">
        <f>VLOOKUP(B2785,'[1]Main Sheet'!$A:$C,3,0)</f>
        <v>#N/A</v>
      </c>
      <c r="D2785" t="str">
        <f>IF(COUNTIF(KIT!$A:$A,A2785)&gt;0,"Yes","No")</f>
        <v>No</v>
      </c>
      <c r="E2785" t="s">
        <v>14391</v>
      </c>
    </row>
    <row r="2786" spans="1:5" hidden="1" x14ac:dyDescent="0.25">
      <c r="A2786" t="s">
        <v>13695</v>
      </c>
      <c r="B2786" t="s">
        <v>13696</v>
      </c>
      <c r="C2786" t="e">
        <f>VLOOKUP(B2786,'[1]Main Sheet'!$A:$C,3,0)</f>
        <v>#N/A</v>
      </c>
      <c r="D2786" t="str">
        <f>IF(COUNTIF(KIT!$A:$A,A2786)&gt;0,"Yes","No")</f>
        <v>No</v>
      </c>
      <c r="E2786" t="s">
        <v>14391</v>
      </c>
    </row>
    <row r="2787" spans="1:5" hidden="1" x14ac:dyDescent="0.25">
      <c r="A2787" t="s">
        <v>13695</v>
      </c>
      <c r="B2787" t="s">
        <v>13692</v>
      </c>
      <c r="C2787" t="e">
        <f>VLOOKUP(B2787,'[1]Main Sheet'!$A:$C,3,0)</f>
        <v>#N/A</v>
      </c>
      <c r="D2787" t="str">
        <f>IF(COUNTIF(KIT!$A:$A,A2787)&gt;0,"Yes","No")</f>
        <v>No</v>
      </c>
      <c r="E2787" t="s">
        <v>14391</v>
      </c>
    </row>
    <row r="2788" spans="1:5" hidden="1" x14ac:dyDescent="0.25">
      <c r="A2788" t="s">
        <v>13697</v>
      </c>
      <c r="B2788" t="s">
        <v>13698</v>
      </c>
      <c r="C2788" t="e">
        <f>VLOOKUP(B2788,'[1]Main Sheet'!$A:$C,3,0)</f>
        <v>#N/A</v>
      </c>
      <c r="D2788" t="str">
        <f>IF(COUNTIF(KIT!$A:$A,A2788)&gt;0,"Yes","No")</f>
        <v>No</v>
      </c>
      <c r="E2788" t="s">
        <v>14391</v>
      </c>
    </row>
    <row r="2789" spans="1:5" hidden="1" x14ac:dyDescent="0.25">
      <c r="A2789" t="s">
        <v>13697</v>
      </c>
      <c r="B2789" t="s">
        <v>13699</v>
      </c>
      <c r="C2789" t="e">
        <f>VLOOKUP(B2789,'[1]Main Sheet'!$A:$C,3,0)</f>
        <v>#N/A</v>
      </c>
      <c r="D2789" t="str">
        <f>IF(COUNTIF(KIT!$A:$A,A2789)&gt;0,"Yes","No")</f>
        <v>No</v>
      </c>
      <c r="E2789" t="s">
        <v>14391</v>
      </c>
    </row>
    <row r="2790" spans="1:5" hidden="1" x14ac:dyDescent="0.25">
      <c r="A2790" t="s">
        <v>13700</v>
      </c>
      <c r="B2790" t="s">
        <v>13677</v>
      </c>
      <c r="C2790">
        <f>VLOOKUP(B2790,'[1]Main Sheet'!$A:$C,3,0)</f>
        <v>195.83</v>
      </c>
      <c r="D2790" t="str">
        <f>IF(COUNTIF(KIT!$A:$A,A2790)&gt;0,"Yes","No")</f>
        <v>No</v>
      </c>
      <c r="E2790" t="s">
        <v>14391</v>
      </c>
    </row>
    <row r="2791" spans="1:5" hidden="1" x14ac:dyDescent="0.25">
      <c r="A2791" t="s">
        <v>13700</v>
      </c>
      <c r="B2791" t="s">
        <v>13701</v>
      </c>
      <c r="C2791" t="e">
        <f>VLOOKUP(B2791,'[1]Main Sheet'!$A:$C,3,0)</f>
        <v>#N/A</v>
      </c>
      <c r="D2791" t="str">
        <f>IF(COUNTIF(KIT!$A:$A,A2791)&gt;0,"Yes","No")</f>
        <v>No</v>
      </c>
      <c r="E2791" t="s">
        <v>14391</v>
      </c>
    </row>
    <row r="2792" spans="1:5" hidden="1" x14ac:dyDescent="0.25">
      <c r="A2792" t="s">
        <v>13700</v>
      </c>
      <c r="B2792" t="s">
        <v>13642</v>
      </c>
      <c r="C2792">
        <f>VLOOKUP(B2792,'[1]Main Sheet'!$A:$C,3,0)</f>
        <v>0</v>
      </c>
      <c r="D2792" t="str">
        <f>IF(COUNTIF(KIT!$A:$A,A2792)&gt;0,"Yes","No")</f>
        <v>No</v>
      </c>
      <c r="E2792" t="s">
        <v>14391</v>
      </c>
    </row>
    <row r="2793" spans="1:5" hidden="1" x14ac:dyDescent="0.25">
      <c r="A2793" t="s">
        <v>13702</v>
      </c>
      <c r="B2793" t="s">
        <v>13703</v>
      </c>
      <c r="C2793" t="e">
        <f>VLOOKUP(B2793,'[1]Main Sheet'!$A:$C,3,0)</f>
        <v>#N/A</v>
      </c>
      <c r="D2793" t="str">
        <f>IF(COUNTIF(KIT!$A:$A,A2793)&gt;0,"Yes","No")</f>
        <v>No</v>
      </c>
      <c r="E2793" t="s">
        <v>14391</v>
      </c>
    </row>
    <row r="2794" spans="1:5" hidden="1" x14ac:dyDescent="0.25">
      <c r="A2794" t="s">
        <v>13702</v>
      </c>
      <c r="B2794" t="s">
        <v>13698</v>
      </c>
      <c r="C2794" t="e">
        <f>VLOOKUP(B2794,'[1]Main Sheet'!$A:$C,3,0)</f>
        <v>#N/A</v>
      </c>
      <c r="D2794" t="str">
        <f>IF(COUNTIF(KIT!$A:$A,A2794)&gt;0,"Yes","No")</f>
        <v>No</v>
      </c>
      <c r="E2794" t="s">
        <v>14391</v>
      </c>
    </row>
    <row r="2795" spans="1:5" hidden="1" x14ac:dyDescent="0.25">
      <c r="A2795" t="s">
        <v>13702</v>
      </c>
      <c r="B2795" t="s">
        <v>13699</v>
      </c>
      <c r="C2795" t="e">
        <f>VLOOKUP(B2795,'[1]Main Sheet'!$A:$C,3,0)</f>
        <v>#N/A</v>
      </c>
      <c r="D2795" t="str">
        <f>IF(COUNTIF(KIT!$A:$A,A2795)&gt;0,"Yes","No")</f>
        <v>No</v>
      </c>
      <c r="E2795" t="s">
        <v>14391</v>
      </c>
    </row>
    <row r="2796" spans="1:5" hidden="1" x14ac:dyDescent="0.25">
      <c r="A2796" t="s">
        <v>13702</v>
      </c>
      <c r="B2796" t="s">
        <v>13686</v>
      </c>
      <c r="C2796" t="e">
        <f>VLOOKUP(B2796,'[1]Main Sheet'!$A:$C,3,0)</f>
        <v>#N/A</v>
      </c>
      <c r="D2796" t="str">
        <f>IF(COUNTIF(KIT!$A:$A,A2796)&gt;0,"Yes","No")</f>
        <v>No</v>
      </c>
      <c r="E2796" t="s">
        <v>14391</v>
      </c>
    </row>
    <row r="2797" spans="1:5" hidden="1" x14ac:dyDescent="0.25">
      <c r="A2797" t="s">
        <v>13702</v>
      </c>
      <c r="B2797" t="s">
        <v>13687</v>
      </c>
      <c r="C2797" t="e">
        <f>VLOOKUP(B2797,'[1]Main Sheet'!$A:$C,3,0)</f>
        <v>#N/A</v>
      </c>
      <c r="D2797" t="str">
        <f>IF(COUNTIF(KIT!$A:$A,A2797)&gt;0,"Yes","No")</f>
        <v>No</v>
      </c>
      <c r="E2797" t="s">
        <v>14391</v>
      </c>
    </row>
    <row r="2798" spans="1:5" hidden="1" x14ac:dyDescent="0.25">
      <c r="A2798" t="s">
        <v>13704</v>
      </c>
      <c r="B2798" t="s">
        <v>13677</v>
      </c>
      <c r="C2798">
        <f>VLOOKUP(B2798,'[1]Main Sheet'!$A:$C,3,0)</f>
        <v>195.83</v>
      </c>
      <c r="D2798" t="str">
        <f>IF(COUNTIF(KIT!$A:$A,A2798)&gt;0,"Yes","No")</f>
        <v>No</v>
      </c>
      <c r="E2798" t="s">
        <v>14391</v>
      </c>
    </row>
    <row r="2799" spans="1:5" hidden="1" x14ac:dyDescent="0.25">
      <c r="A2799" t="s">
        <v>13704</v>
      </c>
      <c r="B2799" t="s">
        <v>13701</v>
      </c>
      <c r="C2799" t="e">
        <f>VLOOKUP(B2799,'[1]Main Sheet'!$A:$C,3,0)</f>
        <v>#N/A</v>
      </c>
      <c r="D2799" t="str">
        <f>IF(COUNTIF(KIT!$A:$A,A2799)&gt;0,"Yes","No")</f>
        <v>No</v>
      </c>
      <c r="E2799" t="s">
        <v>14391</v>
      </c>
    </row>
    <row r="2800" spans="1:5" hidden="1" x14ac:dyDescent="0.25">
      <c r="A2800" t="s">
        <v>13704</v>
      </c>
      <c r="B2800" t="s">
        <v>13681</v>
      </c>
      <c r="C2800" t="e">
        <f>VLOOKUP(B2800,'[1]Main Sheet'!$A:$C,3,0)</f>
        <v>#N/A</v>
      </c>
      <c r="D2800" t="str">
        <f>IF(COUNTIF(KIT!$A:$A,A2800)&gt;0,"Yes","No")</f>
        <v>No</v>
      </c>
      <c r="E2800" t="s">
        <v>14391</v>
      </c>
    </row>
    <row r="2801" spans="1:5" hidden="1" x14ac:dyDescent="0.25">
      <c r="A2801" t="s">
        <v>13704</v>
      </c>
      <c r="B2801" t="s">
        <v>13682</v>
      </c>
      <c r="C2801" t="e">
        <f>VLOOKUP(B2801,'[1]Main Sheet'!$A:$C,3,0)</f>
        <v>#N/A</v>
      </c>
      <c r="D2801" t="str">
        <f>IF(COUNTIF(KIT!$A:$A,A2801)&gt;0,"Yes","No")</f>
        <v>No</v>
      </c>
      <c r="E2801" t="s">
        <v>14391</v>
      </c>
    </row>
    <row r="2802" spans="1:5" hidden="1" x14ac:dyDescent="0.25">
      <c r="A2802" t="s">
        <v>13704</v>
      </c>
      <c r="B2802" t="s">
        <v>13642</v>
      </c>
      <c r="C2802">
        <f>VLOOKUP(B2802,'[1]Main Sheet'!$A:$C,3,0)</f>
        <v>0</v>
      </c>
      <c r="D2802" t="str">
        <f>IF(COUNTIF(KIT!$A:$A,A2802)&gt;0,"Yes","No")</f>
        <v>No</v>
      </c>
      <c r="E2802" t="s">
        <v>14391</v>
      </c>
    </row>
    <row r="2803" spans="1:5" hidden="1" x14ac:dyDescent="0.25">
      <c r="A2803" t="s">
        <v>13705</v>
      </c>
      <c r="B2803" t="s">
        <v>13677</v>
      </c>
      <c r="C2803">
        <f>VLOOKUP(B2803,'[1]Main Sheet'!$A:$C,3,0)</f>
        <v>195.83</v>
      </c>
      <c r="D2803" t="str">
        <f>IF(COUNTIF(KIT!$A:$A,A2803)&gt;0,"Yes","No")</f>
        <v>No</v>
      </c>
      <c r="E2803" t="s">
        <v>14391</v>
      </c>
    </row>
    <row r="2804" spans="1:5" hidden="1" x14ac:dyDescent="0.25">
      <c r="A2804" t="s">
        <v>13705</v>
      </c>
      <c r="B2804" t="s">
        <v>13706</v>
      </c>
      <c r="C2804" t="e">
        <f>VLOOKUP(B2804,'[1]Main Sheet'!$A:$C,3,0)</f>
        <v>#N/A</v>
      </c>
      <c r="D2804" t="str">
        <f>IF(COUNTIF(KIT!$A:$A,A2804)&gt;0,"Yes","No")</f>
        <v>No</v>
      </c>
      <c r="E2804" t="s">
        <v>14391</v>
      </c>
    </row>
    <row r="2805" spans="1:5" hidden="1" x14ac:dyDescent="0.25">
      <c r="A2805" t="s">
        <v>13705</v>
      </c>
      <c r="B2805" t="s">
        <v>13707</v>
      </c>
      <c r="C2805" t="e">
        <f>VLOOKUP(B2805,'[1]Main Sheet'!$A:$C,3,0)</f>
        <v>#N/A</v>
      </c>
      <c r="D2805" t="str">
        <f>IF(COUNTIF(KIT!$A:$A,A2805)&gt;0,"Yes","No")</f>
        <v>No</v>
      </c>
      <c r="E2805" t="s">
        <v>14391</v>
      </c>
    </row>
    <row r="2806" spans="1:5" hidden="1" x14ac:dyDescent="0.25">
      <c r="A2806" t="s">
        <v>13705</v>
      </c>
      <c r="B2806" t="s">
        <v>13708</v>
      </c>
      <c r="C2806" t="e">
        <f>VLOOKUP(B2806,'[1]Main Sheet'!$A:$C,3,0)</f>
        <v>#N/A</v>
      </c>
      <c r="D2806" t="str">
        <f>IF(COUNTIF(KIT!$A:$A,A2806)&gt;0,"Yes","No")</f>
        <v>No</v>
      </c>
      <c r="E2806" t="s">
        <v>14391</v>
      </c>
    </row>
    <row r="2807" spans="1:5" hidden="1" x14ac:dyDescent="0.25">
      <c r="A2807" t="s">
        <v>13705</v>
      </c>
      <c r="B2807" t="s">
        <v>13681</v>
      </c>
      <c r="C2807" t="e">
        <f>VLOOKUP(B2807,'[1]Main Sheet'!$A:$C,3,0)</f>
        <v>#N/A</v>
      </c>
      <c r="D2807" t="str">
        <f>IF(COUNTIF(KIT!$A:$A,A2807)&gt;0,"Yes","No")</f>
        <v>No</v>
      </c>
      <c r="E2807" t="s">
        <v>14391</v>
      </c>
    </row>
    <row r="2808" spans="1:5" hidden="1" x14ac:dyDescent="0.25">
      <c r="A2808" t="s">
        <v>13705</v>
      </c>
      <c r="B2808" t="s">
        <v>13682</v>
      </c>
      <c r="C2808" t="e">
        <f>VLOOKUP(B2808,'[1]Main Sheet'!$A:$C,3,0)</f>
        <v>#N/A</v>
      </c>
      <c r="D2808" t="str">
        <f>IF(COUNTIF(KIT!$A:$A,A2808)&gt;0,"Yes","No")</f>
        <v>No</v>
      </c>
      <c r="E2808" t="s">
        <v>14391</v>
      </c>
    </row>
    <row r="2809" spans="1:5" hidden="1" x14ac:dyDescent="0.25">
      <c r="A2809" t="s">
        <v>13705</v>
      </c>
      <c r="B2809" t="s">
        <v>13642</v>
      </c>
      <c r="C2809">
        <f>VLOOKUP(B2809,'[1]Main Sheet'!$A:$C,3,0)</f>
        <v>0</v>
      </c>
      <c r="D2809" t="str">
        <f>IF(COUNTIF(KIT!$A:$A,A2809)&gt;0,"Yes","No")</f>
        <v>No</v>
      </c>
      <c r="E2809" t="s">
        <v>14391</v>
      </c>
    </row>
    <row r="2810" spans="1:5" hidden="1" x14ac:dyDescent="0.25">
      <c r="A2810" t="s">
        <v>13709</v>
      </c>
      <c r="B2810" t="s">
        <v>1061</v>
      </c>
      <c r="C2810">
        <f>VLOOKUP(B2810,'[1]Main Sheet'!$A:$C,3,0)</f>
        <v>60.833300000000001</v>
      </c>
      <c r="D2810" t="str">
        <f>IF(COUNTIF(KIT!$A:$A,A2810)&gt;0,"Yes","No")</f>
        <v>No</v>
      </c>
      <c r="E2810" t="s">
        <v>14391</v>
      </c>
    </row>
    <row r="2811" spans="1:5" hidden="1" x14ac:dyDescent="0.25">
      <c r="A2811" t="s">
        <v>13709</v>
      </c>
      <c r="B2811" t="s">
        <v>13677</v>
      </c>
      <c r="C2811">
        <f>VLOOKUP(B2811,'[1]Main Sheet'!$A:$C,3,0)</f>
        <v>195.83</v>
      </c>
      <c r="D2811" t="str">
        <f>IF(COUNTIF(KIT!$A:$A,A2811)&gt;0,"Yes","No")</f>
        <v>No</v>
      </c>
      <c r="E2811" t="s">
        <v>14391</v>
      </c>
    </row>
    <row r="2812" spans="1:5" hidden="1" x14ac:dyDescent="0.25">
      <c r="A2812" t="s">
        <v>13709</v>
      </c>
      <c r="B2812" t="s">
        <v>13710</v>
      </c>
      <c r="C2812">
        <f>VLOOKUP(B2812,'[1]Main Sheet'!$A:$C,3,0)</f>
        <v>137.5</v>
      </c>
      <c r="D2812" t="str">
        <f>IF(COUNTIF(KIT!$A:$A,A2812)&gt;0,"Yes","No")</f>
        <v>No</v>
      </c>
      <c r="E2812" t="s">
        <v>14391</v>
      </c>
    </row>
    <row r="2813" spans="1:5" hidden="1" x14ac:dyDescent="0.25">
      <c r="A2813" t="s">
        <v>13709</v>
      </c>
      <c r="B2813" t="s">
        <v>13642</v>
      </c>
      <c r="C2813">
        <f>VLOOKUP(B2813,'[1]Main Sheet'!$A:$C,3,0)</f>
        <v>0</v>
      </c>
      <c r="D2813" t="str">
        <f>IF(COUNTIF(KIT!$A:$A,A2813)&gt;0,"Yes","No")</f>
        <v>No</v>
      </c>
      <c r="E2813" t="s">
        <v>14391</v>
      </c>
    </row>
    <row r="2814" spans="1:5" hidden="1" x14ac:dyDescent="0.25">
      <c r="A2814" t="s">
        <v>13711</v>
      </c>
      <c r="B2814" t="s">
        <v>13712</v>
      </c>
      <c r="C2814" t="e">
        <f>VLOOKUP(B2814,'[1]Main Sheet'!$A:$C,3,0)</f>
        <v>#N/A</v>
      </c>
      <c r="D2814" t="str">
        <f>IF(COUNTIF(KIT!$A:$A,A2814)&gt;0,"Yes","No")</f>
        <v>No</v>
      </c>
      <c r="E2814" t="s">
        <v>14391</v>
      </c>
    </row>
    <row r="2815" spans="1:5" hidden="1" x14ac:dyDescent="0.25">
      <c r="A2815" t="s">
        <v>13711</v>
      </c>
      <c r="B2815" t="s">
        <v>13703</v>
      </c>
      <c r="C2815" t="e">
        <f>VLOOKUP(B2815,'[1]Main Sheet'!$A:$C,3,0)</f>
        <v>#N/A</v>
      </c>
      <c r="D2815" t="str">
        <f>IF(COUNTIF(KIT!$A:$A,A2815)&gt;0,"Yes","No")</f>
        <v>No</v>
      </c>
      <c r="E2815" t="s">
        <v>14391</v>
      </c>
    </row>
    <row r="2816" spans="1:5" hidden="1" x14ac:dyDescent="0.25">
      <c r="A2816" t="s">
        <v>13711</v>
      </c>
      <c r="B2816" t="s">
        <v>13698</v>
      </c>
      <c r="C2816" t="e">
        <f>VLOOKUP(B2816,'[1]Main Sheet'!$A:$C,3,0)</f>
        <v>#N/A</v>
      </c>
      <c r="D2816" t="str">
        <f>IF(COUNTIF(KIT!$A:$A,A2816)&gt;0,"Yes","No")</f>
        <v>No</v>
      </c>
      <c r="E2816" t="s">
        <v>14391</v>
      </c>
    </row>
    <row r="2817" spans="1:5" hidden="1" x14ac:dyDescent="0.25">
      <c r="A2817" t="s">
        <v>13711</v>
      </c>
      <c r="B2817" t="s">
        <v>13699</v>
      </c>
      <c r="C2817" t="e">
        <f>VLOOKUP(B2817,'[1]Main Sheet'!$A:$C,3,0)</f>
        <v>#N/A</v>
      </c>
      <c r="D2817" t="str">
        <f>IF(COUNTIF(KIT!$A:$A,A2817)&gt;0,"Yes","No")</f>
        <v>No</v>
      </c>
      <c r="E2817" t="s">
        <v>14391</v>
      </c>
    </row>
    <row r="2818" spans="1:5" hidden="1" x14ac:dyDescent="0.25">
      <c r="A2818" t="s">
        <v>13713</v>
      </c>
      <c r="B2818" t="s">
        <v>1061</v>
      </c>
      <c r="C2818">
        <f>VLOOKUP(B2818,'[1]Main Sheet'!$A:$C,3,0)</f>
        <v>60.833300000000001</v>
      </c>
      <c r="D2818" t="str">
        <f>IF(COUNTIF(KIT!$A:$A,A2818)&gt;0,"Yes","No")</f>
        <v>No</v>
      </c>
      <c r="E2818" t="s">
        <v>14391</v>
      </c>
    </row>
    <row r="2819" spans="1:5" hidden="1" x14ac:dyDescent="0.25">
      <c r="A2819" t="s">
        <v>13713</v>
      </c>
      <c r="B2819" t="s">
        <v>13677</v>
      </c>
      <c r="C2819">
        <f>VLOOKUP(B2819,'[1]Main Sheet'!$A:$C,3,0)</f>
        <v>195.83</v>
      </c>
      <c r="D2819" t="str">
        <f>IF(COUNTIF(KIT!$A:$A,A2819)&gt;0,"Yes","No")</f>
        <v>No</v>
      </c>
      <c r="E2819" t="s">
        <v>14391</v>
      </c>
    </row>
    <row r="2820" spans="1:5" hidden="1" x14ac:dyDescent="0.25">
      <c r="A2820" t="s">
        <v>13713</v>
      </c>
      <c r="B2820" t="s">
        <v>13706</v>
      </c>
      <c r="C2820" t="e">
        <f>VLOOKUP(B2820,'[1]Main Sheet'!$A:$C,3,0)</f>
        <v>#N/A</v>
      </c>
      <c r="D2820" t="str">
        <f>IF(COUNTIF(KIT!$A:$A,A2820)&gt;0,"Yes","No")</f>
        <v>No</v>
      </c>
      <c r="E2820" t="s">
        <v>14391</v>
      </c>
    </row>
    <row r="2821" spans="1:5" hidden="1" x14ac:dyDescent="0.25">
      <c r="A2821" t="s">
        <v>13713</v>
      </c>
      <c r="B2821" t="s">
        <v>13707</v>
      </c>
      <c r="C2821" t="e">
        <f>VLOOKUP(B2821,'[1]Main Sheet'!$A:$C,3,0)</f>
        <v>#N/A</v>
      </c>
      <c r="D2821" t="str">
        <f>IF(COUNTIF(KIT!$A:$A,A2821)&gt;0,"Yes","No")</f>
        <v>No</v>
      </c>
      <c r="E2821" t="s">
        <v>14391</v>
      </c>
    </row>
    <row r="2822" spans="1:5" hidden="1" x14ac:dyDescent="0.25">
      <c r="A2822" t="s">
        <v>13713</v>
      </c>
      <c r="B2822" t="s">
        <v>13708</v>
      </c>
      <c r="C2822" t="e">
        <f>VLOOKUP(B2822,'[1]Main Sheet'!$A:$C,3,0)</f>
        <v>#N/A</v>
      </c>
      <c r="D2822" t="str">
        <f>IF(COUNTIF(KIT!$A:$A,A2822)&gt;0,"Yes","No")</f>
        <v>No</v>
      </c>
      <c r="E2822" t="s">
        <v>14391</v>
      </c>
    </row>
    <row r="2823" spans="1:5" hidden="1" x14ac:dyDescent="0.25">
      <c r="A2823" t="s">
        <v>13713</v>
      </c>
      <c r="B2823" t="s">
        <v>13642</v>
      </c>
      <c r="C2823">
        <f>VLOOKUP(B2823,'[1]Main Sheet'!$A:$C,3,0)</f>
        <v>0</v>
      </c>
      <c r="D2823" t="str">
        <f>IF(COUNTIF(KIT!$A:$A,A2823)&gt;0,"Yes","No")</f>
        <v>No</v>
      </c>
      <c r="E2823" t="s">
        <v>14391</v>
      </c>
    </row>
    <row r="2824" spans="1:5" hidden="1" x14ac:dyDescent="0.25">
      <c r="A2824" t="s">
        <v>13714</v>
      </c>
      <c r="B2824" t="s">
        <v>13715</v>
      </c>
      <c r="C2824" t="e">
        <f>VLOOKUP(B2824,'[1]Main Sheet'!$A:$C,3,0)</f>
        <v>#N/A</v>
      </c>
      <c r="D2824" t="str">
        <f>IF(COUNTIF(KIT!$A:$A,A2824)&gt;0,"Yes","No")</f>
        <v>No</v>
      </c>
      <c r="E2824" t="s">
        <v>14391</v>
      </c>
    </row>
    <row r="2825" spans="1:5" hidden="1" x14ac:dyDescent="0.25">
      <c r="A2825" t="s">
        <v>13714</v>
      </c>
      <c r="B2825" t="s">
        <v>13694</v>
      </c>
      <c r="C2825" t="e">
        <f>VLOOKUP(B2825,'[1]Main Sheet'!$A:$C,3,0)</f>
        <v>#N/A</v>
      </c>
      <c r="D2825" t="str">
        <f>IF(COUNTIF(KIT!$A:$A,A2825)&gt;0,"Yes","No")</f>
        <v>No</v>
      </c>
      <c r="E2825" t="s">
        <v>14391</v>
      </c>
    </row>
    <row r="2826" spans="1:5" hidden="1" x14ac:dyDescent="0.25">
      <c r="A2826" t="s">
        <v>13716</v>
      </c>
      <c r="B2826" t="s">
        <v>13717</v>
      </c>
      <c r="C2826" t="e">
        <f>VLOOKUP(B2826,'[1]Main Sheet'!$A:$C,3,0)</f>
        <v>#N/A</v>
      </c>
      <c r="D2826" t="str">
        <f>IF(COUNTIF(KIT!$A:$A,A2826)&gt;0,"Yes","No")</f>
        <v>No</v>
      </c>
      <c r="E2826" t="s">
        <v>14391</v>
      </c>
    </row>
    <row r="2827" spans="1:5" hidden="1" x14ac:dyDescent="0.25">
      <c r="A2827" t="s">
        <v>13716</v>
      </c>
      <c r="B2827" t="s">
        <v>13698</v>
      </c>
      <c r="C2827" t="e">
        <f>VLOOKUP(B2827,'[1]Main Sheet'!$A:$C,3,0)</f>
        <v>#N/A</v>
      </c>
      <c r="D2827" t="str">
        <f>IF(COUNTIF(KIT!$A:$A,A2827)&gt;0,"Yes","No")</f>
        <v>No</v>
      </c>
      <c r="E2827" t="s">
        <v>14391</v>
      </c>
    </row>
    <row r="2828" spans="1:5" hidden="1" x14ac:dyDescent="0.25">
      <c r="A2828" t="s">
        <v>13718</v>
      </c>
      <c r="B2828" t="s">
        <v>13719</v>
      </c>
      <c r="C2828" t="e">
        <f>VLOOKUP(B2828,'[1]Main Sheet'!$A:$C,3,0)</f>
        <v>#N/A</v>
      </c>
      <c r="D2828" t="str">
        <f>IF(COUNTIF(KIT!$A:$A,A2828)&gt;0,"Yes","No")</f>
        <v>No</v>
      </c>
      <c r="E2828" t="s">
        <v>14391</v>
      </c>
    </row>
    <row r="2829" spans="1:5" hidden="1" x14ac:dyDescent="0.25">
      <c r="A2829" t="s">
        <v>13718</v>
      </c>
      <c r="B2829" t="s">
        <v>13720</v>
      </c>
      <c r="C2829" t="e">
        <f>VLOOKUP(B2829,'[1]Main Sheet'!$A:$C,3,0)</f>
        <v>#N/A</v>
      </c>
      <c r="D2829" t="str">
        <f>IF(COUNTIF(KIT!$A:$A,A2829)&gt;0,"Yes","No")</f>
        <v>No</v>
      </c>
      <c r="E2829" t="s">
        <v>14391</v>
      </c>
    </row>
    <row r="2830" spans="1:5" hidden="1" x14ac:dyDescent="0.25">
      <c r="A2830" t="s">
        <v>13721</v>
      </c>
      <c r="B2830" t="s">
        <v>13722</v>
      </c>
      <c r="C2830" t="e">
        <f>VLOOKUP(B2830,'[1]Main Sheet'!$A:$C,3,0)</f>
        <v>#N/A</v>
      </c>
      <c r="D2830" t="str">
        <f>IF(COUNTIF(KIT!$A:$A,A2830)&gt;0,"Yes","No")</f>
        <v>No</v>
      </c>
      <c r="E2830" t="s">
        <v>14391</v>
      </c>
    </row>
    <row r="2831" spans="1:5" hidden="1" x14ac:dyDescent="0.25">
      <c r="A2831" t="s">
        <v>13721</v>
      </c>
      <c r="B2831" t="s">
        <v>13720</v>
      </c>
      <c r="C2831" t="e">
        <f>VLOOKUP(B2831,'[1]Main Sheet'!$A:$C,3,0)</f>
        <v>#N/A</v>
      </c>
      <c r="D2831" t="str">
        <f>IF(COUNTIF(KIT!$A:$A,A2831)&gt;0,"Yes","No")</f>
        <v>No</v>
      </c>
      <c r="E2831" t="s">
        <v>14391</v>
      </c>
    </row>
    <row r="2832" spans="1:5" hidden="1" x14ac:dyDescent="0.25">
      <c r="A2832" t="s">
        <v>13723</v>
      </c>
      <c r="B2832" t="s">
        <v>13724</v>
      </c>
      <c r="C2832" t="e">
        <f>VLOOKUP(B2832,'[1]Main Sheet'!$A:$C,3,0)</f>
        <v>#N/A</v>
      </c>
      <c r="D2832" t="str">
        <f>IF(COUNTIF(KIT!$A:$A,A2832)&gt;0,"Yes","No")</f>
        <v>No</v>
      </c>
      <c r="E2832" t="s">
        <v>14391</v>
      </c>
    </row>
    <row r="2833" spans="1:5" hidden="1" x14ac:dyDescent="0.25">
      <c r="A2833" t="s">
        <v>13723</v>
      </c>
      <c r="B2833" t="s">
        <v>13720</v>
      </c>
      <c r="C2833" t="e">
        <f>VLOOKUP(B2833,'[1]Main Sheet'!$A:$C,3,0)</f>
        <v>#N/A</v>
      </c>
      <c r="D2833" t="str">
        <f>IF(COUNTIF(KIT!$A:$A,A2833)&gt;0,"Yes","No")</f>
        <v>No</v>
      </c>
      <c r="E2833" t="s">
        <v>14391</v>
      </c>
    </row>
    <row r="2834" spans="1:5" hidden="1" x14ac:dyDescent="0.25">
      <c r="A2834" t="s">
        <v>13725</v>
      </c>
      <c r="B2834" t="s">
        <v>13726</v>
      </c>
      <c r="C2834" t="e">
        <f>VLOOKUP(B2834,'[1]Main Sheet'!$A:$C,3,0)</f>
        <v>#N/A</v>
      </c>
      <c r="D2834" t="str">
        <f>IF(COUNTIF(KIT!$A:$A,A2834)&gt;0,"Yes","No")</f>
        <v>No</v>
      </c>
      <c r="E2834" t="s">
        <v>14391</v>
      </c>
    </row>
    <row r="2835" spans="1:5" hidden="1" x14ac:dyDescent="0.25">
      <c r="A2835" t="s">
        <v>13725</v>
      </c>
      <c r="B2835" t="s">
        <v>13720</v>
      </c>
      <c r="C2835" t="e">
        <f>VLOOKUP(B2835,'[1]Main Sheet'!$A:$C,3,0)</f>
        <v>#N/A</v>
      </c>
      <c r="D2835" t="str">
        <f>IF(COUNTIF(KIT!$A:$A,A2835)&gt;0,"Yes","No")</f>
        <v>No</v>
      </c>
      <c r="E2835" t="s">
        <v>14391</v>
      </c>
    </row>
    <row r="2836" spans="1:5" hidden="1" x14ac:dyDescent="0.25">
      <c r="A2836" t="s">
        <v>13727</v>
      </c>
      <c r="B2836" t="s">
        <v>13728</v>
      </c>
      <c r="C2836" t="e">
        <f>VLOOKUP(B2836,'[1]Main Sheet'!$A:$C,3,0)</f>
        <v>#N/A</v>
      </c>
      <c r="D2836" t="str">
        <f>IF(COUNTIF(KIT!$A:$A,A2836)&gt;0,"Yes","No")</f>
        <v>No</v>
      </c>
      <c r="E2836" t="s">
        <v>14391</v>
      </c>
    </row>
    <row r="2837" spans="1:5" hidden="1" x14ac:dyDescent="0.25">
      <c r="A2837" t="s">
        <v>13727</v>
      </c>
      <c r="B2837" t="s">
        <v>13720</v>
      </c>
      <c r="C2837" t="e">
        <f>VLOOKUP(B2837,'[1]Main Sheet'!$A:$C,3,0)</f>
        <v>#N/A</v>
      </c>
      <c r="D2837" t="str">
        <f>IF(COUNTIF(KIT!$A:$A,A2837)&gt;0,"Yes","No")</f>
        <v>No</v>
      </c>
      <c r="E2837" t="s">
        <v>14391</v>
      </c>
    </row>
    <row r="2838" spans="1:5" hidden="1" x14ac:dyDescent="0.25">
      <c r="A2838" t="s">
        <v>13729</v>
      </c>
      <c r="B2838" t="s">
        <v>13730</v>
      </c>
      <c r="C2838" t="e">
        <f>VLOOKUP(B2838,'[1]Main Sheet'!$A:$C,3,0)</f>
        <v>#N/A</v>
      </c>
      <c r="D2838" t="str">
        <f>IF(COUNTIF(KIT!$A:$A,A2838)&gt;0,"Yes","No")</f>
        <v>No</v>
      </c>
      <c r="E2838" t="s">
        <v>14391</v>
      </c>
    </row>
    <row r="2839" spans="1:5" hidden="1" x14ac:dyDescent="0.25">
      <c r="A2839" t="s">
        <v>13729</v>
      </c>
      <c r="B2839" t="s">
        <v>13720</v>
      </c>
      <c r="C2839" t="e">
        <f>VLOOKUP(B2839,'[1]Main Sheet'!$A:$C,3,0)</f>
        <v>#N/A</v>
      </c>
      <c r="D2839" t="str">
        <f>IF(COUNTIF(KIT!$A:$A,A2839)&gt;0,"Yes","No")</f>
        <v>No</v>
      </c>
      <c r="E2839" t="s">
        <v>14391</v>
      </c>
    </row>
    <row r="2840" spans="1:5" hidden="1" x14ac:dyDescent="0.25">
      <c r="A2840" t="s">
        <v>13731</v>
      </c>
      <c r="B2840" t="s">
        <v>13732</v>
      </c>
      <c r="C2840" t="e">
        <f>VLOOKUP(B2840,'[1]Main Sheet'!$A:$C,3,0)</f>
        <v>#N/A</v>
      </c>
      <c r="D2840" t="str">
        <f>IF(COUNTIF(KIT!$A:$A,A2840)&gt;0,"Yes","No")</f>
        <v>No</v>
      </c>
      <c r="E2840" t="s">
        <v>14391</v>
      </c>
    </row>
    <row r="2841" spans="1:5" hidden="1" x14ac:dyDescent="0.25">
      <c r="A2841" t="s">
        <v>13731</v>
      </c>
      <c r="B2841" t="s">
        <v>13720</v>
      </c>
      <c r="C2841" t="e">
        <f>VLOOKUP(B2841,'[1]Main Sheet'!$A:$C,3,0)</f>
        <v>#N/A</v>
      </c>
      <c r="D2841" t="str">
        <f>IF(COUNTIF(KIT!$A:$A,A2841)&gt;0,"Yes","No")</f>
        <v>No</v>
      </c>
      <c r="E2841" t="s">
        <v>14391</v>
      </c>
    </row>
    <row r="2842" spans="1:5" hidden="1" x14ac:dyDescent="0.25">
      <c r="A2842" t="s">
        <v>13733</v>
      </c>
      <c r="B2842" t="s">
        <v>13734</v>
      </c>
      <c r="C2842" t="e">
        <f>VLOOKUP(B2842,'[1]Main Sheet'!$A:$C,3,0)</f>
        <v>#N/A</v>
      </c>
      <c r="D2842" t="str">
        <f>IF(COUNTIF(KIT!$A:$A,A2842)&gt;0,"Yes","No")</f>
        <v>No</v>
      </c>
      <c r="E2842" t="s">
        <v>14391</v>
      </c>
    </row>
    <row r="2843" spans="1:5" hidden="1" x14ac:dyDescent="0.25">
      <c r="A2843" t="s">
        <v>13733</v>
      </c>
      <c r="B2843" t="s">
        <v>13720</v>
      </c>
      <c r="C2843" t="e">
        <f>VLOOKUP(B2843,'[1]Main Sheet'!$A:$C,3,0)</f>
        <v>#N/A</v>
      </c>
      <c r="D2843" t="str">
        <f>IF(COUNTIF(KIT!$A:$A,A2843)&gt;0,"Yes","No")</f>
        <v>No</v>
      </c>
      <c r="E2843" t="s">
        <v>14391</v>
      </c>
    </row>
    <row r="2844" spans="1:5" hidden="1" x14ac:dyDescent="0.25">
      <c r="A2844" t="s">
        <v>13735</v>
      </c>
      <c r="B2844" t="s">
        <v>13736</v>
      </c>
      <c r="C2844" t="e">
        <f>VLOOKUP(B2844,'[1]Main Sheet'!$A:$C,3,0)</f>
        <v>#N/A</v>
      </c>
      <c r="D2844" t="str">
        <f>IF(COUNTIF(KIT!$A:$A,A2844)&gt;0,"Yes","No")</f>
        <v>No</v>
      </c>
      <c r="E2844" t="s">
        <v>14391</v>
      </c>
    </row>
    <row r="2845" spans="1:5" hidden="1" x14ac:dyDescent="0.25">
      <c r="A2845" t="s">
        <v>13735</v>
      </c>
      <c r="B2845" t="s">
        <v>13720</v>
      </c>
      <c r="C2845" t="e">
        <f>VLOOKUP(B2845,'[1]Main Sheet'!$A:$C,3,0)</f>
        <v>#N/A</v>
      </c>
      <c r="D2845" t="str">
        <f>IF(COUNTIF(KIT!$A:$A,A2845)&gt;0,"Yes","No")</f>
        <v>No</v>
      </c>
      <c r="E2845" t="s">
        <v>14391</v>
      </c>
    </row>
    <row r="2846" spans="1:5" hidden="1" x14ac:dyDescent="0.25">
      <c r="A2846" t="s">
        <v>13737</v>
      </c>
      <c r="B2846" t="s">
        <v>13738</v>
      </c>
      <c r="C2846" t="e">
        <f>VLOOKUP(B2846,'[1]Main Sheet'!$A:$C,3,0)</f>
        <v>#N/A</v>
      </c>
      <c r="D2846" t="str">
        <f>IF(COUNTIF(KIT!$A:$A,A2846)&gt;0,"Yes","No")</f>
        <v>No</v>
      </c>
      <c r="E2846" t="s">
        <v>14391</v>
      </c>
    </row>
    <row r="2847" spans="1:5" hidden="1" x14ac:dyDescent="0.25">
      <c r="A2847" t="s">
        <v>13737</v>
      </c>
      <c r="B2847" t="s">
        <v>13720</v>
      </c>
      <c r="C2847" t="e">
        <f>VLOOKUP(B2847,'[1]Main Sheet'!$A:$C,3,0)</f>
        <v>#N/A</v>
      </c>
      <c r="D2847" t="str">
        <f>IF(COUNTIF(KIT!$A:$A,A2847)&gt;0,"Yes","No")</f>
        <v>No</v>
      </c>
      <c r="E2847" t="s">
        <v>14391</v>
      </c>
    </row>
    <row r="2848" spans="1:5" hidden="1" x14ac:dyDescent="0.25">
      <c r="A2848" t="s">
        <v>13739</v>
      </c>
      <c r="B2848" t="s">
        <v>13740</v>
      </c>
      <c r="C2848" t="e">
        <f>VLOOKUP(B2848,'[1]Main Sheet'!$A:$C,3,0)</f>
        <v>#N/A</v>
      </c>
      <c r="D2848" t="str">
        <f>IF(COUNTIF(KIT!$A:$A,A2848)&gt;0,"Yes","No")</f>
        <v>No</v>
      </c>
      <c r="E2848" t="s">
        <v>14391</v>
      </c>
    </row>
    <row r="2849" spans="1:5" hidden="1" x14ac:dyDescent="0.25">
      <c r="A2849" t="s">
        <v>13739</v>
      </c>
      <c r="B2849" t="s">
        <v>13720</v>
      </c>
      <c r="C2849" t="e">
        <f>VLOOKUP(B2849,'[1]Main Sheet'!$A:$C,3,0)</f>
        <v>#N/A</v>
      </c>
      <c r="D2849" t="str">
        <f>IF(COUNTIF(KIT!$A:$A,A2849)&gt;0,"Yes","No")</f>
        <v>No</v>
      </c>
      <c r="E2849" t="s">
        <v>14391</v>
      </c>
    </row>
    <row r="2850" spans="1:5" hidden="1" x14ac:dyDescent="0.25">
      <c r="A2850" t="s">
        <v>13741</v>
      </c>
      <c r="B2850" t="s">
        <v>13742</v>
      </c>
      <c r="C2850" t="e">
        <f>VLOOKUP(B2850,'[1]Main Sheet'!$A:$C,3,0)</f>
        <v>#N/A</v>
      </c>
      <c r="D2850" t="str">
        <f>IF(COUNTIF(KIT!$A:$A,A2850)&gt;0,"Yes","No")</f>
        <v>No</v>
      </c>
      <c r="E2850" t="s">
        <v>14391</v>
      </c>
    </row>
    <row r="2851" spans="1:5" hidden="1" x14ac:dyDescent="0.25">
      <c r="A2851" t="s">
        <v>13741</v>
      </c>
      <c r="B2851" t="s">
        <v>13720</v>
      </c>
      <c r="C2851" t="e">
        <f>VLOOKUP(B2851,'[1]Main Sheet'!$A:$C,3,0)</f>
        <v>#N/A</v>
      </c>
      <c r="D2851" t="str">
        <f>IF(COUNTIF(KIT!$A:$A,A2851)&gt;0,"Yes","No")</f>
        <v>No</v>
      </c>
      <c r="E2851" t="s">
        <v>14391</v>
      </c>
    </row>
    <row r="2852" spans="1:5" hidden="1" x14ac:dyDescent="0.25">
      <c r="A2852" t="s">
        <v>13743</v>
      </c>
      <c r="B2852" t="s">
        <v>13744</v>
      </c>
      <c r="C2852" t="e">
        <f>VLOOKUP(B2852,'[1]Main Sheet'!$A:$C,3,0)</f>
        <v>#N/A</v>
      </c>
      <c r="D2852" t="str">
        <f>IF(COUNTIF(KIT!$A:$A,A2852)&gt;0,"Yes","No")</f>
        <v>No</v>
      </c>
      <c r="E2852" t="s">
        <v>14391</v>
      </c>
    </row>
    <row r="2853" spans="1:5" hidden="1" x14ac:dyDescent="0.25">
      <c r="A2853" t="s">
        <v>13743</v>
      </c>
      <c r="B2853" t="s">
        <v>13720</v>
      </c>
      <c r="C2853" t="e">
        <f>VLOOKUP(B2853,'[1]Main Sheet'!$A:$C,3,0)</f>
        <v>#N/A</v>
      </c>
      <c r="D2853" t="str">
        <f>IF(COUNTIF(KIT!$A:$A,A2853)&gt;0,"Yes","No")</f>
        <v>No</v>
      </c>
      <c r="E2853" t="s">
        <v>14391</v>
      </c>
    </row>
    <row r="2854" spans="1:5" hidden="1" x14ac:dyDescent="0.25">
      <c r="A2854" t="s">
        <v>13745</v>
      </c>
      <c r="B2854" t="s">
        <v>13746</v>
      </c>
      <c r="C2854" t="e">
        <f>VLOOKUP(B2854,'[1]Main Sheet'!$A:$C,3,0)</f>
        <v>#N/A</v>
      </c>
      <c r="D2854" t="str">
        <f>IF(COUNTIF(KIT!$A:$A,A2854)&gt;0,"Yes","No")</f>
        <v>No</v>
      </c>
      <c r="E2854" t="s">
        <v>14391</v>
      </c>
    </row>
    <row r="2855" spans="1:5" hidden="1" x14ac:dyDescent="0.25">
      <c r="A2855" t="s">
        <v>13745</v>
      </c>
      <c r="B2855" t="s">
        <v>13720</v>
      </c>
      <c r="C2855" t="e">
        <f>VLOOKUP(B2855,'[1]Main Sheet'!$A:$C,3,0)</f>
        <v>#N/A</v>
      </c>
      <c r="D2855" t="str">
        <f>IF(COUNTIF(KIT!$A:$A,A2855)&gt;0,"Yes","No")</f>
        <v>No</v>
      </c>
      <c r="E2855" t="s">
        <v>14391</v>
      </c>
    </row>
    <row r="2856" spans="1:5" hidden="1" x14ac:dyDescent="0.25">
      <c r="A2856" t="s">
        <v>13747</v>
      </c>
      <c r="B2856" t="s">
        <v>13748</v>
      </c>
      <c r="C2856" t="e">
        <f>VLOOKUP(B2856,'[1]Main Sheet'!$A:$C,3,0)</f>
        <v>#N/A</v>
      </c>
      <c r="D2856" t="str">
        <f>IF(COUNTIF(KIT!$A:$A,A2856)&gt;0,"Yes","No")</f>
        <v>No</v>
      </c>
      <c r="E2856" t="s">
        <v>14391</v>
      </c>
    </row>
    <row r="2857" spans="1:5" hidden="1" x14ac:dyDescent="0.25">
      <c r="A2857" t="s">
        <v>13747</v>
      </c>
      <c r="B2857" t="s">
        <v>13720</v>
      </c>
      <c r="C2857" t="e">
        <f>VLOOKUP(B2857,'[1]Main Sheet'!$A:$C,3,0)</f>
        <v>#N/A</v>
      </c>
      <c r="D2857" t="str">
        <f>IF(COUNTIF(KIT!$A:$A,A2857)&gt;0,"Yes","No")</f>
        <v>No</v>
      </c>
      <c r="E2857" t="s">
        <v>14391</v>
      </c>
    </row>
    <row r="2858" spans="1:5" hidden="1" x14ac:dyDescent="0.25">
      <c r="A2858" t="s">
        <v>13749</v>
      </c>
      <c r="B2858" t="s">
        <v>13750</v>
      </c>
      <c r="C2858" t="e">
        <f>VLOOKUP(B2858,'[1]Main Sheet'!$A:$C,3,0)</f>
        <v>#N/A</v>
      </c>
      <c r="D2858" t="str">
        <f>IF(COUNTIF(KIT!$A:$A,A2858)&gt;0,"Yes","No")</f>
        <v>No</v>
      </c>
      <c r="E2858" t="s">
        <v>14391</v>
      </c>
    </row>
    <row r="2859" spans="1:5" hidden="1" x14ac:dyDescent="0.25">
      <c r="A2859" t="s">
        <v>13749</v>
      </c>
      <c r="B2859" t="s">
        <v>13720</v>
      </c>
      <c r="C2859" t="e">
        <f>VLOOKUP(B2859,'[1]Main Sheet'!$A:$C,3,0)</f>
        <v>#N/A</v>
      </c>
      <c r="D2859" t="str">
        <f>IF(COUNTIF(KIT!$A:$A,A2859)&gt;0,"Yes","No")</f>
        <v>No</v>
      </c>
      <c r="E2859" t="s">
        <v>14391</v>
      </c>
    </row>
    <row r="2860" spans="1:5" hidden="1" x14ac:dyDescent="0.25">
      <c r="A2860" t="s">
        <v>13751</v>
      </c>
      <c r="B2860" t="s">
        <v>13752</v>
      </c>
      <c r="C2860" t="e">
        <f>VLOOKUP(B2860,'[1]Main Sheet'!$A:$C,3,0)</f>
        <v>#N/A</v>
      </c>
      <c r="D2860" t="str">
        <f>IF(COUNTIF(KIT!$A:$A,A2860)&gt;0,"Yes","No")</f>
        <v>No</v>
      </c>
      <c r="E2860" t="s">
        <v>14391</v>
      </c>
    </row>
    <row r="2861" spans="1:5" hidden="1" x14ac:dyDescent="0.25">
      <c r="A2861" t="s">
        <v>13751</v>
      </c>
      <c r="B2861" t="s">
        <v>13720</v>
      </c>
      <c r="C2861" t="e">
        <f>VLOOKUP(B2861,'[1]Main Sheet'!$A:$C,3,0)</f>
        <v>#N/A</v>
      </c>
      <c r="D2861" t="str">
        <f>IF(COUNTIF(KIT!$A:$A,A2861)&gt;0,"Yes","No")</f>
        <v>No</v>
      </c>
      <c r="E2861" t="s">
        <v>14391</v>
      </c>
    </row>
    <row r="2862" spans="1:5" hidden="1" x14ac:dyDescent="0.25">
      <c r="A2862" t="s">
        <v>13753</v>
      </c>
      <c r="B2862" t="s">
        <v>13754</v>
      </c>
      <c r="C2862" t="e">
        <f>VLOOKUP(B2862,'[1]Main Sheet'!$A:$C,3,0)</f>
        <v>#N/A</v>
      </c>
      <c r="D2862" t="str">
        <f>IF(COUNTIF(KIT!$A:$A,A2862)&gt;0,"Yes","No")</f>
        <v>No</v>
      </c>
      <c r="E2862" t="s">
        <v>14391</v>
      </c>
    </row>
    <row r="2863" spans="1:5" hidden="1" x14ac:dyDescent="0.25">
      <c r="A2863" t="s">
        <v>13753</v>
      </c>
      <c r="B2863" t="s">
        <v>13720</v>
      </c>
      <c r="C2863" t="e">
        <f>VLOOKUP(B2863,'[1]Main Sheet'!$A:$C,3,0)</f>
        <v>#N/A</v>
      </c>
      <c r="D2863" t="str">
        <f>IF(COUNTIF(KIT!$A:$A,A2863)&gt;0,"Yes","No")</f>
        <v>No</v>
      </c>
      <c r="E2863" t="s">
        <v>14391</v>
      </c>
    </row>
    <row r="2864" spans="1:5" hidden="1" x14ac:dyDescent="0.25">
      <c r="A2864" t="s">
        <v>13755</v>
      </c>
      <c r="B2864" t="s">
        <v>13720</v>
      </c>
      <c r="C2864" t="e">
        <f>VLOOKUP(B2864,'[1]Main Sheet'!$A:$C,3,0)</f>
        <v>#N/A</v>
      </c>
      <c r="D2864" t="str">
        <f>IF(COUNTIF(KIT!$A:$A,A2864)&gt;0,"Yes","No")</f>
        <v>No</v>
      </c>
      <c r="E2864" t="s">
        <v>14391</v>
      </c>
    </row>
    <row r="2865" spans="1:5" hidden="1" x14ac:dyDescent="0.25">
      <c r="A2865" t="s">
        <v>13755</v>
      </c>
      <c r="B2865" t="s">
        <v>13756</v>
      </c>
      <c r="C2865" t="e">
        <f>VLOOKUP(B2865,'[1]Main Sheet'!$A:$C,3,0)</f>
        <v>#N/A</v>
      </c>
      <c r="D2865" t="str">
        <f>IF(COUNTIF(KIT!$A:$A,A2865)&gt;0,"Yes","No")</f>
        <v>No</v>
      </c>
      <c r="E2865" t="s">
        <v>14391</v>
      </c>
    </row>
    <row r="2866" spans="1:5" hidden="1" x14ac:dyDescent="0.25">
      <c r="A2866" t="s">
        <v>13757</v>
      </c>
      <c r="B2866" t="s">
        <v>13720</v>
      </c>
      <c r="C2866" t="e">
        <f>VLOOKUP(B2866,'[1]Main Sheet'!$A:$C,3,0)</f>
        <v>#N/A</v>
      </c>
      <c r="D2866" t="str">
        <f>IF(COUNTIF(KIT!$A:$A,A2866)&gt;0,"Yes","No")</f>
        <v>No</v>
      </c>
      <c r="E2866" t="s">
        <v>14391</v>
      </c>
    </row>
    <row r="2867" spans="1:5" hidden="1" x14ac:dyDescent="0.25">
      <c r="A2867" t="s">
        <v>13757</v>
      </c>
      <c r="B2867" t="s">
        <v>13758</v>
      </c>
      <c r="C2867" t="e">
        <f>VLOOKUP(B2867,'[1]Main Sheet'!$A:$C,3,0)</f>
        <v>#N/A</v>
      </c>
      <c r="D2867" t="str">
        <f>IF(COUNTIF(KIT!$A:$A,A2867)&gt;0,"Yes","No")</f>
        <v>No</v>
      </c>
      <c r="E2867" t="s">
        <v>14391</v>
      </c>
    </row>
    <row r="2868" spans="1:5" hidden="1" x14ac:dyDescent="0.25">
      <c r="A2868" t="s">
        <v>13759</v>
      </c>
      <c r="B2868" t="s">
        <v>13760</v>
      </c>
      <c r="C2868" t="e">
        <f>VLOOKUP(B2868,'[1]Main Sheet'!$A:$C,3,0)</f>
        <v>#N/A</v>
      </c>
      <c r="D2868" t="str">
        <f>IF(COUNTIF(KIT!$A:$A,A2868)&gt;0,"Yes","No")</f>
        <v>No</v>
      </c>
      <c r="E2868" t="s">
        <v>14391</v>
      </c>
    </row>
    <row r="2869" spans="1:5" hidden="1" x14ac:dyDescent="0.25">
      <c r="A2869" t="s">
        <v>13759</v>
      </c>
      <c r="B2869" t="s">
        <v>13761</v>
      </c>
      <c r="C2869" t="e">
        <f>VLOOKUP(B2869,'[1]Main Sheet'!$A:$C,3,0)</f>
        <v>#N/A</v>
      </c>
      <c r="D2869" t="str">
        <f>IF(COUNTIF(KIT!$A:$A,A2869)&gt;0,"Yes","No")</f>
        <v>No</v>
      </c>
      <c r="E2869" t="s">
        <v>14391</v>
      </c>
    </row>
    <row r="2870" spans="1:5" hidden="1" x14ac:dyDescent="0.25">
      <c r="A2870" t="s">
        <v>13759</v>
      </c>
      <c r="B2870" t="s">
        <v>13762</v>
      </c>
      <c r="C2870" t="e">
        <f>VLOOKUP(B2870,'[1]Main Sheet'!$A:$C,3,0)</f>
        <v>#N/A</v>
      </c>
      <c r="D2870" t="str">
        <f>IF(COUNTIF(KIT!$A:$A,A2870)&gt;0,"Yes","No")</f>
        <v>No</v>
      </c>
      <c r="E2870" t="s">
        <v>14391</v>
      </c>
    </row>
    <row r="2871" spans="1:5" hidden="1" x14ac:dyDescent="0.25">
      <c r="A2871" t="s">
        <v>13759</v>
      </c>
      <c r="B2871" t="s">
        <v>13763</v>
      </c>
      <c r="C2871" t="e">
        <f>VLOOKUP(B2871,'[1]Main Sheet'!$A:$C,3,0)</f>
        <v>#N/A</v>
      </c>
      <c r="D2871" t="str">
        <f>IF(COUNTIF(KIT!$A:$A,A2871)&gt;0,"Yes","No")</f>
        <v>No</v>
      </c>
      <c r="E2871" t="s">
        <v>14391</v>
      </c>
    </row>
    <row r="2872" spans="1:5" hidden="1" x14ac:dyDescent="0.25">
      <c r="A2872" t="s">
        <v>13759</v>
      </c>
      <c r="B2872" t="s">
        <v>13764</v>
      </c>
      <c r="C2872" t="e">
        <f>VLOOKUP(B2872,'[1]Main Sheet'!$A:$C,3,0)</f>
        <v>#N/A</v>
      </c>
      <c r="D2872" t="str">
        <f>IF(COUNTIF(KIT!$A:$A,A2872)&gt;0,"Yes","No")</f>
        <v>No</v>
      </c>
      <c r="E2872" t="s">
        <v>14391</v>
      </c>
    </row>
    <row r="2873" spans="1:5" hidden="1" x14ac:dyDescent="0.25">
      <c r="A2873" t="s">
        <v>13765</v>
      </c>
      <c r="B2873" t="s">
        <v>13764</v>
      </c>
      <c r="C2873" t="e">
        <f>VLOOKUP(B2873,'[1]Main Sheet'!$A:$C,3,0)</f>
        <v>#N/A</v>
      </c>
      <c r="D2873" t="str">
        <f>IF(COUNTIF(KIT!$A:$A,A2873)&gt;0,"Yes","No")</f>
        <v>No</v>
      </c>
      <c r="E2873" t="s">
        <v>14391</v>
      </c>
    </row>
    <row r="2874" spans="1:5" hidden="1" x14ac:dyDescent="0.25">
      <c r="A2874" t="s">
        <v>13765</v>
      </c>
      <c r="B2874" t="s">
        <v>13766</v>
      </c>
      <c r="C2874" t="e">
        <f>VLOOKUP(B2874,'[1]Main Sheet'!$A:$C,3,0)</f>
        <v>#N/A</v>
      </c>
      <c r="D2874" t="str">
        <f>IF(COUNTIF(KIT!$A:$A,A2874)&gt;0,"Yes","No")</f>
        <v>No</v>
      </c>
      <c r="E2874" t="s">
        <v>14391</v>
      </c>
    </row>
    <row r="2875" spans="1:5" hidden="1" x14ac:dyDescent="0.25">
      <c r="A2875" t="s">
        <v>13765</v>
      </c>
      <c r="B2875" t="s">
        <v>13767</v>
      </c>
      <c r="C2875" t="e">
        <f>VLOOKUP(B2875,'[1]Main Sheet'!$A:$C,3,0)</f>
        <v>#N/A</v>
      </c>
      <c r="D2875" t="str">
        <f>IF(COUNTIF(KIT!$A:$A,A2875)&gt;0,"Yes","No")</f>
        <v>No</v>
      </c>
      <c r="E2875" t="s">
        <v>14391</v>
      </c>
    </row>
    <row r="2876" spans="1:5" hidden="1" x14ac:dyDescent="0.25">
      <c r="A2876" t="s">
        <v>13765</v>
      </c>
      <c r="B2876" t="s">
        <v>13720</v>
      </c>
      <c r="C2876" t="e">
        <f>VLOOKUP(B2876,'[1]Main Sheet'!$A:$C,3,0)</f>
        <v>#N/A</v>
      </c>
      <c r="D2876" t="str">
        <f>IF(COUNTIF(KIT!$A:$A,A2876)&gt;0,"Yes","No")</f>
        <v>No</v>
      </c>
      <c r="E2876" t="s">
        <v>14391</v>
      </c>
    </row>
    <row r="2877" spans="1:5" hidden="1" x14ac:dyDescent="0.25">
      <c r="A2877" t="s">
        <v>13768</v>
      </c>
      <c r="B2877" t="s">
        <v>13764</v>
      </c>
      <c r="C2877" t="e">
        <f>VLOOKUP(B2877,'[1]Main Sheet'!$A:$C,3,0)</f>
        <v>#N/A</v>
      </c>
      <c r="D2877" t="str">
        <f>IF(COUNTIF(KIT!$A:$A,A2877)&gt;0,"Yes","No")</f>
        <v>No</v>
      </c>
      <c r="E2877" t="s">
        <v>14391</v>
      </c>
    </row>
    <row r="2878" spans="1:5" hidden="1" x14ac:dyDescent="0.25">
      <c r="A2878" t="s">
        <v>13768</v>
      </c>
      <c r="B2878" t="s">
        <v>13766</v>
      </c>
      <c r="C2878" t="e">
        <f>VLOOKUP(B2878,'[1]Main Sheet'!$A:$C,3,0)</f>
        <v>#N/A</v>
      </c>
      <c r="D2878" t="str">
        <f>IF(COUNTIF(KIT!$A:$A,A2878)&gt;0,"Yes","No")</f>
        <v>No</v>
      </c>
      <c r="E2878" t="s">
        <v>14391</v>
      </c>
    </row>
    <row r="2879" spans="1:5" hidden="1" x14ac:dyDescent="0.25">
      <c r="A2879" t="s">
        <v>13768</v>
      </c>
      <c r="B2879" t="s">
        <v>13767</v>
      </c>
      <c r="C2879" t="e">
        <f>VLOOKUP(B2879,'[1]Main Sheet'!$A:$C,3,0)</f>
        <v>#N/A</v>
      </c>
      <c r="D2879" t="str">
        <f>IF(COUNTIF(KIT!$A:$A,A2879)&gt;0,"Yes","No")</f>
        <v>No</v>
      </c>
      <c r="E2879" t="s">
        <v>14391</v>
      </c>
    </row>
    <row r="2880" spans="1:5" hidden="1" x14ac:dyDescent="0.25">
      <c r="A2880" t="s">
        <v>13768</v>
      </c>
      <c r="B2880" t="s">
        <v>13720</v>
      </c>
      <c r="C2880" t="e">
        <f>VLOOKUP(B2880,'[1]Main Sheet'!$A:$C,3,0)</f>
        <v>#N/A</v>
      </c>
      <c r="D2880" t="str">
        <f>IF(COUNTIF(KIT!$A:$A,A2880)&gt;0,"Yes","No")</f>
        <v>No</v>
      </c>
      <c r="E2880" t="s">
        <v>14391</v>
      </c>
    </row>
    <row r="2881" spans="1:5" hidden="1" x14ac:dyDescent="0.25">
      <c r="A2881" t="s">
        <v>13769</v>
      </c>
      <c r="B2881" t="s">
        <v>13770</v>
      </c>
      <c r="C2881" t="e">
        <f>VLOOKUP(B2881,'[1]Main Sheet'!$A:$C,3,0)</f>
        <v>#N/A</v>
      </c>
      <c r="D2881" t="str">
        <f>IF(COUNTIF(KIT!$A:$A,A2881)&gt;0,"Yes","No")</f>
        <v>No</v>
      </c>
      <c r="E2881" t="s">
        <v>14391</v>
      </c>
    </row>
    <row r="2882" spans="1:5" hidden="1" x14ac:dyDescent="0.25">
      <c r="A2882" t="s">
        <v>13769</v>
      </c>
      <c r="B2882" t="s">
        <v>13771</v>
      </c>
      <c r="C2882" t="e">
        <f>VLOOKUP(B2882,'[1]Main Sheet'!$A:$C,3,0)</f>
        <v>#N/A</v>
      </c>
      <c r="D2882" t="str">
        <f>IF(COUNTIF(KIT!$A:$A,A2882)&gt;0,"Yes","No")</f>
        <v>No</v>
      </c>
      <c r="E2882" t="s">
        <v>14391</v>
      </c>
    </row>
    <row r="2883" spans="1:5" hidden="1" x14ac:dyDescent="0.25">
      <c r="A2883" t="s">
        <v>13769</v>
      </c>
      <c r="B2883" t="s">
        <v>13764</v>
      </c>
      <c r="C2883" t="e">
        <f>VLOOKUP(B2883,'[1]Main Sheet'!$A:$C,3,0)</f>
        <v>#N/A</v>
      </c>
      <c r="D2883" t="str">
        <f>IF(COUNTIF(KIT!$A:$A,A2883)&gt;0,"Yes","No")</f>
        <v>No</v>
      </c>
      <c r="E2883" t="s">
        <v>14391</v>
      </c>
    </row>
    <row r="2884" spans="1:5" hidden="1" x14ac:dyDescent="0.25">
      <c r="A2884" t="s">
        <v>13769</v>
      </c>
      <c r="B2884" t="s">
        <v>13766</v>
      </c>
      <c r="C2884" t="e">
        <f>VLOOKUP(B2884,'[1]Main Sheet'!$A:$C,3,0)</f>
        <v>#N/A</v>
      </c>
      <c r="D2884" t="str">
        <f>IF(COUNTIF(KIT!$A:$A,A2884)&gt;0,"Yes","No")</f>
        <v>No</v>
      </c>
      <c r="E2884" t="s">
        <v>14391</v>
      </c>
    </row>
    <row r="2885" spans="1:5" hidden="1" x14ac:dyDescent="0.25">
      <c r="A2885" t="s">
        <v>13769</v>
      </c>
      <c r="B2885" t="s">
        <v>13767</v>
      </c>
      <c r="C2885" t="e">
        <f>VLOOKUP(B2885,'[1]Main Sheet'!$A:$C,3,0)</f>
        <v>#N/A</v>
      </c>
      <c r="D2885" t="str">
        <f>IF(COUNTIF(KIT!$A:$A,A2885)&gt;0,"Yes","No")</f>
        <v>No</v>
      </c>
      <c r="E2885" t="s">
        <v>14391</v>
      </c>
    </row>
    <row r="2886" spans="1:5" hidden="1" x14ac:dyDescent="0.25">
      <c r="A2886" t="s">
        <v>13769</v>
      </c>
      <c r="B2886" t="s">
        <v>13772</v>
      </c>
      <c r="C2886" t="e">
        <f>VLOOKUP(B2886,'[1]Main Sheet'!$A:$C,3,0)</f>
        <v>#N/A</v>
      </c>
      <c r="D2886" t="str">
        <f>IF(COUNTIF(KIT!$A:$A,A2886)&gt;0,"Yes","No")</f>
        <v>No</v>
      </c>
      <c r="E2886" t="s">
        <v>14391</v>
      </c>
    </row>
    <row r="2887" spans="1:5" hidden="1" x14ac:dyDescent="0.25">
      <c r="A2887" t="s">
        <v>13769</v>
      </c>
      <c r="B2887" t="s">
        <v>13720</v>
      </c>
      <c r="C2887" t="e">
        <f>VLOOKUP(B2887,'[1]Main Sheet'!$A:$C,3,0)</f>
        <v>#N/A</v>
      </c>
      <c r="D2887" t="str">
        <f>IF(COUNTIF(KIT!$A:$A,A2887)&gt;0,"Yes","No")</f>
        <v>No</v>
      </c>
      <c r="E2887" t="s">
        <v>14391</v>
      </c>
    </row>
    <row r="2888" spans="1:5" hidden="1" x14ac:dyDescent="0.25">
      <c r="A2888" t="s">
        <v>13773</v>
      </c>
      <c r="B2888" t="s">
        <v>13760</v>
      </c>
      <c r="C2888" t="e">
        <f>VLOOKUP(B2888,'[1]Main Sheet'!$A:$C,3,0)</f>
        <v>#N/A</v>
      </c>
      <c r="D2888" t="str">
        <f>IF(COUNTIF(KIT!$A:$A,A2888)&gt;0,"Yes","No")</f>
        <v>No</v>
      </c>
      <c r="E2888" t="s">
        <v>14391</v>
      </c>
    </row>
    <row r="2889" spans="1:5" hidden="1" x14ac:dyDescent="0.25">
      <c r="A2889" t="s">
        <v>13773</v>
      </c>
      <c r="B2889" t="s">
        <v>13762</v>
      </c>
      <c r="C2889" t="e">
        <f>VLOOKUP(B2889,'[1]Main Sheet'!$A:$C,3,0)</f>
        <v>#N/A</v>
      </c>
      <c r="D2889" t="str">
        <f>IF(COUNTIF(KIT!$A:$A,A2889)&gt;0,"Yes","No")</f>
        <v>No</v>
      </c>
      <c r="E2889" t="s">
        <v>14391</v>
      </c>
    </row>
    <row r="2890" spans="1:5" hidden="1" x14ac:dyDescent="0.25">
      <c r="A2890" t="s">
        <v>13773</v>
      </c>
      <c r="B2890" t="s">
        <v>13763</v>
      </c>
      <c r="C2890" t="e">
        <f>VLOOKUP(B2890,'[1]Main Sheet'!$A:$C,3,0)</f>
        <v>#N/A</v>
      </c>
      <c r="D2890" t="str">
        <f>IF(COUNTIF(KIT!$A:$A,A2890)&gt;0,"Yes","No")</f>
        <v>No</v>
      </c>
      <c r="E2890" t="s">
        <v>14391</v>
      </c>
    </row>
    <row r="2891" spans="1:5" hidden="1" x14ac:dyDescent="0.25">
      <c r="A2891" t="s">
        <v>13773</v>
      </c>
      <c r="B2891" t="s">
        <v>13720</v>
      </c>
      <c r="C2891" t="e">
        <f>VLOOKUP(B2891,'[1]Main Sheet'!$A:$C,3,0)</f>
        <v>#N/A</v>
      </c>
      <c r="D2891" t="str">
        <f>IF(COUNTIF(KIT!$A:$A,A2891)&gt;0,"Yes","No")</f>
        <v>No</v>
      </c>
      <c r="E2891" t="s">
        <v>14391</v>
      </c>
    </row>
    <row r="2892" spans="1:5" hidden="1" x14ac:dyDescent="0.25">
      <c r="A2892" t="s">
        <v>13774</v>
      </c>
      <c r="B2892" t="s">
        <v>13766</v>
      </c>
      <c r="C2892" t="e">
        <f>VLOOKUP(B2892,'[1]Main Sheet'!$A:$C,3,0)</f>
        <v>#N/A</v>
      </c>
      <c r="D2892" t="str">
        <f>IF(COUNTIF(KIT!$A:$A,A2892)&gt;0,"Yes","No")</f>
        <v>No</v>
      </c>
      <c r="E2892" t="s">
        <v>14391</v>
      </c>
    </row>
    <row r="2893" spans="1:5" hidden="1" x14ac:dyDescent="0.25">
      <c r="A2893" t="s">
        <v>13774</v>
      </c>
      <c r="B2893" t="s">
        <v>13720</v>
      </c>
      <c r="C2893" t="e">
        <f>VLOOKUP(B2893,'[1]Main Sheet'!$A:$C,3,0)</f>
        <v>#N/A</v>
      </c>
      <c r="D2893" t="str">
        <f>IF(COUNTIF(KIT!$A:$A,A2893)&gt;0,"Yes","No")</f>
        <v>No</v>
      </c>
      <c r="E2893" t="s">
        <v>14391</v>
      </c>
    </row>
    <row r="2894" spans="1:5" hidden="1" x14ac:dyDescent="0.25">
      <c r="A2894" t="s">
        <v>13775</v>
      </c>
      <c r="B2894" t="s">
        <v>13776</v>
      </c>
      <c r="C2894" t="e">
        <f>VLOOKUP(B2894,'[1]Main Sheet'!$A:$C,3,0)</f>
        <v>#N/A</v>
      </c>
      <c r="D2894" t="str">
        <f>IF(COUNTIF(KIT!$A:$A,A2894)&gt;0,"Yes","No")</f>
        <v>No</v>
      </c>
      <c r="E2894" t="s">
        <v>14391</v>
      </c>
    </row>
    <row r="2895" spans="1:5" hidden="1" x14ac:dyDescent="0.25">
      <c r="A2895" t="s">
        <v>13775</v>
      </c>
      <c r="B2895" t="s">
        <v>13720</v>
      </c>
      <c r="C2895" t="e">
        <f>VLOOKUP(B2895,'[1]Main Sheet'!$A:$C,3,0)</f>
        <v>#N/A</v>
      </c>
      <c r="D2895" t="str">
        <f>IF(COUNTIF(KIT!$A:$A,A2895)&gt;0,"Yes","No")</f>
        <v>No</v>
      </c>
      <c r="E2895" t="s">
        <v>14391</v>
      </c>
    </row>
    <row r="2896" spans="1:5" hidden="1" x14ac:dyDescent="0.25">
      <c r="A2896" t="s">
        <v>13777</v>
      </c>
      <c r="B2896" t="s">
        <v>13778</v>
      </c>
      <c r="C2896" t="e">
        <f>VLOOKUP(B2896,'[1]Main Sheet'!$A:$C,3,0)</f>
        <v>#N/A</v>
      </c>
      <c r="D2896" t="str">
        <f>IF(COUNTIF(KIT!$A:$A,A2896)&gt;0,"Yes","No")</f>
        <v>No</v>
      </c>
      <c r="E2896" t="s">
        <v>14391</v>
      </c>
    </row>
    <row r="2897" spans="1:5" hidden="1" x14ac:dyDescent="0.25">
      <c r="A2897" t="s">
        <v>13777</v>
      </c>
      <c r="B2897" t="s">
        <v>13720</v>
      </c>
      <c r="C2897" t="e">
        <f>VLOOKUP(B2897,'[1]Main Sheet'!$A:$C,3,0)</f>
        <v>#N/A</v>
      </c>
      <c r="D2897" t="str">
        <f>IF(COUNTIF(KIT!$A:$A,A2897)&gt;0,"Yes","No")</f>
        <v>No</v>
      </c>
      <c r="E2897" t="s">
        <v>14391</v>
      </c>
    </row>
    <row r="2898" spans="1:5" hidden="1" x14ac:dyDescent="0.25">
      <c r="A2898" t="s">
        <v>13779</v>
      </c>
      <c r="B2898" t="s">
        <v>13780</v>
      </c>
      <c r="C2898" t="e">
        <f>VLOOKUP(B2898,'[1]Main Sheet'!$A:$C,3,0)</f>
        <v>#N/A</v>
      </c>
      <c r="D2898" t="str">
        <f>IF(COUNTIF(KIT!$A:$A,A2898)&gt;0,"Yes","No")</f>
        <v>No</v>
      </c>
      <c r="E2898" t="s">
        <v>14391</v>
      </c>
    </row>
    <row r="2899" spans="1:5" hidden="1" x14ac:dyDescent="0.25">
      <c r="A2899" t="s">
        <v>13779</v>
      </c>
      <c r="B2899" t="s">
        <v>13720</v>
      </c>
      <c r="C2899" t="e">
        <f>VLOOKUP(B2899,'[1]Main Sheet'!$A:$C,3,0)</f>
        <v>#N/A</v>
      </c>
      <c r="D2899" t="str">
        <f>IF(COUNTIF(KIT!$A:$A,A2899)&gt;0,"Yes","No")</f>
        <v>No</v>
      </c>
      <c r="E2899" t="s">
        <v>14391</v>
      </c>
    </row>
    <row r="2900" spans="1:5" hidden="1" x14ac:dyDescent="0.25">
      <c r="A2900" t="s">
        <v>13781</v>
      </c>
      <c r="B2900" t="s">
        <v>13782</v>
      </c>
      <c r="C2900" t="e">
        <f>VLOOKUP(B2900,'[1]Main Sheet'!$A:$C,3,0)</f>
        <v>#N/A</v>
      </c>
      <c r="D2900" t="str">
        <f>IF(COUNTIF(KIT!$A:$A,A2900)&gt;0,"Yes","No")</f>
        <v>No</v>
      </c>
      <c r="E2900" t="s">
        <v>14391</v>
      </c>
    </row>
    <row r="2901" spans="1:5" hidden="1" x14ac:dyDescent="0.25">
      <c r="A2901" t="s">
        <v>13781</v>
      </c>
      <c r="B2901" t="s">
        <v>13720</v>
      </c>
      <c r="C2901" t="e">
        <f>VLOOKUP(B2901,'[1]Main Sheet'!$A:$C,3,0)</f>
        <v>#N/A</v>
      </c>
      <c r="D2901" t="str">
        <f>IF(COUNTIF(KIT!$A:$A,A2901)&gt;0,"Yes","No")</f>
        <v>No</v>
      </c>
      <c r="E2901" t="s">
        <v>14391</v>
      </c>
    </row>
    <row r="2902" spans="1:5" hidden="1" x14ac:dyDescent="0.25">
      <c r="A2902" t="s">
        <v>13783</v>
      </c>
      <c r="B2902" t="s">
        <v>13784</v>
      </c>
      <c r="C2902" t="e">
        <f>VLOOKUP(B2902,'[1]Main Sheet'!$A:$C,3,0)</f>
        <v>#N/A</v>
      </c>
      <c r="D2902" t="str">
        <f>IF(COUNTIF(KIT!$A:$A,A2902)&gt;0,"Yes","No")</f>
        <v>No</v>
      </c>
      <c r="E2902" t="s">
        <v>14391</v>
      </c>
    </row>
    <row r="2903" spans="1:5" hidden="1" x14ac:dyDescent="0.25">
      <c r="A2903" t="s">
        <v>13783</v>
      </c>
      <c r="B2903" t="s">
        <v>13720</v>
      </c>
      <c r="C2903" t="e">
        <f>VLOOKUP(B2903,'[1]Main Sheet'!$A:$C,3,0)</f>
        <v>#N/A</v>
      </c>
      <c r="D2903" t="str">
        <f>IF(COUNTIF(KIT!$A:$A,A2903)&gt;0,"Yes","No")</f>
        <v>No</v>
      </c>
      <c r="E2903" t="s">
        <v>14391</v>
      </c>
    </row>
    <row r="2904" spans="1:5" hidden="1" x14ac:dyDescent="0.25">
      <c r="A2904" t="s">
        <v>13785</v>
      </c>
      <c r="B2904" t="s">
        <v>13786</v>
      </c>
      <c r="C2904" t="e">
        <f>VLOOKUP(B2904,'[1]Main Sheet'!$A:$C,3,0)</f>
        <v>#N/A</v>
      </c>
      <c r="D2904" t="str">
        <f>IF(COUNTIF(KIT!$A:$A,A2904)&gt;0,"Yes","No")</f>
        <v>No</v>
      </c>
      <c r="E2904" t="s">
        <v>14391</v>
      </c>
    </row>
    <row r="2905" spans="1:5" hidden="1" x14ac:dyDescent="0.25">
      <c r="A2905" t="s">
        <v>13785</v>
      </c>
      <c r="B2905" t="s">
        <v>13720</v>
      </c>
      <c r="C2905" t="e">
        <f>VLOOKUP(B2905,'[1]Main Sheet'!$A:$C,3,0)</f>
        <v>#N/A</v>
      </c>
      <c r="D2905" t="str">
        <f>IF(COUNTIF(KIT!$A:$A,A2905)&gt;0,"Yes","No")</f>
        <v>No</v>
      </c>
      <c r="E2905" t="s">
        <v>14391</v>
      </c>
    </row>
    <row r="2906" spans="1:5" hidden="1" x14ac:dyDescent="0.25">
      <c r="A2906" t="s">
        <v>13787</v>
      </c>
      <c r="B2906" t="s">
        <v>13788</v>
      </c>
      <c r="C2906" t="e">
        <f>VLOOKUP(B2906,'[1]Main Sheet'!$A:$C,3,0)</f>
        <v>#N/A</v>
      </c>
      <c r="D2906" t="str">
        <f>IF(COUNTIF(KIT!$A:$A,A2906)&gt;0,"Yes","No")</f>
        <v>No</v>
      </c>
      <c r="E2906" t="s">
        <v>14391</v>
      </c>
    </row>
    <row r="2907" spans="1:5" hidden="1" x14ac:dyDescent="0.25">
      <c r="A2907" t="s">
        <v>13789</v>
      </c>
      <c r="B2907" t="s">
        <v>13790</v>
      </c>
      <c r="C2907" t="e">
        <f>VLOOKUP(B2907,'[1]Main Sheet'!$A:$C,3,0)</f>
        <v>#N/A</v>
      </c>
      <c r="D2907" t="str">
        <f>IF(COUNTIF(KIT!$A:$A,A2907)&gt;0,"Yes","No")</f>
        <v>No</v>
      </c>
      <c r="E2907" t="s">
        <v>14391</v>
      </c>
    </row>
    <row r="2908" spans="1:5" hidden="1" x14ac:dyDescent="0.25">
      <c r="A2908" t="s">
        <v>13791</v>
      </c>
      <c r="B2908" t="s">
        <v>13792</v>
      </c>
      <c r="C2908" t="e">
        <f>VLOOKUP(B2908,'[1]Main Sheet'!$A:$C,3,0)</f>
        <v>#N/A</v>
      </c>
      <c r="D2908" t="str">
        <f>IF(COUNTIF(KIT!$A:$A,A2908)&gt;0,"Yes","No")</f>
        <v>No</v>
      </c>
      <c r="E2908" t="s">
        <v>14391</v>
      </c>
    </row>
    <row r="2909" spans="1:5" hidden="1" x14ac:dyDescent="0.25">
      <c r="A2909" t="s">
        <v>13793</v>
      </c>
      <c r="B2909" t="s">
        <v>13794</v>
      </c>
      <c r="C2909" t="e">
        <f>VLOOKUP(B2909,'[1]Main Sheet'!$A:$C,3,0)</f>
        <v>#N/A</v>
      </c>
      <c r="D2909" t="str">
        <f>IF(COUNTIF(KIT!$A:$A,A2909)&gt;0,"Yes","No")</f>
        <v>No</v>
      </c>
      <c r="E2909" t="s">
        <v>14391</v>
      </c>
    </row>
    <row r="2910" spans="1:5" hidden="1" x14ac:dyDescent="0.25">
      <c r="A2910" t="s">
        <v>13793</v>
      </c>
      <c r="B2910" t="s">
        <v>13795</v>
      </c>
      <c r="C2910" t="e">
        <f>VLOOKUP(B2910,'[1]Main Sheet'!$A:$C,3,0)</f>
        <v>#N/A</v>
      </c>
      <c r="D2910" t="str">
        <f>IF(COUNTIF(KIT!$A:$A,A2910)&gt;0,"Yes","No")</f>
        <v>No</v>
      </c>
      <c r="E2910" t="s">
        <v>14391</v>
      </c>
    </row>
    <row r="2911" spans="1:5" hidden="1" x14ac:dyDescent="0.25">
      <c r="A2911" t="s">
        <v>13793</v>
      </c>
      <c r="B2911" t="s">
        <v>13796</v>
      </c>
      <c r="C2911" t="e">
        <f>VLOOKUP(B2911,'[1]Main Sheet'!$A:$C,3,0)</f>
        <v>#N/A</v>
      </c>
      <c r="D2911" t="str">
        <f>IF(COUNTIF(KIT!$A:$A,A2911)&gt;0,"Yes","No")</f>
        <v>No</v>
      </c>
      <c r="E2911" t="s">
        <v>14391</v>
      </c>
    </row>
    <row r="2912" spans="1:5" hidden="1" x14ac:dyDescent="0.25">
      <c r="A2912" t="s">
        <v>13793</v>
      </c>
      <c r="B2912" t="s">
        <v>13797</v>
      </c>
      <c r="C2912" t="e">
        <f>VLOOKUP(B2912,'[1]Main Sheet'!$A:$C,3,0)</f>
        <v>#N/A</v>
      </c>
      <c r="D2912" t="str">
        <f>IF(COUNTIF(KIT!$A:$A,A2912)&gt;0,"Yes","No")</f>
        <v>No</v>
      </c>
      <c r="E2912" t="s">
        <v>14391</v>
      </c>
    </row>
    <row r="2913" spans="1:5" hidden="1" x14ac:dyDescent="0.25">
      <c r="A2913" t="s">
        <v>13793</v>
      </c>
      <c r="B2913" t="s">
        <v>13798</v>
      </c>
      <c r="C2913" t="e">
        <f>VLOOKUP(B2913,'[1]Main Sheet'!$A:$C,3,0)</f>
        <v>#N/A</v>
      </c>
      <c r="D2913" t="str">
        <f>IF(COUNTIF(KIT!$A:$A,A2913)&gt;0,"Yes","No")</f>
        <v>No</v>
      </c>
      <c r="E2913" t="s">
        <v>14391</v>
      </c>
    </row>
    <row r="2914" spans="1:5" hidden="1" x14ac:dyDescent="0.25">
      <c r="A2914" t="s">
        <v>13793</v>
      </c>
      <c r="B2914" t="s">
        <v>13799</v>
      </c>
      <c r="C2914" t="e">
        <f>VLOOKUP(B2914,'[1]Main Sheet'!$A:$C,3,0)</f>
        <v>#N/A</v>
      </c>
      <c r="D2914" t="str">
        <f>IF(COUNTIF(KIT!$A:$A,A2914)&gt;0,"Yes","No")</f>
        <v>No</v>
      </c>
      <c r="E2914" t="s">
        <v>14391</v>
      </c>
    </row>
    <row r="2915" spans="1:5" hidden="1" x14ac:dyDescent="0.25">
      <c r="A2915" t="s">
        <v>13800</v>
      </c>
      <c r="B2915" t="s">
        <v>13801</v>
      </c>
      <c r="C2915" t="e">
        <f>VLOOKUP(B2915,'[1]Main Sheet'!$A:$C,3,0)</f>
        <v>#N/A</v>
      </c>
      <c r="D2915" t="str">
        <f>IF(COUNTIF(KIT!$A:$A,A2915)&gt;0,"Yes","No")</f>
        <v>No</v>
      </c>
      <c r="E2915" t="s">
        <v>14391</v>
      </c>
    </row>
    <row r="2916" spans="1:5" hidden="1" x14ac:dyDescent="0.25">
      <c r="A2916" t="s">
        <v>13800</v>
      </c>
      <c r="B2916" t="s">
        <v>13802</v>
      </c>
      <c r="C2916" t="e">
        <f>VLOOKUP(B2916,'[1]Main Sheet'!$A:$C,3,0)</f>
        <v>#N/A</v>
      </c>
      <c r="D2916" t="str">
        <f>IF(COUNTIF(KIT!$A:$A,A2916)&gt;0,"Yes","No")</f>
        <v>No</v>
      </c>
      <c r="E2916" t="s">
        <v>14391</v>
      </c>
    </row>
    <row r="2917" spans="1:5" hidden="1" x14ac:dyDescent="0.25">
      <c r="A2917" t="s">
        <v>13800</v>
      </c>
      <c r="B2917" t="s">
        <v>13803</v>
      </c>
      <c r="C2917" t="e">
        <f>VLOOKUP(B2917,'[1]Main Sheet'!$A:$C,3,0)</f>
        <v>#N/A</v>
      </c>
      <c r="D2917" t="str">
        <f>IF(COUNTIF(KIT!$A:$A,A2917)&gt;0,"Yes","No")</f>
        <v>No</v>
      </c>
      <c r="E2917" t="s">
        <v>14391</v>
      </c>
    </row>
    <row r="2918" spans="1:5" hidden="1" x14ac:dyDescent="0.25">
      <c r="A2918" t="s">
        <v>13800</v>
      </c>
      <c r="B2918" t="s">
        <v>13804</v>
      </c>
      <c r="C2918" t="e">
        <f>VLOOKUP(B2918,'[1]Main Sheet'!$A:$C,3,0)</f>
        <v>#N/A</v>
      </c>
      <c r="D2918" t="str">
        <f>IF(COUNTIF(KIT!$A:$A,A2918)&gt;0,"Yes","No")</f>
        <v>No</v>
      </c>
      <c r="E2918" t="s">
        <v>14391</v>
      </c>
    </row>
    <row r="2919" spans="1:5" hidden="1" x14ac:dyDescent="0.25">
      <c r="A2919" t="s">
        <v>13800</v>
      </c>
      <c r="B2919" t="s">
        <v>13805</v>
      </c>
      <c r="C2919" t="e">
        <f>VLOOKUP(B2919,'[1]Main Sheet'!$A:$C,3,0)</f>
        <v>#N/A</v>
      </c>
      <c r="D2919" t="str">
        <f>IF(COUNTIF(KIT!$A:$A,A2919)&gt;0,"Yes","No")</f>
        <v>No</v>
      </c>
      <c r="E2919" t="s">
        <v>14391</v>
      </c>
    </row>
    <row r="2920" spans="1:5" hidden="1" x14ac:dyDescent="0.25">
      <c r="A2920" t="s">
        <v>13806</v>
      </c>
      <c r="B2920" t="s">
        <v>13807</v>
      </c>
      <c r="C2920" t="e">
        <f>VLOOKUP(B2920,'[1]Main Sheet'!$A:$C,3,0)</f>
        <v>#N/A</v>
      </c>
      <c r="D2920" t="str">
        <f>IF(COUNTIF(KIT!$A:$A,A2920)&gt;0,"Yes","No")</f>
        <v>No</v>
      </c>
      <c r="E2920" t="s">
        <v>14391</v>
      </c>
    </row>
    <row r="2921" spans="1:5" hidden="1" x14ac:dyDescent="0.25">
      <c r="A2921" t="s">
        <v>13806</v>
      </c>
      <c r="B2921" t="s">
        <v>13808</v>
      </c>
      <c r="C2921" t="e">
        <f>VLOOKUP(B2921,'[1]Main Sheet'!$A:$C,3,0)</f>
        <v>#N/A</v>
      </c>
      <c r="D2921" t="str">
        <f>IF(COUNTIF(KIT!$A:$A,A2921)&gt;0,"Yes","No")</f>
        <v>No</v>
      </c>
      <c r="E2921" t="s">
        <v>14391</v>
      </c>
    </row>
    <row r="2922" spans="1:5" hidden="1" x14ac:dyDescent="0.25">
      <c r="A2922" t="s">
        <v>13806</v>
      </c>
      <c r="B2922" t="s">
        <v>13809</v>
      </c>
      <c r="C2922" t="e">
        <f>VLOOKUP(B2922,'[1]Main Sheet'!$A:$C,3,0)</f>
        <v>#N/A</v>
      </c>
      <c r="D2922" t="str">
        <f>IF(COUNTIF(KIT!$A:$A,A2922)&gt;0,"Yes","No")</f>
        <v>No</v>
      </c>
      <c r="E2922" t="s">
        <v>14391</v>
      </c>
    </row>
    <row r="2923" spans="1:5" hidden="1" x14ac:dyDescent="0.25">
      <c r="A2923" t="s">
        <v>13806</v>
      </c>
      <c r="B2923" t="s">
        <v>13810</v>
      </c>
      <c r="C2923" t="e">
        <f>VLOOKUP(B2923,'[1]Main Sheet'!$A:$C,3,0)</f>
        <v>#N/A</v>
      </c>
      <c r="D2923" t="str">
        <f>IF(COUNTIF(KIT!$A:$A,A2923)&gt;0,"Yes","No")</f>
        <v>No</v>
      </c>
      <c r="E2923" t="s">
        <v>14391</v>
      </c>
    </row>
    <row r="2924" spans="1:5" hidden="1" x14ac:dyDescent="0.25">
      <c r="A2924" t="s">
        <v>13806</v>
      </c>
      <c r="B2924" t="s">
        <v>13811</v>
      </c>
      <c r="C2924" t="e">
        <f>VLOOKUP(B2924,'[1]Main Sheet'!$A:$C,3,0)</f>
        <v>#N/A</v>
      </c>
      <c r="D2924" t="str">
        <f>IF(COUNTIF(KIT!$A:$A,A2924)&gt;0,"Yes","No")</f>
        <v>No</v>
      </c>
      <c r="E2924" t="s">
        <v>14391</v>
      </c>
    </row>
    <row r="2925" spans="1:5" hidden="1" x14ac:dyDescent="0.25">
      <c r="A2925" t="s">
        <v>13806</v>
      </c>
      <c r="B2925" t="s">
        <v>13812</v>
      </c>
      <c r="C2925" t="e">
        <f>VLOOKUP(B2925,'[1]Main Sheet'!$A:$C,3,0)</f>
        <v>#N/A</v>
      </c>
      <c r="D2925" t="str">
        <f>IF(COUNTIF(KIT!$A:$A,A2925)&gt;0,"Yes","No")</f>
        <v>No</v>
      </c>
      <c r="E2925" t="s">
        <v>14391</v>
      </c>
    </row>
    <row r="2926" spans="1:5" hidden="1" x14ac:dyDescent="0.25">
      <c r="A2926" t="s">
        <v>13806</v>
      </c>
      <c r="B2926" t="s">
        <v>13813</v>
      </c>
      <c r="C2926" t="e">
        <f>VLOOKUP(B2926,'[1]Main Sheet'!$A:$C,3,0)</f>
        <v>#N/A</v>
      </c>
      <c r="D2926" t="str">
        <f>IF(COUNTIF(KIT!$A:$A,A2926)&gt;0,"Yes","No")</f>
        <v>No</v>
      </c>
      <c r="E2926" t="s">
        <v>14391</v>
      </c>
    </row>
    <row r="2927" spans="1:5" hidden="1" x14ac:dyDescent="0.25">
      <c r="A2927" t="s">
        <v>13814</v>
      </c>
      <c r="B2927" t="s">
        <v>13764</v>
      </c>
      <c r="C2927" t="e">
        <f>VLOOKUP(B2927,'[1]Main Sheet'!$A:$C,3,0)</f>
        <v>#N/A</v>
      </c>
      <c r="D2927" t="str">
        <f>IF(COUNTIF(KIT!$A:$A,A2927)&gt;0,"Yes","No")</f>
        <v>No</v>
      </c>
      <c r="E2927" t="s">
        <v>14391</v>
      </c>
    </row>
    <row r="2928" spans="1:5" hidden="1" x14ac:dyDescent="0.25">
      <c r="A2928" t="s">
        <v>13814</v>
      </c>
      <c r="B2928" t="s">
        <v>13766</v>
      </c>
      <c r="C2928" t="e">
        <f>VLOOKUP(B2928,'[1]Main Sheet'!$A:$C,3,0)</f>
        <v>#N/A</v>
      </c>
      <c r="D2928" t="str">
        <f>IF(COUNTIF(KIT!$A:$A,A2928)&gt;0,"Yes","No")</f>
        <v>No</v>
      </c>
      <c r="E2928" t="s">
        <v>14391</v>
      </c>
    </row>
    <row r="2929" spans="1:5" hidden="1" x14ac:dyDescent="0.25">
      <c r="A2929" t="s">
        <v>13814</v>
      </c>
      <c r="B2929" t="s">
        <v>13767</v>
      </c>
      <c r="C2929" t="e">
        <f>VLOOKUP(B2929,'[1]Main Sheet'!$A:$C,3,0)</f>
        <v>#N/A</v>
      </c>
      <c r="D2929" t="str">
        <f>IF(COUNTIF(KIT!$A:$A,A2929)&gt;0,"Yes","No")</f>
        <v>No</v>
      </c>
      <c r="E2929" t="s">
        <v>14391</v>
      </c>
    </row>
    <row r="2930" spans="1:5" hidden="1" x14ac:dyDescent="0.25">
      <c r="A2930" t="s">
        <v>13815</v>
      </c>
      <c r="B2930" t="s">
        <v>13764</v>
      </c>
      <c r="C2930" t="e">
        <f>VLOOKUP(B2930,'[1]Main Sheet'!$A:$C,3,0)</f>
        <v>#N/A</v>
      </c>
      <c r="D2930" t="str">
        <f>IF(COUNTIF(KIT!$A:$A,A2930)&gt;0,"Yes","No")</f>
        <v>No</v>
      </c>
      <c r="E2930" t="s">
        <v>14391</v>
      </c>
    </row>
    <row r="2931" spans="1:5" hidden="1" x14ac:dyDescent="0.25">
      <c r="A2931" t="s">
        <v>13815</v>
      </c>
      <c r="B2931" t="s">
        <v>13766</v>
      </c>
      <c r="C2931" t="e">
        <f>VLOOKUP(B2931,'[1]Main Sheet'!$A:$C,3,0)</f>
        <v>#N/A</v>
      </c>
      <c r="D2931" t="str">
        <f>IF(COUNTIF(KIT!$A:$A,A2931)&gt;0,"Yes","No")</f>
        <v>No</v>
      </c>
      <c r="E2931" t="s">
        <v>14391</v>
      </c>
    </row>
    <row r="2932" spans="1:5" hidden="1" x14ac:dyDescent="0.25">
      <c r="A2932" t="s">
        <v>13815</v>
      </c>
      <c r="B2932" t="s">
        <v>13767</v>
      </c>
      <c r="C2932" t="e">
        <f>VLOOKUP(B2932,'[1]Main Sheet'!$A:$C,3,0)</f>
        <v>#N/A</v>
      </c>
      <c r="D2932" t="str">
        <f>IF(COUNTIF(KIT!$A:$A,A2932)&gt;0,"Yes","No")</f>
        <v>No</v>
      </c>
      <c r="E2932" t="s">
        <v>14391</v>
      </c>
    </row>
    <row r="2933" spans="1:5" hidden="1" x14ac:dyDescent="0.25">
      <c r="A2933" t="s">
        <v>13816</v>
      </c>
      <c r="B2933" t="s">
        <v>13770</v>
      </c>
      <c r="C2933" t="e">
        <f>VLOOKUP(B2933,'[1]Main Sheet'!$A:$C,3,0)</f>
        <v>#N/A</v>
      </c>
      <c r="D2933" t="str">
        <f>IF(COUNTIF(KIT!$A:$A,A2933)&gt;0,"Yes","No")</f>
        <v>No</v>
      </c>
      <c r="E2933" t="s">
        <v>14391</v>
      </c>
    </row>
    <row r="2934" spans="1:5" hidden="1" x14ac:dyDescent="0.25">
      <c r="A2934" t="s">
        <v>13816</v>
      </c>
      <c r="B2934" t="s">
        <v>13771</v>
      </c>
      <c r="C2934" t="e">
        <f>VLOOKUP(B2934,'[1]Main Sheet'!$A:$C,3,0)</f>
        <v>#N/A</v>
      </c>
      <c r="D2934" t="str">
        <f>IF(COUNTIF(KIT!$A:$A,A2934)&gt;0,"Yes","No")</f>
        <v>No</v>
      </c>
      <c r="E2934" t="s">
        <v>14391</v>
      </c>
    </row>
    <row r="2935" spans="1:5" hidden="1" x14ac:dyDescent="0.25">
      <c r="A2935" t="s">
        <v>13816</v>
      </c>
      <c r="B2935" t="s">
        <v>13764</v>
      </c>
      <c r="C2935" t="e">
        <f>VLOOKUP(B2935,'[1]Main Sheet'!$A:$C,3,0)</f>
        <v>#N/A</v>
      </c>
      <c r="D2935" t="str">
        <f>IF(COUNTIF(KIT!$A:$A,A2935)&gt;0,"Yes","No")</f>
        <v>No</v>
      </c>
      <c r="E2935" t="s">
        <v>14391</v>
      </c>
    </row>
    <row r="2936" spans="1:5" hidden="1" x14ac:dyDescent="0.25">
      <c r="A2936" t="s">
        <v>13816</v>
      </c>
      <c r="B2936" t="s">
        <v>13766</v>
      </c>
      <c r="C2936" t="e">
        <f>VLOOKUP(B2936,'[1]Main Sheet'!$A:$C,3,0)</f>
        <v>#N/A</v>
      </c>
      <c r="D2936" t="str">
        <f>IF(COUNTIF(KIT!$A:$A,A2936)&gt;0,"Yes","No")</f>
        <v>No</v>
      </c>
      <c r="E2936" t="s">
        <v>14391</v>
      </c>
    </row>
    <row r="2937" spans="1:5" hidden="1" x14ac:dyDescent="0.25">
      <c r="A2937" t="s">
        <v>13816</v>
      </c>
      <c r="B2937" t="s">
        <v>13767</v>
      </c>
      <c r="C2937" t="e">
        <f>VLOOKUP(B2937,'[1]Main Sheet'!$A:$C,3,0)</f>
        <v>#N/A</v>
      </c>
      <c r="D2937" t="str">
        <f>IF(COUNTIF(KIT!$A:$A,A2937)&gt;0,"Yes","No")</f>
        <v>No</v>
      </c>
      <c r="E2937" t="s">
        <v>14391</v>
      </c>
    </row>
    <row r="2938" spans="1:5" hidden="1" x14ac:dyDescent="0.25">
      <c r="A2938" t="s">
        <v>13816</v>
      </c>
      <c r="B2938" t="s">
        <v>13772</v>
      </c>
      <c r="C2938" t="e">
        <f>VLOOKUP(B2938,'[1]Main Sheet'!$A:$C,3,0)</f>
        <v>#N/A</v>
      </c>
      <c r="D2938" t="str">
        <f>IF(COUNTIF(KIT!$A:$A,A2938)&gt;0,"Yes","No")</f>
        <v>No</v>
      </c>
      <c r="E2938" t="s">
        <v>14391</v>
      </c>
    </row>
    <row r="2939" spans="1:5" hidden="1" x14ac:dyDescent="0.25">
      <c r="A2939" t="s">
        <v>13817</v>
      </c>
      <c r="B2939" t="s">
        <v>13754</v>
      </c>
      <c r="C2939" t="e">
        <f>VLOOKUP(B2939,'[1]Main Sheet'!$A:$C,3,0)</f>
        <v>#N/A</v>
      </c>
      <c r="D2939" t="str">
        <f>IF(COUNTIF(KIT!$A:$A,A2939)&gt;0,"Yes","No")</f>
        <v>No</v>
      </c>
      <c r="E2939" t="s">
        <v>14391</v>
      </c>
    </row>
    <row r="2940" spans="1:5" hidden="1" x14ac:dyDescent="0.25">
      <c r="A2940" t="s">
        <v>13817</v>
      </c>
      <c r="B2940" t="s">
        <v>13818</v>
      </c>
      <c r="C2940" t="e">
        <f>VLOOKUP(B2940,'[1]Main Sheet'!$A:$C,3,0)</f>
        <v>#N/A</v>
      </c>
      <c r="D2940" t="str">
        <f>IF(COUNTIF(KIT!$A:$A,A2940)&gt;0,"Yes","No")</f>
        <v>No</v>
      </c>
      <c r="E2940" t="s">
        <v>14391</v>
      </c>
    </row>
    <row r="2941" spans="1:5" hidden="1" x14ac:dyDescent="0.25">
      <c r="A2941" t="s">
        <v>13819</v>
      </c>
      <c r="B2941" t="s">
        <v>13820</v>
      </c>
      <c r="C2941" t="e">
        <f>VLOOKUP(B2941,'[1]Main Sheet'!$A:$C,3,0)</f>
        <v>#N/A</v>
      </c>
      <c r="D2941" t="str">
        <f>IF(COUNTIF(KIT!$A:$A,A2941)&gt;0,"Yes","No")</f>
        <v>No</v>
      </c>
      <c r="E2941">
        <v>46203</v>
      </c>
    </row>
    <row r="2942" spans="1:5" hidden="1" x14ac:dyDescent="0.25">
      <c r="A2942" t="s">
        <v>13819</v>
      </c>
      <c r="B2942" t="s">
        <v>13821</v>
      </c>
      <c r="C2942" t="e">
        <f>VLOOKUP(B2942,'[1]Main Sheet'!$A:$C,3,0)</f>
        <v>#N/A</v>
      </c>
      <c r="D2942" t="str">
        <f>IF(COUNTIF(KIT!$A:$A,A2942)&gt;0,"Yes","No")</f>
        <v>No</v>
      </c>
      <c r="E2942" t="s">
        <v>14391</v>
      </c>
    </row>
    <row r="2943" spans="1:5" hidden="1" x14ac:dyDescent="0.25">
      <c r="A2943" t="s">
        <v>13819</v>
      </c>
      <c r="B2943" t="s">
        <v>13822</v>
      </c>
      <c r="C2943" t="e">
        <f>VLOOKUP(B2943,'[1]Main Sheet'!$A:$C,3,0)</f>
        <v>#N/A</v>
      </c>
      <c r="D2943" t="str">
        <f>IF(COUNTIF(KIT!$A:$A,A2943)&gt;0,"Yes","No")</f>
        <v>No</v>
      </c>
      <c r="E2943">
        <v>46203</v>
      </c>
    </row>
    <row r="2944" spans="1:5" hidden="1" x14ac:dyDescent="0.25">
      <c r="A2944" t="s">
        <v>13819</v>
      </c>
      <c r="B2944" t="s">
        <v>13823</v>
      </c>
      <c r="C2944" t="e">
        <f>VLOOKUP(B2944,'[1]Main Sheet'!$A:$C,3,0)</f>
        <v>#N/A</v>
      </c>
      <c r="D2944" t="str">
        <f>IF(COUNTIF(KIT!$A:$A,A2944)&gt;0,"Yes","No")</f>
        <v>No</v>
      </c>
      <c r="E2944" t="s">
        <v>14391</v>
      </c>
    </row>
    <row r="2945" spans="1:5" hidden="1" x14ac:dyDescent="0.25">
      <c r="A2945" t="s">
        <v>13819</v>
      </c>
      <c r="B2945" t="s">
        <v>13824</v>
      </c>
      <c r="C2945" t="e">
        <f>VLOOKUP(B2945,'[1]Main Sheet'!$A:$C,3,0)</f>
        <v>#N/A</v>
      </c>
      <c r="D2945" t="str">
        <f>IF(COUNTIF(KIT!$A:$A,A2945)&gt;0,"Yes","No")</f>
        <v>No</v>
      </c>
      <c r="E2945" t="s">
        <v>14391</v>
      </c>
    </row>
    <row r="2946" spans="1:5" hidden="1" x14ac:dyDescent="0.25">
      <c r="A2946" t="s">
        <v>13825</v>
      </c>
      <c r="B2946" t="s">
        <v>13760</v>
      </c>
      <c r="C2946" t="e">
        <f>VLOOKUP(B2946,'[1]Main Sheet'!$A:$C,3,0)</f>
        <v>#N/A</v>
      </c>
      <c r="D2946" t="str">
        <f>IF(COUNTIF(KIT!$A:$A,A2946)&gt;0,"Yes","No")</f>
        <v>No</v>
      </c>
      <c r="E2946" t="s">
        <v>14391</v>
      </c>
    </row>
    <row r="2947" spans="1:5" hidden="1" x14ac:dyDescent="0.25">
      <c r="A2947" t="s">
        <v>13825</v>
      </c>
      <c r="B2947" t="s">
        <v>13761</v>
      </c>
      <c r="C2947" t="e">
        <f>VLOOKUP(B2947,'[1]Main Sheet'!$A:$C,3,0)</f>
        <v>#N/A</v>
      </c>
      <c r="D2947" t="str">
        <f>IF(COUNTIF(KIT!$A:$A,A2947)&gt;0,"Yes","No")</f>
        <v>No</v>
      </c>
      <c r="E2947" t="s">
        <v>14391</v>
      </c>
    </row>
    <row r="2948" spans="1:5" hidden="1" x14ac:dyDescent="0.25">
      <c r="A2948" t="s">
        <v>13825</v>
      </c>
      <c r="B2948" t="s">
        <v>13762</v>
      </c>
      <c r="C2948" t="e">
        <f>VLOOKUP(B2948,'[1]Main Sheet'!$A:$C,3,0)</f>
        <v>#N/A</v>
      </c>
      <c r="D2948" t="str">
        <f>IF(COUNTIF(KIT!$A:$A,A2948)&gt;0,"Yes","No")</f>
        <v>No</v>
      </c>
      <c r="E2948" t="s">
        <v>14391</v>
      </c>
    </row>
    <row r="2949" spans="1:5" hidden="1" x14ac:dyDescent="0.25">
      <c r="A2949" t="s">
        <v>13825</v>
      </c>
      <c r="B2949" t="s">
        <v>13763</v>
      </c>
      <c r="C2949" t="e">
        <f>VLOOKUP(B2949,'[1]Main Sheet'!$A:$C,3,0)</f>
        <v>#N/A</v>
      </c>
      <c r="D2949" t="str">
        <f>IF(COUNTIF(KIT!$A:$A,A2949)&gt;0,"Yes","No")</f>
        <v>No</v>
      </c>
      <c r="E2949" t="s">
        <v>14391</v>
      </c>
    </row>
    <row r="2950" spans="1:5" hidden="1" x14ac:dyDescent="0.25">
      <c r="A2950" t="s">
        <v>13825</v>
      </c>
      <c r="B2950" t="s">
        <v>13764</v>
      </c>
      <c r="C2950" t="e">
        <f>VLOOKUP(B2950,'[1]Main Sheet'!$A:$C,3,0)</f>
        <v>#N/A</v>
      </c>
      <c r="D2950" t="str">
        <f>IF(COUNTIF(KIT!$A:$A,A2950)&gt;0,"Yes","No")</f>
        <v>No</v>
      </c>
      <c r="E2950" t="s">
        <v>14391</v>
      </c>
    </row>
    <row r="2951" spans="1:5" hidden="1" x14ac:dyDescent="0.25">
      <c r="A2951" t="s">
        <v>13825</v>
      </c>
      <c r="B2951" t="s">
        <v>13826</v>
      </c>
      <c r="C2951" t="e">
        <f>VLOOKUP(B2951,'[1]Main Sheet'!$A:$C,3,0)</f>
        <v>#N/A</v>
      </c>
      <c r="D2951" t="str">
        <f>IF(COUNTIF(KIT!$A:$A,A2951)&gt;0,"Yes","No")</f>
        <v>No</v>
      </c>
      <c r="E2951" t="s">
        <v>14391</v>
      </c>
    </row>
    <row r="2952" spans="1:5" hidden="1" x14ac:dyDescent="0.25">
      <c r="A2952" t="s">
        <v>13827</v>
      </c>
      <c r="B2952" t="s">
        <v>13760</v>
      </c>
      <c r="C2952" t="e">
        <f>VLOOKUP(B2952,'[1]Main Sheet'!$A:$C,3,0)</f>
        <v>#N/A</v>
      </c>
      <c r="D2952" t="str">
        <f>IF(COUNTIF(KIT!$A:$A,A2952)&gt;0,"Yes","No")</f>
        <v>No</v>
      </c>
      <c r="E2952" t="s">
        <v>14391</v>
      </c>
    </row>
    <row r="2953" spans="1:5" hidden="1" x14ac:dyDescent="0.25">
      <c r="A2953" t="s">
        <v>13827</v>
      </c>
      <c r="B2953" t="s">
        <v>13762</v>
      </c>
      <c r="C2953" t="e">
        <f>VLOOKUP(B2953,'[1]Main Sheet'!$A:$C,3,0)</f>
        <v>#N/A</v>
      </c>
      <c r="D2953" t="str">
        <f>IF(COUNTIF(KIT!$A:$A,A2953)&gt;0,"Yes","No")</f>
        <v>No</v>
      </c>
      <c r="E2953" t="s">
        <v>14391</v>
      </c>
    </row>
    <row r="2954" spans="1:5" hidden="1" x14ac:dyDescent="0.25">
      <c r="A2954" t="s">
        <v>13827</v>
      </c>
      <c r="B2954" t="s">
        <v>13763</v>
      </c>
      <c r="C2954" t="e">
        <f>VLOOKUP(B2954,'[1]Main Sheet'!$A:$C,3,0)</f>
        <v>#N/A</v>
      </c>
      <c r="D2954" t="str">
        <f>IF(COUNTIF(KIT!$A:$A,A2954)&gt;0,"Yes","No")</f>
        <v>No</v>
      </c>
      <c r="E2954" t="s">
        <v>14391</v>
      </c>
    </row>
    <row r="2955" spans="1:5" hidden="1" x14ac:dyDescent="0.25">
      <c r="A2955" t="s">
        <v>13828</v>
      </c>
      <c r="B2955" t="s">
        <v>13309</v>
      </c>
      <c r="C2955">
        <f>VLOOKUP(B2955,'[1]Main Sheet'!$A:$C,3,0)</f>
        <v>145.57</v>
      </c>
      <c r="D2955" t="str">
        <f>IF(COUNTIF(KIT!$A:$A,A2955)&gt;0,"Yes","No")</f>
        <v>No</v>
      </c>
      <c r="E2955" t="s">
        <v>14391</v>
      </c>
    </row>
    <row r="2956" spans="1:5" hidden="1" x14ac:dyDescent="0.25">
      <c r="A2956" t="s">
        <v>13828</v>
      </c>
      <c r="B2956" t="s">
        <v>13310</v>
      </c>
      <c r="C2956">
        <f>VLOOKUP(B2956,'[1]Main Sheet'!$A:$C,3,0)</f>
        <v>24.2</v>
      </c>
      <c r="D2956" t="str">
        <f>IF(COUNTIF(KIT!$A:$A,A2956)&gt;0,"Yes","No")</f>
        <v>No</v>
      </c>
      <c r="E2956" t="s">
        <v>14391</v>
      </c>
    </row>
    <row r="2957" spans="1:5" hidden="1" x14ac:dyDescent="0.25">
      <c r="A2957" t="s">
        <v>13828</v>
      </c>
      <c r="B2957" t="s">
        <v>13311</v>
      </c>
      <c r="C2957">
        <f>VLOOKUP(B2957,'[1]Main Sheet'!$A:$C,3,0)</f>
        <v>31.9</v>
      </c>
      <c r="D2957" t="str">
        <f>IF(COUNTIF(KIT!$A:$A,A2957)&gt;0,"Yes","No")</f>
        <v>No</v>
      </c>
      <c r="E2957" t="s">
        <v>14391</v>
      </c>
    </row>
    <row r="2958" spans="1:5" hidden="1" x14ac:dyDescent="0.25">
      <c r="A2958" t="s">
        <v>13828</v>
      </c>
      <c r="B2958" t="s">
        <v>13829</v>
      </c>
      <c r="C2958" t="e">
        <f>VLOOKUP(B2958,'[1]Main Sheet'!$A:$C,3,0)</f>
        <v>#N/A</v>
      </c>
      <c r="D2958" t="str">
        <f>IF(COUNTIF(KIT!$A:$A,A2958)&gt;0,"Yes","No")</f>
        <v>No</v>
      </c>
      <c r="E2958" t="s">
        <v>14391</v>
      </c>
    </row>
    <row r="2959" spans="1:5" hidden="1" x14ac:dyDescent="0.25">
      <c r="A2959" t="s">
        <v>13830</v>
      </c>
      <c r="B2959" t="s">
        <v>13312</v>
      </c>
      <c r="C2959">
        <f>VLOOKUP(B2959,'[1]Main Sheet'!$A:$C,3,0)</f>
        <v>145.57</v>
      </c>
      <c r="D2959" t="str">
        <f>IF(COUNTIF(KIT!$A:$A,A2959)&gt;0,"Yes","No")</f>
        <v>No</v>
      </c>
      <c r="E2959" t="s">
        <v>14391</v>
      </c>
    </row>
    <row r="2960" spans="1:5" hidden="1" x14ac:dyDescent="0.25">
      <c r="A2960" t="s">
        <v>13830</v>
      </c>
      <c r="B2960" t="s">
        <v>13313</v>
      </c>
      <c r="C2960">
        <f>VLOOKUP(B2960,'[1]Main Sheet'!$A:$C,3,0)</f>
        <v>24.2</v>
      </c>
      <c r="D2960" t="str">
        <f>IF(COUNTIF(KIT!$A:$A,A2960)&gt;0,"Yes","No")</f>
        <v>No</v>
      </c>
      <c r="E2960" t="s">
        <v>14391</v>
      </c>
    </row>
    <row r="2961" spans="1:5" hidden="1" x14ac:dyDescent="0.25">
      <c r="A2961" t="s">
        <v>13830</v>
      </c>
      <c r="B2961" t="s">
        <v>13314</v>
      </c>
      <c r="C2961">
        <f>VLOOKUP(B2961,'[1]Main Sheet'!$A:$C,3,0)</f>
        <v>31.9</v>
      </c>
      <c r="D2961" t="str">
        <f>IF(COUNTIF(KIT!$A:$A,A2961)&gt;0,"Yes","No")</f>
        <v>No</v>
      </c>
      <c r="E2961" t="s">
        <v>14391</v>
      </c>
    </row>
    <row r="2962" spans="1:5" hidden="1" x14ac:dyDescent="0.25">
      <c r="A2962" t="s">
        <v>13830</v>
      </c>
      <c r="B2962" t="s">
        <v>13829</v>
      </c>
      <c r="C2962" t="e">
        <f>VLOOKUP(B2962,'[1]Main Sheet'!$A:$C,3,0)</f>
        <v>#N/A</v>
      </c>
      <c r="D2962" t="str">
        <f>IF(COUNTIF(KIT!$A:$A,A2962)&gt;0,"Yes","No")</f>
        <v>No</v>
      </c>
      <c r="E2962" t="s">
        <v>14391</v>
      </c>
    </row>
    <row r="2963" spans="1:5" hidden="1" x14ac:dyDescent="0.25">
      <c r="A2963" t="s">
        <v>13831</v>
      </c>
      <c r="B2963" t="s">
        <v>13315</v>
      </c>
      <c r="C2963">
        <f>VLOOKUP(B2963,'[1]Main Sheet'!$A:$C,3,0)</f>
        <v>80.84</v>
      </c>
      <c r="D2963" t="str">
        <f>IF(COUNTIF(KIT!$A:$A,A2963)&gt;0,"Yes","No")</f>
        <v>No</v>
      </c>
      <c r="E2963" t="s">
        <v>14391</v>
      </c>
    </row>
    <row r="2964" spans="1:5" hidden="1" x14ac:dyDescent="0.25">
      <c r="A2964" t="s">
        <v>13831</v>
      </c>
      <c r="B2964" t="s">
        <v>13316</v>
      </c>
      <c r="C2964">
        <f>VLOOKUP(B2964,'[1]Main Sheet'!$A:$C,3,0)</f>
        <v>18.329999999999998</v>
      </c>
      <c r="D2964" t="str">
        <f>IF(COUNTIF(KIT!$A:$A,A2964)&gt;0,"Yes","No")</f>
        <v>No</v>
      </c>
      <c r="E2964" t="s">
        <v>14391</v>
      </c>
    </row>
    <row r="2965" spans="1:5" hidden="1" x14ac:dyDescent="0.25">
      <c r="A2965" t="s">
        <v>13831</v>
      </c>
      <c r="B2965" t="s">
        <v>13317</v>
      </c>
      <c r="C2965">
        <f>VLOOKUP(B2965,'[1]Main Sheet'!$A:$C,3,0)</f>
        <v>22.5</v>
      </c>
      <c r="D2965" t="str">
        <f>IF(COUNTIF(KIT!$A:$A,A2965)&gt;0,"Yes","No")</f>
        <v>No</v>
      </c>
      <c r="E2965" t="s">
        <v>14391</v>
      </c>
    </row>
    <row r="2966" spans="1:5" hidden="1" x14ac:dyDescent="0.25">
      <c r="A2966" t="s">
        <v>13831</v>
      </c>
      <c r="B2966" t="s">
        <v>13829</v>
      </c>
      <c r="C2966" t="e">
        <f>VLOOKUP(B2966,'[1]Main Sheet'!$A:$C,3,0)</f>
        <v>#N/A</v>
      </c>
      <c r="D2966" t="str">
        <f>IF(COUNTIF(KIT!$A:$A,A2966)&gt;0,"Yes","No")</f>
        <v>No</v>
      </c>
      <c r="E2966" t="s">
        <v>14391</v>
      </c>
    </row>
    <row r="2967" spans="1:5" hidden="1" x14ac:dyDescent="0.25">
      <c r="A2967" t="s">
        <v>13832</v>
      </c>
      <c r="B2967" t="s">
        <v>13318</v>
      </c>
      <c r="C2967">
        <f>VLOOKUP(B2967,'[1]Main Sheet'!$A:$C,3,0)</f>
        <v>145.57</v>
      </c>
      <c r="D2967" t="str">
        <f>IF(COUNTIF(KIT!$A:$A,A2967)&gt;0,"Yes","No")</f>
        <v>No</v>
      </c>
      <c r="E2967" t="s">
        <v>14391</v>
      </c>
    </row>
    <row r="2968" spans="1:5" hidden="1" x14ac:dyDescent="0.25">
      <c r="A2968" t="s">
        <v>13832</v>
      </c>
      <c r="B2968" t="s">
        <v>13319</v>
      </c>
      <c r="C2968">
        <f>VLOOKUP(B2968,'[1]Main Sheet'!$A:$C,3,0)</f>
        <v>24.2</v>
      </c>
      <c r="D2968" t="str">
        <f>IF(COUNTIF(KIT!$A:$A,A2968)&gt;0,"Yes","No")</f>
        <v>No</v>
      </c>
      <c r="E2968" t="s">
        <v>14391</v>
      </c>
    </row>
    <row r="2969" spans="1:5" hidden="1" x14ac:dyDescent="0.25">
      <c r="A2969" t="s">
        <v>13832</v>
      </c>
      <c r="B2969" t="s">
        <v>13320</v>
      </c>
      <c r="C2969">
        <f>VLOOKUP(B2969,'[1]Main Sheet'!$A:$C,3,0)</f>
        <v>31.9</v>
      </c>
      <c r="D2969" t="str">
        <f>IF(COUNTIF(KIT!$A:$A,A2969)&gt;0,"Yes","No")</f>
        <v>No</v>
      </c>
      <c r="E2969" t="s">
        <v>14391</v>
      </c>
    </row>
    <row r="2970" spans="1:5" hidden="1" x14ac:dyDescent="0.25">
      <c r="A2970" t="s">
        <v>13832</v>
      </c>
      <c r="B2970" t="s">
        <v>13829</v>
      </c>
      <c r="C2970" t="e">
        <f>VLOOKUP(B2970,'[1]Main Sheet'!$A:$C,3,0)</f>
        <v>#N/A</v>
      </c>
      <c r="D2970" t="str">
        <f>IF(COUNTIF(KIT!$A:$A,A2970)&gt;0,"Yes","No")</f>
        <v>No</v>
      </c>
      <c r="E2970" t="s">
        <v>14391</v>
      </c>
    </row>
    <row r="2971" spans="1:5" hidden="1" x14ac:dyDescent="0.25">
      <c r="A2971" t="s">
        <v>13833</v>
      </c>
      <c r="B2971" t="s">
        <v>13309</v>
      </c>
      <c r="C2971">
        <f>VLOOKUP(B2971,'[1]Main Sheet'!$A:$C,3,0)</f>
        <v>145.57</v>
      </c>
      <c r="D2971" t="str">
        <f>IF(COUNTIF(KIT!$A:$A,A2971)&gt;0,"Yes","No")</f>
        <v>No</v>
      </c>
      <c r="E2971" t="s">
        <v>14391</v>
      </c>
    </row>
    <row r="2972" spans="1:5" hidden="1" x14ac:dyDescent="0.25">
      <c r="A2972" t="s">
        <v>13833</v>
      </c>
      <c r="B2972" t="s">
        <v>13345</v>
      </c>
      <c r="C2972">
        <f>VLOOKUP(B2972,'[1]Main Sheet'!$A:$C,3,0)</f>
        <v>24.2</v>
      </c>
      <c r="D2972" t="str">
        <f>IF(COUNTIF(KIT!$A:$A,A2972)&gt;0,"Yes","No")</f>
        <v>No</v>
      </c>
      <c r="E2972" t="s">
        <v>14391</v>
      </c>
    </row>
    <row r="2973" spans="1:5" hidden="1" x14ac:dyDescent="0.25">
      <c r="A2973" t="s">
        <v>13833</v>
      </c>
      <c r="B2973" t="s">
        <v>13311</v>
      </c>
      <c r="C2973">
        <f>VLOOKUP(B2973,'[1]Main Sheet'!$A:$C,3,0)</f>
        <v>31.9</v>
      </c>
      <c r="D2973" t="str">
        <f>IF(COUNTIF(KIT!$A:$A,A2973)&gt;0,"Yes","No")</f>
        <v>No</v>
      </c>
      <c r="E2973" t="s">
        <v>14391</v>
      </c>
    </row>
    <row r="2974" spans="1:5" hidden="1" x14ac:dyDescent="0.25">
      <c r="A2974" t="s">
        <v>13833</v>
      </c>
      <c r="B2974" t="s">
        <v>13829</v>
      </c>
      <c r="C2974" t="e">
        <f>VLOOKUP(B2974,'[1]Main Sheet'!$A:$C,3,0)</f>
        <v>#N/A</v>
      </c>
      <c r="D2974" t="str">
        <f>IF(COUNTIF(KIT!$A:$A,A2974)&gt;0,"Yes","No")</f>
        <v>No</v>
      </c>
      <c r="E2974" t="s">
        <v>14391</v>
      </c>
    </row>
    <row r="2975" spans="1:5" hidden="1" x14ac:dyDescent="0.25">
      <c r="A2975" t="s">
        <v>13834</v>
      </c>
      <c r="B2975" t="s">
        <v>13312</v>
      </c>
      <c r="C2975">
        <f>VLOOKUP(B2975,'[1]Main Sheet'!$A:$C,3,0)</f>
        <v>145.57</v>
      </c>
      <c r="D2975" t="str">
        <f>IF(COUNTIF(KIT!$A:$A,A2975)&gt;0,"Yes","No")</f>
        <v>No</v>
      </c>
      <c r="E2975" t="s">
        <v>14391</v>
      </c>
    </row>
    <row r="2976" spans="1:5" hidden="1" x14ac:dyDescent="0.25">
      <c r="A2976" t="s">
        <v>13834</v>
      </c>
      <c r="B2976" t="s">
        <v>13346</v>
      </c>
      <c r="C2976">
        <f>VLOOKUP(B2976,'[1]Main Sheet'!$A:$C,3,0)</f>
        <v>24.2</v>
      </c>
      <c r="D2976" t="str">
        <f>IF(COUNTIF(KIT!$A:$A,A2976)&gt;0,"Yes","No")</f>
        <v>No</v>
      </c>
      <c r="E2976" t="s">
        <v>14391</v>
      </c>
    </row>
    <row r="2977" spans="1:5" hidden="1" x14ac:dyDescent="0.25">
      <c r="A2977" t="s">
        <v>13834</v>
      </c>
      <c r="B2977" t="s">
        <v>13314</v>
      </c>
      <c r="C2977">
        <f>VLOOKUP(B2977,'[1]Main Sheet'!$A:$C,3,0)</f>
        <v>31.9</v>
      </c>
      <c r="D2977" t="str">
        <f>IF(COUNTIF(KIT!$A:$A,A2977)&gt;0,"Yes","No")</f>
        <v>No</v>
      </c>
      <c r="E2977" t="s">
        <v>14391</v>
      </c>
    </row>
    <row r="2978" spans="1:5" hidden="1" x14ac:dyDescent="0.25">
      <c r="A2978" t="s">
        <v>13834</v>
      </c>
      <c r="B2978" t="s">
        <v>13829</v>
      </c>
      <c r="C2978" t="e">
        <f>VLOOKUP(B2978,'[1]Main Sheet'!$A:$C,3,0)</f>
        <v>#N/A</v>
      </c>
      <c r="D2978" t="str">
        <f>IF(COUNTIF(KIT!$A:$A,A2978)&gt;0,"Yes","No")</f>
        <v>No</v>
      </c>
      <c r="E2978" t="s">
        <v>14391</v>
      </c>
    </row>
    <row r="2979" spans="1:5" hidden="1" x14ac:dyDescent="0.25">
      <c r="A2979" t="s">
        <v>13835</v>
      </c>
      <c r="B2979" t="s">
        <v>13315</v>
      </c>
      <c r="C2979">
        <f>VLOOKUP(B2979,'[1]Main Sheet'!$A:$C,3,0)</f>
        <v>80.84</v>
      </c>
      <c r="D2979" t="str">
        <f>IF(COUNTIF(KIT!$A:$A,A2979)&gt;0,"Yes","No")</f>
        <v>No</v>
      </c>
      <c r="E2979" t="s">
        <v>14391</v>
      </c>
    </row>
    <row r="2980" spans="1:5" hidden="1" x14ac:dyDescent="0.25">
      <c r="A2980" t="s">
        <v>13835</v>
      </c>
      <c r="B2980" t="s">
        <v>13347</v>
      </c>
      <c r="C2980">
        <f>VLOOKUP(B2980,'[1]Main Sheet'!$A:$C,3,0)</f>
        <v>18.329999999999998</v>
      </c>
      <c r="D2980" t="str">
        <f>IF(COUNTIF(KIT!$A:$A,A2980)&gt;0,"Yes","No")</f>
        <v>No</v>
      </c>
      <c r="E2980" t="s">
        <v>14391</v>
      </c>
    </row>
    <row r="2981" spans="1:5" hidden="1" x14ac:dyDescent="0.25">
      <c r="A2981" t="s">
        <v>13835</v>
      </c>
      <c r="B2981" t="s">
        <v>13317</v>
      </c>
      <c r="C2981">
        <f>VLOOKUP(B2981,'[1]Main Sheet'!$A:$C,3,0)</f>
        <v>22.5</v>
      </c>
      <c r="D2981" t="str">
        <f>IF(COUNTIF(KIT!$A:$A,A2981)&gt;0,"Yes","No")</f>
        <v>No</v>
      </c>
      <c r="E2981" t="s">
        <v>14391</v>
      </c>
    </row>
    <row r="2982" spans="1:5" hidden="1" x14ac:dyDescent="0.25">
      <c r="A2982" t="s">
        <v>13835</v>
      </c>
      <c r="B2982" t="s">
        <v>13829</v>
      </c>
      <c r="C2982" t="e">
        <f>VLOOKUP(B2982,'[1]Main Sheet'!$A:$C,3,0)</f>
        <v>#N/A</v>
      </c>
      <c r="D2982" t="str">
        <f>IF(COUNTIF(KIT!$A:$A,A2982)&gt;0,"Yes","No")</f>
        <v>No</v>
      </c>
      <c r="E2982" t="s">
        <v>14391</v>
      </c>
    </row>
    <row r="2983" spans="1:5" hidden="1" x14ac:dyDescent="0.25">
      <c r="A2983" t="s">
        <v>13836</v>
      </c>
      <c r="B2983" t="s">
        <v>13318</v>
      </c>
      <c r="C2983">
        <f>VLOOKUP(B2983,'[1]Main Sheet'!$A:$C,3,0)</f>
        <v>145.57</v>
      </c>
      <c r="D2983" t="str">
        <f>IF(COUNTIF(KIT!$A:$A,A2983)&gt;0,"Yes","No")</f>
        <v>No</v>
      </c>
      <c r="E2983" t="s">
        <v>14391</v>
      </c>
    </row>
    <row r="2984" spans="1:5" hidden="1" x14ac:dyDescent="0.25">
      <c r="A2984" t="s">
        <v>13836</v>
      </c>
      <c r="B2984" t="s">
        <v>13348</v>
      </c>
      <c r="C2984">
        <f>VLOOKUP(B2984,'[1]Main Sheet'!$A:$C,3,0)</f>
        <v>24.2</v>
      </c>
      <c r="D2984" t="str">
        <f>IF(COUNTIF(KIT!$A:$A,A2984)&gt;0,"Yes","No")</f>
        <v>No</v>
      </c>
      <c r="E2984" t="s">
        <v>14391</v>
      </c>
    </row>
    <row r="2985" spans="1:5" hidden="1" x14ac:dyDescent="0.25">
      <c r="A2985" t="s">
        <v>13836</v>
      </c>
      <c r="B2985" t="s">
        <v>13320</v>
      </c>
      <c r="C2985">
        <f>VLOOKUP(B2985,'[1]Main Sheet'!$A:$C,3,0)</f>
        <v>31.9</v>
      </c>
      <c r="D2985" t="str">
        <f>IF(COUNTIF(KIT!$A:$A,A2985)&gt;0,"Yes","No")</f>
        <v>No</v>
      </c>
      <c r="E2985" t="s">
        <v>14391</v>
      </c>
    </row>
    <row r="2986" spans="1:5" hidden="1" x14ac:dyDescent="0.25">
      <c r="A2986" t="s">
        <v>13836</v>
      </c>
      <c r="B2986" t="s">
        <v>13829</v>
      </c>
      <c r="C2986" t="e">
        <f>VLOOKUP(B2986,'[1]Main Sheet'!$A:$C,3,0)</f>
        <v>#N/A</v>
      </c>
      <c r="D2986" t="str">
        <f>IF(COUNTIF(KIT!$A:$A,A2986)&gt;0,"Yes","No")</f>
        <v>No</v>
      </c>
      <c r="E2986" t="s">
        <v>14391</v>
      </c>
    </row>
    <row r="2987" spans="1:5" hidden="1" x14ac:dyDescent="0.25">
      <c r="A2987" t="s">
        <v>13837</v>
      </c>
      <c r="B2987" t="s">
        <v>13309</v>
      </c>
      <c r="C2987">
        <f>VLOOKUP(B2987,'[1]Main Sheet'!$A:$C,3,0)</f>
        <v>145.57</v>
      </c>
      <c r="D2987" t="str">
        <f>IF(COUNTIF(KIT!$A:$A,A2987)&gt;0,"Yes","No")</f>
        <v>No</v>
      </c>
      <c r="E2987" t="s">
        <v>14391</v>
      </c>
    </row>
    <row r="2988" spans="1:5" hidden="1" x14ac:dyDescent="0.25">
      <c r="A2988" t="s">
        <v>13837</v>
      </c>
      <c r="B2988" t="s">
        <v>13353</v>
      </c>
      <c r="C2988">
        <f>VLOOKUP(B2988,'[1]Main Sheet'!$A:$C,3,0)</f>
        <v>24.2</v>
      </c>
      <c r="D2988" t="str">
        <f>IF(COUNTIF(KIT!$A:$A,A2988)&gt;0,"Yes","No")</f>
        <v>No</v>
      </c>
      <c r="E2988" t="s">
        <v>14391</v>
      </c>
    </row>
    <row r="2989" spans="1:5" hidden="1" x14ac:dyDescent="0.25">
      <c r="A2989" t="s">
        <v>13837</v>
      </c>
      <c r="B2989" t="s">
        <v>13311</v>
      </c>
      <c r="C2989">
        <f>VLOOKUP(B2989,'[1]Main Sheet'!$A:$C,3,0)</f>
        <v>31.9</v>
      </c>
      <c r="D2989" t="str">
        <f>IF(COUNTIF(KIT!$A:$A,A2989)&gt;0,"Yes","No")</f>
        <v>No</v>
      </c>
      <c r="E2989" t="s">
        <v>14391</v>
      </c>
    </row>
    <row r="2990" spans="1:5" hidden="1" x14ac:dyDescent="0.25">
      <c r="A2990" t="s">
        <v>13837</v>
      </c>
      <c r="B2990" t="s">
        <v>13829</v>
      </c>
      <c r="C2990" t="e">
        <f>VLOOKUP(B2990,'[1]Main Sheet'!$A:$C,3,0)</f>
        <v>#N/A</v>
      </c>
      <c r="D2990" t="str">
        <f>IF(COUNTIF(KIT!$A:$A,A2990)&gt;0,"Yes","No")</f>
        <v>No</v>
      </c>
      <c r="E2990" t="s">
        <v>14391</v>
      </c>
    </row>
    <row r="2991" spans="1:5" hidden="1" x14ac:dyDescent="0.25">
      <c r="A2991" t="s">
        <v>13838</v>
      </c>
      <c r="B2991" t="s">
        <v>13312</v>
      </c>
      <c r="C2991">
        <f>VLOOKUP(B2991,'[1]Main Sheet'!$A:$C,3,0)</f>
        <v>145.57</v>
      </c>
      <c r="D2991" t="str">
        <f>IF(COUNTIF(KIT!$A:$A,A2991)&gt;0,"Yes","No")</f>
        <v>No</v>
      </c>
      <c r="E2991" t="s">
        <v>14391</v>
      </c>
    </row>
    <row r="2992" spans="1:5" hidden="1" x14ac:dyDescent="0.25">
      <c r="A2992" t="s">
        <v>13838</v>
      </c>
      <c r="B2992" t="s">
        <v>13354</v>
      </c>
      <c r="C2992">
        <f>VLOOKUP(B2992,'[1]Main Sheet'!$A:$C,3,0)</f>
        <v>24.2</v>
      </c>
      <c r="D2992" t="str">
        <f>IF(COUNTIF(KIT!$A:$A,A2992)&gt;0,"Yes","No")</f>
        <v>No</v>
      </c>
      <c r="E2992" t="s">
        <v>14391</v>
      </c>
    </row>
    <row r="2993" spans="1:5" hidden="1" x14ac:dyDescent="0.25">
      <c r="A2993" t="s">
        <v>13838</v>
      </c>
      <c r="B2993" t="s">
        <v>13314</v>
      </c>
      <c r="C2993">
        <f>VLOOKUP(B2993,'[1]Main Sheet'!$A:$C,3,0)</f>
        <v>31.9</v>
      </c>
      <c r="D2993" t="str">
        <f>IF(COUNTIF(KIT!$A:$A,A2993)&gt;0,"Yes","No")</f>
        <v>No</v>
      </c>
      <c r="E2993" t="s">
        <v>14391</v>
      </c>
    </row>
    <row r="2994" spans="1:5" hidden="1" x14ac:dyDescent="0.25">
      <c r="A2994" t="s">
        <v>13838</v>
      </c>
      <c r="B2994" t="s">
        <v>13829</v>
      </c>
      <c r="C2994" t="e">
        <f>VLOOKUP(B2994,'[1]Main Sheet'!$A:$C,3,0)</f>
        <v>#N/A</v>
      </c>
      <c r="D2994" t="str">
        <f>IF(COUNTIF(KIT!$A:$A,A2994)&gt;0,"Yes","No")</f>
        <v>No</v>
      </c>
      <c r="E2994" t="s">
        <v>14391</v>
      </c>
    </row>
    <row r="2995" spans="1:5" hidden="1" x14ac:dyDescent="0.25">
      <c r="A2995" t="s">
        <v>13839</v>
      </c>
      <c r="B2995" t="s">
        <v>13315</v>
      </c>
      <c r="C2995">
        <f>VLOOKUP(B2995,'[1]Main Sheet'!$A:$C,3,0)</f>
        <v>80.84</v>
      </c>
      <c r="D2995" t="str">
        <f>IF(COUNTIF(KIT!$A:$A,A2995)&gt;0,"Yes","No")</f>
        <v>No</v>
      </c>
      <c r="E2995" t="s">
        <v>14391</v>
      </c>
    </row>
    <row r="2996" spans="1:5" hidden="1" x14ac:dyDescent="0.25">
      <c r="A2996" t="s">
        <v>13839</v>
      </c>
      <c r="B2996" t="s">
        <v>13355</v>
      </c>
      <c r="C2996">
        <f>VLOOKUP(B2996,'[1]Main Sheet'!$A:$C,3,0)</f>
        <v>18.329999999999998</v>
      </c>
      <c r="D2996" t="str">
        <f>IF(COUNTIF(KIT!$A:$A,A2996)&gt;0,"Yes","No")</f>
        <v>No</v>
      </c>
      <c r="E2996" t="s">
        <v>14391</v>
      </c>
    </row>
    <row r="2997" spans="1:5" hidden="1" x14ac:dyDescent="0.25">
      <c r="A2997" t="s">
        <v>13839</v>
      </c>
      <c r="B2997" t="s">
        <v>13317</v>
      </c>
      <c r="C2997">
        <f>VLOOKUP(B2997,'[1]Main Sheet'!$A:$C,3,0)</f>
        <v>22.5</v>
      </c>
      <c r="D2997" t="str">
        <f>IF(COUNTIF(KIT!$A:$A,A2997)&gt;0,"Yes","No")</f>
        <v>No</v>
      </c>
      <c r="E2997" t="s">
        <v>14391</v>
      </c>
    </row>
    <row r="2998" spans="1:5" hidden="1" x14ac:dyDescent="0.25">
      <c r="A2998" t="s">
        <v>13839</v>
      </c>
      <c r="B2998" t="s">
        <v>13829</v>
      </c>
      <c r="C2998" t="e">
        <f>VLOOKUP(B2998,'[1]Main Sheet'!$A:$C,3,0)</f>
        <v>#N/A</v>
      </c>
      <c r="D2998" t="str">
        <f>IF(COUNTIF(KIT!$A:$A,A2998)&gt;0,"Yes","No")</f>
        <v>No</v>
      </c>
      <c r="E2998" t="s">
        <v>14391</v>
      </c>
    </row>
    <row r="2999" spans="1:5" hidden="1" x14ac:dyDescent="0.25">
      <c r="A2999" t="s">
        <v>13840</v>
      </c>
      <c r="B2999" t="s">
        <v>13318</v>
      </c>
      <c r="C2999">
        <f>VLOOKUP(B2999,'[1]Main Sheet'!$A:$C,3,0)</f>
        <v>145.57</v>
      </c>
      <c r="D2999" t="str">
        <f>IF(COUNTIF(KIT!$A:$A,A2999)&gt;0,"Yes","No")</f>
        <v>No</v>
      </c>
      <c r="E2999" t="s">
        <v>14391</v>
      </c>
    </row>
    <row r="3000" spans="1:5" hidden="1" x14ac:dyDescent="0.25">
      <c r="A3000" t="s">
        <v>13840</v>
      </c>
      <c r="B3000" t="s">
        <v>13356</v>
      </c>
      <c r="C3000">
        <f>VLOOKUP(B3000,'[1]Main Sheet'!$A:$C,3,0)</f>
        <v>24.2</v>
      </c>
      <c r="D3000" t="str">
        <f>IF(COUNTIF(KIT!$A:$A,A3000)&gt;0,"Yes","No")</f>
        <v>No</v>
      </c>
      <c r="E3000" t="s">
        <v>14391</v>
      </c>
    </row>
    <row r="3001" spans="1:5" hidden="1" x14ac:dyDescent="0.25">
      <c r="A3001" t="s">
        <v>13840</v>
      </c>
      <c r="B3001" t="s">
        <v>13320</v>
      </c>
      <c r="C3001">
        <f>VLOOKUP(B3001,'[1]Main Sheet'!$A:$C,3,0)</f>
        <v>31.9</v>
      </c>
      <c r="D3001" t="str">
        <f>IF(COUNTIF(KIT!$A:$A,A3001)&gt;0,"Yes","No")</f>
        <v>No</v>
      </c>
      <c r="E3001" t="s">
        <v>14391</v>
      </c>
    </row>
    <row r="3002" spans="1:5" hidden="1" x14ac:dyDescent="0.25">
      <c r="A3002" t="s">
        <v>13840</v>
      </c>
      <c r="B3002" t="s">
        <v>13829</v>
      </c>
      <c r="C3002" t="e">
        <f>VLOOKUP(B3002,'[1]Main Sheet'!$A:$C,3,0)</f>
        <v>#N/A</v>
      </c>
      <c r="D3002" t="str">
        <f>IF(COUNTIF(KIT!$A:$A,A3002)&gt;0,"Yes","No")</f>
        <v>No</v>
      </c>
      <c r="E3002" t="s">
        <v>14391</v>
      </c>
    </row>
    <row r="3003" spans="1:5" hidden="1" x14ac:dyDescent="0.25">
      <c r="A3003" t="s">
        <v>13841</v>
      </c>
      <c r="B3003" t="s">
        <v>13309</v>
      </c>
      <c r="C3003">
        <f>VLOOKUP(B3003,'[1]Main Sheet'!$A:$C,3,0)</f>
        <v>145.57</v>
      </c>
      <c r="D3003" t="str">
        <f>IF(COUNTIF(KIT!$A:$A,A3003)&gt;0,"Yes","No")</f>
        <v>No</v>
      </c>
      <c r="E3003" t="s">
        <v>14391</v>
      </c>
    </row>
    <row r="3004" spans="1:5" hidden="1" x14ac:dyDescent="0.25">
      <c r="A3004" t="s">
        <v>13841</v>
      </c>
      <c r="B3004" t="s">
        <v>13361</v>
      </c>
      <c r="C3004">
        <f>VLOOKUP(B3004,'[1]Main Sheet'!$A:$C,3,0)</f>
        <v>24.2</v>
      </c>
      <c r="D3004" t="str">
        <f>IF(COUNTIF(KIT!$A:$A,A3004)&gt;0,"Yes","No")</f>
        <v>No</v>
      </c>
      <c r="E3004" t="s">
        <v>14391</v>
      </c>
    </row>
    <row r="3005" spans="1:5" hidden="1" x14ac:dyDescent="0.25">
      <c r="A3005" t="s">
        <v>13841</v>
      </c>
      <c r="B3005" t="s">
        <v>13311</v>
      </c>
      <c r="C3005">
        <f>VLOOKUP(B3005,'[1]Main Sheet'!$A:$C,3,0)</f>
        <v>31.9</v>
      </c>
      <c r="D3005" t="str">
        <f>IF(COUNTIF(KIT!$A:$A,A3005)&gt;0,"Yes","No")</f>
        <v>No</v>
      </c>
      <c r="E3005" t="s">
        <v>14391</v>
      </c>
    </row>
    <row r="3006" spans="1:5" hidden="1" x14ac:dyDescent="0.25">
      <c r="A3006" t="s">
        <v>13841</v>
      </c>
      <c r="B3006" t="s">
        <v>13829</v>
      </c>
      <c r="C3006" t="e">
        <f>VLOOKUP(B3006,'[1]Main Sheet'!$A:$C,3,0)</f>
        <v>#N/A</v>
      </c>
      <c r="D3006" t="str">
        <f>IF(COUNTIF(KIT!$A:$A,A3006)&gt;0,"Yes","No")</f>
        <v>No</v>
      </c>
      <c r="E3006" t="s">
        <v>14391</v>
      </c>
    </row>
    <row r="3007" spans="1:5" hidden="1" x14ac:dyDescent="0.25">
      <c r="A3007" t="s">
        <v>13842</v>
      </c>
      <c r="B3007" t="s">
        <v>13312</v>
      </c>
      <c r="C3007">
        <f>VLOOKUP(B3007,'[1]Main Sheet'!$A:$C,3,0)</f>
        <v>145.57</v>
      </c>
      <c r="D3007" t="str">
        <f>IF(COUNTIF(KIT!$A:$A,A3007)&gt;0,"Yes","No")</f>
        <v>No</v>
      </c>
      <c r="E3007" t="s">
        <v>14391</v>
      </c>
    </row>
    <row r="3008" spans="1:5" hidden="1" x14ac:dyDescent="0.25">
      <c r="A3008" t="s">
        <v>13842</v>
      </c>
      <c r="B3008" t="s">
        <v>13362</v>
      </c>
      <c r="C3008">
        <f>VLOOKUP(B3008,'[1]Main Sheet'!$A:$C,3,0)</f>
        <v>24.2</v>
      </c>
      <c r="D3008" t="str">
        <f>IF(COUNTIF(KIT!$A:$A,A3008)&gt;0,"Yes","No")</f>
        <v>No</v>
      </c>
      <c r="E3008" t="s">
        <v>14391</v>
      </c>
    </row>
    <row r="3009" spans="1:5" hidden="1" x14ac:dyDescent="0.25">
      <c r="A3009" t="s">
        <v>13842</v>
      </c>
      <c r="B3009" t="s">
        <v>13314</v>
      </c>
      <c r="C3009">
        <f>VLOOKUP(B3009,'[1]Main Sheet'!$A:$C,3,0)</f>
        <v>31.9</v>
      </c>
      <c r="D3009" t="str">
        <f>IF(COUNTIF(KIT!$A:$A,A3009)&gt;0,"Yes","No")</f>
        <v>No</v>
      </c>
      <c r="E3009" t="s">
        <v>14391</v>
      </c>
    </row>
    <row r="3010" spans="1:5" hidden="1" x14ac:dyDescent="0.25">
      <c r="A3010" t="s">
        <v>13842</v>
      </c>
      <c r="B3010" t="s">
        <v>13829</v>
      </c>
      <c r="C3010" t="e">
        <f>VLOOKUP(B3010,'[1]Main Sheet'!$A:$C,3,0)</f>
        <v>#N/A</v>
      </c>
      <c r="D3010" t="str">
        <f>IF(COUNTIF(KIT!$A:$A,A3010)&gt;0,"Yes","No")</f>
        <v>No</v>
      </c>
      <c r="E3010" t="s">
        <v>14391</v>
      </c>
    </row>
    <row r="3011" spans="1:5" hidden="1" x14ac:dyDescent="0.25">
      <c r="A3011" t="s">
        <v>13843</v>
      </c>
      <c r="B3011" t="s">
        <v>13315</v>
      </c>
      <c r="C3011">
        <f>VLOOKUP(B3011,'[1]Main Sheet'!$A:$C,3,0)</f>
        <v>80.84</v>
      </c>
      <c r="D3011" t="str">
        <f>IF(COUNTIF(KIT!$A:$A,A3011)&gt;0,"Yes","No")</f>
        <v>No</v>
      </c>
      <c r="E3011" t="s">
        <v>14391</v>
      </c>
    </row>
    <row r="3012" spans="1:5" hidden="1" x14ac:dyDescent="0.25">
      <c r="A3012" t="s">
        <v>13843</v>
      </c>
      <c r="B3012" t="s">
        <v>13363</v>
      </c>
      <c r="C3012">
        <f>VLOOKUP(B3012,'[1]Main Sheet'!$A:$C,3,0)</f>
        <v>18.329999999999998</v>
      </c>
      <c r="D3012" t="str">
        <f>IF(COUNTIF(KIT!$A:$A,A3012)&gt;0,"Yes","No")</f>
        <v>No</v>
      </c>
      <c r="E3012" t="s">
        <v>14391</v>
      </c>
    </row>
    <row r="3013" spans="1:5" hidden="1" x14ac:dyDescent="0.25">
      <c r="A3013" t="s">
        <v>13843</v>
      </c>
      <c r="B3013" t="s">
        <v>13317</v>
      </c>
      <c r="C3013">
        <f>VLOOKUP(B3013,'[1]Main Sheet'!$A:$C,3,0)</f>
        <v>22.5</v>
      </c>
      <c r="D3013" t="str">
        <f>IF(COUNTIF(KIT!$A:$A,A3013)&gt;0,"Yes","No")</f>
        <v>No</v>
      </c>
      <c r="E3013" t="s">
        <v>14391</v>
      </c>
    </row>
    <row r="3014" spans="1:5" hidden="1" x14ac:dyDescent="0.25">
      <c r="A3014" t="s">
        <v>13844</v>
      </c>
      <c r="B3014" t="s">
        <v>13318</v>
      </c>
      <c r="C3014">
        <f>VLOOKUP(B3014,'[1]Main Sheet'!$A:$C,3,0)</f>
        <v>145.57</v>
      </c>
      <c r="D3014" t="str">
        <f>IF(COUNTIF(KIT!$A:$A,A3014)&gt;0,"Yes","No")</f>
        <v>No</v>
      </c>
      <c r="E3014" t="s">
        <v>14391</v>
      </c>
    </row>
    <row r="3015" spans="1:5" hidden="1" x14ac:dyDescent="0.25">
      <c r="A3015" t="s">
        <v>13844</v>
      </c>
      <c r="B3015" t="s">
        <v>13364</v>
      </c>
      <c r="C3015" t="e">
        <f>VLOOKUP(B3015,'[1]Main Sheet'!$A:$C,3,0)</f>
        <v>#N/A</v>
      </c>
      <c r="D3015" t="str">
        <f>IF(COUNTIF(KIT!$A:$A,A3015)&gt;0,"Yes","No")</f>
        <v>No</v>
      </c>
      <c r="E3015" t="s">
        <v>14391</v>
      </c>
    </row>
    <row r="3016" spans="1:5" hidden="1" x14ac:dyDescent="0.25">
      <c r="A3016" t="s">
        <v>13844</v>
      </c>
      <c r="B3016" t="s">
        <v>13320</v>
      </c>
      <c r="C3016">
        <f>VLOOKUP(B3016,'[1]Main Sheet'!$A:$C,3,0)</f>
        <v>31.9</v>
      </c>
      <c r="D3016" t="str">
        <f>IF(COUNTIF(KIT!$A:$A,A3016)&gt;0,"Yes","No")</f>
        <v>No</v>
      </c>
      <c r="E3016" t="s">
        <v>14391</v>
      </c>
    </row>
    <row r="3017" spans="1:5" hidden="1" x14ac:dyDescent="0.25">
      <c r="A3017" t="s">
        <v>13844</v>
      </c>
      <c r="B3017" t="s">
        <v>13829</v>
      </c>
      <c r="C3017" t="e">
        <f>VLOOKUP(B3017,'[1]Main Sheet'!$A:$C,3,0)</f>
        <v>#N/A</v>
      </c>
      <c r="D3017" t="str">
        <f>IF(COUNTIF(KIT!$A:$A,A3017)&gt;0,"Yes","No")</f>
        <v>No</v>
      </c>
      <c r="E3017" t="s">
        <v>14391</v>
      </c>
    </row>
    <row r="3018" spans="1:5" hidden="1" x14ac:dyDescent="0.25">
      <c r="A3018" t="s">
        <v>13845</v>
      </c>
      <c r="B3018" t="s">
        <v>13309</v>
      </c>
      <c r="C3018">
        <f>VLOOKUP(B3018,'[1]Main Sheet'!$A:$C,3,0)</f>
        <v>145.57</v>
      </c>
      <c r="D3018" t="str">
        <f>IF(COUNTIF(KIT!$A:$A,A3018)&gt;0,"Yes","No")</f>
        <v>No</v>
      </c>
      <c r="E3018" t="s">
        <v>14391</v>
      </c>
    </row>
    <row r="3019" spans="1:5" hidden="1" x14ac:dyDescent="0.25">
      <c r="A3019" t="s">
        <v>13845</v>
      </c>
      <c r="B3019" t="s">
        <v>13369</v>
      </c>
      <c r="C3019">
        <f>VLOOKUP(B3019,'[1]Main Sheet'!$A:$C,3,0)</f>
        <v>24.2</v>
      </c>
      <c r="D3019" t="str">
        <f>IF(COUNTIF(KIT!$A:$A,A3019)&gt;0,"Yes","No")</f>
        <v>No</v>
      </c>
      <c r="E3019" t="s">
        <v>14391</v>
      </c>
    </row>
    <row r="3020" spans="1:5" hidden="1" x14ac:dyDescent="0.25">
      <c r="A3020" t="s">
        <v>13845</v>
      </c>
      <c r="B3020" t="s">
        <v>13311</v>
      </c>
      <c r="C3020">
        <f>VLOOKUP(B3020,'[1]Main Sheet'!$A:$C,3,0)</f>
        <v>31.9</v>
      </c>
      <c r="D3020" t="str">
        <f>IF(COUNTIF(KIT!$A:$A,A3020)&gt;0,"Yes","No")</f>
        <v>No</v>
      </c>
      <c r="E3020" t="s">
        <v>14391</v>
      </c>
    </row>
    <row r="3021" spans="1:5" hidden="1" x14ac:dyDescent="0.25">
      <c r="A3021" t="s">
        <v>13845</v>
      </c>
      <c r="B3021" t="s">
        <v>13829</v>
      </c>
      <c r="C3021" t="e">
        <f>VLOOKUP(B3021,'[1]Main Sheet'!$A:$C,3,0)</f>
        <v>#N/A</v>
      </c>
      <c r="D3021" t="str">
        <f>IF(COUNTIF(KIT!$A:$A,A3021)&gt;0,"Yes","No")</f>
        <v>No</v>
      </c>
      <c r="E3021" t="s">
        <v>14391</v>
      </c>
    </row>
    <row r="3022" spans="1:5" hidden="1" x14ac:dyDescent="0.25">
      <c r="A3022" t="s">
        <v>13846</v>
      </c>
      <c r="B3022" t="s">
        <v>13312</v>
      </c>
      <c r="C3022">
        <f>VLOOKUP(B3022,'[1]Main Sheet'!$A:$C,3,0)</f>
        <v>145.57</v>
      </c>
      <c r="D3022" t="str">
        <f>IF(COUNTIF(KIT!$A:$A,A3022)&gt;0,"Yes","No")</f>
        <v>No</v>
      </c>
      <c r="E3022" t="s">
        <v>14391</v>
      </c>
    </row>
    <row r="3023" spans="1:5" hidden="1" x14ac:dyDescent="0.25">
      <c r="A3023" t="s">
        <v>13846</v>
      </c>
      <c r="B3023" t="s">
        <v>13370</v>
      </c>
      <c r="C3023">
        <f>VLOOKUP(B3023,'[1]Main Sheet'!$A:$C,3,0)</f>
        <v>24.2</v>
      </c>
      <c r="D3023" t="str">
        <f>IF(COUNTIF(KIT!$A:$A,A3023)&gt;0,"Yes","No")</f>
        <v>No</v>
      </c>
      <c r="E3023" t="s">
        <v>14391</v>
      </c>
    </row>
    <row r="3024" spans="1:5" hidden="1" x14ac:dyDescent="0.25">
      <c r="A3024" t="s">
        <v>13846</v>
      </c>
      <c r="B3024" t="s">
        <v>13314</v>
      </c>
      <c r="C3024">
        <f>VLOOKUP(B3024,'[1]Main Sheet'!$A:$C,3,0)</f>
        <v>31.9</v>
      </c>
      <c r="D3024" t="str">
        <f>IF(COUNTIF(KIT!$A:$A,A3024)&gt;0,"Yes","No")</f>
        <v>No</v>
      </c>
      <c r="E3024" t="s">
        <v>14391</v>
      </c>
    </row>
    <row r="3025" spans="1:5" hidden="1" x14ac:dyDescent="0.25">
      <c r="A3025" t="s">
        <v>13846</v>
      </c>
      <c r="B3025" t="s">
        <v>13829</v>
      </c>
      <c r="C3025" t="e">
        <f>VLOOKUP(B3025,'[1]Main Sheet'!$A:$C,3,0)</f>
        <v>#N/A</v>
      </c>
      <c r="D3025" t="str">
        <f>IF(COUNTIF(KIT!$A:$A,A3025)&gt;0,"Yes","No")</f>
        <v>No</v>
      </c>
      <c r="E3025" t="s">
        <v>14391</v>
      </c>
    </row>
    <row r="3026" spans="1:5" hidden="1" x14ac:dyDescent="0.25">
      <c r="A3026" t="s">
        <v>13847</v>
      </c>
      <c r="B3026" t="s">
        <v>13315</v>
      </c>
      <c r="C3026">
        <f>VLOOKUP(B3026,'[1]Main Sheet'!$A:$C,3,0)</f>
        <v>80.84</v>
      </c>
      <c r="D3026" t="str">
        <f>IF(COUNTIF(KIT!$A:$A,A3026)&gt;0,"Yes","No")</f>
        <v>No</v>
      </c>
      <c r="E3026" t="s">
        <v>14391</v>
      </c>
    </row>
    <row r="3027" spans="1:5" hidden="1" x14ac:dyDescent="0.25">
      <c r="A3027" t="s">
        <v>13847</v>
      </c>
      <c r="B3027" t="s">
        <v>13371</v>
      </c>
      <c r="C3027">
        <f>VLOOKUP(B3027,'[1]Main Sheet'!$A:$C,3,0)</f>
        <v>18.329999999999998</v>
      </c>
      <c r="D3027" t="str">
        <f>IF(COUNTIF(KIT!$A:$A,A3027)&gt;0,"Yes","No")</f>
        <v>No</v>
      </c>
      <c r="E3027" t="s">
        <v>14391</v>
      </c>
    </row>
    <row r="3028" spans="1:5" hidden="1" x14ac:dyDescent="0.25">
      <c r="A3028" t="s">
        <v>13847</v>
      </c>
      <c r="B3028" t="s">
        <v>13317</v>
      </c>
      <c r="C3028">
        <f>VLOOKUP(B3028,'[1]Main Sheet'!$A:$C,3,0)</f>
        <v>22.5</v>
      </c>
      <c r="D3028" t="str">
        <f>IF(COUNTIF(KIT!$A:$A,A3028)&gt;0,"Yes","No")</f>
        <v>No</v>
      </c>
      <c r="E3028" t="s">
        <v>14391</v>
      </c>
    </row>
    <row r="3029" spans="1:5" hidden="1" x14ac:dyDescent="0.25">
      <c r="A3029" t="s">
        <v>13847</v>
      </c>
      <c r="B3029" t="s">
        <v>13829</v>
      </c>
      <c r="C3029" t="e">
        <f>VLOOKUP(B3029,'[1]Main Sheet'!$A:$C,3,0)</f>
        <v>#N/A</v>
      </c>
      <c r="D3029" t="str">
        <f>IF(COUNTIF(KIT!$A:$A,A3029)&gt;0,"Yes","No")</f>
        <v>No</v>
      </c>
      <c r="E3029" t="s">
        <v>14391</v>
      </c>
    </row>
    <row r="3030" spans="1:5" hidden="1" x14ac:dyDescent="0.25">
      <c r="A3030" t="s">
        <v>13848</v>
      </c>
      <c r="B3030" t="s">
        <v>13318</v>
      </c>
      <c r="C3030">
        <f>VLOOKUP(B3030,'[1]Main Sheet'!$A:$C,3,0)</f>
        <v>145.57</v>
      </c>
      <c r="D3030" t="str">
        <f>IF(COUNTIF(KIT!$A:$A,A3030)&gt;0,"Yes","No")</f>
        <v>No</v>
      </c>
      <c r="E3030" t="s">
        <v>14391</v>
      </c>
    </row>
    <row r="3031" spans="1:5" hidden="1" x14ac:dyDescent="0.25">
      <c r="A3031" t="s">
        <v>13848</v>
      </c>
      <c r="B3031" t="s">
        <v>13372</v>
      </c>
      <c r="C3031">
        <f>VLOOKUP(B3031,'[1]Main Sheet'!$A:$C,3,0)</f>
        <v>24.2</v>
      </c>
      <c r="D3031" t="str">
        <f>IF(COUNTIF(KIT!$A:$A,A3031)&gt;0,"Yes","No")</f>
        <v>No</v>
      </c>
      <c r="E3031" t="s">
        <v>14391</v>
      </c>
    </row>
    <row r="3032" spans="1:5" hidden="1" x14ac:dyDescent="0.25">
      <c r="A3032" t="s">
        <v>13848</v>
      </c>
      <c r="B3032" t="s">
        <v>13320</v>
      </c>
      <c r="C3032">
        <f>VLOOKUP(B3032,'[1]Main Sheet'!$A:$C,3,0)</f>
        <v>31.9</v>
      </c>
      <c r="D3032" t="str">
        <f>IF(COUNTIF(KIT!$A:$A,A3032)&gt;0,"Yes","No")</f>
        <v>No</v>
      </c>
      <c r="E3032" t="s">
        <v>14391</v>
      </c>
    </row>
    <row r="3033" spans="1:5" hidden="1" x14ac:dyDescent="0.25">
      <c r="A3033" t="s">
        <v>13848</v>
      </c>
      <c r="B3033" t="s">
        <v>13829</v>
      </c>
      <c r="C3033" t="e">
        <f>VLOOKUP(B3033,'[1]Main Sheet'!$A:$C,3,0)</f>
        <v>#N/A</v>
      </c>
      <c r="D3033" t="str">
        <f>IF(COUNTIF(KIT!$A:$A,A3033)&gt;0,"Yes","No")</f>
        <v>No</v>
      </c>
      <c r="E3033" t="s">
        <v>14391</v>
      </c>
    </row>
    <row r="3034" spans="1:5" hidden="1" x14ac:dyDescent="0.25">
      <c r="A3034" t="s">
        <v>13849</v>
      </c>
      <c r="B3034" t="s">
        <v>13309</v>
      </c>
      <c r="C3034">
        <f>VLOOKUP(B3034,'[1]Main Sheet'!$A:$C,3,0)</f>
        <v>145.57</v>
      </c>
      <c r="D3034" t="str">
        <f>IF(COUNTIF(KIT!$A:$A,A3034)&gt;0,"Yes","No")</f>
        <v>No</v>
      </c>
      <c r="E3034" t="s">
        <v>14391</v>
      </c>
    </row>
    <row r="3035" spans="1:5" hidden="1" x14ac:dyDescent="0.25">
      <c r="A3035" t="s">
        <v>13849</v>
      </c>
      <c r="B3035" t="s">
        <v>13377</v>
      </c>
      <c r="C3035">
        <f>VLOOKUP(B3035,'[1]Main Sheet'!$A:$C,3,0)</f>
        <v>24.2</v>
      </c>
      <c r="D3035" t="str">
        <f>IF(COUNTIF(KIT!$A:$A,A3035)&gt;0,"Yes","No")</f>
        <v>No</v>
      </c>
      <c r="E3035" t="s">
        <v>14391</v>
      </c>
    </row>
    <row r="3036" spans="1:5" hidden="1" x14ac:dyDescent="0.25">
      <c r="A3036" t="s">
        <v>13849</v>
      </c>
      <c r="B3036" t="s">
        <v>13311</v>
      </c>
      <c r="C3036">
        <f>VLOOKUP(B3036,'[1]Main Sheet'!$A:$C,3,0)</f>
        <v>31.9</v>
      </c>
      <c r="D3036" t="str">
        <f>IF(COUNTIF(KIT!$A:$A,A3036)&gt;0,"Yes","No")</f>
        <v>No</v>
      </c>
      <c r="E3036" t="s">
        <v>14391</v>
      </c>
    </row>
    <row r="3037" spans="1:5" hidden="1" x14ac:dyDescent="0.25">
      <c r="A3037" t="s">
        <v>13849</v>
      </c>
      <c r="B3037" t="s">
        <v>13829</v>
      </c>
      <c r="C3037" t="e">
        <f>VLOOKUP(B3037,'[1]Main Sheet'!$A:$C,3,0)</f>
        <v>#N/A</v>
      </c>
      <c r="D3037" t="str">
        <f>IF(COUNTIF(KIT!$A:$A,A3037)&gt;0,"Yes","No")</f>
        <v>No</v>
      </c>
      <c r="E3037" t="s">
        <v>14391</v>
      </c>
    </row>
    <row r="3038" spans="1:5" hidden="1" x14ac:dyDescent="0.25">
      <c r="A3038" t="s">
        <v>13850</v>
      </c>
      <c r="B3038" t="s">
        <v>13312</v>
      </c>
      <c r="C3038">
        <f>VLOOKUP(B3038,'[1]Main Sheet'!$A:$C,3,0)</f>
        <v>145.57</v>
      </c>
      <c r="D3038" t="str">
        <f>IF(COUNTIF(KIT!$A:$A,A3038)&gt;0,"Yes","No")</f>
        <v>No</v>
      </c>
      <c r="E3038" t="s">
        <v>14391</v>
      </c>
    </row>
    <row r="3039" spans="1:5" hidden="1" x14ac:dyDescent="0.25">
      <c r="A3039" t="s">
        <v>13850</v>
      </c>
      <c r="B3039" t="s">
        <v>13378</v>
      </c>
      <c r="C3039">
        <f>VLOOKUP(B3039,'[1]Main Sheet'!$A:$C,3,0)</f>
        <v>24.2</v>
      </c>
      <c r="D3039" t="str">
        <f>IF(COUNTIF(KIT!$A:$A,A3039)&gt;0,"Yes","No")</f>
        <v>No</v>
      </c>
      <c r="E3039" t="s">
        <v>14391</v>
      </c>
    </row>
    <row r="3040" spans="1:5" hidden="1" x14ac:dyDescent="0.25">
      <c r="A3040" t="s">
        <v>13850</v>
      </c>
      <c r="B3040" t="s">
        <v>13314</v>
      </c>
      <c r="C3040">
        <f>VLOOKUP(B3040,'[1]Main Sheet'!$A:$C,3,0)</f>
        <v>31.9</v>
      </c>
      <c r="D3040" t="str">
        <f>IF(COUNTIF(KIT!$A:$A,A3040)&gt;0,"Yes","No")</f>
        <v>No</v>
      </c>
      <c r="E3040" t="s">
        <v>14391</v>
      </c>
    </row>
    <row r="3041" spans="1:5" hidden="1" x14ac:dyDescent="0.25">
      <c r="A3041" t="s">
        <v>13850</v>
      </c>
      <c r="B3041" t="s">
        <v>13829</v>
      </c>
      <c r="C3041" t="e">
        <f>VLOOKUP(B3041,'[1]Main Sheet'!$A:$C,3,0)</f>
        <v>#N/A</v>
      </c>
      <c r="D3041" t="str">
        <f>IF(COUNTIF(KIT!$A:$A,A3041)&gt;0,"Yes","No")</f>
        <v>No</v>
      </c>
      <c r="E3041" t="s">
        <v>14391</v>
      </c>
    </row>
    <row r="3042" spans="1:5" hidden="1" x14ac:dyDescent="0.25">
      <c r="A3042" t="s">
        <v>13851</v>
      </c>
      <c r="B3042" t="s">
        <v>13315</v>
      </c>
      <c r="C3042">
        <f>VLOOKUP(B3042,'[1]Main Sheet'!$A:$C,3,0)</f>
        <v>80.84</v>
      </c>
      <c r="D3042" t="str">
        <f>IF(COUNTIF(KIT!$A:$A,A3042)&gt;0,"Yes","No")</f>
        <v>No</v>
      </c>
      <c r="E3042" t="s">
        <v>14391</v>
      </c>
    </row>
    <row r="3043" spans="1:5" hidden="1" x14ac:dyDescent="0.25">
      <c r="A3043" t="s">
        <v>13851</v>
      </c>
      <c r="B3043" t="s">
        <v>13379</v>
      </c>
      <c r="C3043">
        <f>VLOOKUP(B3043,'[1]Main Sheet'!$A:$C,3,0)</f>
        <v>18.329999999999998</v>
      </c>
      <c r="D3043" t="str">
        <f>IF(COUNTIF(KIT!$A:$A,A3043)&gt;0,"Yes","No")</f>
        <v>No</v>
      </c>
      <c r="E3043" t="s">
        <v>14391</v>
      </c>
    </row>
    <row r="3044" spans="1:5" hidden="1" x14ac:dyDescent="0.25">
      <c r="A3044" t="s">
        <v>13851</v>
      </c>
      <c r="B3044" t="s">
        <v>13317</v>
      </c>
      <c r="C3044">
        <f>VLOOKUP(B3044,'[1]Main Sheet'!$A:$C,3,0)</f>
        <v>22.5</v>
      </c>
      <c r="D3044" t="str">
        <f>IF(COUNTIF(KIT!$A:$A,A3044)&gt;0,"Yes","No")</f>
        <v>No</v>
      </c>
      <c r="E3044" t="s">
        <v>14391</v>
      </c>
    </row>
    <row r="3045" spans="1:5" hidden="1" x14ac:dyDescent="0.25">
      <c r="A3045" t="s">
        <v>13851</v>
      </c>
      <c r="B3045" t="s">
        <v>13829</v>
      </c>
      <c r="C3045" t="e">
        <f>VLOOKUP(B3045,'[1]Main Sheet'!$A:$C,3,0)</f>
        <v>#N/A</v>
      </c>
      <c r="D3045" t="str">
        <f>IF(COUNTIF(KIT!$A:$A,A3045)&gt;0,"Yes","No")</f>
        <v>No</v>
      </c>
      <c r="E3045" t="s">
        <v>14391</v>
      </c>
    </row>
    <row r="3046" spans="1:5" hidden="1" x14ac:dyDescent="0.25">
      <c r="A3046" t="s">
        <v>13852</v>
      </c>
      <c r="B3046" t="s">
        <v>13318</v>
      </c>
      <c r="C3046">
        <f>VLOOKUP(B3046,'[1]Main Sheet'!$A:$C,3,0)</f>
        <v>145.57</v>
      </c>
      <c r="D3046" t="str">
        <f>IF(COUNTIF(KIT!$A:$A,A3046)&gt;0,"Yes","No")</f>
        <v>No</v>
      </c>
      <c r="E3046" t="s">
        <v>14391</v>
      </c>
    </row>
    <row r="3047" spans="1:5" hidden="1" x14ac:dyDescent="0.25">
      <c r="A3047" t="s">
        <v>13852</v>
      </c>
      <c r="B3047" t="s">
        <v>13380</v>
      </c>
      <c r="C3047">
        <f>VLOOKUP(B3047,'[1]Main Sheet'!$A:$C,3,0)</f>
        <v>24.2</v>
      </c>
      <c r="D3047" t="str">
        <f>IF(COUNTIF(KIT!$A:$A,A3047)&gt;0,"Yes","No")</f>
        <v>No</v>
      </c>
      <c r="E3047" t="s">
        <v>14391</v>
      </c>
    </row>
    <row r="3048" spans="1:5" hidden="1" x14ac:dyDescent="0.25">
      <c r="A3048" t="s">
        <v>13852</v>
      </c>
      <c r="B3048" t="s">
        <v>13320</v>
      </c>
      <c r="C3048">
        <f>VLOOKUP(B3048,'[1]Main Sheet'!$A:$C,3,0)</f>
        <v>31.9</v>
      </c>
      <c r="D3048" t="str">
        <f>IF(COUNTIF(KIT!$A:$A,A3048)&gt;0,"Yes","No")</f>
        <v>No</v>
      </c>
      <c r="E3048" t="s">
        <v>14391</v>
      </c>
    </row>
    <row r="3049" spans="1:5" hidden="1" x14ac:dyDescent="0.25">
      <c r="A3049" t="s">
        <v>13852</v>
      </c>
      <c r="B3049" t="s">
        <v>13829</v>
      </c>
      <c r="C3049" t="e">
        <f>VLOOKUP(B3049,'[1]Main Sheet'!$A:$C,3,0)</f>
        <v>#N/A</v>
      </c>
      <c r="D3049" t="str">
        <f>IF(COUNTIF(KIT!$A:$A,A3049)&gt;0,"Yes","No")</f>
        <v>No</v>
      </c>
      <c r="E3049" t="s">
        <v>14391</v>
      </c>
    </row>
    <row r="3050" spans="1:5" hidden="1" x14ac:dyDescent="0.25">
      <c r="A3050" t="s">
        <v>13853</v>
      </c>
      <c r="B3050" t="s">
        <v>13309</v>
      </c>
      <c r="C3050">
        <f>VLOOKUP(B3050,'[1]Main Sheet'!$A:$C,3,0)</f>
        <v>145.57</v>
      </c>
      <c r="D3050" t="str">
        <f>IF(COUNTIF(KIT!$A:$A,A3050)&gt;0,"Yes","No")</f>
        <v>No</v>
      </c>
      <c r="E3050" t="s">
        <v>14391</v>
      </c>
    </row>
    <row r="3051" spans="1:5" hidden="1" x14ac:dyDescent="0.25">
      <c r="A3051" t="s">
        <v>13853</v>
      </c>
      <c r="B3051" t="s">
        <v>13385</v>
      </c>
      <c r="C3051">
        <f>VLOOKUP(B3051,'[1]Main Sheet'!$A:$C,3,0)</f>
        <v>24.2</v>
      </c>
      <c r="D3051" t="str">
        <f>IF(COUNTIF(KIT!$A:$A,A3051)&gt;0,"Yes","No")</f>
        <v>No</v>
      </c>
      <c r="E3051" t="s">
        <v>14391</v>
      </c>
    </row>
    <row r="3052" spans="1:5" hidden="1" x14ac:dyDescent="0.25">
      <c r="A3052" t="s">
        <v>13853</v>
      </c>
      <c r="B3052" t="s">
        <v>13311</v>
      </c>
      <c r="C3052">
        <f>VLOOKUP(B3052,'[1]Main Sheet'!$A:$C,3,0)</f>
        <v>31.9</v>
      </c>
      <c r="D3052" t="str">
        <f>IF(COUNTIF(KIT!$A:$A,A3052)&gt;0,"Yes","No")</f>
        <v>No</v>
      </c>
      <c r="E3052" t="s">
        <v>14391</v>
      </c>
    </row>
    <row r="3053" spans="1:5" hidden="1" x14ac:dyDescent="0.25">
      <c r="A3053" t="s">
        <v>13853</v>
      </c>
      <c r="B3053" t="s">
        <v>13829</v>
      </c>
      <c r="C3053" t="e">
        <f>VLOOKUP(B3053,'[1]Main Sheet'!$A:$C,3,0)</f>
        <v>#N/A</v>
      </c>
      <c r="D3053" t="str">
        <f>IF(COUNTIF(KIT!$A:$A,A3053)&gt;0,"Yes","No")</f>
        <v>No</v>
      </c>
      <c r="E3053" t="s">
        <v>14391</v>
      </c>
    </row>
    <row r="3054" spans="1:5" hidden="1" x14ac:dyDescent="0.25">
      <c r="A3054" t="s">
        <v>13854</v>
      </c>
      <c r="B3054" t="s">
        <v>13312</v>
      </c>
      <c r="C3054">
        <f>VLOOKUP(B3054,'[1]Main Sheet'!$A:$C,3,0)</f>
        <v>145.57</v>
      </c>
      <c r="D3054" t="str">
        <f>IF(COUNTIF(KIT!$A:$A,A3054)&gt;0,"Yes","No")</f>
        <v>No</v>
      </c>
      <c r="E3054" t="s">
        <v>14391</v>
      </c>
    </row>
    <row r="3055" spans="1:5" hidden="1" x14ac:dyDescent="0.25">
      <c r="A3055" t="s">
        <v>13854</v>
      </c>
      <c r="B3055" t="s">
        <v>13386</v>
      </c>
      <c r="C3055">
        <f>VLOOKUP(B3055,'[1]Main Sheet'!$A:$C,3,0)</f>
        <v>24.2</v>
      </c>
      <c r="D3055" t="str">
        <f>IF(COUNTIF(KIT!$A:$A,A3055)&gt;0,"Yes","No")</f>
        <v>No</v>
      </c>
      <c r="E3055" t="s">
        <v>14391</v>
      </c>
    </row>
    <row r="3056" spans="1:5" hidden="1" x14ac:dyDescent="0.25">
      <c r="A3056" t="s">
        <v>13854</v>
      </c>
      <c r="B3056" t="s">
        <v>13314</v>
      </c>
      <c r="C3056">
        <f>VLOOKUP(B3056,'[1]Main Sheet'!$A:$C,3,0)</f>
        <v>31.9</v>
      </c>
      <c r="D3056" t="str">
        <f>IF(COUNTIF(KIT!$A:$A,A3056)&gt;0,"Yes","No")</f>
        <v>No</v>
      </c>
      <c r="E3056" t="s">
        <v>14391</v>
      </c>
    </row>
    <row r="3057" spans="1:5" hidden="1" x14ac:dyDescent="0.25">
      <c r="A3057" t="s">
        <v>13854</v>
      </c>
      <c r="B3057" t="s">
        <v>13829</v>
      </c>
      <c r="C3057" t="e">
        <f>VLOOKUP(B3057,'[1]Main Sheet'!$A:$C,3,0)</f>
        <v>#N/A</v>
      </c>
      <c r="D3057" t="str">
        <f>IF(COUNTIF(KIT!$A:$A,A3057)&gt;0,"Yes","No")</f>
        <v>No</v>
      </c>
      <c r="E3057" t="s">
        <v>14391</v>
      </c>
    </row>
    <row r="3058" spans="1:5" hidden="1" x14ac:dyDescent="0.25">
      <c r="A3058" t="s">
        <v>13855</v>
      </c>
      <c r="B3058" t="s">
        <v>13315</v>
      </c>
      <c r="C3058">
        <f>VLOOKUP(B3058,'[1]Main Sheet'!$A:$C,3,0)</f>
        <v>80.84</v>
      </c>
      <c r="D3058" t="str">
        <f>IF(COUNTIF(KIT!$A:$A,A3058)&gt;0,"Yes","No")</f>
        <v>No</v>
      </c>
      <c r="E3058" t="s">
        <v>14391</v>
      </c>
    </row>
    <row r="3059" spans="1:5" hidden="1" x14ac:dyDescent="0.25">
      <c r="A3059" t="s">
        <v>13855</v>
      </c>
      <c r="B3059" t="s">
        <v>13387</v>
      </c>
      <c r="C3059">
        <f>VLOOKUP(B3059,'[1]Main Sheet'!$A:$C,3,0)</f>
        <v>18.329999999999998</v>
      </c>
      <c r="D3059" t="str">
        <f>IF(COUNTIF(KIT!$A:$A,A3059)&gt;0,"Yes","No")</f>
        <v>No</v>
      </c>
      <c r="E3059" t="s">
        <v>14391</v>
      </c>
    </row>
    <row r="3060" spans="1:5" hidden="1" x14ac:dyDescent="0.25">
      <c r="A3060" t="s">
        <v>13855</v>
      </c>
      <c r="B3060" t="s">
        <v>13317</v>
      </c>
      <c r="C3060">
        <f>VLOOKUP(B3060,'[1]Main Sheet'!$A:$C,3,0)</f>
        <v>22.5</v>
      </c>
      <c r="D3060" t="str">
        <f>IF(COUNTIF(KIT!$A:$A,A3060)&gt;0,"Yes","No")</f>
        <v>No</v>
      </c>
      <c r="E3060" t="s">
        <v>14391</v>
      </c>
    </row>
    <row r="3061" spans="1:5" hidden="1" x14ac:dyDescent="0.25">
      <c r="A3061" t="s">
        <v>13855</v>
      </c>
      <c r="B3061" t="s">
        <v>13829</v>
      </c>
      <c r="C3061" t="e">
        <f>VLOOKUP(B3061,'[1]Main Sheet'!$A:$C,3,0)</f>
        <v>#N/A</v>
      </c>
      <c r="D3061" t="str">
        <f>IF(COUNTIF(KIT!$A:$A,A3061)&gt;0,"Yes","No")</f>
        <v>No</v>
      </c>
      <c r="E3061" t="s">
        <v>14391</v>
      </c>
    </row>
    <row r="3062" spans="1:5" hidden="1" x14ac:dyDescent="0.25">
      <c r="A3062" t="s">
        <v>13856</v>
      </c>
      <c r="B3062" t="s">
        <v>13318</v>
      </c>
      <c r="C3062">
        <f>VLOOKUP(B3062,'[1]Main Sheet'!$A:$C,3,0)</f>
        <v>145.57</v>
      </c>
      <c r="D3062" t="str">
        <f>IF(COUNTIF(KIT!$A:$A,A3062)&gt;0,"Yes","No")</f>
        <v>No</v>
      </c>
      <c r="E3062" t="s">
        <v>14391</v>
      </c>
    </row>
    <row r="3063" spans="1:5" hidden="1" x14ac:dyDescent="0.25">
      <c r="A3063" t="s">
        <v>13856</v>
      </c>
      <c r="B3063" t="s">
        <v>13388</v>
      </c>
      <c r="C3063">
        <f>VLOOKUP(B3063,'[1]Main Sheet'!$A:$C,3,0)</f>
        <v>24.2</v>
      </c>
      <c r="D3063" t="str">
        <f>IF(COUNTIF(KIT!$A:$A,A3063)&gt;0,"Yes","No")</f>
        <v>No</v>
      </c>
      <c r="E3063" t="s">
        <v>14391</v>
      </c>
    </row>
    <row r="3064" spans="1:5" hidden="1" x14ac:dyDescent="0.25">
      <c r="A3064" t="s">
        <v>13856</v>
      </c>
      <c r="B3064" t="s">
        <v>13320</v>
      </c>
      <c r="C3064">
        <f>VLOOKUP(B3064,'[1]Main Sheet'!$A:$C,3,0)</f>
        <v>31.9</v>
      </c>
      <c r="D3064" t="str">
        <f>IF(COUNTIF(KIT!$A:$A,A3064)&gt;0,"Yes","No")</f>
        <v>No</v>
      </c>
      <c r="E3064" t="s">
        <v>14391</v>
      </c>
    </row>
    <row r="3065" spans="1:5" hidden="1" x14ac:dyDescent="0.25">
      <c r="A3065" t="s">
        <v>13856</v>
      </c>
      <c r="B3065" t="s">
        <v>13829</v>
      </c>
      <c r="C3065" t="e">
        <f>VLOOKUP(B3065,'[1]Main Sheet'!$A:$C,3,0)</f>
        <v>#N/A</v>
      </c>
      <c r="D3065" t="str">
        <f>IF(COUNTIF(KIT!$A:$A,A3065)&gt;0,"Yes","No")</f>
        <v>No</v>
      </c>
      <c r="E3065" t="s">
        <v>14391</v>
      </c>
    </row>
    <row r="3066" spans="1:5" hidden="1" x14ac:dyDescent="0.25">
      <c r="A3066" t="s">
        <v>13857</v>
      </c>
      <c r="B3066" t="s">
        <v>13310</v>
      </c>
      <c r="C3066">
        <f>VLOOKUP(B3066,'[1]Main Sheet'!$A:$C,3,0)</f>
        <v>24.2</v>
      </c>
      <c r="D3066" t="str">
        <f>IF(COUNTIF(KIT!$A:$A,A3066)&gt;0,"Yes","No")</f>
        <v>No</v>
      </c>
      <c r="E3066" t="s">
        <v>14391</v>
      </c>
    </row>
    <row r="3067" spans="1:5" hidden="1" x14ac:dyDescent="0.25">
      <c r="A3067" t="s">
        <v>13857</v>
      </c>
      <c r="B3067" t="s">
        <v>13311</v>
      </c>
      <c r="C3067">
        <f>VLOOKUP(B3067,'[1]Main Sheet'!$A:$C,3,0)</f>
        <v>31.9</v>
      </c>
      <c r="D3067" t="str">
        <f>IF(COUNTIF(KIT!$A:$A,A3067)&gt;0,"Yes","No")</f>
        <v>No</v>
      </c>
      <c r="E3067" t="s">
        <v>14391</v>
      </c>
    </row>
    <row r="3068" spans="1:5" hidden="1" x14ac:dyDescent="0.25">
      <c r="A3068" t="s">
        <v>13857</v>
      </c>
      <c r="B3068" t="s">
        <v>13829</v>
      </c>
      <c r="C3068" t="e">
        <f>VLOOKUP(B3068,'[1]Main Sheet'!$A:$C,3,0)</f>
        <v>#N/A</v>
      </c>
      <c r="D3068" t="str">
        <f>IF(COUNTIF(KIT!$A:$A,A3068)&gt;0,"Yes","No")</f>
        <v>No</v>
      </c>
      <c r="E3068" t="s">
        <v>14391</v>
      </c>
    </row>
    <row r="3069" spans="1:5" hidden="1" x14ac:dyDescent="0.25">
      <c r="A3069" t="s">
        <v>13857</v>
      </c>
      <c r="B3069" t="s">
        <v>13858</v>
      </c>
      <c r="C3069">
        <f>VLOOKUP(B3069,'[1]Main Sheet'!$A:$C,3,0)</f>
        <v>145.57</v>
      </c>
      <c r="D3069" t="str">
        <f>IF(COUNTIF(KIT!$A:$A,A3069)&gt;0,"Yes","No")</f>
        <v>No</v>
      </c>
      <c r="E3069" t="s">
        <v>14391</v>
      </c>
    </row>
    <row r="3070" spans="1:5" hidden="1" x14ac:dyDescent="0.25">
      <c r="A3070" t="s">
        <v>13859</v>
      </c>
      <c r="B3070" t="s">
        <v>13313</v>
      </c>
      <c r="C3070">
        <f>VLOOKUP(B3070,'[1]Main Sheet'!$A:$C,3,0)</f>
        <v>24.2</v>
      </c>
      <c r="D3070" t="str">
        <f>IF(COUNTIF(KIT!$A:$A,A3070)&gt;0,"Yes","No")</f>
        <v>No</v>
      </c>
      <c r="E3070" t="s">
        <v>14391</v>
      </c>
    </row>
    <row r="3071" spans="1:5" hidden="1" x14ac:dyDescent="0.25">
      <c r="A3071" t="s">
        <v>13859</v>
      </c>
      <c r="B3071" t="s">
        <v>13314</v>
      </c>
      <c r="C3071">
        <f>VLOOKUP(B3071,'[1]Main Sheet'!$A:$C,3,0)</f>
        <v>31.9</v>
      </c>
      <c r="D3071" t="str">
        <f>IF(COUNTIF(KIT!$A:$A,A3071)&gt;0,"Yes","No")</f>
        <v>No</v>
      </c>
      <c r="E3071" t="s">
        <v>14391</v>
      </c>
    </row>
    <row r="3072" spans="1:5" hidden="1" x14ac:dyDescent="0.25">
      <c r="A3072" t="s">
        <v>13859</v>
      </c>
      <c r="B3072" t="s">
        <v>13829</v>
      </c>
      <c r="C3072" t="e">
        <f>VLOOKUP(B3072,'[1]Main Sheet'!$A:$C,3,0)</f>
        <v>#N/A</v>
      </c>
      <c r="D3072" t="str">
        <f>IF(COUNTIF(KIT!$A:$A,A3072)&gt;0,"Yes","No")</f>
        <v>No</v>
      </c>
      <c r="E3072" t="s">
        <v>14391</v>
      </c>
    </row>
    <row r="3073" spans="1:5" hidden="1" x14ac:dyDescent="0.25">
      <c r="A3073" t="s">
        <v>13859</v>
      </c>
      <c r="B3073" t="s">
        <v>13860</v>
      </c>
      <c r="C3073">
        <f>VLOOKUP(B3073,'[1]Main Sheet'!$A:$C,3,0)</f>
        <v>145.57</v>
      </c>
      <c r="D3073" t="str">
        <f>IF(COUNTIF(KIT!$A:$A,A3073)&gt;0,"Yes","No")</f>
        <v>No</v>
      </c>
      <c r="E3073" t="s">
        <v>14391</v>
      </c>
    </row>
    <row r="3074" spans="1:5" hidden="1" x14ac:dyDescent="0.25">
      <c r="A3074" t="s">
        <v>13861</v>
      </c>
      <c r="B3074" t="s">
        <v>13316</v>
      </c>
      <c r="C3074">
        <f>VLOOKUP(B3074,'[1]Main Sheet'!$A:$C,3,0)</f>
        <v>18.329999999999998</v>
      </c>
      <c r="D3074" t="str">
        <f>IF(COUNTIF(KIT!$A:$A,A3074)&gt;0,"Yes","No")</f>
        <v>No</v>
      </c>
      <c r="E3074" t="s">
        <v>14391</v>
      </c>
    </row>
    <row r="3075" spans="1:5" hidden="1" x14ac:dyDescent="0.25">
      <c r="A3075" t="s">
        <v>13861</v>
      </c>
      <c r="B3075" t="s">
        <v>13317</v>
      </c>
      <c r="C3075">
        <f>VLOOKUP(B3075,'[1]Main Sheet'!$A:$C,3,0)</f>
        <v>22.5</v>
      </c>
      <c r="D3075" t="str">
        <f>IF(COUNTIF(KIT!$A:$A,A3075)&gt;0,"Yes","No")</f>
        <v>No</v>
      </c>
      <c r="E3075" t="s">
        <v>14391</v>
      </c>
    </row>
    <row r="3076" spans="1:5" hidden="1" x14ac:dyDescent="0.25">
      <c r="A3076" t="s">
        <v>13861</v>
      </c>
      <c r="B3076" t="s">
        <v>13829</v>
      </c>
      <c r="C3076" t="e">
        <f>VLOOKUP(B3076,'[1]Main Sheet'!$A:$C,3,0)</f>
        <v>#N/A</v>
      </c>
      <c r="D3076" t="str">
        <f>IF(COUNTIF(KIT!$A:$A,A3076)&gt;0,"Yes","No")</f>
        <v>No</v>
      </c>
      <c r="E3076" t="s">
        <v>14391</v>
      </c>
    </row>
    <row r="3077" spans="1:5" hidden="1" x14ac:dyDescent="0.25">
      <c r="A3077" t="s">
        <v>13861</v>
      </c>
      <c r="B3077" t="s">
        <v>13862</v>
      </c>
      <c r="C3077">
        <f>VLOOKUP(B3077,'[1]Main Sheet'!$A:$C,3,0)</f>
        <v>80.84</v>
      </c>
      <c r="D3077" t="str">
        <f>IF(COUNTIF(KIT!$A:$A,A3077)&gt;0,"Yes","No")</f>
        <v>No</v>
      </c>
      <c r="E3077" t="s">
        <v>14391</v>
      </c>
    </row>
    <row r="3078" spans="1:5" hidden="1" x14ac:dyDescent="0.25">
      <c r="A3078" t="s">
        <v>13863</v>
      </c>
      <c r="B3078" t="s">
        <v>13319</v>
      </c>
      <c r="C3078">
        <f>VLOOKUP(B3078,'[1]Main Sheet'!$A:$C,3,0)</f>
        <v>24.2</v>
      </c>
      <c r="D3078" t="str">
        <f>IF(COUNTIF(KIT!$A:$A,A3078)&gt;0,"Yes","No")</f>
        <v>No</v>
      </c>
      <c r="E3078" t="s">
        <v>14391</v>
      </c>
    </row>
    <row r="3079" spans="1:5" hidden="1" x14ac:dyDescent="0.25">
      <c r="A3079" t="s">
        <v>13863</v>
      </c>
      <c r="B3079" t="s">
        <v>13320</v>
      </c>
      <c r="C3079">
        <f>VLOOKUP(B3079,'[1]Main Sheet'!$A:$C,3,0)</f>
        <v>31.9</v>
      </c>
      <c r="D3079" t="str">
        <f>IF(COUNTIF(KIT!$A:$A,A3079)&gt;0,"Yes","No")</f>
        <v>No</v>
      </c>
      <c r="E3079" t="s">
        <v>14391</v>
      </c>
    </row>
    <row r="3080" spans="1:5" hidden="1" x14ac:dyDescent="0.25">
      <c r="A3080" t="s">
        <v>13863</v>
      </c>
      <c r="B3080" t="s">
        <v>13829</v>
      </c>
      <c r="C3080" t="e">
        <f>VLOOKUP(B3080,'[1]Main Sheet'!$A:$C,3,0)</f>
        <v>#N/A</v>
      </c>
      <c r="D3080" t="str">
        <f>IF(COUNTIF(KIT!$A:$A,A3080)&gt;0,"Yes","No")</f>
        <v>No</v>
      </c>
      <c r="E3080" t="s">
        <v>14391</v>
      </c>
    </row>
    <row r="3081" spans="1:5" hidden="1" x14ac:dyDescent="0.25">
      <c r="A3081" t="s">
        <v>13863</v>
      </c>
      <c r="B3081" t="s">
        <v>13864</v>
      </c>
      <c r="C3081" t="e">
        <f>VLOOKUP(B3081,'[1]Main Sheet'!$A:$C,3,0)</f>
        <v>#N/A</v>
      </c>
      <c r="D3081" t="str">
        <f>IF(COUNTIF(KIT!$A:$A,A3081)&gt;0,"Yes","No")</f>
        <v>No</v>
      </c>
      <c r="E3081" t="s">
        <v>14391</v>
      </c>
    </row>
    <row r="3082" spans="1:5" hidden="1" x14ac:dyDescent="0.25">
      <c r="A3082" t="s">
        <v>13865</v>
      </c>
      <c r="B3082" t="s">
        <v>13346</v>
      </c>
      <c r="C3082">
        <f>VLOOKUP(B3082,'[1]Main Sheet'!$A:$C,3,0)</f>
        <v>24.2</v>
      </c>
      <c r="D3082" t="str">
        <f>IF(COUNTIF(KIT!$A:$A,A3082)&gt;0,"Yes","No")</f>
        <v>No</v>
      </c>
      <c r="E3082" t="s">
        <v>14391</v>
      </c>
    </row>
    <row r="3083" spans="1:5" hidden="1" x14ac:dyDescent="0.25">
      <c r="A3083" t="s">
        <v>13865</v>
      </c>
      <c r="B3083" t="s">
        <v>13314</v>
      </c>
      <c r="C3083">
        <f>VLOOKUP(B3083,'[1]Main Sheet'!$A:$C,3,0)</f>
        <v>31.9</v>
      </c>
      <c r="D3083" t="str">
        <f>IF(COUNTIF(KIT!$A:$A,A3083)&gt;0,"Yes","No")</f>
        <v>No</v>
      </c>
      <c r="E3083" t="s">
        <v>14391</v>
      </c>
    </row>
    <row r="3084" spans="1:5" hidden="1" x14ac:dyDescent="0.25">
      <c r="A3084" t="s">
        <v>13865</v>
      </c>
      <c r="B3084" t="s">
        <v>13829</v>
      </c>
      <c r="C3084" t="e">
        <f>VLOOKUP(B3084,'[1]Main Sheet'!$A:$C,3,0)</f>
        <v>#N/A</v>
      </c>
      <c r="D3084" t="str">
        <f>IF(COUNTIF(KIT!$A:$A,A3084)&gt;0,"Yes","No")</f>
        <v>No</v>
      </c>
      <c r="E3084" t="s">
        <v>14391</v>
      </c>
    </row>
    <row r="3085" spans="1:5" hidden="1" x14ac:dyDescent="0.25">
      <c r="A3085" t="s">
        <v>13865</v>
      </c>
      <c r="B3085" t="s">
        <v>13860</v>
      </c>
      <c r="C3085">
        <f>VLOOKUP(B3085,'[1]Main Sheet'!$A:$C,3,0)</f>
        <v>145.57</v>
      </c>
      <c r="D3085" t="str">
        <f>IF(COUNTIF(KIT!$A:$A,A3085)&gt;0,"Yes","No")</f>
        <v>No</v>
      </c>
      <c r="E3085" t="s">
        <v>14391</v>
      </c>
    </row>
    <row r="3086" spans="1:5" hidden="1" x14ac:dyDescent="0.25">
      <c r="A3086" t="s">
        <v>13866</v>
      </c>
      <c r="B3086" t="s">
        <v>13347</v>
      </c>
      <c r="C3086">
        <f>VLOOKUP(B3086,'[1]Main Sheet'!$A:$C,3,0)</f>
        <v>18.329999999999998</v>
      </c>
      <c r="D3086" t="str">
        <f>IF(COUNTIF(KIT!$A:$A,A3086)&gt;0,"Yes","No")</f>
        <v>No</v>
      </c>
      <c r="E3086" t="s">
        <v>14391</v>
      </c>
    </row>
    <row r="3087" spans="1:5" hidden="1" x14ac:dyDescent="0.25">
      <c r="A3087" t="s">
        <v>13866</v>
      </c>
      <c r="B3087" t="s">
        <v>13317</v>
      </c>
      <c r="C3087">
        <f>VLOOKUP(B3087,'[1]Main Sheet'!$A:$C,3,0)</f>
        <v>22.5</v>
      </c>
      <c r="D3087" t="str">
        <f>IF(COUNTIF(KIT!$A:$A,A3087)&gt;0,"Yes","No")</f>
        <v>No</v>
      </c>
      <c r="E3087" t="s">
        <v>14391</v>
      </c>
    </row>
    <row r="3088" spans="1:5" hidden="1" x14ac:dyDescent="0.25">
      <c r="A3088" t="s">
        <v>13866</v>
      </c>
      <c r="B3088" t="s">
        <v>13829</v>
      </c>
      <c r="C3088" t="e">
        <f>VLOOKUP(B3088,'[1]Main Sheet'!$A:$C,3,0)</f>
        <v>#N/A</v>
      </c>
      <c r="D3088" t="str">
        <f>IF(COUNTIF(KIT!$A:$A,A3088)&gt;0,"Yes","No")</f>
        <v>No</v>
      </c>
      <c r="E3088" t="s">
        <v>14391</v>
      </c>
    </row>
    <row r="3089" spans="1:5" hidden="1" x14ac:dyDescent="0.25">
      <c r="A3089" t="s">
        <v>13866</v>
      </c>
      <c r="B3089" t="s">
        <v>13862</v>
      </c>
      <c r="C3089">
        <f>VLOOKUP(B3089,'[1]Main Sheet'!$A:$C,3,0)</f>
        <v>80.84</v>
      </c>
      <c r="D3089" t="str">
        <f>IF(COUNTIF(KIT!$A:$A,A3089)&gt;0,"Yes","No")</f>
        <v>No</v>
      </c>
      <c r="E3089" t="s">
        <v>14391</v>
      </c>
    </row>
    <row r="3090" spans="1:5" hidden="1" x14ac:dyDescent="0.25">
      <c r="A3090" t="s">
        <v>13867</v>
      </c>
      <c r="B3090" t="s">
        <v>13348</v>
      </c>
      <c r="C3090">
        <f>VLOOKUP(B3090,'[1]Main Sheet'!$A:$C,3,0)</f>
        <v>24.2</v>
      </c>
      <c r="D3090" t="str">
        <f>IF(COUNTIF(KIT!$A:$A,A3090)&gt;0,"Yes","No")</f>
        <v>No</v>
      </c>
      <c r="E3090" t="s">
        <v>14391</v>
      </c>
    </row>
    <row r="3091" spans="1:5" hidden="1" x14ac:dyDescent="0.25">
      <c r="A3091" t="s">
        <v>13867</v>
      </c>
      <c r="B3091" t="s">
        <v>13320</v>
      </c>
      <c r="C3091">
        <f>VLOOKUP(B3091,'[1]Main Sheet'!$A:$C,3,0)</f>
        <v>31.9</v>
      </c>
      <c r="D3091" t="str">
        <f>IF(COUNTIF(KIT!$A:$A,A3091)&gt;0,"Yes","No")</f>
        <v>No</v>
      </c>
      <c r="E3091" t="s">
        <v>14391</v>
      </c>
    </row>
    <row r="3092" spans="1:5" hidden="1" x14ac:dyDescent="0.25">
      <c r="A3092" t="s">
        <v>13867</v>
      </c>
      <c r="B3092" t="s">
        <v>13829</v>
      </c>
      <c r="C3092" t="e">
        <f>VLOOKUP(B3092,'[1]Main Sheet'!$A:$C,3,0)</f>
        <v>#N/A</v>
      </c>
      <c r="D3092" t="str">
        <f>IF(COUNTIF(KIT!$A:$A,A3092)&gt;0,"Yes","No")</f>
        <v>No</v>
      </c>
      <c r="E3092" t="s">
        <v>14391</v>
      </c>
    </row>
    <row r="3093" spans="1:5" hidden="1" x14ac:dyDescent="0.25">
      <c r="A3093" t="s">
        <v>13867</v>
      </c>
      <c r="B3093" t="s">
        <v>13864</v>
      </c>
      <c r="C3093" t="e">
        <f>VLOOKUP(B3093,'[1]Main Sheet'!$A:$C,3,0)</f>
        <v>#N/A</v>
      </c>
      <c r="D3093" t="str">
        <f>IF(COUNTIF(KIT!$A:$A,A3093)&gt;0,"Yes","No")</f>
        <v>No</v>
      </c>
      <c r="E3093" t="s">
        <v>14391</v>
      </c>
    </row>
    <row r="3094" spans="1:5" hidden="1" x14ac:dyDescent="0.25">
      <c r="A3094" t="s">
        <v>13868</v>
      </c>
      <c r="B3094" t="s">
        <v>13353</v>
      </c>
      <c r="C3094">
        <f>VLOOKUP(B3094,'[1]Main Sheet'!$A:$C,3,0)</f>
        <v>24.2</v>
      </c>
      <c r="D3094" t="str">
        <f>IF(COUNTIF(KIT!$A:$A,A3094)&gt;0,"Yes","No")</f>
        <v>No</v>
      </c>
      <c r="E3094" t="s">
        <v>14391</v>
      </c>
    </row>
    <row r="3095" spans="1:5" hidden="1" x14ac:dyDescent="0.25">
      <c r="A3095" t="s">
        <v>13868</v>
      </c>
      <c r="B3095" t="s">
        <v>13311</v>
      </c>
      <c r="C3095">
        <f>VLOOKUP(B3095,'[1]Main Sheet'!$A:$C,3,0)</f>
        <v>31.9</v>
      </c>
      <c r="D3095" t="str">
        <f>IF(COUNTIF(KIT!$A:$A,A3095)&gt;0,"Yes","No")</f>
        <v>No</v>
      </c>
      <c r="E3095" t="s">
        <v>14391</v>
      </c>
    </row>
    <row r="3096" spans="1:5" hidden="1" x14ac:dyDescent="0.25">
      <c r="A3096" t="s">
        <v>13868</v>
      </c>
      <c r="B3096" t="s">
        <v>13829</v>
      </c>
      <c r="C3096" t="e">
        <f>VLOOKUP(B3096,'[1]Main Sheet'!$A:$C,3,0)</f>
        <v>#N/A</v>
      </c>
      <c r="D3096" t="str">
        <f>IF(COUNTIF(KIT!$A:$A,A3096)&gt;0,"Yes","No")</f>
        <v>No</v>
      </c>
      <c r="E3096" t="s">
        <v>14391</v>
      </c>
    </row>
    <row r="3097" spans="1:5" hidden="1" x14ac:dyDescent="0.25">
      <c r="A3097" t="s">
        <v>13868</v>
      </c>
      <c r="B3097" t="s">
        <v>13858</v>
      </c>
      <c r="C3097">
        <f>VLOOKUP(B3097,'[1]Main Sheet'!$A:$C,3,0)</f>
        <v>145.57</v>
      </c>
      <c r="D3097" t="str">
        <f>IF(COUNTIF(KIT!$A:$A,A3097)&gt;0,"Yes","No")</f>
        <v>No</v>
      </c>
      <c r="E3097" t="s">
        <v>14391</v>
      </c>
    </row>
    <row r="3098" spans="1:5" hidden="1" x14ac:dyDescent="0.25">
      <c r="A3098" t="s">
        <v>13869</v>
      </c>
      <c r="B3098" t="s">
        <v>13354</v>
      </c>
      <c r="C3098">
        <f>VLOOKUP(B3098,'[1]Main Sheet'!$A:$C,3,0)</f>
        <v>24.2</v>
      </c>
      <c r="D3098" t="str">
        <f>IF(COUNTIF(KIT!$A:$A,A3098)&gt;0,"Yes","No")</f>
        <v>No</v>
      </c>
      <c r="E3098" t="s">
        <v>14391</v>
      </c>
    </row>
    <row r="3099" spans="1:5" hidden="1" x14ac:dyDescent="0.25">
      <c r="A3099" t="s">
        <v>13869</v>
      </c>
      <c r="B3099" t="s">
        <v>13314</v>
      </c>
      <c r="C3099">
        <f>VLOOKUP(B3099,'[1]Main Sheet'!$A:$C,3,0)</f>
        <v>31.9</v>
      </c>
      <c r="D3099" t="str">
        <f>IF(COUNTIF(KIT!$A:$A,A3099)&gt;0,"Yes","No")</f>
        <v>No</v>
      </c>
      <c r="E3099" t="s">
        <v>14391</v>
      </c>
    </row>
    <row r="3100" spans="1:5" hidden="1" x14ac:dyDescent="0.25">
      <c r="A3100" t="s">
        <v>13869</v>
      </c>
      <c r="B3100" t="s">
        <v>13829</v>
      </c>
      <c r="C3100" t="e">
        <f>VLOOKUP(B3100,'[1]Main Sheet'!$A:$C,3,0)</f>
        <v>#N/A</v>
      </c>
      <c r="D3100" t="str">
        <f>IF(COUNTIF(KIT!$A:$A,A3100)&gt;0,"Yes","No")</f>
        <v>No</v>
      </c>
      <c r="E3100" t="s">
        <v>14391</v>
      </c>
    </row>
    <row r="3101" spans="1:5" hidden="1" x14ac:dyDescent="0.25">
      <c r="A3101" t="s">
        <v>13869</v>
      </c>
      <c r="B3101" t="s">
        <v>13860</v>
      </c>
      <c r="C3101">
        <f>VLOOKUP(B3101,'[1]Main Sheet'!$A:$C,3,0)</f>
        <v>145.57</v>
      </c>
      <c r="D3101" t="str">
        <f>IF(COUNTIF(KIT!$A:$A,A3101)&gt;0,"Yes","No")</f>
        <v>No</v>
      </c>
      <c r="E3101" t="s">
        <v>14391</v>
      </c>
    </row>
    <row r="3102" spans="1:5" hidden="1" x14ac:dyDescent="0.25">
      <c r="A3102" t="s">
        <v>13870</v>
      </c>
      <c r="B3102" t="s">
        <v>13355</v>
      </c>
      <c r="C3102">
        <f>VLOOKUP(B3102,'[1]Main Sheet'!$A:$C,3,0)</f>
        <v>18.329999999999998</v>
      </c>
      <c r="D3102" t="str">
        <f>IF(COUNTIF(KIT!$A:$A,A3102)&gt;0,"Yes","No")</f>
        <v>No</v>
      </c>
      <c r="E3102" t="s">
        <v>14391</v>
      </c>
    </row>
    <row r="3103" spans="1:5" hidden="1" x14ac:dyDescent="0.25">
      <c r="A3103" t="s">
        <v>13870</v>
      </c>
      <c r="B3103" t="s">
        <v>13317</v>
      </c>
      <c r="C3103">
        <f>VLOOKUP(B3103,'[1]Main Sheet'!$A:$C,3,0)</f>
        <v>22.5</v>
      </c>
      <c r="D3103" t="str">
        <f>IF(COUNTIF(KIT!$A:$A,A3103)&gt;0,"Yes","No")</f>
        <v>No</v>
      </c>
      <c r="E3103" t="s">
        <v>14391</v>
      </c>
    </row>
    <row r="3104" spans="1:5" hidden="1" x14ac:dyDescent="0.25">
      <c r="A3104" t="s">
        <v>13870</v>
      </c>
      <c r="B3104" t="s">
        <v>13829</v>
      </c>
      <c r="C3104" t="e">
        <f>VLOOKUP(B3104,'[1]Main Sheet'!$A:$C,3,0)</f>
        <v>#N/A</v>
      </c>
      <c r="D3104" t="str">
        <f>IF(COUNTIF(KIT!$A:$A,A3104)&gt;0,"Yes","No")</f>
        <v>No</v>
      </c>
      <c r="E3104" t="s">
        <v>14391</v>
      </c>
    </row>
    <row r="3105" spans="1:5" hidden="1" x14ac:dyDescent="0.25">
      <c r="A3105" t="s">
        <v>13870</v>
      </c>
      <c r="B3105" t="s">
        <v>13862</v>
      </c>
      <c r="C3105">
        <f>VLOOKUP(B3105,'[1]Main Sheet'!$A:$C,3,0)</f>
        <v>80.84</v>
      </c>
      <c r="D3105" t="str">
        <f>IF(COUNTIF(KIT!$A:$A,A3105)&gt;0,"Yes","No")</f>
        <v>No</v>
      </c>
      <c r="E3105" t="s">
        <v>14391</v>
      </c>
    </row>
    <row r="3106" spans="1:5" hidden="1" x14ac:dyDescent="0.25">
      <c r="A3106" t="s">
        <v>13871</v>
      </c>
      <c r="B3106" t="s">
        <v>13356</v>
      </c>
      <c r="C3106">
        <f>VLOOKUP(B3106,'[1]Main Sheet'!$A:$C,3,0)</f>
        <v>24.2</v>
      </c>
      <c r="D3106" t="str">
        <f>IF(COUNTIF(KIT!$A:$A,A3106)&gt;0,"Yes","No")</f>
        <v>No</v>
      </c>
      <c r="E3106" t="s">
        <v>14391</v>
      </c>
    </row>
    <row r="3107" spans="1:5" hidden="1" x14ac:dyDescent="0.25">
      <c r="A3107" t="s">
        <v>13871</v>
      </c>
      <c r="B3107" t="s">
        <v>13320</v>
      </c>
      <c r="C3107">
        <f>VLOOKUP(B3107,'[1]Main Sheet'!$A:$C,3,0)</f>
        <v>31.9</v>
      </c>
      <c r="D3107" t="str">
        <f>IF(COUNTIF(KIT!$A:$A,A3107)&gt;0,"Yes","No")</f>
        <v>No</v>
      </c>
      <c r="E3107" t="s">
        <v>14391</v>
      </c>
    </row>
    <row r="3108" spans="1:5" hidden="1" x14ac:dyDescent="0.25">
      <c r="A3108" t="s">
        <v>13871</v>
      </c>
      <c r="B3108" t="s">
        <v>13829</v>
      </c>
      <c r="C3108" t="e">
        <f>VLOOKUP(B3108,'[1]Main Sheet'!$A:$C,3,0)</f>
        <v>#N/A</v>
      </c>
      <c r="D3108" t="str">
        <f>IF(COUNTIF(KIT!$A:$A,A3108)&gt;0,"Yes","No")</f>
        <v>No</v>
      </c>
      <c r="E3108" t="s">
        <v>14391</v>
      </c>
    </row>
    <row r="3109" spans="1:5" hidden="1" x14ac:dyDescent="0.25">
      <c r="A3109" t="s">
        <v>13871</v>
      </c>
      <c r="B3109" t="s">
        <v>13864</v>
      </c>
      <c r="C3109" t="e">
        <f>VLOOKUP(B3109,'[1]Main Sheet'!$A:$C,3,0)</f>
        <v>#N/A</v>
      </c>
      <c r="D3109" t="str">
        <f>IF(COUNTIF(KIT!$A:$A,A3109)&gt;0,"Yes","No")</f>
        <v>No</v>
      </c>
      <c r="E3109" t="s">
        <v>14391</v>
      </c>
    </row>
    <row r="3110" spans="1:5" hidden="1" x14ac:dyDescent="0.25">
      <c r="A3110" t="s">
        <v>13872</v>
      </c>
      <c r="B3110" t="s">
        <v>13361</v>
      </c>
      <c r="C3110">
        <f>VLOOKUP(B3110,'[1]Main Sheet'!$A:$C,3,0)</f>
        <v>24.2</v>
      </c>
      <c r="D3110" t="str">
        <f>IF(COUNTIF(KIT!$A:$A,A3110)&gt;0,"Yes","No")</f>
        <v>No</v>
      </c>
      <c r="E3110" t="s">
        <v>14391</v>
      </c>
    </row>
    <row r="3111" spans="1:5" hidden="1" x14ac:dyDescent="0.25">
      <c r="A3111" t="s">
        <v>13872</v>
      </c>
      <c r="B3111" t="s">
        <v>13311</v>
      </c>
      <c r="C3111">
        <f>VLOOKUP(B3111,'[1]Main Sheet'!$A:$C,3,0)</f>
        <v>31.9</v>
      </c>
      <c r="D3111" t="str">
        <f>IF(COUNTIF(KIT!$A:$A,A3111)&gt;0,"Yes","No")</f>
        <v>No</v>
      </c>
      <c r="E3111" t="s">
        <v>14391</v>
      </c>
    </row>
    <row r="3112" spans="1:5" hidden="1" x14ac:dyDescent="0.25">
      <c r="A3112" t="s">
        <v>13872</v>
      </c>
      <c r="B3112" t="s">
        <v>13829</v>
      </c>
      <c r="C3112" t="e">
        <f>VLOOKUP(B3112,'[1]Main Sheet'!$A:$C,3,0)</f>
        <v>#N/A</v>
      </c>
      <c r="D3112" t="str">
        <f>IF(COUNTIF(KIT!$A:$A,A3112)&gt;0,"Yes","No")</f>
        <v>No</v>
      </c>
      <c r="E3112" t="s">
        <v>14391</v>
      </c>
    </row>
    <row r="3113" spans="1:5" hidden="1" x14ac:dyDescent="0.25">
      <c r="A3113" t="s">
        <v>13872</v>
      </c>
      <c r="B3113" t="s">
        <v>13858</v>
      </c>
      <c r="C3113">
        <f>VLOOKUP(B3113,'[1]Main Sheet'!$A:$C,3,0)</f>
        <v>145.57</v>
      </c>
      <c r="D3113" t="str">
        <f>IF(COUNTIF(KIT!$A:$A,A3113)&gt;0,"Yes","No")</f>
        <v>No</v>
      </c>
      <c r="E3113" t="s">
        <v>14391</v>
      </c>
    </row>
    <row r="3114" spans="1:5" hidden="1" x14ac:dyDescent="0.25">
      <c r="A3114" t="s">
        <v>13873</v>
      </c>
      <c r="B3114" t="s">
        <v>13362</v>
      </c>
      <c r="C3114">
        <f>VLOOKUP(B3114,'[1]Main Sheet'!$A:$C,3,0)</f>
        <v>24.2</v>
      </c>
      <c r="D3114" t="str">
        <f>IF(COUNTIF(KIT!$A:$A,A3114)&gt;0,"Yes","No")</f>
        <v>No</v>
      </c>
      <c r="E3114" t="s">
        <v>14391</v>
      </c>
    </row>
    <row r="3115" spans="1:5" hidden="1" x14ac:dyDescent="0.25">
      <c r="A3115" t="s">
        <v>13873</v>
      </c>
      <c r="B3115" t="s">
        <v>13314</v>
      </c>
      <c r="C3115">
        <f>VLOOKUP(B3115,'[1]Main Sheet'!$A:$C,3,0)</f>
        <v>31.9</v>
      </c>
      <c r="D3115" t="str">
        <f>IF(COUNTIF(KIT!$A:$A,A3115)&gt;0,"Yes","No")</f>
        <v>No</v>
      </c>
      <c r="E3115" t="s">
        <v>14391</v>
      </c>
    </row>
    <row r="3116" spans="1:5" hidden="1" x14ac:dyDescent="0.25">
      <c r="A3116" t="s">
        <v>13873</v>
      </c>
      <c r="B3116" t="s">
        <v>13829</v>
      </c>
      <c r="C3116" t="e">
        <f>VLOOKUP(B3116,'[1]Main Sheet'!$A:$C,3,0)</f>
        <v>#N/A</v>
      </c>
      <c r="D3116" t="str">
        <f>IF(COUNTIF(KIT!$A:$A,A3116)&gt;0,"Yes","No")</f>
        <v>No</v>
      </c>
      <c r="E3116" t="s">
        <v>14391</v>
      </c>
    </row>
    <row r="3117" spans="1:5" hidden="1" x14ac:dyDescent="0.25">
      <c r="A3117" t="s">
        <v>13873</v>
      </c>
      <c r="B3117" t="s">
        <v>13860</v>
      </c>
      <c r="C3117">
        <f>VLOOKUP(B3117,'[1]Main Sheet'!$A:$C,3,0)</f>
        <v>145.57</v>
      </c>
      <c r="D3117" t="str">
        <f>IF(COUNTIF(KIT!$A:$A,A3117)&gt;0,"Yes","No")</f>
        <v>No</v>
      </c>
      <c r="E3117" t="s">
        <v>14391</v>
      </c>
    </row>
    <row r="3118" spans="1:5" hidden="1" x14ac:dyDescent="0.25">
      <c r="A3118" t="s">
        <v>13874</v>
      </c>
      <c r="B3118" t="s">
        <v>13363</v>
      </c>
      <c r="C3118">
        <f>VLOOKUP(B3118,'[1]Main Sheet'!$A:$C,3,0)</f>
        <v>18.329999999999998</v>
      </c>
      <c r="D3118" t="str">
        <f>IF(COUNTIF(KIT!$A:$A,A3118)&gt;0,"Yes","No")</f>
        <v>No</v>
      </c>
      <c r="E3118" t="s">
        <v>14391</v>
      </c>
    </row>
    <row r="3119" spans="1:5" hidden="1" x14ac:dyDescent="0.25">
      <c r="A3119" t="s">
        <v>13874</v>
      </c>
      <c r="B3119" t="s">
        <v>13317</v>
      </c>
      <c r="C3119">
        <f>VLOOKUP(B3119,'[1]Main Sheet'!$A:$C,3,0)</f>
        <v>22.5</v>
      </c>
      <c r="D3119" t="str">
        <f>IF(COUNTIF(KIT!$A:$A,A3119)&gt;0,"Yes","No")</f>
        <v>No</v>
      </c>
      <c r="E3119" t="s">
        <v>14391</v>
      </c>
    </row>
    <row r="3120" spans="1:5" hidden="1" x14ac:dyDescent="0.25">
      <c r="A3120" t="s">
        <v>13874</v>
      </c>
      <c r="B3120" t="s">
        <v>13829</v>
      </c>
      <c r="C3120" t="e">
        <f>VLOOKUP(B3120,'[1]Main Sheet'!$A:$C,3,0)</f>
        <v>#N/A</v>
      </c>
      <c r="D3120" t="str">
        <f>IF(COUNTIF(KIT!$A:$A,A3120)&gt;0,"Yes","No")</f>
        <v>No</v>
      </c>
      <c r="E3120" t="s">
        <v>14391</v>
      </c>
    </row>
    <row r="3121" spans="1:5" hidden="1" x14ac:dyDescent="0.25">
      <c r="A3121" t="s">
        <v>13874</v>
      </c>
      <c r="B3121" t="s">
        <v>13862</v>
      </c>
      <c r="C3121">
        <f>VLOOKUP(B3121,'[1]Main Sheet'!$A:$C,3,0)</f>
        <v>80.84</v>
      </c>
      <c r="D3121" t="str">
        <f>IF(COUNTIF(KIT!$A:$A,A3121)&gt;0,"Yes","No")</f>
        <v>No</v>
      </c>
      <c r="E3121" t="s">
        <v>14391</v>
      </c>
    </row>
    <row r="3122" spans="1:5" hidden="1" x14ac:dyDescent="0.25">
      <c r="A3122" t="s">
        <v>13875</v>
      </c>
      <c r="B3122" t="s">
        <v>13364</v>
      </c>
      <c r="C3122" t="e">
        <f>VLOOKUP(B3122,'[1]Main Sheet'!$A:$C,3,0)</f>
        <v>#N/A</v>
      </c>
      <c r="D3122" t="str">
        <f>IF(COUNTIF(KIT!$A:$A,A3122)&gt;0,"Yes","No")</f>
        <v>No</v>
      </c>
      <c r="E3122" t="s">
        <v>14391</v>
      </c>
    </row>
    <row r="3123" spans="1:5" hidden="1" x14ac:dyDescent="0.25">
      <c r="A3123" t="s">
        <v>13875</v>
      </c>
      <c r="B3123" t="s">
        <v>13320</v>
      </c>
      <c r="C3123">
        <f>VLOOKUP(B3123,'[1]Main Sheet'!$A:$C,3,0)</f>
        <v>31.9</v>
      </c>
      <c r="D3123" t="str">
        <f>IF(COUNTIF(KIT!$A:$A,A3123)&gt;0,"Yes","No")</f>
        <v>No</v>
      </c>
      <c r="E3123" t="s">
        <v>14391</v>
      </c>
    </row>
    <row r="3124" spans="1:5" hidden="1" x14ac:dyDescent="0.25">
      <c r="A3124" t="s">
        <v>13875</v>
      </c>
      <c r="B3124" t="s">
        <v>13829</v>
      </c>
      <c r="C3124" t="e">
        <f>VLOOKUP(B3124,'[1]Main Sheet'!$A:$C,3,0)</f>
        <v>#N/A</v>
      </c>
      <c r="D3124" t="str">
        <f>IF(COUNTIF(KIT!$A:$A,A3124)&gt;0,"Yes","No")</f>
        <v>No</v>
      </c>
      <c r="E3124" t="s">
        <v>14391</v>
      </c>
    </row>
    <row r="3125" spans="1:5" hidden="1" x14ac:dyDescent="0.25">
      <c r="A3125" t="s">
        <v>13875</v>
      </c>
      <c r="B3125" t="s">
        <v>13864</v>
      </c>
      <c r="C3125" t="e">
        <f>VLOOKUP(B3125,'[1]Main Sheet'!$A:$C,3,0)</f>
        <v>#N/A</v>
      </c>
      <c r="D3125" t="str">
        <f>IF(COUNTIF(KIT!$A:$A,A3125)&gt;0,"Yes","No")</f>
        <v>No</v>
      </c>
      <c r="E3125" t="s">
        <v>14391</v>
      </c>
    </row>
    <row r="3126" spans="1:5" hidden="1" x14ac:dyDescent="0.25">
      <c r="A3126" t="s">
        <v>13876</v>
      </c>
      <c r="B3126" t="s">
        <v>13369</v>
      </c>
      <c r="C3126">
        <f>VLOOKUP(B3126,'[1]Main Sheet'!$A:$C,3,0)</f>
        <v>24.2</v>
      </c>
      <c r="D3126" t="str">
        <f>IF(COUNTIF(KIT!$A:$A,A3126)&gt;0,"Yes","No")</f>
        <v>No</v>
      </c>
      <c r="E3126" t="s">
        <v>14391</v>
      </c>
    </row>
    <row r="3127" spans="1:5" hidden="1" x14ac:dyDescent="0.25">
      <c r="A3127" t="s">
        <v>13876</v>
      </c>
      <c r="B3127" t="s">
        <v>13311</v>
      </c>
      <c r="C3127">
        <f>VLOOKUP(B3127,'[1]Main Sheet'!$A:$C,3,0)</f>
        <v>31.9</v>
      </c>
      <c r="D3127" t="str">
        <f>IF(COUNTIF(KIT!$A:$A,A3127)&gt;0,"Yes","No")</f>
        <v>No</v>
      </c>
      <c r="E3127" t="s">
        <v>14391</v>
      </c>
    </row>
    <row r="3128" spans="1:5" hidden="1" x14ac:dyDescent="0.25">
      <c r="A3128" t="s">
        <v>13876</v>
      </c>
      <c r="B3128" t="s">
        <v>13829</v>
      </c>
      <c r="C3128" t="e">
        <f>VLOOKUP(B3128,'[1]Main Sheet'!$A:$C,3,0)</f>
        <v>#N/A</v>
      </c>
      <c r="D3128" t="str">
        <f>IF(COUNTIF(KIT!$A:$A,A3128)&gt;0,"Yes","No")</f>
        <v>No</v>
      </c>
      <c r="E3128" t="s">
        <v>14391</v>
      </c>
    </row>
    <row r="3129" spans="1:5" hidden="1" x14ac:dyDescent="0.25">
      <c r="A3129" t="s">
        <v>13876</v>
      </c>
      <c r="B3129" t="s">
        <v>13858</v>
      </c>
      <c r="C3129">
        <f>VLOOKUP(B3129,'[1]Main Sheet'!$A:$C,3,0)</f>
        <v>145.57</v>
      </c>
      <c r="D3129" t="str">
        <f>IF(COUNTIF(KIT!$A:$A,A3129)&gt;0,"Yes","No")</f>
        <v>No</v>
      </c>
      <c r="E3129" t="s">
        <v>14391</v>
      </c>
    </row>
    <row r="3130" spans="1:5" hidden="1" x14ac:dyDescent="0.25">
      <c r="A3130" t="s">
        <v>13877</v>
      </c>
      <c r="B3130" t="s">
        <v>13370</v>
      </c>
      <c r="C3130">
        <f>VLOOKUP(B3130,'[1]Main Sheet'!$A:$C,3,0)</f>
        <v>24.2</v>
      </c>
      <c r="D3130" t="str">
        <f>IF(COUNTIF(KIT!$A:$A,A3130)&gt;0,"Yes","No")</f>
        <v>No</v>
      </c>
      <c r="E3130" t="s">
        <v>14391</v>
      </c>
    </row>
    <row r="3131" spans="1:5" hidden="1" x14ac:dyDescent="0.25">
      <c r="A3131" t="s">
        <v>13877</v>
      </c>
      <c r="B3131" t="s">
        <v>13314</v>
      </c>
      <c r="C3131">
        <f>VLOOKUP(B3131,'[1]Main Sheet'!$A:$C,3,0)</f>
        <v>31.9</v>
      </c>
      <c r="D3131" t="str">
        <f>IF(COUNTIF(KIT!$A:$A,A3131)&gt;0,"Yes","No")</f>
        <v>No</v>
      </c>
      <c r="E3131" t="s">
        <v>14391</v>
      </c>
    </row>
    <row r="3132" spans="1:5" hidden="1" x14ac:dyDescent="0.25">
      <c r="A3132" t="s">
        <v>13877</v>
      </c>
      <c r="B3132" t="s">
        <v>13829</v>
      </c>
      <c r="C3132" t="e">
        <f>VLOOKUP(B3132,'[1]Main Sheet'!$A:$C,3,0)</f>
        <v>#N/A</v>
      </c>
      <c r="D3132" t="str">
        <f>IF(COUNTIF(KIT!$A:$A,A3132)&gt;0,"Yes","No")</f>
        <v>No</v>
      </c>
      <c r="E3132" t="s">
        <v>14391</v>
      </c>
    </row>
    <row r="3133" spans="1:5" hidden="1" x14ac:dyDescent="0.25">
      <c r="A3133" t="s">
        <v>13877</v>
      </c>
      <c r="B3133" t="s">
        <v>13860</v>
      </c>
      <c r="C3133">
        <f>VLOOKUP(B3133,'[1]Main Sheet'!$A:$C,3,0)</f>
        <v>145.57</v>
      </c>
      <c r="D3133" t="str">
        <f>IF(COUNTIF(KIT!$A:$A,A3133)&gt;0,"Yes","No")</f>
        <v>No</v>
      </c>
      <c r="E3133" t="s">
        <v>14391</v>
      </c>
    </row>
    <row r="3134" spans="1:5" hidden="1" x14ac:dyDescent="0.25">
      <c r="A3134" t="s">
        <v>13878</v>
      </c>
      <c r="B3134" t="s">
        <v>13371</v>
      </c>
      <c r="C3134">
        <f>VLOOKUP(B3134,'[1]Main Sheet'!$A:$C,3,0)</f>
        <v>18.329999999999998</v>
      </c>
      <c r="D3134" t="str">
        <f>IF(COUNTIF(KIT!$A:$A,A3134)&gt;0,"Yes","No")</f>
        <v>No</v>
      </c>
      <c r="E3134" t="s">
        <v>14391</v>
      </c>
    </row>
    <row r="3135" spans="1:5" hidden="1" x14ac:dyDescent="0.25">
      <c r="A3135" t="s">
        <v>13878</v>
      </c>
      <c r="B3135" t="s">
        <v>13317</v>
      </c>
      <c r="C3135">
        <f>VLOOKUP(B3135,'[1]Main Sheet'!$A:$C,3,0)</f>
        <v>22.5</v>
      </c>
      <c r="D3135" t="str">
        <f>IF(COUNTIF(KIT!$A:$A,A3135)&gt;0,"Yes","No")</f>
        <v>No</v>
      </c>
      <c r="E3135" t="s">
        <v>14391</v>
      </c>
    </row>
    <row r="3136" spans="1:5" hidden="1" x14ac:dyDescent="0.25">
      <c r="A3136" t="s">
        <v>13878</v>
      </c>
      <c r="B3136" t="s">
        <v>13829</v>
      </c>
      <c r="C3136" t="e">
        <f>VLOOKUP(B3136,'[1]Main Sheet'!$A:$C,3,0)</f>
        <v>#N/A</v>
      </c>
      <c r="D3136" t="str">
        <f>IF(COUNTIF(KIT!$A:$A,A3136)&gt;0,"Yes","No")</f>
        <v>No</v>
      </c>
      <c r="E3136" t="s">
        <v>14391</v>
      </c>
    </row>
    <row r="3137" spans="1:5" hidden="1" x14ac:dyDescent="0.25">
      <c r="A3137" t="s">
        <v>13878</v>
      </c>
      <c r="B3137" t="s">
        <v>13862</v>
      </c>
      <c r="C3137">
        <f>VLOOKUP(B3137,'[1]Main Sheet'!$A:$C,3,0)</f>
        <v>80.84</v>
      </c>
      <c r="D3137" t="str">
        <f>IF(COUNTIF(KIT!$A:$A,A3137)&gt;0,"Yes","No")</f>
        <v>No</v>
      </c>
      <c r="E3137" t="s">
        <v>14391</v>
      </c>
    </row>
    <row r="3138" spans="1:5" hidden="1" x14ac:dyDescent="0.25">
      <c r="A3138" t="s">
        <v>13879</v>
      </c>
      <c r="B3138" t="s">
        <v>13372</v>
      </c>
      <c r="C3138">
        <f>VLOOKUP(B3138,'[1]Main Sheet'!$A:$C,3,0)</f>
        <v>24.2</v>
      </c>
      <c r="D3138" t="str">
        <f>IF(COUNTIF(KIT!$A:$A,A3138)&gt;0,"Yes","No")</f>
        <v>No</v>
      </c>
      <c r="E3138" t="s">
        <v>14391</v>
      </c>
    </row>
    <row r="3139" spans="1:5" hidden="1" x14ac:dyDescent="0.25">
      <c r="A3139" t="s">
        <v>13879</v>
      </c>
      <c r="B3139" t="s">
        <v>13320</v>
      </c>
      <c r="C3139">
        <f>VLOOKUP(B3139,'[1]Main Sheet'!$A:$C,3,0)</f>
        <v>31.9</v>
      </c>
      <c r="D3139" t="str">
        <f>IF(COUNTIF(KIT!$A:$A,A3139)&gt;0,"Yes","No")</f>
        <v>No</v>
      </c>
      <c r="E3139" t="s">
        <v>14391</v>
      </c>
    </row>
    <row r="3140" spans="1:5" hidden="1" x14ac:dyDescent="0.25">
      <c r="A3140" t="s">
        <v>13879</v>
      </c>
      <c r="B3140" t="s">
        <v>13829</v>
      </c>
      <c r="C3140" t="e">
        <f>VLOOKUP(B3140,'[1]Main Sheet'!$A:$C,3,0)</f>
        <v>#N/A</v>
      </c>
      <c r="D3140" t="str">
        <f>IF(COUNTIF(KIT!$A:$A,A3140)&gt;0,"Yes","No")</f>
        <v>No</v>
      </c>
      <c r="E3140" t="s">
        <v>14391</v>
      </c>
    </row>
    <row r="3141" spans="1:5" hidden="1" x14ac:dyDescent="0.25">
      <c r="A3141" t="s">
        <v>13879</v>
      </c>
      <c r="B3141" t="s">
        <v>13864</v>
      </c>
      <c r="C3141" t="e">
        <f>VLOOKUP(B3141,'[1]Main Sheet'!$A:$C,3,0)</f>
        <v>#N/A</v>
      </c>
      <c r="D3141" t="str">
        <f>IF(COUNTIF(KIT!$A:$A,A3141)&gt;0,"Yes","No")</f>
        <v>No</v>
      </c>
      <c r="E3141" t="s">
        <v>14391</v>
      </c>
    </row>
    <row r="3142" spans="1:5" hidden="1" x14ac:dyDescent="0.25">
      <c r="A3142" t="s">
        <v>13880</v>
      </c>
      <c r="B3142" t="s">
        <v>13377</v>
      </c>
      <c r="C3142">
        <f>VLOOKUP(B3142,'[1]Main Sheet'!$A:$C,3,0)</f>
        <v>24.2</v>
      </c>
      <c r="D3142" t="str">
        <f>IF(COUNTIF(KIT!$A:$A,A3142)&gt;0,"Yes","No")</f>
        <v>No</v>
      </c>
      <c r="E3142" t="s">
        <v>14391</v>
      </c>
    </row>
    <row r="3143" spans="1:5" hidden="1" x14ac:dyDescent="0.25">
      <c r="A3143" t="s">
        <v>13880</v>
      </c>
      <c r="B3143" t="s">
        <v>13311</v>
      </c>
      <c r="C3143">
        <f>VLOOKUP(B3143,'[1]Main Sheet'!$A:$C,3,0)</f>
        <v>31.9</v>
      </c>
      <c r="D3143" t="str">
        <f>IF(COUNTIF(KIT!$A:$A,A3143)&gt;0,"Yes","No")</f>
        <v>No</v>
      </c>
      <c r="E3143" t="s">
        <v>14391</v>
      </c>
    </row>
    <row r="3144" spans="1:5" hidden="1" x14ac:dyDescent="0.25">
      <c r="A3144" t="s">
        <v>13880</v>
      </c>
      <c r="B3144" t="s">
        <v>13829</v>
      </c>
      <c r="C3144" t="e">
        <f>VLOOKUP(B3144,'[1]Main Sheet'!$A:$C,3,0)</f>
        <v>#N/A</v>
      </c>
      <c r="D3144" t="str">
        <f>IF(COUNTIF(KIT!$A:$A,A3144)&gt;0,"Yes","No")</f>
        <v>No</v>
      </c>
      <c r="E3144" t="s">
        <v>14391</v>
      </c>
    </row>
    <row r="3145" spans="1:5" hidden="1" x14ac:dyDescent="0.25">
      <c r="A3145" t="s">
        <v>13880</v>
      </c>
      <c r="B3145" t="s">
        <v>13858</v>
      </c>
      <c r="C3145">
        <f>VLOOKUP(B3145,'[1]Main Sheet'!$A:$C,3,0)</f>
        <v>145.57</v>
      </c>
      <c r="D3145" t="str">
        <f>IF(COUNTIF(KIT!$A:$A,A3145)&gt;0,"Yes","No")</f>
        <v>No</v>
      </c>
      <c r="E3145" t="s">
        <v>14391</v>
      </c>
    </row>
    <row r="3146" spans="1:5" hidden="1" x14ac:dyDescent="0.25">
      <c r="A3146" t="s">
        <v>13881</v>
      </c>
      <c r="B3146" t="s">
        <v>13378</v>
      </c>
      <c r="C3146">
        <f>VLOOKUP(B3146,'[1]Main Sheet'!$A:$C,3,0)</f>
        <v>24.2</v>
      </c>
      <c r="D3146" t="str">
        <f>IF(COUNTIF(KIT!$A:$A,A3146)&gt;0,"Yes","No")</f>
        <v>No</v>
      </c>
      <c r="E3146" t="s">
        <v>14391</v>
      </c>
    </row>
    <row r="3147" spans="1:5" hidden="1" x14ac:dyDescent="0.25">
      <c r="A3147" t="s">
        <v>13881</v>
      </c>
      <c r="B3147" t="s">
        <v>13314</v>
      </c>
      <c r="C3147">
        <f>VLOOKUP(B3147,'[1]Main Sheet'!$A:$C,3,0)</f>
        <v>31.9</v>
      </c>
      <c r="D3147" t="str">
        <f>IF(COUNTIF(KIT!$A:$A,A3147)&gt;0,"Yes","No")</f>
        <v>No</v>
      </c>
      <c r="E3147" t="s">
        <v>14391</v>
      </c>
    </row>
    <row r="3148" spans="1:5" hidden="1" x14ac:dyDescent="0.25">
      <c r="A3148" t="s">
        <v>13881</v>
      </c>
      <c r="B3148" t="s">
        <v>13829</v>
      </c>
      <c r="C3148" t="e">
        <f>VLOOKUP(B3148,'[1]Main Sheet'!$A:$C,3,0)</f>
        <v>#N/A</v>
      </c>
      <c r="D3148" t="str">
        <f>IF(COUNTIF(KIT!$A:$A,A3148)&gt;0,"Yes","No")</f>
        <v>No</v>
      </c>
      <c r="E3148" t="s">
        <v>14391</v>
      </c>
    </row>
    <row r="3149" spans="1:5" hidden="1" x14ac:dyDescent="0.25">
      <c r="A3149" t="s">
        <v>13881</v>
      </c>
      <c r="B3149" t="s">
        <v>13860</v>
      </c>
      <c r="C3149">
        <f>VLOOKUP(B3149,'[1]Main Sheet'!$A:$C,3,0)</f>
        <v>145.57</v>
      </c>
      <c r="D3149" t="str">
        <f>IF(COUNTIF(KIT!$A:$A,A3149)&gt;0,"Yes","No")</f>
        <v>No</v>
      </c>
      <c r="E3149" t="s">
        <v>14391</v>
      </c>
    </row>
    <row r="3150" spans="1:5" hidden="1" x14ac:dyDescent="0.25">
      <c r="A3150" t="s">
        <v>13882</v>
      </c>
      <c r="B3150" t="s">
        <v>13379</v>
      </c>
      <c r="C3150">
        <f>VLOOKUP(B3150,'[1]Main Sheet'!$A:$C,3,0)</f>
        <v>18.329999999999998</v>
      </c>
      <c r="D3150" t="str">
        <f>IF(COUNTIF(KIT!$A:$A,A3150)&gt;0,"Yes","No")</f>
        <v>No</v>
      </c>
      <c r="E3150" t="s">
        <v>14391</v>
      </c>
    </row>
    <row r="3151" spans="1:5" hidden="1" x14ac:dyDescent="0.25">
      <c r="A3151" t="s">
        <v>13882</v>
      </c>
      <c r="B3151" t="s">
        <v>13317</v>
      </c>
      <c r="C3151">
        <f>VLOOKUP(B3151,'[1]Main Sheet'!$A:$C,3,0)</f>
        <v>22.5</v>
      </c>
      <c r="D3151" t="str">
        <f>IF(COUNTIF(KIT!$A:$A,A3151)&gt;0,"Yes","No")</f>
        <v>No</v>
      </c>
      <c r="E3151" t="s">
        <v>14391</v>
      </c>
    </row>
    <row r="3152" spans="1:5" hidden="1" x14ac:dyDescent="0.25">
      <c r="A3152" t="s">
        <v>13882</v>
      </c>
      <c r="B3152" t="s">
        <v>13829</v>
      </c>
      <c r="C3152" t="e">
        <f>VLOOKUP(B3152,'[1]Main Sheet'!$A:$C,3,0)</f>
        <v>#N/A</v>
      </c>
      <c r="D3152" t="str">
        <f>IF(COUNTIF(KIT!$A:$A,A3152)&gt;0,"Yes","No")</f>
        <v>No</v>
      </c>
      <c r="E3152" t="s">
        <v>14391</v>
      </c>
    </row>
    <row r="3153" spans="1:5" hidden="1" x14ac:dyDescent="0.25">
      <c r="A3153" t="s">
        <v>13882</v>
      </c>
      <c r="B3153" t="s">
        <v>13862</v>
      </c>
      <c r="C3153">
        <f>VLOOKUP(B3153,'[1]Main Sheet'!$A:$C,3,0)</f>
        <v>80.84</v>
      </c>
      <c r="D3153" t="str">
        <f>IF(COUNTIF(KIT!$A:$A,A3153)&gt;0,"Yes","No")</f>
        <v>No</v>
      </c>
      <c r="E3153" t="s">
        <v>14391</v>
      </c>
    </row>
    <row r="3154" spans="1:5" hidden="1" x14ac:dyDescent="0.25">
      <c r="A3154" t="s">
        <v>13883</v>
      </c>
      <c r="B3154" t="s">
        <v>13380</v>
      </c>
      <c r="C3154">
        <f>VLOOKUP(B3154,'[1]Main Sheet'!$A:$C,3,0)</f>
        <v>24.2</v>
      </c>
      <c r="D3154" t="str">
        <f>IF(COUNTIF(KIT!$A:$A,A3154)&gt;0,"Yes","No")</f>
        <v>No</v>
      </c>
      <c r="E3154" t="s">
        <v>14391</v>
      </c>
    </row>
    <row r="3155" spans="1:5" hidden="1" x14ac:dyDescent="0.25">
      <c r="A3155" t="s">
        <v>13883</v>
      </c>
      <c r="B3155" t="s">
        <v>13320</v>
      </c>
      <c r="C3155">
        <f>VLOOKUP(B3155,'[1]Main Sheet'!$A:$C,3,0)</f>
        <v>31.9</v>
      </c>
      <c r="D3155" t="str">
        <f>IF(COUNTIF(KIT!$A:$A,A3155)&gt;0,"Yes","No")</f>
        <v>No</v>
      </c>
      <c r="E3155" t="s">
        <v>14391</v>
      </c>
    </row>
    <row r="3156" spans="1:5" hidden="1" x14ac:dyDescent="0.25">
      <c r="A3156" t="s">
        <v>13883</v>
      </c>
      <c r="B3156" t="s">
        <v>13829</v>
      </c>
      <c r="C3156" t="e">
        <f>VLOOKUP(B3156,'[1]Main Sheet'!$A:$C,3,0)</f>
        <v>#N/A</v>
      </c>
      <c r="D3156" t="str">
        <f>IF(COUNTIF(KIT!$A:$A,A3156)&gt;0,"Yes","No")</f>
        <v>No</v>
      </c>
      <c r="E3156" t="s">
        <v>14391</v>
      </c>
    </row>
    <row r="3157" spans="1:5" hidden="1" x14ac:dyDescent="0.25">
      <c r="A3157" t="s">
        <v>13883</v>
      </c>
      <c r="B3157" t="s">
        <v>13864</v>
      </c>
      <c r="C3157" t="e">
        <f>VLOOKUP(B3157,'[1]Main Sheet'!$A:$C,3,0)</f>
        <v>#N/A</v>
      </c>
      <c r="D3157" t="str">
        <f>IF(COUNTIF(KIT!$A:$A,A3157)&gt;0,"Yes","No")</f>
        <v>No</v>
      </c>
      <c r="E3157" t="s">
        <v>14391</v>
      </c>
    </row>
    <row r="3158" spans="1:5" hidden="1" x14ac:dyDescent="0.25">
      <c r="A3158" t="s">
        <v>13884</v>
      </c>
      <c r="B3158" t="s">
        <v>13385</v>
      </c>
      <c r="C3158">
        <f>VLOOKUP(B3158,'[1]Main Sheet'!$A:$C,3,0)</f>
        <v>24.2</v>
      </c>
      <c r="D3158" t="str">
        <f>IF(COUNTIF(KIT!$A:$A,A3158)&gt;0,"Yes","No")</f>
        <v>No</v>
      </c>
      <c r="E3158" t="s">
        <v>14391</v>
      </c>
    </row>
    <row r="3159" spans="1:5" hidden="1" x14ac:dyDescent="0.25">
      <c r="A3159" t="s">
        <v>13884</v>
      </c>
      <c r="B3159" t="s">
        <v>13311</v>
      </c>
      <c r="C3159">
        <f>VLOOKUP(B3159,'[1]Main Sheet'!$A:$C,3,0)</f>
        <v>31.9</v>
      </c>
      <c r="D3159" t="str">
        <f>IF(COUNTIF(KIT!$A:$A,A3159)&gt;0,"Yes","No")</f>
        <v>No</v>
      </c>
      <c r="E3159" t="s">
        <v>14391</v>
      </c>
    </row>
    <row r="3160" spans="1:5" hidden="1" x14ac:dyDescent="0.25">
      <c r="A3160" t="s">
        <v>13884</v>
      </c>
      <c r="B3160" t="s">
        <v>13829</v>
      </c>
      <c r="C3160" t="e">
        <f>VLOOKUP(B3160,'[1]Main Sheet'!$A:$C,3,0)</f>
        <v>#N/A</v>
      </c>
      <c r="D3160" t="str">
        <f>IF(COUNTIF(KIT!$A:$A,A3160)&gt;0,"Yes","No")</f>
        <v>No</v>
      </c>
      <c r="E3160" t="s">
        <v>14391</v>
      </c>
    </row>
    <row r="3161" spans="1:5" hidden="1" x14ac:dyDescent="0.25">
      <c r="A3161" t="s">
        <v>13884</v>
      </c>
      <c r="B3161" t="s">
        <v>13858</v>
      </c>
      <c r="C3161">
        <f>VLOOKUP(B3161,'[1]Main Sheet'!$A:$C,3,0)</f>
        <v>145.57</v>
      </c>
      <c r="D3161" t="str">
        <f>IF(COUNTIF(KIT!$A:$A,A3161)&gt;0,"Yes","No")</f>
        <v>No</v>
      </c>
      <c r="E3161" t="s">
        <v>14391</v>
      </c>
    </row>
    <row r="3162" spans="1:5" hidden="1" x14ac:dyDescent="0.25">
      <c r="A3162" t="s">
        <v>13885</v>
      </c>
      <c r="B3162" t="s">
        <v>13386</v>
      </c>
      <c r="C3162">
        <f>VLOOKUP(B3162,'[1]Main Sheet'!$A:$C,3,0)</f>
        <v>24.2</v>
      </c>
      <c r="D3162" t="str">
        <f>IF(COUNTIF(KIT!$A:$A,A3162)&gt;0,"Yes","No")</f>
        <v>No</v>
      </c>
      <c r="E3162" t="s">
        <v>14391</v>
      </c>
    </row>
    <row r="3163" spans="1:5" hidden="1" x14ac:dyDescent="0.25">
      <c r="A3163" t="s">
        <v>13885</v>
      </c>
      <c r="B3163" t="s">
        <v>13314</v>
      </c>
      <c r="C3163">
        <f>VLOOKUP(B3163,'[1]Main Sheet'!$A:$C,3,0)</f>
        <v>31.9</v>
      </c>
      <c r="D3163" t="str">
        <f>IF(COUNTIF(KIT!$A:$A,A3163)&gt;0,"Yes","No")</f>
        <v>No</v>
      </c>
      <c r="E3163" t="s">
        <v>14391</v>
      </c>
    </row>
    <row r="3164" spans="1:5" hidden="1" x14ac:dyDescent="0.25">
      <c r="A3164" t="s">
        <v>13885</v>
      </c>
      <c r="B3164" t="s">
        <v>13829</v>
      </c>
      <c r="C3164" t="e">
        <f>VLOOKUP(B3164,'[1]Main Sheet'!$A:$C,3,0)</f>
        <v>#N/A</v>
      </c>
      <c r="D3164" t="str">
        <f>IF(COUNTIF(KIT!$A:$A,A3164)&gt;0,"Yes","No")</f>
        <v>No</v>
      </c>
      <c r="E3164" t="s">
        <v>14391</v>
      </c>
    </row>
    <row r="3165" spans="1:5" hidden="1" x14ac:dyDescent="0.25">
      <c r="A3165" t="s">
        <v>13885</v>
      </c>
      <c r="B3165" t="s">
        <v>13860</v>
      </c>
      <c r="C3165">
        <f>VLOOKUP(B3165,'[1]Main Sheet'!$A:$C,3,0)</f>
        <v>145.57</v>
      </c>
      <c r="D3165" t="str">
        <f>IF(COUNTIF(KIT!$A:$A,A3165)&gt;0,"Yes","No")</f>
        <v>No</v>
      </c>
      <c r="E3165" t="s">
        <v>14391</v>
      </c>
    </row>
    <row r="3166" spans="1:5" hidden="1" x14ac:dyDescent="0.25">
      <c r="A3166" t="s">
        <v>13886</v>
      </c>
      <c r="B3166" t="s">
        <v>13387</v>
      </c>
      <c r="C3166">
        <f>VLOOKUP(B3166,'[1]Main Sheet'!$A:$C,3,0)</f>
        <v>18.329999999999998</v>
      </c>
      <c r="D3166" t="str">
        <f>IF(COUNTIF(KIT!$A:$A,A3166)&gt;0,"Yes","No")</f>
        <v>No</v>
      </c>
      <c r="E3166" t="s">
        <v>14391</v>
      </c>
    </row>
    <row r="3167" spans="1:5" hidden="1" x14ac:dyDescent="0.25">
      <c r="A3167" t="s">
        <v>13886</v>
      </c>
      <c r="B3167" t="s">
        <v>13317</v>
      </c>
      <c r="C3167">
        <f>VLOOKUP(B3167,'[1]Main Sheet'!$A:$C,3,0)</f>
        <v>22.5</v>
      </c>
      <c r="D3167" t="str">
        <f>IF(COUNTIF(KIT!$A:$A,A3167)&gt;0,"Yes","No")</f>
        <v>No</v>
      </c>
      <c r="E3167" t="s">
        <v>14391</v>
      </c>
    </row>
    <row r="3168" spans="1:5" hidden="1" x14ac:dyDescent="0.25">
      <c r="A3168" t="s">
        <v>13886</v>
      </c>
      <c r="B3168" t="s">
        <v>13829</v>
      </c>
      <c r="C3168" t="e">
        <f>VLOOKUP(B3168,'[1]Main Sheet'!$A:$C,3,0)</f>
        <v>#N/A</v>
      </c>
      <c r="D3168" t="str">
        <f>IF(COUNTIF(KIT!$A:$A,A3168)&gt;0,"Yes","No")</f>
        <v>No</v>
      </c>
      <c r="E3168" t="s">
        <v>14391</v>
      </c>
    </row>
    <row r="3169" spans="1:5" hidden="1" x14ac:dyDescent="0.25">
      <c r="A3169" t="s">
        <v>13886</v>
      </c>
      <c r="B3169" t="s">
        <v>13862</v>
      </c>
      <c r="C3169">
        <f>VLOOKUP(B3169,'[1]Main Sheet'!$A:$C,3,0)</f>
        <v>80.84</v>
      </c>
      <c r="D3169" t="str">
        <f>IF(COUNTIF(KIT!$A:$A,A3169)&gt;0,"Yes","No")</f>
        <v>No</v>
      </c>
      <c r="E3169" t="s">
        <v>14391</v>
      </c>
    </row>
    <row r="3170" spans="1:5" hidden="1" x14ac:dyDescent="0.25">
      <c r="A3170" t="s">
        <v>13887</v>
      </c>
      <c r="B3170" t="s">
        <v>13388</v>
      </c>
      <c r="C3170">
        <f>VLOOKUP(B3170,'[1]Main Sheet'!$A:$C,3,0)</f>
        <v>24.2</v>
      </c>
      <c r="D3170" t="str">
        <f>IF(COUNTIF(KIT!$A:$A,A3170)&gt;0,"Yes","No")</f>
        <v>No</v>
      </c>
      <c r="E3170" t="s">
        <v>14391</v>
      </c>
    </row>
    <row r="3171" spans="1:5" hidden="1" x14ac:dyDescent="0.25">
      <c r="A3171" t="s">
        <v>13887</v>
      </c>
      <c r="B3171" t="s">
        <v>13320</v>
      </c>
      <c r="C3171">
        <f>VLOOKUP(B3171,'[1]Main Sheet'!$A:$C,3,0)</f>
        <v>31.9</v>
      </c>
      <c r="D3171" t="str">
        <f>IF(COUNTIF(KIT!$A:$A,A3171)&gt;0,"Yes","No")</f>
        <v>No</v>
      </c>
      <c r="E3171" t="s">
        <v>14391</v>
      </c>
    </row>
    <row r="3172" spans="1:5" hidden="1" x14ac:dyDescent="0.25">
      <c r="A3172" t="s">
        <v>13887</v>
      </c>
      <c r="B3172" t="s">
        <v>13829</v>
      </c>
      <c r="C3172" t="e">
        <f>VLOOKUP(B3172,'[1]Main Sheet'!$A:$C,3,0)</f>
        <v>#N/A</v>
      </c>
      <c r="D3172" t="str">
        <f>IF(COUNTIF(KIT!$A:$A,A3172)&gt;0,"Yes","No")</f>
        <v>No</v>
      </c>
      <c r="E3172" t="s">
        <v>14391</v>
      </c>
    </row>
    <row r="3173" spans="1:5" hidden="1" x14ac:dyDescent="0.25">
      <c r="A3173" t="s">
        <v>13887</v>
      </c>
      <c r="B3173" t="s">
        <v>13864</v>
      </c>
      <c r="C3173" t="e">
        <f>VLOOKUP(B3173,'[1]Main Sheet'!$A:$C,3,0)</f>
        <v>#N/A</v>
      </c>
      <c r="D3173" t="str">
        <f>IF(COUNTIF(KIT!$A:$A,A3173)&gt;0,"Yes","No")</f>
        <v>No</v>
      </c>
      <c r="E3173" t="s">
        <v>14391</v>
      </c>
    </row>
    <row r="3174" spans="1:5" hidden="1" x14ac:dyDescent="0.25">
      <c r="A3174" t="s">
        <v>13888</v>
      </c>
      <c r="B3174" t="s">
        <v>13756</v>
      </c>
      <c r="C3174" t="e">
        <f>VLOOKUP(B3174,'[1]Main Sheet'!$A:$C,3,0)</f>
        <v>#N/A</v>
      </c>
      <c r="D3174" t="str">
        <f>IF(COUNTIF(KIT!$A:$A,A3174)&gt;0,"Yes","No")</f>
        <v>No</v>
      </c>
      <c r="E3174" t="s">
        <v>14391</v>
      </c>
    </row>
    <row r="3175" spans="1:5" hidden="1" x14ac:dyDescent="0.25">
      <c r="A3175" t="s">
        <v>13888</v>
      </c>
      <c r="B3175" t="s">
        <v>13889</v>
      </c>
      <c r="C3175" t="e">
        <f>VLOOKUP(B3175,'[1]Main Sheet'!$A:$C,3,0)</f>
        <v>#N/A</v>
      </c>
      <c r="D3175" t="str">
        <f>IF(COUNTIF(KIT!$A:$A,A3175)&gt;0,"Yes","No")</f>
        <v>No</v>
      </c>
      <c r="E3175" t="s">
        <v>14391</v>
      </c>
    </row>
    <row r="3176" spans="1:5" x14ac:dyDescent="0.25">
      <c r="A3176" t="s">
        <v>7247</v>
      </c>
      <c r="B3176" t="s">
        <v>13550</v>
      </c>
      <c r="C3176">
        <f>VLOOKUP(B3176,'[1]Main Sheet'!$A:$C,3,0)</f>
        <v>206.66669999999999</v>
      </c>
      <c r="D3176" t="str">
        <f>IF(COUNTIF(KIT!$A:$A,A3176)&gt;0,"Yes","No")</f>
        <v>Yes</v>
      </c>
      <c r="E3176" t="s">
        <v>14391</v>
      </c>
    </row>
    <row r="3177" spans="1:5" x14ac:dyDescent="0.25">
      <c r="A3177" t="s">
        <v>7247</v>
      </c>
      <c r="B3177" t="s">
        <v>13890</v>
      </c>
      <c r="C3177">
        <f>VLOOKUP(B3177,'[1]Main Sheet'!$A:$C,3,0)</f>
        <v>0</v>
      </c>
      <c r="D3177" t="str">
        <f>IF(COUNTIF(KIT!$A:$A,A3177)&gt;0,"Yes","No")</f>
        <v>Yes</v>
      </c>
      <c r="E3177" t="s">
        <v>14391</v>
      </c>
    </row>
    <row r="3178" spans="1:5" x14ac:dyDescent="0.25">
      <c r="A3178" t="s">
        <v>7245</v>
      </c>
      <c r="B3178" t="s">
        <v>13550</v>
      </c>
      <c r="C3178">
        <f>VLOOKUP(B3178,'[1]Main Sheet'!$A:$C,3,0)</f>
        <v>206.66669999999999</v>
      </c>
      <c r="D3178" t="str">
        <f>IF(COUNTIF(KIT!$A:$A,A3178)&gt;0,"Yes","No")</f>
        <v>Yes</v>
      </c>
      <c r="E3178" t="s">
        <v>14391</v>
      </c>
    </row>
    <row r="3179" spans="1:5" x14ac:dyDescent="0.25">
      <c r="A3179" t="s">
        <v>7245</v>
      </c>
      <c r="B3179" t="s">
        <v>13891</v>
      </c>
      <c r="C3179">
        <f>VLOOKUP(B3179,'[1]Main Sheet'!$A:$C,3,0)</f>
        <v>0</v>
      </c>
      <c r="D3179" t="str">
        <f>IF(COUNTIF(KIT!$A:$A,A3179)&gt;0,"Yes","No")</f>
        <v>Yes</v>
      </c>
      <c r="E3179" t="s">
        <v>14391</v>
      </c>
    </row>
    <row r="3180" spans="1:5" x14ac:dyDescent="0.25">
      <c r="A3180" t="s">
        <v>7295</v>
      </c>
      <c r="B3180" t="s">
        <v>12932</v>
      </c>
      <c r="C3180">
        <f>VLOOKUP(B3180,'[1]Main Sheet'!$A:$C,3,0)</f>
        <v>226.66669999999999</v>
      </c>
      <c r="D3180" t="str">
        <f>IF(COUNTIF(KIT!$A:$A,A3180)&gt;0,"Yes","No")</f>
        <v>Yes</v>
      </c>
      <c r="E3180" t="s">
        <v>14391</v>
      </c>
    </row>
    <row r="3181" spans="1:5" x14ac:dyDescent="0.25">
      <c r="A3181" t="s">
        <v>7295</v>
      </c>
      <c r="B3181" t="s">
        <v>13890</v>
      </c>
      <c r="C3181">
        <f>VLOOKUP(B3181,'[1]Main Sheet'!$A:$C,3,0)</f>
        <v>0</v>
      </c>
      <c r="D3181" t="str">
        <f>IF(COUNTIF(KIT!$A:$A,A3181)&gt;0,"Yes","No")</f>
        <v>Yes</v>
      </c>
      <c r="E3181" t="s">
        <v>14391</v>
      </c>
    </row>
    <row r="3182" spans="1:5" x14ac:dyDescent="0.25">
      <c r="A3182" t="s">
        <v>7293</v>
      </c>
      <c r="B3182" t="s">
        <v>12932</v>
      </c>
      <c r="C3182">
        <f>VLOOKUP(B3182,'[1]Main Sheet'!$A:$C,3,0)</f>
        <v>226.66669999999999</v>
      </c>
      <c r="D3182" t="str">
        <f>IF(COUNTIF(KIT!$A:$A,A3182)&gt;0,"Yes","No")</f>
        <v>Yes</v>
      </c>
      <c r="E3182" t="s">
        <v>14391</v>
      </c>
    </row>
    <row r="3183" spans="1:5" x14ac:dyDescent="0.25">
      <c r="A3183" t="s">
        <v>7293</v>
      </c>
      <c r="B3183" t="s">
        <v>13891</v>
      </c>
      <c r="C3183">
        <f>VLOOKUP(B3183,'[1]Main Sheet'!$A:$C,3,0)</f>
        <v>0</v>
      </c>
      <c r="D3183" t="str">
        <f>IF(COUNTIF(KIT!$A:$A,A3183)&gt;0,"Yes","No")</f>
        <v>Yes</v>
      </c>
      <c r="E3183" t="s">
        <v>14391</v>
      </c>
    </row>
    <row r="3184" spans="1:5" x14ac:dyDescent="0.25">
      <c r="A3184" t="s">
        <v>7271</v>
      </c>
      <c r="B3184" t="s">
        <v>13010</v>
      </c>
      <c r="C3184">
        <f>VLOOKUP(B3184,'[1]Main Sheet'!$A:$C,3,0)</f>
        <v>218.33330000000001</v>
      </c>
      <c r="D3184" t="str">
        <f>IF(COUNTIF(KIT!$A:$A,A3184)&gt;0,"Yes","No")</f>
        <v>Yes</v>
      </c>
      <c r="E3184" t="s">
        <v>14391</v>
      </c>
    </row>
    <row r="3185" spans="1:5" x14ac:dyDescent="0.25">
      <c r="A3185" t="s">
        <v>7271</v>
      </c>
      <c r="B3185" t="s">
        <v>13890</v>
      </c>
      <c r="C3185">
        <f>VLOOKUP(B3185,'[1]Main Sheet'!$A:$C,3,0)</f>
        <v>0</v>
      </c>
      <c r="D3185" t="str">
        <f>IF(COUNTIF(KIT!$A:$A,A3185)&gt;0,"Yes","No")</f>
        <v>Yes</v>
      </c>
      <c r="E3185" t="s">
        <v>14391</v>
      </c>
    </row>
    <row r="3186" spans="1:5" x14ac:dyDescent="0.25">
      <c r="A3186" t="s">
        <v>7273</v>
      </c>
      <c r="B3186" t="s">
        <v>13010</v>
      </c>
      <c r="C3186">
        <f>VLOOKUP(B3186,'[1]Main Sheet'!$A:$C,3,0)</f>
        <v>218.33330000000001</v>
      </c>
      <c r="D3186" t="str">
        <f>IF(COUNTIF(KIT!$A:$A,A3186)&gt;0,"Yes","No")</f>
        <v>Yes</v>
      </c>
      <c r="E3186" t="s">
        <v>14391</v>
      </c>
    </row>
    <row r="3187" spans="1:5" x14ac:dyDescent="0.25">
      <c r="A3187" t="s">
        <v>7273</v>
      </c>
      <c r="B3187" t="s">
        <v>13891</v>
      </c>
      <c r="C3187">
        <f>VLOOKUP(B3187,'[1]Main Sheet'!$A:$C,3,0)</f>
        <v>0</v>
      </c>
      <c r="D3187" t="str">
        <f>IF(COUNTIF(KIT!$A:$A,A3187)&gt;0,"Yes","No")</f>
        <v>Yes</v>
      </c>
      <c r="E3187" t="s">
        <v>14391</v>
      </c>
    </row>
    <row r="3188" spans="1:5" x14ac:dyDescent="0.25">
      <c r="A3188" t="s">
        <v>7332</v>
      </c>
      <c r="B3188" t="s">
        <v>13553</v>
      </c>
      <c r="C3188">
        <f>VLOOKUP(B3188,'[1]Main Sheet'!$A:$C,3,0)</f>
        <v>275.83330000000001</v>
      </c>
      <c r="D3188" t="str">
        <f>IF(COUNTIF(KIT!$A:$A,A3188)&gt;0,"Yes","No")</f>
        <v>Yes</v>
      </c>
      <c r="E3188" t="s">
        <v>14391</v>
      </c>
    </row>
    <row r="3189" spans="1:5" x14ac:dyDescent="0.25">
      <c r="A3189" t="s">
        <v>7332</v>
      </c>
      <c r="B3189" t="s">
        <v>13890</v>
      </c>
      <c r="C3189">
        <f>VLOOKUP(B3189,'[1]Main Sheet'!$A:$C,3,0)</f>
        <v>0</v>
      </c>
      <c r="D3189" t="str">
        <f>IF(COUNTIF(KIT!$A:$A,A3189)&gt;0,"Yes","No")</f>
        <v>Yes</v>
      </c>
      <c r="E3189" t="s">
        <v>14391</v>
      </c>
    </row>
    <row r="3190" spans="1:5" x14ac:dyDescent="0.25">
      <c r="A3190" t="s">
        <v>7338</v>
      </c>
      <c r="B3190" t="s">
        <v>13553</v>
      </c>
      <c r="C3190">
        <f>VLOOKUP(B3190,'[1]Main Sheet'!$A:$C,3,0)</f>
        <v>275.83330000000001</v>
      </c>
      <c r="D3190" t="str">
        <f>IF(COUNTIF(KIT!$A:$A,A3190)&gt;0,"Yes","No")</f>
        <v>Yes</v>
      </c>
      <c r="E3190" t="s">
        <v>14391</v>
      </c>
    </row>
    <row r="3191" spans="1:5" x14ac:dyDescent="0.25">
      <c r="A3191" t="s">
        <v>7338</v>
      </c>
      <c r="B3191" t="s">
        <v>13891</v>
      </c>
      <c r="C3191">
        <f>VLOOKUP(B3191,'[1]Main Sheet'!$A:$C,3,0)</f>
        <v>0</v>
      </c>
      <c r="D3191" t="str">
        <f>IF(COUNTIF(KIT!$A:$A,A3191)&gt;0,"Yes","No")</f>
        <v>Yes</v>
      </c>
      <c r="E3191" t="s">
        <v>14391</v>
      </c>
    </row>
    <row r="3192" spans="1:5" x14ac:dyDescent="0.25">
      <c r="A3192" t="s">
        <v>8019</v>
      </c>
      <c r="B3192" t="s">
        <v>13550</v>
      </c>
      <c r="C3192">
        <f>VLOOKUP(B3192,'[1]Main Sheet'!$A:$C,3,0)</f>
        <v>206.66669999999999</v>
      </c>
      <c r="D3192" t="str">
        <f>IF(COUNTIF(KIT!$A:$A,A3192)&gt;0,"Yes","No")</f>
        <v>Yes</v>
      </c>
      <c r="E3192" t="s">
        <v>14391</v>
      </c>
    </row>
    <row r="3193" spans="1:5" x14ac:dyDescent="0.25">
      <c r="A3193" t="s">
        <v>8019</v>
      </c>
      <c r="B3193" t="s">
        <v>7488</v>
      </c>
      <c r="C3193">
        <f>VLOOKUP(B3193,'[1]Main Sheet'!$A:$C,3,0)</f>
        <v>401.66669999999999</v>
      </c>
      <c r="D3193" t="str">
        <f>IF(COUNTIF(KIT!$A:$A,A3193)&gt;0,"Yes","No")</f>
        <v>Yes</v>
      </c>
      <c r="E3193" t="s">
        <v>14391</v>
      </c>
    </row>
    <row r="3194" spans="1:5" x14ac:dyDescent="0.25">
      <c r="A3194" t="s">
        <v>8019</v>
      </c>
      <c r="B3194" t="s">
        <v>13890</v>
      </c>
      <c r="C3194">
        <f>VLOOKUP(B3194,'[1]Main Sheet'!$A:$C,3,0)</f>
        <v>0</v>
      </c>
      <c r="D3194" t="str">
        <f>IF(COUNTIF(KIT!$A:$A,A3194)&gt;0,"Yes","No")</f>
        <v>Yes</v>
      </c>
      <c r="E3194" t="s">
        <v>14391</v>
      </c>
    </row>
    <row r="3195" spans="1:5" x14ac:dyDescent="0.25">
      <c r="A3195" t="s">
        <v>7991</v>
      </c>
      <c r="B3195" t="s">
        <v>13550</v>
      </c>
      <c r="C3195">
        <f>VLOOKUP(B3195,'[1]Main Sheet'!$A:$C,3,0)</f>
        <v>206.66669999999999</v>
      </c>
      <c r="D3195" t="str">
        <f>IF(COUNTIF(KIT!$A:$A,A3195)&gt;0,"Yes","No")</f>
        <v>Yes</v>
      </c>
      <c r="E3195" t="s">
        <v>14391</v>
      </c>
    </row>
    <row r="3196" spans="1:5" x14ac:dyDescent="0.25">
      <c r="A3196" t="s">
        <v>7991</v>
      </c>
      <c r="B3196" t="s">
        <v>7411</v>
      </c>
      <c r="C3196">
        <f>VLOOKUP(B3196,'[1]Main Sheet'!$A:$C,3,0)</f>
        <v>342.5</v>
      </c>
      <c r="D3196" t="str">
        <f>IF(COUNTIF(KIT!$A:$A,A3196)&gt;0,"Yes","No")</f>
        <v>Yes</v>
      </c>
      <c r="E3196" t="s">
        <v>14391</v>
      </c>
    </row>
    <row r="3197" spans="1:5" x14ac:dyDescent="0.25">
      <c r="A3197" t="s">
        <v>7991</v>
      </c>
      <c r="B3197" t="s">
        <v>13891</v>
      </c>
      <c r="C3197">
        <f>VLOOKUP(B3197,'[1]Main Sheet'!$A:$C,3,0)</f>
        <v>0</v>
      </c>
      <c r="D3197" t="str">
        <f>IF(COUNTIF(KIT!$A:$A,A3197)&gt;0,"Yes","No")</f>
        <v>Yes</v>
      </c>
      <c r="E3197" t="s">
        <v>14391</v>
      </c>
    </row>
    <row r="3198" spans="1:5" x14ac:dyDescent="0.25">
      <c r="A3198" t="s">
        <v>8045</v>
      </c>
      <c r="B3198" t="s">
        <v>12932</v>
      </c>
      <c r="C3198">
        <f>VLOOKUP(B3198,'[1]Main Sheet'!$A:$C,3,0)</f>
        <v>226.66669999999999</v>
      </c>
      <c r="D3198" t="str">
        <f>IF(COUNTIF(KIT!$A:$A,A3198)&gt;0,"Yes","No")</f>
        <v>Yes</v>
      </c>
      <c r="E3198" t="s">
        <v>14391</v>
      </c>
    </row>
    <row r="3199" spans="1:5" x14ac:dyDescent="0.25">
      <c r="A3199" t="s">
        <v>8045</v>
      </c>
      <c r="B3199" t="s">
        <v>7656</v>
      </c>
      <c r="C3199">
        <f>VLOOKUP(B3199,'[1]Main Sheet'!$A:$C,3,0)</f>
        <v>521.66669999999999</v>
      </c>
      <c r="D3199" t="str">
        <f>IF(COUNTIF(KIT!$A:$A,A3199)&gt;0,"Yes","No")</f>
        <v>Yes</v>
      </c>
      <c r="E3199" t="s">
        <v>14391</v>
      </c>
    </row>
    <row r="3200" spans="1:5" x14ac:dyDescent="0.25">
      <c r="A3200" t="s">
        <v>8045</v>
      </c>
      <c r="B3200" t="s">
        <v>13890</v>
      </c>
      <c r="C3200">
        <f>VLOOKUP(B3200,'[1]Main Sheet'!$A:$C,3,0)</f>
        <v>0</v>
      </c>
      <c r="D3200" t="str">
        <f>IF(COUNTIF(KIT!$A:$A,A3200)&gt;0,"Yes","No")</f>
        <v>Yes</v>
      </c>
      <c r="E3200" t="s">
        <v>14391</v>
      </c>
    </row>
    <row r="3201" spans="1:5" x14ac:dyDescent="0.25">
      <c r="A3201" t="s">
        <v>8041</v>
      </c>
      <c r="B3201" t="s">
        <v>12932</v>
      </c>
      <c r="C3201">
        <f>VLOOKUP(B3201,'[1]Main Sheet'!$A:$C,3,0)</f>
        <v>226.66669999999999</v>
      </c>
      <c r="D3201" t="str">
        <f>IF(COUNTIF(KIT!$A:$A,A3201)&gt;0,"Yes","No")</f>
        <v>Yes</v>
      </c>
      <c r="E3201" t="s">
        <v>14391</v>
      </c>
    </row>
    <row r="3202" spans="1:5" x14ac:dyDescent="0.25">
      <c r="A3202" t="s">
        <v>8041</v>
      </c>
      <c r="B3202" t="s">
        <v>7572</v>
      </c>
      <c r="C3202">
        <f>VLOOKUP(B3202,'[1]Main Sheet'!$A:$C,3,0)</f>
        <v>470</v>
      </c>
      <c r="D3202" t="str">
        <f>IF(COUNTIF(KIT!$A:$A,A3202)&gt;0,"Yes","No")</f>
        <v>Yes</v>
      </c>
      <c r="E3202" t="s">
        <v>14391</v>
      </c>
    </row>
    <row r="3203" spans="1:5" x14ac:dyDescent="0.25">
      <c r="A3203" t="s">
        <v>8041</v>
      </c>
      <c r="B3203" t="s">
        <v>13891</v>
      </c>
      <c r="C3203">
        <f>VLOOKUP(B3203,'[1]Main Sheet'!$A:$C,3,0)</f>
        <v>0</v>
      </c>
      <c r="D3203" t="str">
        <f>IF(COUNTIF(KIT!$A:$A,A3203)&gt;0,"Yes","No")</f>
        <v>Yes</v>
      </c>
      <c r="E3203" t="s">
        <v>14391</v>
      </c>
    </row>
    <row r="3204" spans="1:5" x14ac:dyDescent="0.25">
      <c r="A3204" t="s">
        <v>8049</v>
      </c>
      <c r="B3204" t="s">
        <v>13010</v>
      </c>
      <c r="C3204">
        <f>VLOOKUP(B3204,'[1]Main Sheet'!$A:$C,3,0)</f>
        <v>218.33330000000001</v>
      </c>
      <c r="D3204" t="str">
        <f>IF(COUNTIF(KIT!$A:$A,A3204)&gt;0,"Yes","No")</f>
        <v>Yes</v>
      </c>
      <c r="E3204" t="s">
        <v>14391</v>
      </c>
    </row>
    <row r="3205" spans="1:5" x14ac:dyDescent="0.25">
      <c r="A3205" t="s">
        <v>8049</v>
      </c>
      <c r="B3205" t="s">
        <v>7935</v>
      </c>
      <c r="C3205">
        <f>VLOOKUP(B3205,'[1]Main Sheet'!$A:$C,3,0)</f>
        <v>654.16669999999999</v>
      </c>
      <c r="D3205" t="str">
        <f>IF(COUNTIF(KIT!$A:$A,A3205)&gt;0,"Yes","No")</f>
        <v>Yes</v>
      </c>
      <c r="E3205" t="s">
        <v>14391</v>
      </c>
    </row>
    <row r="3206" spans="1:5" x14ac:dyDescent="0.25">
      <c r="A3206" t="s">
        <v>8049</v>
      </c>
      <c r="B3206" t="s">
        <v>13890</v>
      </c>
      <c r="C3206">
        <f>VLOOKUP(B3206,'[1]Main Sheet'!$A:$C,3,0)</f>
        <v>0</v>
      </c>
      <c r="D3206" t="str">
        <f>IF(COUNTIF(KIT!$A:$A,A3206)&gt;0,"Yes","No")</f>
        <v>Yes</v>
      </c>
      <c r="E3206" t="s">
        <v>14391</v>
      </c>
    </row>
    <row r="3207" spans="1:5" x14ac:dyDescent="0.25">
      <c r="A3207" t="s">
        <v>8047</v>
      </c>
      <c r="B3207" t="s">
        <v>13010</v>
      </c>
      <c r="C3207">
        <f>VLOOKUP(B3207,'[1]Main Sheet'!$A:$C,3,0)</f>
        <v>218.33330000000001</v>
      </c>
      <c r="D3207" t="str">
        <f>IF(COUNTIF(KIT!$A:$A,A3207)&gt;0,"Yes","No")</f>
        <v>Yes</v>
      </c>
      <c r="E3207" t="s">
        <v>14391</v>
      </c>
    </row>
    <row r="3208" spans="1:5" x14ac:dyDescent="0.25">
      <c r="A3208" t="s">
        <v>8047</v>
      </c>
      <c r="B3208" t="s">
        <v>7823</v>
      </c>
      <c r="C3208">
        <f>VLOOKUP(B3208,'[1]Main Sheet'!$A:$C,3,0)</f>
        <v>594.16669999999999</v>
      </c>
      <c r="D3208" t="str">
        <f>IF(COUNTIF(KIT!$A:$A,A3208)&gt;0,"Yes","No")</f>
        <v>Yes</v>
      </c>
      <c r="E3208" t="s">
        <v>14391</v>
      </c>
    </row>
    <row r="3209" spans="1:5" x14ac:dyDescent="0.25">
      <c r="A3209" t="s">
        <v>8047</v>
      </c>
      <c r="B3209" t="s">
        <v>13891</v>
      </c>
      <c r="C3209">
        <f>VLOOKUP(B3209,'[1]Main Sheet'!$A:$C,3,0)</f>
        <v>0</v>
      </c>
      <c r="D3209" t="str">
        <f>IF(COUNTIF(KIT!$A:$A,A3209)&gt;0,"Yes","No")</f>
        <v>Yes</v>
      </c>
      <c r="E3209" t="s">
        <v>14391</v>
      </c>
    </row>
    <row r="3210" spans="1:5" hidden="1" x14ac:dyDescent="0.25">
      <c r="A3210" t="s">
        <v>13892</v>
      </c>
      <c r="B3210" t="s">
        <v>7094</v>
      </c>
      <c r="C3210">
        <f>VLOOKUP(B3210,'[1]Main Sheet'!$A:$C,3,0)</f>
        <v>123.33329999999999</v>
      </c>
      <c r="D3210" t="str">
        <f>IF(COUNTIF(KIT!$A:$A,A3210)&gt;0,"Yes","No")</f>
        <v>No</v>
      </c>
      <c r="E3210" t="s">
        <v>14391</v>
      </c>
    </row>
    <row r="3211" spans="1:5" hidden="1" x14ac:dyDescent="0.25">
      <c r="A3211" t="s">
        <v>13892</v>
      </c>
      <c r="B3211" t="s">
        <v>7488</v>
      </c>
      <c r="C3211">
        <f>VLOOKUP(B3211,'[1]Main Sheet'!$A:$C,3,0)</f>
        <v>401.66669999999999</v>
      </c>
      <c r="D3211" t="str">
        <f>IF(COUNTIF(KIT!$A:$A,A3211)&gt;0,"Yes","No")</f>
        <v>No</v>
      </c>
      <c r="E3211" t="s">
        <v>14391</v>
      </c>
    </row>
    <row r="3212" spans="1:5" hidden="1" x14ac:dyDescent="0.25">
      <c r="A3212" t="s">
        <v>13893</v>
      </c>
      <c r="B3212" t="s">
        <v>7094</v>
      </c>
      <c r="C3212">
        <f>VLOOKUP(B3212,'[1]Main Sheet'!$A:$C,3,0)</f>
        <v>123.33329999999999</v>
      </c>
      <c r="D3212" t="str">
        <f>IF(COUNTIF(KIT!$A:$A,A3212)&gt;0,"Yes","No")</f>
        <v>No</v>
      </c>
      <c r="E3212" t="s">
        <v>14391</v>
      </c>
    </row>
    <row r="3213" spans="1:5" hidden="1" x14ac:dyDescent="0.25">
      <c r="A3213" t="s">
        <v>13893</v>
      </c>
      <c r="B3213" t="s">
        <v>7411</v>
      </c>
      <c r="C3213">
        <f>VLOOKUP(B3213,'[1]Main Sheet'!$A:$C,3,0)</f>
        <v>342.5</v>
      </c>
      <c r="D3213" t="str">
        <f>IF(COUNTIF(KIT!$A:$A,A3213)&gt;0,"Yes","No")</f>
        <v>No</v>
      </c>
      <c r="E3213" t="s">
        <v>14391</v>
      </c>
    </row>
    <row r="3214" spans="1:5" hidden="1" x14ac:dyDescent="0.25">
      <c r="A3214" t="s">
        <v>13894</v>
      </c>
      <c r="B3214" t="s">
        <v>7096</v>
      </c>
      <c r="C3214">
        <f>VLOOKUP(B3214,'[1]Main Sheet'!$A:$C,3,0)</f>
        <v>129.16669999999999</v>
      </c>
      <c r="D3214" t="str">
        <f>IF(COUNTIF(KIT!$A:$A,A3214)&gt;0,"Yes","No")</f>
        <v>No</v>
      </c>
      <c r="E3214" t="s">
        <v>14391</v>
      </c>
    </row>
    <row r="3215" spans="1:5" hidden="1" x14ac:dyDescent="0.25">
      <c r="A3215" t="s">
        <v>13894</v>
      </c>
      <c r="B3215" t="s">
        <v>7656</v>
      </c>
      <c r="C3215">
        <f>VLOOKUP(B3215,'[1]Main Sheet'!$A:$C,3,0)</f>
        <v>521.66669999999999</v>
      </c>
      <c r="D3215" t="str">
        <f>IF(COUNTIF(KIT!$A:$A,A3215)&gt;0,"Yes","No")</f>
        <v>No</v>
      </c>
      <c r="E3215" t="s">
        <v>14391</v>
      </c>
    </row>
    <row r="3216" spans="1:5" hidden="1" x14ac:dyDescent="0.25">
      <c r="A3216" t="s">
        <v>13895</v>
      </c>
      <c r="B3216" t="s">
        <v>7098</v>
      </c>
      <c r="C3216">
        <f>VLOOKUP(B3216,'[1]Main Sheet'!$A:$C,3,0)</f>
        <v>146.66669999999999</v>
      </c>
      <c r="D3216" t="str">
        <f>IF(COUNTIF(KIT!$A:$A,A3216)&gt;0,"Yes","No")</f>
        <v>No</v>
      </c>
      <c r="E3216" t="s">
        <v>14391</v>
      </c>
    </row>
    <row r="3217" spans="1:5" hidden="1" x14ac:dyDescent="0.25">
      <c r="A3217" t="s">
        <v>13895</v>
      </c>
      <c r="B3217" t="s">
        <v>7935</v>
      </c>
      <c r="C3217">
        <f>VLOOKUP(B3217,'[1]Main Sheet'!$A:$C,3,0)</f>
        <v>654.16669999999999</v>
      </c>
      <c r="D3217" t="str">
        <f>IF(COUNTIF(KIT!$A:$A,A3217)&gt;0,"Yes","No")</f>
        <v>No</v>
      </c>
      <c r="E3217" t="s">
        <v>14391</v>
      </c>
    </row>
    <row r="3218" spans="1:5" hidden="1" x14ac:dyDescent="0.25">
      <c r="A3218" t="s">
        <v>13896</v>
      </c>
      <c r="B3218" t="s">
        <v>7098</v>
      </c>
      <c r="C3218">
        <f>VLOOKUP(B3218,'[1]Main Sheet'!$A:$C,3,0)</f>
        <v>146.66669999999999</v>
      </c>
      <c r="D3218" t="str">
        <f>IF(COUNTIF(KIT!$A:$A,A3218)&gt;0,"Yes","No")</f>
        <v>No</v>
      </c>
      <c r="E3218" t="s">
        <v>14391</v>
      </c>
    </row>
    <row r="3219" spans="1:5" hidden="1" x14ac:dyDescent="0.25">
      <c r="A3219" t="s">
        <v>13896</v>
      </c>
      <c r="B3219" t="s">
        <v>7823</v>
      </c>
      <c r="C3219">
        <f>VLOOKUP(B3219,'[1]Main Sheet'!$A:$C,3,0)</f>
        <v>594.16669999999999</v>
      </c>
      <c r="D3219" t="str">
        <f>IF(COUNTIF(KIT!$A:$A,A3219)&gt;0,"Yes","No")</f>
        <v>No</v>
      </c>
      <c r="E3219" t="s">
        <v>14391</v>
      </c>
    </row>
    <row r="3220" spans="1:5" hidden="1" x14ac:dyDescent="0.25">
      <c r="A3220" t="s">
        <v>13897</v>
      </c>
      <c r="B3220" t="s">
        <v>13898</v>
      </c>
      <c r="C3220">
        <f>VLOOKUP(B3220,'[1]Main Sheet'!$A:$C,3,0)</f>
        <v>201.7578</v>
      </c>
      <c r="D3220" t="str">
        <f>IF(COUNTIF(KIT!$A:$A,A3220)&gt;0,"Yes","No")</f>
        <v>No</v>
      </c>
      <c r="E3220" t="s">
        <v>14391</v>
      </c>
    </row>
    <row r="3221" spans="1:5" hidden="1" x14ac:dyDescent="0.25">
      <c r="A3221" t="s">
        <v>13897</v>
      </c>
      <c r="B3221" t="s">
        <v>13899</v>
      </c>
      <c r="C3221">
        <f>VLOOKUP(B3221,'[1]Main Sheet'!$A:$C,3,0)</f>
        <v>166.56379999999999</v>
      </c>
      <c r="D3221" t="str">
        <f>IF(COUNTIF(KIT!$A:$A,A3221)&gt;0,"Yes","No")</f>
        <v>No</v>
      </c>
      <c r="E3221" t="s">
        <v>14391</v>
      </c>
    </row>
    <row r="3222" spans="1:5" hidden="1" x14ac:dyDescent="0.25">
      <c r="A3222" t="s">
        <v>13897</v>
      </c>
      <c r="B3222" t="s">
        <v>13900</v>
      </c>
      <c r="C3222">
        <f>VLOOKUP(B3222,'[1]Main Sheet'!$A:$C,3,0)</f>
        <v>108.1784</v>
      </c>
      <c r="D3222" t="str">
        <f>IF(COUNTIF(KIT!$A:$A,A3222)&gt;0,"Yes","No")</f>
        <v>No</v>
      </c>
      <c r="E3222" t="s">
        <v>14391</v>
      </c>
    </row>
    <row r="3223" spans="1:5" hidden="1" x14ac:dyDescent="0.25">
      <c r="A3223" t="s">
        <v>13901</v>
      </c>
      <c r="B3223" t="s">
        <v>13899</v>
      </c>
      <c r="C3223">
        <f>VLOOKUP(B3223,'[1]Main Sheet'!$A:$C,3,0)</f>
        <v>166.56379999999999</v>
      </c>
      <c r="D3223" t="str">
        <f>IF(COUNTIF(KIT!$A:$A,A3223)&gt;0,"Yes","No")</f>
        <v>No</v>
      </c>
      <c r="E3223" t="s">
        <v>14391</v>
      </c>
    </row>
    <row r="3224" spans="1:5" hidden="1" x14ac:dyDescent="0.25">
      <c r="A3224" t="s">
        <v>13901</v>
      </c>
      <c r="B3224" t="s">
        <v>13902</v>
      </c>
      <c r="C3224">
        <f>VLOOKUP(B3224,'[1]Main Sheet'!$A:$C,3,0)</f>
        <v>186.4873</v>
      </c>
      <c r="D3224" t="str">
        <f>IF(COUNTIF(KIT!$A:$A,A3224)&gt;0,"Yes","No")</f>
        <v>No</v>
      </c>
      <c r="E3224" t="s">
        <v>14391</v>
      </c>
    </row>
    <row r="3225" spans="1:5" hidden="1" x14ac:dyDescent="0.25">
      <c r="A3225" t="s">
        <v>13901</v>
      </c>
      <c r="B3225" t="s">
        <v>13900</v>
      </c>
      <c r="C3225">
        <f>VLOOKUP(B3225,'[1]Main Sheet'!$A:$C,3,0)</f>
        <v>108.1784</v>
      </c>
      <c r="D3225" t="str">
        <f>IF(COUNTIF(KIT!$A:$A,A3225)&gt;0,"Yes","No")</f>
        <v>No</v>
      </c>
      <c r="E3225" t="s">
        <v>14391</v>
      </c>
    </row>
    <row r="3226" spans="1:5" x14ac:dyDescent="0.25">
      <c r="A3226" t="s">
        <v>6532</v>
      </c>
      <c r="B3226" t="s">
        <v>13903</v>
      </c>
      <c r="C3226" t="e">
        <f>VLOOKUP(B3226,'[1]Main Sheet'!$A:$C,3,0)</f>
        <v>#N/A</v>
      </c>
      <c r="D3226" t="str">
        <f>IF(COUNTIF(KIT!$A:$A,A3226)&gt;0,"Yes","No")</f>
        <v>Yes</v>
      </c>
      <c r="E3226" t="s">
        <v>14391</v>
      </c>
    </row>
    <row r="3227" spans="1:5" x14ac:dyDescent="0.25">
      <c r="A3227" t="s">
        <v>6532</v>
      </c>
      <c r="B3227" t="s">
        <v>13898</v>
      </c>
      <c r="C3227">
        <f>VLOOKUP(B3227,'[1]Main Sheet'!$A:$C,3,0)</f>
        <v>201.7578</v>
      </c>
      <c r="D3227" t="str">
        <f>IF(COUNTIF(KIT!$A:$A,A3227)&gt;0,"Yes","No")</f>
        <v>Yes</v>
      </c>
      <c r="E3227" t="s">
        <v>14391</v>
      </c>
    </row>
    <row r="3228" spans="1:5" x14ac:dyDescent="0.25">
      <c r="A3228" t="s">
        <v>6532</v>
      </c>
      <c r="B3228" t="s">
        <v>13899</v>
      </c>
      <c r="C3228">
        <f>VLOOKUP(B3228,'[1]Main Sheet'!$A:$C,3,0)</f>
        <v>166.56379999999999</v>
      </c>
      <c r="D3228" t="str">
        <f>IF(COUNTIF(KIT!$A:$A,A3228)&gt;0,"Yes","No")</f>
        <v>Yes</v>
      </c>
      <c r="E3228" t="s">
        <v>14391</v>
      </c>
    </row>
    <row r="3229" spans="1:5" x14ac:dyDescent="0.25">
      <c r="A3229" t="s">
        <v>6532</v>
      </c>
      <c r="B3229" t="s">
        <v>13904</v>
      </c>
      <c r="C3229" t="e">
        <f>VLOOKUP(B3229,'[1]Main Sheet'!$A:$C,3,0)</f>
        <v>#N/A</v>
      </c>
      <c r="D3229" t="str">
        <f>IF(COUNTIF(KIT!$A:$A,A3229)&gt;0,"Yes","No")</f>
        <v>Yes</v>
      </c>
      <c r="E3229" t="s">
        <v>14391</v>
      </c>
    </row>
    <row r="3230" spans="1:5" x14ac:dyDescent="0.25">
      <c r="A3230" t="s">
        <v>6532</v>
      </c>
      <c r="B3230" t="s">
        <v>13905</v>
      </c>
      <c r="C3230">
        <f>VLOOKUP(B3230,'[1]Main Sheet'!$A:$C,3,0)</f>
        <v>37.5</v>
      </c>
      <c r="D3230" t="str">
        <f>IF(COUNTIF(KIT!$A:$A,A3230)&gt;0,"Yes","No")</f>
        <v>Yes</v>
      </c>
      <c r="E3230" t="s">
        <v>14391</v>
      </c>
    </row>
    <row r="3231" spans="1:5" x14ac:dyDescent="0.25">
      <c r="A3231" t="s">
        <v>6532</v>
      </c>
      <c r="B3231" t="s">
        <v>13900</v>
      </c>
      <c r="C3231">
        <f>VLOOKUP(B3231,'[1]Main Sheet'!$A:$C,3,0)</f>
        <v>108.1784</v>
      </c>
      <c r="D3231" t="str">
        <f>IF(COUNTIF(KIT!$A:$A,A3231)&gt;0,"Yes","No")</f>
        <v>Yes</v>
      </c>
      <c r="E3231" t="s">
        <v>14391</v>
      </c>
    </row>
    <row r="3232" spans="1:5" x14ac:dyDescent="0.25">
      <c r="A3232" t="s">
        <v>6534</v>
      </c>
      <c r="B3232" t="s">
        <v>13906</v>
      </c>
      <c r="C3232" t="e">
        <f>VLOOKUP(B3232,'[1]Main Sheet'!$A:$C,3,0)</f>
        <v>#N/A</v>
      </c>
      <c r="D3232" t="str">
        <f>IF(COUNTIF(KIT!$A:$A,A3232)&gt;0,"Yes","No")</f>
        <v>Yes</v>
      </c>
      <c r="E3232" t="s">
        <v>14391</v>
      </c>
    </row>
    <row r="3233" spans="1:5" x14ac:dyDescent="0.25">
      <c r="A3233" t="s">
        <v>6534</v>
      </c>
      <c r="B3233" t="s">
        <v>13898</v>
      </c>
      <c r="C3233">
        <f>VLOOKUP(B3233,'[1]Main Sheet'!$A:$C,3,0)</f>
        <v>201.7578</v>
      </c>
      <c r="D3233" t="str">
        <f>IF(COUNTIF(KIT!$A:$A,A3233)&gt;0,"Yes","No")</f>
        <v>Yes</v>
      </c>
      <c r="E3233" t="s">
        <v>14391</v>
      </c>
    </row>
    <row r="3234" spans="1:5" x14ac:dyDescent="0.25">
      <c r="A3234" t="s">
        <v>6534</v>
      </c>
      <c r="B3234" t="s">
        <v>13899</v>
      </c>
      <c r="C3234">
        <f>VLOOKUP(B3234,'[1]Main Sheet'!$A:$C,3,0)</f>
        <v>166.56379999999999</v>
      </c>
      <c r="D3234" t="str">
        <f>IF(COUNTIF(KIT!$A:$A,A3234)&gt;0,"Yes","No")</f>
        <v>Yes</v>
      </c>
      <c r="E3234" t="s">
        <v>14391</v>
      </c>
    </row>
    <row r="3235" spans="1:5" x14ac:dyDescent="0.25">
      <c r="A3235" t="s">
        <v>6534</v>
      </c>
      <c r="B3235" t="s">
        <v>13904</v>
      </c>
      <c r="C3235" t="e">
        <f>VLOOKUP(B3235,'[1]Main Sheet'!$A:$C,3,0)</f>
        <v>#N/A</v>
      </c>
      <c r="D3235" t="str">
        <f>IF(COUNTIF(KIT!$A:$A,A3235)&gt;0,"Yes","No")</f>
        <v>Yes</v>
      </c>
      <c r="E3235" t="s">
        <v>14391</v>
      </c>
    </row>
    <row r="3236" spans="1:5" x14ac:dyDescent="0.25">
      <c r="A3236" t="s">
        <v>6534</v>
      </c>
      <c r="B3236" t="s">
        <v>13900</v>
      </c>
      <c r="C3236">
        <f>VLOOKUP(B3236,'[1]Main Sheet'!$A:$C,3,0)</f>
        <v>108.1784</v>
      </c>
      <c r="D3236" t="str">
        <f>IF(COUNTIF(KIT!$A:$A,A3236)&gt;0,"Yes","No")</f>
        <v>Yes</v>
      </c>
      <c r="E3236" t="s">
        <v>14391</v>
      </c>
    </row>
    <row r="3237" spans="1:5" x14ac:dyDescent="0.25">
      <c r="A3237" t="s">
        <v>6536</v>
      </c>
      <c r="B3237" t="s">
        <v>13898</v>
      </c>
      <c r="C3237">
        <f>VLOOKUP(B3237,'[1]Main Sheet'!$A:$C,3,0)</f>
        <v>201.7578</v>
      </c>
      <c r="D3237" t="str">
        <f>IF(COUNTIF(KIT!$A:$A,A3237)&gt;0,"Yes","No")</f>
        <v>Yes</v>
      </c>
      <c r="E3237" t="s">
        <v>14391</v>
      </c>
    </row>
    <row r="3238" spans="1:5" x14ac:dyDescent="0.25">
      <c r="A3238" t="s">
        <v>6536</v>
      </c>
      <c r="B3238" t="s">
        <v>13899</v>
      </c>
      <c r="C3238">
        <f>VLOOKUP(B3238,'[1]Main Sheet'!$A:$C,3,0)</f>
        <v>166.56379999999999</v>
      </c>
      <c r="D3238" t="str">
        <f>IF(COUNTIF(KIT!$A:$A,A3238)&gt;0,"Yes","No")</f>
        <v>Yes</v>
      </c>
      <c r="E3238" t="s">
        <v>14391</v>
      </c>
    </row>
    <row r="3239" spans="1:5" x14ac:dyDescent="0.25">
      <c r="A3239" t="s">
        <v>6536</v>
      </c>
      <c r="B3239" t="s">
        <v>13900</v>
      </c>
      <c r="C3239">
        <f>VLOOKUP(B3239,'[1]Main Sheet'!$A:$C,3,0)</f>
        <v>108.1784</v>
      </c>
      <c r="D3239" t="str">
        <f>IF(COUNTIF(KIT!$A:$A,A3239)&gt;0,"Yes","No")</f>
        <v>Yes</v>
      </c>
      <c r="E3239" t="s">
        <v>14391</v>
      </c>
    </row>
    <row r="3240" spans="1:5" x14ac:dyDescent="0.25">
      <c r="A3240" t="s">
        <v>6538</v>
      </c>
      <c r="B3240" t="s">
        <v>13907</v>
      </c>
      <c r="C3240" t="e">
        <f>VLOOKUP(B3240,'[1]Main Sheet'!$A:$C,3,0)</f>
        <v>#N/A</v>
      </c>
      <c r="D3240" t="str">
        <f>IF(COUNTIF(KIT!$A:$A,A3240)&gt;0,"Yes","No")</f>
        <v>Yes</v>
      </c>
      <c r="E3240" t="s">
        <v>14391</v>
      </c>
    </row>
    <row r="3241" spans="1:5" x14ac:dyDescent="0.25">
      <c r="A3241" t="s">
        <v>6538</v>
      </c>
      <c r="B3241" t="s">
        <v>13898</v>
      </c>
      <c r="C3241">
        <f>VLOOKUP(B3241,'[1]Main Sheet'!$A:$C,3,0)</f>
        <v>201.7578</v>
      </c>
      <c r="D3241" t="str">
        <f>IF(COUNTIF(KIT!$A:$A,A3241)&gt;0,"Yes","No")</f>
        <v>Yes</v>
      </c>
      <c r="E3241" t="s">
        <v>14391</v>
      </c>
    </row>
    <row r="3242" spans="1:5" x14ac:dyDescent="0.25">
      <c r="A3242" t="s">
        <v>6538</v>
      </c>
      <c r="B3242" t="s">
        <v>13899</v>
      </c>
      <c r="C3242">
        <f>VLOOKUP(B3242,'[1]Main Sheet'!$A:$C,3,0)</f>
        <v>166.56379999999999</v>
      </c>
      <c r="D3242" t="str">
        <f>IF(COUNTIF(KIT!$A:$A,A3242)&gt;0,"Yes","No")</f>
        <v>Yes</v>
      </c>
      <c r="E3242" t="s">
        <v>14391</v>
      </c>
    </row>
    <row r="3243" spans="1:5" x14ac:dyDescent="0.25">
      <c r="A3243" t="s">
        <v>6538</v>
      </c>
      <c r="B3243" t="s">
        <v>13904</v>
      </c>
      <c r="C3243" t="e">
        <f>VLOOKUP(B3243,'[1]Main Sheet'!$A:$C,3,0)</f>
        <v>#N/A</v>
      </c>
      <c r="D3243" t="str">
        <f>IF(COUNTIF(KIT!$A:$A,A3243)&gt;0,"Yes","No")</f>
        <v>Yes</v>
      </c>
      <c r="E3243" t="s">
        <v>14391</v>
      </c>
    </row>
    <row r="3244" spans="1:5" x14ac:dyDescent="0.25">
      <c r="A3244" t="s">
        <v>6538</v>
      </c>
      <c r="B3244" t="s">
        <v>13908</v>
      </c>
      <c r="C3244">
        <f>VLOOKUP(B3244,'[1]Main Sheet'!$A:$C,3,0)</f>
        <v>37.5</v>
      </c>
      <c r="D3244" t="str">
        <f>IF(COUNTIF(KIT!$A:$A,A3244)&gt;0,"Yes","No")</f>
        <v>Yes</v>
      </c>
      <c r="E3244" t="s">
        <v>14391</v>
      </c>
    </row>
    <row r="3245" spans="1:5" x14ac:dyDescent="0.25">
      <c r="A3245" t="s">
        <v>6538</v>
      </c>
      <c r="B3245" t="s">
        <v>13900</v>
      </c>
      <c r="C3245">
        <f>VLOOKUP(B3245,'[1]Main Sheet'!$A:$C,3,0)</f>
        <v>108.1784</v>
      </c>
      <c r="D3245" t="str">
        <f>IF(COUNTIF(KIT!$A:$A,A3245)&gt;0,"Yes","No")</f>
        <v>Yes</v>
      </c>
      <c r="E3245" t="s">
        <v>14391</v>
      </c>
    </row>
    <row r="3246" spans="1:5" x14ac:dyDescent="0.25">
      <c r="A3246" t="s">
        <v>6540</v>
      </c>
      <c r="B3246" t="s">
        <v>13903</v>
      </c>
      <c r="C3246" t="e">
        <f>VLOOKUP(B3246,'[1]Main Sheet'!$A:$C,3,0)</f>
        <v>#N/A</v>
      </c>
      <c r="D3246" t="str">
        <f>IF(COUNTIF(KIT!$A:$A,A3246)&gt;0,"Yes","No")</f>
        <v>Yes</v>
      </c>
      <c r="E3246" t="s">
        <v>14391</v>
      </c>
    </row>
    <row r="3247" spans="1:5" x14ac:dyDescent="0.25">
      <c r="A3247" t="s">
        <v>6540</v>
      </c>
      <c r="B3247" t="s">
        <v>13899</v>
      </c>
      <c r="C3247">
        <f>VLOOKUP(B3247,'[1]Main Sheet'!$A:$C,3,0)</f>
        <v>166.56379999999999</v>
      </c>
      <c r="D3247" t="str">
        <f>IF(COUNTIF(KIT!$A:$A,A3247)&gt;0,"Yes","No")</f>
        <v>Yes</v>
      </c>
      <c r="E3247" t="s">
        <v>14391</v>
      </c>
    </row>
    <row r="3248" spans="1:5" x14ac:dyDescent="0.25">
      <c r="A3248" t="s">
        <v>6540</v>
      </c>
      <c r="B3248" t="s">
        <v>13909</v>
      </c>
      <c r="C3248">
        <f>VLOOKUP(B3248,'[1]Main Sheet'!$A:$C,3,0)</f>
        <v>297.16000000000003</v>
      </c>
      <c r="D3248" t="str">
        <f>IF(COUNTIF(KIT!$A:$A,A3248)&gt;0,"Yes","No")</f>
        <v>Yes</v>
      </c>
      <c r="E3248" t="s">
        <v>14391</v>
      </c>
    </row>
    <row r="3249" spans="1:5" x14ac:dyDescent="0.25">
      <c r="A3249" t="s">
        <v>6540</v>
      </c>
      <c r="B3249" t="s">
        <v>13904</v>
      </c>
      <c r="C3249" t="e">
        <f>VLOOKUP(B3249,'[1]Main Sheet'!$A:$C,3,0)</f>
        <v>#N/A</v>
      </c>
      <c r="D3249" t="str">
        <f>IF(COUNTIF(KIT!$A:$A,A3249)&gt;0,"Yes","No")</f>
        <v>Yes</v>
      </c>
      <c r="E3249" t="s">
        <v>14391</v>
      </c>
    </row>
    <row r="3250" spans="1:5" x14ac:dyDescent="0.25">
      <c r="A3250" t="s">
        <v>6540</v>
      </c>
      <c r="B3250" t="s">
        <v>13905</v>
      </c>
      <c r="C3250">
        <f>VLOOKUP(B3250,'[1]Main Sheet'!$A:$C,3,0)</f>
        <v>37.5</v>
      </c>
      <c r="D3250" t="str">
        <f>IF(COUNTIF(KIT!$A:$A,A3250)&gt;0,"Yes","No")</f>
        <v>Yes</v>
      </c>
      <c r="E3250" t="s">
        <v>14391</v>
      </c>
    </row>
    <row r="3251" spans="1:5" x14ac:dyDescent="0.25">
      <c r="A3251" t="s">
        <v>6540</v>
      </c>
      <c r="B3251" t="s">
        <v>13900</v>
      </c>
      <c r="C3251">
        <f>VLOOKUP(B3251,'[1]Main Sheet'!$A:$C,3,0)</f>
        <v>108.1784</v>
      </c>
      <c r="D3251" t="str">
        <f>IF(COUNTIF(KIT!$A:$A,A3251)&gt;0,"Yes","No")</f>
        <v>Yes</v>
      </c>
      <c r="E3251" t="s">
        <v>14391</v>
      </c>
    </row>
    <row r="3252" spans="1:5" x14ac:dyDescent="0.25">
      <c r="A3252" t="s">
        <v>6542</v>
      </c>
      <c r="B3252" t="s">
        <v>13906</v>
      </c>
      <c r="C3252" t="e">
        <f>VLOOKUP(B3252,'[1]Main Sheet'!$A:$C,3,0)</f>
        <v>#N/A</v>
      </c>
      <c r="D3252" t="str">
        <f>IF(COUNTIF(KIT!$A:$A,A3252)&gt;0,"Yes","No")</f>
        <v>Yes</v>
      </c>
      <c r="E3252" t="s">
        <v>14391</v>
      </c>
    </row>
    <row r="3253" spans="1:5" x14ac:dyDescent="0.25">
      <c r="A3253" t="s">
        <v>6542</v>
      </c>
      <c r="B3253" t="s">
        <v>13899</v>
      </c>
      <c r="C3253">
        <f>VLOOKUP(B3253,'[1]Main Sheet'!$A:$C,3,0)</f>
        <v>166.56379999999999</v>
      </c>
      <c r="D3253" t="str">
        <f>IF(COUNTIF(KIT!$A:$A,A3253)&gt;0,"Yes","No")</f>
        <v>Yes</v>
      </c>
      <c r="E3253" t="s">
        <v>14391</v>
      </c>
    </row>
    <row r="3254" spans="1:5" x14ac:dyDescent="0.25">
      <c r="A3254" t="s">
        <v>6542</v>
      </c>
      <c r="B3254" t="s">
        <v>13909</v>
      </c>
      <c r="C3254">
        <f>VLOOKUP(B3254,'[1]Main Sheet'!$A:$C,3,0)</f>
        <v>297.16000000000003</v>
      </c>
      <c r="D3254" t="str">
        <f>IF(COUNTIF(KIT!$A:$A,A3254)&gt;0,"Yes","No")</f>
        <v>Yes</v>
      </c>
      <c r="E3254" t="s">
        <v>14391</v>
      </c>
    </row>
    <row r="3255" spans="1:5" x14ac:dyDescent="0.25">
      <c r="A3255" t="s">
        <v>6542</v>
      </c>
      <c r="B3255" t="s">
        <v>13900</v>
      </c>
      <c r="C3255">
        <f>VLOOKUP(B3255,'[1]Main Sheet'!$A:$C,3,0)</f>
        <v>108.1784</v>
      </c>
      <c r="D3255" t="str">
        <f>IF(COUNTIF(KIT!$A:$A,A3255)&gt;0,"Yes","No")</f>
        <v>Yes</v>
      </c>
      <c r="E3255" t="s">
        <v>14391</v>
      </c>
    </row>
    <row r="3256" spans="1:5" x14ac:dyDescent="0.25">
      <c r="A3256" t="s">
        <v>6544</v>
      </c>
      <c r="B3256" t="s">
        <v>13899</v>
      </c>
      <c r="C3256">
        <f>VLOOKUP(B3256,'[1]Main Sheet'!$A:$C,3,0)</f>
        <v>166.56379999999999</v>
      </c>
      <c r="D3256" t="str">
        <f>IF(COUNTIF(KIT!$A:$A,A3256)&gt;0,"Yes","No")</f>
        <v>Yes</v>
      </c>
      <c r="E3256" t="s">
        <v>14391</v>
      </c>
    </row>
    <row r="3257" spans="1:5" x14ac:dyDescent="0.25">
      <c r="A3257" t="s">
        <v>6544</v>
      </c>
      <c r="B3257" t="s">
        <v>13909</v>
      </c>
      <c r="C3257">
        <f>VLOOKUP(B3257,'[1]Main Sheet'!$A:$C,3,0)</f>
        <v>297.16000000000003</v>
      </c>
      <c r="D3257" t="str">
        <f>IF(COUNTIF(KIT!$A:$A,A3257)&gt;0,"Yes","No")</f>
        <v>Yes</v>
      </c>
      <c r="E3257" t="s">
        <v>14391</v>
      </c>
    </row>
    <row r="3258" spans="1:5" x14ac:dyDescent="0.25">
      <c r="A3258" t="s">
        <v>6544</v>
      </c>
      <c r="B3258" t="s">
        <v>13900</v>
      </c>
      <c r="C3258">
        <f>VLOOKUP(B3258,'[1]Main Sheet'!$A:$C,3,0)</f>
        <v>108.1784</v>
      </c>
      <c r="D3258" t="str">
        <f>IF(COUNTIF(KIT!$A:$A,A3258)&gt;0,"Yes","No")</f>
        <v>Yes</v>
      </c>
      <c r="E3258" t="s">
        <v>14391</v>
      </c>
    </row>
    <row r="3259" spans="1:5" x14ac:dyDescent="0.25">
      <c r="A3259" t="s">
        <v>6546</v>
      </c>
      <c r="B3259" t="s">
        <v>13907</v>
      </c>
      <c r="C3259" t="e">
        <f>VLOOKUP(B3259,'[1]Main Sheet'!$A:$C,3,0)</f>
        <v>#N/A</v>
      </c>
      <c r="D3259" t="str">
        <f>IF(COUNTIF(KIT!$A:$A,A3259)&gt;0,"Yes","No")</f>
        <v>Yes</v>
      </c>
      <c r="E3259" t="s">
        <v>14391</v>
      </c>
    </row>
    <row r="3260" spans="1:5" x14ac:dyDescent="0.25">
      <c r="A3260" t="s">
        <v>6546</v>
      </c>
      <c r="B3260" t="s">
        <v>13899</v>
      </c>
      <c r="C3260">
        <f>VLOOKUP(B3260,'[1]Main Sheet'!$A:$C,3,0)</f>
        <v>166.56379999999999</v>
      </c>
      <c r="D3260" t="str">
        <f>IF(COUNTIF(KIT!$A:$A,A3260)&gt;0,"Yes","No")</f>
        <v>Yes</v>
      </c>
      <c r="E3260" t="s">
        <v>14391</v>
      </c>
    </row>
    <row r="3261" spans="1:5" x14ac:dyDescent="0.25">
      <c r="A3261" t="s">
        <v>6546</v>
      </c>
      <c r="B3261" t="s">
        <v>13909</v>
      </c>
      <c r="C3261">
        <f>VLOOKUP(B3261,'[1]Main Sheet'!$A:$C,3,0)</f>
        <v>297.16000000000003</v>
      </c>
      <c r="D3261" t="str">
        <f>IF(COUNTIF(KIT!$A:$A,A3261)&gt;0,"Yes","No")</f>
        <v>Yes</v>
      </c>
      <c r="E3261" t="s">
        <v>14391</v>
      </c>
    </row>
    <row r="3262" spans="1:5" x14ac:dyDescent="0.25">
      <c r="A3262" t="s">
        <v>6546</v>
      </c>
      <c r="B3262" t="s">
        <v>13904</v>
      </c>
      <c r="C3262" t="e">
        <f>VLOOKUP(B3262,'[1]Main Sheet'!$A:$C,3,0)</f>
        <v>#N/A</v>
      </c>
      <c r="D3262" t="str">
        <f>IF(COUNTIF(KIT!$A:$A,A3262)&gt;0,"Yes","No")</f>
        <v>Yes</v>
      </c>
      <c r="E3262" t="s">
        <v>14391</v>
      </c>
    </row>
    <row r="3263" spans="1:5" x14ac:dyDescent="0.25">
      <c r="A3263" t="s">
        <v>6546</v>
      </c>
      <c r="B3263" t="s">
        <v>13908</v>
      </c>
      <c r="C3263">
        <f>VLOOKUP(B3263,'[1]Main Sheet'!$A:$C,3,0)</f>
        <v>37.5</v>
      </c>
      <c r="D3263" t="str">
        <f>IF(COUNTIF(KIT!$A:$A,A3263)&gt;0,"Yes","No")</f>
        <v>Yes</v>
      </c>
      <c r="E3263" t="s">
        <v>14391</v>
      </c>
    </row>
    <row r="3264" spans="1:5" x14ac:dyDescent="0.25">
      <c r="A3264" t="s">
        <v>6546</v>
      </c>
      <c r="B3264" t="s">
        <v>13900</v>
      </c>
      <c r="C3264">
        <f>VLOOKUP(B3264,'[1]Main Sheet'!$A:$C,3,0)</f>
        <v>108.1784</v>
      </c>
      <c r="D3264" t="str">
        <f>IF(COUNTIF(KIT!$A:$A,A3264)&gt;0,"Yes","No")</f>
        <v>Yes</v>
      </c>
      <c r="E3264" t="s">
        <v>14391</v>
      </c>
    </row>
    <row r="3265" spans="1:5" x14ac:dyDescent="0.25">
      <c r="A3265" t="s">
        <v>6548</v>
      </c>
      <c r="B3265" t="s">
        <v>13903</v>
      </c>
      <c r="C3265" t="e">
        <f>VLOOKUP(B3265,'[1]Main Sheet'!$A:$C,3,0)</f>
        <v>#N/A</v>
      </c>
      <c r="D3265" t="str">
        <f>IF(COUNTIF(KIT!$A:$A,A3265)&gt;0,"Yes","No")</f>
        <v>Yes</v>
      </c>
      <c r="E3265" t="s">
        <v>14391</v>
      </c>
    </row>
    <row r="3266" spans="1:5" x14ac:dyDescent="0.25">
      <c r="A3266" t="s">
        <v>6548</v>
      </c>
      <c r="B3266" t="s">
        <v>13899</v>
      </c>
      <c r="C3266">
        <f>VLOOKUP(B3266,'[1]Main Sheet'!$A:$C,3,0)</f>
        <v>166.56379999999999</v>
      </c>
      <c r="D3266" t="str">
        <f>IF(COUNTIF(KIT!$A:$A,A3266)&gt;0,"Yes","No")</f>
        <v>Yes</v>
      </c>
      <c r="E3266" t="s">
        <v>14391</v>
      </c>
    </row>
    <row r="3267" spans="1:5" x14ac:dyDescent="0.25">
      <c r="A3267" t="s">
        <v>6548</v>
      </c>
      <c r="B3267" t="s">
        <v>13910</v>
      </c>
      <c r="C3267">
        <f>VLOOKUP(B3267,'[1]Main Sheet'!$A:$C,3,0)</f>
        <v>297.16000000000003</v>
      </c>
      <c r="D3267" t="str">
        <f>IF(COUNTIF(KIT!$A:$A,A3267)&gt;0,"Yes","No")</f>
        <v>Yes</v>
      </c>
      <c r="E3267" t="s">
        <v>14391</v>
      </c>
    </row>
    <row r="3268" spans="1:5" x14ac:dyDescent="0.25">
      <c r="A3268" t="s">
        <v>6548</v>
      </c>
      <c r="B3268" t="s">
        <v>13904</v>
      </c>
      <c r="C3268" t="e">
        <f>VLOOKUP(B3268,'[1]Main Sheet'!$A:$C,3,0)</f>
        <v>#N/A</v>
      </c>
      <c r="D3268" t="str">
        <f>IF(COUNTIF(KIT!$A:$A,A3268)&gt;0,"Yes","No")</f>
        <v>Yes</v>
      </c>
      <c r="E3268" t="s">
        <v>14391</v>
      </c>
    </row>
    <row r="3269" spans="1:5" x14ac:dyDescent="0.25">
      <c r="A3269" t="s">
        <v>6548</v>
      </c>
      <c r="B3269" t="s">
        <v>13905</v>
      </c>
      <c r="C3269">
        <f>VLOOKUP(B3269,'[1]Main Sheet'!$A:$C,3,0)</f>
        <v>37.5</v>
      </c>
      <c r="D3269" t="str">
        <f>IF(COUNTIF(KIT!$A:$A,A3269)&gt;0,"Yes","No")</f>
        <v>Yes</v>
      </c>
      <c r="E3269" t="s">
        <v>14391</v>
      </c>
    </row>
    <row r="3270" spans="1:5" x14ac:dyDescent="0.25">
      <c r="A3270" t="s">
        <v>6548</v>
      </c>
      <c r="B3270" t="s">
        <v>13900</v>
      </c>
      <c r="C3270">
        <f>VLOOKUP(B3270,'[1]Main Sheet'!$A:$C,3,0)</f>
        <v>108.1784</v>
      </c>
      <c r="D3270" t="str">
        <f>IF(COUNTIF(KIT!$A:$A,A3270)&gt;0,"Yes","No")</f>
        <v>Yes</v>
      </c>
      <c r="E3270" t="s">
        <v>14391</v>
      </c>
    </row>
    <row r="3271" spans="1:5" x14ac:dyDescent="0.25">
      <c r="A3271" t="s">
        <v>6550</v>
      </c>
      <c r="B3271" t="s">
        <v>13906</v>
      </c>
      <c r="C3271" t="e">
        <f>VLOOKUP(B3271,'[1]Main Sheet'!$A:$C,3,0)</f>
        <v>#N/A</v>
      </c>
      <c r="D3271" t="str">
        <f>IF(COUNTIF(KIT!$A:$A,A3271)&gt;0,"Yes","No")</f>
        <v>Yes</v>
      </c>
      <c r="E3271" t="s">
        <v>14391</v>
      </c>
    </row>
    <row r="3272" spans="1:5" x14ac:dyDescent="0.25">
      <c r="A3272" t="s">
        <v>6550</v>
      </c>
      <c r="B3272" t="s">
        <v>13899</v>
      </c>
      <c r="C3272">
        <f>VLOOKUP(B3272,'[1]Main Sheet'!$A:$C,3,0)</f>
        <v>166.56379999999999</v>
      </c>
      <c r="D3272" t="str">
        <f>IF(COUNTIF(KIT!$A:$A,A3272)&gt;0,"Yes","No")</f>
        <v>Yes</v>
      </c>
      <c r="E3272" t="s">
        <v>14391</v>
      </c>
    </row>
    <row r="3273" spans="1:5" x14ac:dyDescent="0.25">
      <c r="A3273" t="s">
        <v>6550</v>
      </c>
      <c r="B3273" t="s">
        <v>13910</v>
      </c>
      <c r="C3273">
        <f>VLOOKUP(B3273,'[1]Main Sheet'!$A:$C,3,0)</f>
        <v>297.16000000000003</v>
      </c>
      <c r="D3273" t="str">
        <f>IF(COUNTIF(KIT!$A:$A,A3273)&gt;0,"Yes","No")</f>
        <v>Yes</v>
      </c>
      <c r="E3273" t="s">
        <v>14391</v>
      </c>
    </row>
    <row r="3274" spans="1:5" x14ac:dyDescent="0.25">
      <c r="A3274" t="s">
        <v>6550</v>
      </c>
      <c r="B3274" t="s">
        <v>13900</v>
      </c>
      <c r="C3274">
        <f>VLOOKUP(B3274,'[1]Main Sheet'!$A:$C,3,0)</f>
        <v>108.1784</v>
      </c>
      <c r="D3274" t="str">
        <f>IF(COUNTIF(KIT!$A:$A,A3274)&gt;0,"Yes","No")</f>
        <v>Yes</v>
      </c>
      <c r="E3274" t="s">
        <v>14391</v>
      </c>
    </row>
    <row r="3275" spans="1:5" x14ac:dyDescent="0.25">
      <c r="A3275" t="s">
        <v>6552</v>
      </c>
      <c r="B3275" t="s">
        <v>13899</v>
      </c>
      <c r="C3275">
        <f>VLOOKUP(B3275,'[1]Main Sheet'!$A:$C,3,0)</f>
        <v>166.56379999999999</v>
      </c>
      <c r="D3275" t="str">
        <f>IF(COUNTIF(KIT!$A:$A,A3275)&gt;0,"Yes","No")</f>
        <v>Yes</v>
      </c>
      <c r="E3275" t="s">
        <v>14391</v>
      </c>
    </row>
    <row r="3276" spans="1:5" x14ac:dyDescent="0.25">
      <c r="A3276" t="s">
        <v>6552</v>
      </c>
      <c r="B3276" t="s">
        <v>13910</v>
      </c>
      <c r="C3276">
        <f>VLOOKUP(B3276,'[1]Main Sheet'!$A:$C,3,0)</f>
        <v>297.16000000000003</v>
      </c>
      <c r="D3276" t="str">
        <f>IF(COUNTIF(KIT!$A:$A,A3276)&gt;0,"Yes","No")</f>
        <v>Yes</v>
      </c>
      <c r="E3276" t="s">
        <v>14391</v>
      </c>
    </row>
    <row r="3277" spans="1:5" x14ac:dyDescent="0.25">
      <c r="A3277" t="s">
        <v>6552</v>
      </c>
      <c r="B3277" t="s">
        <v>13900</v>
      </c>
      <c r="C3277">
        <f>VLOOKUP(B3277,'[1]Main Sheet'!$A:$C,3,0)</f>
        <v>108.1784</v>
      </c>
      <c r="D3277" t="str">
        <f>IF(COUNTIF(KIT!$A:$A,A3277)&gt;0,"Yes","No")</f>
        <v>Yes</v>
      </c>
      <c r="E3277" t="s">
        <v>14391</v>
      </c>
    </row>
    <row r="3278" spans="1:5" x14ac:dyDescent="0.25">
      <c r="A3278" t="s">
        <v>6554</v>
      </c>
      <c r="B3278" t="s">
        <v>13907</v>
      </c>
      <c r="C3278" t="e">
        <f>VLOOKUP(B3278,'[1]Main Sheet'!$A:$C,3,0)</f>
        <v>#N/A</v>
      </c>
      <c r="D3278" t="str">
        <f>IF(COUNTIF(KIT!$A:$A,A3278)&gt;0,"Yes","No")</f>
        <v>Yes</v>
      </c>
      <c r="E3278" t="s">
        <v>14391</v>
      </c>
    </row>
    <row r="3279" spans="1:5" x14ac:dyDescent="0.25">
      <c r="A3279" t="s">
        <v>6554</v>
      </c>
      <c r="B3279" t="s">
        <v>13899</v>
      </c>
      <c r="C3279">
        <f>VLOOKUP(B3279,'[1]Main Sheet'!$A:$C,3,0)</f>
        <v>166.56379999999999</v>
      </c>
      <c r="D3279" t="str">
        <f>IF(COUNTIF(KIT!$A:$A,A3279)&gt;0,"Yes","No")</f>
        <v>Yes</v>
      </c>
      <c r="E3279" t="s">
        <v>14391</v>
      </c>
    </row>
    <row r="3280" spans="1:5" x14ac:dyDescent="0.25">
      <c r="A3280" t="s">
        <v>6554</v>
      </c>
      <c r="B3280" t="s">
        <v>13910</v>
      </c>
      <c r="C3280">
        <f>VLOOKUP(B3280,'[1]Main Sheet'!$A:$C,3,0)</f>
        <v>297.16000000000003</v>
      </c>
      <c r="D3280" t="str">
        <f>IF(COUNTIF(KIT!$A:$A,A3280)&gt;0,"Yes","No")</f>
        <v>Yes</v>
      </c>
      <c r="E3280" t="s">
        <v>14391</v>
      </c>
    </row>
    <row r="3281" spans="1:5" x14ac:dyDescent="0.25">
      <c r="A3281" t="s">
        <v>6554</v>
      </c>
      <c r="B3281" t="s">
        <v>13904</v>
      </c>
      <c r="C3281" t="e">
        <f>VLOOKUP(B3281,'[1]Main Sheet'!$A:$C,3,0)</f>
        <v>#N/A</v>
      </c>
      <c r="D3281" t="str">
        <f>IF(COUNTIF(KIT!$A:$A,A3281)&gt;0,"Yes","No")</f>
        <v>Yes</v>
      </c>
      <c r="E3281" t="s">
        <v>14391</v>
      </c>
    </row>
    <row r="3282" spans="1:5" x14ac:dyDescent="0.25">
      <c r="A3282" t="s">
        <v>6554</v>
      </c>
      <c r="B3282" t="s">
        <v>13908</v>
      </c>
      <c r="C3282">
        <f>VLOOKUP(B3282,'[1]Main Sheet'!$A:$C,3,0)</f>
        <v>37.5</v>
      </c>
      <c r="D3282" t="str">
        <f>IF(COUNTIF(KIT!$A:$A,A3282)&gt;0,"Yes","No")</f>
        <v>Yes</v>
      </c>
      <c r="E3282" t="s">
        <v>14391</v>
      </c>
    </row>
    <row r="3283" spans="1:5" x14ac:dyDescent="0.25">
      <c r="A3283" t="s">
        <v>6554</v>
      </c>
      <c r="B3283" t="s">
        <v>13900</v>
      </c>
      <c r="C3283">
        <f>VLOOKUP(B3283,'[1]Main Sheet'!$A:$C,3,0)</f>
        <v>108.1784</v>
      </c>
      <c r="D3283" t="str">
        <f>IF(COUNTIF(KIT!$A:$A,A3283)&gt;0,"Yes","No")</f>
        <v>Yes</v>
      </c>
      <c r="E3283" t="s">
        <v>14391</v>
      </c>
    </row>
    <row r="3284" spans="1:5" x14ac:dyDescent="0.25">
      <c r="A3284" t="s">
        <v>6556</v>
      </c>
      <c r="B3284" t="s">
        <v>13911</v>
      </c>
      <c r="C3284">
        <f>VLOOKUP(B3284,'[1]Main Sheet'!$A:$C,3,0)</f>
        <v>312.15030000000002</v>
      </c>
      <c r="D3284" t="str">
        <f>IF(COUNTIF(KIT!$A:$A,A3284)&gt;0,"Yes","No")</f>
        <v>Yes</v>
      </c>
      <c r="E3284" t="s">
        <v>14391</v>
      </c>
    </row>
    <row r="3285" spans="1:5" x14ac:dyDescent="0.25">
      <c r="A3285" t="s">
        <v>6556</v>
      </c>
      <c r="B3285" t="s">
        <v>13905</v>
      </c>
      <c r="C3285">
        <f>VLOOKUP(B3285,'[1]Main Sheet'!$A:$C,3,0)</f>
        <v>37.5</v>
      </c>
      <c r="D3285" t="str">
        <f>IF(COUNTIF(KIT!$A:$A,A3285)&gt;0,"Yes","No")</f>
        <v>Yes</v>
      </c>
      <c r="E3285" t="s">
        <v>14391</v>
      </c>
    </row>
    <row r="3286" spans="1:5" x14ac:dyDescent="0.25">
      <c r="A3286" t="s">
        <v>6556</v>
      </c>
      <c r="B3286" t="s">
        <v>13900</v>
      </c>
      <c r="C3286">
        <f>VLOOKUP(B3286,'[1]Main Sheet'!$A:$C,3,0)</f>
        <v>108.1784</v>
      </c>
      <c r="D3286" t="str">
        <f>IF(COUNTIF(KIT!$A:$A,A3286)&gt;0,"Yes","No")</f>
        <v>Yes</v>
      </c>
      <c r="E3286" t="s">
        <v>14391</v>
      </c>
    </row>
    <row r="3287" spans="1:5" x14ac:dyDescent="0.25">
      <c r="A3287" t="s">
        <v>6558</v>
      </c>
      <c r="B3287" t="s">
        <v>13911</v>
      </c>
      <c r="C3287">
        <f>VLOOKUP(B3287,'[1]Main Sheet'!$A:$C,3,0)</f>
        <v>312.15030000000002</v>
      </c>
      <c r="D3287" t="str">
        <f>IF(COUNTIF(KIT!$A:$A,A3287)&gt;0,"Yes","No")</f>
        <v>Yes</v>
      </c>
      <c r="E3287" t="s">
        <v>14391</v>
      </c>
    </row>
    <row r="3288" spans="1:5" x14ac:dyDescent="0.25">
      <c r="A3288" t="s">
        <v>6558</v>
      </c>
      <c r="B3288" t="s">
        <v>13900</v>
      </c>
      <c r="C3288">
        <f>VLOOKUP(B3288,'[1]Main Sheet'!$A:$C,3,0)</f>
        <v>108.1784</v>
      </c>
      <c r="D3288" t="str">
        <f>IF(COUNTIF(KIT!$A:$A,A3288)&gt;0,"Yes","No")</f>
        <v>Yes</v>
      </c>
      <c r="E3288" t="s">
        <v>14391</v>
      </c>
    </row>
    <row r="3289" spans="1:5" x14ac:dyDescent="0.25">
      <c r="A3289" t="s">
        <v>6560</v>
      </c>
      <c r="B3289" t="s">
        <v>13911</v>
      </c>
      <c r="C3289">
        <f>VLOOKUP(B3289,'[1]Main Sheet'!$A:$C,3,0)</f>
        <v>312.15030000000002</v>
      </c>
      <c r="D3289" t="str">
        <f>IF(COUNTIF(KIT!$A:$A,A3289)&gt;0,"Yes","No")</f>
        <v>Yes</v>
      </c>
      <c r="E3289" t="s">
        <v>14391</v>
      </c>
    </row>
    <row r="3290" spans="1:5" x14ac:dyDescent="0.25">
      <c r="A3290" t="s">
        <v>6560</v>
      </c>
      <c r="B3290" t="s">
        <v>13900</v>
      </c>
      <c r="C3290">
        <f>VLOOKUP(B3290,'[1]Main Sheet'!$A:$C,3,0)</f>
        <v>108.1784</v>
      </c>
      <c r="D3290" t="str">
        <f>IF(COUNTIF(KIT!$A:$A,A3290)&gt;0,"Yes","No")</f>
        <v>Yes</v>
      </c>
      <c r="E3290" t="s">
        <v>14391</v>
      </c>
    </row>
    <row r="3291" spans="1:5" x14ac:dyDescent="0.25">
      <c r="A3291" t="s">
        <v>6562</v>
      </c>
      <c r="B3291" t="s">
        <v>13911</v>
      </c>
      <c r="C3291">
        <f>VLOOKUP(B3291,'[1]Main Sheet'!$A:$C,3,0)</f>
        <v>312.15030000000002</v>
      </c>
      <c r="D3291" t="str">
        <f>IF(COUNTIF(KIT!$A:$A,A3291)&gt;0,"Yes","No")</f>
        <v>Yes</v>
      </c>
      <c r="E3291" t="s">
        <v>14391</v>
      </c>
    </row>
    <row r="3292" spans="1:5" x14ac:dyDescent="0.25">
      <c r="A3292" t="s">
        <v>6562</v>
      </c>
      <c r="B3292" t="s">
        <v>13908</v>
      </c>
      <c r="C3292">
        <f>VLOOKUP(B3292,'[1]Main Sheet'!$A:$C,3,0)</f>
        <v>37.5</v>
      </c>
      <c r="D3292" t="str">
        <f>IF(COUNTIF(KIT!$A:$A,A3292)&gt;0,"Yes","No")</f>
        <v>Yes</v>
      </c>
      <c r="E3292" t="s">
        <v>14391</v>
      </c>
    </row>
    <row r="3293" spans="1:5" x14ac:dyDescent="0.25">
      <c r="A3293" t="s">
        <v>6562</v>
      </c>
      <c r="B3293" t="s">
        <v>13900</v>
      </c>
      <c r="C3293">
        <f>VLOOKUP(B3293,'[1]Main Sheet'!$A:$C,3,0)</f>
        <v>108.1784</v>
      </c>
      <c r="D3293" t="str">
        <f>IF(COUNTIF(KIT!$A:$A,A3293)&gt;0,"Yes","No")</f>
        <v>Yes</v>
      </c>
      <c r="E3293" t="s">
        <v>14391</v>
      </c>
    </row>
    <row r="3294" spans="1:5" x14ac:dyDescent="0.25">
      <c r="A3294" t="s">
        <v>6564</v>
      </c>
      <c r="B3294" t="s">
        <v>13903</v>
      </c>
      <c r="C3294" t="e">
        <f>VLOOKUP(B3294,'[1]Main Sheet'!$A:$C,3,0)</f>
        <v>#N/A</v>
      </c>
      <c r="D3294" t="str">
        <f>IF(COUNTIF(KIT!$A:$A,A3294)&gt;0,"Yes","No")</f>
        <v>Yes</v>
      </c>
      <c r="E3294" t="s">
        <v>14391</v>
      </c>
    </row>
    <row r="3295" spans="1:5" x14ac:dyDescent="0.25">
      <c r="A3295" t="s">
        <v>6564</v>
      </c>
      <c r="B3295" t="s">
        <v>13899</v>
      </c>
      <c r="C3295">
        <f>VLOOKUP(B3295,'[1]Main Sheet'!$A:$C,3,0)</f>
        <v>166.56379999999999</v>
      </c>
      <c r="D3295" t="str">
        <f>IF(COUNTIF(KIT!$A:$A,A3295)&gt;0,"Yes","No")</f>
        <v>Yes</v>
      </c>
      <c r="E3295" t="s">
        <v>14391</v>
      </c>
    </row>
    <row r="3296" spans="1:5" x14ac:dyDescent="0.25">
      <c r="A3296" t="s">
        <v>6564</v>
      </c>
      <c r="B3296" t="s">
        <v>13912</v>
      </c>
      <c r="C3296">
        <f>VLOOKUP(B3296,'[1]Main Sheet'!$A:$C,3,0)</f>
        <v>232.322</v>
      </c>
      <c r="D3296" t="str">
        <f>IF(COUNTIF(KIT!$A:$A,A3296)&gt;0,"Yes","No")</f>
        <v>Yes</v>
      </c>
      <c r="E3296" t="s">
        <v>14391</v>
      </c>
    </row>
    <row r="3297" spans="1:5" x14ac:dyDescent="0.25">
      <c r="A3297" t="s">
        <v>6564</v>
      </c>
      <c r="B3297" t="s">
        <v>13905</v>
      </c>
      <c r="C3297">
        <f>VLOOKUP(B3297,'[1]Main Sheet'!$A:$C,3,0)</f>
        <v>37.5</v>
      </c>
      <c r="D3297" t="str">
        <f>IF(COUNTIF(KIT!$A:$A,A3297)&gt;0,"Yes","No")</f>
        <v>Yes</v>
      </c>
      <c r="E3297" t="s">
        <v>14391</v>
      </c>
    </row>
    <row r="3298" spans="1:5" x14ac:dyDescent="0.25">
      <c r="A3298" t="s">
        <v>6564</v>
      </c>
      <c r="B3298" t="s">
        <v>13900</v>
      </c>
      <c r="C3298">
        <f>VLOOKUP(B3298,'[1]Main Sheet'!$A:$C,3,0)</f>
        <v>108.1784</v>
      </c>
      <c r="D3298" t="str">
        <f>IF(COUNTIF(KIT!$A:$A,A3298)&gt;0,"Yes","No")</f>
        <v>Yes</v>
      </c>
      <c r="E3298" t="s">
        <v>14391</v>
      </c>
    </row>
    <row r="3299" spans="1:5" x14ac:dyDescent="0.25">
      <c r="A3299" t="s">
        <v>6566</v>
      </c>
      <c r="B3299" t="s">
        <v>13906</v>
      </c>
      <c r="C3299" t="e">
        <f>VLOOKUP(B3299,'[1]Main Sheet'!$A:$C,3,0)</f>
        <v>#N/A</v>
      </c>
      <c r="D3299" t="str">
        <f>IF(COUNTIF(KIT!$A:$A,A3299)&gt;0,"Yes","No")</f>
        <v>Yes</v>
      </c>
      <c r="E3299" t="s">
        <v>14391</v>
      </c>
    </row>
    <row r="3300" spans="1:5" x14ac:dyDescent="0.25">
      <c r="A3300" t="s">
        <v>6566</v>
      </c>
      <c r="B3300" t="s">
        <v>13899</v>
      </c>
      <c r="C3300">
        <f>VLOOKUP(B3300,'[1]Main Sheet'!$A:$C,3,0)</f>
        <v>166.56379999999999</v>
      </c>
      <c r="D3300" t="str">
        <f>IF(COUNTIF(KIT!$A:$A,A3300)&gt;0,"Yes","No")</f>
        <v>Yes</v>
      </c>
      <c r="E3300" t="s">
        <v>14391</v>
      </c>
    </row>
    <row r="3301" spans="1:5" x14ac:dyDescent="0.25">
      <c r="A3301" t="s">
        <v>6566</v>
      </c>
      <c r="B3301" t="s">
        <v>13912</v>
      </c>
      <c r="C3301">
        <f>VLOOKUP(B3301,'[1]Main Sheet'!$A:$C,3,0)</f>
        <v>232.322</v>
      </c>
      <c r="D3301" t="str">
        <f>IF(COUNTIF(KIT!$A:$A,A3301)&gt;0,"Yes","No")</f>
        <v>Yes</v>
      </c>
      <c r="E3301" t="s">
        <v>14391</v>
      </c>
    </row>
    <row r="3302" spans="1:5" x14ac:dyDescent="0.25">
      <c r="A3302" t="s">
        <v>6566</v>
      </c>
      <c r="B3302" t="s">
        <v>13900</v>
      </c>
      <c r="C3302">
        <f>VLOOKUP(B3302,'[1]Main Sheet'!$A:$C,3,0)</f>
        <v>108.1784</v>
      </c>
      <c r="D3302" t="str">
        <f>IF(COUNTIF(KIT!$A:$A,A3302)&gt;0,"Yes","No")</f>
        <v>Yes</v>
      </c>
      <c r="E3302" t="s">
        <v>14391</v>
      </c>
    </row>
    <row r="3303" spans="1:5" x14ac:dyDescent="0.25">
      <c r="A3303" t="s">
        <v>6568</v>
      </c>
      <c r="B3303" t="s">
        <v>13899</v>
      </c>
      <c r="C3303">
        <f>VLOOKUP(B3303,'[1]Main Sheet'!$A:$C,3,0)</f>
        <v>166.56379999999999</v>
      </c>
      <c r="D3303" t="str">
        <f>IF(COUNTIF(KIT!$A:$A,A3303)&gt;0,"Yes","No")</f>
        <v>Yes</v>
      </c>
      <c r="E3303" t="s">
        <v>14391</v>
      </c>
    </row>
    <row r="3304" spans="1:5" x14ac:dyDescent="0.25">
      <c r="A3304" t="s">
        <v>6568</v>
      </c>
      <c r="B3304" t="s">
        <v>13912</v>
      </c>
      <c r="C3304">
        <f>VLOOKUP(B3304,'[1]Main Sheet'!$A:$C,3,0)</f>
        <v>232.322</v>
      </c>
      <c r="D3304" t="str">
        <f>IF(COUNTIF(KIT!$A:$A,A3304)&gt;0,"Yes","No")</f>
        <v>Yes</v>
      </c>
      <c r="E3304" t="s">
        <v>14391</v>
      </c>
    </row>
    <row r="3305" spans="1:5" x14ac:dyDescent="0.25">
      <c r="A3305" t="s">
        <v>6568</v>
      </c>
      <c r="B3305" t="s">
        <v>13900</v>
      </c>
      <c r="C3305">
        <f>VLOOKUP(B3305,'[1]Main Sheet'!$A:$C,3,0)</f>
        <v>108.1784</v>
      </c>
      <c r="D3305" t="str">
        <f>IF(COUNTIF(KIT!$A:$A,A3305)&gt;0,"Yes","No")</f>
        <v>Yes</v>
      </c>
      <c r="E3305" t="s">
        <v>14391</v>
      </c>
    </row>
    <row r="3306" spans="1:5" x14ac:dyDescent="0.25">
      <c r="A3306" t="s">
        <v>6570</v>
      </c>
      <c r="B3306" t="s">
        <v>13907</v>
      </c>
      <c r="C3306" t="e">
        <f>VLOOKUP(B3306,'[1]Main Sheet'!$A:$C,3,0)</f>
        <v>#N/A</v>
      </c>
      <c r="D3306" t="str">
        <f>IF(COUNTIF(KIT!$A:$A,A3306)&gt;0,"Yes","No")</f>
        <v>Yes</v>
      </c>
      <c r="E3306" t="s">
        <v>14391</v>
      </c>
    </row>
    <row r="3307" spans="1:5" x14ac:dyDescent="0.25">
      <c r="A3307" t="s">
        <v>6570</v>
      </c>
      <c r="B3307" t="s">
        <v>13899</v>
      </c>
      <c r="C3307">
        <f>VLOOKUP(B3307,'[1]Main Sheet'!$A:$C,3,0)</f>
        <v>166.56379999999999</v>
      </c>
      <c r="D3307" t="str">
        <f>IF(COUNTIF(KIT!$A:$A,A3307)&gt;0,"Yes","No")</f>
        <v>Yes</v>
      </c>
      <c r="E3307" t="s">
        <v>14391</v>
      </c>
    </row>
    <row r="3308" spans="1:5" x14ac:dyDescent="0.25">
      <c r="A3308" t="s">
        <v>6570</v>
      </c>
      <c r="B3308" t="s">
        <v>13912</v>
      </c>
      <c r="C3308">
        <f>VLOOKUP(B3308,'[1]Main Sheet'!$A:$C,3,0)</f>
        <v>232.322</v>
      </c>
      <c r="D3308" t="str">
        <f>IF(COUNTIF(KIT!$A:$A,A3308)&gt;0,"Yes","No")</f>
        <v>Yes</v>
      </c>
      <c r="E3308" t="s">
        <v>14391</v>
      </c>
    </row>
    <row r="3309" spans="1:5" x14ac:dyDescent="0.25">
      <c r="A3309" t="s">
        <v>6570</v>
      </c>
      <c r="B3309" t="s">
        <v>13908</v>
      </c>
      <c r="C3309">
        <f>VLOOKUP(B3309,'[1]Main Sheet'!$A:$C,3,0)</f>
        <v>37.5</v>
      </c>
      <c r="D3309" t="str">
        <f>IF(COUNTIF(KIT!$A:$A,A3309)&gt;0,"Yes","No")</f>
        <v>Yes</v>
      </c>
      <c r="E3309" t="s">
        <v>14391</v>
      </c>
    </row>
    <row r="3310" spans="1:5" x14ac:dyDescent="0.25">
      <c r="A3310" t="s">
        <v>6570</v>
      </c>
      <c r="B3310" t="s">
        <v>13900</v>
      </c>
      <c r="C3310">
        <f>VLOOKUP(B3310,'[1]Main Sheet'!$A:$C,3,0)</f>
        <v>108.1784</v>
      </c>
      <c r="D3310" t="str">
        <f>IF(COUNTIF(KIT!$A:$A,A3310)&gt;0,"Yes","No")</f>
        <v>Yes</v>
      </c>
      <c r="E3310" t="s">
        <v>14391</v>
      </c>
    </row>
    <row r="3311" spans="1:5" x14ac:dyDescent="0.25">
      <c r="A3311" t="s">
        <v>6572</v>
      </c>
      <c r="B3311" t="s">
        <v>13903</v>
      </c>
      <c r="C3311" t="e">
        <f>VLOOKUP(B3311,'[1]Main Sheet'!$A:$C,3,0)</f>
        <v>#N/A</v>
      </c>
      <c r="D3311" t="str">
        <f>IF(COUNTIF(KIT!$A:$A,A3311)&gt;0,"Yes","No")</f>
        <v>Yes</v>
      </c>
      <c r="E3311" t="s">
        <v>14391</v>
      </c>
    </row>
    <row r="3312" spans="1:5" x14ac:dyDescent="0.25">
      <c r="A3312" t="s">
        <v>6572</v>
      </c>
      <c r="B3312" t="s">
        <v>13899</v>
      </c>
      <c r="C3312">
        <f>VLOOKUP(B3312,'[1]Main Sheet'!$A:$C,3,0)</f>
        <v>166.56379999999999</v>
      </c>
      <c r="D3312" t="str">
        <f>IF(COUNTIF(KIT!$A:$A,A3312)&gt;0,"Yes","No")</f>
        <v>Yes</v>
      </c>
      <c r="E3312" t="s">
        <v>14391</v>
      </c>
    </row>
    <row r="3313" spans="1:5" x14ac:dyDescent="0.25">
      <c r="A3313" t="s">
        <v>6572</v>
      </c>
      <c r="B3313" t="s">
        <v>13902</v>
      </c>
      <c r="C3313">
        <f>VLOOKUP(B3313,'[1]Main Sheet'!$A:$C,3,0)</f>
        <v>186.4873</v>
      </c>
      <c r="D3313" t="str">
        <f>IF(COUNTIF(KIT!$A:$A,A3313)&gt;0,"Yes","No")</f>
        <v>Yes</v>
      </c>
      <c r="E3313" t="s">
        <v>14391</v>
      </c>
    </row>
    <row r="3314" spans="1:5" x14ac:dyDescent="0.25">
      <c r="A3314" t="s">
        <v>6572</v>
      </c>
      <c r="B3314" t="s">
        <v>13904</v>
      </c>
      <c r="C3314" t="e">
        <f>VLOOKUP(B3314,'[1]Main Sheet'!$A:$C,3,0)</f>
        <v>#N/A</v>
      </c>
      <c r="D3314" t="str">
        <f>IF(COUNTIF(KIT!$A:$A,A3314)&gt;0,"Yes","No")</f>
        <v>Yes</v>
      </c>
      <c r="E3314" t="s">
        <v>14391</v>
      </c>
    </row>
    <row r="3315" spans="1:5" x14ac:dyDescent="0.25">
      <c r="A3315" t="s">
        <v>6572</v>
      </c>
      <c r="B3315" t="s">
        <v>13905</v>
      </c>
      <c r="C3315">
        <f>VLOOKUP(B3315,'[1]Main Sheet'!$A:$C,3,0)</f>
        <v>37.5</v>
      </c>
      <c r="D3315" t="str">
        <f>IF(COUNTIF(KIT!$A:$A,A3315)&gt;0,"Yes","No")</f>
        <v>Yes</v>
      </c>
      <c r="E3315" t="s">
        <v>14391</v>
      </c>
    </row>
    <row r="3316" spans="1:5" x14ac:dyDescent="0.25">
      <c r="A3316" t="s">
        <v>6572</v>
      </c>
      <c r="B3316" t="s">
        <v>13900</v>
      </c>
      <c r="C3316">
        <f>VLOOKUP(B3316,'[1]Main Sheet'!$A:$C,3,0)</f>
        <v>108.1784</v>
      </c>
      <c r="D3316" t="str">
        <f>IF(COUNTIF(KIT!$A:$A,A3316)&gt;0,"Yes","No")</f>
        <v>Yes</v>
      </c>
      <c r="E3316" t="s">
        <v>14391</v>
      </c>
    </row>
    <row r="3317" spans="1:5" x14ac:dyDescent="0.25">
      <c r="A3317" t="s">
        <v>6574</v>
      </c>
      <c r="B3317" t="s">
        <v>13906</v>
      </c>
      <c r="C3317" t="e">
        <f>VLOOKUP(B3317,'[1]Main Sheet'!$A:$C,3,0)</f>
        <v>#N/A</v>
      </c>
      <c r="D3317" t="str">
        <f>IF(COUNTIF(KIT!$A:$A,A3317)&gt;0,"Yes","No")</f>
        <v>Yes</v>
      </c>
      <c r="E3317" t="s">
        <v>14391</v>
      </c>
    </row>
    <row r="3318" spans="1:5" x14ac:dyDescent="0.25">
      <c r="A3318" t="s">
        <v>6574</v>
      </c>
      <c r="B3318" t="s">
        <v>13899</v>
      </c>
      <c r="C3318">
        <f>VLOOKUP(B3318,'[1]Main Sheet'!$A:$C,3,0)</f>
        <v>166.56379999999999</v>
      </c>
      <c r="D3318" t="str">
        <f>IF(COUNTIF(KIT!$A:$A,A3318)&gt;0,"Yes","No")</f>
        <v>Yes</v>
      </c>
      <c r="E3318" t="s">
        <v>14391</v>
      </c>
    </row>
    <row r="3319" spans="1:5" x14ac:dyDescent="0.25">
      <c r="A3319" t="s">
        <v>6574</v>
      </c>
      <c r="B3319" t="s">
        <v>13902</v>
      </c>
      <c r="C3319">
        <f>VLOOKUP(B3319,'[1]Main Sheet'!$A:$C,3,0)</f>
        <v>186.4873</v>
      </c>
      <c r="D3319" t="str">
        <f>IF(COUNTIF(KIT!$A:$A,A3319)&gt;0,"Yes","No")</f>
        <v>Yes</v>
      </c>
      <c r="E3319" t="s">
        <v>14391</v>
      </c>
    </row>
    <row r="3320" spans="1:5" x14ac:dyDescent="0.25">
      <c r="A3320" t="s">
        <v>6574</v>
      </c>
      <c r="B3320" t="s">
        <v>13900</v>
      </c>
      <c r="C3320">
        <f>VLOOKUP(B3320,'[1]Main Sheet'!$A:$C,3,0)</f>
        <v>108.1784</v>
      </c>
      <c r="D3320" t="str">
        <f>IF(COUNTIF(KIT!$A:$A,A3320)&gt;0,"Yes","No")</f>
        <v>Yes</v>
      </c>
      <c r="E3320" t="s">
        <v>14391</v>
      </c>
    </row>
    <row r="3321" spans="1:5" x14ac:dyDescent="0.25">
      <c r="A3321" t="s">
        <v>6576</v>
      </c>
      <c r="B3321" t="s">
        <v>13899</v>
      </c>
      <c r="C3321">
        <f>VLOOKUP(B3321,'[1]Main Sheet'!$A:$C,3,0)</f>
        <v>166.56379999999999</v>
      </c>
      <c r="D3321" t="str">
        <f>IF(COUNTIF(KIT!$A:$A,A3321)&gt;0,"Yes","No")</f>
        <v>Yes</v>
      </c>
      <c r="E3321" t="s">
        <v>14391</v>
      </c>
    </row>
    <row r="3322" spans="1:5" x14ac:dyDescent="0.25">
      <c r="A3322" t="s">
        <v>6576</v>
      </c>
      <c r="B3322" t="s">
        <v>13902</v>
      </c>
      <c r="C3322">
        <f>VLOOKUP(B3322,'[1]Main Sheet'!$A:$C,3,0)</f>
        <v>186.4873</v>
      </c>
      <c r="D3322" t="str">
        <f>IF(COUNTIF(KIT!$A:$A,A3322)&gt;0,"Yes","No")</f>
        <v>Yes</v>
      </c>
      <c r="E3322" t="s">
        <v>14391</v>
      </c>
    </row>
    <row r="3323" spans="1:5" x14ac:dyDescent="0.25">
      <c r="A3323" t="s">
        <v>6576</v>
      </c>
      <c r="B3323" t="s">
        <v>13900</v>
      </c>
      <c r="C3323">
        <f>VLOOKUP(B3323,'[1]Main Sheet'!$A:$C,3,0)</f>
        <v>108.1784</v>
      </c>
      <c r="D3323" t="str">
        <f>IF(COUNTIF(KIT!$A:$A,A3323)&gt;0,"Yes","No")</f>
        <v>Yes</v>
      </c>
      <c r="E3323" t="s">
        <v>14391</v>
      </c>
    </row>
    <row r="3324" spans="1:5" x14ac:dyDescent="0.25">
      <c r="A3324" t="s">
        <v>6578</v>
      </c>
      <c r="B3324" t="s">
        <v>13907</v>
      </c>
      <c r="C3324" t="e">
        <f>VLOOKUP(B3324,'[1]Main Sheet'!$A:$C,3,0)</f>
        <v>#N/A</v>
      </c>
      <c r="D3324" t="str">
        <f>IF(COUNTIF(KIT!$A:$A,A3324)&gt;0,"Yes","No")</f>
        <v>Yes</v>
      </c>
      <c r="E3324" t="s">
        <v>14391</v>
      </c>
    </row>
    <row r="3325" spans="1:5" x14ac:dyDescent="0.25">
      <c r="A3325" t="s">
        <v>6578</v>
      </c>
      <c r="B3325" t="s">
        <v>13899</v>
      </c>
      <c r="C3325">
        <f>VLOOKUP(B3325,'[1]Main Sheet'!$A:$C,3,0)</f>
        <v>166.56379999999999</v>
      </c>
      <c r="D3325" t="str">
        <f>IF(COUNTIF(KIT!$A:$A,A3325)&gt;0,"Yes","No")</f>
        <v>Yes</v>
      </c>
      <c r="E3325" t="s">
        <v>14391</v>
      </c>
    </row>
    <row r="3326" spans="1:5" x14ac:dyDescent="0.25">
      <c r="A3326" t="s">
        <v>6578</v>
      </c>
      <c r="B3326" t="s">
        <v>13902</v>
      </c>
      <c r="C3326">
        <f>VLOOKUP(B3326,'[1]Main Sheet'!$A:$C,3,0)</f>
        <v>186.4873</v>
      </c>
      <c r="D3326" t="str">
        <f>IF(COUNTIF(KIT!$A:$A,A3326)&gt;0,"Yes","No")</f>
        <v>Yes</v>
      </c>
      <c r="E3326" t="s">
        <v>14391</v>
      </c>
    </row>
    <row r="3327" spans="1:5" x14ac:dyDescent="0.25">
      <c r="A3327" t="s">
        <v>6578</v>
      </c>
      <c r="B3327" t="s">
        <v>13904</v>
      </c>
      <c r="C3327" t="e">
        <f>VLOOKUP(B3327,'[1]Main Sheet'!$A:$C,3,0)</f>
        <v>#N/A</v>
      </c>
      <c r="D3327" t="str">
        <f>IF(COUNTIF(KIT!$A:$A,A3327)&gt;0,"Yes","No")</f>
        <v>Yes</v>
      </c>
      <c r="E3327" t="s">
        <v>14391</v>
      </c>
    </row>
    <row r="3328" spans="1:5" x14ac:dyDescent="0.25">
      <c r="A3328" t="s">
        <v>6578</v>
      </c>
      <c r="B3328" t="s">
        <v>13908</v>
      </c>
      <c r="C3328">
        <f>VLOOKUP(B3328,'[1]Main Sheet'!$A:$C,3,0)</f>
        <v>37.5</v>
      </c>
      <c r="D3328" t="str">
        <f>IF(COUNTIF(KIT!$A:$A,A3328)&gt;0,"Yes","No")</f>
        <v>Yes</v>
      </c>
      <c r="E3328" t="s">
        <v>14391</v>
      </c>
    </row>
    <row r="3329" spans="1:5" x14ac:dyDescent="0.25">
      <c r="A3329" t="s">
        <v>6578</v>
      </c>
      <c r="B3329" t="s">
        <v>13900</v>
      </c>
      <c r="C3329">
        <f>VLOOKUP(B3329,'[1]Main Sheet'!$A:$C,3,0)</f>
        <v>108.1784</v>
      </c>
      <c r="D3329" t="str">
        <f>IF(COUNTIF(KIT!$A:$A,A3329)&gt;0,"Yes","No")</f>
        <v>Yes</v>
      </c>
      <c r="E3329" t="s">
        <v>14391</v>
      </c>
    </row>
    <row r="3330" spans="1:5" x14ac:dyDescent="0.25">
      <c r="A3330" t="s">
        <v>6580</v>
      </c>
      <c r="B3330" t="s">
        <v>13913</v>
      </c>
      <c r="C3330">
        <f>VLOOKUP(B3330,'[1]Main Sheet'!$A:$C,3,0)</f>
        <v>311.31349999999998</v>
      </c>
      <c r="D3330" t="str">
        <f>IF(COUNTIF(KIT!$A:$A,A3330)&gt;0,"Yes","No")</f>
        <v>Yes</v>
      </c>
      <c r="E3330" t="s">
        <v>14391</v>
      </c>
    </row>
    <row r="3331" spans="1:5" x14ac:dyDescent="0.25">
      <c r="A3331" t="s">
        <v>6580</v>
      </c>
      <c r="B3331" t="s">
        <v>13904</v>
      </c>
      <c r="C3331" t="e">
        <f>VLOOKUP(B3331,'[1]Main Sheet'!$A:$C,3,0)</f>
        <v>#N/A</v>
      </c>
      <c r="D3331" t="str">
        <f>IF(COUNTIF(KIT!$A:$A,A3331)&gt;0,"Yes","No")</f>
        <v>Yes</v>
      </c>
      <c r="E3331" t="s">
        <v>14391</v>
      </c>
    </row>
    <row r="3332" spans="1:5" x14ac:dyDescent="0.25">
      <c r="A3332" t="s">
        <v>6580</v>
      </c>
      <c r="B3332" t="s">
        <v>13905</v>
      </c>
      <c r="C3332">
        <f>VLOOKUP(B3332,'[1]Main Sheet'!$A:$C,3,0)</f>
        <v>37.5</v>
      </c>
      <c r="D3332" t="str">
        <f>IF(COUNTIF(KIT!$A:$A,A3332)&gt;0,"Yes","No")</f>
        <v>Yes</v>
      </c>
      <c r="E3332" t="s">
        <v>14391</v>
      </c>
    </row>
    <row r="3333" spans="1:5" x14ac:dyDescent="0.25">
      <c r="A3333" t="s">
        <v>6580</v>
      </c>
      <c r="B3333" t="s">
        <v>13900</v>
      </c>
      <c r="C3333">
        <f>VLOOKUP(B3333,'[1]Main Sheet'!$A:$C,3,0)</f>
        <v>108.1784</v>
      </c>
      <c r="D3333" t="str">
        <f>IF(COUNTIF(KIT!$A:$A,A3333)&gt;0,"Yes","No")</f>
        <v>Yes</v>
      </c>
      <c r="E3333" t="s">
        <v>14391</v>
      </c>
    </row>
    <row r="3334" spans="1:5" x14ac:dyDescent="0.25">
      <c r="A3334" t="s">
        <v>6582</v>
      </c>
      <c r="B3334" t="s">
        <v>13913</v>
      </c>
      <c r="C3334">
        <f>VLOOKUP(B3334,'[1]Main Sheet'!$A:$C,3,0)</f>
        <v>311.31349999999998</v>
      </c>
      <c r="D3334" t="str">
        <f>IF(COUNTIF(KIT!$A:$A,A3334)&gt;0,"Yes","No")</f>
        <v>Yes</v>
      </c>
      <c r="E3334" t="s">
        <v>14391</v>
      </c>
    </row>
    <row r="3335" spans="1:5" x14ac:dyDescent="0.25">
      <c r="A3335" t="s">
        <v>6582</v>
      </c>
      <c r="B3335" t="s">
        <v>13904</v>
      </c>
      <c r="C3335" t="e">
        <f>VLOOKUP(B3335,'[1]Main Sheet'!$A:$C,3,0)</f>
        <v>#N/A</v>
      </c>
      <c r="D3335" t="str">
        <f>IF(COUNTIF(KIT!$A:$A,A3335)&gt;0,"Yes","No")</f>
        <v>Yes</v>
      </c>
      <c r="E3335" t="s">
        <v>14391</v>
      </c>
    </row>
    <row r="3336" spans="1:5" x14ac:dyDescent="0.25">
      <c r="A3336" t="s">
        <v>6582</v>
      </c>
      <c r="B3336" t="s">
        <v>13900</v>
      </c>
      <c r="C3336">
        <f>VLOOKUP(B3336,'[1]Main Sheet'!$A:$C,3,0)</f>
        <v>108.1784</v>
      </c>
      <c r="D3336" t="str">
        <f>IF(COUNTIF(KIT!$A:$A,A3336)&gt;0,"Yes","No")</f>
        <v>Yes</v>
      </c>
      <c r="E3336" t="s">
        <v>14391</v>
      </c>
    </row>
    <row r="3337" spans="1:5" x14ac:dyDescent="0.25">
      <c r="A3337" t="s">
        <v>6584</v>
      </c>
      <c r="B3337" t="s">
        <v>13913</v>
      </c>
      <c r="C3337">
        <f>VLOOKUP(B3337,'[1]Main Sheet'!$A:$C,3,0)</f>
        <v>311.31349999999998</v>
      </c>
      <c r="D3337" t="str">
        <f>IF(COUNTIF(KIT!$A:$A,A3337)&gt;0,"Yes","No")</f>
        <v>Yes</v>
      </c>
      <c r="E3337" t="s">
        <v>14391</v>
      </c>
    </row>
    <row r="3338" spans="1:5" x14ac:dyDescent="0.25">
      <c r="A3338" t="s">
        <v>6584</v>
      </c>
      <c r="B3338" t="s">
        <v>13900</v>
      </c>
      <c r="C3338">
        <f>VLOOKUP(B3338,'[1]Main Sheet'!$A:$C,3,0)</f>
        <v>108.1784</v>
      </c>
      <c r="D3338" t="str">
        <f>IF(COUNTIF(KIT!$A:$A,A3338)&gt;0,"Yes","No")</f>
        <v>Yes</v>
      </c>
      <c r="E3338" t="s">
        <v>14391</v>
      </c>
    </row>
    <row r="3339" spans="1:5" x14ac:dyDescent="0.25">
      <c r="A3339" t="s">
        <v>6586</v>
      </c>
      <c r="B3339" t="s">
        <v>13913</v>
      </c>
      <c r="C3339">
        <f>VLOOKUP(B3339,'[1]Main Sheet'!$A:$C,3,0)</f>
        <v>311.31349999999998</v>
      </c>
      <c r="D3339" t="str">
        <f>IF(COUNTIF(KIT!$A:$A,A3339)&gt;0,"Yes","No")</f>
        <v>Yes</v>
      </c>
      <c r="E3339" t="s">
        <v>14391</v>
      </c>
    </row>
    <row r="3340" spans="1:5" x14ac:dyDescent="0.25">
      <c r="A3340" t="s">
        <v>6586</v>
      </c>
      <c r="B3340" t="s">
        <v>13904</v>
      </c>
      <c r="C3340" t="e">
        <f>VLOOKUP(B3340,'[1]Main Sheet'!$A:$C,3,0)</f>
        <v>#N/A</v>
      </c>
      <c r="D3340" t="str">
        <f>IF(COUNTIF(KIT!$A:$A,A3340)&gt;0,"Yes","No")</f>
        <v>Yes</v>
      </c>
      <c r="E3340" t="s">
        <v>14391</v>
      </c>
    </row>
    <row r="3341" spans="1:5" x14ac:dyDescent="0.25">
      <c r="A3341" t="s">
        <v>6586</v>
      </c>
      <c r="B3341" t="s">
        <v>13908</v>
      </c>
      <c r="C3341">
        <f>VLOOKUP(B3341,'[1]Main Sheet'!$A:$C,3,0)</f>
        <v>37.5</v>
      </c>
      <c r="D3341" t="str">
        <f>IF(COUNTIF(KIT!$A:$A,A3341)&gt;0,"Yes","No")</f>
        <v>Yes</v>
      </c>
      <c r="E3341" t="s">
        <v>14391</v>
      </c>
    </row>
    <row r="3342" spans="1:5" x14ac:dyDescent="0.25">
      <c r="A3342" t="s">
        <v>6586</v>
      </c>
      <c r="B3342" t="s">
        <v>13900</v>
      </c>
      <c r="C3342">
        <f>VLOOKUP(B3342,'[1]Main Sheet'!$A:$C,3,0)</f>
        <v>108.1784</v>
      </c>
      <c r="D3342" t="str">
        <f>IF(COUNTIF(KIT!$A:$A,A3342)&gt;0,"Yes","No")</f>
        <v>Yes</v>
      </c>
      <c r="E3342" t="s">
        <v>14391</v>
      </c>
    </row>
    <row r="3343" spans="1:5" x14ac:dyDescent="0.25">
      <c r="A3343" t="s">
        <v>6588</v>
      </c>
      <c r="B3343" t="s">
        <v>13914</v>
      </c>
      <c r="C3343">
        <f>VLOOKUP(B3343,'[1]Main Sheet'!$A:$C,3,0)</f>
        <v>328.1995</v>
      </c>
      <c r="D3343" t="str">
        <f>IF(COUNTIF(KIT!$A:$A,A3343)&gt;0,"Yes","No")</f>
        <v>Yes</v>
      </c>
      <c r="E3343" t="s">
        <v>14391</v>
      </c>
    </row>
    <row r="3344" spans="1:5" x14ac:dyDescent="0.25">
      <c r="A3344" t="s">
        <v>6588</v>
      </c>
      <c r="B3344" t="s">
        <v>13904</v>
      </c>
      <c r="C3344" t="e">
        <f>VLOOKUP(B3344,'[1]Main Sheet'!$A:$C,3,0)</f>
        <v>#N/A</v>
      </c>
      <c r="D3344" t="str">
        <f>IF(COUNTIF(KIT!$A:$A,A3344)&gt;0,"Yes","No")</f>
        <v>Yes</v>
      </c>
      <c r="E3344" t="s">
        <v>14391</v>
      </c>
    </row>
    <row r="3345" spans="1:5" x14ac:dyDescent="0.25">
      <c r="A3345" t="s">
        <v>6588</v>
      </c>
      <c r="B3345" t="s">
        <v>13905</v>
      </c>
      <c r="C3345">
        <f>VLOOKUP(B3345,'[1]Main Sheet'!$A:$C,3,0)</f>
        <v>37.5</v>
      </c>
      <c r="D3345" t="str">
        <f>IF(COUNTIF(KIT!$A:$A,A3345)&gt;0,"Yes","No")</f>
        <v>Yes</v>
      </c>
      <c r="E3345" t="s">
        <v>14391</v>
      </c>
    </row>
    <row r="3346" spans="1:5" x14ac:dyDescent="0.25">
      <c r="A3346" t="s">
        <v>6588</v>
      </c>
      <c r="B3346" t="s">
        <v>13900</v>
      </c>
      <c r="C3346">
        <f>VLOOKUP(B3346,'[1]Main Sheet'!$A:$C,3,0)</f>
        <v>108.1784</v>
      </c>
      <c r="D3346" t="str">
        <f>IF(COUNTIF(KIT!$A:$A,A3346)&gt;0,"Yes","No")</f>
        <v>Yes</v>
      </c>
      <c r="E3346" t="s">
        <v>14391</v>
      </c>
    </row>
    <row r="3347" spans="1:5" x14ac:dyDescent="0.25">
      <c r="A3347" t="s">
        <v>6590</v>
      </c>
      <c r="B3347" t="s">
        <v>13914</v>
      </c>
      <c r="C3347">
        <f>VLOOKUP(B3347,'[1]Main Sheet'!$A:$C,3,0)</f>
        <v>328.1995</v>
      </c>
      <c r="D3347" t="str">
        <f>IF(COUNTIF(KIT!$A:$A,A3347)&gt;0,"Yes","No")</f>
        <v>Yes</v>
      </c>
      <c r="E3347" t="s">
        <v>14391</v>
      </c>
    </row>
    <row r="3348" spans="1:5" x14ac:dyDescent="0.25">
      <c r="A3348" t="s">
        <v>6590</v>
      </c>
      <c r="B3348" t="s">
        <v>13904</v>
      </c>
      <c r="C3348" t="e">
        <f>VLOOKUP(B3348,'[1]Main Sheet'!$A:$C,3,0)</f>
        <v>#N/A</v>
      </c>
      <c r="D3348" t="str">
        <f>IF(COUNTIF(KIT!$A:$A,A3348)&gt;0,"Yes","No")</f>
        <v>Yes</v>
      </c>
      <c r="E3348" t="s">
        <v>14391</v>
      </c>
    </row>
    <row r="3349" spans="1:5" x14ac:dyDescent="0.25">
      <c r="A3349" t="s">
        <v>6590</v>
      </c>
      <c r="B3349" t="s">
        <v>13900</v>
      </c>
      <c r="C3349">
        <f>VLOOKUP(B3349,'[1]Main Sheet'!$A:$C,3,0)</f>
        <v>108.1784</v>
      </c>
      <c r="D3349" t="str">
        <f>IF(COUNTIF(KIT!$A:$A,A3349)&gt;0,"Yes","No")</f>
        <v>Yes</v>
      </c>
      <c r="E3349" t="s">
        <v>14391</v>
      </c>
    </row>
    <row r="3350" spans="1:5" x14ac:dyDescent="0.25">
      <c r="A3350" t="s">
        <v>6592</v>
      </c>
      <c r="B3350" t="s">
        <v>13914</v>
      </c>
      <c r="C3350">
        <f>VLOOKUP(B3350,'[1]Main Sheet'!$A:$C,3,0)</f>
        <v>328.1995</v>
      </c>
      <c r="D3350" t="str">
        <f>IF(COUNTIF(KIT!$A:$A,A3350)&gt;0,"Yes","No")</f>
        <v>Yes</v>
      </c>
      <c r="E3350" t="s">
        <v>14391</v>
      </c>
    </row>
    <row r="3351" spans="1:5" x14ac:dyDescent="0.25">
      <c r="A3351" t="s">
        <v>6592</v>
      </c>
      <c r="B3351" t="s">
        <v>13900</v>
      </c>
      <c r="C3351">
        <f>VLOOKUP(B3351,'[1]Main Sheet'!$A:$C,3,0)</f>
        <v>108.1784</v>
      </c>
      <c r="D3351" t="str">
        <f>IF(COUNTIF(KIT!$A:$A,A3351)&gt;0,"Yes","No")</f>
        <v>Yes</v>
      </c>
      <c r="E3351" t="s">
        <v>14391</v>
      </c>
    </row>
    <row r="3352" spans="1:5" x14ac:dyDescent="0.25">
      <c r="A3352" t="s">
        <v>6594</v>
      </c>
      <c r="B3352" t="s">
        <v>13914</v>
      </c>
      <c r="C3352">
        <f>VLOOKUP(B3352,'[1]Main Sheet'!$A:$C,3,0)</f>
        <v>328.1995</v>
      </c>
      <c r="D3352" t="str">
        <f>IF(COUNTIF(KIT!$A:$A,A3352)&gt;0,"Yes","No")</f>
        <v>Yes</v>
      </c>
      <c r="E3352" t="s">
        <v>14391</v>
      </c>
    </row>
    <row r="3353" spans="1:5" x14ac:dyDescent="0.25">
      <c r="A3353" t="s">
        <v>6594</v>
      </c>
      <c r="B3353" t="s">
        <v>13904</v>
      </c>
      <c r="C3353" t="e">
        <f>VLOOKUP(B3353,'[1]Main Sheet'!$A:$C,3,0)</f>
        <v>#N/A</v>
      </c>
      <c r="D3353" t="str">
        <f>IF(COUNTIF(KIT!$A:$A,A3353)&gt;0,"Yes","No")</f>
        <v>Yes</v>
      </c>
      <c r="E3353" t="s">
        <v>14391</v>
      </c>
    </row>
    <row r="3354" spans="1:5" x14ac:dyDescent="0.25">
      <c r="A3354" t="s">
        <v>6594</v>
      </c>
      <c r="B3354" t="s">
        <v>13908</v>
      </c>
      <c r="C3354">
        <f>VLOOKUP(B3354,'[1]Main Sheet'!$A:$C,3,0)</f>
        <v>37.5</v>
      </c>
      <c r="D3354" t="str">
        <f>IF(COUNTIF(KIT!$A:$A,A3354)&gt;0,"Yes","No")</f>
        <v>Yes</v>
      </c>
      <c r="E3354" t="s">
        <v>14391</v>
      </c>
    </row>
    <row r="3355" spans="1:5" x14ac:dyDescent="0.25">
      <c r="A3355" t="s">
        <v>6594</v>
      </c>
      <c r="B3355" t="s">
        <v>13900</v>
      </c>
      <c r="C3355">
        <f>VLOOKUP(B3355,'[1]Main Sheet'!$A:$C,3,0)</f>
        <v>108.1784</v>
      </c>
      <c r="D3355" t="str">
        <f>IF(COUNTIF(KIT!$A:$A,A3355)&gt;0,"Yes","No")</f>
        <v>Yes</v>
      </c>
      <c r="E3355" t="s">
        <v>14391</v>
      </c>
    </row>
    <row r="3356" spans="1:5" x14ac:dyDescent="0.25">
      <c r="A3356" t="s">
        <v>6596</v>
      </c>
      <c r="B3356" t="s">
        <v>13915</v>
      </c>
      <c r="C3356">
        <f>VLOOKUP(B3356,'[1]Main Sheet'!$A:$C,3,0)</f>
        <v>140.87520000000001</v>
      </c>
      <c r="D3356" t="str">
        <f>IF(COUNTIF(KIT!$A:$A,A3356)&gt;0,"Yes","No")</f>
        <v>Yes</v>
      </c>
      <c r="E3356" t="s">
        <v>14391</v>
      </c>
    </row>
    <row r="3357" spans="1:5" x14ac:dyDescent="0.25">
      <c r="A3357" t="s">
        <v>6596</v>
      </c>
      <c r="B3357" t="s">
        <v>13916</v>
      </c>
      <c r="C3357">
        <f>VLOOKUP(B3357,'[1]Main Sheet'!$A:$C,3,0)</f>
        <v>127.12479999999999</v>
      </c>
      <c r="D3357" t="str">
        <f>IF(COUNTIF(KIT!$A:$A,A3357)&gt;0,"Yes","No")</f>
        <v>Yes</v>
      </c>
      <c r="E3357" t="s">
        <v>14391</v>
      </c>
    </row>
    <row r="3358" spans="1:5" x14ac:dyDescent="0.25">
      <c r="A3358" t="s">
        <v>6599</v>
      </c>
      <c r="B3358" t="s">
        <v>13915</v>
      </c>
      <c r="C3358">
        <f>VLOOKUP(B3358,'[1]Main Sheet'!$A:$C,3,0)</f>
        <v>140.87520000000001</v>
      </c>
      <c r="D3358" t="str">
        <f>IF(COUNTIF(KIT!$A:$A,A3358)&gt;0,"Yes","No")</f>
        <v>Yes</v>
      </c>
      <c r="E3358" t="s">
        <v>14391</v>
      </c>
    </row>
    <row r="3359" spans="1:5" x14ac:dyDescent="0.25">
      <c r="A3359" t="s">
        <v>6599</v>
      </c>
      <c r="B3359" t="s">
        <v>13917</v>
      </c>
      <c r="C3359">
        <f>VLOOKUP(B3359,'[1]Main Sheet'!$A:$C,3,0)</f>
        <v>127.12479999999999</v>
      </c>
      <c r="D3359" t="str">
        <f>IF(COUNTIF(KIT!$A:$A,A3359)&gt;0,"Yes","No")</f>
        <v>Yes</v>
      </c>
      <c r="E3359" t="s">
        <v>14391</v>
      </c>
    </row>
    <row r="3360" spans="1:5" x14ac:dyDescent="0.25">
      <c r="A3360" t="s">
        <v>6604</v>
      </c>
      <c r="B3360" t="s">
        <v>13903</v>
      </c>
      <c r="C3360" t="e">
        <f>VLOOKUP(B3360,'[1]Main Sheet'!$A:$C,3,0)</f>
        <v>#N/A</v>
      </c>
      <c r="D3360" t="str">
        <f>IF(COUNTIF(KIT!$A:$A,A3360)&gt;0,"Yes","No")</f>
        <v>Yes</v>
      </c>
      <c r="E3360" t="s">
        <v>14391</v>
      </c>
    </row>
    <row r="3361" spans="1:5" x14ac:dyDescent="0.25">
      <c r="A3361" t="s">
        <v>6604</v>
      </c>
      <c r="B3361" t="s">
        <v>13899</v>
      </c>
      <c r="C3361">
        <f>VLOOKUP(B3361,'[1]Main Sheet'!$A:$C,3,0)</f>
        <v>166.56379999999999</v>
      </c>
      <c r="D3361" t="str">
        <f>IF(COUNTIF(KIT!$A:$A,A3361)&gt;0,"Yes","No")</f>
        <v>Yes</v>
      </c>
      <c r="E3361" t="s">
        <v>14391</v>
      </c>
    </row>
    <row r="3362" spans="1:5" x14ac:dyDescent="0.25">
      <c r="A3362" t="s">
        <v>6604</v>
      </c>
      <c r="B3362" t="s">
        <v>13918</v>
      </c>
      <c r="C3362">
        <f>VLOOKUP(B3362,'[1]Main Sheet'!$A:$C,3,0)</f>
        <v>327.28309999999999</v>
      </c>
      <c r="D3362" t="str">
        <f>IF(COUNTIF(KIT!$A:$A,A3362)&gt;0,"Yes","No")</f>
        <v>Yes</v>
      </c>
      <c r="E3362" t="s">
        <v>14391</v>
      </c>
    </row>
    <row r="3363" spans="1:5" x14ac:dyDescent="0.25">
      <c r="A3363" t="s">
        <v>6604</v>
      </c>
      <c r="B3363" t="s">
        <v>13905</v>
      </c>
      <c r="C3363">
        <f>VLOOKUP(B3363,'[1]Main Sheet'!$A:$C,3,0)</f>
        <v>37.5</v>
      </c>
      <c r="D3363" t="str">
        <f>IF(COUNTIF(KIT!$A:$A,A3363)&gt;0,"Yes","No")</f>
        <v>Yes</v>
      </c>
      <c r="E3363" t="s">
        <v>14391</v>
      </c>
    </row>
    <row r="3364" spans="1:5" x14ac:dyDescent="0.25">
      <c r="A3364" t="s">
        <v>6604</v>
      </c>
      <c r="B3364" t="s">
        <v>13900</v>
      </c>
      <c r="C3364">
        <f>VLOOKUP(B3364,'[1]Main Sheet'!$A:$C,3,0)</f>
        <v>108.1784</v>
      </c>
      <c r="D3364" t="str">
        <f>IF(COUNTIF(KIT!$A:$A,A3364)&gt;0,"Yes","No")</f>
        <v>Yes</v>
      </c>
      <c r="E3364" t="s">
        <v>14391</v>
      </c>
    </row>
    <row r="3365" spans="1:5" x14ac:dyDescent="0.25">
      <c r="A3365" t="s">
        <v>6606</v>
      </c>
      <c r="B3365" t="s">
        <v>13906</v>
      </c>
      <c r="C3365" t="e">
        <f>VLOOKUP(B3365,'[1]Main Sheet'!$A:$C,3,0)</f>
        <v>#N/A</v>
      </c>
      <c r="D3365" t="str">
        <f>IF(COUNTIF(KIT!$A:$A,A3365)&gt;0,"Yes","No")</f>
        <v>Yes</v>
      </c>
      <c r="E3365" t="s">
        <v>14391</v>
      </c>
    </row>
    <row r="3366" spans="1:5" x14ac:dyDescent="0.25">
      <c r="A3366" t="s">
        <v>6606</v>
      </c>
      <c r="B3366" t="s">
        <v>13899</v>
      </c>
      <c r="C3366">
        <f>VLOOKUP(B3366,'[1]Main Sheet'!$A:$C,3,0)</f>
        <v>166.56379999999999</v>
      </c>
      <c r="D3366" t="str">
        <f>IF(COUNTIF(KIT!$A:$A,A3366)&gt;0,"Yes","No")</f>
        <v>Yes</v>
      </c>
      <c r="E3366" t="s">
        <v>14391</v>
      </c>
    </row>
    <row r="3367" spans="1:5" x14ac:dyDescent="0.25">
      <c r="A3367" t="s">
        <v>6606</v>
      </c>
      <c r="B3367" t="s">
        <v>13918</v>
      </c>
      <c r="C3367">
        <f>VLOOKUP(B3367,'[1]Main Sheet'!$A:$C,3,0)</f>
        <v>327.28309999999999</v>
      </c>
      <c r="D3367" t="str">
        <f>IF(COUNTIF(KIT!$A:$A,A3367)&gt;0,"Yes","No")</f>
        <v>Yes</v>
      </c>
      <c r="E3367" t="s">
        <v>14391</v>
      </c>
    </row>
    <row r="3368" spans="1:5" x14ac:dyDescent="0.25">
      <c r="A3368" t="s">
        <v>6606</v>
      </c>
      <c r="B3368" t="s">
        <v>13900</v>
      </c>
      <c r="C3368">
        <f>VLOOKUP(B3368,'[1]Main Sheet'!$A:$C,3,0)</f>
        <v>108.1784</v>
      </c>
      <c r="D3368" t="str">
        <f>IF(COUNTIF(KIT!$A:$A,A3368)&gt;0,"Yes","No")</f>
        <v>Yes</v>
      </c>
      <c r="E3368" t="s">
        <v>14391</v>
      </c>
    </row>
    <row r="3369" spans="1:5" x14ac:dyDescent="0.25">
      <c r="A3369" t="s">
        <v>6602</v>
      </c>
      <c r="B3369" t="s">
        <v>13899</v>
      </c>
      <c r="C3369">
        <f>VLOOKUP(B3369,'[1]Main Sheet'!$A:$C,3,0)</f>
        <v>166.56379999999999</v>
      </c>
      <c r="D3369" t="str">
        <f>IF(COUNTIF(KIT!$A:$A,A3369)&gt;0,"Yes","No")</f>
        <v>Yes</v>
      </c>
      <c r="E3369" t="s">
        <v>14391</v>
      </c>
    </row>
    <row r="3370" spans="1:5" x14ac:dyDescent="0.25">
      <c r="A3370" t="s">
        <v>6602</v>
      </c>
      <c r="B3370" t="s">
        <v>13918</v>
      </c>
      <c r="C3370">
        <f>VLOOKUP(B3370,'[1]Main Sheet'!$A:$C,3,0)</f>
        <v>327.28309999999999</v>
      </c>
      <c r="D3370" t="str">
        <f>IF(COUNTIF(KIT!$A:$A,A3370)&gt;0,"Yes","No")</f>
        <v>Yes</v>
      </c>
      <c r="E3370" t="s">
        <v>14391</v>
      </c>
    </row>
    <row r="3371" spans="1:5" x14ac:dyDescent="0.25">
      <c r="A3371" t="s">
        <v>6602</v>
      </c>
      <c r="B3371" t="s">
        <v>13900</v>
      </c>
      <c r="C3371">
        <f>VLOOKUP(B3371,'[1]Main Sheet'!$A:$C,3,0)</f>
        <v>108.1784</v>
      </c>
      <c r="D3371" t="str">
        <f>IF(COUNTIF(KIT!$A:$A,A3371)&gt;0,"Yes","No")</f>
        <v>Yes</v>
      </c>
      <c r="E3371" t="s">
        <v>14391</v>
      </c>
    </row>
    <row r="3372" spans="1:5" x14ac:dyDescent="0.25">
      <c r="A3372" t="s">
        <v>6608</v>
      </c>
      <c r="B3372" t="s">
        <v>13907</v>
      </c>
      <c r="C3372" t="e">
        <f>VLOOKUP(B3372,'[1]Main Sheet'!$A:$C,3,0)</f>
        <v>#N/A</v>
      </c>
      <c r="D3372" t="str">
        <f>IF(COUNTIF(KIT!$A:$A,A3372)&gt;0,"Yes","No")</f>
        <v>Yes</v>
      </c>
      <c r="E3372" t="s">
        <v>14391</v>
      </c>
    </row>
    <row r="3373" spans="1:5" x14ac:dyDescent="0.25">
      <c r="A3373" t="s">
        <v>6608</v>
      </c>
      <c r="B3373" t="s">
        <v>13899</v>
      </c>
      <c r="C3373">
        <f>VLOOKUP(B3373,'[1]Main Sheet'!$A:$C,3,0)</f>
        <v>166.56379999999999</v>
      </c>
      <c r="D3373" t="str">
        <f>IF(COUNTIF(KIT!$A:$A,A3373)&gt;0,"Yes","No")</f>
        <v>Yes</v>
      </c>
      <c r="E3373" t="s">
        <v>14391</v>
      </c>
    </row>
    <row r="3374" spans="1:5" x14ac:dyDescent="0.25">
      <c r="A3374" t="s">
        <v>6608</v>
      </c>
      <c r="B3374" t="s">
        <v>13918</v>
      </c>
      <c r="C3374">
        <f>VLOOKUP(B3374,'[1]Main Sheet'!$A:$C,3,0)</f>
        <v>327.28309999999999</v>
      </c>
      <c r="D3374" t="str">
        <f>IF(COUNTIF(KIT!$A:$A,A3374)&gt;0,"Yes","No")</f>
        <v>Yes</v>
      </c>
      <c r="E3374" t="s">
        <v>14391</v>
      </c>
    </row>
    <row r="3375" spans="1:5" x14ac:dyDescent="0.25">
      <c r="A3375" t="s">
        <v>6608</v>
      </c>
      <c r="B3375" t="s">
        <v>13908</v>
      </c>
      <c r="C3375">
        <f>VLOOKUP(B3375,'[1]Main Sheet'!$A:$C,3,0)</f>
        <v>37.5</v>
      </c>
      <c r="D3375" t="str">
        <f>IF(COUNTIF(KIT!$A:$A,A3375)&gt;0,"Yes","No")</f>
        <v>Yes</v>
      </c>
      <c r="E3375" t="s">
        <v>14391</v>
      </c>
    </row>
    <row r="3376" spans="1:5" x14ac:dyDescent="0.25">
      <c r="A3376" t="s">
        <v>6608</v>
      </c>
      <c r="B3376" t="s">
        <v>13900</v>
      </c>
      <c r="C3376">
        <f>VLOOKUP(B3376,'[1]Main Sheet'!$A:$C,3,0)</f>
        <v>108.1784</v>
      </c>
      <c r="D3376" t="str">
        <f>IF(COUNTIF(KIT!$A:$A,A3376)&gt;0,"Yes","No")</f>
        <v>Yes</v>
      </c>
      <c r="E3376" t="s">
        <v>14391</v>
      </c>
    </row>
    <row r="3377" spans="1:5" x14ac:dyDescent="0.25">
      <c r="A3377" t="s">
        <v>6610</v>
      </c>
      <c r="B3377" t="s">
        <v>13903</v>
      </c>
      <c r="C3377" t="e">
        <f>VLOOKUP(B3377,'[1]Main Sheet'!$A:$C,3,0)</f>
        <v>#N/A</v>
      </c>
      <c r="D3377" t="str">
        <f>IF(COUNTIF(KIT!$A:$A,A3377)&gt;0,"Yes","No")</f>
        <v>Yes</v>
      </c>
      <c r="E3377" t="s">
        <v>14391</v>
      </c>
    </row>
    <row r="3378" spans="1:5" x14ac:dyDescent="0.25">
      <c r="A3378" t="s">
        <v>6610</v>
      </c>
      <c r="B3378" t="s">
        <v>13899</v>
      </c>
      <c r="C3378">
        <f>VLOOKUP(B3378,'[1]Main Sheet'!$A:$C,3,0)</f>
        <v>166.56379999999999</v>
      </c>
      <c r="D3378" t="str">
        <f>IF(COUNTIF(KIT!$A:$A,A3378)&gt;0,"Yes","No")</f>
        <v>Yes</v>
      </c>
      <c r="E3378" t="s">
        <v>14391</v>
      </c>
    </row>
    <row r="3379" spans="1:5" x14ac:dyDescent="0.25">
      <c r="A3379" t="s">
        <v>6610</v>
      </c>
      <c r="B3379" t="s">
        <v>13919</v>
      </c>
      <c r="C3379">
        <f>VLOOKUP(B3379,'[1]Main Sheet'!$A:$C,3,0)</f>
        <v>327.28309999999999</v>
      </c>
      <c r="D3379" t="str">
        <f>IF(COUNTIF(KIT!$A:$A,A3379)&gt;0,"Yes","No")</f>
        <v>Yes</v>
      </c>
      <c r="E3379" t="s">
        <v>14391</v>
      </c>
    </row>
    <row r="3380" spans="1:5" x14ac:dyDescent="0.25">
      <c r="A3380" t="s">
        <v>6610</v>
      </c>
      <c r="B3380" t="s">
        <v>13905</v>
      </c>
      <c r="C3380">
        <f>VLOOKUP(B3380,'[1]Main Sheet'!$A:$C,3,0)</f>
        <v>37.5</v>
      </c>
      <c r="D3380" t="str">
        <f>IF(COUNTIF(KIT!$A:$A,A3380)&gt;0,"Yes","No")</f>
        <v>Yes</v>
      </c>
      <c r="E3380" t="s">
        <v>14391</v>
      </c>
    </row>
    <row r="3381" spans="1:5" x14ac:dyDescent="0.25">
      <c r="A3381" t="s">
        <v>6610</v>
      </c>
      <c r="B3381" t="s">
        <v>13900</v>
      </c>
      <c r="C3381">
        <f>VLOOKUP(B3381,'[1]Main Sheet'!$A:$C,3,0)</f>
        <v>108.1784</v>
      </c>
      <c r="D3381" t="str">
        <f>IF(COUNTIF(KIT!$A:$A,A3381)&gt;0,"Yes","No")</f>
        <v>Yes</v>
      </c>
      <c r="E3381" t="s">
        <v>14391</v>
      </c>
    </row>
    <row r="3382" spans="1:5" x14ac:dyDescent="0.25">
      <c r="A3382" t="s">
        <v>6612</v>
      </c>
      <c r="B3382" t="s">
        <v>13906</v>
      </c>
      <c r="C3382" t="e">
        <f>VLOOKUP(B3382,'[1]Main Sheet'!$A:$C,3,0)</f>
        <v>#N/A</v>
      </c>
      <c r="D3382" t="str">
        <f>IF(COUNTIF(KIT!$A:$A,A3382)&gt;0,"Yes","No")</f>
        <v>Yes</v>
      </c>
      <c r="E3382" t="s">
        <v>14391</v>
      </c>
    </row>
    <row r="3383" spans="1:5" x14ac:dyDescent="0.25">
      <c r="A3383" t="s">
        <v>6612</v>
      </c>
      <c r="B3383" t="s">
        <v>13899</v>
      </c>
      <c r="C3383">
        <f>VLOOKUP(B3383,'[1]Main Sheet'!$A:$C,3,0)</f>
        <v>166.56379999999999</v>
      </c>
      <c r="D3383" t="str">
        <f>IF(COUNTIF(KIT!$A:$A,A3383)&gt;0,"Yes","No")</f>
        <v>Yes</v>
      </c>
      <c r="E3383" t="s">
        <v>14391</v>
      </c>
    </row>
    <row r="3384" spans="1:5" x14ac:dyDescent="0.25">
      <c r="A3384" t="s">
        <v>6612</v>
      </c>
      <c r="B3384" t="s">
        <v>13919</v>
      </c>
      <c r="C3384">
        <f>VLOOKUP(B3384,'[1]Main Sheet'!$A:$C,3,0)</f>
        <v>327.28309999999999</v>
      </c>
      <c r="D3384" t="str">
        <f>IF(COUNTIF(KIT!$A:$A,A3384)&gt;0,"Yes","No")</f>
        <v>Yes</v>
      </c>
      <c r="E3384" t="s">
        <v>14391</v>
      </c>
    </row>
    <row r="3385" spans="1:5" x14ac:dyDescent="0.25">
      <c r="A3385" t="s">
        <v>6612</v>
      </c>
      <c r="B3385" t="s">
        <v>13900</v>
      </c>
      <c r="C3385">
        <f>VLOOKUP(B3385,'[1]Main Sheet'!$A:$C,3,0)</f>
        <v>108.1784</v>
      </c>
      <c r="D3385" t="str">
        <f>IF(COUNTIF(KIT!$A:$A,A3385)&gt;0,"Yes","No")</f>
        <v>Yes</v>
      </c>
      <c r="E3385" t="s">
        <v>14391</v>
      </c>
    </row>
    <row r="3386" spans="1:5" x14ac:dyDescent="0.25">
      <c r="A3386" t="s">
        <v>6614</v>
      </c>
      <c r="B3386" t="s">
        <v>13899</v>
      </c>
      <c r="C3386">
        <f>VLOOKUP(B3386,'[1]Main Sheet'!$A:$C,3,0)</f>
        <v>166.56379999999999</v>
      </c>
      <c r="D3386" t="str">
        <f>IF(COUNTIF(KIT!$A:$A,A3386)&gt;0,"Yes","No")</f>
        <v>Yes</v>
      </c>
      <c r="E3386" t="s">
        <v>14391</v>
      </c>
    </row>
    <row r="3387" spans="1:5" x14ac:dyDescent="0.25">
      <c r="A3387" t="s">
        <v>6614</v>
      </c>
      <c r="B3387" t="s">
        <v>13919</v>
      </c>
      <c r="C3387">
        <f>VLOOKUP(B3387,'[1]Main Sheet'!$A:$C,3,0)</f>
        <v>327.28309999999999</v>
      </c>
      <c r="D3387" t="str">
        <f>IF(COUNTIF(KIT!$A:$A,A3387)&gt;0,"Yes","No")</f>
        <v>Yes</v>
      </c>
      <c r="E3387" t="s">
        <v>14391</v>
      </c>
    </row>
    <row r="3388" spans="1:5" x14ac:dyDescent="0.25">
      <c r="A3388" t="s">
        <v>6614</v>
      </c>
      <c r="B3388" t="s">
        <v>13900</v>
      </c>
      <c r="C3388">
        <f>VLOOKUP(B3388,'[1]Main Sheet'!$A:$C,3,0)</f>
        <v>108.1784</v>
      </c>
      <c r="D3388" t="str">
        <f>IF(COUNTIF(KIT!$A:$A,A3388)&gt;0,"Yes","No")</f>
        <v>Yes</v>
      </c>
      <c r="E3388" t="s">
        <v>14391</v>
      </c>
    </row>
    <row r="3389" spans="1:5" x14ac:dyDescent="0.25">
      <c r="A3389" t="s">
        <v>6616</v>
      </c>
      <c r="B3389" t="s">
        <v>13907</v>
      </c>
      <c r="C3389" t="e">
        <f>VLOOKUP(B3389,'[1]Main Sheet'!$A:$C,3,0)</f>
        <v>#N/A</v>
      </c>
      <c r="D3389" t="str">
        <f>IF(COUNTIF(KIT!$A:$A,A3389)&gt;0,"Yes","No")</f>
        <v>Yes</v>
      </c>
      <c r="E3389" t="s">
        <v>14391</v>
      </c>
    </row>
    <row r="3390" spans="1:5" x14ac:dyDescent="0.25">
      <c r="A3390" t="s">
        <v>6616</v>
      </c>
      <c r="B3390" t="s">
        <v>13899</v>
      </c>
      <c r="C3390">
        <f>VLOOKUP(B3390,'[1]Main Sheet'!$A:$C,3,0)</f>
        <v>166.56379999999999</v>
      </c>
      <c r="D3390" t="str">
        <f>IF(COUNTIF(KIT!$A:$A,A3390)&gt;0,"Yes","No")</f>
        <v>Yes</v>
      </c>
      <c r="E3390" t="s">
        <v>14391</v>
      </c>
    </row>
    <row r="3391" spans="1:5" x14ac:dyDescent="0.25">
      <c r="A3391" t="s">
        <v>6616</v>
      </c>
      <c r="B3391" t="s">
        <v>13919</v>
      </c>
      <c r="C3391">
        <f>VLOOKUP(B3391,'[1]Main Sheet'!$A:$C,3,0)</f>
        <v>327.28309999999999</v>
      </c>
      <c r="D3391" t="str">
        <f>IF(COUNTIF(KIT!$A:$A,A3391)&gt;0,"Yes","No")</f>
        <v>Yes</v>
      </c>
      <c r="E3391" t="s">
        <v>14391</v>
      </c>
    </row>
    <row r="3392" spans="1:5" x14ac:dyDescent="0.25">
      <c r="A3392" t="s">
        <v>6616</v>
      </c>
      <c r="B3392" t="s">
        <v>13908</v>
      </c>
      <c r="C3392">
        <f>VLOOKUP(B3392,'[1]Main Sheet'!$A:$C,3,0)</f>
        <v>37.5</v>
      </c>
      <c r="D3392" t="str">
        <f>IF(COUNTIF(KIT!$A:$A,A3392)&gt;0,"Yes","No")</f>
        <v>Yes</v>
      </c>
      <c r="E3392" t="s">
        <v>14391</v>
      </c>
    </row>
    <row r="3393" spans="1:5" x14ac:dyDescent="0.25">
      <c r="A3393" t="s">
        <v>6616</v>
      </c>
      <c r="B3393" t="s">
        <v>13900</v>
      </c>
      <c r="C3393">
        <f>VLOOKUP(B3393,'[1]Main Sheet'!$A:$C,3,0)</f>
        <v>108.1784</v>
      </c>
      <c r="D3393" t="str">
        <f>IF(COUNTIF(KIT!$A:$A,A3393)&gt;0,"Yes","No")</f>
        <v>Yes</v>
      </c>
      <c r="E3393" t="s">
        <v>14391</v>
      </c>
    </row>
    <row r="3394" spans="1:5" x14ac:dyDescent="0.25">
      <c r="A3394" t="s">
        <v>6618</v>
      </c>
      <c r="B3394" t="s">
        <v>13903</v>
      </c>
      <c r="C3394" t="e">
        <f>VLOOKUP(B3394,'[1]Main Sheet'!$A:$C,3,0)</f>
        <v>#N/A</v>
      </c>
      <c r="D3394" t="str">
        <f>IF(COUNTIF(KIT!$A:$A,A3394)&gt;0,"Yes","No")</f>
        <v>Yes</v>
      </c>
      <c r="E3394" t="s">
        <v>14391</v>
      </c>
    </row>
    <row r="3395" spans="1:5" x14ac:dyDescent="0.25">
      <c r="A3395" t="s">
        <v>6618</v>
      </c>
      <c r="B3395" t="s">
        <v>13898</v>
      </c>
      <c r="C3395">
        <f>VLOOKUP(B3395,'[1]Main Sheet'!$A:$C,3,0)</f>
        <v>201.7578</v>
      </c>
      <c r="D3395" t="str">
        <f>IF(COUNTIF(KIT!$A:$A,A3395)&gt;0,"Yes","No")</f>
        <v>Yes</v>
      </c>
      <c r="E3395" t="s">
        <v>14391</v>
      </c>
    </row>
    <row r="3396" spans="1:5" x14ac:dyDescent="0.25">
      <c r="A3396" t="s">
        <v>6618</v>
      </c>
      <c r="B3396" t="s">
        <v>13899</v>
      </c>
      <c r="C3396">
        <f>VLOOKUP(B3396,'[1]Main Sheet'!$A:$C,3,0)</f>
        <v>166.56379999999999</v>
      </c>
      <c r="D3396" t="str">
        <f>IF(COUNTIF(KIT!$A:$A,A3396)&gt;0,"Yes","No")</f>
        <v>Yes</v>
      </c>
      <c r="E3396" t="s">
        <v>14391</v>
      </c>
    </row>
    <row r="3397" spans="1:5" x14ac:dyDescent="0.25">
      <c r="A3397" t="s">
        <v>6618</v>
      </c>
      <c r="B3397" t="s">
        <v>13904</v>
      </c>
      <c r="C3397" t="e">
        <f>VLOOKUP(B3397,'[1]Main Sheet'!$A:$C,3,0)</f>
        <v>#N/A</v>
      </c>
      <c r="D3397" t="str">
        <f>IF(COUNTIF(KIT!$A:$A,A3397)&gt;0,"Yes","No")</f>
        <v>Yes</v>
      </c>
      <c r="E3397" t="s">
        <v>14391</v>
      </c>
    </row>
    <row r="3398" spans="1:5" x14ac:dyDescent="0.25">
      <c r="A3398" t="s">
        <v>6618</v>
      </c>
      <c r="B3398" t="s">
        <v>13503</v>
      </c>
      <c r="C3398">
        <f>VLOOKUP(B3398,'[1]Main Sheet'!$A:$C,3,0)</f>
        <v>18.912400000000002</v>
      </c>
      <c r="D3398" t="str">
        <f>IF(COUNTIF(KIT!$A:$A,A3398)&gt;0,"Yes","No")</f>
        <v>Yes</v>
      </c>
      <c r="E3398" t="s">
        <v>14391</v>
      </c>
    </row>
    <row r="3399" spans="1:5" x14ac:dyDescent="0.25">
      <c r="A3399" t="s">
        <v>6618</v>
      </c>
      <c r="B3399" t="s">
        <v>13920</v>
      </c>
      <c r="C3399">
        <f>VLOOKUP(B3399,'[1]Main Sheet'!$A:$C,3,0)</f>
        <v>108.1784</v>
      </c>
      <c r="D3399" t="str">
        <f>IF(COUNTIF(KIT!$A:$A,A3399)&gt;0,"Yes","No")</f>
        <v>Yes</v>
      </c>
      <c r="E3399" t="s">
        <v>14391</v>
      </c>
    </row>
    <row r="3400" spans="1:5" x14ac:dyDescent="0.25">
      <c r="A3400" t="s">
        <v>6620</v>
      </c>
      <c r="B3400" t="s">
        <v>13906</v>
      </c>
      <c r="C3400" t="e">
        <f>VLOOKUP(B3400,'[1]Main Sheet'!$A:$C,3,0)</f>
        <v>#N/A</v>
      </c>
      <c r="D3400" t="str">
        <f>IF(COUNTIF(KIT!$A:$A,A3400)&gt;0,"Yes","No")</f>
        <v>Yes</v>
      </c>
      <c r="E3400" t="s">
        <v>14391</v>
      </c>
    </row>
    <row r="3401" spans="1:5" x14ac:dyDescent="0.25">
      <c r="A3401" t="s">
        <v>6620</v>
      </c>
      <c r="B3401" t="s">
        <v>13898</v>
      </c>
      <c r="C3401">
        <f>VLOOKUP(B3401,'[1]Main Sheet'!$A:$C,3,0)</f>
        <v>201.7578</v>
      </c>
      <c r="D3401" t="str">
        <f>IF(COUNTIF(KIT!$A:$A,A3401)&gt;0,"Yes","No")</f>
        <v>Yes</v>
      </c>
      <c r="E3401" t="s">
        <v>14391</v>
      </c>
    </row>
    <row r="3402" spans="1:5" x14ac:dyDescent="0.25">
      <c r="A3402" t="s">
        <v>6620</v>
      </c>
      <c r="B3402" t="s">
        <v>13899</v>
      </c>
      <c r="C3402">
        <f>VLOOKUP(B3402,'[1]Main Sheet'!$A:$C,3,0)</f>
        <v>166.56379999999999</v>
      </c>
      <c r="D3402" t="str">
        <f>IF(COUNTIF(KIT!$A:$A,A3402)&gt;0,"Yes","No")</f>
        <v>Yes</v>
      </c>
      <c r="E3402" t="s">
        <v>14391</v>
      </c>
    </row>
    <row r="3403" spans="1:5" x14ac:dyDescent="0.25">
      <c r="A3403" t="s">
        <v>6620</v>
      </c>
      <c r="B3403" t="s">
        <v>13904</v>
      </c>
      <c r="C3403" t="e">
        <f>VLOOKUP(B3403,'[1]Main Sheet'!$A:$C,3,0)</f>
        <v>#N/A</v>
      </c>
      <c r="D3403" t="str">
        <f>IF(COUNTIF(KIT!$A:$A,A3403)&gt;0,"Yes","No")</f>
        <v>Yes</v>
      </c>
      <c r="E3403" t="s">
        <v>14391</v>
      </c>
    </row>
    <row r="3404" spans="1:5" x14ac:dyDescent="0.25">
      <c r="A3404" t="s">
        <v>6620</v>
      </c>
      <c r="B3404" t="s">
        <v>13920</v>
      </c>
      <c r="C3404">
        <f>VLOOKUP(B3404,'[1]Main Sheet'!$A:$C,3,0)</f>
        <v>108.1784</v>
      </c>
      <c r="D3404" t="str">
        <f>IF(COUNTIF(KIT!$A:$A,A3404)&gt;0,"Yes","No")</f>
        <v>Yes</v>
      </c>
      <c r="E3404" t="s">
        <v>14391</v>
      </c>
    </row>
    <row r="3405" spans="1:5" x14ac:dyDescent="0.25">
      <c r="A3405" t="s">
        <v>6622</v>
      </c>
      <c r="B3405" t="s">
        <v>13898</v>
      </c>
      <c r="C3405">
        <f>VLOOKUP(B3405,'[1]Main Sheet'!$A:$C,3,0)</f>
        <v>201.7578</v>
      </c>
      <c r="D3405" t="str">
        <f>IF(COUNTIF(KIT!$A:$A,A3405)&gt;0,"Yes","No")</f>
        <v>Yes</v>
      </c>
      <c r="E3405" t="s">
        <v>14391</v>
      </c>
    </row>
    <row r="3406" spans="1:5" x14ac:dyDescent="0.25">
      <c r="A3406" t="s">
        <v>6622</v>
      </c>
      <c r="B3406" t="s">
        <v>13899</v>
      </c>
      <c r="C3406">
        <f>VLOOKUP(B3406,'[1]Main Sheet'!$A:$C,3,0)</f>
        <v>166.56379999999999</v>
      </c>
      <c r="D3406" t="str">
        <f>IF(COUNTIF(KIT!$A:$A,A3406)&gt;0,"Yes","No")</f>
        <v>Yes</v>
      </c>
      <c r="E3406" t="s">
        <v>14391</v>
      </c>
    </row>
    <row r="3407" spans="1:5" x14ac:dyDescent="0.25">
      <c r="A3407" t="s">
        <v>6622</v>
      </c>
      <c r="B3407" t="s">
        <v>13920</v>
      </c>
      <c r="C3407">
        <f>VLOOKUP(B3407,'[1]Main Sheet'!$A:$C,3,0)</f>
        <v>108.1784</v>
      </c>
      <c r="D3407" t="str">
        <f>IF(COUNTIF(KIT!$A:$A,A3407)&gt;0,"Yes","No")</f>
        <v>Yes</v>
      </c>
      <c r="E3407" t="s">
        <v>14391</v>
      </c>
    </row>
    <row r="3408" spans="1:5" x14ac:dyDescent="0.25">
      <c r="A3408" t="s">
        <v>6624</v>
      </c>
      <c r="B3408" t="s">
        <v>13907</v>
      </c>
      <c r="C3408" t="e">
        <f>VLOOKUP(B3408,'[1]Main Sheet'!$A:$C,3,0)</f>
        <v>#N/A</v>
      </c>
      <c r="D3408" t="str">
        <f>IF(COUNTIF(KIT!$A:$A,A3408)&gt;0,"Yes","No")</f>
        <v>Yes</v>
      </c>
      <c r="E3408" t="s">
        <v>14391</v>
      </c>
    </row>
    <row r="3409" spans="1:5" x14ac:dyDescent="0.25">
      <c r="A3409" t="s">
        <v>6624</v>
      </c>
      <c r="B3409" t="s">
        <v>13898</v>
      </c>
      <c r="C3409">
        <f>VLOOKUP(B3409,'[1]Main Sheet'!$A:$C,3,0)</f>
        <v>201.7578</v>
      </c>
      <c r="D3409" t="str">
        <f>IF(COUNTIF(KIT!$A:$A,A3409)&gt;0,"Yes","No")</f>
        <v>Yes</v>
      </c>
      <c r="E3409" t="s">
        <v>14391</v>
      </c>
    </row>
    <row r="3410" spans="1:5" x14ac:dyDescent="0.25">
      <c r="A3410" t="s">
        <v>6624</v>
      </c>
      <c r="B3410" t="s">
        <v>13899</v>
      </c>
      <c r="C3410">
        <f>VLOOKUP(B3410,'[1]Main Sheet'!$A:$C,3,0)</f>
        <v>166.56379999999999</v>
      </c>
      <c r="D3410" t="str">
        <f>IF(COUNTIF(KIT!$A:$A,A3410)&gt;0,"Yes","No")</f>
        <v>Yes</v>
      </c>
      <c r="E3410" t="s">
        <v>14391</v>
      </c>
    </row>
    <row r="3411" spans="1:5" x14ac:dyDescent="0.25">
      <c r="A3411" t="s">
        <v>6624</v>
      </c>
      <c r="B3411" t="s">
        <v>13904</v>
      </c>
      <c r="C3411" t="e">
        <f>VLOOKUP(B3411,'[1]Main Sheet'!$A:$C,3,0)</f>
        <v>#N/A</v>
      </c>
      <c r="D3411" t="str">
        <f>IF(COUNTIF(KIT!$A:$A,A3411)&gt;0,"Yes","No")</f>
        <v>Yes</v>
      </c>
      <c r="E3411" t="s">
        <v>14391</v>
      </c>
    </row>
    <row r="3412" spans="1:5" x14ac:dyDescent="0.25">
      <c r="A3412" t="s">
        <v>6624</v>
      </c>
      <c r="B3412" t="s">
        <v>13505</v>
      </c>
      <c r="C3412">
        <f>VLOOKUP(B3412,'[1]Main Sheet'!$A:$C,3,0)</f>
        <v>18.912400000000002</v>
      </c>
      <c r="D3412" t="str">
        <f>IF(COUNTIF(KIT!$A:$A,A3412)&gt;0,"Yes","No")</f>
        <v>Yes</v>
      </c>
      <c r="E3412" t="s">
        <v>14391</v>
      </c>
    </row>
    <row r="3413" spans="1:5" x14ac:dyDescent="0.25">
      <c r="A3413" t="s">
        <v>6624</v>
      </c>
      <c r="B3413" t="s">
        <v>13920</v>
      </c>
      <c r="C3413">
        <f>VLOOKUP(B3413,'[1]Main Sheet'!$A:$C,3,0)</f>
        <v>108.1784</v>
      </c>
      <c r="D3413" t="str">
        <f>IF(COUNTIF(KIT!$A:$A,A3413)&gt;0,"Yes","No")</f>
        <v>Yes</v>
      </c>
      <c r="E3413" t="s">
        <v>14391</v>
      </c>
    </row>
    <row r="3414" spans="1:5" hidden="1" x14ac:dyDescent="0.25">
      <c r="A3414" t="s">
        <v>13921</v>
      </c>
      <c r="B3414" t="s">
        <v>13913</v>
      </c>
      <c r="C3414">
        <f>VLOOKUP(B3414,'[1]Main Sheet'!$A:$C,3,0)</f>
        <v>311.31349999999998</v>
      </c>
      <c r="D3414" t="str">
        <f>IF(COUNTIF(KIT!$A:$A,A3414)&gt;0,"Yes","No")</f>
        <v>No</v>
      </c>
      <c r="E3414" t="s">
        <v>14391</v>
      </c>
    </row>
    <row r="3415" spans="1:5" hidden="1" x14ac:dyDescent="0.25">
      <c r="A3415" t="s">
        <v>13921</v>
      </c>
      <c r="B3415" t="s">
        <v>13900</v>
      </c>
      <c r="C3415">
        <f>VLOOKUP(B3415,'[1]Main Sheet'!$A:$C,3,0)</f>
        <v>108.1784</v>
      </c>
      <c r="D3415" t="str">
        <f>IF(COUNTIF(KIT!$A:$A,A3415)&gt;0,"Yes","No")</f>
        <v>No</v>
      </c>
      <c r="E3415" t="s">
        <v>14391</v>
      </c>
    </row>
    <row r="3416" spans="1:5" hidden="1" x14ac:dyDescent="0.25">
      <c r="A3416" t="s">
        <v>13922</v>
      </c>
      <c r="B3416" t="s">
        <v>13914</v>
      </c>
      <c r="C3416">
        <f>VLOOKUP(B3416,'[1]Main Sheet'!$A:$C,3,0)</f>
        <v>328.1995</v>
      </c>
      <c r="D3416" t="str">
        <f>IF(COUNTIF(KIT!$A:$A,A3416)&gt;0,"Yes","No")</f>
        <v>No</v>
      </c>
      <c r="E3416" t="s">
        <v>14391</v>
      </c>
    </row>
    <row r="3417" spans="1:5" hidden="1" x14ac:dyDescent="0.25">
      <c r="A3417" t="s">
        <v>13922</v>
      </c>
      <c r="B3417" t="s">
        <v>13900</v>
      </c>
      <c r="C3417">
        <f>VLOOKUP(B3417,'[1]Main Sheet'!$A:$C,3,0)</f>
        <v>108.1784</v>
      </c>
      <c r="D3417" t="str">
        <f>IF(COUNTIF(KIT!$A:$A,A3417)&gt;0,"Yes","No")</f>
        <v>No</v>
      </c>
      <c r="E3417" t="s">
        <v>14391</v>
      </c>
    </row>
    <row r="3418" spans="1:5" x14ac:dyDescent="0.25">
      <c r="A3418" t="s">
        <v>6626</v>
      </c>
      <c r="B3418" t="s">
        <v>13903</v>
      </c>
      <c r="C3418" t="e">
        <f>VLOOKUP(B3418,'[1]Main Sheet'!$A:$C,3,0)</f>
        <v>#N/A</v>
      </c>
      <c r="D3418" t="str">
        <f>IF(COUNTIF(KIT!$A:$A,A3418)&gt;0,"Yes","No")</f>
        <v>Yes</v>
      </c>
      <c r="E3418" t="s">
        <v>14391</v>
      </c>
    </row>
    <row r="3419" spans="1:5" x14ac:dyDescent="0.25">
      <c r="A3419" t="s">
        <v>6626</v>
      </c>
      <c r="B3419" t="s">
        <v>13899</v>
      </c>
      <c r="C3419">
        <f>VLOOKUP(B3419,'[1]Main Sheet'!$A:$C,3,0)</f>
        <v>166.56379999999999</v>
      </c>
      <c r="D3419" t="str">
        <f>IF(COUNTIF(KIT!$A:$A,A3419)&gt;0,"Yes","No")</f>
        <v>Yes</v>
      </c>
      <c r="E3419" t="s">
        <v>14391</v>
      </c>
    </row>
    <row r="3420" spans="1:5" x14ac:dyDescent="0.25">
      <c r="A3420" t="s">
        <v>6626</v>
      </c>
      <c r="B3420" t="s">
        <v>13909</v>
      </c>
      <c r="C3420">
        <f>VLOOKUP(B3420,'[1]Main Sheet'!$A:$C,3,0)</f>
        <v>297.16000000000003</v>
      </c>
      <c r="D3420" t="str">
        <f>IF(COUNTIF(KIT!$A:$A,A3420)&gt;0,"Yes","No")</f>
        <v>Yes</v>
      </c>
      <c r="E3420" t="s">
        <v>14391</v>
      </c>
    </row>
    <row r="3421" spans="1:5" x14ac:dyDescent="0.25">
      <c r="A3421" t="s">
        <v>6626</v>
      </c>
      <c r="B3421" t="s">
        <v>13904</v>
      </c>
      <c r="C3421" t="e">
        <f>VLOOKUP(B3421,'[1]Main Sheet'!$A:$C,3,0)</f>
        <v>#N/A</v>
      </c>
      <c r="D3421" t="str">
        <f>IF(COUNTIF(KIT!$A:$A,A3421)&gt;0,"Yes","No")</f>
        <v>Yes</v>
      </c>
      <c r="E3421" t="s">
        <v>14391</v>
      </c>
    </row>
    <row r="3422" spans="1:5" x14ac:dyDescent="0.25">
      <c r="A3422" t="s">
        <v>6626</v>
      </c>
      <c r="B3422" t="s">
        <v>13503</v>
      </c>
      <c r="C3422">
        <f>VLOOKUP(B3422,'[1]Main Sheet'!$A:$C,3,0)</f>
        <v>18.912400000000002</v>
      </c>
      <c r="D3422" t="str">
        <f>IF(COUNTIF(KIT!$A:$A,A3422)&gt;0,"Yes","No")</f>
        <v>Yes</v>
      </c>
      <c r="E3422" t="s">
        <v>14391</v>
      </c>
    </row>
    <row r="3423" spans="1:5" x14ac:dyDescent="0.25">
      <c r="A3423" t="s">
        <v>6626</v>
      </c>
      <c r="B3423" t="s">
        <v>13920</v>
      </c>
      <c r="C3423">
        <f>VLOOKUP(B3423,'[1]Main Sheet'!$A:$C,3,0)</f>
        <v>108.1784</v>
      </c>
      <c r="D3423" t="str">
        <f>IF(COUNTIF(KIT!$A:$A,A3423)&gt;0,"Yes","No")</f>
        <v>Yes</v>
      </c>
      <c r="E3423" t="s">
        <v>14391</v>
      </c>
    </row>
    <row r="3424" spans="1:5" x14ac:dyDescent="0.25">
      <c r="A3424" t="s">
        <v>6628</v>
      </c>
      <c r="B3424" t="s">
        <v>13906</v>
      </c>
      <c r="C3424" t="e">
        <f>VLOOKUP(B3424,'[1]Main Sheet'!$A:$C,3,0)</f>
        <v>#N/A</v>
      </c>
      <c r="D3424" t="str">
        <f>IF(COUNTIF(KIT!$A:$A,A3424)&gt;0,"Yes","No")</f>
        <v>Yes</v>
      </c>
      <c r="E3424" t="s">
        <v>14391</v>
      </c>
    </row>
    <row r="3425" spans="1:5" x14ac:dyDescent="0.25">
      <c r="A3425" t="s">
        <v>6628</v>
      </c>
      <c r="B3425" t="s">
        <v>13899</v>
      </c>
      <c r="C3425">
        <f>VLOOKUP(B3425,'[1]Main Sheet'!$A:$C,3,0)</f>
        <v>166.56379999999999</v>
      </c>
      <c r="D3425" t="str">
        <f>IF(COUNTIF(KIT!$A:$A,A3425)&gt;0,"Yes","No")</f>
        <v>Yes</v>
      </c>
      <c r="E3425" t="s">
        <v>14391</v>
      </c>
    </row>
    <row r="3426" spans="1:5" x14ac:dyDescent="0.25">
      <c r="A3426" t="s">
        <v>6628</v>
      </c>
      <c r="B3426" t="s">
        <v>13909</v>
      </c>
      <c r="C3426">
        <f>VLOOKUP(B3426,'[1]Main Sheet'!$A:$C,3,0)</f>
        <v>297.16000000000003</v>
      </c>
      <c r="D3426" t="str">
        <f>IF(COUNTIF(KIT!$A:$A,A3426)&gt;0,"Yes","No")</f>
        <v>Yes</v>
      </c>
      <c r="E3426" t="s">
        <v>14391</v>
      </c>
    </row>
    <row r="3427" spans="1:5" x14ac:dyDescent="0.25">
      <c r="A3427" t="s">
        <v>6628</v>
      </c>
      <c r="B3427" t="s">
        <v>13920</v>
      </c>
      <c r="C3427">
        <f>VLOOKUP(B3427,'[1]Main Sheet'!$A:$C,3,0)</f>
        <v>108.1784</v>
      </c>
      <c r="D3427" t="str">
        <f>IF(COUNTIF(KIT!$A:$A,A3427)&gt;0,"Yes","No")</f>
        <v>Yes</v>
      </c>
      <c r="E3427" t="s">
        <v>14391</v>
      </c>
    </row>
    <row r="3428" spans="1:5" x14ac:dyDescent="0.25">
      <c r="A3428" t="s">
        <v>6630</v>
      </c>
      <c r="B3428" t="s">
        <v>13899</v>
      </c>
      <c r="C3428">
        <f>VLOOKUP(B3428,'[1]Main Sheet'!$A:$C,3,0)</f>
        <v>166.56379999999999</v>
      </c>
      <c r="D3428" t="str">
        <f>IF(COUNTIF(KIT!$A:$A,A3428)&gt;0,"Yes","No")</f>
        <v>Yes</v>
      </c>
      <c r="E3428" t="s">
        <v>14391</v>
      </c>
    </row>
    <row r="3429" spans="1:5" x14ac:dyDescent="0.25">
      <c r="A3429" t="s">
        <v>6630</v>
      </c>
      <c r="B3429" t="s">
        <v>13909</v>
      </c>
      <c r="C3429">
        <f>VLOOKUP(B3429,'[1]Main Sheet'!$A:$C,3,0)</f>
        <v>297.16000000000003</v>
      </c>
      <c r="D3429" t="str">
        <f>IF(COUNTIF(KIT!$A:$A,A3429)&gt;0,"Yes","No")</f>
        <v>Yes</v>
      </c>
      <c r="E3429" t="s">
        <v>14391</v>
      </c>
    </row>
    <row r="3430" spans="1:5" x14ac:dyDescent="0.25">
      <c r="A3430" t="s">
        <v>6630</v>
      </c>
      <c r="B3430" t="s">
        <v>13920</v>
      </c>
      <c r="C3430">
        <f>VLOOKUP(B3430,'[1]Main Sheet'!$A:$C,3,0)</f>
        <v>108.1784</v>
      </c>
      <c r="D3430" t="str">
        <f>IF(COUNTIF(KIT!$A:$A,A3430)&gt;0,"Yes","No")</f>
        <v>Yes</v>
      </c>
      <c r="E3430" t="s">
        <v>14391</v>
      </c>
    </row>
    <row r="3431" spans="1:5" x14ac:dyDescent="0.25">
      <c r="A3431" t="s">
        <v>6632</v>
      </c>
      <c r="B3431" t="s">
        <v>13907</v>
      </c>
      <c r="C3431" t="e">
        <f>VLOOKUP(B3431,'[1]Main Sheet'!$A:$C,3,0)</f>
        <v>#N/A</v>
      </c>
      <c r="D3431" t="str">
        <f>IF(COUNTIF(KIT!$A:$A,A3431)&gt;0,"Yes","No")</f>
        <v>Yes</v>
      </c>
      <c r="E3431" t="s">
        <v>14391</v>
      </c>
    </row>
    <row r="3432" spans="1:5" x14ac:dyDescent="0.25">
      <c r="A3432" t="s">
        <v>6632</v>
      </c>
      <c r="B3432" t="s">
        <v>13899</v>
      </c>
      <c r="C3432">
        <f>VLOOKUP(B3432,'[1]Main Sheet'!$A:$C,3,0)</f>
        <v>166.56379999999999</v>
      </c>
      <c r="D3432" t="str">
        <f>IF(COUNTIF(KIT!$A:$A,A3432)&gt;0,"Yes","No")</f>
        <v>Yes</v>
      </c>
      <c r="E3432" t="s">
        <v>14391</v>
      </c>
    </row>
    <row r="3433" spans="1:5" x14ac:dyDescent="0.25">
      <c r="A3433" t="s">
        <v>6632</v>
      </c>
      <c r="B3433" t="s">
        <v>13909</v>
      </c>
      <c r="C3433">
        <f>VLOOKUP(B3433,'[1]Main Sheet'!$A:$C,3,0)</f>
        <v>297.16000000000003</v>
      </c>
      <c r="D3433" t="str">
        <f>IF(COUNTIF(KIT!$A:$A,A3433)&gt;0,"Yes","No")</f>
        <v>Yes</v>
      </c>
      <c r="E3433" t="s">
        <v>14391</v>
      </c>
    </row>
    <row r="3434" spans="1:5" x14ac:dyDescent="0.25">
      <c r="A3434" t="s">
        <v>6632</v>
      </c>
      <c r="B3434" t="s">
        <v>13904</v>
      </c>
      <c r="C3434" t="e">
        <f>VLOOKUP(B3434,'[1]Main Sheet'!$A:$C,3,0)</f>
        <v>#N/A</v>
      </c>
      <c r="D3434" t="str">
        <f>IF(COUNTIF(KIT!$A:$A,A3434)&gt;0,"Yes","No")</f>
        <v>Yes</v>
      </c>
      <c r="E3434" t="s">
        <v>14391</v>
      </c>
    </row>
    <row r="3435" spans="1:5" x14ac:dyDescent="0.25">
      <c r="A3435" t="s">
        <v>6632</v>
      </c>
      <c r="B3435" t="s">
        <v>13505</v>
      </c>
      <c r="C3435">
        <f>VLOOKUP(B3435,'[1]Main Sheet'!$A:$C,3,0)</f>
        <v>18.912400000000002</v>
      </c>
      <c r="D3435" t="str">
        <f>IF(COUNTIF(KIT!$A:$A,A3435)&gt;0,"Yes","No")</f>
        <v>Yes</v>
      </c>
      <c r="E3435" t="s">
        <v>14391</v>
      </c>
    </row>
    <row r="3436" spans="1:5" x14ac:dyDescent="0.25">
      <c r="A3436" t="s">
        <v>6632</v>
      </c>
      <c r="B3436" t="s">
        <v>13920</v>
      </c>
      <c r="C3436">
        <f>VLOOKUP(B3436,'[1]Main Sheet'!$A:$C,3,0)</f>
        <v>108.1784</v>
      </c>
      <c r="D3436" t="str">
        <f>IF(COUNTIF(KIT!$A:$A,A3436)&gt;0,"Yes","No")</f>
        <v>Yes</v>
      </c>
      <c r="E3436" t="s">
        <v>14391</v>
      </c>
    </row>
    <row r="3437" spans="1:5" x14ac:dyDescent="0.25">
      <c r="A3437" t="s">
        <v>6634</v>
      </c>
      <c r="B3437" t="s">
        <v>13903</v>
      </c>
      <c r="C3437" t="e">
        <f>VLOOKUP(B3437,'[1]Main Sheet'!$A:$C,3,0)</f>
        <v>#N/A</v>
      </c>
      <c r="D3437" t="str">
        <f>IF(COUNTIF(KIT!$A:$A,A3437)&gt;0,"Yes","No")</f>
        <v>Yes</v>
      </c>
      <c r="E3437" t="s">
        <v>14391</v>
      </c>
    </row>
    <row r="3438" spans="1:5" x14ac:dyDescent="0.25">
      <c r="A3438" t="s">
        <v>6634</v>
      </c>
      <c r="B3438" t="s">
        <v>13899</v>
      </c>
      <c r="C3438">
        <f>VLOOKUP(B3438,'[1]Main Sheet'!$A:$C,3,0)</f>
        <v>166.56379999999999</v>
      </c>
      <c r="D3438" t="str">
        <f>IF(COUNTIF(KIT!$A:$A,A3438)&gt;0,"Yes","No")</f>
        <v>Yes</v>
      </c>
      <c r="E3438" t="s">
        <v>14391</v>
      </c>
    </row>
    <row r="3439" spans="1:5" x14ac:dyDescent="0.25">
      <c r="A3439" t="s">
        <v>6634</v>
      </c>
      <c r="B3439" t="s">
        <v>13910</v>
      </c>
      <c r="C3439">
        <f>VLOOKUP(B3439,'[1]Main Sheet'!$A:$C,3,0)</f>
        <v>297.16000000000003</v>
      </c>
      <c r="D3439" t="str">
        <f>IF(COUNTIF(KIT!$A:$A,A3439)&gt;0,"Yes","No")</f>
        <v>Yes</v>
      </c>
      <c r="E3439" t="s">
        <v>14391</v>
      </c>
    </row>
    <row r="3440" spans="1:5" x14ac:dyDescent="0.25">
      <c r="A3440" t="s">
        <v>6634</v>
      </c>
      <c r="B3440" t="s">
        <v>13904</v>
      </c>
      <c r="C3440" t="e">
        <f>VLOOKUP(B3440,'[1]Main Sheet'!$A:$C,3,0)</f>
        <v>#N/A</v>
      </c>
      <c r="D3440" t="str">
        <f>IF(COUNTIF(KIT!$A:$A,A3440)&gt;0,"Yes","No")</f>
        <v>Yes</v>
      </c>
      <c r="E3440" t="s">
        <v>14391</v>
      </c>
    </row>
    <row r="3441" spans="1:5" x14ac:dyDescent="0.25">
      <c r="A3441" t="s">
        <v>6634</v>
      </c>
      <c r="B3441" t="s">
        <v>13503</v>
      </c>
      <c r="C3441">
        <f>VLOOKUP(B3441,'[1]Main Sheet'!$A:$C,3,0)</f>
        <v>18.912400000000002</v>
      </c>
      <c r="D3441" t="str">
        <f>IF(COUNTIF(KIT!$A:$A,A3441)&gt;0,"Yes","No")</f>
        <v>Yes</v>
      </c>
      <c r="E3441" t="s">
        <v>14391</v>
      </c>
    </row>
    <row r="3442" spans="1:5" x14ac:dyDescent="0.25">
      <c r="A3442" t="s">
        <v>6634</v>
      </c>
      <c r="B3442" t="s">
        <v>13920</v>
      </c>
      <c r="C3442">
        <f>VLOOKUP(B3442,'[1]Main Sheet'!$A:$C,3,0)</f>
        <v>108.1784</v>
      </c>
      <c r="D3442" t="str">
        <f>IF(COUNTIF(KIT!$A:$A,A3442)&gt;0,"Yes","No")</f>
        <v>Yes</v>
      </c>
      <c r="E3442" t="s">
        <v>14391</v>
      </c>
    </row>
    <row r="3443" spans="1:5" x14ac:dyDescent="0.25">
      <c r="A3443" t="s">
        <v>6636</v>
      </c>
      <c r="B3443" t="s">
        <v>13906</v>
      </c>
      <c r="C3443" t="e">
        <f>VLOOKUP(B3443,'[1]Main Sheet'!$A:$C,3,0)</f>
        <v>#N/A</v>
      </c>
      <c r="D3443" t="str">
        <f>IF(COUNTIF(KIT!$A:$A,A3443)&gt;0,"Yes","No")</f>
        <v>Yes</v>
      </c>
      <c r="E3443" t="s">
        <v>14391</v>
      </c>
    </row>
    <row r="3444" spans="1:5" x14ac:dyDescent="0.25">
      <c r="A3444" t="s">
        <v>6636</v>
      </c>
      <c r="B3444" t="s">
        <v>13899</v>
      </c>
      <c r="C3444">
        <f>VLOOKUP(B3444,'[1]Main Sheet'!$A:$C,3,0)</f>
        <v>166.56379999999999</v>
      </c>
      <c r="D3444" t="str">
        <f>IF(COUNTIF(KIT!$A:$A,A3444)&gt;0,"Yes","No")</f>
        <v>Yes</v>
      </c>
      <c r="E3444" t="s">
        <v>14391</v>
      </c>
    </row>
    <row r="3445" spans="1:5" x14ac:dyDescent="0.25">
      <c r="A3445" t="s">
        <v>6636</v>
      </c>
      <c r="B3445" t="s">
        <v>13910</v>
      </c>
      <c r="C3445">
        <f>VLOOKUP(B3445,'[1]Main Sheet'!$A:$C,3,0)</f>
        <v>297.16000000000003</v>
      </c>
      <c r="D3445" t="str">
        <f>IF(COUNTIF(KIT!$A:$A,A3445)&gt;0,"Yes","No")</f>
        <v>Yes</v>
      </c>
      <c r="E3445" t="s">
        <v>14391</v>
      </c>
    </row>
    <row r="3446" spans="1:5" x14ac:dyDescent="0.25">
      <c r="A3446" t="s">
        <v>6636</v>
      </c>
      <c r="B3446" t="s">
        <v>13920</v>
      </c>
      <c r="C3446">
        <f>VLOOKUP(B3446,'[1]Main Sheet'!$A:$C,3,0)</f>
        <v>108.1784</v>
      </c>
      <c r="D3446" t="str">
        <f>IF(COUNTIF(KIT!$A:$A,A3446)&gt;0,"Yes","No")</f>
        <v>Yes</v>
      </c>
      <c r="E3446" t="s">
        <v>14391</v>
      </c>
    </row>
    <row r="3447" spans="1:5" x14ac:dyDescent="0.25">
      <c r="A3447" t="s">
        <v>6638</v>
      </c>
      <c r="B3447" t="s">
        <v>13899</v>
      </c>
      <c r="C3447">
        <f>VLOOKUP(B3447,'[1]Main Sheet'!$A:$C,3,0)</f>
        <v>166.56379999999999</v>
      </c>
      <c r="D3447" t="str">
        <f>IF(COUNTIF(KIT!$A:$A,A3447)&gt;0,"Yes","No")</f>
        <v>Yes</v>
      </c>
      <c r="E3447" t="s">
        <v>14391</v>
      </c>
    </row>
    <row r="3448" spans="1:5" x14ac:dyDescent="0.25">
      <c r="A3448" t="s">
        <v>6638</v>
      </c>
      <c r="B3448" t="s">
        <v>13910</v>
      </c>
      <c r="C3448">
        <f>VLOOKUP(B3448,'[1]Main Sheet'!$A:$C,3,0)</f>
        <v>297.16000000000003</v>
      </c>
      <c r="D3448" t="str">
        <f>IF(COUNTIF(KIT!$A:$A,A3448)&gt;0,"Yes","No")</f>
        <v>Yes</v>
      </c>
      <c r="E3448" t="s">
        <v>14391</v>
      </c>
    </row>
    <row r="3449" spans="1:5" x14ac:dyDescent="0.25">
      <c r="A3449" t="s">
        <v>6638</v>
      </c>
      <c r="B3449" t="s">
        <v>13920</v>
      </c>
      <c r="C3449">
        <f>VLOOKUP(B3449,'[1]Main Sheet'!$A:$C,3,0)</f>
        <v>108.1784</v>
      </c>
      <c r="D3449" t="str">
        <f>IF(COUNTIF(KIT!$A:$A,A3449)&gt;0,"Yes","No")</f>
        <v>Yes</v>
      </c>
      <c r="E3449" t="s">
        <v>14391</v>
      </c>
    </row>
    <row r="3450" spans="1:5" x14ac:dyDescent="0.25">
      <c r="A3450" t="s">
        <v>6640</v>
      </c>
      <c r="B3450" t="s">
        <v>13907</v>
      </c>
      <c r="C3450" t="e">
        <f>VLOOKUP(B3450,'[1]Main Sheet'!$A:$C,3,0)</f>
        <v>#N/A</v>
      </c>
      <c r="D3450" t="str">
        <f>IF(COUNTIF(KIT!$A:$A,A3450)&gt;0,"Yes","No")</f>
        <v>Yes</v>
      </c>
      <c r="E3450" t="s">
        <v>14391</v>
      </c>
    </row>
    <row r="3451" spans="1:5" x14ac:dyDescent="0.25">
      <c r="A3451" t="s">
        <v>6640</v>
      </c>
      <c r="B3451" t="s">
        <v>13899</v>
      </c>
      <c r="C3451">
        <f>VLOOKUP(B3451,'[1]Main Sheet'!$A:$C,3,0)</f>
        <v>166.56379999999999</v>
      </c>
      <c r="D3451" t="str">
        <f>IF(COUNTIF(KIT!$A:$A,A3451)&gt;0,"Yes","No")</f>
        <v>Yes</v>
      </c>
      <c r="E3451" t="s">
        <v>14391</v>
      </c>
    </row>
    <row r="3452" spans="1:5" x14ac:dyDescent="0.25">
      <c r="A3452" t="s">
        <v>6640</v>
      </c>
      <c r="B3452" t="s">
        <v>13910</v>
      </c>
      <c r="C3452">
        <f>VLOOKUP(B3452,'[1]Main Sheet'!$A:$C,3,0)</f>
        <v>297.16000000000003</v>
      </c>
      <c r="D3452" t="str">
        <f>IF(COUNTIF(KIT!$A:$A,A3452)&gt;0,"Yes","No")</f>
        <v>Yes</v>
      </c>
      <c r="E3452" t="s">
        <v>14391</v>
      </c>
    </row>
    <row r="3453" spans="1:5" x14ac:dyDescent="0.25">
      <c r="A3453" t="s">
        <v>6640</v>
      </c>
      <c r="B3453" t="s">
        <v>13904</v>
      </c>
      <c r="C3453" t="e">
        <f>VLOOKUP(B3453,'[1]Main Sheet'!$A:$C,3,0)</f>
        <v>#N/A</v>
      </c>
      <c r="D3453" t="str">
        <f>IF(COUNTIF(KIT!$A:$A,A3453)&gt;0,"Yes","No")</f>
        <v>Yes</v>
      </c>
      <c r="E3453" t="s">
        <v>14391</v>
      </c>
    </row>
    <row r="3454" spans="1:5" x14ac:dyDescent="0.25">
      <c r="A3454" t="s">
        <v>6640</v>
      </c>
      <c r="B3454" t="s">
        <v>13505</v>
      </c>
      <c r="C3454">
        <f>VLOOKUP(B3454,'[1]Main Sheet'!$A:$C,3,0)</f>
        <v>18.912400000000002</v>
      </c>
      <c r="D3454" t="str">
        <f>IF(COUNTIF(KIT!$A:$A,A3454)&gt;0,"Yes","No")</f>
        <v>Yes</v>
      </c>
      <c r="E3454" t="s">
        <v>14391</v>
      </c>
    </row>
    <row r="3455" spans="1:5" x14ac:dyDescent="0.25">
      <c r="A3455" t="s">
        <v>6640</v>
      </c>
      <c r="B3455" t="s">
        <v>13920</v>
      </c>
      <c r="C3455">
        <f>VLOOKUP(B3455,'[1]Main Sheet'!$A:$C,3,0)</f>
        <v>108.1784</v>
      </c>
      <c r="D3455" t="str">
        <f>IF(COUNTIF(KIT!$A:$A,A3455)&gt;0,"Yes","No")</f>
        <v>Yes</v>
      </c>
      <c r="E3455" t="s">
        <v>14391</v>
      </c>
    </row>
    <row r="3456" spans="1:5" x14ac:dyDescent="0.25">
      <c r="A3456" t="s">
        <v>6642</v>
      </c>
      <c r="B3456" t="s">
        <v>13911</v>
      </c>
      <c r="C3456">
        <f>VLOOKUP(B3456,'[1]Main Sheet'!$A:$C,3,0)</f>
        <v>312.15030000000002</v>
      </c>
      <c r="D3456" t="str">
        <f>IF(COUNTIF(KIT!$A:$A,A3456)&gt;0,"Yes","No")</f>
        <v>Yes</v>
      </c>
      <c r="E3456" t="s">
        <v>14391</v>
      </c>
    </row>
    <row r="3457" spans="1:5" x14ac:dyDescent="0.25">
      <c r="A3457" t="s">
        <v>6642</v>
      </c>
      <c r="B3457" t="s">
        <v>13905</v>
      </c>
      <c r="C3457">
        <f>VLOOKUP(B3457,'[1]Main Sheet'!$A:$C,3,0)</f>
        <v>37.5</v>
      </c>
      <c r="D3457" t="str">
        <f>IF(COUNTIF(KIT!$A:$A,A3457)&gt;0,"Yes","No")</f>
        <v>Yes</v>
      </c>
      <c r="E3457" t="s">
        <v>14391</v>
      </c>
    </row>
    <row r="3458" spans="1:5" x14ac:dyDescent="0.25">
      <c r="A3458" t="s">
        <v>6642</v>
      </c>
      <c r="B3458" t="s">
        <v>13920</v>
      </c>
      <c r="C3458">
        <f>VLOOKUP(B3458,'[1]Main Sheet'!$A:$C,3,0)</f>
        <v>108.1784</v>
      </c>
      <c r="D3458" t="str">
        <f>IF(COUNTIF(KIT!$A:$A,A3458)&gt;0,"Yes","No")</f>
        <v>Yes</v>
      </c>
      <c r="E3458" t="s">
        <v>14391</v>
      </c>
    </row>
    <row r="3459" spans="1:5" x14ac:dyDescent="0.25">
      <c r="A3459" t="s">
        <v>6644</v>
      </c>
      <c r="B3459" t="s">
        <v>13911</v>
      </c>
      <c r="C3459">
        <f>VLOOKUP(B3459,'[1]Main Sheet'!$A:$C,3,0)</f>
        <v>312.15030000000002</v>
      </c>
      <c r="D3459" t="str">
        <f>IF(COUNTIF(KIT!$A:$A,A3459)&gt;0,"Yes","No")</f>
        <v>Yes</v>
      </c>
      <c r="E3459" t="s">
        <v>14391</v>
      </c>
    </row>
    <row r="3460" spans="1:5" x14ac:dyDescent="0.25">
      <c r="A3460" t="s">
        <v>6644</v>
      </c>
      <c r="B3460" t="s">
        <v>13920</v>
      </c>
      <c r="C3460">
        <f>VLOOKUP(B3460,'[1]Main Sheet'!$A:$C,3,0)</f>
        <v>108.1784</v>
      </c>
      <c r="D3460" t="str">
        <f>IF(COUNTIF(KIT!$A:$A,A3460)&gt;0,"Yes","No")</f>
        <v>Yes</v>
      </c>
      <c r="E3460" t="s">
        <v>14391</v>
      </c>
    </row>
    <row r="3461" spans="1:5" x14ac:dyDescent="0.25">
      <c r="A3461" t="s">
        <v>6646</v>
      </c>
      <c r="B3461" t="s">
        <v>13911</v>
      </c>
      <c r="C3461">
        <f>VLOOKUP(B3461,'[1]Main Sheet'!$A:$C,3,0)</f>
        <v>312.15030000000002</v>
      </c>
      <c r="D3461" t="str">
        <f>IF(COUNTIF(KIT!$A:$A,A3461)&gt;0,"Yes","No")</f>
        <v>Yes</v>
      </c>
      <c r="E3461" t="s">
        <v>14391</v>
      </c>
    </row>
    <row r="3462" spans="1:5" x14ac:dyDescent="0.25">
      <c r="A3462" t="s">
        <v>6646</v>
      </c>
      <c r="B3462" t="s">
        <v>13920</v>
      </c>
      <c r="C3462">
        <f>VLOOKUP(B3462,'[1]Main Sheet'!$A:$C,3,0)</f>
        <v>108.1784</v>
      </c>
      <c r="D3462" t="str">
        <f>IF(COUNTIF(KIT!$A:$A,A3462)&gt;0,"Yes","No")</f>
        <v>Yes</v>
      </c>
      <c r="E3462" t="s">
        <v>14391</v>
      </c>
    </row>
    <row r="3463" spans="1:5" x14ac:dyDescent="0.25">
      <c r="A3463" t="s">
        <v>6648</v>
      </c>
      <c r="B3463" t="s">
        <v>13911</v>
      </c>
      <c r="C3463">
        <f>VLOOKUP(B3463,'[1]Main Sheet'!$A:$C,3,0)</f>
        <v>312.15030000000002</v>
      </c>
      <c r="D3463" t="str">
        <f>IF(COUNTIF(KIT!$A:$A,A3463)&gt;0,"Yes","No")</f>
        <v>Yes</v>
      </c>
      <c r="E3463" t="s">
        <v>14391</v>
      </c>
    </row>
    <row r="3464" spans="1:5" x14ac:dyDescent="0.25">
      <c r="A3464" t="s">
        <v>6648</v>
      </c>
      <c r="B3464" t="s">
        <v>13505</v>
      </c>
      <c r="C3464">
        <f>VLOOKUP(B3464,'[1]Main Sheet'!$A:$C,3,0)</f>
        <v>18.912400000000002</v>
      </c>
      <c r="D3464" t="str">
        <f>IF(COUNTIF(KIT!$A:$A,A3464)&gt;0,"Yes","No")</f>
        <v>Yes</v>
      </c>
      <c r="E3464" t="s">
        <v>14391</v>
      </c>
    </row>
    <row r="3465" spans="1:5" x14ac:dyDescent="0.25">
      <c r="A3465" t="s">
        <v>6648</v>
      </c>
      <c r="B3465" t="s">
        <v>13920</v>
      </c>
      <c r="C3465">
        <f>VLOOKUP(B3465,'[1]Main Sheet'!$A:$C,3,0)</f>
        <v>108.1784</v>
      </c>
      <c r="D3465" t="str">
        <f>IF(COUNTIF(KIT!$A:$A,A3465)&gt;0,"Yes","No")</f>
        <v>Yes</v>
      </c>
      <c r="E3465" t="s">
        <v>14391</v>
      </c>
    </row>
    <row r="3466" spans="1:5" x14ac:dyDescent="0.25">
      <c r="A3466" t="s">
        <v>6650</v>
      </c>
      <c r="B3466" t="s">
        <v>13903</v>
      </c>
      <c r="C3466" t="e">
        <f>VLOOKUP(B3466,'[1]Main Sheet'!$A:$C,3,0)</f>
        <v>#N/A</v>
      </c>
      <c r="D3466" t="str">
        <f>IF(COUNTIF(KIT!$A:$A,A3466)&gt;0,"Yes","No")</f>
        <v>Yes</v>
      </c>
      <c r="E3466" t="s">
        <v>14391</v>
      </c>
    </row>
    <row r="3467" spans="1:5" x14ac:dyDescent="0.25">
      <c r="A3467" t="s">
        <v>6650</v>
      </c>
      <c r="B3467" t="s">
        <v>13899</v>
      </c>
      <c r="C3467">
        <f>VLOOKUP(B3467,'[1]Main Sheet'!$A:$C,3,0)</f>
        <v>166.56379999999999</v>
      </c>
      <c r="D3467" t="str">
        <f>IF(COUNTIF(KIT!$A:$A,A3467)&gt;0,"Yes","No")</f>
        <v>Yes</v>
      </c>
      <c r="E3467" t="s">
        <v>14391</v>
      </c>
    </row>
    <row r="3468" spans="1:5" x14ac:dyDescent="0.25">
      <c r="A3468" t="s">
        <v>6650</v>
      </c>
      <c r="B3468" t="s">
        <v>13912</v>
      </c>
      <c r="C3468">
        <f>VLOOKUP(B3468,'[1]Main Sheet'!$A:$C,3,0)</f>
        <v>232.322</v>
      </c>
      <c r="D3468" t="str">
        <f>IF(COUNTIF(KIT!$A:$A,A3468)&gt;0,"Yes","No")</f>
        <v>Yes</v>
      </c>
      <c r="E3468" t="s">
        <v>14391</v>
      </c>
    </row>
    <row r="3469" spans="1:5" x14ac:dyDescent="0.25">
      <c r="A3469" t="s">
        <v>6650</v>
      </c>
      <c r="B3469" t="s">
        <v>13503</v>
      </c>
      <c r="C3469">
        <f>VLOOKUP(B3469,'[1]Main Sheet'!$A:$C,3,0)</f>
        <v>18.912400000000002</v>
      </c>
      <c r="D3469" t="str">
        <f>IF(COUNTIF(KIT!$A:$A,A3469)&gt;0,"Yes","No")</f>
        <v>Yes</v>
      </c>
      <c r="E3469" t="s">
        <v>14391</v>
      </c>
    </row>
    <row r="3470" spans="1:5" x14ac:dyDescent="0.25">
      <c r="A3470" t="s">
        <v>6650</v>
      </c>
      <c r="B3470" t="s">
        <v>13920</v>
      </c>
      <c r="C3470">
        <f>VLOOKUP(B3470,'[1]Main Sheet'!$A:$C,3,0)</f>
        <v>108.1784</v>
      </c>
      <c r="D3470" t="str">
        <f>IF(COUNTIF(KIT!$A:$A,A3470)&gt;0,"Yes","No")</f>
        <v>Yes</v>
      </c>
      <c r="E3470" t="s">
        <v>14391</v>
      </c>
    </row>
    <row r="3471" spans="1:5" x14ac:dyDescent="0.25">
      <c r="A3471" t="s">
        <v>6652</v>
      </c>
      <c r="B3471" t="s">
        <v>13906</v>
      </c>
      <c r="C3471" t="e">
        <f>VLOOKUP(B3471,'[1]Main Sheet'!$A:$C,3,0)</f>
        <v>#N/A</v>
      </c>
      <c r="D3471" t="str">
        <f>IF(COUNTIF(KIT!$A:$A,A3471)&gt;0,"Yes","No")</f>
        <v>Yes</v>
      </c>
      <c r="E3471" t="s">
        <v>14391</v>
      </c>
    </row>
    <row r="3472" spans="1:5" x14ac:dyDescent="0.25">
      <c r="A3472" t="s">
        <v>6652</v>
      </c>
      <c r="B3472" t="s">
        <v>13899</v>
      </c>
      <c r="C3472">
        <f>VLOOKUP(B3472,'[1]Main Sheet'!$A:$C,3,0)</f>
        <v>166.56379999999999</v>
      </c>
      <c r="D3472" t="str">
        <f>IF(COUNTIF(KIT!$A:$A,A3472)&gt;0,"Yes","No")</f>
        <v>Yes</v>
      </c>
      <c r="E3472" t="s">
        <v>14391</v>
      </c>
    </row>
    <row r="3473" spans="1:5" x14ac:dyDescent="0.25">
      <c r="A3473" t="s">
        <v>6652</v>
      </c>
      <c r="B3473" t="s">
        <v>13912</v>
      </c>
      <c r="C3473">
        <f>VLOOKUP(B3473,'[1]Main Sheet'!$A:$C,3,0)</f>
        <v>232.322</v>
      </c>
      <c r="D3473" t="str">
        <f>IF(COUNTIF(KIT!$A:$A,A3473)&gt;0,"Yes","No")</f>
        <v>Yes</v>
      </c>
      <c r="E3473" t="s">
        <v>14391</v>
      </c>
    </row>
    <row r="3474" spans="1:5" x14ac:dyDescent="0.25">
      <c r="A3474" t="s">
        <v>6652</v>
      </c>
      <c r="B3474" t="s">
        <v>13920</v>
      </c>
      <c r="C3474">
        <f>VLOOKUP(B3474,'[1]Main Sheet'!$A:$C,3,0)</f>
        <v>108.1784</v>
      </c>
      <c r="D3474" t="str">
        <f>IF(COUNTIF(KIT!$A:$A,A3474)&gt;0,"Yes","No")</f>
        <v>Yes</v>
      </c>
      <c r="E3474" t="s">
        <v>14391</v>
      </c>
    </row>
    <row r="3475" spans="1:5" x14ac:dyDescent="0.25">
      <c r="A3475" t="s">
        <v>6654</v>
      </c>
      <c r="B3475" t="s">
        <v>13899</v>
      </c>
      <c r="C3475">
        <f>VLOOKUP(B3475,'[1]Main Sheet'!$A:$C,3,0)</f>
        <v>166.56379999999999</v>
      </c>
      <c r="D3475" t="str">
        <f>IF(COUNTIF(KIT!$A:$A,A3475)&gt;0,"Yes","No")</f>
        <v>Yes</v>
      </c>
      <c r="E3475" t="s">
        <v>14391</v>
      </c>
    </row>
    <row r="3476" spans="1:5" x14ac:dyDescent="0.25">
      <c r="A3476" t="s">
        <v>6654</v>
      </c>
      <c r="B3476" t="s">
        <v>13912</v>
      </c>
      <c r="C3476">
        <f>VLOOKUP(B3476,'[1]Main Sheet'!$A:$C,3,0)</f>
        <v>232.322</v>
      </c>
      <c r="D3476" t="str">
        <f>IF(COUNTIF(KIT!$A:$A,A3476)&gt;0,"Yes","No")</f>
        <v>Yes</v>
      </c>
      <c r="E3476" t="s">
        <v>14391</v>
      </c>
    </row>
    <row r="3477" spans="1:5" x14ac:dyDescent="0.25">
      <c r="A3477" t="s">
        <v>6654</v>
      </c>
      <c r="B3477" t="s">
        <v>13920</v>
      </c>
      <c r="C3477">
        <f>VLOOKUP(B3477,'[1]Main Sheet'!$A:$C,3,0)</f>
        <v>108.1784</v>
      </c>
      <c r="D3477" t="str">
        <f>IF(COUNTIF(KIT!$A:$A,A3477)&gt;0,"Yes","No")</f>
        <v>Yes</v>
      </c>
      <c r="E3477" t="s">
        <v>14391</v>
      </c>
    </row>
    <row r="3478" spans="1:5" x14ac:dyDescent="0.25">
      <c r="A3478" t="s">
        <v>6656</v>
      </c>
      <c r="B3478" t="s">
        <v>13907</v>
      </c>
      <c r="C3478" t="e">
        <f>VLOOKUP(B3478,'[1]Main Sheet'!$A:$C,3,0)</f>
        <v>#N/A</v>
      </c>
      <c r="D3478" t="str">
        <f>IF(COUNTIF(KIT!$A:$A,A3478)&gt;0,"Yes","No")</f>
        <v>Yes</v>
      </c>
      <c r="E3478" t="s">
        <v>14391</v>
      </c>
    </row>
    <row r="3479" spans="1:5" x14ac:dyDescent="0.25">
      <c r="A3479" t="s">
        <v>6656</v>
      </c>
      <c r="B3479" t="s">
        <v>13899</v>
      </c>
      <c r="C3479">
        <f>VLOOKUP(B3479,'[1]Main Sheet'!$A:$C,3,0)</f>
        <v>166.56379999999999</v>
      </c>
      <c r="D3479" t="str">
        <f>IF(COUNTIF(KIT!$A:$A,A3479)&gt;0,"Yes","No")</f>
        <v>Yes</v>
      </c>
      <c r="E3479" t="s">
        <v>14391</v>
      </c>
    </row>
    <row r="3480" spans="1:5" x14ac:dyDescent="0.25">
      <c r="A3480" t="s">
        <v>6656</v>
      </c>
      <c r="B3480" t="s">
        <v>13912</v>
      </c>
      <c r="C3480">
        <f>VLOOKUP(B3480,'[1]Main Sheet'!$A:$C,3,0)</f>
        <v>232.322</v>
      </c>
      <c r="D3480" t="str">
        <f>IF(COUNTIF(KIT!$A:$A,A3480)&gt;0,"Yes","No")</f>
        <v>Yes</v>
      </c>
      <c r="E3480" t="s">
        <v>14391</v>
      </c>
    </row>
    <row r="3481" spans="1:5" x14ac:dyDescent="0.25">
      <c r="A3481" t="s">
        <v>6656</v>
      </c>
      <c r="B3481" t="s">
        <v>13505</v>
      </c>
      <c r="C3481">
        <f>VLOOKUP(B3481,'[1]Main Sheet'!$A:$C,3,0)</f>
        <v>18.912400000000002</v>
      </c>
      <c r="D3481" t="str">
        <f>IF(COUNTIF(KIT!$A:$A,A3481)&gt;0,"Yes","No")</f>
        <v>Yes</v>
      </c>
      <c r="E3481" t="s">
        <v>14391</v>
      </c>
    </row>
    <row r="3482" spans="1:5" x14ac:dyDescent="0.25">
      <c r="A3482" t="s">
        <v>6656</v>
      </c>
      <c r="B3482" t="s">
        <v>13920</v>
      </c>
      <c r="C3482">
        <f>VLOOKUP(B3482,'[1]Main Sheet'!$A:$C,3,0)</f>
        <v>108.1784</v>
      </c>
      <c r="D3482" t="str">
        <f>IF(COUNTIF(KIT!$A:$A,A3482)&gt;0,"Yes","No")</f>
        <v>Yes</v>
      </c>
      <c r="E3482" t="s">
        <v>14391</v>
      </c>
    </row>
    <row r="3483" spans="1:5" x14ac:dyDescent="0.25">
      <c r="A3483" t="s">
        <v>6658</v>
      </c>
      <c r="B3483" t="s">
        <v>13903</v>
      </c>
      <c r="C3483" t="e">
        <f>VLOOKUP(B3483,'[1]Main Sheet'!$A:$C,3,0)</f>
        <v>#N/A</v>
      </c>
      <c r="D3483" t="str">
        <f>IF(COUNTIF(KIT!$A:$A,A3483)&gt;0,"Yes","No")</f>
        <v>Yes</v>
      </c>
      <c r="E3483" t="s">
        <v>14391</v>
      </c>
    </row>
    <row r="3484" spans="1:5" x14ac:dyDescent="0.25">
      <c r="A3484" t="s">
        <v>6658</v>
      </c>
      <c r="B3484" t="s">
        <v>13899</v>
      </c>
      <c r="C3484">
        <f>VLOOKUP(B3484,'[1]Main Sheet'!$A:$C,3,0)</f>
        <v>166.56379999999999</v>
      </c>
      <c r="D3484" t="str">
        <f>IF(COUNTIF(KIT!$A:$A,A3484)&gt;0,"Yes","No")</f>
        <v>Yes</v>
      </c>
      <c r="E3484" t="s">
        <v>14391</v>
      </c>
    </row>
    <row r="3485" spans="1:5" x14ac:dyDescent="0.25">
      <c r="A3485" t="s">
        <v>6658</v>
      </c>
      <c r="B3485" t="s">
        <v>13902</v>
      </c>
      <c r="C3485">
        <f>VLOOKUP(B3485,'[1]Main Sheet'!$A:$C,3,0)</f>
        <v>186.4873</v>
      </c>
      <c r="D3485" t="str">
        <f>IF(COUNTIF(KIT!$A:$A,A3485)&gt;0,"Yes","No")</f>
        <v>Yes</v>
      </c>
      <c r="E3485" t="s">
        <v>14391</v>
      </c>
    </row>
    <row r="3486" spans="1:5" x14ac:dyDescent="0.25">
      <c r="A3486" t="s">
        <v>6658</v>
      </c>
      <c r="B3486" t="s">
        <v>13904</v>
      </c>
      <c r="C3486" t="e">
        <f>VLOOKUP(B3486,'[1]Main Sheet'!$A:$C,3,0)</f>
        <v>#N/A</v>
      </c>
      <c r="D3486" t="str">
        <f>IF(COUNTIF(KIT!$A:$A,A3486)&gt;0,"Yes","No")</f>
        <v>Yes</v>
      </c>
      <c r="E3486" t="s">
        <v>14391</v>
      </c>
    </row>
    <row r="3487" spans="1:5" x14ac:dyDescent="0.25">
      <c r="A3487" t="s">
        <v>6658</v>
      </c>
      <c r="B3487" t="s">
        <v>13503</v>
      </c>
      <c r="C3487">
        <f>VLOOKUP(B3487,'[1]Main Sheet'!$A:$C,3,0)</f>
        <v>18.912400000000002</v>
      </c>
      <c r="D3487" t="str">
        <f>IF(COUNTIF(KIT!$A:$A,A3487)&gt;0,"Yes","No")</f>
        <v>Yes</v>
      </c>
      <c r="E3487" t="s">
        <v>14391</v>
      </c>
    </row>
    <row r="3488" spans="1:5" x14ac:dyDescent="0.25">
      <c r="A3488" t="s">
        <v>6658</v>
      </c>
      <c r="B3488" t="s">
        <v>13920</v>
      </c>
      <c r="C3488">
        <f>VLOOKUP(B3488,'[1]Main Sheet'!$A:$C,3,0)</f>
        <v>108.1784</v>
      </c>
      <c r="D3488" t="str">
        <f>IF(COUNTIF(KIT!$A:$A,A3488)&gt;0,"Yes","No")</f>
        <v>Yes</v>
      </c>
      <c r="E3488" t="s">
        <v>14391</v>
      </c>
    </row>
    <row r="3489" spans="1:5" x14ac:dyDescent="0.25">
      <c r="A3489" t="s">
        <v>6660</v>
      </c>
      <c r="B3489" t="s">
        <v>13899</v>
      </c>
      <c r="C3489">
        <f>VLOOKUP(B3489,'[1]Main Sheet'!$A:$C,3,0)</f>
        <v>166.56379999999999</v>
      </c>
      <c r="D3489" t="str">
        <f>IF(COUNTIF(KIT!$A:$A,A3489)&gt;0,"Yes","No")</f>
        <v>Yes</v>
      </c>
      <c r="E3489" t="s">
        <v>14391</v>
      </c>
    </row>
    <row r="3490" spans="1:5" x14ac:dyDescent="0.25">
      <c r="A3490" t="s">
        <v>6660</v>
      </c>
      <c r="B3490" t="s">
        <v>13904</v>
      </c>
      <c r="C3490" t="e">
        <f>VLOOKUP(B3490,'[1]Main Sheet'!$A:$C,3,0)</f>
        <v>#N/A</v>
      </c>
      <c r="D3490" t="str">
        <f>IF(COUNTIF(KIT!$A:$A,A3490)&gt;0,"Yes","No")</f>
        <v>Yes</v>
      </c>
      <c r="E3490" t="s">
        <v>14391</v>
      </c>
    </row>
    <row r="3491" spans="1:5" x14ac:dyDescent="0.25">
      <c r="A3491" t="s">
        <v>6660</v>
      </c>
      <c r="B3491" t="s">
        <v>13920</v>
      </c>
      <c r="C3491">
        <f>VLOOKUP(B3491,'[1]Main Sheet'!$A:$C,3,0)</f>
        <v>108.1784</v>
      </c>
      <c r="D3491" t="str">
        <f>IF(COUNTIF(KIT!$A:$A,A3491)&gt;0,"Yes","No")</f>
        <v>Yes</v>
      </c>
      <c r="E3491" t="s">
        <v>14391</v>
      </c>
    </row>
    <row r="3492" spans="1:5" x14ac:dyDescent="0.25">
      <c r="A3492" t="s">
        <v>6662</v>
      </c>
      <c r="B3492" t="s">
        <v>13899</v>
      </c>
      <c r="C3492">
        <f>VLOOKUP(B3492,'[1]Main Sheet'!$A:$C,3,0)</f>
        <v>166.56379999999999</v>
      </c>
      <c r="D3492" t="str">
        <f>IF(COUNTIF(KIT!$A:$A,A3492)&gt;0,"Yes","No")</f>
        <v>Yes</v>
      </c>
      <c r="E3492" t="s">
        <v>14391</v>
      </c>
    </row>
    <row r="3493" spans="1:5" x14ac:dyDescent="0.25">
      <c r="A3493" t="s">
        <v>6662</v>
      </c>
      <c r="B3493" t="s">
        <v>13902</v>
      </c>
      <c r="C3493">
        <f>VLOOKUP(B3493,'[1]Main Sheet'!$A:$C,3,0)</f>
        <v>186.4873</v>
      </c>
      <c r="D3493" t="str">
        <f>IF(COUNTIF(KIT!$A:$A,A3493)&gt;0,"Yes","No")</f>
        <v>Yes</v>
      </c>
      <c r="E3493" t="s">
        <v>14391</v>
      </c>
    </row>
    <row r="3494" spans="1:5" x14ac:dyDescent="0.25">
      <c r="A3494" t="s">
        <v>6662</v>
      </c>
      <c r="B3494" t="s">
        <v>13920</v>
      </c>
      <c r="C3494">
        <f>VLOOKUP(B3494,'[1]Main Sheet'!$A:$C,3,0)</f>
        <v>108.1784</v>
      </c>
      <c r="D3494" t="str">
        <f>IF(COUNTIF(KIT!$A:$A,A3494)&gt;0,"Yes","No")</f>
        <v>Yes</v>
      </c>
      <c r="E3494" t="s">
        <v>14391</v>
      </c>
    </row>
    <row r="3495" spans="1:5" x14ac:dyDescent="0.25">
      <c r="A3495" t="s">
        <v>6664</v>
      </c>
      <c r="B3495" t="s">
        <v>13907</v>
      </c>
      <c r="C3495" t="e">
        <f>VLOOKUP(B3495,'[1]Main Sheet'!$A:$C,3,0)</f>
        <v>#N/A</v>
      </c>
      <c r="D3495" t="str">
        <f>IF(COUNTIF(KIT!$A:$A,A3495)&gt;0,"Yes","No")</f>
        <v>Yes</v>
      </c>
      <c r="E3495" t="s">
        <v>14391</v>
      </c>
    </row>
    <row r="3496" spans="1:5" x14ac:dyDescent="0.25">
      <c r="A3496" t="s">
        <v>6664</v>
      </c>
      <c r="B3496" t="s">
        <v>13899</v>
      </c>
      <c r="C3496">
        <f>VLOOKUP(B3496,'[1]Main Sheet'!$A:$C,3,0)</f>
        <v>166.56379999999999</v>
      </c>
      <c r="D3496" t="str">
        <f>IF(COUNTIF(KIT!$A:$A,A3496)&gt;0,"Yes","No")</f>
        <v>Yes</v>
      </c>
      <c r="E3496" t="s">
        <v>14391</v>
      </c>
    </row>
    <row r="3497" spans="1:5" x14ac:dyDescent="0.25">
      <c r="A3497" t="s">
        <v>6664</v>
      </c>
      <c r="B3497" t="s">
        <v>13902</v>
      </c>
      <c r="C3497">
        <f>VLOOKUP(B3497,'[1]Main Sheet'!$A:$C,3,0)</f>
        <v>186.4873</v>
      </c>
      <c r="D3497" t="str">
        <f>IF(COUNTIF(KIT!$A:$A,A3497)&gt;0,"Yes","No")</f>
        <v>Yes</v>
      </c>
      <c r="E3497" t="s">
        <v>14391</v>
      </c>
    </row>
    <row r="3498" spans="1:5" x14ac:dyDescent="0.25">
      <c r="A3498" t="s">
        <v>6664</v>
      </c>
      <c r="B3498" t="s">
        <v>13904</v>
      </c>
      <c r="C3498" t="e">
        <f>VLOOKUP(B3498,'[1]Main Sheet'!$A:$C,3,0)</f>
        <v>#N/A</v>
      </c>
      <c r="D3498" t="str">
        <f>IF(COUNTIF(KIT!$A:$A,A3498)&gt;0,"Yes","No")</f>
        <v>Yes</v>
      </c>
      <c r="E3498" t="s">
        <v>14391</v>
      </c>
    </row>
    <row r="3499" spans="1:5" x14ac:dyDescent="0.25">
      <c r="A3499" t="s">
        <v>6664</v>
      </c>
      <c r="B3499" t="s">
        <v>13505</v>
      </c>
      <c r="C3499">
        <f>VLOOKUP(B3499,'[1]Main Sheet'!$A:$C,3,0)</f>
        <v>18.912400000000002</v>
      </c>
      <c r="D3499" t="str">
        <f>IF(COUNTIF(KIT!$A:$A,A3499)&gt;0,"Yes","No")</f>
        <v>Yes</v>
      </c>
      <c r="E3499" t="s">
        <v>14391</v>
      </c>
    </row>
    <row r="3500" spans="1:5" x14ac:dyDescent="0.25">
      <c r="A3500" t="s">
        <v>6664</v>
      </c>
      <c r="B3500" t="s">
        <v>13920</v>
      </c>
      <c r="C3500">
        <f>VLOOKUP(B3500,'[1]Main Sheet'!$A:$C,3,0)</f>
        <v>108.1784</v>
      </c>
      <c r="D3500" t="str">
        <f>IF(COUNTIF(KIT!$A:$A,A3500)&gt;0,"Yes","No")</f>
        <v>Yes</v>
      </c>
      <c r="E3500" t="s">
        <v>14391</v>
      </c>
    </row>
    <row r="3501" spans="1:5" x14ac:dyDescent="0.25">
      <c r="A3501" t="s">
        <v>6666</v>
      </c>
      <c r="B3501" t="s">
        <v>13913</v>
      </c>
      <c r="C3501">
        <f>VLOOKUP(B3501,'[1]Main Sheet'!$A:$C,3,0)</f>
        <v>311.31349999999998</v>
      </c>
      <c r="D3501" t="str">
        <f>IF(COUNTIF(KIT!$A:$A,A3501)&gt;0,"Yes","No")</f>
        <v>Yes</v>
      </c>
      <c r="E3501" t="s">
        <v>14391</v>
      </c>
    </row>
    <row r="3502" spans="1:5" x14ac:dyDescent="0.25">
      <c r="A3502" t="s">
        <v>6666</v>
      </c>
      <c r="B3502" t="s">
        <v>13904</v>
      </c>
      <c r="C3502" t="e">
        <f>VLOOKUP(B3502,'[1]Main Sheet'!$A:$C,3,0)</f>
        <v>#N/A</v>
      </c>
      <c r="D3502" t="str">
        <f>IF(COUNTIF(KIT!$A:$A,A3502)&gt;0,"Yes","No")</f>
        <v>Yes</v>
      </c>
      <c r="E3502" t="s">
        <v>14391</v>
      </c>
    </row>
    <row r="3503" spans="1:5" x14ac:dyDescent="0.25">
      <c r="A3503" t="s">
        <v>6666</v>
      </c>
      <c r="B3503" t="s">
        <v>13503</v>
      </c>
      <c r="C3503">
        <f>VLOOKUP(B3503,'[1]Main Sheet'!$A:$C,3,0)</f>
        <v>18.912400000000002</v>
      </c>
      <c r="D3503" t="str">
        <f>IF(COUNTIF(KIT!$A:$A,A3503)&gt;0,"Yes","No")</f>
        <v>Yes</v>
      </c>
      <c r="E3503" t="s">
        <v>14391</v>
      </c>
    </row>
    <row r="3504" spans="1:5" x14ac:dyDescent="0.25">
      <c r="A3504" t="s">
        <v>6666</v>
      </c>
      <c r="B3504" t="s">
        <v>13920</v>
      </c>
      <c r="C3504">
        <f>VLOOKUP(B3504,'[1]Main Sheet'!$A:$C,3,0)</f>
        <v>108.1784</v>
      </c>
      <c r="D3504" t="str">
        <f>IF(COUNTIF(KIT!$A:$A,A3504)&gt;0,"Yes","No")</f>
        <v>Yes</v>
      </c>
      <c r="E3504" t="s">
        <v>14391</v>
      </c>
    </row>
    <row r="3505" spans="1:5" x14ac:dyDescent="0.25">
      <c r="A3505" t="s">
        <v>6668</v>
      </c>
      <c r="B3505" t="s">
        <v>13913</v>
      </c>
      <c r="C3505">
        <f>VLOOKUP(B3505,'[1]Main Sheet'!$A:$C,3,0)</f>
        <v>311.31349999999998</v>
      </c>
      <c r="D3505" t="str">
        <f>IF(COUNTIF(KIT!$A:$A,A3505)&gt;0,"Yes","No")</f>
        <v>Yes</v>
      </c>
      <c r="E3505" t="s">
        <v>14391</v>
      </c>
    </row>
    <row r="3506" spans="1:5" x14ac:dyDescent="0.25">
      <c r="A3506" t="s">
        <v>6668</v>
      </c>
      <c r="B3506" t="s">
        <v>13904</v>
      </c>
      <c r="C3506" t="e">
        <f>VLOOKUP(B3506,'[1]Main Sheet'!$A:$C,3,0)</f>
        <v>#N/A</v>
      </c>
      <c r="D3506" t="str">
        <f>IF(COUNTIF(KIT!$A:$A,A3506)&gt;0,"Yes","No")</f>
        <v>Yes</v>
      </c>
      <c r="E3506" t="s">
        <v>14391</v>
      </c>
    </row>
    <row r="3507" spans="1:5" x14ac:dyDescent="0.25">
      <c r="A3507" t="s">
        <v>6668</v>
      </c>
      <c r="B3507" t="s">
        <v>13920</v>
      </c>
      <c r="C3507">
        <f>VLOOKUP(B3507,'[1]Main Sheet'!$A:$C,3,0)</f>
        <v>108.1784</v>
      </c>
      <c r="D3507" t="str">
        <f>IF(COUNTIF(KIT!$A:$A,A3507)&gt;0,"Yes","No")</f>
        <v>Yes</v>
      </c>
      <c r="E3507" t="s">
        <v>14391</v>
      </c>
    </row>
    <row r="3508" spans="1:5" x14ac:dyDescent="0.25">
      <c r="A3508" t="s">
        <v>6670</v>
      </c>
      <c r="B3508" t="s">
        <v>13913</v>
      </c>
      <c r="C3508">
        <f>VLOOKUP(B3508,'[1]Main Sheet'!$A:$C,3,0)</f>
        <v>311.31349999999998</v>
      </c>
      <c r="D3508" t="str">
        <f>IF(COUNTIF(KIT!$A:$A,A3508)&gt;0,"Yes","No")</f>
        <v>Yes</v>
      </c>
      <c r="E3508" t="s">
        <v>14391</v>
      </c>
    </row>
    <row r="3509" spans="1:5" x14ac:dyDescent="0.25">
      <c r="A3509" t="s">
        <v>6670</v>
      </c>
      <c r="B3509" t="s">
        <v>13920</v>
      </c>
      <c r="C3509">
        <f>VLOOKUP(B3509,'[1]Main Sheet'!$A:$C,3,0)</f>
        <v>108.1784</v>
      </c>
      <c r="D3509" t="str">
        <f>IF(COUNTIF(KIT!$A:$A,A3509)&gt;0,"Yes","No")</f>
        <v>Yes</v>
      </c>
      <c r="E3509" t="s">
        <v>14391</v>
      </c>
    </row>
    <row r="3510" spans="1:5" x14ac:dyDescent="0.25">
      <c r="A3510" t="s">
        <v>6672</v>
      </c>
      <c r="B3510" t="s">
        <v>13913</v>
      </c>
      <c r="C3510">
        <f>VLOOKUP(B3510,'[1]Main Sheet'!$A:$C,3,0)</f>
        <v>311.31349999999998</v>
      </c>
      <c r="D3510" t="str">
        <f>IF(COUNTIF(KIT!$A:$A,A3510)&gt;0,"Yes","No")</f>
        <v>Yes</v>
      </c>
      <c r="E3510" t="s">
        <v>14391</v>
      </c>
    </row>
    <row r="3511" spans="1:5" x14ac:dyDescent="0.25">
      <c r="A3511" t="s">
        <v>6672</v>
      </c>
      <c r="B3511" t="s">
        <v>13904</v>
      </c>
      <c r="C3511" t="e">
        <f>VLOOKUP(B3511,'[1]Main Sheet'!$A:$C,3,0)</f>
        <v>#N/A</v>
      </c>
      <c r="D3511" t="str">
        <f>IF(COUNTIF(KIT!$A:$A,A3511)&gt;0,"Yes","No")</f>
        <v>Yes</v>
      </c>
      <c r="E3511" t="s">
        <v>14391</v>
      </c>
    </row>
    <row r="3512" spans="1:5" x14ac:dyDescent="0.25">
      <c r="A3512" t="s">
        <v>6672</v>
      </c>
      <c r="B3512" t="s">
        <v>13505</v>
      </c>
      <c r="C3512">
        <f>VLOOKUP(B3512,'[1]Main Sheet'!$A:$C,3,0)</f>
        <v>18.912400000000002</v>
      </c>
      <c r="D3512" t="str">
        <f>IF(COUNTIF(KIT!$A:$A,A3512)&gt;0,"Yes","No")</f>
        <v>Yes</v>
      </c>
      <c r="E3512" t="s">
        <v>14391</v>
      </c>
    </row>
    <row r="3513" spans="1:5" x14ac:dyDescent="0.25">
      <c r="A3513" t="s">
        <v>6672</v>
      </c>
      <c r="B3513" t="s">
        <v>13920</v>
      </c>
      <c r="C3513">
        <f>VLOOKUP(B3513,'[1]Main Sheet'!$A:$C,3,0)</f>
        <v>108.1784</v>
      </c>
      <c r="D3513" t="str">
        <f>IF(COUNTIF(KIT!$A:$A,A3513)&gt;0,"Yes","No")</f>
        <v>Yes</v>
      </c>
      <c r="E3513" t="s">
        <v>14391</v>
      </c>
    </row>
    <row r="3514" spans="1:5" x14ac:dyDescent="0.25">
      <c r="A3514" t="s">
        <v>6674</v>
      </c>
      <c r="B3514" t="s">
        <v>13914</v>
      </c>
      <c r="C3514">
        <f>VLOOKUP(B3514,'[1]Main Sheet'!$A:$C,3,0)</f>
        <v>328.1995</v>
      </c>
      <c r="D3514" t="str">
        <f>IF(COUNTIF(KIT!$A:$A,A3514)&gt;0,"Yes","No")</f>
        <v>Yes</v>
      </c>
      <c r="E3514" t="s">
        <v>14391</v>
      </c>
    </row>
    <row r="3515" spans="1:5" x14ac:dyDescent="0.25">
      <c r="A3515" t="s">
        <v>6674</v>
      </c>
      <c r="B3515" t="s">
        <v>13904</v>
      </c>
      <c r="C3515" t="e">
        <f>VLOOKUP(B3515,'[1]Main Sheet'!$A:$C,3,0)</f>
        <v>#N/A</v>
      </c>
      <c r="D3515" t="str">
        <f>IF(COUNTIF(KIT!$A:$A,A3515)&gt;0,"Yes","No")</f>
        <v>Yes</v>
      </c>
      <c r="E3515" t="s">
        <v>14391</v>
      </c>
    </row>
    <row r="3516" spans="1:5" x14ac:dyDescent="0.25">
      <c r="A3516" t="s">
        <v>6674</v>
      </c>
      <c r="B3516" t="s">
        <v>13503</v>
      </c>
      <c r="C3516">
        <f>VLOOKUP(B3516,'[1]Main Sheet'!$A:$C,3,0)</f>
        <v>18.912400000000002</v>
      </c>
      <c r="D3516" t="str">
        <f>IF(COUNTIF(KIT!$A:$A,A3516)&gt;0,"Yes","No")</f>
        <v>Yes</v>
      </c>
      <c r="E3516" t="s">
        <v>14391</v>
      </c>
    </row>
    <row r="3517" spans="1:5" x14ac:dyDescent="0.25">
      <c r="A3517" t="s">
        <v>6674</v>
      </c>
      <c r="B3517" t="s">
        <v>13920</v>
      </c>
      <c r="C3517">
        <f>VLOOKUP(B3517,'[1]Main Sheet'!$A:$C,3,0)</f>
        <v>108.1784</v>
      </c>
      <c r="D3517" t="str">
        <f>IF(COUNTIF(KIT!$A:$A,A3517)&gt;0,"Yes","No")</f>
        <v>Yes</v>
      </c>
      <c r="E3517" t="s">
        <v>14391</v>
      </c>
    </row>
    <row r="3518" spans="1:5" x14ac:dyDescent="0.25">
      <c r="A3518" t="s">
        <v>6676</v>
      </c>
      <c r="B3518" t="s">
        <v>13914</v>
      </c>
      <c r="C3518">
        <f>VLOOKUP(B3518,'[1]Main Sheet'!$A:$C,3,0)</f>
        <v>328.1995</v>
      </c>
      <c r="D3518" t="str">
        <f>IF(COUNTIF(KIT!$A:$A,A3518)&gt;0,"Yes","No")</f>
        <v>Yes</v>
      </c>
      <c r="E3518" t="s">
        <v>14391</v>
      </c>
    </row>
    <row r="3519" spans="1:5" x14ac:dyDescent="0.25">
      <c r="A3519" t="s">
        <v>6676</v>
      </c>
      <c r="B3519" t="s">
        <v>13904</v>
      </c>
      <c r="C3519" t="e">
        <f>VLOOKUP(B3519,'[1]Main Sheet'!$A:$C,3,0)</f>
        <v>#N/A</v>
      </c>
      <c r="D3519" t="str">
        <f>IF(COUNTIF(KIT!$A:$A,A3519)&gt;0,"Yes","No")</f>
        <v>Yes</v>
      </c>
      <c r="E3519" t="s">
        <v>14391</v>
      </c>
    </row>
    <row r="3520" spans="1:5" x14ac:dyDescent="0.25">
      <c r="A3520" t="s">
        <v>6676</v>
      </c>
      <c r="B3520" t="s">
        <v>13920</v>
      </c>
      <c r="C3520">
        <f>VLOOKUP(B3520,'[1]Main Sheet'!$A:$C,3,0)</f>
        <v>108.1784</v>
      </c>
      <c r="D3520" t="str">
        <f>IF(COUNTIF(KIT!$A:$A,A3520)&gt;0,"Yes","No")</f>
        <v>Yes</v>
      </c>
      <c r="E3520" t="s">
        <v>14391</v>
      </c>
    </row>
    <row r="3521" spans="1:5" x14ac:dyDescent="0.25">
      <c r="A3521" t="s">
        <v>6678</v>
      </c>
      <c r="B3521" t="s">
        <v>13914</v>
      </c>
      <c r="C3521">
        <f>VLOOKUP(B3521,'[1]Main Sheet'!$A:$C,3,0)</f>
        <v>328.1995</v>
      </c>
      <c r="D3521" t="str">
        <f>IF(COUNTIF(KIT!$A:$A,A3521)&gt;0,"Yes","No")</f>
        <v>Yes</v>
      </c>
      <c r="E3521" t="s">
        <v>14391</v>
      </c>
    </row>
    <row r="3522" spans="1:5" x14ac:dyDescent="0.25">
      <c r="A3522" t="s">
        <v>6678</v>
      </c>
      <c r="B3522" t="s">
        <v>13920</v>
      </c>
      <c r="C3522">
        <f>VLOOKUP(B3522,'[1]Main Sheet'!$A:$C,3,0)</f>
        <v>108.1784</v>
      </c>
      <c r="D3522" t="str">
        <f>IF(COUNTIF(KIT!$A:$A,A3522)&gt;0,"Yes","No")</f>
        <v>Yes</v>
      </c>
      <c r="E3522" t="s">
        <v>14391</v>
      </c>
    </row>
    <row r="3523" spans="1:5" x14ac:dyDescent="0.25">
      <c r="A3523" t="s">
        <v>6680</v>
      </c>
      <c r="B3523" t="s">
        <v>13914</v>
      </c>
      <c r="C3523">
        <f>VLOOKUP(B3523,'[1]Main Sheet'!$A:$C,3,0)</f>
        <v>328.1995</v>
      </c>
      <c r="D3523" t="str">
        <f>IF(COUNTIF(KIT!$A:$A,A3523)&gt;0,"Yes","No")</f>
        <v>Yes</v>
      </c>
      <c r="E3523" t="s">
        <v>14391</v>
      </c>
    </row>
    <row r="3524" spans="1:5" x14ac:dyDescent="0.25">
      <c r="A3524" t="s">
        <v>6680</v>
      </c>
      <c r="B3524" t="s">
        <v>13904</v>
      </c>
      <c r="C3524" t="e">
        <f>VLOOKUP(B3524,'[1]Main Sheet'!$A:$C,3,0)</f>
        <v>#N/A</v>
      </c>
      <c r="D3524" t="str">
        <f>IF(COUNTIF(KIT!$A:$A,A3524)&gt;0,"Yes","No")</f>
        <v>Yes</v>
      </c>
      <c r="E3524" t="s">
        <v>14391</v>
      </c>
    </row>
    <row r="3525" spans="1:5" x14ac:dyDescent="0.25">
      <c r="A3525" t="s">
        <v>6680</v>
      </c>
      <c r="B3525" t="s">
        <v>13505</v>
      </c>
      <c r="C3525">
        <f>VLOOKUP(B3525,'[1]Main Sheet'!$A:$C,3,0)</f>
        <v>18.912400000000002</v>
      </c>
      <c r="D3525" t="str">
        <f>IF(COUNTIF(KIT!$A:$A,A3525)&gt;0,"Yes","No")</f>
        <v>Yes</v>
      </c>
      <c r="E3525" t="s">
        <v>14391</v>
      </c>
    </row>
    <row r="3526" spans="1:5" x14ac:dyDescent="0.25">
      <c r="A3526" t="s">
        <v>6680</v>
      </c>
      <c r="B3526" t="s">
        <v>13920</v>
      </c>
      <c r="C3526">
        <f>VLOOKUP(B3526,'[1]Main Sheet'!$A:$C,3,0)</f>
        <v>108.1784</v>
      </c>
      <c r="D3526" t="str">
        <f>IF(COUNTIF(KIT!$A:$A,A3526)&gt;0,"Yes","No")</f>
        <v>Yes</v>
      </c>
      <c r="E3526" t="s">
        <v>14391</v>
      </c>
    </row>
    <row r="3527" spans="1:5" x14ac:dyDescent="0.25">
      <c r="A3527" t="s">
        <v>6682</v>
      </c>
      <c r="B3527" t="s">
        <v>13903</v>
      </c>
      <c r="C3527" t="e">
        <f>VLOOKUP(B3527,'[1]Main Sheet'!$A:$C,3,0)</f>
        <v>#N/A</v>
      </c>
      <c r="D3527" t="str">
        <f>IF(COUNTIF(KIT!$A:$A,A3527)&gt;0,"Yes","No")</f>
        <v>Yes</v>
      </c>
      <c r="E3527" t="s">
        <v>14391</v>
      </c>
    </row>
    <row r="3528" spans="1:5" x14ac:dyDescent="0.25">
      <c r="A3528" t="s">
        <v>6682</v>
      </c>
      <c r="B3528" t="s">
        <v>13899</v>
      </c>
      <c r="C3528">
        <f>VLOOKUP(B3528,'[1]Main Sheet'!$A:$C,3,0)</f>
        <v>166.56379999999999</v>
      </c>
      <c r="D3528" t="str">
        <f>IF(COUNTIF(KIT!$A:$A,A3528)&gt;0,"Yes","No")</f>
        <v>Yes</v>
      </c>
      <c r="E3528" t="s">
        <v>14391</v>
      </c>
    </row>
    <row r="3529" spans="1:5" x14ac:dyDescent="0.25">
      <c r="A3529" t="s">
        <v>6682</v>
      </c>
      <c r="B3529" t="s">
        <v>13918</v>
      </c>
      <c r="C3529">
        <f>VLOOKUP(B3529,'[1]Main Sheet'!$A:$C,3,0)</f>
        <v>327.28309999999999</v>
      </c>
      <c r="D3529" t="str">
        <f>IF(COUNTIF(KIT!$A:$A,A3529)&gt;0,"Yes","No")</f>
        <v>Yes</v>
      </c>
      <c r="E3529" t="s">
        <v>14391</v>
      </c>
    </row>
    <row r="3530" spans="1:5" x14ac:dyDescent="0.25">
      <c r="A3530" t="s">
        <v>6682</v>
      </c>
      <c r="B3530" t="s">
        <v>13503</v>
      </c>
      <c r="C3530">
        <f>VLOOKUP(B3530,'[1]Main Sheet'!$A:$C,3,0)</f>
        <v>18.912400000000002</v>
      </c>
      <c r="D3530" t="str">
        <f>IF(COUNTIF(KIT!$A:$A,A3530)&gt;0,"Yes","No")</f>
        <v>Yes</v>
      </c>
      <c r="E3530" t="s">
        <v>14391</v>
      </c>
    </row>
    <row r="3531" spans="1:5" x14ac:dyDescent="0.25">
      <c r="A3531" t="s">
        <v>6682</v>
      </c>
      <c r="B3531" t="s">
        <v>13920</v>
      </c>
      <c r="C3531">
        <f>VLOOKUP(B3531,'[1]Main Sheet'!$A:$C,3,0)</f>
        <v>108.1784</v>
      </c>
      <c r="D3531" t="str">
        <f>IF(COUNTIF(KIT!$A:$A,A3531)&gt;0,"Yes","No")</f>
        <v>Yes</v>
      </c>
      <c r="E3531" t="s">
        <v>14391</v>
      </c>
    </row>
    <row r="3532" spans="1:5" x14ac:dyDescent="0.25">
      <c r="A3532" t="s">
        <v>6684</v>
      </c>
      <c r="B3532" t="s">
        <v>13906</v>
      </c>
      <c r="C3532" t="e">
        <f>VLOOKUP(B3532,'[1]Main Sheet'!$A:$C,3,0)</f>
        <v>#N/A</v>
      </c>
      <c r="D3532" t="str">
        <f>IF(COUNTIF(KIT!$A:$A,A3532)&gt;0,"Yes","No")</f>
        <v>Yes</v>
      </c>
      <c r="E3532" t="s">
        <v>14391</v>
      </c>
    </row>
    <row r="3533" spans="1:5" x14ac:dyDescent="0.25">
      <c r="A3533" t="s">
        <v>6684</v>
      </c>
      <c r="B3533" t="s">
        <v>13899</v>
      </c>
      <c r="C3533">
        <f>VLOOKUP(B3533,'[1]Main Sheet'!$A:$C,3,0)</f>
        <v>166.56379999999999</v>
      </c>
      <c r="D3533" t="str">
        <f>IF(COUNTIF(KIT!$A:$A,A3533)&gt;0,"Yes","No")</f>
        <v>Yes</v>
      </c>
      <c r="E3533" t="s">
        <v>14391</v>
      </c>
    </row>
    <row r="3534" spans="1:5" x14ac:dyDescent="0.25">
      <c r="A3534" t="s">
        <v>6684</v>
      </c>
      <c r="B3534" t="s">
        <v>13918</v>
      </c>
      <c r="C3534">
        <f>VLOOKUP(B3534,'[1]Main Sheet'!$A:$C,3,0)</f>
        <v>327.28309999999999</v>
      </c>
      <c r="D3534" t="str">
        <f>IF(COUNTIF(KIT!$A:$A,A3534)&gt;0,"Yes","No")</f>
        <v>Yes</v>
      </c>
      <c r="E3534" t="s">
        <v>14391</v>
      </c>
    </row>
    <row r="3535" spans="1:5" x14ac:dyDescent="0.25">
      <c r="A3535" t="s">
        <v>6684</v>
      </c>
      <c r="B3535" t="s">
        <v>13920</v>
      </c>
      <c r="C3535">
        <f>VLOOKUP(B3535,'[1]Main Sheet'!$A:$C,3,0)</f>
        <v>108.1784</v>
      </c>
      <c r="D3535" t="str">
        <f>IF(COUNTIF(KIT!$A:$A,A3535)&gt;0,"Yes","No")</f>
        <v>Yes</v>
      </c>
      <c r="E3535" t="s">
        <v>14391</v>
      </c>
    </row>
    <row r="3536" spans="1:5" x14ac:dyDescent="0.25">
      <c r="A3536" t="s">
        <v>6686</v>
      </c>
      <c r="B3536" t="s">
        <v>13899</v>
      </c>
      <c r="C3536">
        <f>VLOOKUP(B3536,'[1]Main Sheet'!$A:$C,3,0)</f>
        <v>166.56379999999999</v>
      </c>
      <c r="D3536" t="str">
        <f>IF(COUNTIF(KIT!$A:$A,A3536)&gt;0,"Yes","No")</f>
        <v>Yes</v>
      </c>
      <c r="E3536" t="s">
        <v>14391</v>
      </c>
    </row>
    <row r="3537" spans="1:5" x14ac:dyDescent="0.25">
      <c r="A3537" t="s">
        <v>6686</v>
      </c>
      <c r="B3537" t="s">
        <v>13918</v>
      </c>
      <c r="C3537">
        <f>VLOOKUP(B3537,'[1]Main Sheet'!$A:$C,3,0)</f>
        <v>327.28309999999999</v>
      </c>
      <c r="D3537" t="str">
        <f>IF(COUNTIF(KIT!$A:$A,A3537)&gt;0,"Yes","No")</f>
        <v>Yes</v>
      </c>
      <c r="E3537" t="s">
        <v>14391</v>
      </c>
    </row>
    <row r="3538" spans="1:5" x14ac:dyDescent="0.25">
      <c r="A3538" t="s">
        <v>6686</v>
      </c>
      <c r="B3538" t="s">
        <v>13920</v>
      </c>
      <c r="C3538">
        <f>VLOOKUP(B3538,'[1]Main Sheet'!$A:$C,3,0)</f>
        <v>108.1784</v>
      </c>
      <c r="D3538" t="str">
        <f>IF(COUNTIF(KIT!$A:$A,A3538)&gt;0,"Yes","No")</f>
        <v>Yes</v>
      </c>
      <c r="E3538" t="s">
        <v>14391</v>
      </c>
    </row>
    <row r="3539" spans="1:5" x14ac:dyDescent="0.25">
      <c r="A3539" t="s">
        <v>6688</v>
      </c>
      <c r="B3539" t="s">
        <v>13907</v>
      </c>
      <c r="C3539" t="e">
        <f>VLOOKUP(B3539,'[1]Main Sheet'!$A:$C,3,0)</f>
        <v>#N/A</v>
      </c>
      <c r="D3539" t="str">
        <f>IF(COUNTIF(KIT!$A:$A,A3539)&gt;0,"Yes","No")</f>
        <v>Yes</v>
      </c>
      <c r="E3539" t="s">
        <v>14391</v>
      </c>
    </row>
    <row r="3540" spans="1:5" x14ac:dyDescent="0.25">
      <c r="A3540" t="s">
        <v>6688</v>
      </c>
      <c r="B3540" t="s">
        <v>13899</v>
      </c>
      <c r="C3540">
        <f>VLOOKUP(B3540,'[1]Main Sheet'!$A:$C,3,0)</f>
        <v>166.56379999999999</v>
      </c>
      <c r="D3540" t="str">
        <f>IF(COUNTIF(KIT!$A:$A,A3540)&gt;0,"Yes","No")</f>
        <v>Yes</v>
      </c>
      <c r="E3540" t="s">
        <v>14391</v>
      </c>
    </row>
    <row r="3541" spans="1:5" x14ac:dyDescent="0.25">
      <c r="A3541" t="s">
        <v>6688</v>
      </c>
      <c r="B3541" t="s">
        <v>13918</v>
      </c>
      <c r="C3541">
        <f>VLOOKUP(B3541,'[1]Main Sheet'!$A:$C,3,0)</f>
        <v>327.28309999999999</v>
      </c>
      <c r="D3541" t="str">
        <f>IF(COUNTIF(KIT!$A:$A,A3541)&gt;0,"Yes","No")</f>
        <v>Yes</v>
      </c>
      <c r="E3541" t="s">
        <v>14391</v>
      </c>
    </row>
    <row r="3542" spans="1:5" x14ac:dyDescent="0.25">
      <c r="A3542" t="s">
        <v>6688</v>
      </c>
      <c r="B3542" t="s">
        <v>13505</v>
      </c>
      <c r="C3542">
        <f>VLOOKUP(B3542,'[1]Main Sheet'!$A:$C,3,0)</f>
        <v>18.912400000000002</v>
      </c>
      <c r="D3542" t="str">
        <f>IF(COUNTIF(KIT!$A:$A,A3542)&gt;0,"Yes","No")</f>
        <v>Yes</v>
      </c>
      <c r="E3542" t="s">
        <v>14391</v>
      </c>
    </row>
    <row r="3543" spans="1:5" x14ac:dyDescent="0.25">
      <c r="A3543" t="s">
        <v>6688</v>
      </c>
      <c r="B3543" t="s">
        <v>13920</v>
      </c>
      <c r="C3543">
        <f>VLOOKUP(B3543,'[1]Main Sheet'!$A:$C,3,0)</f>
        <v>108.1784</v>
      </c>
      <c r="D3543" t="str">
        <f>IF(COUNTIF(KIT!$A:$A,A3543)&gt;0,"Yes","No")</f>
        <v>Yes</v>
      </c>
      <c r="E3543" t="s">
        <v>14391</v>
      </c>
    </row>
    <row r="3544" spans="1:5" x14ac:dyDescent="0.25">
      <c r="A3544" t="s">
        <v>6690</v>
      </c>
      <c r="B3544" t="s">
        <v>13903</v>
      </c>
      <c r="C3544" t="e">
        <f>VLOOKUP(B3544,'[1]Main Sheet'!$A:$C,3,0)</f>
        <v>#N/A</v>
      </c>
      <c r="D3544" t="str">
        <f>IF(COUNTIF(KIT!$A:$A,A3544)&gt;0,"Yes","No")</f>
        <v>Yes</v>
      </c>
      <c r="E3544" t="s">
        <v>14391</v>
      </c>
    </row>
    <row r="3545" spans="1:5" x14ac:dyDescent="0.25">
      <c r="A3545" t="s">
        <v>6690</v>
      </c>
      <c r="B3545" t="s">
        <v>13899</v>
      </c>
      <c r="C3545">
        <f>VLOOKUP(B3545,'[1]Main Sheet'!$A:$C,3,0)</f>
        <v>166.56379999999999</v>
      </c>
      <c r="D3545" t="str">
        <f>IF(COUNTIF(KIT!$A:$A,A3545)&gt;0,"Yes","No")</f>
        <v>Yes</v>
      </c>
      <c r="E3545" t="s">
        <v>14391</v>
      </c>
    </row>
    <row r="3546" spans="1:5" x14ac:dyDescent="0.25">
      <c r="A3546" t="s">
        <v>6690</v>
      </c>
      <c r="B3546" t="s">
        <v>13919</v>
      </c>
      <c r="C3546">
        <f>VLOOKUP(B3546,'[1]Main Sheet'!$A:$C,3,0)</f>
        <v>327.28309999999999</v>
      </c>
      <c r="D3546" t="str">
        <f>IF(COUNTIF(KIT!$A:$A,A3546)&gt;0,"Yes","No")</f>
        <v>Yes</v>
      </c>
      <c r="E3546" t="s">
        <v>14391</v>
      </c>
    </row>
    <row r="3547" spans="1:5" x14ac:dyDescent="0.25">
      <c r="A3547" t="s">
        <v>6690</v>
      </c>
      <c r="B3547" t="s">
        <v>13503</v>
      </c>
      <c r="C3547">
        <f>VLOOKUP(B3547,'[1]Main Sheet'!$A:$C,3,0)</f>
        <v>18.912400000000002</v>
      </c>
      <c r="D3547" t="str">
        <f>IF(COUNTIF(KIT!$A:$A,A3547)&gt;0,"Yes","No")</f>
        <v>Yes</v>
      </c>
      <c r="E3547" t="s">
        <v>14391</v>
      </c>
    </row>
    <row r="3548" spans="1:5" x14ac:dyDescent="0.25">
      <c r="A3548" t="s">
        <v>6690</v>
      </c>
      <c r="B3548" t="s">
        <v>13920</v>
      </c>
      <c r="C3548">
        <f>VLOOKUP(B3548,'[1]Main Sheet'!$A:$C,3,0)</f>
        <v>108.1784</v>
      </c>
      <c r="D3548" t="str">
        <f>IF(COUNTIF(KIT!$A:$A,A3548)&gt;0,"Yes","No")</f>
        <v>Yes</v>
      </c>
      <c r="E3548" t="s">
        <v>14391</v>
      </c>
    </row>
    <row r="3549" spans="1:5" x14ac:dyDescent="0.25">
      <c r="A3549" t="s">
        <v>6692</v>
      </c>
      <c r="B3549" t="s">
        <v>13906</v>
      </c>
      <c r="C3549" t="e">
        <f>VLOOKUP(B3549,'[1]Main Sheet'!$A:$C,3,0)</f>
        <v>#N/A</v>
      </c>
      <c r="D3549" t="str">
        <f>IF(COUNTIF(KIT!$A:$A,A3549)&gt;0,"Yes","No")</f>
        <v>Yes</v>
      </c>
      <c r="E3549" t="s">
        <v>14391</v>
      </c>
    </row>
    <row r="3550" spans="1:5" x14ac:dyDescent="0.25">
      <c r="A3550" t="s">
        <v>6692</v>
      </c>
      <c r="B3550" t="s">
        <v>13899</v>
      </c>
      <c r="C3550">
        <f>VLOOKUP(B3550,'[1]Main Sheet'!$A:$C,3,0)</f>
        <v>166.56379999999999</v>
      </c>
      <c r="D3550" t="str">
        <f>IF(COUNTIF(KIT!$A:$A,A3550)&gt;0,"Yes","No")</f>
        <v>Yes</v>
      </c>
      <c r="E3550" t="s">
        <v>14391</v>
      </c>
    </row>
    <row r="3551" spans="1:5" x14ac:dyDescent="0.25">
      <c r="A3551" t="s">
        <v>6692</v>
      </c>
      <c r="B3551" t="s">
        <v>13919</v>
      </c>
      <c r="C3551">
        <f>VLOOKUP(B3551,'[1]Main Sheet'!$A:$C,3,0)</f>
        <v>327.28309999999999</v>
      </c>
      <c r="D3551" t="str">
        <f>IF(COUNTIF(KIT!$A:$A,A3551)&gt;0,"Yes","No")</f>
        <v>Yes</v>
      </c>
      <c r="E3551" t="s">
        <v>14391</v>
      </c>
    </row>
    <row r="3552" spans="1:5" x14ac:dyDescent="0.25">
      <c r="A3552" t="s">
        <v>6692</v>
      </c>
      <c r="B3552" t="s">
        <v>13904</v>
      </c>
      <c r="C3552" t="e">
        <f>VLOOKUP(B3552,'[1]Main Sheet'!$A:$C,3,0)</f>
        <v>#N/A</v>
      </c>
      <c r="D3552" t="str">
        <f>IF(COUNTIF(KIT!$A:$A,A3552)&gt;0,"Yes","No")</f>
        <v>Yes</v>
      </c>
      <c r="E3552" t="s">
        <v>14391</v>
      </c>
    </row>
    <row r="3553" spans="1:5" x14ac:dyDescent="0.25">
      <c r="A3553" t="s">
        <v>6692</v>
      </c>
      <c r="B3553" t="s">
        <v>13920</v>
      </c>
      <c r="C3553">
        <f>VLOOKUP(B3553,'[1]Main Sheet'!$A:$C,3,0)</f>
        <v>108.1784</v>
      </c>
      <c r="D3553" t="str">
        <f>IF(COUNTIF(KIT!$A:$A,A3553)&gt;0,"Yes","No")</f>
        <v>Yes</v>
      </c>
      <c r="E3553" t="s">
        <v>14391</v>
      </c>
    </row>
    <row r="3554" spans="1:5" x14ac:dyDescent="0.25">
      <c r="A3554" t="s">
        <v>6694</v>
      </c>
      <c r="B3554" t="s">
        <v>13899</v>
      </c>
      <c r="C3554">
        <f>VLOOKUP(B3554,'[1]Main Sheet'!$A:$C,3,0)</f>
        <v>166.56379999999999</v>
      </c>
      <c r="D3554" t="str">
        <f>IF(COUNTIF(KIT!$A:$A,A3554)&gt;0,"Yes","No")</f>
        <v>Yes</v>
      </c>
      <c r="E3554" t="s">
        <v>14391</v>
      </c>
    </row>
    <row r="3555" spans="1:5" x14ac:dyDescent="0.25">
      <c r="A3555" t="s">
        <v>6694</v>
      </c>
      <c r="B3555" t="s">
        <v>13919</v>
      </c>
      <c r="C3555">
        <f>VLOOKUP(B3555,'[1]Main Sheet'!$A:$C,3,0)</f>
        <v>327.28309999999999</v>
      </c>
      <c r="D3555" t="str">
        <f>IF(COUNTIF(KIT!$A:$A,A3555)&gt;0,"Yes","No")</f>
        <v>Yes</v>
      </c>
      <c r="E3555" t="s">
        <v>14391</v>
      </c>
    </row>
    <row r="3556" spans="1:5" x14ac:dyDescent="0.25">
      <c r="A3556" t="s">
        <v>6694</v>
      </c>
      <c r="B3556" t="s">
        <v>13920</v>
      </c>
      <c r="C3556">
        <f>VLOOKUP(B3556,'[1]Main Sheet'!$A:$C,3,0)</f>
        <v>108.1784</v>
      </c>
      <c r="D3556" t="str">
        <f>IF(COUNTIF(KIT!$A:$A,A3556)&gt;0,"Yes","No")</f>
        <v>Yes</v>
      </c>
      <c r="E3556" t="s">
        <v>14391</v>
      </c>
    </row>
    <row r="3557" spans="1:5" x14ac:dyDescent="0.25">
      <c r="A3557" t="s">
        <v>6696</v>
      </c>
      <c r="B3557" t="s">
        <v>13907</v>
      </c>
      <c r="C3557" t="e">
        <f>VLOOKUP(B3557,'[1]Main Sheet'!$A:$C,3,0)</f>
        <v>#N/A</v>
      </c>
      <c r="D3557" t="str">
        <f>IF(COUNTIF(KIT!$A:$A,A3557)&gt;0,"Yes","No")</f>
        <v>Yes</v>
      </c>
      <c r="E3557" t="s">
        <v>14391</v>
      </c>
    </row>
    <row r="3558" spans="1:5" x14ac:dyDescent="0.25">
      <c r="A3558" t="s">
        <v>6696</v>
      </c>
      <c r="B3558" t="s">
        <v>13899</v>
      </c>
      <c r="C3558">
        <f>VLOOKUP(B3558,'[1]Main Sheet'!$A:$C,3,0)</f>
        <v>166.56379999999999</v>
      </c>
      <c r="D3558" t="str">
        <f>IF(COUNTIF(KIT!$A:$A,A3558)&gt;0,"Yes","No")</f>
        <v>Yes</v>
      </c>
      <c r="E3558" t="s">
        <v>14391</v>
      </c>
    </row>
    <row r="3559" spans="1:5" x14ac:dyDescent="0.25">
      <c r="A3559" t="s">
        <v>6696</v>
      </c>
      <c r="B3559" t="s">
        <v>13919</v>
      </c>
      <c r="C3559">
        <f>VLOOKUP(B3559,'[1]Main Sheet'!$A:$C,3,0)</f>
        <v>327.28309999999999</v>
      </c>
      <c r="D3559" t="str">
        <f>IF(COUNTIF(KIT!$A:$A,A3559)&gt;0,"Yes","No")</f>
        <v>Yes</v>
      </c>
      <c r="E3559" t="s">
        <v>14391</v>
      </c>
    </row>
    <row r="3560" spans="1:5" x14ac:dyDescent="0.25">
      <c r="A3560" t="s">
        <v>6696</v>
      </c>
      <c r="B3560" t="s">
        <v>13505</v>
      </c>
      <c r="C3560">
        <f>VLOOKUP(B3560,'[1]Main Sheet'!$A:$C,3,0)</f>
        <v>18.912400000000002</v>
      </c>
      <c r="D3560" t="str">
        <f>IF(COUNTIF(KIT!$A:$A,A3560)&gt;0,"Yes","No")</f>
        <v>Yes</v>
      </c>
      <c r="E3560" t="s">
        <v>14391</v>
      </c>
    </row>
    <row r="3561" spans="1:5" x14ac:dyDescent="0.25">
      <c r="A3561" t="s">
        <v>6696</v>
      </c>
      <c r="B3561" t="s">
        <v>13920</v>
      </c>
      <c r="C3561">
        <f>VLOOKUP(B3561,'[1]Main Sheet'!$A:$C,3,0)</f>
        <v>108.1784</v>
      </c>
      <c r="D3561" t="str">
        <f>IF(COUNTIF(KIT!$A:$A,A3561)&gt;0,"Yes","No")</f>
        <v>Yes</v>
      </c>
      <c r="E3561" t="s">
        <v>14391</v>
      </c>
    </row>
    <row r="3562" spans="1:5" hidden="1" x14ac:dyDescent="0.25">
      <c r="A3562" t="s">
        <v>13923</v>
      </c>
      <c r="B3562" t="s">
        <v>13924</v>
      </c>
      <c r="C3562" t="e">
        <f>VLOOKUP(B3562,'[1]Main Sheet'!$A:$C,3,0)</f>
        <v>#N/A</v>
      </c>
      <c r="D3562" t="str">
        <f>IF(COUNTIF(KIT!$A:$A,A3562)&gt;0,"Yes","No")</f>
        <v>No</v>
      </c>
      <c r="E3562" t="s">
        <v>14391</v>
      </c>
    </row>
    <row r="3563" spans="1:5" hidden="1" x14ac:dyDescent="0.25">
      <c r="A3563" t="s">
        <v>13923</v>
      </c>
      <c r="B3563" t="s">
        <v>13925</v>
      </c>
      <c r="C3563" t="e">
        <f>VLOOKUP(B3563,'[1]Main Sheet'!$A:$C,3,0)</f>
        <v>#N/A</v>
      </c>
      <c r="D3563" t="str">
        <f>IF(COUNTIF(KIT!$A:$A,A3563)&gt;0,"Yes","No")</f>
        <v>No</v>
      </c>
      <c r="E3563" t="s">
        <v>14391</v>
      </c>
    </row>
    <row r="3564" spans="1:5" hidden="1" x14ac:dyDescent="0.25">
      <c r="A3564" t="s">
        <v>13923</v>
      </c>
      <c r="B3564" t="s">
        <v>13926</v>
      </c>
      <c r="C3564" t="e">
        <f>VLOOKUP(B3564,'[1]Main Sheet'!$A:$C,3,0)</f>
        <v>#N/A</v>
      </c>
      <c r="D3564" t="str">
        <f>IF(COUNTIF(KIT!$A:$A,A3564)&gt;0,"Yes","No")</f>
        <v>No</v>
      </c>
      <c r="E3564" t="s">
        <v>14391</v>
      </c>
    </row>
    <row r="3565" spans="1:5" hidden="1" x14ac:dyDescent="0.25">
      <c r="A3565" t="s">
        <v>13927</v>
      </c>
      <c r="B3565" t="s">
        <v>13924</v>
      </c>
      <c r="C3565" t="e">
        <f>VLOOKUP(B3565,'[1]Main Sheet'!$A:$C,3,0)</f>
        <v>#N/A</v>
      </c>
      <c r="D3565" t="str">
        <f>IF(COUNTIF(KIT!$A:$A,A3565)&gt;0,"Yes","No")</f>
        <v>No</v>
      </c>
      <c r="E3565" t="s">
        <v>14391</v>
      </c>
    </row>
    <row r="3566" spans="1:5" hidden="1" x14ac:dyDescent="0.25">
      <c r="A3566" t="s">
        <v>13927</v>
      </c>
      <c r="B3566" t="s">
        <v>13925</v>
      </c>
      <c r="C3566" t="e">
        <f>VLOOKUP(B3566,'[1]Main Sheet'!$A:$C,3,0)</f>
        <v>#N/A</v>
      </c>
      <c r="D3566" t="str">
        <f>IF(COUNTIF(KIT!$A:$A,A3566)&gt;0,"Yes","No")</f>
        <v>No</v>
      </c>
      <c r="E3566" t="s">
        <v>14391</v>
      </c>
    </row>
    <row r="3567" spans="1:5" hidden="1" x14ac:dyDescent="0.25">
      <c r="A3567" t="s">
        <v>13927</v>
      </c>
      <c r="B3567" t="s">
        <v>13926</v>
      </c>
      <c r="C3567" t="e">
        <f>VLOOKUP(B3567,'[1]Main Sheet'!$A:$C,3,0)</f>
        <v>#N/A</v>
      </c>
      <c r="D3567" t="str">
        <f>IF(COUNTIF(KIT!$A:$A,A3567)&gt;0,"Yes","No")</f>
        <v>No</v>
      </c>
      <c r="E3567" t="s">
        <v>14391</v>
      </c>
    </row>
    <row r="3568" spans="1:5" hidden="1" x14ac:dyDescent="0.25">
      <c r="A3568" t="s">
        <v>13928</v>
      </c>
      <c r="B3568" t="s">
        <v>6816</v>
      </c>
      <c r="C3568">
        <f>VLOOKUP(B3568,'[1]Main Sheet'!$A:$C,3,0)</f>
        <v>83.333299999999994</v>
      </c>
      <c r="D3568" t="str">
        <f>IF(COUNTIF(KIT!$A:$A,A3568)&gt;0,"Yes","No")</f>
        <v>No</v>
      </c>
      <c r="E3568" t="s">
        <v>14391</v>
      </c>
    </row>
    <row r="3569" spans="1:5" hidden="1" x14ac:dyDescent="0.25">
      <c r="A3569" t="s">
        <v>13928</v>
      </c>
      <c r="B3569" t="s">
        <v>6826</v>
      </c>
      <c r="C3569">
        <f>VLOOKUP(B3569,'[1]Main Sheet'!$A:$C,3,0)</f>
        <v>41.666699999999999</v>
      </c>
      <c r="D3569" t="str">
        <f>IF(COUNTIF(KIT!$A:$A,A3569)&gt;0,"Yes","No")</f>
        <v>No</v>
      </c>
      <c r="E3569" t="s">
        <v>14391</v>
      </c>
    </row>
    <row r="3570" spans="1:5" hidden="1" x14ac:dyDescent="0.25">
      <c r="A3570" t="s">
        <v>13928</v>
      </c>
      <c r="B3570" t="s">
        <v>6834</v>
      </c>
      <c r="C3570">
        <f>VLOOKUP(B3570,'[1]Main Sheet'!$A:$C,3,0)</f>
        <v>33.333300000000001</v>
      </c>
      <c r="D3570" t="str">
        <f>IF(COUNTIF(KIT!$A:$A,A3570)&gt;0,"Yes","No")</f>
        <v>No</v>
      </c>
      <c r="E3570" t="s">
        <v>14391</v>
      </c>
    </row>
    <row r="3571" spans="1:5" hidden="1" x14ac:dyDescent="0.25">
      <c r="A3571" t="s">
        <v>13929</v>
      </c>
      <c r="B3571" t="s">
        <v>6820</v>
      </c>
      <c r="C3571">
        <f>VLOOKUP(B3571,'[1]Main Sheet'!$A:$C,3,0)</f>
        <v>83.333299999999994</v>
      </c>
      <c r="D3571" t="str">
        <f>IF(COUNTIF(KIT!$A:$A,A3571)&gt;0,"Yes","No")</f>
        <v>No</v>
      </c>
      <c r="E3571" t="s">
        <v>14391</v>
      </c>
    </row>
    <row r="3572" spans="1:5" hidden="1" x14ac:dyDescent="0.25">
      <c r="A3572" t="s">
        <v>13929</v>
      </c>
      <c r="B3572" t="s">
        <v>6828</v>
      </c>
      <c r="C3572">
        <f>VLOOKUP(B3572,'[1]Main Sheet'!$A:$C,3,0)</f>
        <v>41.666699999999999</v>
      </c>
      <c r="D3572" t="str">
        <f>IF(COUNTIF(KIT!$A:$A,A3572)&gt;0,"Yes","No")</f>
        <v>No</v>
      </c>
      <c r="E3572" t="s">
        <v>14391</v>
      </c>
    </row>
    <row r="3573" spans="1:5" hidden="1" x14ac:dyDescent="0.25">
      <c r="A3573" t="s">
        <v>13929</v>
      </c>
      <c r="B3573" t="s">
        <v>6836</v>
      </c>
      <c r="C3573">
        <f>VLOOKUP(B3573,'[1]Main Sheet'!$A:$C,3,0)</f>
        <v>33.333300000000001</v>
      </c>
      <c r="D3573" t="str">
        <f>IF(COUNTIF(KIT!$A:$A,A3573)&gt;0,"Yes","No")</f>
        <v>No</v>
      </c>
      <c r="E3573" t="s">
        <v>14391</v>
      </c>
    </row>
    <row r="3574" spans="1:5" hidden="1" x14ac:dyDescent="0.25">
      <c r="A3574" t="s">
        <v>13930</v>
      </c>
      <c r="B3574" t="s">
        <v>6822</v>
      </c>
      <c r="C3574">
        <f>VLOOKUP(B3574,'[1]Main Sheet'!$A:$C,3,0)</f>
        <v>66.666700000000006</v>
      </c>
      <c r="D3574" t="str">
        <f>IF(COUNTIF(KIT!$A:$A,A3574)&gt;0,"Yes","No")</f>
        <v>No</v>
      </c>
      <c r="E3574" t="s">
        <v>14391</v>
      </c>
    </row>
    <row r="3575" spans="1:5" hidden="1" x14ac:dyDescent="0.25">
      <c r="A3575" t="s">
        <v>13930</v>
      </c>
      <c r="B3575" t="s">
        <v>6830</v>
      </c>
      <c r="C3575">
        <f>VLOOKUP(B3575,'[1]Main Sheet'!$A:$C,3,0)</f>
        <v>33.333300000000001</v>
      </c>
      <c r="D3575" t="str">
        <f>IF(COUNTIF(KIT!$A:$A,A3575)&gt;0,"Yes","No")</f>
        <v>No</v>
      </c>
      <c r="E3575" t="s">
        <v>14391</v>
      </c>
    </row>
    <row r="3576" spans="1:5" hidden="1" x14ac:dyDescent="0.25">
      <c r="A3576" t="s">
        <v>13930</v>
      </c>
      <c r="B3576" t="s">
        <v>6838</v>
      </c>
      <c r="C3576">
        <f>VLOOKUP(B3576,'[1]Main Sheet'!$A:$C,3,0)</f>
        <v>25</v>
      </c>
      <c r="D3576" t="str">
        <f>IF(COUNTIF(KIT!$A:$A,A3576)&gt;0,"Yes","No")</f>
        <v>No</v>
      </c>
      <c r="E3576" t="s">
        <v>14391</v>
      </c>
    </row>
    <row r="3577" spans="1:5" hidden="1" x14ac:dyDescent="0.25">
      <c r="A3577" t="s">
        <v>13931</v>
      </c>
      <c r="B3577" t="s">
        <v>6824</v>
      </c>
      <c r="C3577">
        <f>VLOOKUP(B3577,'[1]Main Sheet'!$A:$C,3,0)</f>
        <v>83.333299999999994</v>
      </c>
      <c r="D3577" t="str">
        <f>IF(COUNTIF(KIT!$A:$A,A3577)&gt;0,"Yes","No")</f>
        <v>No</v>
      </c>
      <c r="E3577" t="s">
        <v>14391</v>
      </c>
    </row>
    <row r="3578" spans="1:5" hidden="1" x14ac:dyDescent="0.25">
      <c r="A3578" t="s">
        <v>13931</v>
      </c>
      <c r="B3578" t="s">
        <v>6832</v>
      </c>
      <c r="C3578">
        <f>VLOOKUP(B3578,'[1]Main Sheet'!$A:$C,3,0)</f>
        <v>41.666699999999999</v>
      </c>
      <c r="D3578" t="str">
        <f>IF(COUNTIF(KIT!$A:$A,A3578)&gt;0,"Yes","No")</f>
        <v>No</v>
      </c>
      <c r="E3578" t="s">
        <v>14391</v>
      </c>
    </row>
    <row r="3579" spans="1:5" hidden="1" x14ac:dyDescent="0.25">
      <c r="A3579" t="s">
        <v>13931</v>
      </c>
      <c r="B3579" t="s">
        <v>6840</v>
      </c>
      <c r="C3579" t="e">
        <f>VLOOKUP(B3579,'[1]Main Sheet'!$A:$C,3,0)</f>
        <v>#N/A</v>
      </c>
      <c r="D3579" t="str">
        <f>IF(COUNTIF(KIT!$A:$A,A3579)&gt;0,"Yes","No")</f>
        <v>No</v>
      </c>
      <c r="E3579" t="s">
        <v>14391</v>
      </c>
    </row>
    <row r="3580" spans="1:5" hidden="1" x14ac:dyDescent="0.25">
      <c r="A3580" t="s">
        <v>13932</v>
      </c>
      <c r="B3580" t="s">
        <v>6826</v>
      </c>
      <c r="C3580">
        <f>VLOOKUP(B3580,'[1]Main Sheet'!$A:$C,3,0)</f>
        <v>41.666699999999999</v>
      </c>
      <c r="D3580" t="str">
        <f>IF(COUNTIF(KIT!$A:$A,A3580)&gt;0,"Yes","No")</f>
        <v>No</v>
      </c>
      <c r="E3580" t="s">
        <v>14391</v>
      </c>
    </row>
    <row r="3581" spans="1:5" hidden="1" x14ac:dyDescent="0.25">
      <c r="A3581" t="s">
        <v>13932</v>
      </c>
      <c r="B3581" t="s">
        <v>6834</v>
      </c>
      <c r="C3581">
        <f>VLOOKUP(B3581,'[1]Main Sheet'!$A:$C,3,0)</f>
        <v>33.333300000000001</v>
      </c>
      <c r="D3581" t="str">
        <f>IF(COUNTIF(KIT!$A:$A,A3581)&gt;0,"Yes","No")</f>
        <v>No</v>
      </c>
      <c r="E3581" t="s">
        <v>14391</v>
      </c>
    </row>
    <row r="3582" spans="1:5" hidden="1" x14ac:dyDescent="0.25">
      <c r="A3582" t="s">
        <v>13932</v>
      </c>
      <c r="B3582" t="s">
        <v>6850</v>
      </c>
      <c r="C3582">
        <f>VLOOKUP(B3582,'[1]Main Sheet'!$A:$C,3,0)</f>
        <v>62.5</v>
      </c>
      <c r="D3582" t="str">
        <f>IF(COUNTIF(KIT!$A:$A,A3582)&gt;0,"Yes","No")</f>
        <v>No</v>
      </c>
      <c r="E3582" t="s">
        <v>14391</v>
      </c>
    </row>
    <row r="3583" spans="1:5" hidden="1" x14ac:dyDescent="0.25">
      <c r="A3583" t="s">
        <v>13933</v>
      </c>
      <c r="B3583" t="s">
        <v>6828</v>
      </c>
      <c r="C3583">
        <f>VLOOKUP(B3583,'[1]Main Sheet'!$A:$C,3,0)</f>
        <v>41.666699999999999</v>
      </c>
      <c r="D3583" t="str">
        <f>IF(COUNTIF(KIT!$A:$A,A3583)&gt;0,"Yes","No")</f>
        <v>No</v>
      </c>
      <c r="E3583" t="s">
        <v>14391</v>
      </c>
    </row>
    <row r="3584" spans="1:5" hidden="1" x14ac:dyDescent="0.25">
      <c r="A3584" t="s">
        <v>13933</v>
      </c>
      <c r="B3584" t="s">
        <v>6836</v>
      </c>
      <c r="C3584">
        <f>VLOOKUP(B3584,'[1]Main Sheet'!$A:$C,3,0)</f>
        <v>33.333300000000001</v>
      </c>
      <c r="D3584" t="str">
        <f>IF(COUNTIF(KIT!$A:$A,A3584)&gt;0,"Yes","No")</f>
        <v>No</v>
      </c>
      <c r="E3584" t="s">
        <v>14391</v>
      </c>
    </row>
    <row r="3585" spans="1:5" hidden="1" x14ac:dyDescent="0.25">
      <c r="A3585" t="s">
        <v>13933</v>
      </c>
      <c r="B3585" t="s">
        <v>6852</v>
      </c>
      <c r="C3585">
        <f>VLOOKUP(B3585,'[1]Main Sheet'!$A:$C,3,0)</f>
        <v>62.5</v>
      </c>
      <c r="D3585" t="str">
        <f>IF(COUNTIF(KIT!$A:$A,A3585)&gt;0,"Yes","No")</f>
        <v>No</v>
      </c>
      <c r="E3585" t="s">
        <v>14391</v>
      </c>
    </row>
    <row r="3586" spans="1:5" hidden="1" x14ac:dyDescent="0.25">
      <c r="A3586" t="s">
        <v>13934</v>
      </c>
      <c r="B3586" t="s">
        <v>6830</v>
      </c>
      <c r="C3586">
        <f>VLOOKUP(B3586,'[1]Main Sheet'!$A:$C,3,0)</f>
        <v>33.333300000000001</v>
      </c>
      <c r="D3586" t="str">
        <f>IF(COUNTIF(KIT!$A:$A,A3586)&gt;0,"Yes","No")</f>
        <v>No</v>
      </c>
      <c r="E3586" t="s">
        <v>14391</v>
      </c>
    </row>
    <row r="3587" spans="1:5" hidden="1" x14ac:dyDescent="0.25">
      <c r="A3587" t="s">
        <v>13934</v>
      </c>
      <c r="B3587" t="s">
        <v>6838</v>
      </c>
      <c r="C3587">
        <f>VLOOKUP(B3587,'[1]Main Sheet'!$A:$C,3,0)</f>
        <v>25</v>
      </c>
      <c r="D3587" t="str">
        <f>IF(COUNTIF(KIT!$A:$A,A3587)&gt;0,"Yes","No")</f>
        <v>No</v>
      </c>
      <c r="E3587" t="s">
        <v>14391</v>
      </c>
    </row>
    <row r="3588" spans="1:5" hidden="1" x14ac:dyDescent="0.25">
      <c r="A3588" t="s">
        <v>13934</v>
      </c>
      <c r="B3588" t="s">
        <v>6854</v>
      </c>
      <c r="C3588">
        <f>VLOOKUP(B3588,'[1]Main Sheet'!$A:$C,3,0)</f>
        <v>54.166699999999999</v>
      </c>
      <c r="D3588" t="str">
        <f>IF(COUNTIF(KIT!$A:$A,A3588)&gt;0,"Yes","No")</f>
        <v>No</v>
      </c>
      <c r="E3588">
        <v>46203</v>
      </c>
    </row>
    <row r="3589" spans="1:5" hidden="1" x14ac:dyDescent="0.25">
      <c r="A3589" t="s">
        <v>13935</v>
      </c>
      <c r="B3589" t="s">
        <v>6832</v>
      </c>
      <c r="C3589">
        <f>VLOOKUP(B3589,'[1]Main Sheet'!$A:$C,3,0)</f>
        <v>41.666699999999999</v>
      </c>
      <c r="D3589" t="str">
        <f>IF(COUNTIF(KIT!$A:$A,A3589)&gt;0,"Yes","No")</f>
        <v>No</v>
      </c>
      <c r="E3589" t="s">
        <v>14391</v>
      </c>
    </row>
    <row r="3590" spans="1:5" hidden="1" x14ac:dyDescent="0.25">
      <c r="A3590" t="s">
        <v>13935</v>
      </c>
      <c r="B3590" t="s">
        <v>6840</v>
      </c>
      <c r="C3590" t="e">
        <f>VLOOKUP(B3590,'[1]Main Sheet'!$A:$C,3,0)</f>
        <v>#N/A</v>
      </c>
      <c r="D3590" t="str">
        <f>IF(COUNTIF(KIT!$A:$A,A3590)&gt;0,"Yes","No")</f>
        <v>No</v>
      </c>
      <c r="E3590" t="s">
        <v>14391</v>
      </c>
    </row>
    <row r="3591" spans="1:5" hidden="1" x14ac:dyDescent="0.25">
      <c r="A3591" t="s">
        <v>13935</v>
      </c>
      <c r="B3591" t="s">
        <v>6856</v>
      </c>
      <c r="C3591" t="e">
        <f>VLOOKUP(B3591,'[1]Main Sheet'!$A:$C,3,0)</f>
        <v>#N/A</v>
      </c>
      <c r="D3591" t="str">
        <f>IF(COUNTIF(KIT!$A:$A,A3591)&gt;0,"Yes","No")</f>
        <v>No</v>
      </c>
      <c r="E3591" t="s">
        <v>14391</v>
      </c>
    </row>
    <row r="3592" spans="1:5" hidden="1" x14ac:dyDescent="0.25">
      <c r="A3592" t="s">
        <v>13936</v>
      </c>
      <c r="B3592" t="s">
        <v>6816</v>
      </c>
      <c r="C3592">
        <f>VLOOKUP(B3592,'[1]Main Sheet'!$A:$C,3,0)</f>
        <v>83.333299999999994</v>
      </c>
      <c r="D3592" t="str">
        <f>IF(COUNTIF(KIT!$A:$A,A3592)&gt;0,"Yes","No")</f>
        <v>No</v>
      </c>
      <c r="E3592" t="s">
        <v>14391</v>
      </c>
    </row>
    <row r="3593" spans="1:5" hidden="1" x14ac:dyDescent="0.25">
      <c r="A3593" t="s">
        <v>13936</v>
      </c>
      <c r="B3593" t="s">
        <v>6826</v>
      </c>
      <c r="C3593">
        <f>VLOOKUP(B3593,'[1]Main Sheet'!$A:$C,3,0)</f>
        <v>41.666699999999999</v>
      </c>
      <c r="D3593" t="str">
        <f>IF(COUNTIF(KIT!$A:$A,A3593)&gt;0,"Yes","No")</f>
        <v>No</v>
      </c>
      <c r="E3593" t="s">
        <v>14391</v>
      </c>
    </row>
    <row r="3594" spans="1:5" hidden="1" x14ac:dyDescent="0.25">
      <c r="A3594" t="s">
        <v>13936</v>
      </c>
      <c r="B3594" t="s">
        <v>6842</v>
      </c>
      <c r="C3594">
        <f>VLOOKUP(B3594,'[1]Main Sheet'!$A:$C,3,0)</f>
        <v>37.5</v>
      </c>
      <c r="D3594" t="str">
        <f>IF(COUNTIF(KIT!$A:$A,A3594)&gt;0,"Yes","No")</f>
        <v>No</v>
      </c>
      <c r="E3594" t="s">
        <v>14391</v>
      </c>
    </row>
    <row r="3595" spans="1:5" hidden="1" x14ac:dyDescent="0.25">
      <c r="A3595" t="s">
        <v>13937</v>
      </c>
      <c r="B3595" t="s">
        <v>6820</v>
      </c>
      <c r="C3595">
        <f>VLOOKUP(B3595,'[1]Main Sheet'!$A:$C,3,0)</f>
        <v>83.333299999999994</v>
      </c>
      <c r="D3595" t="str">
        <f>IF(COUNTIF(KIT!$A:$A,A3595)&gt;0,"Yes","No")</f>
        <v>No</v>
      </c>
      <c r="E3595" t="s">
        <v>14391</v>
      </c>
    </row>
    <row r="3596" spans="1:5" hidden="1" x14ac:dyDescent="0.25">
      <c r="A3596" t="s">
        <v>13937</v>
      </c>
      <c r="B3596" t="s">
        <v>6828</v>
      </c>
      <c r="C3596">
        <f>VLOOKUP(B3596,'[1]Main Sheet'!$A:$C,3,0)</f>
        <v>41.666699999999999</v>
      </c>
      <c r="D3596" t="str">
        <f>IF(COUNTIF(KIT!$A:$A,A3596)&gt;0,"Yes","No")</f>
        <v>No</v>
      </c>
      <c r="E3596" t="s">
        <v>14391</v>
      </c>
    </row>
    <row r="3597" spans="1:5" hidden="1" x14ac:dyDescent="0.25">
      <c r="A3597" t="s">
        <v>13937</v>
      </c>
      <c r="B3597" t="s">
        <v>6844</v>
      </c>
      <c r="C3597">
        <f>VLOOKUP(B3597,'[1]Main Sheet'!$A:$C,3,0)</f>
        <v>37.5</v>
      </c>
      <c r="D3597" t="str">
        <f>IF(COUNTIF(KIT!$A:$A,A3597)&gt;0,"Yes","No")</f>
        <v>No</v>
      </c>
      <c r="E3597" t="s">
        <v>14391</v>
      </c>
    </row>
    <row r="3598" spans="1:5" hidden="1" x14ac:dyDescent="0.25">
      <c r="A3598" t="s">
        <v>13938</v>
      </c>
      <c r="B3598" t="s">
        <v>6822</v>
      </c>
      <c r="C3598">
        <f>VLOOKUP(B3598,'[1]Main Sheet'!$A:$C,3,0)</f>
        <v>66.666700000000006</v>
      </c>
      <c r="D3598" t="str">
        <f>IF(COUNTIF(KIT!$A:$A,A3598)&gt;0,"Yes","No")</f>
        <v>No</v>
      </c>
      <c r="E3598" t="s">
        <v>14391</v>
      </c>
    </row>
    <row r="3599" spans="1:5" hidden="1" x14ac:dyDescent="0.25">
      <c r="A3599" t="s">
        <v>13938</v>
      </c>
      <c r="B3599" t="s">
        <v>6830</v>
      </c>
      <c r="C3599">
        <f>VLOOKUP(B3599,'[1]Main Sheet'!$A:$C,3,0)</f>
        <v>33.333300000000001</v>
      </c>
      <c r="D3599" t="str">
        <f>IF(COUNTIF(KIT!$A:$A,A3599)&gt;0,"Yes","No")</f>
        <v>No</v>
      </c>
      <c r="E3599" t="s">
        <v>14391</v>
      </c>
    </row>
    <row r="3600" spans="1:5" hidden="1" x14ac:dyDescent="0.25">
      <c r="A3600" t="s">
        <v>13938</v>
      </c>
      <c r="B3600" t="s">
        <v>6846</v>
      </c>
      <c r="C3600">
        <f>VLOOKUP(B3600,'[1]Main Sheet'!$A:$C,3,0)</f>
        <v>29.166699999999999</v>
      </c>
      <c r="D3600" t="str">
        <f>IF(COUNTIF(KIT!$A:$A,A3600)&gt;0,"Yes","No")</f>
        <v>No</v>
      </c>
      <c r="E3600" t="s">
        <v>14391</v>
      </c>
    </row>
    <row r="3601" spans="1:5" hidden="1" x14ac:dyDescent="0.25">
      <c r="A3601" t="s">
        <v>13939</v>
      </c>
      <c r="B3601" t="s">
        <v>6824</v>
      </c>
      <c r="C3601">
        <f>VLOOKUP(B3601,'[1]Main Sheet'!$A:$C,3,0)</f>
        <v>83.333299999999994</v>
      </c>
      <c r="D3601" t="str">
        <f>IF(COUNTIF(KIT!$A:$A,A3601)&gt;0,"Yes","No")</f>
        <v>No</v>
      </c>
      <c r="E3601" t="s">
        <v>14391</v>
      </c>
    </row>
    <row r="3602" spans="1:5" hidden="1" x14ac:dyDescent="0.25">
      <c r="A3602" t="s">
        <v>13939</v>
      </c>
      <c r="B3602" t="s">
        <v>6832</v>
      </c>
      <c r="C3602">
        <f>VLOOKUP(B3602,'[1]Main Sheet'!$A:$C,3,0)</f>
        <v>41.666699999999999</v>
      </c>
      <c r="D3602" t="str">
        <f>IF(COUNTIF(KIT!$A:$A,A3602)&gt;0,"Yes","No")</f>
        <v>No</v>
      </c>
      <c r="E3602" t="s">
        <v>14391</v>
      </c>
    </row>
    <row r="3603" spans="1:5" hidden="1" x14ac:dyDescent="0.25">
      <c r="A3603" t="s">
        <v>13939</v>
      </c>
      <c r="B3603" t="s">
        <v>6848</v>
      </c>
      <c r="C3603">
        <f>VLOOKUP(B3603,'[1]Main Sheet'!$A:$C,3,0)</f>
        <v>37.5</v>
      </c>
      <c r="D3603" t="str">
        <f>IF(COUNTIF(KIT!$A:$A,A3603)&gt;0,"Yes","No")</f>
        <v>No</v>
      </c>
      <c r="E3603" t="s">
        <v>14391</v>
      </c>
    </row>
    <row r="3604" spans="1:5" hidden="1" x14ac:dyDescent="0.25">
      <c r="A3604" t="s">
        <v>13940</v>
      </c>
      <c r="B3604" t="s">
        <v>6826</v>
      </c>
      <c r="C3604">
        <f>VLOOKUP(B3604,'[1]Main Sheet'!$A:$C,3,0)</f>
        <v>41.666699999999999</v>
      </c>
      <c r="D3604" t="str">
        <f>IF(COUNTIF(KIT!$A:$A,A3604)&gt;0,"Yes","No")</f>
        <v>No</v>
      </c>
      <c r="E3604" t="s">
        <v>14391</v>
      </c>
    </row>
    <row r="3605" spans="1:5" hidden="1" x14ac:dyDescent="0.25">
      <c r="A3605" t="s">
        <v>13940</v>
      </c>
      <c r="B3605" t="s">
        <v>6842</v>
      </c>
      <c r="C3605">
        <f>VLOOKUP(B3605,'[1]Main Sheet'!$A:$C,3,0)</f>
        <v>37.5</v>
      </c>
      <c r="D3605" t="str">
        <f>IF(COUNTIF(KIT!$A:$A,A3605)&gt;0,"Yes","No")</f>
        <v>No</v>
      </c>
      <c r="E3605" t="s">
        <v>14391</v>
      </c>
    </row>
    <row r="3606" spans="1:5" hidden="1" x14ac:dyDescent="0.25">
      <c r="A3606" t="s">
        <v>13940</v>
      </c>
      <c r="B3606" t="s">
        <v>6850</v>
      </c>
      <c r="C3606">
        <f>VLOOKUP(B3606,'[1]Main Sheet'!$A:$C,3,0)</f>
        <v>62.5</v>
      </c>
      <c r="D3606" t="str">
        <f>IF(COUNTIF(KIT!$A:$A,A3606)&gt;0,"Yes","No")</f>
        <v>No</v>
      </c>
      <c r="E3606" t="s">
        <v>14391</v>
      </c>
    </row>
    <row r="3607" spans="1:5" hidden="1" x14ac:dyDescent="0.25">
      <c r="A3607" t="s">
        <v>13941</v>
      </c>
      <c r="B3607" t="s">
        <v>6828</v>
      </c>
      <c r="C3607">
        <f>VLOOKUP(B3607,'[1]Main Sheet'!$A:$C,3,0)</f>
        <v>41.666699999999999</v>
      </c>
      <c r="D3607" t="str">
        <f>IF(COUNTIF(KIT!$A:$A,A3607)&gt;0,"Yes","No")</f>
        <v>No</v>
      </c>
      <c r="E3607" t="s">
        <v>14391</v>
      </c>
    </row>
    <row r="3608" spans="1:5" hidden="1" x14ac:dyDescent="0.25">
      <c r="A3608" t="s">
        <v>13941</v>
      </c>
      <c r="B3608" t="s">
        <v>6844</v>
      </c>
      <c r="C3608">
        <f>VLOOKUP(B3608,'[1]Main Sheet'!$A:$C,3,0)</f>
        <v>37.5</v>
      </c>
      <c r="D3608" t="str">
        <f>IF(COUNTIF(KIT!$A:$A,A3608)&gt;0,"Yes","No")</f>
        <v>No</v>
      </c>
      <c r="E3608" t="s">
        <v>14391</v>
      </c>
    </row>
    <row r="3609" spans="1:5" hidden="1" x14ac:dyDescent="0.25">
      <c r="A3609" t="s">
        <v>13941</v>
      </c>
      <c r="B3609" t="s">
        <v>6852</v>
      </c>
      <c r="C3609">
        <f>VLOOKUP(B3609,'[1]Main Sheet'!$A:$C,3,0)</f>
        <v>62.5</v>
      </c>
      <c r="D3609" t="str">
        <f>IF(COUNTIF(KIT!$A:$A,A3609)&gt;0,"Yes","No")</f>
        <v>No</v>
      </c>
      <c r="E3609" t="s">
        <v>14391</v>
      </c>
    </row>
    <row r="3610" spans="1:5" hidden="1" x14ac:dyDescent="0.25">
      <c r="A3610" t="s">
        <v>13942</v>
      </c>
      <c r="B3610" t="s">
        <v>6830</v>
      </c>
      <c r="C3610">
        <f>VLOOKUP(B3610,'[1]Main Sheet'!$A:$C,3,0)</f>
        <v>33.333300000000001</v>
      </c>
      <c r="D3610" t="str">
        <f>IF(COUNTIF(KIT!$A:$A,A3610)&gt;0,"Yes","No")</f>
        <v>No</v>
      </c>
      <c r="E3610" t="s">
        <v>14391</v>
      </c>
    </row>
    <row r="3611" spans="1:5" hidden="1" x14ac:dyDescent="0.25">
      <c r="A3611" t="s">
        <v>13942</v>
      </c>
      <c r="B3611" t="s">
        <v>6846</v>
      </c>
      <c r="C3611">
        <f>VLOOKUP(B3611,'[1]Main Sheet'!$A:$C,3,0)</f>
        <v>29.166699999999999</v>
      </c>
      <c r="D3611" t="str">
        <f>IF(COUNTIF(KIT!$A:$A,A3611)&gt;0,"Yes","No")</f>
        <v>No</v>
      </c>
      <c r="E3611" t="s">
        <v>14391</v>
      </c>
    </row>
    <row r="3612" spans="1:5" hidden="1" x14ac:dyDescent="0.25">
      <c r="A3612" t="s">
        <v>13942</v>
      </c>
      <c r="B3612" t="s">
        <v>6854</v>
      </c>
      <c r="C3612">
        <f>VLOOKUP(B3612,'[1]Main Sheet'!$A:$C,3,0)</f>
        <v>54.166699999999999</v>
      </c>
      <c r="D3612" t="str">
        <f>IF(COUNTIF(KIT!$A:$A,A3612)&gt;0,"Yes","No")</f>
        <v>No</v>
      </c>
      <c r="E3612">
        <v>46203</v>
      </c>
    </row>
    <row r="3613" spans="1:5" hidden="1" x14ac:dyDescent="0.25">
      <c r="A3613" t="s">
        <v>13943</v>
      </c>
      <c r="B3613" t="s">
        <v>6832</v>
      </c>
      <c r="C3613">
        <f>VLOOKUP(B3613,'[1]Main Sheet'!$A:$C,3,0)</f>
        <v>41.666699999999999</v>
      </c>
      <c r="D3613" t="str">
        <f>IF(COUNTIF(KIT!$A:$A,A3613)&gt;0,"Yes","No")</f>
        <v>No</v>
      </c>
      <c r="E3613" t="s">
        <v>14391</v>
      </c>
    </row>
    <row r="3614" spans="1:5" hidden="1" x14ac:dyDescent="0.25">
      <c r="A3614" t="s">
        <v>13943</v>
      </c>
      <c r="B3614" t="s">
        <v>6848</v>
      </c>
      <c r="C3614">
        <f>VLOOKUP(B3614,'[1]Main Sheet'!$A:$C,3,0)</f>
        <v>37.5</v>
      </c>
      <c r="D3614" t="str">
        <f>IF(COUNTIF(KIT!$A:$A,A3614)&gt;0,"Yes","No")</f>
        <v>No</v>
      </c>
      <c r="E3614" t="s">
        <v>14391</v>
      </c>
    </row>
    <row r="3615" spans="1:5" hidden="1" x14ac:dyDescent="0.25">
      <c r="A3615" t="s">
        <v>13943</v>
      </c>
      <c r="B3615" t="s">
        <v>6856</v>
      </c>
      <c r="C3615" t="e">
        <f>VLOOKUP(B3615,'[1]Main Sheet'!$A:$C,3,0)</f>
        <v>#N/A</v>
      </c>
      <c r="D3615" t="str">
        <f>IF(COUNTIF(KIT!$A:$A,A3615)&gt;0,"Yes","No")</f>
        <v>No</v>
      </c>
      <c r="E3615" t="s">
        <v>14391</v>
      </c>
    </row>
    <row r="3616" spans="1:5" hidden="1" x14ac:dyDescent="0.25">
      <c r="A3616" t="s">
        <v>13944</v>
      </c>
      <c r="B3616" t="s">
        <v>6858</v>
      </c>
      <c r="C3616">
        <f>VLOOKUP(B3616,'[1]Main Sheet'!$A:$C,3,0)</f>
        <v>100</v>
      </c>
      <c r="D3616" t="str">
        <f>IF(COUNTIF(KIT!$A:$A,A3616)&gt;0,"Yes","No")</f>
        <v>No</v>
      </c>
      <c r="E3616" t="s">
        <v>14391</v>
      </c>
    </row>
    <row r="3617" spans="1:5" hidden="1" x14ac:dyDescent="0.25">
      <c r="A3617" t="s">
        <v>13944</v>
      </c>
      <c r="B3617" t="s">
        <v>6866</v>
      </c>
      <c r="C3617">
        <f>VLOOKUP(B3617,'[1]Main Sheet'!$A:$C,3,0)</f>
        <v>59.166699999999999</v>
      </c>
      <c r="D3617" t="str">
        <f>IF(COUNTIF(KIT!$A:$A,A3617)&gt;0,"Yes","No")</f>
        <v>No</v>
      </c>
      <c r="E3617" t="s">
        <v>14391</v>
      </c>
    </row>
    <row r="3618" spans="1:5" hidden="1" x14ac:dyDescent="0.25">
      <c r="A3618" t="s">
        <v>13944</v>
      </c>
      <c r="B3618" t="s">
        <v>6874</v>
      </c>
      <c r="C3618">
        <f>VLOOKUP(B3618,'[1]Main Sheet'!$A:$C,3,0)</f>
        <v>36.666699999999999</v>
      </c>
      <c r="D3618" t="str">
        <f>IF(COUNTIF(KIT!$A:$A,A3618)&gt;0,"Yes","No")</f>
        <v>No</v>
      </c>
      <c r="E3618" t="s">
        <v>14391</v>
      </c>
    </row>
    <row r="3619" spans="1:5" hidden="1" x14ac:dyDescent="0.25">
      <c r="A3619" t="s">
        <v>13945</v>
      </c>
      <c r="B3619" t="s">
        <v>6860</v>
      </c>
      <c r="C3619" t="e">
        <f>VLOOKUP(B3619,'[1]Main Sheet'!$A:$C,3,0)</f>
        <v>#N/A</v>
      </c>
      <c r="D3619" t="str">
        <f>IF(COUNTIF(KIT!$A:$A,A3619)&gt;0,"Yes","No")</f>
        <v>No</v>
      </c>
      <c r="E3619" t="s">
        <v>14391</v>
      </c>
    </row>
    <row r="3620" spans="1:5" hidden="1" x14ac:dyDescent="0.25">
      <c r="A3620" t="s">
        <v>13945</v>
      </c>
      <c r="B3620" t="s">
        <v>6868</v>
      </c>
      <c r="C3620">
        <f>VLOOKUP(B3620,'[1]Main Sheet'!$A:$C,3,0)</f>
        <v>59.166699999999999</v>
      </c>
      <c r="D3620" t="str">
        <f>IF(COUNTIF(KIT!$A:$A,A3620)&gt;0,"Yes","No")</f>
        <v>No</v>
      </c>
      <c r="E3620" t="s">
        <v>14391</v>
      </c>
    </row>
    <row r="3621" spans="1:5" hidden="1" x14ac:dyDescent="0.25">
      <c r="A3621" t="s">
        <v>13945</v>
      </c>
      <c r="B3621" t="s">
        <v>6876</v>
      </c>
      <c r="C3621">
        <f>VLOOKUP(B3621,'[1]Main Sheet'!$A:$C,3,0)</f>
        <v>36.666699999999999</v>
      </c>
      <c r="D3621" t="str">
        <f>IF(COUNTIF(KIT!$A:$A,A3621)&gt;0,"Yes","No")</f>
        <v>No</v>
      </c>
      <c r="E3621" t="s">
        <v>14391</v>
      </c>
    </row>
    <row r="3622" spans="1:5" hidden="1" x14ac:dyDescent="0.25">
      <c r="A3622" t="s">
        <v>13946</v>
      </c>
      <c r="B3622" t="s">
        <v>6862</v>
      </c>
      <c r="C3622" t="e">
        <f>VLOOKUP(B3622,'[1]Main Sheet'!$A:$C,3,0)</f>
        <v>#N/A</v>
      </c>
      <c r="D3622" t="str">
        <f>IF(COUNTIF(KIT!$A:$A,A3622)&gt;0,"Yes","No")</f>
        <v>No</v>
      </c>
      <c r="E3622" t="s">
        <v>14391</v>
      </c>
    </row>
    <row r="3623" spans="1:5" hidden="1" x14ac:dyDescent="0.25">
      <c r="A3623" t="s">
        <v>13946</v>
      </c>
      <c r="B3623" t="s">
        <v>6870</v>
      </c>
      <c r="C3623">
        <f>VLOOKUP(B3623,'[1]Main Sheet'!$A:$C,3,0)</f>
        <v>40</v>
      </c>
      <c r="D3623" t="str">
        <f>IF(COUNTIF(KIT!$A:$A,A3623)&gt;0,"Yes","No")</f>
        <v>No</v>
      </c>
      <c r="E3623" t="s">
        <v>14391</v>
      </c>
    </row>
    <row r="3624" spans="1:5" hidden="1" x14ac:dyDescent="0.25">
      <c r="A3624" t="s">
        <v>13946</v>
      </c>
      <c r="B3624" t="s">
        <v>6878</v>
      </c>
      <c r="C3624" t="e">
        <f>VLOOKUP(B3624,'[1]Main Sheet'!$A:$C,3,0)</f>
        <v>#N/A</v>
      </c>
      <c r="D3624" t="str">
        <f>IF(COUNTIF(KIT!$A:$A,A3624)&gt;0,"Yes","No")</f>
        <v>No</v>
      </c>
      <c r="E3624" t="s">
        <v>14391</v>
      </c>
    </row>
    <row r="3625" spans="1:5" hidden="1" x14ac:dyDescent="0.25">
      <c r="A3625" t="s">
        <v>13947</v>
      </c>
      <c r="B3625" t="s">
        <v>6864</v>
      </c>
      <c r="C3625" t="e">
        <f>VLOOKUP(B3625,'[1]Main Sheet'!$A:$C,3,0)</f>
        <v>#N/A</v>
      </c>
      <c r="D3625" t="str">
        <f>IF(COUNTIF(KIT!$A:$A,A3625)&gt;0,"Yes","No")</f>
        <v>No</v>
      </c>
      <c r="E3625" t="s">
        <v>14391</v>
      </c>
    </row>
    <row r="3626" spans="1:5" hidden="1" x14ac:dyDescent="0.25">
      <c r="A3626" t="s">
        <v>13947</v>
      </c>
      <c r="B3626" t="s">
        <v>6872</v>
      </c>
      <c r="C3626" t="e">
        <f>VLOOKUP(B3626,'[1]Main Sheet'!$A:$C,3,0)</f>
        <v>#N/A</v>
      </c>
      <c r="D3626" t="str">
        <f>IF(COUNTIF(KIT!$A:$A,A3626)&gt;0,"Yes","No")</f>
        <v>No</v>
      </c>
      <c r="E3626" t="s">
        <v>14391</v>
      </c>
    </row>
    <row r="3627" spans="1:5" hidden="1" x14ac:dyDescent="0.25">
      <c r="A3627" t="s">
        <v>13947</v>
      </c>
      <c r="B3627" t="s">
        <v>6880</v>
      </c>
      <c r="C3627">
        <f>VLOOKUP(B3627,'[1]Main Sheet'!$A:$C,3,0)</f>
        <v>36.666699999999999</v>
      </c>
      <c r="D3627" t="str">
        <f>IF(COUNTIF(KIT!$A:$A,A3627)&gt;0,"Yes","No")</f>
        <v>No</v>
      </c>
      <c r="E3627">
        <v>46203</v>
      </c>
    </row>
    <row r="3628" spans="1:5" hidden="1" x14ac:dyDescent="0.25">
      <c r="A3628" t="s">
        <v>13948</v>
      </c>
      <c r="B3628" t="s">
        <v>6866</v>
      </c>
      <c r="C3628">
        <f>VLOOKUP(B3628,'[1]Main Sheet'!$A:$C,3,0)</f>
        <v>59.166699999999999</v>
      </c>
      <c r="D3628" t="str">
        <f>IF(COUNTIF(KIT!$A:$A,A3628)&gt;0,"Yes","No")</f>
        <v>No</v>
      </c>
      <c r="E3628" t="s">
        <v>14391</v>
      </c>
    </row>
    <row r="3629" spans="1:5" hidden="1" x14ac:dyDescent="0.25">
      <c r="A3629" t="s">
        <v>13948</v>
      </c>
      <c r="B3629" t="s">
        <v>6874</v>
      </c>
      <c r="C3629">
        <f>VLOOKUP(B3629,'[1]Main Sheet'!$A:$C,3,0)</f>
        <v>36.666699999999999</v>
      </c>
      <c r="D3629" t="str">
        <f>IF(COUNTIF(KIT!$A:$A,A3629)&gt;0,"Yes","No")</f>
        <v>No</v>
      </c>
      <c r="E3629" t="s">
        <v>14391</v>
      </c>
    </row>
    <row r="3630" spans="1:5" hidden="1" x14ac:dyDescent="0.25">
      <c r="A3630" t="s">
        <v>13948</v>
      </c>
      <c r="B3630" t="s">
        <v>6890</v>
      </c>
      <c r="C3630" t="e">
        <f>VLOOKUP(B3630,'[1]Main Sheet'!$A:$C,3,0)</f>
        <v>#N/A</v>
      </c>
      <c r="D3630" t="str">
        <f>IF(COUNTIF(KIT!$A:$A,A3630)&gt;0,"Yes","No")</f>
        <v>No</v>
      </c>
      <c r="E3630">
        <v>46203</v>
      </c>
    </row>
    <row r="3631" spans="1:5" hidden="1" x14ac:dyDescent="0.25">
      <c r="A3631" t="s">
        <v>13949</v>
      </c>
      <c r="B3631" t="s">
        <v>6868</v>
      </c>
      <c r="C3631">
        <f>VLOOKUP(B3631,'[1]Main Sheet'!$A:$C,3,0)</f>
        <v>59.166699999999999</v>
      </c>
      <c r="D3631" t="str">
        <f>IF(COUNTIF(KIT!$A:$A,A3631)&gt;0,"Yes","No")</f>
        <v>No</v>
      </c>
      <c r="E3631" t="s">
        <v>14391</v>
      </c>
    </row>
    <row r="3632" spans="1:5" hidden="1" x14ac:dyDescent="0.25">
      <c r="A3632" t="s">
        <v>13949</v>
      </c>
      <c r="B3632" t="s">
        <v>6876</v>
      </c>
      <c r="C3632">
        <f>VLOOKUP(B3632,'[1]Main Sheet'!$A:$C,3,0)</f>
        <v>36.666699999999999</v>
      </c>
      <c r="D3632" t="str">
        <f>IF(COUNTIF(KIT!$A:$A,A3632)&gt;0,"Yes","No")</f>
        <v>No</v>
      </c>
      <c r="E3632" t="s">
        <v>14391</v>
      </c>
    </row>
    <row r="3633" spans="1:5" hidden="1" x14ac:dyDescent="0.25">
      <c r="A3633" t="s">
        <v>13949</v>
      </c>
      <c r="B3633" t="s">
        <v>6892</v>
      </c>
      <c r="C3633" t="e">
        <f>VLOOKUP(B3633,'[1]Main Sheet'!$A:$C,3,0)</f>
        <v>#N/A</v>
      </c>
      <c r="D3633" t="str">
        <f>IF(COUNTIF(KIT!$A:$A,A3633)&gt;0,"Yes","No")</f>
        <v>No</v>
      </c>
      <c r="E3633" t="s">
        <v>14391</v>
      </c>
    </row>
    <row r="3634" spans="1:5" hidden="1" x14ac:dyDescent="0.25">
      <c r="A3634" t="s">
        <v>13950</v>
      </c>
      <c r="B3634" t="s">
        <v>6870</v>
      </c>
      <c r="C3634">
        <f>VLOOKUP(B3634,'[1]Main Sheet'!$A:$C,3,0)</f>
        <v>40</v>
      </c>
      <c r="D3634" t="str">
        <f>IF(COUNTIF(KIT!$A:$A,A3634)&gt;0,"Yes","No")</f>
        <v>No</v>
      </c>
      <c r="E3634" t="s">
        <v>14391</v>
      </c>
    </row>
    <row r="3635" spans="1:5" hidden="1" x14ac:dyDescent="0.25">
      <c r="A3635" t="s">
        <v>13950</v>
      </c>
      <c r="B3635" t="s">
        <v>6878</v>
      </c>
      <c r="C3635" t="e">
        <f>VLOOKUP(B3635,'[1]Main Sheet'!$A:$C,3,0)</f>
        <v>#N/A</v>
      </c>
      <c r="D3635" t="str">
        <f>IF(COUNTIF(KIT!$A:$A,A3635)&gt;0,"Yes","No")</f>
        <v>No</v>
      </c>
      <c r="E3635" t="s">
        <v>14391</v>
      </c>
    </row>
    <row r="3636" spans="1:5" hidden="1" x14ac:dyDescent="0.25">
      <c r="A3636" t="s">
        <v>13950</v>
      </c>
      <c r="B3636" t="s">
        <v>6894</v>
      </c>
      <c r="C3636" t="e">
        <f>VLOOKUP(B3636,'[1]Main Sheet'!$A:$C,3,0)</f>
        <v>#N/A</v>
      </c>
      <c r="D3636" t="str">
        <f>IF(COUNTIF(KIT!$A:$A,A3636)&gt;0,"Yes","No")</f>
        <v>No</v>
      </c>
      <c r="E3636" t="s">
        <v>14391</v>
      </c>
    </row>
    <row r="3637" spans="1:5" hidden="1" x14ac:dyDescent="0.25">
      <c r="A3637" t="s">
        <v>13951</v>
      </c>
      <c r="B3637" t="s">
        <v>6872</v>
      </c>
      <c r="C3637" t="e">
        <f>VLOOKUP(B3637,'[1]Main Sheet'!$A:$C,3,0)</f>
        <v>#N/A</v>
      </c>
      <c r="D3637" t="str">
        <f>IF(COUNTIF(KIT!$A:$A,A3637)&gt;0,"Yes","No")</f>
        <v>No</v>
      </c>
      <c r="E3637" t="s">
        <v>14391</v>
      </c>
    </row>
    <row r="3638" spans="1:5" hidden="1" x14ac:dyDescent="0.25">
      <c r="A3638" t="s">
        <v>13951</v>
      </c>
      <c r="B3638" t="s">
        <v>6880</v>
      </c>
      <c r="C3638">
        <f>VLOOKUP(B3638,'[1]Main Sheet'!$A:$C,3,0)</f>
        <v>36.666699999999999</v>
      </c>
      <c r="D3638" t="str">
        <f>IF(COUNTIF(KIT!$A:$A,A3638)&gt;0,"Yes","No")</f>
        <v>No</v>
      </c>
      <c r="E3638">
        <v>46203</v>
      </c>
    </row>
    <row r="3639" spans="1:5" hidden="1" x14ac:dyDescent="0.25">
      <c r="A3639" t="s">
        <v>13951</v>
      </c>
      <c r="B3639" t="s">
        <v>6896</v>
      </c>
      <c r="C3639" t="e">
        <f>VLOOKUP(B3639,'[1]Main Sheet'!$A:$C,3,0)</f>
        <v>#N/A</v>
      </c>
      <c r="D3639" t="str">
        <f>IF(COUNTIF(KIT!$A:$A,A3639)&gt;0,"Yes","No")</f>
        <v>No</v>
      </c>
      <c r="E3639" t="s">
        <v>14391</v>
      </c>
    </row>
    <row r="3640" spans="1:5" hidden="1" x14ac:dyDescent="0.25">
      <c r="A3640" t="s">
        <v>13952</v>
      </c>
      <c r="B3640" t="s">
        <v>6858</v>
      </c>
      <c r="C3640">
        <f>VLOOKUP(B3640,'[1]Main Sheet'!$A:$C,3,0)</f>
        <v>100</v>
      </c>
      <c r="D3640" t="str">
        <f>IF(COUNTIF(KIT!$A:$A,A3640)&gt;0,"Yes","No")</f>
        <v>No</v>
      </c>
      <c r="E3640" t="s">
        <v>14391</v>
      </c>
    </row>
    <row r="3641" spans="1:5" hidden="1" x14ac:dyDescent="0.25">
      <c r="A3641" t="s">
        <v>13952</v>
      </c>
      <c r="B3641" t="s">
        <v>6866</v>
      </c>
      <c r="C3641">
        <f>VLOOKUP(B3641,'[1]Main Sheet'!$A:$C,3,0)</f>
        <v>59.166699999999999</v>
      </c>
      <c r="D3641" t="str">
        <f>IF(COUNTIF(KIT!$A:$A,A3641)&gt;0,"Yes","No")</f>
        <v>No</v>
      </c>
      <c r="E3641" t="s">
        <v>14391</v>
      </c>
    </row>
    <row r="3642" spans="1:5" hidden="1" x14ac:dyDescent="0.25">
      <c r="A3642" t="s">
        <v>13952</v>
      </c>
      <c r="B3642" t="s">
        <v>6882</v>
      </c>
      <c r="C3642">
        <f>VLOOKUP(B3642,'[1]Main Sheet'!$A:$C,3,0)</f>
        <v>45.833300000000001</v>
      </c>
      <c r="D3642" t="str">
        <f>IF(COUNTIF(KIT!$A:$A,A3642)&gt;0,"Yes","No")</f>
        <v>No</v>
      </c>
      <c r="E3642" t="s">
        <v>14391</v>
      </c>
    </row>
    <row r="3643" spans="1:5" hidden="1" x14ac:dyDescent="0.25">
      <c r="A3643" t="s">
        <v>13953</v>
      </c>
      <c r="B3643" t="s">
        <v>6860</v>
      </c>
      <c r="C3643" t="e">
        <f>VLOOKUP(B3643,'[1]Main Sheet'!$A:$C,3,0)</f>
        <v>#N/A</v>
      </c>
      <c r="D3643" t="str">
        <f>IF(COUNTIF(KIT!$A:$A,A3643)&gt;0,"Yes","No")</f>
        <v>No</v>
      </c>
      <c r="E3643" t="s">
        <v>14391</v>
      </c>
    </row>
    <row r="3644" spans="1:5" hidden="1" x14ac:dyDescent="0.25">
      <c r="A3644" t="s">
        <v>13953</v>
      </c>
      <c r="B3644" t="s">
        <v>6868</v>
      </c>
      <c r="C3644">
        <f>VLOOKUP(B3644,'[1]Main Sheet'!$A:$C,3,0)</f>
        <v>59.166699999999999</v>
      </c>
      <c r="D3644" t="str">
        <f>IF(COUNTIF(KIT!$A:$A,A3644)&gt;0,"Yes","No")</f>
        <v>No</v>
      </c>
      <c r="E3644" t="s">
        <v>14391</v>
      </c>
    </row>
    <row r="3645" spans="1:5" hidden="1" x14ac:dyDescent="0.25">
      <c r="A3645" t="s">
        <v>13953</v>
      </c>
      <c r="B3645" t="s">
        <v>6884</v>
      </c>
      <c r="C3645" t="e">
        <f>VLOOKUP(B3645,'[1]Main Sheet'!$A:$C,3,0)</f>
        <v>#N/A</v>
      </c>
      <c r="D3645" t="str">
        <f>IF(COUNTIF(KIT!$A:$A,A3645)&gt;0,"Yes","No")</f>
        <v>No</v>
      </c>
      <c r="E3645" t="s">
        <v>14391</v>
      </c>
    </row>
    <row r="3646" spans="1:5" hidden="1" x14ac:dyDescent="0.25">
      <c r="A3646" t="s">
        <v>13954</v>
      </c>
      <c r="B3646" t="s">
        <v>6862</v>
      </c>
      <c r="C3646" t="e">
        <f>VLOOKUP(B3646,'[1]Main Sheet'!$A:$C,3,0)</f>
        <v>#N/A</v>
      </c>
      <c r="D3646" t="str">
        <f>IF(COUNTIF(KIT!$A:$A,A3646)&gt;0,"Yes","No")</f>
        <v>No</v>
      </c>
      <c r="E3646" t="s">
        <v>14391</v>
      </c>
    </row>
    <row r="3647" spans="1:5" hidden="1" x14ac:dyDescent="0.25">
      <c r="A3647" t="s">
        <v>13954</v>
      </c>
      <c r="B3647" t="s">
        <v>6870</v>
      </c>
      <c r="C3647">
        <f>VLOOKUP(B3647,'[1]Main Sheet'!$A:$C,3,0)</f>
        <v>40</v>
      </c>
      <c r="D3647" t="str">
        <f>IF(COUNTIF(KIT!$A:$A,A3647)&gt;0,"Yes","No")</f>
        <v>No</v>
      </c>
      <c r="E3647" t="s">
        <v>14391</v>
      </c>
    </row>
    <row r="3648" spans="1:5" hidden="1" x14ac:dyDescent="0.25">
      <c r="A3648" t="s">
        <v>13954</v>
      </c>
      <c r="B3648" t="s">
        <v>6886</v>
      </c>
      <c r="C3648" t="e">
        <f>VLOOKUP(B3648,'[1]Main Sheet'!$A:$C,3,0)</f>
        <v>#N/A</v>
      </c>
      <c r="D3648" t="str">
        <f>IF(COUNTIF(KIT!$A:$A,A3648)&gt;0,"Yes","No")</f>
        <v>No</v>
      </c>
      <c r="E3648" t="s">
        <v>14391</v>
      </c>
    </row>
    <row r="3649" spans="1:5" hidden="1" x14ac:dyDescent="0.25">
      <c r="A3649" t="s">
        <v>13955</v>
      </c>
      <c r="B3649" t="s">
        <v>6864</v>
      </c>
      <c r="C3649" t="e">
        <f>VLOOKUP(B3649,'[1]Main Sheet'!$A:$C,3,0)</f>
        <v>#N/A</v>
      </c>
      <c r="D3649" t="str">
        <f>IF(COUNTIF(KIT!$A:$A,A3649)&gt;0,"Yes","No")</f>
        <v>No</v>
      </c>
      <c r="E3649" t="s">
        <v>14391</v>
      </c>
    </row>
    <row r="3650" spans="1:5" hidden="1" x14ac:dyDescent="0.25">
      <c r="A3650" t="s">
        <v>13955</v>
      </c>
      <c r="B3650" t="s">
        <v>6872</v>
      </c>
      <c r="C3650" t="e">
        <f>VLOOKUP(B3650,'[1]Main Sheet'!$A:$C,3,0)</f>
        <v>#N/A</v>
      </c>
      <c r="D3650" t="str">
        <f>IF(COUNTIF(KIT!$A:$A,A3650)&gt;0,"Yes","No")</f>
        <v>No</v>
      </c>
      <c r="E3650" t="s">
        <v>14391</v>
      </c>
    </row>
    <row r="3651" spans="1:5" hidden="1" x14ac:dyDescent="0.25">
      <c r="A3651" t="s">
        <v>13955</v>
      </c>
      <c r="B3651" t="s">
        <v>6888</v>
      </c>
      <c r="C3651" t="e">
        <f>VLOOKUP(B3651,'[1]Main Sheet'!$A:$C,3,0)</f>
        <v>#N/A</v>
      </c>
      <c r="D3651" t="str">
        <f>IF(COUNTIF(KIT!$A:$A,A3651)&gt;0,"Yes","No")</f>
        <v>No</v>
      </c>
      <c r="E3651" t="s">
        <v>14391</v>
      </c>
    </row>
    <row r="3652" spans="1:5" hidden="1" x14ac:dyDescent="0.25">
      <c r="A3652" t="s">
        <v>13956</v>
      </c>
      <c r="B3652" t="s">
        <v>6866</v>
      </c>
      <c r="C3652">
        <f>VLOOKUP(B3652,'[1]Main Sheet'!$A:$C,3,0)</f>
        <v>59.166699999999999</v>
      </c>
      <c r="D3652" t="str">
        <f>IF(COUNTIF(KIT!$A:$A,A3652)&gt;0,"Yes","No")</f>
        <v>No</v>
      </c>
      <c r="E3652" t="s">
        <v>14391</v>
      </c>
    </row>
    <row r="3653" spans="1:5" hidden="1" x14ac:dyDescent="0.25">
      <c r="A3653" t="s">
        <v>13956</v>
      </c>
      <c r="B3653" t="s">
        <v>6882</v>
      </c>
      <c r="C3653">
        <f>VLOOKUP(B3653,'[1]Main Sheet'!$A:$C,3,0)</f>
        <v>45.833300000000001</v>
      </c>
      <c r="D3653" t="str">
        <f>IF(COUNTIF(KIT!$A:$A,A3653)&gt;0,"Yes","No")</f>
        <v>No</v>
      </c>
      <c r="E3653" t="s">
        <v>14391</v>
      </c>
    </row>
    <row r="3654" spans="1:5" hidden="1" x14ac:dyDescent="0.25">
      <c r="A3654" t="s">
        <v>13956</v>
      </c>
      <c r="B3654" t="s">
        <v>6890</v>
      </c>
      <c r="C3654" t="e">
        <f>VLOOKUP(B3654,'[1]Main Sheet'!$A:$C,3,0)</f>
        <v>#N/A</v>
      </c>
      <c r="D3654" t="str">
        <f>IF(COUNTIF(KIT!$A:$A,A3654)&gt;0,"Yes","No")</f>
        <v>No</v>
      </c>
      <c r="E3654">
        <v>46203</v>
      </c>
    </row>
    <row r="3655" spans="1:5" hidden="1" x14ac:dyDescent="0.25">
      <c r="A3655" t="s">
        <v>13957</v>
      </c>
      <c r="B3655" t="s">
        <v>6868</v>
      </c>
      <c r="C3655">
        <f>VLOOKUP(B3655,'[1]Main Sheet'!$A:$C,3,0)</f>
        <v>59.166699999999999</v>
      </c>
      <c r="D3655" t="str">
        <f>IF(COUNTIF(KIT!$A:$A,A3655)&gt;0,"Yes","No")</f>
        <v>No</v>
      </c>
      <c r="E3655" t="s">
        <v>14391</v>
      </c>
    </row>
    <row r="3656" spans="1:5" hidden="1" x14ac:dyDescent="0.25">
      <c r="A3656" t="s">
        <v>13957</v>
      </c>
      <c r="B3656" t="s">
        <v>6884</v>
      </c>
      <c r="C3656" t="e">
        <f>VLOOKUP(B3656,'[1]Main Sheet'!$A:$C,3,0)</f>
        <v>#N/A</v>
      </c>
      <c r="D3656" t="str">
        <f>IF(COUNTIF(KIT!$A:$A,A3656)&gt;0,"Yes","No")</f>
        <v>No</v>
      </c>
      <c r="E3656" t="s">
        <v>14391</v>
      </c>
    </row>
    <row r="3657" spans="1:5" hidden="1" x14ac:dyDescent="0.25">
      <c r="A3657" t="s">
        <v>13957</v>
      </c>
      <c r="B3657" t="s">
        <v>6892</v>
      </c>
      <c r="C3657" t="e">
        <f>VLOOKUP(B3657,'[1]Main Sheet'!$A:$C,3,0)</f>
        <v>#N/A</v>
      </c>
      <c r="D3657" t="str">
        <f>IF(COUNTIF(KIT!$A:$A,A3657)&gt;0,"Yes","No")</f>
        <v>No</v>
      </c>
      <c r="E3657" t="s">
        <v>14391</v>
      </c>
    </row>
    <row r="3658" spans="1:5" hidden="1" x14ac:dyDescent="0.25">
      <c r="A3658" t="s">
        <v>13958</v>
      </c>
      <c r="B3658" t="s">
        <v>6870</v>
      </c>
      <c r="C3658">
        <f>VLOOKUP(B3658,'[1]Main Sheet'!$A:$C,3,0)</f>
        <v>40</v>
      </c>
      <c r="D3658" t="str">
        <f>IF(COUNTIF(KIT!$A:$A,A3658)&gt;0,"Yes","No")</f>
        <v>No</v>
      </c>
      <c r="E3658" t="s">
        <v>14391</v>
      </c>
    </row>
    <row r="3659" spans="1:5" hidden="1" x14ac:dyDescent="0.25">
      <c r="A3659" t="s">
        <v>13958</v>
      </c>
      <c r="B3659" t="s">
        <v>6886</v>
      </c>
      <c r="C3659" t="e">
        <f>VLOOKUP(B3659,'[1]Main Sheet'!$A:$C,3,0)</f>
        <v>#N/A</v>
      </c>
      <c r="D3659" t="str">
        <f>IF(COUNTIF(KIT!$A:$A,A3659)&gt;0,"Yes","No")</f>
        <v>No</v>
      </c>
      <c r="E3659" t="s">
        <v>14391</v>
      </c>
    </row>
    <row r="3660" spans="1:5" hidden="1" x14ac:dyDescent="0.25">
      <c r="A3660" t="s">
        <v>13958</v>
      </c>
      <c r="B3660" t="s">
        <v>6894</v>
      </c>
      <c r="C3660" t="e">
        <f>VLOOKUP(B3660,'[1]Main Sheet'!$A:$C,3,0)</f>
        <v>#N/A</v>
      </c>
      <c r="D3660" t="str">
        <f>IF(COUNTIF(KIT!$A:$A,A3660)&gt;0,"Yes","No")</f>
        <v>No</v>
      </c>
      <c r="E3660" t="s">
        <v>14391</v>
      </c>
    </row>
    <row r="3661" spans="1:5" hidden="1" x14ac:dyDescent="0.25">
      <c r="A3661" t="s">
        <v>13959</v>
      </c>
      <c r="B3661" t="s">
        <v>6872</v>
      </c>
      <c r="C3661" t="e">
        <f>VLOOKUP(B3661,'[1]Main Sheet'!$A:$C,3,0)</f>
        <v>#N/A</v>
      </c>
      <c r="D3661" t="str">
        <f>IF(COUNTIF(KIT!$A:$A,A3661)&gt;0,"Yes","No")</f>
        <v>No</v>
      </c>
      <c r="E3661" t="s">
        <v>14391</v>
      </c>
    </row>
    <row r="3662" spans="1:5" hidden="1" x14ac:dyDescent="0.25">
      <c r="A3662" t="s">
        <v>13959</v>
      </c>
      <c r="B3662" t="s">
        <v>6888</v>
      </c>
      <c r="C3662" t="e">
        <f>VLOOKUP(B3662,'[1]Main Sheet'!$A:$C,3,0)</f>
        <v>#N/A</v>
      </c>
      <c r="D3662" t="str">
        <f>IF(COUNTIF(KIT!$A:$A,A3662)&gt;0,"Yes","No")</f>
        <v>No</v>
      </c>
      <c r="E3662" t="s">
        <v>14391</v>
      </c>
    </row>
    <row r="3663" spans="1:5" hidden="1" x14ac:dyDescent="0.25">
      <c r="A3663" t="s">
        <v>13959</v>
      </c>
      <c r="B3663" t="s">
        <v>6896</v>
      </c>
      <c r="C3663" t="e">
        <f>VLOOKUP(B3663,'[1]Main Sheet'!$A:$C,3,0)</f>
        <v>#N/A</v>
      </c>
      <c r="D3663" t="str">
        <f>IF(COUNTIF(KIT!$A:$A,A3663)&gt;0,"Yes","No")</f>
        <v>No</v>
      </c>
      <c r="E3663" t="s">
        <v>14391</v>
      </c>
    </row>
    <row r="3664" spans="1:5" x14ac:dyDescent="0.25">
      <c r="A3664" t="s">
        <v>6709</v>
      </c>
      <c r="B3664" t="s">
        <v>13960</v>
      </c>
      <c r="C3664">
        <f>VLOOKUP(B3664,'[1]Main Sheet'!$A:$C,3,0)</f>
        <v>64.166700000000006</v>
      </c>
      <c r="D3664" t="str">
        <f>IF(COUNTIF(KIT!$A:$A,A3664)&gt;0,"Yes","No")</f>
        <v>Yes</v>
      </c>
      <c r="E3664" t="s">
        <v>14391</v>
      </c>
    </row>
    <row r="3665" spans="1:5" x14ac:dyDescent="0.25">
      <c r="A3665" t="s">
        <v>6709</v>
      </c>
      <c r="B3665" t="s">
        <v>13961</v>
      </c>
      <c r="C3665" t="e">
        <f>VLOOKUP(B3665,'[1]Main Sheet'!$A:$C,3,0)</f>
        <v>#N/A</v>
      </c>
      <c r="D3665" t="str">
        <f>IF(COUNTIF(KIT!$A:$A,A3665)&gt;0,"Yes","No")</f>
        <v>Yes</v>
      </c>
      <c r="E3665" t="s">
        <v>14391</v>
      </c>
    </row>
    <row r="3666" spans="1:5" x14ac:dyDescent="0.25">
      <c r="A3666" t="s">
        <v>6711</v>
      </c>
      <c r="B3666" t="s">
        <v>6698</v>
      </c>
      <c r="C3666">
        <f>VLOOKUP(B3666,'[1]Main Sheet'!$A:$C,3,0)</f>
        <v>54.166699999999999</v>
      </c>
      <c r="D3666" t="str">
        <f>IF(COUNTIF(KIT!$A:$A,A3666)&gt;0,"Yes","No")</f>
        <v>Yes</v>
      </c>
      <c r="E3666" t="s">
        <v>14391</v>
      </c>
    </row>
    <row r="3667" spans="1:5" x14ac:dyDescent="0.25">
      <c r="A3667" t="s">
        <v>6711</v>
      </c>
      <c r="B3667" t="s">
        <v>13961</v>
      </c>
      <c r="C3667" t="e">
        <f>VLOOKUP(B3667,'[1]Main Sheet'!$A:$C,3,0)</f>
        <v>#N/A</v>
      </c>
      <c r="D3667" t="str">
        <f>IF(COUNTIF(KIT!$A:$A,A3667)&gt;0,"Yes","No")</f>
        <v>Yes</v>
      </c>
      <c r="E3667" t="s">
        <v>14391</v>
      </c>
    </row>
    <row r="3668" spans="1:5" x14ac:dyDescent="0.25">
      <c r="A3668" t="s">
        <v>6713</v>
      </c>
      <c r="B3668" t="s">
        <v>13962</v>
      </c>
      <c r="C3668">
        <f>VLOOKUP(B3668,'[1]Main Sheet'!$A:$C,3,0)</f>
        <v>29.528300000000002</v>
      </c>
      <c r="D3668" t="str">
        <f>IF(COUNTIF(KIT!$A:$A,A3668)&gt;0,"Yes","No")</f>
        <v>Yes</v>
      </c>
      <c r="E3668" t="s">
        <v>14391</v>
      </c>
    </row>
    <row r="3669" spans="1:5" x14ac:dyDescent="0.25">
      <c r="A3669" t="s">
        <v>6713</v>
      </c>
      <c r="B3669" t="s">
        <v>13963</v>
      </c>
      <c r="C3669">
        <f>VLOOKUP(B3669,'[1]Main Sheet'!$A:$C,3,0)</f>
        <v>126.9717</v>
      </c>
      <c r="D3669" t="str">
        <f>IF(COUNTIF(KIT!$A:$A,A3669)&gt;0,"Yes","No")</f>
        <v>Yes</v>
      </c>
      <c r="E3669" t="s">
        <v>14391</v>
      </c>
    </row>
    <row r="3670" spans="1:5" hidden="1" x14ac:dyDescent="0.25">
      <c r="A3670" t="s">
        <v>13964</v>
      </c>
      <c r="B3670" t="s">
        <v>13965</v>
      </c>
      <c r="C3670">
        <f>VLOOKUP(B3670,'[1]Main Sheet'!$A:$C,3,0)</f>
        <v>26.173200000000001</v>
      </c>
      <c r="D3670" t="str">
        <f>IF(COUNTIF(KIT!$A:$A,A3670)&gt;0,"Yes","No")</f>
        <v>No</v>
      </c>
      <c r="E3670" t="s">
        <v>14391</v>
      </c>
    </row>
    <row r="3671" spans="1:5" hidden="1" x14ac:dyDescent="0.25">
      <c r="A3671" t="s">
        <v>13964</v>
      </c>
      <c r="B3671" t="s">
        <v>13963</v>
      </c>
      <c r="C3671">
        <f>VLOOKUP(B3671,'[1]Main Sheet'!$A:$C,3,0)</f>
        <v>126.9717</v>
      </c>
      <c r="D3671" t="str">
        <f>IF(COUNTIF(KIT!$A:$A,A3671)&gt;0,"Yes","No")</f>
        <v>No</v>
      </c>
      <c r="E3671" t="s">
        <v>14391</v>
      </c>
    </row>
    <row r="3672" spans="1:5" x14ac:dyDescent="0.25">
      <c r="A3672" t="s">
        <v>6715</v>
      </c>
      <c r="B3672" t="s">
        <v>13965</v>
      </c>
      <c r="C3672">
        <f>VLOOKUP(B3672,'[1]Main Sheet'!$A:$C,3,0)</f>
        <v>26.173200000000001</v>
      </c>
      <c r="D3672" t="str">
        <f>IF(COUNTIF(KIT!$A:$A,A3672)&gt;0,"Yes","No")</f>
        <v>Yes</v>
      </c>
      <c r="E3672" t="s">
        <v>14391</v>
      </c>
    </row>
    <row r="3673" spans="1:5" x14ac:dyDescent="0.25">
      <c r="A3673" t="s">
        <v>6715</v>
      </c>
      <c r="B3673" t="s">
        <v>13966</v>
      </c>
      <c r="C3673">
        <f>VLOOKUP(B3673,'[1]Main Sheet'!$A:$C,3,0)</f>
        <v>129.99680000000001</v>
      </c>
      <c r="D3673" t="str">
        <f>IF(COUNTIF(KIT!$A:$A,A3673)&gt;0,"Yes","No")</f>
        <v>Yes</v>
      </c>
      <c r="E3673" t="s">
        <v>14391</v>
      </c>
    </row>
    <row r="3674" spans="1:5" x14ac:dyDescent="0.25">
      <c r="A3674" t="s">
        <v>6707</v>
      </c>
      <c r="B3674" t="s">
        <v>13966</v>
      </c>
      <c r="C3674">
        <f>VLOOKUP(B3674,'[1]Main Sheet'!$A:$C,3,0)</f>
        <v>129.99680000000001</v>
      </c>
      <c r="D3674" t="str">
        <f>IF(COUNTIF(KIT!$A:$A,A3674)&gt;0,"Yes","No")</f>
        <v>Yes</v>
      </c>
      <c r="E3674" t="s">
        <v>14391</v>
      </c>
    </row>
    <row r="3675" spans="1:5" x14ac:dyDescent="0.25">
      <c r="A3675" t="s">
        <v>6717</v>
      </c>
      <c r="B3675" t="s">
        <v>13967</v>
      </c>
      <c r="C3675">
        <f>VLOOKUP(B3675,'[1]Main Sheet'!$A:$C,3,0)</f>
        <v>26.17</v>
      </c>
      <c r="D3675" t="str">
        <f>IF(COUNTIF(KIT!$A:$A,A3675)&gt;0,"Yes","No")</f>
        <v>Yes</v>
      </c>
      <c r="E3675" t="s">
        <v>14391</v>
      </c>
    </row>
    <row r="3676" spans="1:5" x14ac:dyDescent="0.25">
      <c r="A3676" t="s">
        <v>6717</v>
      </c>
      <c r="B3676" t="s">
        <v>13966</v>
      </c>
      <c r="C3676">
        <f>VLOOKUP(B3676,'[1]Main Sheet'!$A:$C,3,0)</f>
        <v>129.99680000000001</v>
      </c>
      <c r="D3676" t="str">
        <f>IF(COUNTIF(KIT!$A:$A,A3676)&gt;0,"Yes","No")</f>
        <v>Yes</v>
      </c>
      <c r="E3676" t="s">
        <v>14391</v>
      </c>
    </row>
    <row r="3677" spans="1:5" x14ac:dyDescent="0.25">
      <c r="A3677" t="s">
        <v>3627</v>
      </c>
      <c r="B3677" t="s">
        <v>13968</v>
      </c>
      <c r="C3677">
        <f>VLOOKUP(B3677,'[1]Main Sheet'!$A:$C,3,0)</f>
        <v>59</v>
      </c>
      <c r="D3677" t="str">
        <f>IF(COUNTIF(KIT!$A:$A,A3677)&gt;0,"Yes","No")</f>
        <v>Yes</v>
      </c>
      <c r="E3677" t="s">
        <v>14391</v>
      </c>
    </row>
    <row r="3678" spans="1:5" x14ac:dyDescent="0.25">
      <c r="A3678" t="s">
        <v>3627</v>
      </c>
      <c r="B3678" t="s">
        <v>13969</v>
      </c>
      <c r="C3678">
        <f>VLOOKUP(B3678,'[1]Main Sheet'!$A:$C,3,0)</f>
        <v>20.83</v>
      </c>
      <c r="D3678" t="str">
        <f>IF(COUNTIF(KIT!$A:$A,A3678)&gt;0,"Yes","No")</f>
        <v>Yes</v>
      </c>
      <c r="E3678" t="s">
        <v>14391</v>
      </c>
    </row>
    <row r="3679" spans="1:5" hidden="1" x14ac:dyDescent="0.25">
      <c r="A3679" t="s">
        <v>13970</v>
      </c>
      <c r="B3679" t="s">
        <v>13971</v>
      </c>
      <c r="C3679" t="e">
        <f>VLOOKUP(B3679,'[1]Main Sheet'!$A:$C,3,0)</f>
        <v>#N/A</v>
      </c>
      <c r="D3679" t="str">
        <f>IF(COUNTIF(KIT!$A:$A,A3679)&gt;0,"Yes","No")</f>
        <v>No</v>
      </c>
      <c r="E3679" t="s">
        <v>14391</v>
      </c>
    </row>
    <row r="3680" spans="1:5" hidden="1" x14ac:dyDescent="0.25">
      <c r="A3680" t="s">
        <v>13970</v>
      </c>
      <c r="B3680" t="s">
        <v>13972</v>
      </c>
      <c r="C3680" t="e">
        <f>VLOOKUP(B3680,'[1]Main Sheet'!$A:$C,3,0)</f>
        <v>#N/A</v>
      </c>
      <c r="D3680" t="str">
        <f>IF(COUNTIF(KIT!$A:$A,A3680)&gt;0,"Yes","No")</f>
        <v>No</v>
      </c>
      <c r="E3680" t="s">
        <v>14391</v>
      </c>
    </row>
    <row r="3681" spans="1:5" x14ac:dyDescent="0.25">
      <c r="A3681" t="s">
        <v>3670</v>
      </c>
      <c r="B3681" t="s">
        <v>13973</v>
      </c>
      <c r="C3681">
        <f>VLOOKUP(B3681,'[1]Main Sheet'!$A:$C,3,0)</f>
        <v>443.33</v>
      </c>
      <c r="D3681" t="str">
        <f>IF(COUNTIF(KIT!$A:$A,A3681)&gt;0,"Yes","No")</f>
        <v>Yes</v>
      </c>
      <c r="E3681" t="s">
        <v>14391</v>
      </c>
    </row>
    <row r="3682" spans="1:5" x14ac:dyDescent="0.25">
      <c r="A3682" t="s">
        <v>3670</v>
      </c>
      <c r="B3682" t="s">
        <v>13974</v>
      </c>
      <c r="C3682">
        <f>VLOOKUP(B3682,'[1]Main Sheet'!$A:$C,3,0)</f>
        <v>304.17</v>
      </c>
      <c r="D3682" t="str">
        <f>IF(COUNTIF(KIT!$A:$A,A3682)&gt;0,"Yes","No")</f>
        <v>Yes</v>
      </c>
      <c r="E3682" t="s">
        <v>14391</v>
      </c>
    </row>
    <row r="3683" spans="1:5" x14ac:dyDescent="0.25">
      <c r="A3683" t="s">
        <v>3672</v>
      </c>
      <c r="B3683" t="s">
        <v>13975</v>
      </c>
      <c r="C3683" t="e">
        <f>VLOOKUP(B3683,'[1]Main Sheet'!$A:$C,3,0)</f>
        <v>#N/A</v>
      </c>
      <c r="D3683" t="str">
        <f>IF(COUNTIF(KIT!$A:$A,A3683)&gt;0,"Yes","No")</f>
        <v>Yes</v>
      </c>
      <c r="E3683" t="s">
        <v>14391</v>
      </c>
    </row>
    <row r="3684" spans="1:5" x14ac:dyDescent="0.25">
      <c r="A3684" t="s">
        <v>3672</v>
      </c>
      <c r="B3684" t="s">
        <v>13976</v>
      </c>
      <c r="C3684" t="e">
        <f>VLOOKUP(B3684,'[1]Main Sheet'!$A:$C,3,0)</f>
        <v>#N/A</v>
      </c>
      <c r="D3684" t="str">
        <f>IF(COUNTIF(KIT!$A:$A,A3684)&gt;0,"Yes","No")</f>
        <v>Yes</v>
      </c>
      <c r="E3684" t="s">
        <v>14391</v>
      </c>
    </row>
    <row r="3685" spans="1:5" x14ac:dyDescent="0.25">
      <c r="A3685" t="s">
        <v>3674</v>
      </c>
      <c r="B3685" t="s">
        <v>13977</v>
      </c>
      <c r="C3685">
        <f>VLOOKUP(B3685,'[1]Main Sheet'!$A:$C,3,0)</f>
        <v>454.17</v>
      </c>
      <c r="D3685" t="str">
        <f>IF(COUNTIF(KIT!$A:$A,A3685)&gt;0,"Yes","No")</f>
        <v>Yes</v>
      </c>
      <c r="E3685" t="s">
        <v>14391</v>
      </c>
    </row>
    <row r="3686" spans="1:5" x14ac:dyDescent="0.25">
      <c r="A3686" t="s">
        <v>3674</v>
      </c>
      <c r="B3686" t="s">
        <v>13978</v>
      </c>
      <c r="C3686">
        <f>VLOOKUP(B3686,'[1]Main Sheet'!$A:$C,3,0)</f>
        <v>320</v>
      </c>
      <c r="D3686" t="str">
        <f>IF(COUNTIF(KIT!$A:$A,A3686)&gt;0,"Yes","No")</f>
        <v>Yes</v>
      </c>
      <c r="E3686" t="s">
        <v>14391</v>
      </c>
    </row>
    <row r="3687" spans="1:5" x14ac:dyDescent="0.25">
      <c r="A3687" t="s">
        <v>3676</v>
      </c>
      <c r="B3687" t="s">
        <v>13979</v>
      </c>
      <c r="C3687" t="e">
        <f>VLOOKUP(B3687,'[1]Main Sheet'!$A:$C,3,0)</f>
        <v>#N/A</v>
      </c>
      <c r="D3687" t="str">
        <f>IF(COUNTIF(KIT!$A:$A,A3687)&gt;0,"Yes","No")</f>
        <v>Yes</v>
      </c>
      <c r="E3687" t="s">
        <v>14391</v>
      </c>
    </row>
    <row r="3688" spans="1:5" x14ac:dyDescent="0.25">
      <c r="A3688" t="s">
        <v>3676</v>
      </c>
      <c r="B3688" t="s">
        <v>13980</v>
      </c>
      <c r="C3688" t="e">
        <f>VLOOKUP(B3688,'[1]Main Sheet'!$A:$C,3,0)</f>
        <v>#N/A</v>
      </c>
      <c r="D3688" t="str">
        <f>IF(COUNTIF(KIT!$A:$A,A3688)&gt;0,"Yes","No")</f>
        <v>Yes</v>
      </c>
      <c r="E3688" t="s">
        <v>14391</v>
      </c>
    </row>
    <row r="3689" spans="1:5" hidden="1" x14ac:dyDescent="0.25">
      <c r="A3689" t="s">
        <v>13981</v>
      </c>
      <c r="B3689" t="s">
        <v>13982</v>
      </c>
      <c r="C3689" t="e">
        <f>VLOOKUP(B3689,'[1]Main Sheet'!$A:$C,3,0)</f>
        <v>#N/A</v>
      </c>
      <c r="D3689" t="str">
        <f>IF(COUNTIF(KIT!$A:$A,A3689)&gt;0,"Yes","No")</f>
        <v>No</v>
      </c>
      <c r="E3689" t="s">
        <v>14391</v>
      </c>
    </row>
    <row r="3690" spans="1:5" hidden="1" x14ac:dyDescent="0.25">
      <c r="A3690" t="s">
        <v>13981</v>
      </c>
      <c r="B3690" t="s">
        <v>13983</v>
      </c>
      <c r="C3690">
        <f>VLOOKUP(B3690,'[1]Main Sheet'!$A:$C,3,0)</f>
        <v>111.67</v>
      </c>
      <c r="D3690" t="str">
        <f>IF(COUNTIF(KIT!$A:$A,A3690)&gt;0,"Yes","No")</f>
        <v>No</v>
      </c>
      <c r="E3690" t="s">
        <v>14391</v>
      </c>
    </row>
    <row r="3691" spans="1:5" hidden="1" x14ac:dyDescent="0.25">
      <c r="A3691" t="s">
        <v>13984</v>
      </c>
      <c r="B3691" t="s">
        <v>13985</v>
      </c>
      <c r="C3691" t="e">
        <f>VLOOKUP(B3691,'[1]Main Sheet'!$A:$C,3,0)</f>
        <v>#N/A</v>
      </c>
      <c r="D3691" t="str">
        <f>IF(COUNTIF(KIT!$A:$A,A3691)&gt;0,"Yes","No")</f>
        <v>No</v>
      </c>
      <c r="E3691" t="s">
        <v>14391</v>
      </c>
    </row>
    <row r="3692" spans="1:5" hidden="1" x14ac:dyDescent="0.25">
      <c r="A3692" t="s">
        <v>13984</v>
      </c>
      <c r="B3692" t="s">
        <v>13983</v>
      </c>
      <c r="C3692">
        <f>VLOOKUP(B3692,'[1]Main Sheet'!$A:$C,3,0)</f>
        <v>111.67</v>
      </c>
      <c r="D3692" t="str">
        <f>IF(COUNTIF(KIT!$A:$A,A3692)&gt;0,"Yes","No")</f>
        <v>No</v>
      </c>
      <c r="E3692" t="s">
        <v>14391</v>
      </c>
    </row>
    <row r="3693" spans="1:5" x14ac:dyDescent="0.25">
      <c r="A3693" t="s">
        <v>3720</v>
      </c>
      <c r="B3693" t="s">
        <v>13986</v>
      </c>
      <c r="C3693">
        <f>VLOOKUP(B3693,'[1]Main Sheet'!$A:$C,3,0)</f>
        <v>301.67</v>
      </c>
      <c r="D3693" t="str">
        <f>IF(COUNTIF(KIT!$A:$A,A3693)&gt;0,"Yes","No")</f>
        <v>Yes</v>
      </c>
      <c r="E3693" t="s">
        <v>14391</v>
      </c>
    </row>
    <row r="3694" spans="1:5" x14ac:dyDescent="0.25">
      <c r="A3694" t="s">
        <v>3720</v>
      </c>
      <c r="B3694" t="s">
        <v>13983</v>
      </c>
      <c r="C3694">
        <f>VLOOKUP(B3694,'[1]Main Sheet'!$A:$C,3,0)</f>
        <v>111.67</v>
      </c>
      <c r="D3694" t="str">
        <f>IF(COUNTIF(KIT!$A:$A,A3694)&gt;0,"Yes","No")</f>
        <v>Yes</v>
      </c>
      <c r="E3694" t="s">
        <v>14391</v>
      </c>
    </row>
    <row r="3695" spans="1:5" x14ac:dyDescent="0.25">
      <c r="A3695" t="s">
        <v>3722</v>
      </c>
      <c r="B3695" t="s">
        <v>13987</v>
      </c>
      <c r="C3695">
        <f>VLOOKUP(B3695,'[1]Main Sheet'!$A:$C,3,0)</f>
        <v>301.67</v>
      </c>
      <c r="D3695" t="str">
        <f>IF(COUNTIF(KIT!$A:$A,A3695)&gt;0,"Yes","No")</f>
        <v>Yes</v>
      </c>
      <c r="E3695" t="s">
        <v>14391</v>
      </c>
    </row>
    <row r="3696" spans="1:5" x14ac:dyDescent="0.25">
      <c r="A3696" t="s">
        <v>3722</v>
      </c>
      <c r="B3696" t="s">
        <v>13988</v>
      </c>
      <c r="C3696">
        <f>VLOOKUP(B3696,'[1]Main Sheet'!$A:$C,3,0)</f>
        <v>111.67</v>
      </c>
      <c r="D3696" t="str">
        <f>IF(COUNTIF(KIT!$A:$A,A3696)&gt;0,"Yes","No")</f>
        <v>Yes</v>
      </c>
      <c r="E3696" t="s">
        <v>14391</v>
      </c>
    </row>
    <row r="3697" spans="1:5" hidden="1" x14ac:dyDescent="0.25">
      <c r="A3697" t="s">
        <v>13989</v>
      </c>
      <c r="B3697" t="s">
        <v>13990</v>
      </c>
      <c r="C3697" t="e">
        <f>VLOOKUP(B3697,'[1]Main Sheet'!$A:$C,3,0)</f>
        <v>#N/A</v>
      </c>
      <c r="D3697" t="str">
        <f>IF(COUNTIF(KIT!$A:$A,A3697)&gt;0,"Yes","No")</f>
        <v>No</v>
      </c>
      <c r="E3697" t="s">
        <v>14391</v>
      </c>
    </row>
    <row r="3698" spans="1:5" hidden="1" x14ac:dyDescent="0.25">
      <c r="A3698" t="s">
        <v>13989</v>
      </c>
      <c r="B3698" t="s">
        <v>13983</v>
      </c>
      <c r="C3698">
        <f>VLOOKUP(B3698,'[1]Main Sheet'!$A:$C,3,0)</f>
        <v>111.67</v>
      </c>
      <c r="D3698" t="str">
        <f>IF(COUNTIF(KIT!$A:$A,A3698)&gt;0,"Yes","No")</f>
        <v>No</v>
      </c>
      <c r="E3698" t="s">
        <v>14391</v>
      </c>
    </row>
    <row r="3699" spans="1:5" hidden="1" x14ac:dyDescent="0.25">
      <c r="A3699" t="s">
        <v>13991</v>
      </c>
      <c r="B3699" t="s">
        <v>13992</v>
      </c>
      <c r="C3699" t="e">
        <f>VLOOKUP(B3699,'[1]Main Sheet'!$A:$C,3,0)</f>
        <v>#N/A</v>
      </c>
      <c r="D3699" t="str">
        <f>IF(COUNTIF(KIT!$A:$A,A3699)&gt;0,"Yes","No")</f>
        <v>No</v>
      </c>
      <c r="E3699" t="s">
        <v>14391</v>
      </c>
    </row>
    <row r="3700" spans="1:5" hidden="1" x14ac:dyDescent="0.25">
      <c r="A3700" t="s">
        <v>13991</v>
      </c>
      <c r="B3700" t="s">
        <v>13983</v>
      </c>
      <c r="C3700">
        <f>VLOOKUP(B3700,'[1]Main Sheet'!$A:$C,3,0)</f>
        <v>111.67</v>
      </c>
      <c r="D3700" t="str">
        <f>IF(COUNTIF(KIT!$A:$A,A3700)&gt;0,"Yes","No")</f>
        <v>No</v>
      </c>
      <c r="E3700" t="s">
        <v>14391</v>
      </c>
    </row>
    <row r="3701" spans="1:5" x14ac:dyDescent="0.25">
      <c r="A3701" t="s">
        <v>3724</v>
      </c>
      <c r="B3701" t="s">
        <v>13993</v>
      </c>
      <c r="C3701">
        <f>VLOOKUP(B3701,'[1]Main Sheet'!$A:$C,3,0)</f>
        <v>332.5</v>
      </c>
      <c r="D3701" t="str">
        <f>IF(COUNTIF(KIT!$A:$A,A3701)&gt;0,"Yes","No")</f>
        <v>Yes</v>
      </c>
      <c r="E3701" t="s">
        <v>14391</v>
      </c>
    </row>
    <row r="3702" spans="1:5" x14ac:dyDescent="0.25">
      <c r="A3702" t="s">
        <v>3724</v>
      </c>
      <c r="B3702" t="s">
        <v>13983</v>
      </c>
      <c r="C3702">
        <f>VLOOKUP(B3702,'[1]Main Sheet'!$A:$C,3,0)</f>
        <v>111.67</v>
      </c>
      <c r="D3702" t="str">
        <f>IF(COUNTIF(KIT!$A:$A,A3702)&gt;0,"Yes","No")</f>
        <v>Yes</v>
      </c>
      <c r="E3702" t="s">
        <v>14391</v>
      </c>
    </row>
    <row r="3703" spans="1:5" x14ac:dyDescent="0.25">
      <c r="A3703" t="s">
        <v>3726</v>
      </c>
      <c r="B3703" t="s">
        <v>13994</v>
      </c>
      <c r="C3703" t="e">
        <f>VLOOKUP(B3703,'[1]Main Sheet'!$A:$C,3,0)</f>
        <v>#N/A</v>
      </c>
      <c r="D3703" t="str">
        <f>IF(COUNTIF(KIT!$A:$A,A3703)&gt;0,"Yes","No")</f>
        <v>Yes</v>
      </c>
      <c r="E3703" t="s">
        <v>14391</v>
      </c>
    </row>
    <row r="3704" spans="1:5" x14ac:dyDescent="0.25">
      <c r="A3704" t="s">
        <v>3726</v>
      </c>
      <c r="B3704" t="s">
        <v>13988</v>
      </c>
      <c r="C3704">
        <f>VLOOKUP(B3704,'[1]Main Sheet'!$A:$C,3,0)</f>
        <v>111.67</v>
      </c>
      <c r="D3704" t="str">
        <f>IF(COUNTIF(KIT!$A:$A,A3704)&gt;0,"Yes","No")</f>
        <v>Yes</v>
      </c>
      <c r="E3704" t="s">
        <v>14391</v>
      </c>
    </row>
    <row r="3705" spans="1:5" x14ac:dyDescent="0.25">
      <c r="A3705" t="s">
        <v>3728</v>
      </c>
      <c r="B3705" t="s">
        <v>13995</v>
      </c>
      <c r="C3705" t="e">
        <f>VLOOKUP(B3705,'[1]Main Sheet'!$A:$C,3,0)</f>
        <v>#N/A</v>
      </c>
      <c r="D3705" t="str">
        <f>IF(COUNTIF(KIT!$A:$A,A3705)&gt;0,"Yes","No")</f>
        <v>Yes</v>
      </c>
      <c r="E3705" t="s">
        <v>14391</v>
      </c>
    </row>
    <row r="3706" spans="1:5" x14ac:dyDescent="0.25">
      <c r="A3706" t="s">
        <v>3728</v>
      </c>
      <c r="B3706" t="s">
        <v>13983</v>
      </c>
      <c r="C3706">
        <f>VLOOKUP(B3706,'[1]Main Sheet'!$A:$C,3,0)</f>
        <v>111.67</v>
      </c>
      <c r="D3706" t="str">
        <f>IF(COUNTIF(KIT!$A:$A,A3706)&gt;0,"Yes","No")</f>
        <v>Yes</v>
      </c>
      <c r="E3706" t="s">
        <v>14391</v>
      </c>
    </row>
    <row r="3707" spans="1:5" x14ac:dyDescent="0.25">
      <c r="A3707" t="s">
        <v>3730</v>
      </c>
      <c r="B3707" t="s">
        <v>13996</v>
      </c>
      <c r="C3707" t="e">
        <f>VLOOKUP(B3707,'[1]Main Sheet'!$A:$C,3,0)</f>
        <v>#N/A</v>
      </c>
      <c r="D3707" t="str">
        <f>IF(COUNTIF(KIT!$A:$A,A3707)&gt;0,"Yes","No")</f>
        <v>Yes</v>
      </c>
      <c r="E3707" t="s">
        <v>14391</v>
      </c>
    </row>
    <row r="3708" spans="1:5" x14ac:dyDescent="0.25">
      <c r="A3708" t="s">
        <v>3730</v>
      </c>
      <c r="B3708" t="s">
        <v>13988</v>
      </c>
      <c r="C3708">
        <f>VLOOKUP(B3708,'[1]Main Sheet'!$A:$C,3,0)</f>
        <v>111.67</v>
      </c>
      <c r="D3708" t="str">
        <f>IF(COUNTIF(KIT!$A:$A,A3708)&gt;0,"Yes","No")</f>
        <v>Yes</v>
      </c>
      <c r="E3708" t="s">
        <v>14391</v>
      </c>
    </row>
    <row r="3709" spans="1:5" hidden="1" x14ac:dyDescent="0.25">
      <c r="A3709" t="s">
        <v>13997</v>
      </c>
      <c r="B3709" t="s">
        <v>13998</v>
      </c>
      <c r="C3709" t="e">
        <f>VLOOKUP(B3709,'[1]Main Sheet'!$A:$C,3,0)</f>
        <v>#N/A</v>
      </c>
      <c r="D3709" t="str">
        <f>IF(COUNTIF(KIT!$A:$A,A3709)&gt;0,"Yes","No")</f>
        <v>No</v>
      </c>
      <c r="E3709" t="s">
        <v>14391</v>
      </c>
    </row>
    <row r="3710" spans="1:5" hidden="1" x14ac:dyDescent="0.25">
      <c r="A3710" t="s">
        <v>13997</v>
      </c>
      <c r="B3710" t="s">
        <v>13999</v>
      </c>
      <c r="C3710" t="e">
        <f>VLOOKUP(B3710,'[1]Main Sheet'!$A:$C,3,0)</f>
        <v>#N/A</v>
      </c>
      <c r="D3710" t="str">
        <f>IF(COUNTIF(KIT!$A:$A,A3710)&gt;0,"Yes","No")</f>
        <v>No</v>
      </c>
      <c r="E3710" t="s">
        <v>14391</v>
      </c>
    </row>
    <row r="3711" spans="1:5" x14ac:dyDescent="0.25">
      <c r="A3711" t="s">
        <v>1122</v>
      </c>
      <c r="B3711" t="s">
        <v>14000</v>
      </c>
      <c r="C3711">
        <f>VLOOKUP(B3711,'[1]Main Sheet'!$A:$C,3,0)</f>
        <v>145</v>
      </c>
      <c r="D3711" t="str">
        <f>IF(COUNTIF(KIT!$A:$A,A3711)&gt;0,"Yes","No")</f>
        <v>Yes</v>
      </c>
      <c r="E3711" t="s">
        <v>14391</v>
      </c>
    </row>
    <row r="3712" spans="1:5" x14ac:dyDescent="0.25">
      <c r="A3712" t="s">
        <v>1122</v>
      </c>
      <c r="B3712" t="s">
        <v>14001</v>
      </c>
      <c r="C3712">
        <f>VLOOKUP(B3712,'[1]Main Sheet'!$A:$C,3,0)</f>
        <v>19.170000000000002</v>
      </c>
      <c r="D3712" t="str">
        <f>IF(COUNTIF(KIT!$A:$A,A3712)&gt;0,"Yes","No")</f>
        <v>Yes</v>
      </c>
      <c r="E3712" t="s">
        <v>14391</v>
      </c>
    </row>
    <row r="3713" spans="1:5" x14ac:dyDescent="0.25">
      <c r="A3713" t="s">
        <v>1142</v>
      </c>
      <c r="B3713" t="s">
        <v>14002</v>
      </c>
      <c r="C3713">
        <f>VLOOKUP(B3713,'[1]Main Sheet'!$A:$C,3,0)</f>
        <v>154.16999999999999</v>
      </c>
      <c r="D3713" t="str">
        <f>IF(COUNTIF(KIT!$A:$A,A3713)&gt;0,"Yes","No")</f>
        <v>Yes</v>
      </c>
      <c r="E3713" t="s">
        <v>14391</v>
      </c>
    </row>
    <row r="3714" spans="1:5" x14ac:dyDescent="0.25">
      <c r="A3714" t="s">
        <v>1142</v>
      </c>
      <c r="B3714" t="s">
        <v>14003</v>
      </c>
      <c r="C3714" t="e">
        <f>VLOOKUP(B3714,'[1]Main Sheet'!$A:$C,3,0)</f>
        <v>#N/A</v>
      </c>
      <c r="D3714" t="str">
        <f>IF(COUNTIF(KIT!$A:$A,A3714)&gt;0,"Yes","No")</f>
        <v>Yes</v>
      </c>
      <c r="E3714" t="s">
        <v>14391</v>
      </c>
    </row>
    <row r="3715" spans="1:5" x14ac:dyDescent="0.25">
      <c r="A3715" t="s">
        <v>1158</v>
      </c>
      <c r="B3715" t="s">
        <v>14004</v>
      </c>
      <c r="C3715" t="e">
        <f>VLOOKUP(B3715,'[1]Main Sheet'!$A:$C,3,0)</f>
        <v>#N/A</v>
      </c>
      <c r="D3715" t="str">
        <f>IF(COUNTIF(KIT!$A:$A,A3715)&gt;0,"Yes","No")</f>
        <v>Yes</v>
      </c>
      <c r="E3715" t="s">
        <v>14391</v>
      </c>
    </row>
    <row r="3716" spans="1:5" x14ac:dyDescent="0.25">
      <c r="A3716" t="s">
        <v>1158</v>
      </c>
      <c r="B3716" t="s">
        <v>14001</v>
      </c>
      <c r="C3716">
        <f>VLOOKUP(B3716,'[1]Main Sheet'!$A:$C,3,0)</f>
        <v>19.170000000000002</v>
      </c>
      <c r="D3716" t="str">
        <f>IF(COUNTIF(KIT!$A:$A,A3716)&gt;0,"Yes","No")</f>
        <v>Yes</v>
      </c>
      <c r="E3716" t="s">
        <v>14391</v>
      </c>
    </row>
    <row r="3717" spans="1:5" x14ac:dyDescent="0.25">
      <c r="A3717" t="s">
        <v>1172</v>
      </c>
      <c r="B3717" t="s">
        <v>14005</v>
      </c>
      <c r="C3717" t="e">
        <f>VLOOKUP(B3717,'[1]Main Sheet'!$A:$C,3,0)</f>
        <v>#N/A</v>
      </c>
      <c r="D3717" t="str">
        <f>IF(COUNTIF(KIT!$A:$A,A3717)&gt;0,"Yes","No")</f>
        <v>Yes</v>
      </c>
      <c r="E3717" t="s">
        <v>14391</v>
      </c>
    </row>
    <row r="3718" spans="1:5" x14ac:dyDescent="0.25">
      <c r="A3718" t="s">
        <v>1172</v>
      </c>
      <c r="B3718" t="s">
        <v>14003</v>
      </c>
      <c r="C3718" t="e">
        <f>VLOOKUP(B3718,'[1]Main Sheet'!$A:$C,3,0)</f>
        <v>#N/A</v>
      </c>
      <c r="D3718" t="str">
        <f>IF(COUNTIF(KIT!$A:$A,A3718)&gt;0,"Yes","No")</f>
        <v>Yes</v>
      </c>
      <c r="E3718" t="s">
        <v>14391</v>
      </c>
    </row>
    <row r="3719" spans="1:5" x14ac:dyDescent="0.25">
      <c r="A3719" t="s">
        <v>1164</v>
      </c>
      <c r="B3719" t="s">
        <v>14006</v>
      </c>
      <c r="C3719">
        <f>VLOOKUP(B3719,'[1]Main Sheet'!$A:$C,3,0)</f>
        <v>272.5</v>
      </c>
      <c r="D3719" t="str">
        <f>IF(COUNTIF(KIT!$A:$A,A3719)&gt;0,"Yes","No")</f>
        <v>Yes</v>
      </c>
      <c r="E3719" t="s">
        <v>14391</v>
      </c>
    </row>
    <row r="3720" spans="1:5" x14ac:dyDescent="0.25">
      <c r="A3720" t="s">
        <v>1164</v>
      </c>
      <c r="B3720" t="s">
        <v>14007</v>
      </c>
      <c r="C3720" t="e">
        <f>VLOOKUP(B3720,'[1]Main Sheet'!$A:$C,3,0)</f>
        <v>#N/A</v>
      </c>
      <c r="D3720" t="str">
        <f>IF(COUNTIF(KIT!$A:$A,A3720)&gt;0,"Yes","No")</f>
        <v>Yes</v>
      </c>
      <c r="E3720" t="s">
        <v>14391</v>
      </c>
    </row>
    <row r="3721" spans="1:5" x14ac:dyDescent="0.25">
      <c r="A3721" t="s">
        <v>1185</v>
      </c>
      <c r="B3721" t="s">
        <v>14008</v>
      </c>
      <c r="C3721">
        <f>VLOOKUP(B3721,'[1]Main Sheet'!$A:$C,3,0)</f>
        <v>358.33</v>
      </c>
      <c r="D3721" t="str">
        <f>IF(COUNTIF(KIT!$A:$A,A3721)&gt;0,"Yes","No")</f>
        <v>Yes</v>
      </c>
      <c r="E3721" t="s">
        <v>14391</v>
      </c>
    </row>
    <row r="3722" spans="1:5" x14ac:dyDescent="0.25">
      <c r="A3722" t="s">
        <v>1185</v>
      </c>
      <c r="B3722" t="s">
        <v>14009</v>
      </c>
      <c r="C3722" t="e">
        <f>VLOOKUP(B3722,'[1]Main Sheet'!$A:$C,3,0)</f>
        <v>#N/A</v>
      </c>
      <c r="D3722" t="str">
        <f>IF(COUNTIF(KIT!$A:$A,A3722)&gt;0,"Yes","No")</f>
        <v>Yes</v>
      </c>
      <c r="E3722" t="s">
        <v>14391</v>
      </c>
    </row>
    <row r="3723" spans="1:5" x14ac:dyDescent="0.25">
      <c r="A3723" t="s">
        <v>1115</v>
      </c>
      <c r="B3723" t="s">
        <v>14010</v>
      </c>
      <c r="C3723">
        <f>VLOOKUP(B3723,'[1]Main Sheet'!$A:$C,3,0)</f>
        <v>137.5</v>
      </c>
      <c r="D3723" t="str">
        <f>IF(COUNTIF(KIT!$A:$A,A3723)&gt;0,"Yes","No")</f>
        <v>Yes</v>
      </c>
      <c r="E3723" t="s">
        <v>14391</v>
      </c>
    </row>
    <row r="3724" spans="1:5" x14ac:dyDescent="0.25">
      <c r="A3724" t="s">
        <v>1115</v>
      </c>
      <c r="B3724" t="s">
        <v>14001</v>
      </c>
      <c r="C3724">
        <f>VLOOKUP(B3724,'[1]Main Sheet'!$A:$C,3,0)</f>
        <v>19.170000000000002</v>
      </c>
      <c r="D3724" t="str">
        <f>IF(COUNTIF(KIT!$A:$A,A3724)&gt;0,"Yes","No")</f>
        <v>Yes</v>
      </c>
      <c r="E3724" t="s">
        <v>14391</v>
      </c>
    </row>
    <row r="3725" spans="1:5" x14ac:dyDescent="0.25">
      <c r="A3725" t="s">
        <v>1130</v>
      </c>
      <c r="B3725" t="s">
        <v>14011</v>
      </c>
      <c r="C3725" t="e">
        <f>VLOOKUP(B3725,'[1]Main Sheet'!$A:$C,3,0)</f>
        <v>#N/A</v>
      </c>
      <c r="D3725" t="str">
        <f>IF(COUNTIF(KIT!$A:$A,A3725)&gt;0,"Yes","No")</f>
        <v>Yes</v>
      </c>
      <c r="E3725" t="s">
        <v>14391</v>
      </c>
    </row>
    <row r="3726" spans="1:5" x14ac:dyDescent="0.25">
      <c r="A3726" t="s">
        <v>1130</v>
      </c>
      <c r="B3726" t="s">
        <v>14003</v>
      </c>
      <c r="C3726" t="e">
        <f>VLOOKUP(B3726,'[1]Main Sheet'!$A:$C,3,0)</f>
        <v>#N/A</v>
      </c>
      <c r="D3726" t="str">
        <f>IF(COUNTIF(KIT!$A:$A,A3726)&gt;0,"Yes","No")</f>
        <v>Yes</v>
      </c>
      <c r="E3726" t="s">
        <v>14391</v>
      </c>
    </row>
    <row r="3727" spans="1:5" x14ac:dyDescent="0.25">
      <c r="A3727" t="s">
        <v>1134</v>
      </c>
      <c r="B3727" t="s">
        <v>14012</v>
      </c>
      <c r="C3727" t="e">
        <f>VLOOKUP(B3727,'[1]Main Sheet'!$A:$C,3,0)</f>
        <v>#N/A</v>
      </c>
      <c r="D3727" t="str">
        <f>IF(COUNTIF(KIT!$A:$A,A3727)&gt;0,"Yes","No")</f>
        <v>Yes</v>
      </c>
      <c r="E3727" t="s">
        <v>14391</v>
      </c>
    </row>
    <row r="3728" spans="1:5" x14ac:dyDescent="0.25">
      <c r="A3728" t="s">
        <v>1134</v>
      </c>
      <c r="B3728" t="s">
        <v>14001</v>
      </c>
      <c r="C3728">
        <f>VLOOKUP(B3728,'[1]Main Sheet'!$A:$C,3,0)</f>
        <v>19.170000000000002</v>
      </c>
      <c r="D3728" t="str">
        <f>IF(COUNTIF(KIT!$A:$A,A3728)&gt;0,"Yes","No")</f>
        <v>Yes</v>
      </c>
      <c r="E3728" t="s">
        <v>14391</v>
      </c>
    </row>
    <row r="3729" spans="1:5" x14ac:dyDescent="0.25">
      <c r="A3729" t="s">
        <v>1148</v>
      </c>
      <c r="B3729" t="s">
        <v>14013</v>
      </c>
      <c r="C3729" t="e">
        <f>VLOOKUP(B3729,'[1]Main Sheet'!$A:$C,3,0)</f>
        <v>#N/A</v>
      </c>
      <c r="D3729" t="str">
        <f>IF(COUNTIF(KIT!$A:$A,A3729)&gt;0,"Yes","No")</f>
        <v>Yes</v>
      </c>
      <c r="E3729" t="s">
        <v>14391</v>
      </c>
    </row>
    <row r="3730" spans="1:5" x14ac:dyDescent="0.25">
      <c r="A3730" t="s">
        <v>1148</v>
      </c>
      <c r="B3730" t="s">
        <v>14003</v>
      </c>
      <c r="C3730" t="e">
        <f>VLOOKUP(B3730,'[1]Main Sheet'!$A:$C,3,0)</f>
        <v>#N/A</v>
      </c>
      <c r="D3730" t="str">
        <f>IF(COUNTIF(KIT!$A:$A,A3730)&gt;0,"Yes","No")</f>
        <v>Yes</v>
      </c>
      <c r="E3730" t="s">
        <v>14391</v>
      </c>
    </row>
    <row r="3731" spans="1:5" x14ac:dyDescent="0.25">
      <c r="A3731" t="s">
        <v>1152</v>
      </c>
      <c r="B3731" t="s">
        <v>14014</v>
      </c>
      <c r="C3731">
        <f>VLOOKUP(B3731,'[1]Main Sheet'!$A:$C,3,0)</f>
        <v>234.17</v>
      </c>
      <c r="D3731" t="str">
        <f>IF(COUNTIF(KIT!$A:$A,A3731)&gt;0,"Yes","No")</f>
        <v>Yes</v>
      </c>
      <c r="E3731" t="s">
        <v>14391</v>
      </c>
    </row>
    <row r="3732" spans="1:5" x14ac:dyDescent="0.25">
      <c r="A3732" t="s">
        <v>1152</v>
      </c>
      <c r="B3732" t="s">
        <v>14001</v>
      </c>
      <c r="C3732">
        <f>VLOOKUP(B3732,'[1]Main Sheet'!$A:$C,3,0)</f>
        <v>19.170000000000002</v>
      </c>
      <c r="D3732" t="str">
        <f>IF(COUNTIF(KIT!$A:$A,A3732)&gt;0,"Yes","No")</f>
        <v>Yes</v>
      </c>
      <c r="E3732" t="s">
        <v>14391</v>
      </c>
    </row>
    <row r="3733" spans="1:5" x14ac:dyDescent="0.25">
      <c r="A3733" t="s">
        <v>1180</v>
      </c>
      <c r="B3733" t="s">
        <v>14015</v>
      </c>
      <c r="C3733" t="e">
        <f>VLOOKUP(B3733,'[1]Main Sheet'!$A:$C,3,0)</f>
        <v>#N/A</v>
      </c>
      <c r="D3733" t="str">
        <f>IF(COUNTIF(KIT!$A:$A,A3733)&gt;0,"Yes","No")</f>
        <v>Yes</v>
      </c>
      <c r="E3733" t="s">
        <v>14391</v>
      </c>
    </row>
    <row r="3734" spans="1:5" x14ac:dyDescent="0.25">
      <c r="A3734" t="s">
        <v>1180</v>
      </c>
      <c r="B3734" t="s">
        <v>14003</v>
      </c>
      <c r="C3734" t="e">
        <f>VLOOKUP(B3734,'[1]Main Sheet'!$A:$C,3,0)</f>
        <v>#N/A</v>
      </c>
      <c r="D3734" t="str">
        <f>IF(COUNTIF(KIT!$A:$A,A3734)&gt;0,"Yes","No")</f>
        <v>Yes</v>
      </c>
      <c r="E3734" t="s">
        <v>14391</v>
      </c>
    </row>
    <row r="3735" spans="1:5" x14ac:dyDescent="0.25">
      <c r="A3735" t="s">
        <v>1124</v>
      </c>
      <c r="B3735" t="s">
        <v>14000</v>
      </c>
      <c r="C3735">
        <f>VLOOKUP(B3735,'[1]Main Sheet'!$A:$C,3,0)</f>
        <v>145</v>
      </c>
      <c r="D3735" t="str">
        <f>IF(COUNTIF(KIT!$A:$A,A3735)&gt;0,"Yes","No")</f>
        <v>Yes</v>
      </c>
      <c r="E3735" t="s">
        <v>14391</v>
      </c>
    </row>
    <row r="3736" spans="1:5" x14ac:dyDescent="0.25">
      <c r="A3736" t="s">
        <v>1124</v>
      </c>
      <c r="B3736" t="s">
        <v>14016</v>
      </c>
      <c r="C3736">
        <f>VLOOKUP(B3736,'[1]Main Sheet'!$A:$C,3,0)</f>
        <v>19.170000000000002</v>
      </c>
      <c r="D3736" t="str">
        <f>IF(COUNTIF(KIT!$A:$A,A3736)&gt;0,"Yes","No")</f>
        <v>Yes</v>
      </c>
      <c r="E3736" t="s">
        <v>14391</v>
      </c>
    </row>
    <row r="3737" spans="1:5" x14ac:dyDescent="0.25">
      <c r="A3737" t="s">
        <v>1144</v>
      </c>
      <c r="B3737" t="s">
        <v>14002</v>
      </c>
      <c r="C3737">
        <f>VLOOKUP(B3737,'[1]Main Sheet'!$A:$C,3,0)</f>
        <v>154.16999999999999</v>
      </c>
      <c r="D3737" t="str">
        <f>IF(COUNTIF(KIT!$A:$A,A3737)&gt;0,"Yes","No")</f>
        <v>Yes</v>
      </c>
      <c r="E3737" t="s">
        <v>14391</v>
      </c>
    </row>
    <row r="3738" spans="1:5" x14ac:dyDescent="0.25">
      <c r="A3738" t="s">
        <v>1144</v>
      </c>
      <c r="B3738" t="s">
        <v>14017</v>
      </c>
      <c r="C3738">
        <f>VLOOKUP(B3738,'[1]Main Sheet'!$A:$C,3,0)</f>
        <v>38.33</v>
      </c>
      <c r="D3738" t="str">
        <f>IF(COUNTIF(KIT!$A:$A,A3738)&gt;0,"Yes","No")</f>
        <v>Yes</v>
      </c>
      <c r="E3738" t="s">
        <v>14391</v>
      </c>
    </row>
    <row r="3739" spans="1:5" x14ac:dyDescent="0.25">
      <c r="A3739" t="s">
        <v>1160</v>
      </c>
      <c r="B3739" t="s">
        <v>14004</v>
      </c>
      <c r="C3739" t="e">
        <f>VLOOKUP(B3739,'[1]Main Sheet'!$A:$C,3,0)</f>
        <v>#N/A</v>
      </c>
      <c r="D3739" t="str">
        <f>IF(COUNTIF(KIT!$A:$A,A3739)&gt;0,"Yes","No")</f>
        <v>Yes</v>
      </c>
      <c r="E3739" t="s">
        <v>14391</v>
      </c>
    </row>
    <row r="3740" spans="1:5" x14ac:dyDescent="0.25">
      <c r="A3740" t="s">
        <v>1160</v>
      </c>
      <c r="B3740" t="s">
        <v>14016</v>
      </c>
      <c r="C3740">
        <f>VLOOKUP(B3740,'[1]Main Sheet'!$A:$C,3,0)</f>
        <v>19.170000000000002</v>
      </c>
      <c r="D3740" t="str">
        <f>IF(COUNTIF(KIT!$A:$A,A3740)&gt;0,"Yes","No")</f>
        <v>Yes</v>
      </c>
      <c r="E3740" t="s">
        <v>14391</v>
      </c>
    </row>
    <row r="3741" spans="1:5" x14ac:dyDescent="0.25">
      <c r="A3741" t="s">
        <v>1174</v>
      </c>
      <c r="B3741" t="s">
        <v>14005</v>
      </c>
      <c r="C3741" t="e">
        <f>VLOOKUP(B3741,'[1]Main Sheet'!$A:$C,3,0)</f>
        <v>#N/A</v>
      </c>
      <c r="D3741" t="str">
        <f>IF(COUNTIF(KIT!$A:$A,A3741)&gt;0,"Yes","No")</f>
        <v>Yes</v>
      </c>
      <c r="E3741" t="s">
        <v>14391</v>
      </c>
    </row>
    <row r="3742" spans="1:5" x14ac:dyDescent="0.25">
      <c r="A3742" t="s">
        <v>1174</v>
      </c>
      <c r="B3742" t="s">
        <v>14017</v>
      </c>
      <c r="C3742">
        <f>VLOOKUP(B3742,'[1]Main Sheet'!$A:$C,3,0)</f>
        <v>38.33</v>
      </c>
      <c r="D3742" t="str">
        <f>IF(COUNTIF(KIT!$A:$A,A3742)&gt;0,"Yes","No")</f>
        <v>Yes</v>
      </c>
      <c r="E3742" t="s">
        <v>14391</v>
      </c>
    </row>
    <row r="3743" spans="1:5" x14ac:dyDescent="0.25">
      <c r="A3743" t="s">
        <v>1166</v>
      </c>
      <c r="B3743" t="s">
        <v>14006</v>
      </c>
      <c r="C3743">
        <f>VLOOKUP(B3743,'[1]Main Sheet'!$A:$C,3,0)</f>
        <v>272.5</v>
      </c>
      <c r="D3743" t="str">
        <f>IF(COUNTIF(KIT!$A:$A,A3743)&gt;0,"Yes","No")</f>
        <v>Yes</v>
      </c>
      <c r="E3743" t="s">
        <v>14391</v>
      </c>
    </row>
    <row r="3744" spans="1:5" x14ac:dyDescent="0.25">
      <c r="A3744" t="s">
        <v>1166</v>
      </c>
      <c r="B3744" t="s">
        <v>14018</v>
      </c>
      <c r="C3744" t="e">
        <f>VLOOKUP(B3744,'[1]Main Sheet'!$A:$C,3,0)</f>
        <v>#N/A</v>
      </c>
      <c r="D3744" t="str">
        <f>IF(COUNTIF(KIT!$A:$A,A3744)&gt;0,"Yes","No")</f>
        <v>Yes</v>
      </c>
      <c r="E3744" t="s">
        <v>14391</v>
      </c>
    </row>
    <row r="3745" spans="1:5" x14ac:dyDescent="0.25">
      <c r="A3745" t="s">
        <v>1187</v>
      </c>
      <c r="B3745" t="s">
        <v>14008</v>
      </c>
      <c r="C3745">
        <f>VLOOKUP(B3745,'[1]Main Sheet'!$A:$C,3,0)</f>
        <v>358.33</v>
      </c>
      <c r="D3745" t="str">
        <f>IF(COUNTIF(KIT!$A:$A,A3745)&gt;0,"Yes","No")</f>
        <v>Yes</v>
      </c>
      <c r="E3745" t="s">
        <v>14391</v>
      </c>
    </row>
    <row r="3746" spans="1:5" x14ac:dyDescent="0.25">
      <c r="A3746" t="s">
        <v>1187</v>
      </c>
      <c r="B3746" t="s">
        <v>14019</v>
      </c>
      <c r="C3746" t="e">
        <f>VLOOKUP(B3746,'[1]Main Sheet'!$A:$C,3,0)</f>
        <v>#N/A</v>
      </c>
      <c r="D3746" t="str">
        <f>IF(COUNTIF(KIT!$A:$A,A3746)&gt;0,"Yes","No")</f>
        <v>Yes</v>
      </c>
      <c r="E3746" t="s">
        <v>14391</v>
      </c>
    </row>
    <row r="3747" spans="1:5" x14ac:dyDescent="0.25">
      <c r="A3747" t="s">
        <v>1118</v>
      </c>
      <c r="B3747" t="s">
        <v>14010</v>
      </c>
      <c r="C3747">
        <f>VLOOKUP(B3747,'[1]Main Sheet'!$A:$C,3,0)</f>
        <v>137.5</v>
      </c>
      <c r="D3747" t="str">
        <f>IF(COUNTIF(KIT!$A:$A,A3747)&gt;0,"Yes","No")</f>
        <v>Yes</v>
      </c>
      <c r="E3747" t="s">
        <v>14391</v>
      </c>
    </row>
    <row r="3748" spans="1:5" x14ac:dyDescent="0.25">
      <c r="A3748" t="s">
        <v>1118</v>
      </c>
      <c r="B3748" t="s">
        <v>14016</v>
      </c>
      <c r="C3748">
        <f>VLOOKUP(B3748,'[1]Main Sheet'!$A:$C,3,0)</f>
        <v>19.170000000000002</v>
      </c>
      <c r="D3748" t="str">
        <f>IF(COUNTIF(KIT!$A:$A,A3748)&gt;0,"Yes","No")</f>
        <v>Yes</v>
      </c>
      <c r="E3748" t="s">
        <v>14391</v>
      </c>
    </row>
    <row r="3749" spans="1:5" x14ac:dyDescent="0.25">
      <c r="A3749" t="s">
        <v>1132</v>
      </c>
      <c r="B3749" t="s">
        <v>14011</v>
      </c>
      <c r="C3749" t="e">
        <f>VLOOKUP(B3749,'[1]Main Sheet'!$A:$C,3,0)</f>
        <v>#N/A</v>
      </c>
      <c r="D3749" t="str">
        <f>IF(COUNTIF(KIT!$A:$A,A3749)&gt;0,"Yes","No")</f>
        <v>Yes</v>
      </c>
      <c r="E3749" t="s">
        <v>14391</v>
      </c>
    </row>
    <row r="3750" spans="1:5" x14ac:dyDescent="0.25">
      <c r="A3750" t="s">
        <v>1132</v>
      </c>
      <c r="B3750" t="s">
        <v>14017</v>
      </c>
      <c r="C3750">
        <f>VLOOKUP(B3750,'[1]Main Sheet'!$A:$C,3,0)</f>
        <v>38.33</v>
      </c>
      <c r="D3750" t="str">
        <f>IF(COUNTIF(KIT!$A:$A,A3750)&gt;0,"Yes","No")</f>
        <v>Yes</v>
      </c>
      <c r="E3750" t="s">
        <v>14391</v>
      </c>
    </row>
    <row r="3751" spans="1:5" x14ac:dyDescent="0.25">
      <c r="A3751" t="s">
        <v>1136</v>
      </c>
      <c r="B3751" t="s">
        <v>14012</v>
      </c>
      <c r="C3751" t="e">
        <f>VLOOKUP(B3751,'[1]Main Sheet'!$A:$C,3,0)</f>
        <v>#N/A</v>
      </c>
      <c r="D3751" t="str">
        <f>IF(COUNTIF(KIT!$A:$A,A3751)&gt;0,"Yes","No")</f>
        <v>Yes</v>
      </c>
      <c r="E3751" t="s">
        <v>14391</v>
      </c>
    </row>
    <row r="3752" spans="1:5" x14ac:dyDescent="0.25">
      <c r="A3752" t="s">
        <v>1136</v>
      </c>
      <c r="B3752" t="s">
        <v>14016</v>
      </c>
      <c r="C3752">
        <f>VLOOKUP(B3752,'[1]Main Sheet'!$A:$C,3,0)</f>
        <v>19.170000000000002</v>
      </c>
      <c r="D3752" t="str">
        <f>IF(COUNTIF(KIT!$A:$A,A3752)&gt;0,"Yes","No")</f>
        <v>Yes</v>
      </c>
      <c r="E3752" t="s">
        <v>14391</v>
      </c>
    </row>
    <row r="3753" spans="1:5" x14ac:dyDescent="0.25">
      <c r="A3753" t="s">
        <v>1150</v>
      </c>
      <c r="B3753" t="s">
        <v>14013</v>
      </c>
      <c r="C3753" t="e">
        <f>VLOOKUP(B3753,'[1]Main Sheet'!$A:$C,3,0)</f>
        <v>#N/A</v>
      </c>
      <c r="D3753" t="str">
        <f>IF(COUNTIF(KIT!$A:$A,A3753)&gt;0,"Yes","No")</f>
        <v>Yes</v>
      </c>
      <c r="E3753" t="s">
        <v>14391</v>
      </c>
    </row>
    <row r="3754" spans="1:5" x14ac:dyDescent="0.25">
      <c r="A3754" t="s">
        <v>1150</v>
      </c>
      <c r="B3754" t="s">
        <v>14017</v>
      </c>
      <c r="C3754">
        <f>VLOOKUP(B3754,'[1]Main Sheet'!$A:$C,3,0)</f>
        <v>38.33</v>
      </c>
      <c r="D3754" t="str">
        <f>IF(COUNTIF(KIT!$A:$A,A3754)&gt;0,"Yes","No")</f>
        <v>Yes</v>
      </c>
      <c r="E3754" t="s">
        <v>14391</v>
      </c>
    </row>
    <row r="3755" spans="1:5" x14ac:dyDescent="0.25">
      <c r="A3755" t="s">
        <v>1154</v>
      </c>
      <c r="B3755" t="s">
        <v>14014</v>
      </c>
      <c r="C3755">
        <f>VLOOKUP(B3755,'[1]Main Sheet'!$A:$C,3,0)</f>
        <v>234.17</v>
      </c>
      <c r="D3755" t="str">
        <f>IF(COUNTIF(KIT!$A:$A,A3755)&gt;0,"Yes","No")</f>
        <v>Yes</v>
      </c>
      <c r="E3755" t="s">
        <v>14391</v>
      </c>
    </row>
    <row r="3756" spans="1:5" x14ac:dyDescent="0.25">
      <c r="A3756" t="s">
        <v>1154</v>
      </c>
      <c r="B3756" t="s">
        <v>14016</v>
      </c>
      <c r="C3756">
        <f>VLOOKUP(B3756,'[1]Main Sheet'!$A:$C,3,0)</f>
        <v>19.170000000000002</v>
      </c>
      <c r="D3756" t="str">
        <f>IF(COUNTIF(KIT!$A:$A,A3756)&gt;0,"Yes","No")</f>
        <v>Yes</v>
      </c>
      <c r="E3756" t="s">
        <v>14391</v>
      </c>
    </row>
    <row r="3757" spans="1:5" x14ac:dyDescent="0.25">
      <c r="A3757" t="s">
        <v>1176</v>
      </c>
      <c r="B3757" t="s">
        <v>14015</v>
      </c>
      <c r="C3757" t="e">
        <f>VLOOKUP(B3757,'[1]Main Sheet'!$A:$C,3,0)</f>
        <v>#N/A</v>
      </c>
      <c r="D3757" t="str">
        <f>IF(COUNTIF(KIT!$A:$A,A3757)&gt;0,"Yes","No")</f>
        <v>Yes</v>
      </c>
      <c r="E3757" t="s">
        <v>14391</v>
      </c>
    </row>
    <row r="3758" spans="1:5" x14ac:dyDescent="0.25">
      <c r="A3758" t="s">
        <v>1176</v>
      </c>
      <c r="B3758" t="s">
        <v>14017</v>
      </c>
      <c r="C3758">
        <f>VLOOKUP(B3758,'[1]Main Sheet'!$A:$C,3,0)</f>
        <v>38.33</v>
      </c>
      <c r="D3758" t="str">
        <f>IF(COUNTIF(KIT!$A:$A,A3758)&gt;0,"Yes","No")</f>
        <v>Yes</v>
      </c>
      <c r="E3758" t="s">
        <v>14391</v>
      </c>
    </row>
    <row r="3759" spans="1:5" x14ac:dyDescent="0.25">
      <c r="A3759" t="s">
        <v>1126</v>
      </c>
      <c r="B3759" t="s">
        <v>14000</v>
      </c>
      <c r="C3759">
        <f>VLOOKUP(B3759,'[1]Main Sheet'!$A:$C,3,0)</f>
        <v>145</v>
      </c>
      <c r="D3759" t="str">
        <f>IF(COUNTIF(KIT!$A:$A,A3759)&gt;0,"Yes","No")</f>
        <v>Yes</v>
      </c>
      <c r="E3759" t="s">
        <v>14391</v>
      </c>
    </row>
    <row r="3760" spans="1:5" x14ac:dyDescent="0.25">
      <c r="A3760" t="s">
        <v>1126</v>
      </c>
      <c r="B3760" t="s">
        <v>14020</v>
      </c>
      <c r="C3760">
        <f>VLOOKUP(B3760,'[1]Main Sheet'!$A:$C,3,0)</f>
        <v>19.170000000000002</v>
      </c>
      <c r="D3760" t="str">
        <f>IF(COUNTIF(KIT!$A:$A,A3760)&gt;0,"Yes","No")</f>
        <v>Yes</v>
      </c>
      <c r="E3760" t="s">
        <v>14391</v>
      </c>
    </row>
    <row r="3761" spans="1:5" x14ac:dyDescent="0.25">
      <c r="A3761" t="s">
        <v>1140</v>
      </c>
      <c r="B3761" t="s">
        <v>14002</v>
      </c>
      <c r="C3761">
        <f>VLOOKUP(B3761,'[1]Main Sheet'!$A:$C,3,0)</f>
        <v>154.16999999999999</v>
      </c>
      <c r="D3761" t="str">
        <f>IF(COUNTIF(KIT!$A:$A,A3761)&gt;0,"Yes","No")</f>
        <v>Yes</v>
      </c>
      <c r="E3761" t="s">
        <v>14391</v>
      </c>
    </row>
    <row r="3762" spans="1:5" x14ac:dyDescent="0.25">
      <c r="A3762" t="s">
        <v>1140</v>
      </c>
      <c r="B3762" t="s">
        <v>14021</v>
      </c>
      <c r="C3762">
        <f>VLOOKUP(B3762,'[1]Main Sheet'!$A:$C,3,0)</f>
        <v>38.33</v>
      </c>
      <c r="D3762" t="str">
        <f>IF(COUNTIF(KIT!$A:$A,A3762)&gt;0,"Yes","No")</f>
        <v>Yes</v>
      </c>
      <c r="E3762" t="s">
        <v>14391</v>
      </c>
    </row>
    <row r="3763" spans="1:5" x14ac:dyDescent="0.25">
      <c r="A3763" t="s">
        <v>1162</v>
      </c>
      <c r="B3763" t="s">
        <v>14004</v>
      </c>
      <c r="C3763" t="e">
        <f>VLOOKUP(B3763,'[1]Main Sheet'!$A:$C,3,0)</f>
        <v>#N/A</v>
      </c>
      <c r="D3763" t="str">
        <f>IF(COUNTIF(KIT!$A:$A,A3763)&gt;0,"Yes","No")</f>
        <v>Yes</v>
      </c>
      <c r="E3763" t="s">
        <v>14391</v>
      </c>
    </row>
    <row r="3764" spans="1:5" x14ac:dyDescent="0.25">
      <c r="A3764" t="s">
        <v>1162</v>
      </c>
      <c r="B3764" t="s">
        <v>14020</v>
      </c>
      <c r="C3764">
        <f>VLOOKUP(B3764,'[1]Main Sheet'!$A:$C,3,0)</f>
        <v>19.170000000000002</v>
      </c>
      <c r="D3764" t="str">
        <f>IF(COUNTIF(KIT!$A:$A,A3764)&gt;0,"Yes","No")</f>
        <v>Yes</v>
      </c>
      <c r="E3764" t="s">
        <v>14391</v>
      </c>
    </row>
    <row r="3765" spans="1:5" x14ac:dyDescent="0.25">
      <c r="A3765" t="s">
        <v>1170</v>
      </c>
      <c r="B3765" t="s">
        <v>14005</v>
      </c>
      <c r="C3765" t="e">
        <f>VLOOKUP(B3765,'[1]Main Sheet'!$A:$C,3,0)</f>
        <v>#N/A</v>
      </c>
      <c r="D3765" t="str">
        <f>IF(COUNTIF(KIT!$A:$A,A3765)&gt;0,"Yes","No")</f>
        <v>Yes</v>
      </c>
      <c r="E3765" t="s">
        <v>14391</v>
      </c>
    </row>
    <row r="3766" spans="1:5" x14ac:dyDescent="0.25">
      <c r="A3766" t="s">
        <v>1170</v>
      </c>
      <c r="B3766" t="s">
        <v>14021</v>
      </c>
      <c r="C3766">
        <f>VLOOKUP(B3766,'[1]Main Sheet'!$A:$C,3,0)</f>
        <v>38.33</v>
      </c>
      <c r="D3766" t="str">
        <f>IF(COUNTIF(KIT!$A:$A,A3766)&gt;0,"Yes","No")</f>
        <v>Yes</v>
      </c>
      <c r="E3766" t="s">
        <v>14391</v>
      </c>
    </row>
    <row r="3767" spans="1:5" x14ac:dyDescent="0.25">
      <c r="A3767" t="s">
        <v>1168</v>
      </c>
      <c r="B3767" t="s">
        <v>14006</v>
      </c>
      <c r="C3767">
        <f>VLOOKUP(B3767,'[1]Main Sheet'!$A:$C,3,0)</f>
        <v>272.5</v>
      </c>
      <c r="D3767" t="str">
        <f>IF(COUNTIF(KIT!$A:$A,A3767)&gt;0,"Yes","No")</f>
        <v>Yes</v>
      </c>
      <c r="E3767" t="s">
        <v>14391</v>
      </c>
    </row>
    <row r="3768" spans="1:5" x14ac:dyDescent="0.25">
      <c r="A3768" t="s">
        <v>1168</v>
      </c>
      <c r="B3768" t="s">
        <v>14022</v>
      </c>
      <c r="C3768">
        <f>VLOOKUP(B3768,'[1]Main Sheet'!$A:$C,3,0)</f>
        <v>19.170000000000002</v>
      </c>
      <c r="D3768" t="str">
        <f>IF(COUNTIF(KIT!$A:$A,A3768)&gt;0,"Yes","No")</f>
        <v>Yes</v>
      </c>
      <c r="E3768" t="s">
        <v>14391</v>
      </c>
    </row>
    <row r="3769" spans="1:5" x14ac:dyDescent="0.25">
      <c r="A3769" t="s">
        <v>1183</v>
      </c>
      <c r="B3769" t="s">
        <v>14008</v>
      </c>
      <c r="C3769">
        <f>VLOOKUP(B3769,'[1]Main Sheet'!$A:$C,3,0)</f>
        <v>358.33</v>
      </c>
      <c r="D3769" t="str">
        <f>IF(COUNTIF(KIT!$A:$A,A3769)&gt;0,"Yes","No")</f>
        <v>Yes</v>
      </c>
      <c r="E3769" t="s">
        <v>14391</v>
      </c>
    </row>
    <row r="3770" spans="1:5" x14ac:dyDescent="0.25">
      <c r="A3770" t="s">
        <v>1183</v>
      </c>
      <c r="B3770" t="s">
        <v>14023</v>
      </c>
      <c r="C3770">
        <f>VLOOKUP(B3770,'[1]Main Sheet'!$A:$C,3,0)</f>
        <v>38.33</v>
      </c>
      <c r="D3770" t="str">
        <f>IF(COUNTIF(KIT!$A:$A,A3770)&gt;0,"Yes","No")</f>
        <v>Yes</v>
      </c>
      <c r="E3770" t="s">
        <v>14391</v>
      </c>
    </row>
    <row r="3771" spans="1:5" x14ac:dyDescent="0.25">
      <c r="A3771" t="s">
        <v>1120</v>
      </c>
      <c r="B3771" t="s">
        <v>14010</v>
      </c>
      <c r="C3771">
        <f>VLOOKUP(B3771,'[1]Main Sheet'!$A:$C,3,0)</f>
        <v>137.5</v>
      </c>
      <c r="D3771" t="str">
        <f>IF(COUNTIF(KIT!$A:$A,A3771)&gt;0,"Yes","No")</f>
        <v>Yes</v>
      </c>
      <c r="E3771" t="s">
        <v>14391</v>
      </c>
    </row>
    <row r="3772" spans="1:5" x14ac:dyDescent="0.25">
      <c r="A3772" t="s">
        <v>1120</v>
      </c>
      <c r="B3772" t="s">
        <v>14020</v>
      </c>
      <c r="C3772">
        <f>VLOOKUP(B3772,'[1]Main Sheet'!$A:$C,3,0)</f>
        <v>19.170000000000002</v>
      </c>
      <c r="D3772" t="str">
        <f>IF(COUNTIF(KIT!$A:$A,A3772)&gt;0,"Yes","No")</f>
        <v>Yes</v>
      </c>
      <c r="E3772" t="s">
        <v>14391</v>
      </c>
    </row>
    <row r="3773" spans="1:5" x14ac:dyDescent="0.25">
      <c r="A3773" t="s">
        <v>1128</v>
      </c>
      <c r="B3773" t="s">
        <v>14011</v>
      </c>
      <c r="C3773" t="e">
        <f>VLOOKUP(B3773,'[1]Main Sheet'!$A:$C,3,0)</f>
        <v>#N/A</v>
      </c>
      <c r="D3773" t="str">
        <f>IF(COUNTIF(KIT!$A:$A,A3773)&gt;0,"Yes","No")</f>
        <v>Yes</v>
      </c>
      <c r="E3773" t="s">
        <v>14391</v>
      </c>
    </row>
    <row r="3774" spans="1:5" x14ac:dyDescent="0.25">
      <c r="A3774" t="s">
        <v>1128</v>
      </c>
      <c r="B3774" t="s">
        <v>14021</v>
      </c>
      <c r="C3774">
        <f>VLOOKUP(B3774,'[1]Main Sheet'!$A:$C,3,0)</f>
        <v>38.33</v>
      </c>
      <c r="D3774" t="str">
        <f>IF(COUNTIF(KIT!$A:$A,A3774)&gt;0,"Yes","No")</f>
        <v>Yes</v>
      </c>
      <c r="E3774" t="s">
        <v>14391</v>
      </c>
    </row>
    <row r="3775" spans="1:5" x14ac:dyDescent="0.25">
      <c r="A3775" t="s">
        <v>1138</v>
      </c>
      <c r="B3775" t="s">
        <v>14012</v>
      </c>
      <c r="C3775" t="e">
        <f>VLOOKUP(B3775,'[1]Main Sheet'!$A:$C,3,0)</f>
        <v>#N/A</v>
      </c>
      <c r="D3775" t="str">
        <f>IF(COUNTIF(KIT!$A:$A,A3775)&gt;0,"Yes","No")</f>
        <v>Yes</v>
      </c>
      <c r="E3775" t="s">
        <v>14391</v>
      </c>
    </row>
    <row r="3776" spans="1:5" x14ac:dyDescent="0.25">
      <c r="A3776" t="s">
        <v>1138</v>
      </c>
      <c r="B3776" t="s">
        <v>14020</v>
      </c>
      <c r="C3776">
        <f>VLOOKUP(B3776,'[1]Main Sheet'!$A:$C,3,0)</f>
        <v>19.170000000000002</v>
      </c>
      <c r="D3776" t="str">
        <f>IF(COUNTIF(KIT!$A:$A,A3776)&gt;0,"Yes","No")</f>
        <v>Yes</v>
      </c>
      <c r="E3776" t="s">
        <v>14391</v>
      </c>
    </row>
    <row r="3777" spans="1:5" x14ac:dyDescent="0.25">
      <c r="A3777" t="s">
        <v>1146</v>
      </c>
      <c r="B3777" t="s">
        <v>14013</v>
      </c>
      <c r="C3777" t="e">
        <f>VLOOKUP(B3777,'[1]Main Sheet'!$A:$C,3,0)</f>
        <v>#N/A</v>
      </c>
      <c r="D3777" t="str">
        <f>IF(COUNTIF(KIT!$A:$A,A3777)&gt;0,"Yes","No")</f>
        <v>Yes</v>
      </c>
      <c r="E3777" t="s">
        <v>14391</v>
      </c>
    </row>
    <row r="3778" spans="1:5" x14ac:dyDescent="0.25">
      <c r="A3778" t="s">
        <v>1146</v>
      </c>
      <c r="B3778" t="s">
        <v>14021</v>
      </c>
      <c r="C3778">
        <f>VLOOKUP(B3778,'[1]Main Sheet'!$A:$C,3,0)</f>
        <v>38.33</v>
      </c>
      <c r="D3778" t="str">
        <f>IF(COUNTIF(KIT!$A:$A,A3778)&gt;0,"Yes","No")</f>
        <v>Yes</v>
      </c>
      <c r="E3778" t="s">
        <v>14391</v>
      </c>
    </row>
    <row r="3779" spans="1:5" x14ac:dyDescent="0.25">
      <c r="A3779" t="s">
        <v>1156</v>
      </c>
      <c r="B3779" t="s">
        <v>14014</v>
      </c>
      <c r="C3779">
        <f>VLOOKUP(B3779,'[1]Main Sheet'!$A:$C,3,0)</f>
        <v>234.17</v>
      </c>
      <c r="D3779" t="str">
        <f>IF(COUNTIF(KIT!$A:$A,A3779)&gt;0,"Yes","No")</f>
        <v>Yes</v>
      </c>
      <c r="E3779" t="s">
        <v>14391</v>
      </c>
    </row>
    <row r="3780" spans="1:5" x14ac:dyDescent="0.25">
      <c r="A3780" t="s">
        <v>1156</v>
      </c>
      <c r="B3780" t="s">
        <v>14020</v>
      </c>
      <c r="C3780">
        <f>VLOOKUP(B3780,'[1]Main Sheet'!$A:$C,3,0)</f>
        <v>19.170000000000002</v>
      </c>
      <c r="D3780" t="str">
        <f>IF(COUNTIF(KIT!$A:$A,A3780)&gt;0,"Yes","No")</f>
        <v>Yes</v>
      </c>
      <c r="E3780" t="s">
        <v>14391</v>
      </c>
    </row>
    <row r="3781" spans="1:5" x14ac:dyDescent="0.25">
      <c r="A3781" t="s">
        <v>1178</v>
      </c>
      <c r="B3781" t="s">
        <v>14015</v>
      </c>
      <c r="C3781" t="e">
        <f>VLOOKUP(B3781,'[1]Main Sheet'!$A:$C,3,0)</f>
        <v>#N/A</v>
      </c>
      <c r="D3781" t="str">
        <f>IF(COUNTIF(KIT!$A:$A,A3781)&gt;0,"Yes","No")</f>
        <v>Yes</v>
      </c>
      <c r="E3781" t="s">
        <v>14391</v>
      </c>
    </row>
    <row r="3782" spans="1:5" x14ac:dyDescent="0.25">
      <c r="A3782" t="s">
        <v>1178</v>
      </c>
      <c r="B3782" t="s">
        <v>14021</v>
      </c>
      <c r="C3782">
        <f>VLOOKUP(B3782,'[1]Main Sheet'!$A:$C,3,0)</f>
        <v>38.33</v>
      </c>
      <c r="D3782" t="str">
        <f>IF(COUNTIF(KIT!$A:$A,A3782)&gt;0,"Yes","No")</f>
        <v>Yes</v>
      </c>
      <c r="E3782" t="s">
        <v>14391</v>
      </c>
    </row>
    <row r="3783" spans="1:5" x14ac:dyDescent="0.25">
      <c r="A3783" t="s">
        <v>1749</v>
      </c>
      <c r="B3783" t="s">
        <v>13290</v>
      </c>
      <c r="C3783">
        <f>VLOOKUP(B3783,'[1]Main Sheet'!$A:$C,3,0)</f>
        <v>24.93</v>
      </c>
      <c r="D3783" t="str">
        <f>IF(COUNTIF(KIT!$A:$A,A3783)&gt;0,"Yes","No")</f>
        <v>Yes</v>
      </c>
      <c r="E3783" t="s">
        <v>14391</v>
      </c>
    </row>
    <row r="3784" spans="1:5" x14ac:dyDescent="0.25">
      <c r="A3784" t="s">
        <v>1749</v>
      </c>
      <c r="B3784" t="s">
        <v>14024</v>
      </c>
      <c r="C3784">
        <f>VLOOKUP(B3784,'[1]Main Sheet'!$A:$C,3,0)</f>
        <v>160.07</v>
      </c>
      <c r="D3784" t="str">
        <f>IF(COUNTIF(KIT!$A:$A,A3784)&gt;0,"Yes","No")</f>
        <v>Yes</v>
      </c>
      <c r="E3784" t="s">
        <v>14391</v>
      </c>
    </row>
    <row r="3785" spans="1:5" x14ac:dyDescent="0.25">
      <c r="A3785" t="s">
        <v>1752</v>
      </c>
      <c r="B3785" t="s">
        <v>13292</v>
      </c>
      <c r="C3785">
        <f>VLOOKUP(B3785,'[1]Main Sheet'!$A:$C,3,0)</f>
        <v>24.93</v>
      </c>
      <c r="D3785" t="str">
        <f>IF(COUNTIF(KIT!$A:$A,A3785)&gt;0,"Yes","No")</f>
        <v>Yes</v>
      </c>
      <c r="E3785" t="s">
        <v>14391</v>
      </c>
    </row>
    <row r="3786" spans="1:5" x14ac:dyDescent="0.25">
      <c r="A3786" t="s">
        <v>1752</v>
      </c>
      <c r="B3786" t="s">
        <v>14025</v>
      </c>
      <c r="C3786">
        <f>VLOOKUP(B3786,'[1]Main Sheet'!$A:$C,3,0)</f>
        <v>160.07</v>
      </c>
      <c r="D3786" t="str">
        <f>IF(COUNTIF(KIT!$A:$A,A3786)&gt;0,"Yes","No")</f>
        <v>Yes</v>
      </c>
      <c r="E3786" t="s">
        <v>14391</v>
      </c>
    </row>
    <row r="3787" spans="1:5" x14ac:dyDescent="0.25">
      <c r="A3787" t="s">
        <v>1754</v>
      </c>
      <c r="B3787" t="s">
        <v>13294</v>
      </c>
      <c r="C3787">
        <f>VLOOKUP(B3787,'[1]Main Sheet'!$A:$C,3,0)</f>
        <v>20.53</v>
      </c>
      <c r="D3787" t="str">
        <f>IF(COUNTIF(KIT!$A:$A,A3787)&gt;0,"Yes","No")</f>
        <v>Yes</v>
      </c>
      <c r="E3787" t="s">
        <v>14391</v>
      </c>
    </row>
    <row r="3788" spans="1:5" x14ac:dyDescent="0.25">
      <c r="A3788" t="s">
        <v>1754</v>
      </c>
      <c r="B3788" t="s">
        <v>14026</v>
      </c>
      <c r="C3788">
        <f>VLOOKUP(B3788,'[1]Main Sheet'!$A:$C,3,0)</f>
        <v>107.8</v>
      </c>
      <c r="D3788" t="str">
        <f>IF(COUNTIF(KIT!$A:$A,A3788)&gt;0,"Yes","No")</f>
        <v>Yes</v>
      </c>
      <c r="E3788" t="s">
        <v>14391</v>
      </c>
    </row>
    <row r="3789" spans="1:5" x14ac:dyDescent="0.25">
      <c r="A3789" t="s">
        <v>1756</v>
      </c>
      <c r="B3789" t="s">
        <v>13296</v>
      </c>
      <c r="C3789">
        <f>VLOOKUP(B3789,'[1]Main Sheet'!$A:$C,3,0)</f>
        <v>24.93</v>
      </c>
      <c r="D3789" t="str">
        <f>IF(COUNTIF(KIT!$A:$A,A3789)&gt;0,"Yes","No")</f>
        <v>Yes</v>
      </c>
      <c r="E3789" t="s">
        <v>14391</v>
      </c>
    </row>
    <row r="3790" spans="1:5" x14ac:dyDescent="0.25">
      <c r="A3790" t="s">
        <v>1756</v>
      </c>
      <c r="B3790" t="s">
        <v>14027</v>
      </c>
      <c r="C3790">
        <f>VLOOKUP(B3790,'[1]Main Sheet'!$A:$C,3,0)</f>
        <v>160.07</v>
      </c>
      <c r="D3790" t="str">
        <f>IF(COUNTIF(KIT!$A:$A,A3790)&gt;0,"Yes","No")</f>
        <v>Yes</v>
      </c>
      <c r="E3790" t="s">
        <v>14391</v>
      </c>
    </row>
    <row r="3791" spans="1:5" x14ac:dyDescent="0.25">
      <c r="A3791" t="s">
        <v>1758</v>
      </c>
      <c r="B3791" t="s">
        <v>13290</v>
      </c>
      <c r="C3791">
        <f>VLOOKUP(B3791,'[1]Main Sheet'!$A:$C,3,0)</f>
        <v>24.93</v>
      </c>
      <c r="D3791" t="str">
        <f>IF(COUNTIF(KIT!$A:$A,A3791)&gt;0,"Yes","No")</f>
        <v>Yes</v>
      </c>
      <c r="E3791" t="s">
        <v>14391</v>
      </c>
    </row>
    <row r="3792" spans="1:5" x14ac:dyDescent="0.25">
      <c r="A3792" t="s">
        <v>1758</v>
      </c>
      <c r="B3792" t="s">
        <v>14028</v>
      </c>
      <c r="C3792">
        <f>VLOOKUP(B3792,'[1]Main Sheet'!$A:$C,3,0)</f>
        <v>265.07</v>
      </c>
      <c r="D3792" t="str">
        <f>IF(COUNTIF(KIT!$A:$A,A3792)&gt;0,"Yes","No")</f>
        <v>Yes</v>
      </c>
      <c r="E3792" t="s">
        <v>14391</v>
      </c>
    </row>
    <row r="3793" spans="1:5" x14ac:dyDescent="0.25">
      <c r="A3793" t="s">
        <v>1760</v>
      </c>
      <c r="B3793" t="s">
        <v>13292</v>
      </c>
      <c r="C3793">
        <f>VLOOKUP(B3793,'[1]Main Sheet'!$A:$C,3,0)</f>
        <v>24.93</v>
      </c>
      <c r="D3793" t="str">
        <f>IF(COUNTIF(KIT!$A:$A,A3793)&gt;0,"Yes","No")</f>
        <v>Yes</v>
      </c>
      <c r="E3793" t="s">
        <v>14391</v>
      </c>
    </row>
    <row r="3794" spans="1:5" x14ac:dyDescent="0.25">
      <c r="A3794" t="s">
        <v>1760</v>
      </c>
      <c r="B3794" t="s">
        <v>14029</v>
      </c>
      <c r="C3794">
        <f>VLOOKUP(B3794,'[1]Main Sheet'!$A:$C,3,0)</f>
        <v>265.07</v>
      </c>
      <c r="D3794" t="str">
        <f>IF(COUNTIF(KIT!$A:$A,A3794)&gt;0,"Yes","No")</f>
        <v>Yes</v>
      </c>
      <c r="E3794" t="s">
        <v>14391</v>
      </c>
    </row>
    <row r="3795" spans="1:5" x14ac:dyDescent="0.25">
      <c r="A3795" t="s">
        <v>1762</v>
      </c>
      <c r="B3795" t="s">
        <v>13294</v>
      </c>
      <c r="C3795">
        <f>VLOOKUP(B3795,'[1]Main Sheet'!$A:$C,3,0)</f>
        <v>20.53</v>
      </c>
      <c r="D3795" t="str">
        <f>IF(COUNTIF(KIT!$A:$A,A3795)&gt;0,"Yes","No")</f>
        <v>Yes</v>
      </c>
      <c r="E3795" t="s">
        <v>14391</v>
      </c>
    </row>
    <row r="3796" spans="1:5" x14ac:dyDescent="0.25">
      <c r="A3796" t="s">
        <v>1762</v>
      </c>
      <c r="B3796" t="s">
        <v>14030</v>
      </c>
      <c r="C3796">
        <f>VLOOKUP(B3796,'[1]Main Sheet'!$A:$C,3,0)</f>
        <v>153.63999999999999</v>
      </c>
      <c r="D3796" t="str">
        <f>IF(COUNTIF(KIT!$A:$A,A3796)&gt;0,"Yes","No")</f>
        <v>Yes</v>
      </c>
      <c r="E3796" t="s">
        <v>14391</v>
      </c>
    </row>
    <row r="3797" spans="1:5" x14ac:dyDescent="0.25">
      <c r="A3797" t="s">
        <v>1764</v>
      </c>
      <c r="B3797" t="s">
        <v>13296</v>
      </c>
      <c r="C3797">
        <f>VLOOKUP(B3797,'[1]Main Sheet'!$A:$C,3,0)</f>
        <v>24.93</v>
      </c>
      <c r="D3797" t="str">
        <f>IF(COUNTIF(KIT!$A:$A,A3797)&gt;0,"Yes","No")</f>
        <v>Yes</v>
      </c>
      <c r="E3797" t="s">
        <v>14391</v>
      </c>
    </row>
    <row r="3798" spans="1:5" x14ac:dyDescent="0.25">
      <c r="A3798" t="s">
        <v>1764</v>
      </c>
      <c r="B3798" t="s">
        <v>14031</v>
      </c>
      <c r="C3798">
        <f>VLOOKUP(B3798,'[1]Main Sheet'!$A:$C,3,0)</f>
        <v>265.07</v>
      </c>
      <c r="D3798" t="str">
        <f>IF(COUNTIF(KIT!$A:$A,A3798)&gt;0,"Yes","No")</f>
        <v>Yes</v>
      </c>
      <c r="E3798" t="s">
        <v>14391</v>
      </c>
    </row>
    <row r="3799" spans="1:5" x14ac:dyDescent="0.25">
      <c r="A3799" t="s">
        <v>1766</v>
      </c>
      <c r="B3799" t="s">
        <v>13290</v>
      </c>
      <c r="C3799">
        <f>VLOOKUP(B3799,'[1]Main Sheet'!$A:$C,3,0)</f>
        <v>24.93</v>
      </c>
      <c r="D3799" t="str">
        <f>IF(COUNTIF(KIT!$A:$A,A3799)&gt;0,"Yes","No")</f>
        <v>Yes</v>
      </c>
      <c r="E3799" t="s">
        <v>14391</v>
      </c>
    </row>
    <row r="3800" spans="1:5" x14ac:dyDescent="0.25">
      <c r="A3800" t="s">
        <v>1766</v>
      </c>
      <c r="B3800" t="s">
        <v>14032</v>
      </c>
      <c r="C3800" t="e">
        <f>VLOOKUP(B3800,'[1]Main Sheet'!$A:$C,3,0)</f>
        <v>#N/A</v>
      </c>
      <c r="D3800" t="str">
        <f>IF(COUNTIF(KIT!$A:$A,A3800)&gt;0,"Yes","No")</f>
        <v>Yes</v>
      </c>
      <c r="E3800" t="s">
        <v>14391</v>
      </c>
    </row>
    <row r="3801" spans="1:5" x14ac:dyDescent="0.25">
      <c r="A3801" t="s">
        <v>1768</v>
      </c>
      <c r="B3801" t="s">
        <v>13292</v>
      </c>
      <c r="C3801">
        <f>VLOOKUP(B3801,'[1]Main Sheet'!$A:$C,3,0)</f>
        <v>24.93</v>
      </c>
      <c r="D3801" t="str">
        <f>IF(COUNTIF(KIT!$A:$A,A3801)&gt;0,"Yes","No")</f>
        <v>Yes</v>
      </c>
      <c r="E3801" t="s">
        <v>14391</v>
      </c>
    </row>
    <row r="3802" spans="1:5" x14ac:dyDescent="0.25">
      <c r="A3802" t="s">
        <v>1768</v>
      </c>
      <c r="B3802" t="s">
        <v>14033</v>
      </c>
      <c r="C3802">
        <f>VLOOKUP(B3802,'[1]Main Sheet'!$A:$C,3,0)</f>
        <v>184.24</v>
      </c>
      <c r="D3802" t="str">
        <f>IF(COUNTIF(KIT!$A:$A,A3802)&gt;0,"Yes","No")</f>
        <v>Yes</v>
      </c>
      <c r="E3802" t="s">
        <v>14391</v>
      </c>
    </row>
    <row r="3803" spans="1:5" x14ac:dyDescent="0.25">
      <c r="A3803" t="s">
        <v>1770</v>
      </c>
      <c r="B3803" t="s">
        <v>13294</v>
      </c>
      <c r="C3803">
        <f>VLOOKUP(B3803,'[1]Main Sheet'!$A:$C,3,0)</f>
        <v>20.53</v>
      </c>
      <c r="D3803" t="str">
        <f>IF(COUNTIF(KIT!$A:$A,A3803)&gt;0,"Yes","No")</f>
        <v>Yes</v>
      </c>
      <c r="E3803" t="s">
        <v>14391</v>
      </c>
    </row>
    <row r="3804" spans="1:5" x14ac:dyDescent="0.25">
      <c r="A3804" t="s">
        <v>1770</v>
      </c>
      <c r="B3804" t="s">
        <v>14034</v>
      </c>
      <c r="C3804">
        <f>VLOOKUP(B3804,'[1]Main Sheet'!$A:$C,3,0)</f>
        <v>121.97</v>
      </c>
      <c r="D3804" t="str">
        <f>IF(COUNTIF(KIT!$A:$A,A3804)&gt;0,"Yes","No")</f>
        <v>Yes</v>
      </c>
      <c r="E3804" t="s">
        <v>14391</v>
      </c>
    </row>
    <row r="3805" spans="1:5" x14ac:dyDescent="0.25">
      <c r="A3805" t="s">
        <v>1772</v>
      </c>
      <c r="B3805" t="s">
        <v>13296</v>
      </c>
      <c r="C3805">
        <f>VLOOKUP(B3805,'[1]Main Sheet'!$A:$C,3,0)</f>
        <v>24.93</v>
      </c>
      <c r="D3805" t="str">
        <f>IF(COUNTIF(KIT!$A:$A,A3805)&gt;0,"Yes","No")</f>
        <v>Yes</v>
      </c>
      <c r="E3805" t="s">
        <v>14391</v>
      </c>
    </row>
    <row r="3806" spans="1:5" x14ac:dyDescent="0.25">
      <c r="A3806" t="s">
        <v>1772</v>
      </c>
      <c r="B3806" t="s">
        <v>14035</v>
      </c>
      <c r="C3806" t="e">
        <f>VLOOKUP(B3806,'[1]Main Sheet'!$A:$C,3,0)</f>
        <v>#N/A</v>
      </c>
      <c r="D3806" t="str">
        <f>IF(COUNTIF(KIT!$A:$A,A3806)&gt;0,"Yes","No")</f>
        <v>Yes</v>
      </c>
      <c r="E3806" t="s">
        <v>14391</v>
      </c>
    </row>
    <row r="3807" spans="1:5" x14ac:dyDescent="0.25">
      <c r="A3807" t="s">
        <v>1774</v>
      </c>
      <c r="B3807" t="s">
        <v>13290</v>
      </c>
      <c r="C3807">
        <f>VLOOKUP(B3807,'[1]Main Sheet'!$A:$C,3,0)</f>
        <v>24.93</v>
      </c>
      <c r="D3807" t="str">
        <f>IF(COUNTIF(KIT!$A:$A,A3807)&gt;0,"Yes","No")</f>
        <v>Yes</v>
      </c>
      <c r="E3807" t="s">
        <v>14391</v>
      </c>
    </row>
    <row r="3808" spans="1:5" x14ac:dyDescent="0.25">
      <c r="A3808" t="s">
        <v>1774</v>
      </c>
      <c r="B3808" t="s">
        <v>14036</v>
      </c>
      <c r="C3808">
        <f>VLOOKUP(B3808,'[1]Main Sheet'!$A:$C,3,0)</f>
        <v>224.24</v>
      </c>
      <c r="D3808" t="str">
        <f>IF(COUNTIF(KIT!$A:$A,A3808)&gt;0,"Yes","No")</f>
        <v>Yes</v>
      </c>
      <c r="E3808" t="s">
        <v>14391</v>
      </c>
    </row>
    <row r="3809" spans="1:5" x14ac:dyDescent="0.25">
      <c r="A3809" t="s">
        <v>1776</v>
      </c>
      <c r="B3809" t="s">
        <v>13292</v>
      </c>
      <c r="C3809">
        <f>VLOOKUP(B3809,'[1]Main Sheet'!$A:$C,3,0)</f>
        <v>24.93</v>
      </c>
      <c r="D3809" t="str">
        <f>IF(COUNTIF(KIT!$A:$A,A3809)&gt;0,"Yes","No")</f>
        <v>Yes</v>
      </c>
      <c r="E3809" t="s">
        <v>14391</v>
      </c>
    </row>
    <row r="3810" spans="1:5" x14ac:dyDescent="0.25">
      <c r="A3810" t="s">
        <v>1776</v>
      </c>
      <c r="B3810" t="s">
        <v>14037</v>
      </c>
      <c r="C3810">
        <f>VLOOKUP(B3810,'[1]Main Sheet'!$A:$C,3,0)</f>
        <v>224.24</v>
      </c>
      <c r="D3810" t="str">
        <f>IF(COUNTIF(KIT!$A:$A,A3810)&gt;0,"Yes","No")</f>
        <v>Yes</v>
      </c>
      <c r="E3810" t="s">
        <v>14391</v>
      </c>
    </row>
    <row r="3811" spans="1:5" x14ac:dyDescent="0.25">
      <c r="A3811" t="s">
        <v>1778</v>
      </c>
      <c r="B3811" t="s">
        <v>13294</v>
      </c>
      <c r="C3811">
        <f>VLOOKUP(B3811,'[1]Main Sheet'!$A:$C,3,0)</f>
        <v>20.53</v>
      </c>
      <c r="D3811" t="str">
        <f>IF(COUNTIF(KIT!$A:$A,A3811)&gt;0,"Yes","No")</f>
        <v>Yes</v>
      </c>
      <c r="E3811" t="s">
        <v>14391</v>
      </c>
    </row>
    <row r="3812" spans="1:5" x14ac:dyDescent="0.25">
      <c r="A3812" t="s">
        <v>1778</v>
      </c>
      <c r="B3812" t="s">
        <v>14038</v>
      </c>
      <c r="C3812">
        <f>VLOOKUP(B3812,'[1]Main Sheet'!$A:$C,3,0)</f>
        <v>148.63999999999999</v>
      </c>
      <c r="D3812" t="str">
        <f>IF(COUNTIF(KIT!$A:$A,A3812)&gt;0,"Yes","No")</f>
        <v>Yes</v>
      </c>
      <c r="E3812" t="s">
        <v>14391</v>
      </c>
    </row>
    <row r="3813" spans="1:5" x14ac:dyDescent="0.25">
      <c r="A3813" t="s">
        <v>1780</v>
      </c>
      <c r="B3813" t="s">
        <v>13296</v>
      </c>
      <c r="C3813">
        <f>VLOOKUP(B3813,'[1]Main Sheet'!$A:$C,3,0)</f>
        <v>24.93</v>
      </c>
      <c r="D3813" t="str">
        <f>IF(COUNTIF(KIT!$A:$A,A3813)&gt;0,"Yes","No")</f>
        <v>Yes</v>
      </c>
      <c r="E3813" t="s">
        <v>14391</v>
      </c>
    </row>
    <row r="3814" spans="1:5" x14ac:dyDescent="0.25">
      <c r="A3814" t="s">
        <v>1780</v>
      </c>
      <c r="B3814" t="s">
        <v>14039</v>
      </c>
      <c r="C3814" t="e">
        <f>VLOOKUP(B3814,'[1]Main Sheet'!$A:$C,3,0)</f>
        <v>#N/A</v>
      </c>
      <c r="D3814" t="str">
        <f>IF(COUNTIF(KIT!$A:$A,A3814)&gt;0,"Yes","No")</f>
        <v>Yes</v>
      </c>
      <c r="E3814" t="s">
        <v>14391</v>
      </c>
    </row>
    <row r="3815" spans="1:5" x14ac:dyDescent="0.25">
      <c r="A3815" t="s">
        <v>1782</v>
      </c>
      <c r="B3815" t="s">
        <v>13310</v>
      </c>
      <c r="C3815">
        <f>VLOOKUP(B3815,'[1]Main Sheet'!$A:$C,3,0)</f>
        <v>24.2</v>
      </c>
      <c r="D3815" t="str">
        <f>IF(COUNTIF(KIT!$A:$A,A3815)&gt;0,"Yes","No")</f>
        <v>Yes</v>
      </c>
      <c r="E3815" t="s">
        <v>14391</v>
      </c>
    </row>
    <row r="3816" spans="1:5" x14ac:dyDescent="0.25">
      <c r="A3816" t="s">
        <v>1782</v>
      </c>
      <c r="B3816" t="s">
        <v>13311</v>
      </c>
      <c r="C3816">
        <f>VLOOKUP(B3816,'[1]Main Sheet'!$A:$C,3,0)</f>
        <v>31.9</v>
      </c>
      <c r="D3816" t="str">
        <f>IF(COUNTIF(KIT!$A:$A,A3816)&gt;0,"Yes","No")</f>
        <v>Yes</v>
      </c>
      <c r="E3816" t="s">
        <v>14391</v>
      </c>
    </row>
    <row r="3817" spans="1:5" x14ac:dyDescent="0.25">
      <c r="A3817" t="s">
        <v>1782</v>
      </c>
      <c r="B3817" t="s">
        <v>13858</v>
      </c>
      <c r="C3817">
        <f>VLOOKUP(B3817,'[1]Main Sheet'!$A:$C,3,0)</f>
        <v>145.57</v>
      </c>
      <c r="D3817" t="str">
        <f>IF(COUNTIF(KIT!$A:$A,A3817)&gt;0,"Yes","No")</f>
        <v>Yes</v>
      </c>
      <c r="E3817" t="s">
        <v>14391</v>
      </c>
    </row>
    <row r="3818" spans="1:5" x14ac:dyDescent="0.25">
      <c r="A3818" t="s">
        <v>1784</v>
      </c>
      <c r="B3818" t="s">
        <v>13313</v>
      </c>
      <c r="C3818">
        <f>VLOOKUP(B3818,'[1]Main Sheet'!$A:$C,3,0)</f>
        <v>24.2</v>
      </c>
      <c r="D3818" t="str">
        <f>IF(COUNTIF(KIT!$A:$A,A3818)&gt;0,"Yes","No")</f>
        <v>Yes</v>
      </c>
      <c r="E3818" t="s">
        <v>14391</v>
      </c>
    </row>
    <row r="3819" spans="1:5" x14ac:dyDescent="0.25">
      <c r="A3819" t="s">
        <v>1784</v>
      </c>
      <c r="B3819" t="s">
        <v>13314</v>
      </c>
      <c r="C3819">
        <f>VLOOKUP(B3819,'[1]Main Sheet'!$A:$C,3,0)</f>
        <v>31.9</v>
      </c>
      <c r="D3819" t="str">
        <f>IF(COUNTIF(KIT!$A:$A,A3819)&gt;0,"Yes","No")</f>
        <v>Yes</v>
      </c>
      <c r="E3819" t="s">
        <v>14391</v>
      </c>
    </row>
    <row r="3820" spans="1:5" x14ac:dyDescent="0.25">
      <c r="A3820" t="s">
        <v>1784</v>
      </c>
      <c r="B3820" t="s">
        <v>13860</v>
      </c>
      <c r="C3820">
        <f>VLOOKUP(B3820,'[1]Main Sheet'!$A:$C,3,0)</f>
        <v>145.57</v>
      </c>
      <c r="D3820" t="str">
        <f>IF(COUNTIF(KIT!$A:$A,A3820)&gt;0,"Yes","No")</f>
        <v>Yes</v>
      </c>
      <c r="E3820" t="s">
        <v>14391</v>
      </c>
    </row>
    <row r="3821" spans="1:5" x14ac:dyDescent="0.25">
      <c r="A3821" t="s">
        <v>1786</v>
      </c>
      <c r="B3821" t="s">
        <v>13316</v>
      </c>
      <c r="C3821">
        <f>VLOOKUP(B3821,'[1]Main Sheet'!$A:$C,3,0)</f>
        <v>18.329999999999998</v>
      </c>
      <c r="D3821" t="str">
        <f>IF(COUNTIF(KIT!$A:$A,A3821)&gt;0,"Yes","No")</f>
        <v>Yes</v>
      </c>
      <c r="E3821" t="s">
        <v>14391</v>
      </c>
    </row>
    <row r="3822" spans="1:5" x14ac:dyDescent="0.25">
      <c r="A3822" t="s">
        <v>1786</v>
      </c>
      <c r="B3822" t="s">
        <v>13317</v>
      </c>
      <c r="C3822">
        <f>VLOOKUP(B3822,'[1]Main Sheet'!$A:$C,3,0)</f>
        <v>22.5</v>
      </c>
      <c r="D3822" t="str">
        <f>IF(COUNTIF(KIT!$A:$A,A3822)&gt;0,"Yes","No")</f>
        <v>Yes</v>
      </c>
      <c r="E3822" t="s">
        <v>14391</v>
      </c>
    </row>
    <row r="3823" spans="1:5" x14ac:dyDescent="0.25">
      <c r="A3823" t="s">
        <v>1786</v>
      </c>
      <c r="B3823" t="s">
        <v>13862</v>
      </c>
      <c r="C3823">
        <f>VLOOKUP(B3823,'[1]Main Sheet'!$A:$C,3,0)</f>
        <v>80.84</v>
      </c>
      <c r="D3823" t="str">
        <f>IF(COUNTIF(KIT!$A:$A,A3823)&gt;0,"Yes","No")</f>
        <v>Yes</v>
      </c>
      <c r="E3823" t="s">
        <v>14391</v>
      </c>
    </row>
    <row r="3824" spans="1:5" x14ac:dyDescent="0.25">
      <c r="A3824" t="s">
        <v>1788</v>
      </c>
      <c r="B3824" t="s">
        <v>13319</v>
      </c>
      <c r="C3824">
        <f>VLOOKUP(B3824,'[1]Main Sheet'!$A:$C,3,0)</f>
        <v>24.2</v>
      </c>
      <c r="D3824" t="str">
        <f>IF(COUNTIF(KIT!$A:$A,A3824)&gt;0,"Yes","No")</f>
        <v>Yes</v>
      </c>
      <c r="E3824" t="s">
        <v>14391</v>
      </c>
    </row>
    <row r="3825" spans="1:5" x14ac:dyDescent="0.25">
      <c r="A3825" t="s">
        <v>1788</v>
      </c>
      <c r="B3825" t="s">
        <v>13320</v>
      </c>
      <c r="C3825">
        <f>VLOOKUP(B3825,'[1]Main Sheet'!$A:$C,3,0)</f>
        <v>31.9</v>
      </c>
      <c r="D3825" t="str">
        <f>IF(COUNTIF(KIT!$A:$A,A3825)&gt;0,"Yes","No")</f>
        <v>Yes</v>
      </c>
      <c r="E3825" t="s">
        <v>14391</v>
      </c>
    </row>
    <row r="3826" spans="1:5" x14ac:dyDescent="0.25">
      <c r="A3826" t="s">
        <v>1788</v>
      </c>
      <c r="B3826" t="s">
        <v>13864</v>
      </c>
      <c r="C3826" t="e">
        <f>VLOOKUP(B3826,'[1]Main Sheet'!$A:$C,3,0)</f>
        <v>#N/A</v>
      </c>
      <c r="D3826" t="str">
        <f>IF(COUNTIF(KIT!$A:$A,A3826)&gt;0,"Yes","No")</f>
        <v>Yes</v>
      </c>
      <c r="E3826" t="s">
        <v>14391</v>
      </c>
    </row>
    <row r="3827" spans="1:5" x14ac:dyDescent="0.25">
      <c r="A3827" t="s">
        <v>1790</v>
      </c>
      <c r="B3827" t="s">
        <v>13290</v>
      </c>
      <c r="C3827">
        <f>VLOOKUP(B3827,'[1]Main Sheet'!$A:$C,3,0)</f>
        <v>24.93</v>
      </c>
      <c r="D3827" t="str">
        <f>IF(COUNTIF(KIT!$A:$A,A3827)&gt;0,"Yes","No")</f>
        <v>Yes</v>
      </c>
      <c r="E3827" t="s">
        <v>14391</v>
      </c>
    </row>
    <row r="3828" spans="1:5" x14ac:dyDescent="0.25">
      <c r="A3828" t="s">
        <v>1790</v>
      </c>
      <c r="B3828" t="s">
        <v>14040</v>
      </c>
      <c r="C3828" t="e">
        <f>VLOOKUP(B3828,'[1]Main Sheet'!$A:$C,3,0)</f>
        <v>#N/A</v>
      </c>
      <c r="D3828" t="str">
        <f>IF(COUNTIF(KIT!$A:$A,A3828)&gt;0,"Yes","No")</f>
        <v>Yes</v>
      </c>
      <c r="E3828" t="s">
        <v>14391</v>
      </c>
    </row>
    <row r="3829" spans="1:5" x14ac:dyDescent="0.25">
      <c r="A3829" t="s">
        <v>1792</v>
      </c>
      <c r="B3829" t="s">
        <v>13292</v>
      </c>
      <c r="C3829">
        <f>VLOOKUP(B3829,'[1]Main Sheet'!$A:$C,3,0)</f>
        <v>24.93</v>
      </c>
      <c r="D3829" t="str">
        <f>IF(COUNTIF(KIT!$A:$A,A3829)&gt;0,"Yes","No")</f>
        <v>Yes</v>
      </c>
      <c r="E3829" t="s">
        <v>14391</v>
      </c>
    </row>
    <row r="3830" spans="1:5" x14ac:dyDescent="0.25">
      <c r="A3830" t="s">
        <v>1792</v>
      </c>
      <c r="B3830" t="s">
        <v>14041</v>
      </c>
      <c r="C3830">
        <f>VLOOKUP(B3830,'[1]Main Sheet'!$A:$C,3,0)</f>
        <v>188.4</v>
      </c>
      <c r="D3830" t="str">
        <f>IF(COUNTIF(KIT!$A:$A,A3830)&gt;0,"Yes","No")</f>
        <v>Yes</v>
      </c>
      <c r="E3830" t="s">
        <v>14391</v>
      </c>
    </row>
    <row r="3831" spans="1:5" x14ac:dyDescent="0.25">
      <c r="A3831" t="s">
        <v>1794</v>
      </c>
      <c r="B3831" t="s">
        <v>13294</v>
      </c>
      <c r="C3831">
        <f>VLOOKUP(B3831,'[1]Main Sheet'!$A:$C,3,0)</f>
        <v>20.53</v>
      </c>
      <c r="D3831" t="str">
        <f>IF(COUNTIF(KIT!$A:$A,A3831)&gt;0,"Yes","No")</f>
        <v>Yes</v>
      </c>
      <c r="E3831" t="s">
        <v>14391</v>
      </c>
    </row>
    <row r="3832" spans="1:5" x14ac:dyDescent="0.25">
      <c r="A3832" t="s">
        <v>1794</v>
      </c>
      <c r="B3832" t="s">
        <v>14042</v>
      </c>
      <c r="C3832">
        <f>VLOOKUP(B3832,'[1]Main Sheet'!$A:$C,3,0)</f>
        <v>106.97</v>
      </c>
      <c r="D3832" t="str">
        <f>IF(COUNTIF(KIT!$A:$A,A3832)&gt;0,"Yes","No")</f>
        <v>Yes</v>
      </c>
      <c r="E3832" t="s">
        <v>14391</v>
      </c>
    </row>
    <row r="3833" spans="1:5" x14ac:dyDescent="0.25">
      <c r="A3833" t="s">
        <v>1796</v>
      </c>
      <c r="B3833" t="s">
        <v>13296</v>
      </c>
      <c r="C3833">
        <f>VLOOKUP(B3833,'[1]Main Sheet'!$A:$C,3,0)</f>
        <v>24.93</v>
      </c>
      <c r="D3833" t="str">
        <f>IF(COUNTIF(KIT!$A:$A,A3833)&gt;0,"Yes","No")</f>
        <v>Yes</v>
      </c>
      <c r="E3833" t="s">
        <v>14391</v>
      </c>
    </row>
    <row r="3834" spans="1:5" x14ac:dyDescent="0.25">
      <c r="A3834" t="s">
        <v>1796</v>
      </c>
      <c r="B3834" t="s">
        <v>14043</v>
      </c>
      <c r="C3834" t="e">
        <f>VLOOKUP(B3834,'[1]Main Sheet'!$A:$C,3,0)</f>
        <v>#N/A</v>
      </c>
      <c r="D3834" t="str">
        <f>IF(COUNTIF(KIT!$A:$A,A3834)&gt;0,"Yes","No")</f>
        <v>Yes</v>
      </c>
      <c r="E3834" t="s">
        <v>14391</v>
      </c>
    </row>
    <row r="3835" spans="1:5" x14ac:dyDescent="0.25">
      <c r="A3835" t="s">
        <v>1798</v>
      </c>
      <c r="B3835" t="s">
        <v>13290</v>
      </c>
      <c r="C3835">
        <f>VLOOKUP(B3835,'[1]Main Sheet'!$A:$C,3,0)</f>
        <v>24.93</v>
      </c>
      <c r="D3835" t="str">
        <f>IF(COUNTIF(KIT!$A:$A,A3835)&gt;0,"Yes","No")</f>
        <v>Yes</v>
      </c>
      <c r="E3835" t="s">
        <v>14391</v>
      </c>
    </row>
    <row r="3836" spans="1:5" x14ac:dyDescent="0.25">
      <c r="A3836" t="s">
        <v>1798</v>
      </c>
      <c r="B3836" t="s">
        <v>13310</v>
      </c>
      <c r="C3836">
        <f>VLOOKUP(B3836,'[1]Main Sheet'!$A:$C,3,0)</f>
        <v>24.2</v>
      </c>
      <c r="D3836" t="str">
        <f>IF(COUNTIF(KIT!$A:$A,A3836)&gt;0,"Yes","No")</f>
        <v>Yes</v>
      </c>
      <c r="E3836" t="s">
        <v>14391</v>
      </c>
    </row>
    <row r="3837" spans="1:5" x14ac:dyDescent="0.25">
      <c r="A3837" t="s">
        <v>1798</v>
      </c>
      <c r="B3837" t="s">
        <v>14044</v>
      </c>
      <c r="C3837">
        <f>VLOOKUP(B3837,'[1]Main Sheet'!$A:$C,3,0)</f>
        <v>447.54</v>
      </c>
      <c r="D3837" t="str">
        <f>IF(COUNTIF(KIT!$A:$A,A3837)&gt;0,"Yes","No")</f>
        <v>Yes</v>
      </c>
      <c r="E3837" t="s">
        <v>14391</v>
      </c>
    </row>
    <row r="3838" spans="1:5" x14ac:dyDescent="0.25">
      <c r="A3838" t="s">
        <v>1800</v>
      </c>
      <c r="B3838" t="s">
        <v>13292</v>
      </c>
      <c r="C3838">
        <f>VLOOKUP(B3838,'[1]Main Sheet'!$A:$C,3,0)</f>
        <v>24.93</v>
      </c>
      <c r="D3838" t="str">
        <f>IF(COUNTIF(KIT!$A:$A,A3838)&gt;0,"Yes","No")</f>
        <v>Yes</v>
      </c>
      <c r="E3838" t="s">
        <v>14391</v>
      </c>
    </row>
    <row r="3839" spans="1:5" x14ac:dyDescent="0.25">
      <c r="A3839" t="s">
        <v>1800</v>
      </c>
      <c r="B3839" t="s">
        <v>13313</v>
      </c>
      <c r="C3839">
        <f>VLOOKUP(B3839,'[1]Main Sheet'!$A:$C,3,0)</f>
        <v>24.2</v>
      </c>
      <c r="D3839" t="str">
        <f>IF(COUNTIF(KIT!$A:$A,A3839)&gt;0,"Yes","No")</f>
        <v>Yes</v>
      </c>
      <c r="E3839" t="s">
        <v>14391</v>
      </c>
    </row>
    <row r="3840" spans="1:5" x14ac:dyDescent="0.25">
      <c r="A3840" t="s">
        <v>1800</v>
      </c>
      <c r="B3840" t="s">
        <v>14045</v>
      </c>
      <c r="C3840">
        <f>VLOOKUP(B3840,'[1]Main Sheet'!$A:$C,3,0)</f>
        <v>447.54</v>
      </c>
      <c r="D3840" t="str">
        <f>IF(COUNTIF(KIT!$A:$A,A3840)&gt;0,"Yes","No")</f>
        <v>Yes</v>
      </c>
      <c r="E3840" t="s">
        <v>14391</v>
      </c>
    </row>
    <row r="3841" spans="1:5" x14ac:dyDescent="0.25">
      <c r="A3841" t="s">
        <v>1802</v>
      </c>
      <c r="B3841" t="s">
        <v>13294</v>
      </c>
      <c r="C3841">
        <f>VLOOKUP(B3841,'[1]Main Sheet'!$A:$C,3,0)</f>
        <v>20.53</v>
      </c>
      <c r="D3841" t="str">
        <f>IF(COUNTIF(KIT!$A:$A,A3841)&gt;0,"Yes","No")</f>
        <v>Yes</v>
      </c>
      <c r="E3841" t="s">
        <v>14391</v>
      </c>
    </row>
    <row r="3842" spans="1:5" x14ac:dyDescent="0.25">
      <c r="A3842" t="s">
        <v>1802</v>
      </c>
      <c r="B3842" t="s">
        <v>13316</v>
      </c>
      <c r="C3842">
        <f>VLOOKUP(B3842,'[1]Main Sheet'!$A:$C,3,0)</f>
        <v>18.329999999999998</v>
      </c>
      <c r="D3842" t="str">
        <f>IF(COUNTIF(KIT!$A:$A,A3842)&gt;0,"Yes","No")</f>
        <v>Yes</v>
      </c>
      <c r="E3842" t="s">
        <v>14391</v>
      </c>
    </row>
    <row r="3843" spans="1:5" x14ac:dyDescent="0.25">
      <c r="A3843" t="s">
        <v>1802</v>
      </c>
      <c r="B3843" t="s">
        <v>14046</v>
      </c>
      <c r="C3843">
        <f>VLOOKUP(B3843,'[1]Main Sheet'!$A:$C,3,0)</f>
        <v>296.97000000000003</v>
      </c>
      <c r="D3843" t="str">
        <f>IF(COUNTIF(KIT!$A:$A,A3843)&gt;0,"Yes","No")</f>
        <v>Yes</v>
      </c>
      <c r="E3843" t="s">
        <v>14391</v>
      </c>
    </row>
    <row r="3844" spans="1:5" x14ac:dyDescent="0.25">
      <c r="A3844" t="s">
        <v>1804</v>
      </c>
      <c r="B3844" t="s">
        <v>13296</v>
      </c>
      <c r="C3844">
        <f>VLOOKUP(B3844,'[1]Main Sheet'!$A:$C,3,0)</f>
        <v>24.93</v>
      </c>
      <c r="D3844" t="str">
        <f>IF(COUNTIF(KIT!$A:$A,A3844)&gt;0,"Yes","No")</f>
        <v>Yes</v>
      </c>
      <c r="E3844" t="s">
        <v>14391</v>
      </c>
    </row>
    <row r="3845" spans="1:5" x14ac:dyDescent="0.25">
      <c r="A3845" t="s">
        <v>1804</v>
      </c>
      <c r="B3845" t="s">
        <v>13319</v>
      </c>
      <c r="C3845">
        <f>VLOOKUP(B3845,'[1]Main Sheet'!$A:$C,3,0)</f>
        <v>24.2</v>
      </c>
      <c r="D3845" t="str">
        <f>IF(COUNTIF(KIT!$A:$A,A3845)&gt;0,"Yes","No")</f>
        <v>Yes</v>
      </c>
      <c r="E3845" t="s">
        <v>14391</v>
      </c>
    </row>
    <row r="3846" spans="1:5" x14ac:dyDescent="0.25">
      <c r="A3846" t="s">
        <v>1804</v>
      </c>
      <c r="B3846" t="s">
        <v>14047</v>
      </c>
      <c r="C3846" t="e">
        <f>VLOOKUP(B3846,'[1]Main Sheet'!$A:$C,3,0)</f>
        <v>#N/A</v>
      </c>
      <c r="D3846" t="str">
        <f>IF(COUNTIF(KIT!$A:$A,A3846)&gt;0,"Yes","No")</f>
        <v>Yes</v>
      </c>
      <c r="E3846" t="s">
        <v>14391</v>
      </c>
    </row>
    <row r="3847" spans="1:5" x14ac:dyDescent="0.25">
      <c r="A3847" t="s">
        <v>1806</v>
      </c>
      <c r="B3847" t="s">
        <v>13310</v>
      </c>
      <c r="C3847">
        <f>VLOOKUP(B3847,'[1]Main Sheet'!$A:$C,3,0)</f>
        <v>24.2</v>
      </c>
      <c r="D3847" t="str">
        <f>IF(COUNTIF(KIT!$A:$A,A3847)&gt;0,"Yes","No")</f>
        <v>Yes</v>
      </c>
      <c r="E3847" t="s">
        <v>14391</v>
      </c>
    </row>
    <row r="3848" spans="1:5" x14ac:dyDescent="0.25">
      <c r="A3848" t="s">
        <v>1806</v>
      </c>
      <c r="B3848" t="s">
        <v>14048</v>
      </c>
      <c r="C3848">
        <f>VLOOKUP(B3848,'[1]Main Sheet'!$A:$C,3,0)</f>
        <v>232.43</v>
      </c>
      <c r="D3848" t="str">
        <f>IF(COUNTIF(KIT!$A:$A,A3848)&gt;0,"Yes","No")</f>
        <v>Yes</v>
      </c>
      <c r="E3848" t="s">
        <v>14391</v>
      </c>
    </row>
    <row r="3849" spans="1:5" x14ac:dyDescent="0.25">
      <c r="A3849" t="s">
        <v>1808</v>
      </c>
      <c r="B3849" t="s">
        <v>13313</v>
      </c>
      <c r="C3849">
        <f>VLOOKUP(B3849,'[1]Main Sheet'!$A:$C,3,0)</f>
        <v>24.2</v>
      </c>
      <c r="D3849" t="str">
        <f>IF(COUNTIF(KIT!$A:$A,A3849)&gt;0,"Yes","No")</f>
        <v>Yes</v>
      </c>
      <c r="E3849" t="s">
        <v>14391</v>
      </c>
    </row>
    <row r="3850" spans="1:5" x14ac:dyDescent="0.25">
      <c r="A3850" t="s">
        <v>1808</v>
      </c>
      <c r="B3850" t="s">
        <v>14049</v>
      </c>
      <c r="C3850">
        <f>VLOOKUP(B3850,'[1]Main Sheet'!$A:$C,3,0)</f>
        <v>232.43</v>
      </c>
      <c r="D3850" t="str">
        <f>IF(COUNTIF(KIT!$A:$A,A3850)&gt;0,"Yes","No")</f>
        <v>Yes</v>
      </c>
      <c r="E3850" t="s">
        <v>14391</v>
      </c>
    </row>
    <row r="3851" spans="1:5" x14ac:dyDescent="0.25">
      <c r="A3851" t="s">
        <v>1810</v>
      </c>
      <c r="B3851" t="s">
        <v>13316</v>
      </c>
      <c r="C3851">
        <f>VLOOKUP(B3851,'[1]Main Sheet'!$A:$C,3,0)</f>
        <v>18.329999999999998</v>
      </c>
      <c r="D3851" t="str">
        <f>IF(COUNTIF(KIT!$A:$A,A3851)&gt;0,"Yes","No")</f>
        <v>Yes</v>
      </c>
      <c r="E3851" t="s">
        <v>14391</v>
      </c>
    </row>
    <row r="3852" spans="1:5" x14ac:dyDescent="0.25">
      <c r="A3852" t="s">
        <v>1810</v>
      </c>
      <c r="B3852" t="s">
        <v>14050</v>
      </c>
      <c r="C3852">
        <f>VLOOKUP(B3852,'[1]Main Sheet'!$A:$C,3,0)</f>
        <v>165.84</v>
      </c>
      <c r="D3852" t="str">
        <f>IF(COUNTIF(KIT!$A:$A,A3852)&gt;0,"Yes","No")</f>
        <v>Yes</v>
      </c>
      <c r="E3852" t="s">
        <v>14391</v>
      </c>
    </row>
    <row r="3853" spans="1:5" x14ac:dyDescent="0.25">
      <c r="A3853" t="s">
        <v>1812</v>
      </c>
      <c r="B3853" t="s">
        <v>13319</v>
      </c>
      <c r="C3853">
        <f>VLOOKUP(B3853,'[1]Main Sheet'!$A:$C,3,0)</f>
        <v>24.2</v>
      </c>
      <c r="D3853" t="str">
        <f>IF(COUNTIF(KIT!$A:$A,A3853)&gt;0,"Yes","No")</f>
        <v>Yes</v>
      </c>
      <c r="E3853" t="s">
        <v>14391</v>
      </c>
    </row>
    <row r="3854" spans="1:5" x14ac:dyDescent="0.25">
      <c r="A3854" t="s">
        <v>1812</v>
      </c>
      <c r="B3854" t="s">
        <v>14051</v>
      </c>
      <c r="C3854">
        <f>VLOOKUP(B3854,'[1]Main Sheet'!$A:$C,3,0)</f>
        <v>232.43</v>
      </c>
      <c r="D3854" t="str">
        <f>IF(COUNTIF(KIT!$A:$A,A3854)&gt;0,"Yes","No")</f>
        <v>Yes</v>
      </c>
      <c r="E3854" t="s">
        <v>14391</v>
      </c>
    </row>
    <row r="3855" spans="1:5" x14ac:dyDescent="0.25">
      <c r="A3855" t="s">
        <v>1814</v>
      </c>
      <c r="B3855" t="s">
        <v>13310</v>
      </c>
      <c r="C3855">
        <f>VLOOKUP(B3855,'[1]Main Sheet'!$A:$C,3,0)</f>
        <v>24.2</v>
      </c>
      <c r="D3855" t="str">
        <f>IF(COUNTIF(KIT!$A:$A,A3855)&gt;0,"Yes","No")</f>
        <v>Yes</v>
      </c>
      <c r="E3855" t="s">
        <v>14391</v>
      </c>
    </row>
    <row r="3856" spans="1:5" x14ac:dyDescent="0.25">
      <c r="A3856" t="s">
        <v>1814</v>
      </c>
      <c r="B3856" t="s">
        <v>14052</v>
      </c>
      <c r="C3856">
        <f>VLOOKUP(B3856,'[1]Main Sheet'!$A:$C,3,0)</f>
        <v>302.43</v>
      </c>
      <c r="D3856" t="str">
        <f>IF(COUNTIF(KIT!$A:$A,A3856)&gt;0,"Yes","No")</f>
        <v>Yes</v>
      </c>
      <c r="E3856" t="s">
        <v>14391</v>
      </c>
    </row>
    <row r="3857" spans="1:5" x14ac:dyDescent="0.25">
      <c r="A3857" t="s">
        <v>1816</v>
      </c>
      <c r="B3857" t="s">
        <v>13313</v>
      </c>
      <c r="C3857">
        <f>VLOOKUP(B3857,'[1]Main Sheet'!$A:$C,3,0)</f>
        <v>24.2</v>
      </c>
      <c r="D3857" t="str">
        <f>IF(COUNTIF(KIT!$A:$A,A3857)&gt;0,"Yes","No")</f>
        <v>Yes</v>
      </c>
      <c r="E3857" t="s">
        <v>14391</v>
      </c>
    </row>
    <row r="3858" spans="1:5" x14ac:dyDescent="0.25">
      <c r="A3858" t="s">
        <v>1816</v>
      </c>
      <c r="B3858" t="s">
        <v>14053</v>
      </c>
      <c r="C3858">
        <f>VLOOKUP(B3858,'[1]Main Sheet'!$A:$C,3,0)</f>
        <v>302.43</v>
      </c>
      <c r="D3858" t="str">
        <f>IF(COUNTIF(KIT!$A:$A,A3858)&gt;0,"Yes","No")</f>
        <v>Yes</v>
      </c>
      <c r="E3858" t="s">
        <v>14391</v>
      </c>
    </row>
    <row r="3859" spans="1:5" x14ac:dyDescent="0.25">
      <c r="A3859" t="s">
        <v>1818</v>
      </c>
      <c r="B3859" t="s">
        <v>13316</v>
      </c>
      <c r="C3859">
        <f>VLOOKUP(B3859,'[1]Main Sheet'!$A:$C,3,0)</f>
        <v>18.329999999999998</v>
      </c>
      <c r="D3859" t="str">
        <f>IF(COUNTIF(KIT!$A:$A,A3859)&gt;0,"Yes","No")</f>
        <v>Yes</v>
      </c>
      <c r="E3859" t="s">
        <v>14391</v>
      </c>
    </row>
    <row r="3860" spans="1:5" x14ac:dyDescent="0.25">
      <c r="A3860" t="s">
        <v>1818</v>
      </c>
      <c r="B3860" t="s">
        <v>14054</v>
      </c>
      <c r="C3860">
        <f>VLOOKUP(B3860,'[1]Main Sheet'!$A:$C,3,0)</f>
        <v>213.34</v>
      </c>
      <c r="D3860" t="str">
        <f>IF(COUNTIF(KIT!$A:$A,A3860)&gt;0,"Yes","No")</f>
        <v>Yes</v>
      </c>
      <c r="E3860" t="s">
        <v>14391</v>
      </c>
    </row>
    <row r="3861" spans="1:5" x14ac:dyDescent="0.25">
      <c r="A3861" t="s">
        <v>1820</v>
      </c>
      <c r="B3861" t="s">
        <v>13319</v>
      </c>
      <c r="C3861">
        <f>VLOOKUP(B3861,'[1]Main Sheet'!$A:$C,3,0)</f>
        <v>24.2</v>
      </c>
      <c r="D3861" t="str">
        <f>IF(COUNTIF(KIT!$A:$A,A3861)&gt;0,"Yes","No")</f>
        <v>Yes</v>
      </c>
      <c r="E3861" t="s">
        <v>14391</v>
      </c>
    </row>
    <row r="3862" spans="1:5" x14ac:dyDescent="0.25">
      <c r="A3862" t="s">
        <v>1820</v>
      </c>
      <c r="B3862" t="s">
        <v>14055</v>
      </c>
      <c r="C3862">
        <f>VLOOKUP(B3862,'[1]Main Sheet'!$A:$C,3,0)</f>
        <v>302.43</v>
      </c>
      <c r="D3862" t="str">
        <f>IF(COUNTIF(KIT!$A:$A,A3862)&gt;0,"Yes","No")</f>
        <v>Yes</v>
      </c>
      <c r="E3862" t="s">
        <v>14391</v>
      </c>
    </row>
    <row r="3863" spans="1:5" x14ac:dyDescent="0.25">
      <c r="A3863" t="s">
        <v>1822</v>
      </c>
      <c r="B3863" t="s">
        <v>13290</v>
      </c>
      <c r="C3863">
        <f>VLOOKUP(B3863,'[1]Main Sheet'!$A:$C,3,0)</f>
        <v>24.93</v>
      </c>
      <c r="D3863" t="str">
        <f>IF(COUNTIF(KIT!$A:$A,A3863)&gt;0,"Yes","No")</f>
        <v>Yes</v>
      </c>
      <c r="E3863" t="s">
        <v>14391</v>
      </c>
    </row>
    <row r="3864" spans="1:5" x14ac:dyDescent="0.25">
      <c r="A3864" t="s">
        <v>1822</v>
      </c>
      <c r="B3864" t="s">
        <v>14056</v>
      </c>
      <c r="C3864">
        <f>VLOOKUP(B3864,'[1]Main Sheet'!$A:$C,3,0)</f>
        <v>1030.9000000000001</v>
      </c>
      <c r="D3864" t="str">
        <f>IF(COUNTIF(KIT!$A:$A,A3864)&gt;0,"Yes","No")</f>
        <v>Yes</v>
      </c>
      <c r="E3864" t="s">
        <v>14391</v>
      </c>
    </row>
    <row r="3865" spans="1:5" x14ac:dyDescent="0.25">
      <c r="A3865" t="s">
        <v>1824</v>
      </c>
      <c r="B3865" t="s">
        <v>13292</v>
      </c>
      <c r="C3865">
        <f>VLOOKUP(B3865,'[1]Main Sheet'!$A:$C,3,0)</f>
        <v>24.93</v>
      </c>
      <c r="D3865" t="str">
        <f>IF(COUNTIF(KIT!$A:$A,A3865)&gt;0,"Yes","No")</f>
        <v>Yes</v>
      </c>
      <c r="E3865" t="s">
        <v>14391</v>
      </c>
    </row>
    <row r="3866" spans="1:5" x14ac:dyDescent="0.25">
      <c r="A3866" t="s">
        <v>1824</v>
      </c>
      <c r="B3866" t="s">
        <v>14057</v>
      </c>
      <c r="C3866">
        <f>VLOOKUP(B3866,'[1]Main Sheet'!$A:$C,3,0)</f>
        <v>1030.9000000000001</v>
      </c>
      <c r="D3866" t="str">
        <f>IF(COUNTIF(KIT!$A:$A,A3866)&gt;0,"Yes","No")</f>
        <v>Yes</v>
      </c>
      <c r="E3866" t="s">
        <v>14391</v>
      </c>
    </row>
    <row r="3867" spans="1:5" x14ac:dyDescent="0.25">
      <c r="A3867" t="s">
        <v>1826</v>
      </c>
      <c r="B3867" t="s">
        <v>13294</v>
      </c>
      <c r="C3867">
        <f>VLOOKUP(B3867,'[1]Main Sheet'!$A:$C,3,0)</f>
        <v>20.53</v>
      </c>
      <c r="D3867" t="str">
        <f>IF(COUNTIF(KIT!$A:$A,A3867)&gt;0,"Yes","No")</f>
        <v>Yes</v>
      </c>
      <c r="E3867" t="s">
        <v>14391</v>
      </c>
    </row>
    <row r="3868" spans="1:5" x14ac:dyDescent="0.25">
      <c r="A3868" t="s">
        <v>1826</v>
      </c>
      <c r="B3868" t="s">
        <v>14058</v>
      </c>
      <c r="C3868">
        <f>VLOOKUP(B3868,'[1]Main Sheet'!$A:$C,3,0)</f>
        <v>776.14</v>
      </c>
      <c r="D3868" t="str">
        <f>IF(COUNTIF(KIT!$A:$A,A3868)&gt;0,"Yes","No")</f>
        <v>Yes</v>
      </c>
      <c r="E3868" t="s">
        <v>14391</v>
      </c>
    </row>
    <row r="3869" spans="1:5" x14ac:dyDescent="0.25">
      <c r="A3869" t="s">
        <v>1828</v>
      </c>
      <c r="B3869" t="s">
        <v>13296</v>
      </c>
      <c r="C3869">
        <f>VLOOKUP(B3869,'[1]Main Sheet'!$A:$C,3,0)</f>
        <v>24.93</v>
      </c>
      <c r="D3869" t="str">
        <f>IF(COUNTIF(KIT!$A:$A,A3869)&gt;0,"Yes","No")</f>
        <v>Yes</v>
      </c>
      <c r="E3869" t="s">
        <v>14391</v>
      </c>
    </row>
    <row r="3870" spans="1:5" x14ac:dyDescent="0.25">
      <c r="A3870" t="s">
        <v>1828</v>
      </c>
      <c r="B3870" t="s">
        <v>14059</v>
      </c>
      <c r="C3870" t="e">
        <f>VLOOKUP(B3870,'[1]Main Sheet'!$A:$C,3,0)</f>
        <v>#N/A</v>
      </c>
      <c r="D3870" t="str">
        <f>IF(COUNTIF(KIT!$A:$A,A3870)&gt;0,"Yes","No")</f>
        <v>Yes</v>
      </c>
      <c r="E3870" t="s">
        <v>14391</v>
      </c>
    </row>
    <row r="3871" spans="1:5" x14ac:dyDescent="0.25">
      <c r="A3871" t="s">
        <v>1830</v>
      </c>
      <c r="B3871" t="s">
        <v>13341</v>
      </c>
      <c r="C3871">
        <f>VLOOKUP(B3871,'[1]Main Sheet'!$A:$C,3,0)</f>
        <v>24.93</v>
      </c>
      <c r="D3871" t="str">
        <f>IF(COUNTIF(KIT!$A:$A,A3871)&gt;0,"Yes","No")</f>
        <v>Yes</v>
      </c>
      <c r="E3871" t="s">
        <v>14391</v>
      </c>
    </row>
    <row r="3872" spans="1:5" x14ac:dyDescent="0.25">
      <c r="A3872" t="s">
        <v>1830</v>
      </c>
      <c r="B3872" t="s">
        <v>14024</v>
      </c>
      <c r="C3872">
        <f>VLOOKUP(B3872,'[1]Main Sheet'!$A:$C,3,0)</f>
        <v>160.07</v>
      </c>
      <c r="D3872" t="str">
        <f>IF(COUNTIF(KIT!$A:$A,A3872)&gt;0,"Yes","No")</f>
        <v>Yes</v>
      </c>
      <c r="E3872" t="s">
        <v>14391</v>
      </c>
    </row>
    <row r="3873" spans="1:5" x14ac:dyDescent="0.25">
      <c r="A3873" t="s">
        <v>1832</v>
      </c>
      <c r="B3873" t="s">
        <v>13342</v>
      </c>
      <c r="C3873">
        <f>VLOOKUP(B3873,'[1]Main Sheet'!$A:$C,3,0)</f>
        <v>24.93</v>
      </c>
      <c r="D3873" t="str">
        <f>IF(COUNTIF(KIT!$A:$A,A3873)&gt;0,"Yes","No")</f>
        <v>Yes</v>
      </c>
      <c r="E3873" t="s">
        <v>14391</v>
      </c>
    </row>
    <row r="3874" spans="1:5" x14ac:dyDescent="0.25">
      <c r="A3874" t="s">
        <v>1832</v>
      </c>
      <c r="B3874" t="s">
        <v>14025</v>
      </c>
      <c r="C3874">
        <f>VLOOKUP(B3874,'[1]Main Sheet'!$A:$C,3,0)</f>
        <v>160.07</v>
      </c>
      <c r="D3874" t="str">
        <f>IF(COUNTIF(KIT!$A:$A,A3874)&gt;0,"Yes","No")</f>
        <v>Yes</v>
      </c>
      <c r="E3874" t="s">
        <v>14391</v>
      </c>
    </row>
    <row r="3875" spans="1:5" x14ac:dyDescent="0.25">
      <c r="A3875" t="s">
        <v>1834</v>
      </c>
      <c r="B3875" t="s">
        <v>13343</v>
      </c>
      <c r="C3875">
        <f>VLOOKUP(B3875,'[1]Main Sheet'!$A:$C,3,0)</f>
        <v>20.53</v>
      </c>
      <c r="D3875" t="str">
        <f>IF(COUNTIF(KIT!$A:$A,A3875)&gt;0,"Yes","No")</f>
        <v>Yes</v>
      </c>
      <c r="E3875" t="s">
        <v>14391</v>
      </c>
    </row>
    <row r="3876" spans="1:5" x14ac:dyDescent="0.25">
      <c r="A3876" t="s">
        <v>1834</v>
      </c>
      <c r="B3876" t="s">
        <v>14026</v>
      </c>
      <c r="C3876">
        <f>VLOOKUP(B3876,'[1]Main Sheet'!$A:$C,3,0)</f>
        <v>107.8</v>
      </c>
      <c r="D3876" t="str">
        <f>IF(COUNTIF(KIT!$A:$A,A3876)&gt;0,"Yes","No")</f>
        <v>Yes</v>
      </c>
      <c r="E3876" t="s">
        <v>14391</v>
      </c>
    </row>
    <row r="3877" spans="1:5" x14ac:dyDescent="0.25">
      <c r="A3877" t="s">
        <v>1836</v>
      </c>
      <c r="B3877" t="s">
        <v>13344</v>
      </c>
      <c r="C3877">
        <f>VLOOKUP(B3877,'[1]Main Sheet'!$A:$C,3,0)</f>
        <v>24.93</v>
      </c>
      <c r="D3877" t="str">
        <f>IF(COUNTIF(KIT!$A:$A,A3877)&gt;0,"Yes","No")</f>
        <v>Yes</v>
      </c>
      <c r="E3877" t="s">
        <v>14391</v>
      </c>
    </row>
    <row r="3878" spans="1:5" x14ac:dyDescent="0.25">
      <c r="A3878" t="s">
        <v>1836</v>
      </c>
      <c r="B3878" t="s">
        <v>14027</v>
      </c>
      <c r="C3878">
        <f>VLOOKUP(B3878,'[1]Main Sheet'!$A:$C,3,0)</f>
        <v>160.07</v>
      </c>
      <c r="D3878" t="str">
        <f>IF(COUNTIF(KIT!$A:$A,A3878)&gt;0,"Yes","No")</f>
        <v>Yes</v>
      </c>
      <c r="E3878" t="s">
        <v>14391</v>
      </c>
    </row>
    <row r="3879" spans="1:5" x14ac:dyDescent="0.25">
      <c r="A3879" t="s">
        <v>1838</v>
      </c>
      <c r="B3879" t="s">
        <v>13341</v>
      </c>
      <c r="C3879">
        <f>VLOOKUP(B3879,'[1]Main Sheet'!$A:$C,3,0)</f>
        <v>24.93</v>
      </c>
      <c r="D3879" t="str">
        <f>IF(COUNTIF(KIT!$A:$A,A3879)&gt;0,"Yes","No")</f>
        <v>Yes</v>
      </c>
      <c r="E3879" t="s">
        <v>14391</v>
      </c>
    </row>
    <row r="3880" spans="1:5" x14ac:dyDescent="0.25">
      <c r="A3880" t="s">
        <v>1838</v>
      </c>
      <c r="B3880" t="s">
        <v>14028</v>
      </c>
      <c r="C3880">
        <f>VLOOKUP(B3880,'[1]Main Sheet'!$A:$C,3,0)</f>
        <v>265.07</v>
      </c>
      <c r="D3880" t="str">
        <f>IF(COUNTIF(KIT!$A:$A,A3880)&gt;0,"Yes","No")</f>
        <v>Yes</v>
      </c>
      <c r="E3880" t="s">
        <v>14391</v>
      </c>
    </row>
    <row r="3881" spans="1:5" x14ac:dyDescent="0.25">
      <c r="A3881" t="s">
        <v>1840</v>
      </c>
      <c r="B3881" t="s">
        <v>13342</v>
      </c>
      <c r="C3881">
        <f>VLOOKUP(B3881,'[1]Main Sheet'!$A:$C,3,0)</f>
        <v>24.93</v>
      </c>
      <c r="D3881" t="str">
        <f>IF(COUNTIF(KIT!$A:$A,A3881)&gt;0,"Yes","No")</f>
        <v>Yes</v>
      </c>
      <c r="E3881" t="s">
        <v>14391</v>
      </c>
    </row>
    <row r="3882" spans="1:5" x14ac:dyDescent="0.25">
      <c r="A3882" t="s">
        <v>1840</v>
      </c>
      <c r="B3882" t="s">
        <v>14029</v>
      </c>
      <c r="C3882">
        <f>VLOOKUP(B3882,'[1]Main Sheet'!$A:$C,3,0)</f>
        <v>265.07</v>
      </c>
      <c r="D3882" t="str">
        <f>IF(COUNTIF(KIT!$A:$A,A3882)&gt;0,"Yes","No")</f>
        <v>Yes</v>
      </c>
      <c r="E3882" t="s">
        <v>14391</v>
      </c>
    </row>
    <row r="3883" spans="1:5" x14ac:dyDescent="0.25">
      <c r="A3883" t="s">
        <v>1842</v>
      </c>
      <c r="B3883" t="s">
        <v>13343</v>
      </c>
      <c r="C3883">
        <f>VLOOKUP(B3883,'[1]Main Sheet'!$A:$C,3,0)</f>
        <v>20.53</v>
      </c>
      <c r="D3883" t="str">
        <f>IF(COUNTIF(KIT!$A:$A,A3883)&gt;0,"Yes","No")</f>
        <v>Yes</v>
      </c>
      <c r="E3883" t="s">
        <v>14391</v>
      </c>
    </row>
    <row r="3884" spans="1:5" x14ac:dyDescent="0.25">
      <c r="A3884" t="s">
        <v>1842</v>
      </c>
      <c r="B3884" t="s">
        <v>14030</v>
      </c>
      <c r="C3884">
        <f>VLOOKUP(B3884,'[1]Main Sheet'!$A:$C,3,0)</f>
        <v>153.63999999999999</v>
      </c>
      <c r="D3884" t="str">
        <f>IF(COUNTIF(KIT!$A:$A,A3884)&gt;0,"Yes","No")</f>
        <v>Yes</v>
      </c>
      <c r="E3884" t="s">
        <v>14391</v>
      </c>
    </row>
    <row r="3885" spans="1:5" x14ac:dyDescent="0.25">
      <c r="A3885" t="s">
        <v>1844</v>
      </c>
      <c r="B3885" t="s">
        <v>13344</v>
      </c>
      <c r="C3885">
        <f>VLOOKUP(B3885,'[1]Main Sheet'!$A:$C,3,0)</f>
        <v>24.93</v>
      </c>
      <c r="D3885" t="str">
        <f>IF(COUNTIF(KIT!$A:$A,A3885)&gt;0,"Yes","No")</f>
        <v>Yes</v>
      </c>
      <c r="E3885" t="s">
        <v>14391</v>
      </c>
    </row>
    <row r="3886" spans="1:5" x14ac:dyDescent="0.25">
      <c r="A3886" t="s">
        <v>1844</v>
      </c>
      <c r="B3886" t="s">
        <v>14031</v>
      </c>
      <c r="C3886">
        <f>VLOOKUP(B3886,'[1]Main Sheet'!$A:$C,3,0)</f>
        <v>265.07</v>
      </c>
      <c r="D3886" t="str">
        <f>IF(COUNTIF(KIT!$A:$A,A3886)&gt;0,"Yes","No")</f>
        <v>Yes</v>
      </c>
      <c r="E3886" t="s">
        <v>14391</v>
      </c>
    </row>
    <row r="3887" spans="1:5" x14ac:dyDescent="0.25">
      <c r="A3887" t="s">
        <v>1846</v>
      </c>
      <c r="B3887" t="s">
        <v>13341</v>
      </c>
      <c r="C3887">
        <f>VLOOKUP(B3887,'[1]Main Sheet'!$A:$C,3,0)</f>
        <v>24.93</v>
      </c>
      <c r="D3887" t="str">
        <f>IF(COUNTIF(KIT!$A:$A,A3887)&gt;0,"Yes","No")</f>
        <v>Yes</v>
      </c>
      <c r="E3887" t="s">
        <v>14391</v>
      </c>
    </row>
    <row r="3888" spans="1:5" x14ac:dyDescent="0.25">
      <c r="A3888" t="s">
        <v>1846</v>
      </c>
      <c r="B3888" t="s">
        <v>14032</v>
      </c>
      <c r="C3888" t="e">
        <f>VLOOKUP(B3888,'[1]Main Sheet'!$A:$C,3,0)</f>
        <v>#N/A</v>
      </c>
      <c r="D3888" t="str">
        <f>IF(COUNTIF(KIT!$A:$A,A3888)&gt;0,"Yes","No")</f>
        <v>Yes</v>
      </c>
      <c r="E3888" t="s">
        <v>14391</v>
      </c>
    </row>
    <row r="3889" spans="1:5" x14ac:dyDescent="0.25">
      <c r="A3889" t="s">
        <v>1848</v>
      </c>
      <c r="B3889" t="s">
        <v>13342</v>
      </c>
      <c r="C3889">
        <f>VLOOKUP(B3889,'[1]Main Sheet'!$A:$C,3,0)</f>
        <v>24.93</v>
      </c>
      <c r="D3889" t="str">
        <f>IF(COUNTIF(KIT!$A:$A,A3889)&gt;0,"Yes","No")</f>
        <v>Yes</v>
      </c>
      <c r="E3889" t="s">
        <v>14391</v>
      </c>
    </row>
    <row r="3890" spans="1:5" x14ac:dyDescent="0.25">
      <c r="A3890" t="s">
        <v>1848</v>
      </c>
      <c r="B3890" t="s">
        <v>14033</v>
      </c>
      <c r="C3890">
        <f>VLOOKUP(B3890,'[1]Main Sheet'!$A:$C,3,0)</f>
        <v>184.24</v>
      </c>
      <c r="D3890" t="str">
        <f>IF(COUNTIF(KIT!$A:$A,A3890)&gt;0,"Yes","No")</f>
        <v>Yes</v>
      </c>
      <c r="E3890" t="s">
        <v>14391</v>
      </c>
    </row>
    <row r="3891" spans="1:5" x14ac:dyDescent="0.25">
      <c r="A3891" t="s">
        <v>1850</v>
      </c>
      <c r="B3891" t="s">
        <v>13343</v>
      </c>
      <c r="C3891">
        <f>VLOOKUP(B3891,'[1]Main Sheet'!$A:$C,3,0)</f>
        <v>20.53</v>
      </c>
      <c r="D3891" t="str">
        <f>IF(COUNTIF(KIT!$A:$A,A3891)&gt;0,"Yes","No")</f>
        <v>Yes</v>
      </c>
      <c r="E3891" t="s">
        <v>14391</v>
      </c>
    </row>
    <row r="3892" spans="1:5" x14ac:dyDescent="0.25">
      <c r="A3892" t="s">
        <v>1850</v>
      </c>
      <c r="B3892" t="s">
        <v>14034</v>
      </c>
      <c r="C3892">
        <f>VLOOKUP(B3892,'[1]Main Sheet'!$A:$C,3,0)</f>
        <v>121.97</v>
      </c>
      <c r="D3892" t="str">
        <f>IF(COUNTIF(KIT!$A:$A,A3892)&gt;0,"Yes","No")</f>
        <v>Yes</v>
      </c>
      <c r="E3892" t="s">
        <v>14391</v>
      </c>
    </row>
    <row r="3893" spans="1:5" x14ac:dyDescent="0.25">
      <c r="A3893" t="s">
        <v>1852</v>
      </c>
      <c r="B3893" t="s">
        <v>13344</v>
      </c>
      <c r="C3893">
        <f>VLOOKUP(B3893,'[1]Main Sheet'!$A:$C,3,0)</f>
        <v>24.93</v>
      </c>
      <c r="D3893" t="str">
        <f>IF(COUNTIF(KIT!$A:$A,A3893)&gt;0,"Yes","No")</f>
        <v>Yes</v>
      </c>
      <c r="E3893" t="s">
        <v>14391</v>
      </c>
    </row>
    <row r="3894" spans="1:5" x14ac:dyDescent="0.25">
      <c r="A3894" t="s">
        <v>1852</v>
      </c>
      <c r="B3894" t="s">
        <v>14035</v>
      </c>
      <c r="C3894" t="e">
        <f>VLOOKUP(B3894,'[1]Main Sheet'!$A:$C,3,0)</f>
        <v>#N/A</v>
      </c>
      <c r="D3894" t="str">
        <f>IF(COUNTIF(KIT!$A:$A,A3894)&gt;0,"Yes","No")</f>
        <v>Yes</v>
      </c>
      <c r="E3894" t="s">
        <v>14391</v>
      </c>
    </row>
    <row r="3895" spans="1:5" x14ac:dyDescent="0.25">
      <c r="A3895" t="s">
        <v>1854</v>
      </c>
      <c r="B3895" t="s">
        <v>13341</v>
      </c>
      <c r="C3895">
        <f>VLOOKUP(B3895,'[1]Main Sheet'!$A:$C,3,0)</f>
        <v>24.93</v>
      </c>
      <c r="D3895" t="str">
        <f>IF(COUNTIF(KIT!$A:$A,A3895)&gt;0,"Yes","No")</f>
        <v>Yes</v>
      </c>
      <c r="E3895" t="s">
        <v>14391</v>
      </c>
    </row>
    <row r="3896" spans="1:5" x14ac:dyDescent="0.25">
      <c r="A3896" t="s">
        <v>1854</v>
      </c>
      <c r="B3896" t="s">
        <v>14036</v>
      </c>
      <c r="C3896">
        <f>VLOOKUP(B3896,'[1]Main Sheet'!$A:$C,3,0)</f>
        <v>224.24</v>
      </c>
      <c r="D3896" t="str">
        <f>IF(COUNTIF(KIT!$A:$A,A3896)&gt;0,"Yes","No")</f>
        <v>Yes</v>
      </c>
      <c r="E3896" t="s">
        <v>14391</v>
      </c>
    </row>
    <row r="3897" spans="1:5" x14ac:dyDescent="0.25">
      <c r="A3897" t="s">
        <v>1856</v>
      </c>
      <c r="B3897" t="s">
        <v>13342</v>
      </c>
      <c r="C3897">
        <f>VLOOKUP(B3897,'[1]Main Sheet'!$A:$C,3,0)</f>
        <v>24.93</v>
      </c>
      <c r="D3897" t="str">
        <f>IF(COUNTIF(KIT!$A:$A,A3897)&gt;0,"Yes","No")</f>
        <v>Yes</v>
      </c>
      <c r="E3897" t="s">
        <v>14391</v>
      </c>
    </row>
    <row r="3898" spans="1:5" x14ac:dyDescent="0.25">
      <c r="A3898" t="s">
        <v>1856</v>
      </c>
      <c r="B3898" t="s">
        <v>14037</v>
      </c>
      <c r="C3898">
        <f>VLOOKUP(B3898,'[1]Main Sheet'!$A:$C,3,0)</f>
        <v>224.24</v>
      </c>
      <c r="D3898" t="str">
        <f>IF(COUNTIF(KIT!$A:$A,A3898)&gt;0,"Yes","No")</f>
        <v>Yes</v>
      </c>
      <c r="E3898" t="s">
        <v>14391</v>
      </c>
    </row>
    <row r="3899" spans="1:5" x14ac:dyDescent="0.25">
      <c r="A3899" t="s">
        <v>1858</v>
      </c>
      <c r="B3899" t="s">
        <v>13343</v>
      </c>
      <c r="C3899">
        <f>VLOOKUP(B3899,'[1]Main Sheet'!$A:$C,3,0)</f>
        <v>20.53</v>
      </c>
      <c r="D3899" t="str">
        <f>IF(COUNTIF(KIT!$A:$A,A3899)&gt;0,"Yes","No")</f>
        <v>Yes</v>
      </c>
      <c r="E3899" t="s">
        <v>14391</v>
      </c>
    </row>
    <row r="3900" spans="1:5" x14ac:dyDescent="0.25">
      <c r="A3900" t="s">
        <v>1858</v>
      </c>
      <c r="B3900" t="s">
        <v>14038</v>
      </c>
      <c r="C3900">
        <f>VLOOKUP(B3900,'[1]Main Sheet'!$A:$C,3,0)</f>
        <v>148.63999999999999</v>
      </c>
      <c r="D3900" t="str">
        <f>IF(COUNTIF(KIT!$A:$A,A3900)&gt;0,"Yes","No")</f>
        <v>Yes</v>
      </c>
      <c r="E3900" t="s">
        <v>14391</v>
      </c>
    </row>
    <row r="3901" spans="1:5" x14ac:dyDescent="0.25">
      <c r="A3901" t="s">
        <v>1860</v>
      </c>
      <c r="B3901" t="s">
        <v>13344</v>
      </c>
      <c r="C3901">
        <f>VLOOKUP(B3901,'[1]Main Sheet'!$A:$C,3,0)</f>
        <v>24.93</v>
      </c>
      <c r="D3901" t="str">
        <f>IF(COUNTIF(KIT!$A:$A,A3901)&gt;0,"Yes","No")</f>
        <v>Yes</v>
      </c>
      <c r="E3901" t="s">
        <v>14391</v>
      </c>
    </row>
    <row r="3902" spans="1:5" x14ac:dyDescent="0.25">
      <c r="A3902" t="s">
        <v>1860</v>
      </c>
      <c r="B3902" t="s">
        <v>14039</v>
      </c>
      <c r="C3902" t="e">
        <f>VLOOKUP(B3902,'[1]Main Sheet'!$A:$C,3,0)</f>
        <v>#N/A</v>
      </c>
      <c r="D3902" t="str">
        <f>IF(COUNTIF(KIT!$A:$A,A3902)&gt;0,"Yes","No")</f>
        <v>Yes</v>
      </c>
      <c r="E3902" t="s">
        <v>14391</v>
      </c>
    </row>
    <row r="3903" spans="1:5" x14ac:dyDescent="0.25">
      <c r="A3903" t="s">
        <v>1862</v>
      </c>
      <c r="B3903" t="s">
        <v>13345</v>
      </c>
      <c r="C3903">
        <f>VLOOKUP(B3903,'[1]Main Sheet'!$A:$C,3,0)</f>
        <v>24.2</v>
      </c>
      <c r="D3903" t="str">
        <f>IF(COUNTIF(KIT!$A:$A,A3903)&gt;0,"Yes","No")</f>
        <v>Yes</v>
      </c>
      <c r="E3903" t="s">
        <v>14391</v>
      </c>
    </row>
    <row r="3904" spans="1:5" x14ac:dyDescent="0.25">
      <c r="A3904" t="s">
        <v>1862</v>
      </c>
      <c r="B3904" t="s">
        <v>13311</v>
      </c>
      <c r="C3904">
        <f>VLOOKUP(B3904,'[1]Main Sheet'!$A:$C,3,0)</f>
        <v>31.9</v>
      </c>
      <c r="D3904" t="str">
        <f>IF(COUNTIF(KIT!$A:$A,A3904)&gt;0,"Yes","No")</f>
        <v>Yes</v>
      </c>
      <c r="E3904" t="s">
        <v>14391</v>
      </c>
    </row>
    <row r="3905" spans="1:5" x14ac:dyDescent="0.25">
      <c r="A3905" t="s">
        <v>1862</v>
      </c>
      <c r="B3905" t="s">
        <v>13858</v>
      </c>
      <c r="C3905">
        <f>VLOOKUP(B3905,'[1]Main Sheet'!$A:$C,3,0)</f>
        <v>145.57</v>
      </c>
      <c r="D3905" t="str">
        <f>IF(COUNTIF(KIT!$A:$A,A3905)&gt;0,"Yes","No")</f>
        <v>Yes</v>
      </c>
      <c r="E3905" t="s">
        <v>14391</v>
      </c>
    </row>
    <row r="3906" spans="1:5" x14ac:dyDescent="0.25">
      <c r="A3906" t="s">
        <v>1864</v>
      </c>
      <c r="B3906" t="s">
        <v>13346</v>
      </c>
      <c r="C3906">
        <f>VLOOKUP(B3906,'[1]Main Sheet'!$A:$C,3,0)</f>
        <v>24.2</v>
      </c>
      <c r="D3906" t="str">
        <f>IF(COUNTIF(KIT!$A:$A,A3906)&gt;0,"Yes","No")</f>
        <v>Yes</v>
      </c>
      <c r="E3906" t="s">
        <v>14391</v>
      </c>
    </row>
    <row r="3907" spans="1:5" x14ac:dyDescent="0.25">
      <c r="A3907" t="s">
        <v>1864</v>
      </c>
      <c r="B3907" t="s">
        <v>13314</v>
      </c>
      <c r="C3907">
        <f>VLOOKUP(B3907,'[1]Main Sheet'!$A:$C,3,0)</f>
        <v>31.9</v>
      </c>
      <c r="D3907" t="str">
        <f>IF(COUNTIF(KIT!$A:$A,A3907)&gt;0,"Yes","No")</f>
        <v>Yes</v>
      </c>
      <c r="E3907" t="s">
        <v>14391</v>
      </c>
    </row>
    <row r="3908" spans="1:5" x14ac:dyDescent="0.25">
      <c r="A3908" t="s">
        <v>1864</v>
      </c>
      <c r="B3908" t="s">
        <v>13860</v>
      </c>
      <c r="C3908">
        <f>VLOOKUP(B3908,'[1]Main Sheet'!$A:$C,3,0)</f>
        <v>145.57</v>
      </c>
      <c r="D3908" t="str">
        <f>IF(COUNTIF(KIT!$A:$A,A3908)&gt;0,"Yes","No")</f>
        <v>Yes</v>
      </c>
      <c r="E3908" t="s">
        <v>14391</v>
      </c>
    </row>
    <row r="3909" spans="1:5" x14ac:dyDescent="0.25">
      <c r="A3909" t="s">
        <v>1866</v>
      </c>
      <c r="B3909" t="s">
        <v>13347</v>
      </c>
      <c r="C3909">
        <f>VLOOKUP(B3909,'[1]Main Sheet'!$A:$C,3,0)</f>
        <v>18.329999999999998</v>
      </c>
      <c r="D3909" t="str">
        <f>IF(COUNTIF(KIT!$A:$A,A3909)&gt;0,"Yes","No")</f>
        <v>Yes</v>
      </c>
      <c r="E3909" t="s">
        <v>14391</v>
      </c>
    </row>
    <row r="3910" spans="1:5" x14ac:dyDescent="0.25">
      <c r="A3910" t="s">
        <v>1866</v>
      </c>
      <c r="B3910" t="s">
        <v>13317</v>
      </c>
      <c r="C3910">
        <f>VLOOKUP(B3910,'[1]Main Sheet'!$A:$C,3,0)</f>
        <v>22.5</v>
      </c>
      <c r="D3910" t="str">
        <f>IF(COUNTIF(KIT!$A:$A,A3910)&gt;0,"Yes","No")</f>
        <v>Yes</v>
      </c>
      <c r="E3910" t="s">
        <v>14391</v>
      </c>
    </row>
    <row r="3911" spans="1:5" x14ac:dyDescent="0.25">
      <c r="A3911" t="s">
        <v>1866</v>
      </c>
      <c r="B3911" t="s">
        <v>13862</v>
      </c>
      <c r="C3911">
        <f>VLOOKUP(B3911,'[1]Main Sheet'!$A:$C,3,0)</f>
        <v>80.84</v>
      </c>
      <c r="D3911" t="str">
        <f>IF(COUNTIF(KIT!$A:$A,A3911)&gt;0,"Yes","No")</f>
        <v>Yes</v>
      </c>
      <c r="E3911" t="s">
        <v>14391</v>
      </c>
    </row>
    <row r="3912" spans="1:5" x14ac:dyDescent="0.25">
      <c r="A3912" t="s">
        <v>1868</v>
      </c>
      <c r="B3912" t="s">
        <v>13348</v>
      </c>
      <c r="C3912">
        <f>VLOOKUP(B3912,'[1]Main Sheet'!$A:$C,3,0)</f>
        <v>24.2</v>
      </c>
      <c r="D3912" t="str">
        <f>IF(COUNTIF(KIT!$A:$A,A3912)&gt;0,"Yes","No")</f>
        <v>Yes</v>
      </c>
      <c r="E3912" t="s">
        <v>14391</v>
      </c>
    </row>
    <row r="3913" spans="1:5" x14ac:dyDescent="0.25">
      <c r="A3913" t="s">
        <v>1868</v>
      </c>
      <c r="B3913" t="s">
        <v>13320</v>
      </c>
      <c r="C3913">
        <f>VLOOKUP(B3913,'[1]Main Sheet'!$A:$C,3,0)</f>
        <v>31.9</v>
      </c>
      <c r="D3913" t="str">
        <f>IF(COUNTIF(KIT!$A:$A,A3913)&gt;0,"Yes","No")</f>
        <v>Yes</v>
      </c>
      <c r="E3913" t="s">
        <v>14391</v>
      </c>
    </row>
    <row r="3914" spans="1:5" x14ac:dyDescent="0.25">
      <c r="A3914" t="s">
        <v>1868</v>
      </c>
      <c r="B3914" t="s">
        <v>13864</v>
      </c>
      <c r="C3914" t="e">
        <f>VLOOKUP(B3914,'[1]Main Sheet'!$A:$C,3,0)</f>
        <v>#N/A</v>
      </c>
      <c r="D3914" t="str">
        <f>IF(COUNTIF(KIT!$A:$A,A3914)&gt;0,"Yes","No")</f>
        <v>Yes</v>
      </c>
      <c r="E3914" t="s">
        <v>14391</v>
      </c>
    </row>
    <row r="3915" spans="1:5" x14ac:dyDescent="0.25">
      <c r="A3915" t="s">
        <v>1870</v>
      </c>
      <c r="B3915" t="s">
        <v>13341</v>
      </c>
      <c r="C3915">
        <f>VLOOKUP(B3915,'[1]Main Sheet'!$A:$C,3,0)</f>
        <v>24.93</v>
      </c>
      <c r="D3915" t="str">
        <f>IF(COUNTIF(KIT!$A:$A,A3915)&gt;0,"Yes","No")</f>
        <v>Yes</v>
      </c>
      <c r="E3915" t="s">
        <v>14391</v>
      </c>
    </row>
    <row r="3916" spans="1:5" x14ac:dyDescent="0.25">
      <c r="A3916" t="s">
        <v>1870</v>
      </c>
      <c r="B3916" t="s">
        <v>14040</v>
      </c>
      <c r="C3916" t="e">
        <f>VLOOKUP(B3916,'[1]Main Sheet'!$A:$C,3,0)</f>
        <v>#N/A</v>
      </c>
      <c r="D3916" t="str">
        <f>IF(COUNTIF(KIT!$A:$A,A3916)&gt;0,"Yes","No")</f>
        <v>Yes</v>
      </c>
      <c r="E3916" t="s">
        <v>14391</v>
      </c>
    </row>
    <row r="3917" spans="1:5" x14ac:dyDescent="0.25">
      <c r="A3917" t="s">
        <v>1872</v>
      </c>
      <c r="B3917" t="s">
        <v>13342</v>
      </c>
      <c r="C3917">
        <f>VLOOKUP(B3917,'[1]Main Sheet'!$A:$C,3,0)</f>
        <v>24.93</v>
      </c>
      <c r="D3917" t="str">
        <f>IF(COUNTIF(KIT!$A:$A,A3917)&gt;0,"Yes","No")</f>
        <v>Yes</v>
      </c>
      <c r="E3917" t="s">
        <v>14391</v>
      </c>
    </row>
    <row r="3918" spans="1:5" x14ac:dyDescent="0.25">
      <c r="A3918" t="s">
        <v>1872</v>
      </c>
      <c r="B3918" t="s">
        <v>14041</v>
      </c>
      <c r="C3918">
        <f>VLOOKUP(B3918,'[1]Main Sheet'!$A:$C,3,0)</f>
        <v>188.4</v>
      </c>
      <c r="D3918" t="str">
        <f>IF(COUNTIF(KIT!$A:$A,A3918)&gt;0,"Yes","No")</f>
        <v>Yes</v>
      </c>
      <c r="E3918" t="s">
        <v>14391</v>
      </c>
    </row>
    <row r="3919" spans="1:5" x14ac:dyDescent="0.25">
      <c r="A3919" t="s">
        <v>1874</v>
      </c>
      <c r="B3919" t="s">
        <v>13343</v>
      </c>
      <c r="C3919">
        <f>VLOOKUP(B3919,'[1]Main Sheet'!$A:$C,3,0)</f>
        <v>20.53</v>
      </c>
      <c r="D3919" t="str">
        <f>IF(COUNTIF(KIT!$A:$A,A3919)&gt;0,"Yes","No")</f>
        <v>Yes</v>
      </c>
      <c r="E3919" t="s">
        <v>14391</v>
      </c>
    </row>
    <row r="3920" spans="1:5" x14ac:dyDescent="0.25">
      <c r="A3920" t="s">
        <v>1874</v>
      </c>
      <c r="B3920" t="s">
        <v>14042</v>
      </c>
      <c r="C3920">
        <f>VLOOKUP(B3920,'[1]Main Sheet'!$A:$C,3,0)</f>
        <v>106.97</v>
      </c>
      <c r="D3920" t="str">
        <f>IF(COUNTIF(KIT!$A:$A,A3920)&gt;0,"Yes","No")</f>
        <v>Yes</v>
      </c>
      <c r="E3920" t="s">
        <v>14391</v>
      </c>
    </row>
    <row r="3921" spans="1:5" x14ac:dyDescent="0.25">
      <c r="A3921" t="s">
        <v>1876</v>
      </c>
      <c r="B3921" t="s">
        <v>13344</v>
      </c>
      <c r="C3921">
        <f>VLOOKUP(B3921,'[1]Main Sheet'!$A:$C,3,0)</f>
        <v>24.93</v>
      </c>
      <c r="D3921" t="str">
        <f>IF(COUNTIF(KIT!$A:$A,A3921)&gt;0,"Yes","No")</f>
        <v>Yes</v>
      </c>
      <c r="E3921" t="s">
        <v>14391</v>
      </c>
    </row>
    <row r="3922" spans="1:5" x14ac:dyDescent="0.25">
      <c r="A3922" t="s">
        <v>1876</v>
      </c>
      <c r="B3922" t="s">
        <v>14043</v>
      </c>
      <c r="C3922" t="e">
        <f>VLOOKUP(B3922,'[1]Main Sheet'!$A:$C,3,0)</f>
        <v>#N/A</v>
      </c>
      <c r="D3922" t="str">
        <f>IF(COUNTIF(KIT!$A:$A,A3922)&gt;0,"Yes","No")</f>
        <v>Yes</v>
      </c>
      <c r="E3922" t="s">
        <v>14391</v>
      </c>
    </row>
    <row r="3923" spans="1:5" x14ac:dyDescent="0.25">
      <c r="A3923" t="s">
        <v>1878</v>
      </c>
      <c r="B3923" t="s">
        <v>13341</v>
      </c>
      <c r="C3923">
        <f>VLOOKUP(B3923,'[1]Main Sheet'!$A:$C,3,0)</f>
        <v>24.93</v>
      </c>
      <c r="D3923" t="str">
        <f>IF(COUNTIF(KIT!$A:$A,A3923)&gt;0,"Yes","No")</f>
        <v>Yes</v>
      </c>
      <c r="E3923" t="s">
        <v>14391</v>
      </c>
    </row>
    <row r="3924" spans="1:5" x14ac:dyDescent="0.25">
      <c r="A3924" t="s">
        <v>1878</v>
      </c>
      <c r="B3924" t="s">
        <v>13345</v>
      </c>
      <c r="C3924">
        <f>VLOOKUP(B3924,'[1]Main Sheet'!$A:$C,3,0)</f>
        <v>24.2</v>
      </c>
      <c r="D3924" t="str">
        <f>IF(COUNTIF(KIT!$A:$A,A3924)&gt;0,"Yes","No")</f>
        <v>Yes</v>
      </c>
      <c r="E3924" t="s">
        <v>14391</v>
      </c>
    </row>
    <row r="3925" spans="1:5" x14ac:dyDescent="0.25">
      <c r="A3925" t="s">
        <v>1878</v>
      </c>
      <c r="B3925" t="s">
        <v>14044</v>
      </c>
      <c r="C3925">
        <f>VLOOKUP(B3925,'[1]Main Sheet'!$A:$C,3,0)</f>
        <v>447.54</v>
      </c>
      <c r="D3925" t="str">
        <f>IF(COUNTIF(KIT!$A:$A,A3925)&gt;0,"Yes","No")</f>
        <v>Yes</v>
      </c>
      <c r="E3925" t="s">
        <v>14391</v>
      </c>
    </row>
    <row r="3926" spans="1:5" x14ac:dyDescent="0.25">
      <c r="A3926" t="s">
        <v>1880</v>
      </c>
      <c r="B3926" t="s">
        <v>13342</v>
      </c>
      <c r="C3926">
        <f>VLOOKUP(B3926,'[1]Main Sheet'!$A:$C,3,0)</f>
        <v>24.93</v>
      </c>
      <c r="D3926" t="str">
        <f>IF(COUNTIF(KIT!$A:$A,A3926)&gt;0,"Yes","No")</f>
        <v>Yes</v>
      </c>
      <c r="E3926" t="s">
        <v>14391</v>
      </c>
    </row>
    <row r="3927" spans="1:5" x14ac:dyDescent="0.25">
      <c r="A3927" t="s">
        <v>1880</v>
      </c>
      <c r="B3927" t="s">
        <v>13346</v>
      </c>
      <c r="C3927">
        <f>VLOOKUP(B3927,'[1]Main Sheet'!$A:$C,3,0)</f>
        <v>24.2</v>
      </c>
      <c r="D3927" t="str">
        <f>IF(COUNTIF(KIT!$A:$A,A3927)&gt;0,"Yes","No")</f>
        <v>Yes</v>
      </c>
      <c r="E3927" t="s">
        <v>14391</v>
      </c>
    </row>
    <row r="3928" spans="1:5" x14ac:dyDescent="0.25">
      <c r="A3928" t="s">
        <v>1880</v>
      </c>
      <c r="B3928" t="s">
        <v>14045</v>
      </c>
      <c r="C3928">
        <f>VLOOKUP(B3928,'[1]Main Sheet'!$A:$C,3,0)</f>
        <v>447.54</v>
      </c>
      <c r="D3928" t="str">
        <f>IF(COUNTIF(KIT!$A:$A,A3928)&gt;0,"Yes","No")</f>
        <v>Yes</v>
      </c>
      <c r="E3928" t="s">
        <v>14391</v>
      </c>
    </row>
    <row r="3929" spans="1:5" x14ac:dyDescent="0.25">
      <c r="A3929" t="s">
        <v>1882</v>
      </c>
      <c r="B3929" t="s">
        <v>13343</v>
      </c>
      <c r="C3929">
        <f>VLOOKUP(B3929,'[1]Main Sheet'!$A:$C,3,0)</f>
        <v>20.53</v>
      </c>
      <c r="D3929" t="str">
        <f>IF(COUNTIF(KIT!$A:$A,A3929)&gt;0,"Yes","No")</f>
        <v>Yes</v>
      </c>
      <c r="E3929" t="s">
        <v>14391</v>
      </c>
    </row>
    <row r="3930" spans="1:5" x14ac:dyDescent="0.25">
      <c r="A3930" t="s">
        <v>1882</v>
      </c>
      <c r="B3930" t="s">
        <v>13347</v>
      </c>
      <c r="C3930">
        <f>VLOOKUP(B3930,'[1]Main Sheet'!$A:$C,3,0)</f>
        <v>18.329999999999998</v>
      </c>
      <c r="D3930" t="str">
        <f>IF(COUNTIF(KIT!$A:$A,A3930)&gt;0,"Yes","No")</f>
        <v>Yes</v>
      </c>
      <c r="E3930" t="s">
        <v>14391</v>
      </c>
    </row>
    <row r="3931" spans="1:5" x14ac:dyDescent="0.25">
      <c r="A3931" t="s">
        <v>1882</v>
      </c>
      <c r="B3931" t="s">
        <v>14046</v>
      </c>
      <c r="C3931">
        <f>VLOOKUP(B3931,'[1]Main Sheet'!$A:$C,3,0)</f>
        <v>296.97000000000003</v>
      </c>
      <c r="D3931" t="str">
        <f>IF(COUNTIF(KIT!$A:$A,A3931)&gt;0,"Yes","No")</f>
        <v>Yes</v>
      </c>
      <c r="E3931" t="s">
        <v>14391</v>
      </c>
    </row>
    <row r="3932" spans="1:5" x14ac:dyDescent="0.25">
      <c r="A3932" t="s">
        <v>1884</v>
      </c>
      <c r="B3932" t="s">
        <v>13344</v>
      </c>
      <c r="C3932">
        <f>VLOOKUP(B3932,'[1]Main Sheet'!$A:$C,3,0)</f>
        <v>24.93</v>
      </c>
      <c r="D3932" t="str">
        <f>IF(COUNTIF(KIT!$A:$A,A3932)&gt;0,"Yes","No")</f>
        <v>Yes</v>
      </c>
      <c r="E3932" t="s">
        <v>14391</v>
      </c>
    </row>
    <row r="3933" spans="1:5" x14ac:dyDescent="0.25">
      <c r="A3933" t="s">
        <v>1884</v>
      </c>
      <c r="B3933" t="s">
        <v>13348</v>
      </c>
      <c r="C3933">
        <f>VLOOKUP(B3933,'[1]Main Sheet'!$A:$C,3,0)</f>
        <v>24.2</v>
      </c>
      <c r="D3933" t="str">
        <f>IF(COUNTIF(KIT!$A:$A,A3933)&gt;0,"Yes","No")</f>
        <v>Yes</v>
      </c>
      <c r="E3933" t="s">
        <v>14391</v>
      </c>
    </row>
    <row r="3934" spans="1:5" x14ac:dyDescent="0.25">
      <c r="A3934" t="s">
        <v>1884</v>
      </c>
      <c r="B3934" t="s">
        <v>14047</v>
      </c>
      <c r="C3934" t="e">
        <f>VLOOKUP(B3934,'[1]Main Sheet'!$A:$C,3,0)</f>
        <v>#N/A</v>
      </c>
      <c r="D3934" t="str">
        <f>IF(COUNTIF(KIT!$A:$A,A3934)&gt;0,"Yes","No")</f>
        <v>Yes</v>
      </c>
      <c r="E3934" t="s">
        <v>14391</v>
      </c>
    </row>
    <row r="3935" spans="1:5" x14ac:dyDescent="0.25">
      <c r="A3935" t="s">
        <v>1886</v>
      </c>
      <c r="B3935" t="s">
        <v>13345</v>
      </c>
      <c r="C3935">
        <f>VLOOKUP(B3935,'[1]Main Sheet'!$A:$C,3,0)</f>
        <v>24.2</v>
      </c>
      <c r="D3935" t="str">
        <f>IF(COUNTIF(KIT!$A:$A,A3935)&gt;0,"Yes","No")</f>
        <v>Yes</v>
      </c>
      <c r="E3935" t="s">
        <v>14391</v>
      </c>
    </row>
    <row r="3936" spans="1:5" x14ac:dyDescent="0.25">
      <c r="A3936" t="s">
        <v>1886</v>
      </c>
      <c r="B3936" t="s">
        <v>14048</v>
      </c>
      <c r="C3936">
        <f>VLOOKUP(B3936,'[1]Main Sheet'!$A:$C,3,0)</f>
        <v>232.43</v>
      </c>
      <c r="D3936" t="str">
        <f>IF(COUNTIF(KIT!$A:$A,A3936)&gt;0,"Yes","No")</f>
        <v>Yes</v>
      </c>
      <c r="E3936" t="s">
        <v>14391</v>
      </c>
    </row>
    <row r="3937" spans="1:5" x14ac:dyDescent="0.25">
      <c r="A3937" t="s">
        <v>1888</v>
      </c>
      <c r="B3937" t="s">
        <v>13346</v>
      </c>
      <c r="C3937">
        <f>VLOOKUP(B3937,'[1]Main Sheet'!$A:$C,3,0)</f>
        <v>24.2</v>
      </c>
      <c r="D3937" t="str">
        <f>IF(COUNTIF(KIT!$A:$A,A3937)&gt;0,"Yes","No")</f>
        <v>Yes</v>
      </c>
      <c r="E3937" t="s">
        <v>14391</v>
      </c>
    </row>
    <row r="3938" spans="1:5" x14ac:dyDescent="0.25">
      <c r="A3938" t="s">
        <v>1888</v>
      </c>
      <c r="B3938" t="s">
        <v>14049</v>
      </c>
      <c r="C3938">
        <f>VLOOKUP(B3938,'[1]Main Sheet'!$A:$C,3,0)</f>
        <v>232.43</v>
      </c>
      <c r="D3938" t="str">
        <f>IF(COUNTIF(KIT!$A:$A,A3938)&gt;0,"Yes","No")</f>
        <v>Yes</v>
      </c>
      <c r="E3938" t="s">
        <v>14391</v>
      </c>
    </row>
    <row r="3939" spans="1:5" x14ac:dyDescent="0.25">
      <c r="A3939" t="s">
        <v>1890</v>
      </c>
      <c r="B3939" t="s">
        <v>13347</v>
      </c>
      <c r="C3939">
        <f>VLOOKUP(B3939,'[1]Main Sheet'!$A:$C,3,0)</f>
        <v>18.329999999999998</v>
      </c>
      <c r="D3939" t="str">
        <f>IF(COUNTIF(KIT!$A:$A,A3939)&gt;0,"Yes","No")</f>
        <v>Yes</v>
      </c>
      <c r="E3939" t="s">
        <v>14391</v>
      </c>
    </row>
    <row r="3940" spans="1:5" x14ac:dyDescent="0.25">
      <c r="A3940" t="s">
        <v>1890</v>
      </c>
      <c r="B3940" t="s">
        <v>14050</v>
      </c>
      <c r="C3940">
        <f>VLOOKUP(B3940,'[1]Main Sheet'!$A:$C,3,0)</f>
        <v>165.84</v>
      </c>
      <c r="D3940" t="str">
        <f>IF(COUNTIF(KIT!$A:$A,A3940)&gt;0,"Yes","No")</f>
        <v>Yes</v>
      </c>
      <c r="E3940" t="s">
        <v>14391</v>
      </c>
    </row>
    <row r="3941" spans="1:5" x14ac:dyDescent="0.25">
      <c r="A3941" t="s">
        <v>1892</v>
      </c>
      <c r="B3941" t="s">
        <v>13348</v>
      </c>
      <c r="C3941">
        <f>VLOOKUP(B3941,'[1]Main Sheet'!$A:$C,3,0)</f>
        <v>24.2</v>
      </c>
      <c r="D3941" t="str">
        <f>IF(COUNTIF(KIT!$A:$A,A3941)&gt;0,"Yes","No")</f>
        <v>Yes</v>
      </c>
      <c r="E3941" t="s">
        <v>14391</v>
      </c>
    </row>
    <row r="3942" spans="1:5" x14ac:dyDescent="0.25">
      <c r="A3942" t="s">
        <v>1892</v>
      </c>
      <c r="B3942" t="s">
        <v>14051</v>
      </c>
      <c r="C3942">
        <f>VLOOKUP(B3942,'[1]Main Sheet'!$A:$C,3,0)</f>
        <v>232.43</v>
      </c>
      <c r="D3942" t="str">
        <f>IF(COUNTIF(KIT!$A:$A,A3942)&gt;0,"Yes","No")</f>
        <v>Yes</v>
      </c>
      <c r="E3942" t="s">
        <v>14391</v>
      </c>
    </row>
    <row r="3943" spans="1:5" x14ac:dyDescent="0.25">
      <c r="A3943" t="s">
        <v>1894</v>
      </c>
      <c r="B3943" t="s">
        <v>13345</v>
      </c>
      <c r="C3943">
        <f>VLOOKUP(B3943,'[1]Main Sheet'!$A:$C,3,0)</f>
        <v>24.2</v>
      </c>
      <c r="D3943" t="str">
        <f>IF(COUNTIF(KIT!$A:$A,A3943)&gt;0,"Yes","No")</f>
        <v>Yes</v>
      </c>
      <c r="E3943" t="s">
        <v>14391</v>
      </c>
    </row>
    <row r="3944" spans="1:5" x14ac:dyDescent="0.25">
      <c r="A3944" t="s">
        <v>1894</v>
      </c>
      <c r="B3944" t="s">
        <v>14052</v>
      </c>
      <c r="C3944">
        <f>VLOOKUP(B3944,'[1]Main Sheet'!$A:$C,3,0)</f>
        <v>302.43</v>
      </c>
      <c r="D3944" t="str">
        <f>IF(COUNTIF(KIT!$A:$A,A3944)&gt;0,"Yes","No")</f>
        <v>Yes</v>
      </c>
      <c r="E3944" t="s">
        <v>14391</v>
      </c>
    </row>
    <row r="3945" spans="1:5" x14ac:dyDescent="0.25">
      <c r="A3945" t="s">
        <v>1896</v>
      </c>
      <c r="B3945" t="s">
        <v>13346</v>
      </c>
      <c r="C3945">
        <f>VLOOKUP(B3945,'[1]Main Sheet'!$A:$C,3,0)</f>
        <v>24.2</v>
      </c>
      <c r="D3945" t="str">
        <f>IF(COUNTIF(KIT!$A:$A,A3945)&gt;0,"Yes","No")</f>
        <v>Yes</v>
      </c>
      <c r="E3945" t="s">
        <v>14391</v>
      </c>
    </row>
    <row r="3946" spans="1:5" x14ac:dyDescent="0.25">
      <c r="A3946" t="s">
        <v>1896</v>
      </c>
      <c r="B3946" t="s">
        <v>14053</v>
      </c>
      <c r="C3946">
        <f>VLOOKUP(B3946,'[1]Main Sheet'!$A:$C,3,0)</f>
        <v>302.43</v>
      </c>
      <c r="D3946" t="str">
        <f>IF(COUNTIF(KIT!$A:$A,A3946)&gt;0,"Yes","No")</f>
        <v>Yes</v>
      </c>
      <c r="E3946" t="s">
        <v>14391</v>
      </c>
    </row>
    <row r="3947" spans="1:5" x14ac:dyDescent="0.25">
      <c r="A3947" t="s">
        <v>1898</v>
      </c>
      <c r="B3947" t="s">
        <v>13347</v>
      </c>
      <c r="C3947">
        <f>VLOOKUP(B3947,'[1]Main Sheet'!$A:$C,3,0)</f>
        <v>18.329999999999998</v>
      </c>
      <c r="D3947" t="str">
        <f>IF(COUNTIF(KIT!$A:$A,A3947)&gt;0,"Yes","No")</f>
        <v>Yes</v>
      </c>
      <c r="E3947" t="s">
        <v>14391</v>
      </c>
    </row>
    <row r="3948" spans="1:5" x14ac:dyDescent="0.25">
      <c r="A3948" t="s">
        <v>1898</v>
      </c>
      <c r="B3948" t="s">
        <v>14054</v>
      </c>
      <c r="C3948">
        <f>VLOOKUP(B3948,'[1]Main Sheet'!$A:$C,3,0)</f>
        <v>213.34</v>
      </c>
      <c r="D3948" t="str">
        <f>IF(COUNTIF(KIT!$A:$A,A3948)&gt;0,"Yes","No")</f>
        <v>Yes</v>
      </c>
      <c r="E3948" t="s">
        <v>14391</v>
      </c>
    </row>
    <row r="3949" spans="1:5" x14ac:dyDescent="0.25">
      <c r="A3949" t="s">
        <v>1900</v>
      </c>
      <c r="B3949" t="s">
        <v>13348</v>
      </c>
      <c r="C3949">
        <f>VLOOKUP(B3949,'[1]Main Sheet'!$A:$C,3,0)</f>
        <v>24.2</v>
      </c>
      <c r="D3949" t="str">
        <f>IF(COUNTIF(KIT!$A:$A,A3949)&gt;0,"Yes","No")</f>
        <v>Yes</v>
      </c>
      <c r="E3949" t="s">
        <v>14391</v>
      </c>
    </row>
    <row r="3950" spans="1:5" x14ac:dyDescent="0.25">
      <c r="A3950" t="s">
        <v>1900</v>
      </c>
      <c r="B3950" t="s">
        <v>14055</v>
      </c>
      <c r="C3950">
        <f>VLOOKUP(B3950,'[1]Main Sheet'!$A:$C,3,0)</f>
        <v>302.43</v>
      </c>
      <c r="D3950" t="str">
        <f>IF(COUNTIF(KIT!$A:$A,A3950)&gt;0,"Yes","No")</f>
        <v>Yes</v>
      </c>
      <c r="E3950" t="s">
        <v>14391</v>
      </c>
    </row>
    <row r="3951" spans="1:5" x14ac:dyDescent="0.25">
      <c r="A3951" t="s">
        <v>1902</v>
      </c>
      <c r="B3951" t="s">
        <v>13341</v>
      </c>
      <c r="C3951">
        <f>VLOOKUP(B3951,'[1]Main Sheet'!$A:$C,3,0)</f>
        <v>24.93</v>
      </c>
      <c r="D3951" t="str">
        <f>IF(COUNTIF(KIT!$A:$A,A3951)&gt;0,"Yes","No")</f>
        <v>Yes</v>
      </c>
      <c r="E3951" t="s">
        <v>14391</v>
      </c>
    </row>
    <row r="3952" spans="1:5" x14ac:dyDescent="0.25">
      <c r="A3952" t="s">
        <v>1902</v>
      </c>
      <c r="B3952" t="s">
        <v>14056</v>
      </c>
      <c r="C3952">
        <f>VLOOKUP(B3952,'[1]Main Sheet'!$A:$C,3,0)</f>
        <v>1030.9000000000001</v>
      </c>
      <c r="D3952" t="str">
        <f>IF(COUNTIF(KIT!$A:$A,A3952)&gt;0,"Yes","No")</f>
        <v>Yes</v>
      </c>
      <c r="E3952" t="s">
        <v>14391</v>
      </c>
    </row>
    <row r="3953" spans="1:5" x14ac:dyDescent="0.25">
      <c r="A3953" t="s">
        <v>1904</v>
      </c>
      <c r="B3953" t="s">
        <v>13342</v>
      </c>
      <c r="C3953">
        <f>VLOOKUP(B3953,'[1]Main Sheet'!$A:$C,3,0)</f>
        <v>24.93</v>
      </c>
      <c r="D3953" t="str">
        <f>IF(COUNTIF(KIT!$A:$A,A3953)&gt;0,"Yes","No")</f>
        <v>Yes</v>
      </c>
      <c r="E3953" t="s">
        <v>14391</v>
      </c>
    </row>
    <row r="3954" spans="1:5" x14ac:dyDescent="0.25">
      <c r="A3954" t="s">
        <v>1904</v>
      </c>
      <c r="B3954" t="s">
        <v>14057</v>
      </c>
      <c r="C3954">
        <f>VLOOKUP(B3954,'[1]Main Sheet'!$A:$C,3,0)</f>
        <v>1030.9000000000001</v>
      </c>
      <c r="D3954" t="str">
        <f>IF(COUNTIF(KIT!$A:$A,A3954)&gt;0,"Yes","No")</f>
        <v>Yes</v>
      </c>
      <c r="E3954" t="s">
        <v>14391</v>
      </c>
    </row>
    <row r="3955" spans="1:5" x14ac:dyDescent="0.25">
      <c r="A3955" t="s">
        <v>1906</v>
      </c>
      <c r="B3955" t="s">
        <v>13343</v>
      </c>
      <c r="C3955">
        <f>VLOOKUP(B3955,'[1]Main Sheet'!$A:$C,3,0)</f>
        <v>20.53</v>
      </c>
      <c r="D3955" t="str">
        <f>IF(COUNTIF(KIT!$A:$A,A3955)&gt;0,"Yes","No")</f>
        <v>Yes</v>
      </c>
      <c r="E3955" t="s">
        <v>14391</v>
      </c>
    </row>
    <row r="3956" spans="1:5" x14ac:dyDescent="0.25">
      <c r="A3956" t="s">
        <v>1906</v>
      </c>
      <c r="B3956" t="s">
        <v>14058</v>
      </c>
      <c r="C3956">
        <f>VLOOKUP(B3956,'[1]Main Sheet'!$A:$C,3,0)</f>
        <v>776.14</v>
      </c>
      <c r="D3956" t="str">
        <f>IF(COUNTIF(KIT!$A:$A,A3956)&gt;0,"Yes","No")</f>
        <v>Yes</v>
      </c>
      <c r="E3956" t="s">
        <v>14391</v>
      </c>
    </row>
    <row r="3957" spans="1:5" x14ac:dyDescent="0.25">
      <c r="A3957" t="s">
        <v>1908</v>
      </c>
      <c r="B3957" t="s">
        <v>13344</v>
      </c>
      <c r="C3957">
        <f>VLOOKUP(B3957,'[1]Main Sheet'!$A:$C,3,0)</f>
        <v>24.93</v>
      </c>
      <c r="D3957" t="str">
        <f>IF(COUNTIF(KIT!$A:$A,A3957)&gt;0,"Yes","No")</f>
        <v>Yes</v>
      </c>
      <c r="E3957" t="s">
        <v>14391</v>
      </c>
    </row>
    <row r="3958" spans="1:5" x14ac:dyDescent="0.25">
      <c r="A3958" t="s">
        <v>1908</v>
      </c>
      <c r="B3958" t="s">
        <v>14059</v>
      </c>
      <c r="C3958" t="e">
        <f>VLOOKUP(B3958,'[1]Main Sheet'!$A:$C,3,0)</f>
        <v>#N/A</v>
      </c>
      <c r="D3958" t="str">
        <f>IF(COUNTIF(KIT!$A:$A,A3958)&gt;0,"Yes","No")</f>
        <v>Yes</v>
      </c>
      <c r="E3958" t="s">
        <v>14391</v>
      </c>
    </row>
    <row r="3959" spans="1:5" x14ac:dyDescent="0.25">
      <c r="A3959" t="s">
        <v>1910</v>
      </c>
      <c r="B3959" t="s">
        <v>13349</v>
      </c>
      <c r="C3959">
        <f>VLOOKUP(B3959,'[1]Main Sheet'!$A:$C,3,0)</f>
        <v>24.93</v>
      </c>
      <c r="D3959" t="str">
        <f>IF(COUNTIF(KIT!$A:$A,A3959)&gt;0,"Yes","No")</f>
        <v>Yes</v>
      </c>
      <c r="E3959" t="s">
        <v>14391</v>
      </c>
    </row>
    <row r="3960" spans="1:5" x14ac:dyDescent="0.25">
      <c r="A3960" t="s">
        <v>1910</v>
      </c>
      <c r="B3960" t="s">
        <v>14024</v>
      </c>
      <c r="C3960">
        <f>VLOOKUP(B3960,'[1]Main Sheet'!$A:$C,3,0)</f>
        <v>160.07</v>
      </c>
      <c r="D3960" t="str">
        <f>IF(COUNTIF(KIT!$A:$A,A3960)&gt;0,"Yes","No")</f>
        <v>Yes</v>
      </c>
      <c r="E3960" t="s">
        <v>14391</v>
      </c>
    </row>
    <row r="3961" spans="1:5" x14ac:dyDescent="0.25">
      <c r="A3961" t="s">
        <v>1912</v>
      </c>
      <c r="B3961" t="s">
        <v>13350</v>
      </c>
      <c r="C3961">
        <f>VLOOKUP(B3961,'[1]Main Sheet'!$A:$C,3,0)</f>
        <v>24.93</v>
      </c>
      <c r="D3961" t="str">
        <f>IF(COUNTIF(KIT!$A:$A,A3961)&gt;0,"Yes","No")</f>
        <v>Yes</v>
      </c>
      <c r="E3961" t="s">
        <v>14391</v>
      </c>
    </row>
    <row r="3962" spans="1:5" x14ac:dyDescent="0.25">
      <c r="A3962" t="s">
        <v>1912</v>
      </c>
      <c r="B3962" t="s">
        <v>14025</v>
      </c>
      <c r="C3962">
        <f>VLOOKUP(B3962,'[1]Main Sheet'!$A:$C,3,0)</f>
        <v>160.07</v>
      </c>
      <c r="D3962" t="str">
        <f>IF(COUNTIF(KIT!$A:$A,A3962)&gt;0,"Yes","No")</f>
        <v>Yes</v>
      </c>
      <c r="E3962" t="s">
        <v>14391</v>
      </c>
    </row>
    <row r="3963" spans="1:5" x14ac:dyDescent="0.25">
      <c r="A3963" t="s">
        <v>1914</v>
      </c>
      <c r="B3963" t="s">
        <v>13351</v>
      </c>
      <c r="C3963">
        <f>VLOOKUP(B3963,'[1]Main Sheet'!$A:$C,3,0)</f>
        <v>20.53</v>
      </c>
      <c r="D3963" t="str">
        <f>IF(COUNTIF(KIT!$A:$A,A3963)&gt;0,"Yes","No")</f>
        <v>Yes</v>
      </c>
      <c r="E3963" t="s">
        <v>14391</v>
      </c>
    </row>
    <row r="3964" spans="1:5" x14ac:dyDescent="0.25">
      <c r="A3964" t="s">
        <v>1914</v>
      </c>
      <c r="B3964" t="s">
        <v>14026</v>
      </c>
      <c r="C3964">
        <f>VLOOKUP(B3964,'[1]Main Sheet'!$A:$C,3,0)</f>
        <v>107.8</v>
      </c>
      <c r="D3964" t="str">
        <f>IF(COUNTIF(KIT!$A:$A,A3964)&gt;0,"Yes","No")</f>
        <v>Yes</v>
      </c>
      <c r="E3964" t="s">
        <v>14391</v>
      </c>
    </row>
    <row r="3965" spans="1:5" x14ac:dyDescent="0.25">
      <c r="A3965" t="s">
        <v>1916</v>
      </c>
      <c r="B3965" t="s">
        <v>13352</v>
      </c>
      <c r="C3965">
        <f>VLOOKUP(B3965,'[1]Main Sheet'!$A:$C,3,0)</f>
        <v>24.93</v>
      </c>
      <c r="D3965" t="str">
        <f>IF(COUNTIF(KIT!$A:$A,A3965)&gt;0,"Yes","No")</f>
        <v>Yes</v>
      </c>
      <c r="E3965" t="s">
        <v>14391</v>
      </c>
    </row>
    <row r="3966" spans="1:5" x14ac:dyDescent="0.25">
      <c r="A3966" t="s">
        <v>1916</v>
      </c>
      <c r="B3966" t="s">
        <v>14027</v>
      </c>
      <c r="C3966">
        <f>VLOOKUP(B3966,'[1]Main Sheet'!$A:$C,3,0)</f>
        <v>160.07</v>
      </c>
      <c r="D3966" t="str">
        <f>IF(COUNTIF(KIT!$A:$A,A3966)&gt;0,"Yes","No")</f>
        <v>Yes</v>
      </c>
      <c r="E3966" t="s">
        <v>14391</v>
      </c>
    </row>
    <row r="3967" spans="1:5" x14ac:dyDescent="0.25">
      <c r="A3967" t="s">
        <v>1918</v>
      </c>
      <c r="B3967" t="s">
        <v>13349</v>
      </c>
      <c r="C3967">
        <f>VLOOKUP(B3967,'[1]Main Sheet'!$A:$C,3,0)</f>
        <v>24.93</v>
      </c>
      <c r="D3967" t="str">
        <f>IF(COUNTIF(KIT!$A:$A,A3967)&gt;0,"Yes","No")</f>
        <v>Yes</v>
      </c>
      <c r="E3967" t="s">
        <v>14391</v>
      </c>
    </row>
    <row r="3968" spans="1:5" x14ac:dyDescent="0.25">
      <c r="A3968" t="s">
        <v>1918</v>
      </c>
      <c r="B3968" t="s">
        <v>14028</v>
      </c>
      <c r="C3968">
        <f>VLOOKUP(B3968,'[1]Main Sheet'!$A:$C,3,0)</f>
        <v>265.07</v>
      </c>
      <c r="D3968" t="str">
        <f>IF(COUNTIF(KIT!$A:$A,A3968)&gt;0,"Yes","No")</f>
        <v>Yes</v>
      </c>
      <c r="E3968" t="s">
        <v>14391</v>
      </c>
    </row>
    <row r="3969" spans="1:5" x14ac:dyDescent="0.25">
      <c r="A3969" t="s">
        <v>1920</v>
      </c>
      <c r="B3969" t="s">
        <v>13350</v>
      </c>
      <c r="C3969">
        <f>VLOOKUP(B3969,'[1]Main Sheet'!$A:$C,3,0)</f>
        <v>24.93</v>
      </c>
      <c r="D3969" t="str">
        <f>IF(COUNTIF(KIT!$A:$A,A3969)&gt;0,"Yes","No")</f>
        <v>Yes</v>
      </c>
      <c r="E3969" t="s">
        <v>14391</v>
      </c>
    </row>
    <row r="3970" spans="1:5" x14ac:dyDescent="0.25">
      <c r="A3970" t="s">
        <v>1920</v>
      </c>
      <c r="B3970" t="s">
        <v>14029</v>
      </c>
      <c r="C3970">
        <f>VLOOKUP(B3970,'[1]Main Sheet'!$A:$C,3,0)</f>
        <v>265.07</v>
      </c>
      <c r="D3970" t="str">
        <f>IF(COUNTIF(KIT!$A:$A,A3970)&gt;0,"Yes","No")</f>
        <v>Yes</v>
      </c>
      <c r="E3970" t="s">
        <v>14391</v>
      </c>
    </row>
    <row r="3971" spans="1:5" x14ac:dyDescent="0.25">
      <c r="A3971" t="s">
        <v>1922</v>
      </c>
      <c r="B3971" t="s">
        <v>13351</v>
      </c>
      <c r="C3971">
        <f>VLOOKUP(B3971,'[1]Main Sheet'!$A:$C,3,0)</f>
        <v>20.53</v>
      </c>
      <c r="D3971" t="str">
        <f>IF(COUNTIF(KIT!$A:$A,A3971)&gt;0,"Yes","No")</f>
        <v>Yes</v>
      </c>
      <c r="E3971" t="s">
        <v>14391</v>
      </c>
    </row>
    <row r="3972" spans="1:5" x14ac:dyDescent="0.25">
      <c r="A3972" t="s">
        <v>1922</v>
      </c>
      <c r="B3972" t="s">
        <v>14030</v>
      </c>
      <c r="C3972">
        <f>VLOOKUP(B3972,'[1]Main Sheet'!$A:$C,3,0)</f>
        <v>153.63999999999999</v>
      </c>
      <c r="D3972" t="str">
        <f>IF(COUNTIF(KIT!$A:$A,A3972)&gt;0,"Yes","No")</f>
        <v>Yes</v>
      </c>
      <c r="E3972" t="s">
        <v>14391</v>
      </c>
    </row>
    <row r="3973" spans="1:5" x14ac:dyDescent="0.25">
      <c r="A3973" t="s">
        <v>1924</v>
      </c>
      <c r="B3973" t="s">
        <v>13352</v>
      </c>
      <c r="C3973">
        <f>VLOOKUP(B3973,'[1]Main Sheet'!$A:$C,3,0)</f>
        <v>24.93</v>
      </c>
      <c r="D3973" t="str">
        <f>IF(COUNTIF(KIT!$A:$A,A3973)&gt;0,"Yes","No")</f>
        <v>Yes</v>
      </c>
      <c r="E3973" t="s">
        <v>14391</v>
      </c>
    </row>
    <row r="3974" spans="1:5" x14ac:dyDescent="0.25">
      <c r="A3974" t="s">
        <v>1924</v>
      </c>
      <c r="B3974" t="s">
        <v>14031</v>
      </c>
      <c r="C3974">
        <f>VLOOKUP(B3974,'[1]Main Sheet'!$A:$C,3,0)</f>
        <v>265.07</v>
      </c>
      <c r="D3974" t="str">
        <f>IF(COUNTIF(KIT!$A:$A,A3974)&gt;0,"Yes","No")</f>
        <v>Yes</v>
      </c>
      <c r="E3974" t="s">
        <v>14391</v>
      </c>
    </row>
    <row r="3975" spans="1:5" x14ac:dyDescent="0.25">
      <c r="A3975" t="s">
        <v>1926</v>
      </c>
      <c r="B3975" t="s">
        <v>13349</v>
      </c>
      <c r="C3975">
        <f>VLOOKUP(B3975,'[1]Main Sheet'!$A:$C,3,0)</f>
        <v>24.93</v>
      </c>
      <c r="D3975" t="str">
        <f>IF(COUNTIF(KIT!$A:$A,A3975)&gt;0,"Yes","No")</f>
        <v>Yes</v>
      </c>
      <c r="E3975" t="s">
        <v>14391</v>
      </c>
    </row>
    <row r="3976" spans="1:5" x14ac:dyDescent="0.25">
      <c r="A3976" t="s">
        <v>1926</v>
      </c>
      <c r="B3976" t="s">
        <v>14032</v>
      </c>
      <c r="C3976" t="e">
        <f>VLOOKUP(B3976,'[1]Main Sheet'!$A:$C,3,0)</f>
        <v>#N/A</v>
      </c>
      <c r="D3976" t="str">
        <f>IF(COUNTIF(KIT!$A:$A,A3976)&gt;0,"Yes","No")</f>
        <v>Yes</v>
      </c>
      <c r="E3976" t="s">
        <v>14391</v>
      </c>
    </row>
    <row r="3977" spans="1:5" x14ac:dyDescent="0.25">
      <c r="A3977" t="s">
        <v>1928</v>
      </c>
      <c r="B3977" t="s">
        <v>13350</v>
      </c>
      <c r="C3977">
        <f>VLOOKUP(B3977,'[1]Main Sheet'!$A:$C,3,0)</f>
        <v>24.93</v>
      </c>
      <c r="D3977" t="str">
        <f>IF(COUNTIF(KIT!$A:$A,A3977)&gt;0,"Yes","No")</f>
        <v>Yes</v>
      </c>
      <c r="E3977" t="s">
        <v>14391</v>
      </c>
    </row>
    <row r="3978" spans="1:5" x14ac:dyDescent="0.25">
      <c r="A3978" t="s">
        <v>1928</v>
      </c>
      <c r="B3978" t="s">
        <v>14033</v>
      </c>
      <c r="C3978">
        <f>VLOOKUP(B3978,'[1]Main Sheet'!$A:$C,3,0)</f>
        <v>184.24</v>
      </c>
      <c r="D3978" t="str">
        <f>IF(COUNTIF(KIT!$A:$A,A3978)&gt;0,"Yes","No")</f>
        <v>Yes</v>
      </c>
      <c r="E3978" t="s">
        <v>14391</v>
      </c>
    </row>
    <row r="3979" spans="1:5" x14ac:dyDescent="0.25">
      <c r="A3979" t="s">
        <v>1930</v>
      </c>
      <c r="B3979" t="s">
        <v>13351</v>
      </c>
      <c r="C3979">
        <f>VLOOKUP(B3979,'[1]Main Sheet'!$A:$C,3,0)</f>
        <v>20.53</v>
      </c>
      <c r="D3979" t="str">
        <f>IF(COUNTIF(KIT!$A:$A,A3979)&gt;0,"Yes","No")</f>
        <v>Yes</v>
      </c>
      <c r="E3979" t="s">
        <v>14391</v>
      </c>
    </row>
    <row r="3980" spans="1:5" x14ac:dyDescent="0.25">
      <c r="A3980" t="s">
        <v>1930</v>
      </c>
      <c r="B3980" t="s">
        <v>14034</v>
      </c>
      <c r="C3980">
        <f>VLOOKUP(B3980,'[1]Main Sheet'!$A:$C,3,0)</f>
        <v>121.97</v>
      </c>
      <c r="D3980" t="str">
        <f>IF(COUNTIF(KIT!$A:$A,A3980)&gt;0,"Yes","No")</f>
        <v>Yes</v>
      </c>
      <c r="E3980" t="s">
        <v>14391</v>
      </c>
    </row>
    <row r="3981" spans="1:5" x14ac:dyDescent="0.25">
      <c r="A3981" t="s">
        <v>1932</v>
      </c>
      <c r="B3981" t="s">
        <v>13352</v>
      </c>
      <c r="C3981">
        <f>VLOOKUP(B3981,'[1]Main Sheet'!$A:$C,3,0)</f>
        <v>24.93</v>
      </c>
      <c r="D3981" t="str">
        <f>IF(COUNTIF(KIT!$A:$A,A3981)&gt;0,"Yes","No")</f>
        <v>Yes</v>
      </c>
      <c r="E3981" t="s">
        <v>14391</v>
      </c>
    </row>
    <row r="3982" spans="1:5" x14ac:dyDescent="0.25">
      <c r="A3982" t="s">
        <v>1932</v>
      </c>
      <c r="B3982" t="s">
        <v>14035</v>
      </c>
      <c r="C3982" t="e">
        <f>VLOOKUP(B3982,'[1]Main Sheet'!$A:$C,3,0)</f>
        <v>#N/A</v>
      </c>
      <c r="D3982" t="str">
        <f>IF(COUNTIF(KIT!$A:$A,A3982)&gt;0,"Yes","No")</f>
        <v>Yes</v>
      </c>
      <c r="E3982" t="s">
        <v>14391</v>
      </c>
    </row>
    <row r="3983" spans="1:5" x14ac:dyDescent="0.25">
      <c r="A3983" t="s">
        <v>1934</v>
      </c>
      <c r="B3983" t="s">
        <v>13349</v>
      </c>
      <c r="C3983">
        <f>VLOOKUP(B3983,'[1]Main Sheet'!$A:$C,3,0)</f>
        <v>24.93</v>
      </c>
      <c r="D3983" t="str">
        <f>IF(COUNTIF(KIT!$A:$A,A3983)&gt;0,"Yes","No")</f>
        <v>Yes</v>
      </c>
      <c r="E3983" t="s">
        <v>14391</v>
      </c>
    </row>
    <row r="3984" spans="1:5" x14ac:dyDescent="0.25">
      <c r="A3984" t="s">
        <v>1934</v>
      </c>
      <c r="B3984" t="s">
        <v>14036</v>
      </c>
      <c r="C3984">
        <f>VLOOKUP(B3984,'[1]Main Sheet'!$A:$C,3,0)</f>
        <v>224.24</v>
      </c>
      <c r="D3984" t="str">
        <f>IF(COUNTIF(KIT!$A:$A,A3984)&gt;0,"Yes","No")</f>
        <v>Yes</v>
      </c>
      <c r="E3984" t="s">
        <v>14391</v>
      </c>
    </row>
    <row r="3985" spans="1:5" x14ac:dyDescent="0.25">
      <c r="A3985" t="s">
        <v>1936</v>
      </c>
      <c r="B3985" t="s">
        <v>13350</v>
      </c>
      <c r="C3985">
        <f>VLOOKUP(B3985,'[1]Main Sheet'!$A:$C,3,0)</f>
        <v>24.93</v>
      </c>
      <c r="D3985" t="str">
        <f>IF(COUNTIF(KIT!$A:$A,A3985)&gt;0,"Yes","No")</f>
        <v>Yes</v>
      </c>
      <c r="E3985" t="s">
        <v>14391</v>
      </c>
    </row>
    <row r="3986" spans="1:5" x14ac:dyDescent="0.25">
      <c r="A3986" t="s">
        <v>1936</v>
      </c>
      <c r="B3986" t="s">
        <v>14037</v>
      </c>
      <c r="C3986">
        <f>VLOOKUP(B3986,'[1]Main Sheet'!$A:$C,3,0)</f>
        <v>224.24</v>
      </c>
      <c r="D3986" t="str">
        <f>IF(COUNTIF(KIT!$A:$A,A3986)&gt;0,"Yes","No")</f>
        <v>Yes</v>
      </c>
      <c r="E3986" t="s">
        <v>14391</v>
      </c>
    </row>
    <row r="3987" spans="1:5" x14ac:dyDescent="0.25">
      <c r="A3987" t="s">
        <v>1938</v>
      </c>
      <c r="B3987" t="s">
        <v>13351</v>
      </c>
      <c r="C3987">
        <f>VLOOKUP(B3987,'[1]Main Sheet'!$A:$C,3,0)</f>
        <v>20.53</v>
      </c>
      <c r="D3987" t="str">
        <f>IF(COUNTIF(KIT!$A:$A,A3987)&gt;0,"Yes","No")</f>
        <v>Yes</v>
      </c>
      <c r="E3987" t="s">
        <v>14391</v>
      </c>
    </row>
    <row r="3988" spans="1:5" x14ac:dyDescent="0.25">
      <c r="A3988" t="s">
        <v>1938</v>
      </c>
      <c r="B3988" t="s">
        <v>14038</v>
      </c>
      <c r="C3988">
        <f>VLOOKUP(B3988,'[1]Main Sheet'!$A:$C,3,0)</f>
        <v>148.63999999999999</v>
      </c>
      <c r="D3988" t="str">
        <f>IF(COUNTIF(KIT!$A:$A,A3988)&gt;0,"Yes","No")</f>
        <v>Yes</v>
      </c>
      <c r="E3988" t="s">
        <v>14391</v>
      </c>
    </row>
    <row r="3989" spans="1:5" x14ac:dyDescent="0.25">
      <c r="A3989" t="s">
        <v>1940</v>
      </c>
      <c r="B3989" t="s">
        <v>13352</v>
      </c>
      <c r="C3989">
        <f>VLOOKUP(B3989,'[1]Main Sheet'!$A:$C,3,0)</f>
        <v>24.93</v>
      </c>
      <c r="D3989" t="str">
        <f>IF(COUNTIF(KIT!$A:$A,A3989)&gt;0,"Yes","No")</f>
        <v>Yes</v>
      </c>
      <c r="E3989" t="s">
        <v>14391</v>
      </c>
    </row>
    <row r="3990" spans="1:5" x14ac:dyDescent="0.25">
      <c r="A3990" t="s">
        <v>1940</v>
      </c>
      <c r="B3990" t="s">
        <v>14039</v>
      </c>
      <c r="C3990" t="e">
        <f>VLOOKUP(B3990,'[1]Main Sheet'!$A:$C,3,0)</f>
        <v>#N/A</v>
      </c>
      <c r="D3990" t="str">
        <f>IF(COUNTIF(KIT!$A:$A,A3990)&gt;0,"Yes","No")</f>
        <v>Yes</v>
      </c>
      <c r="E3990" t="s">
        <v>14391</v>
      </c>
    </row>
    <row r="3991" spans="1:5" x14ac:dyDescent="0.25">
      <c r="A3991" t="s">
        <v>1942</v>
      </c>
      <c r="B3991" t="s">
        <v>13353</v>
      </c>
      <c r="C3991">
        <f>VLOOKUP(B3991,'[1]Main Sheet'!$A:$C,3,0)</f>
        <v>24.2</v>
      </c>
      <c r="D3991" t="str">
        <f>IF(COUNTIF(KIT!$A:$A,A3991)&gt;0,"Yes","No")</f>
        <v>Yes</v>
      </c>
      <c r="E3991" t="s">
        <v>14391</v>
      </c>
    </row>
    <row r="3992" spans="1:5" x14ac:dyDescent="0.25">
      <c r="A3992" t="s">
        <v>1942</v>
      </c>
      <c r="B3992" t="s">
        <v>13311</v>
      </c>
      <c r="C3992">
        <f>VLOOKUP(B3992,'[1]Main Sheet'!$A:$C,3,0)</f>
        <v>31.9</v>
      </c>
      <c r="D3992" t="str">
        <f>IF(COUNTIF(KIT!$A:$A,A3992)&gt;0,"Yes","No")</f>
        <v>Yes</v>
      </c>
      <c r="E3992" t="s">
        <v>14391</v>
      </c>
    </row>
    <row r="3993" spans="1:5" x14ac:dyDescent="0.25">
      <c r="A3993" t="s">
        <v>1942</v>
      </c>
      <c r="B3993" t="s">
        <v>13858</v>
      </c>
      <c r="C3993">
        <f>VLOOKUP(B3993,'[1]Main Sheet'!$A:$C,3,0)</f>
        <v>145.57</v>
      </c>
      <c r="D3993" t="str">
        <f>IF(COUNTIF(KIT!$A:$A,A3993)&gt;0,"Yes","No")</f>
        <v>Yes</v>
      </c>
      <c r="E3993" t="s">
        <v>14391</v>
      </c>
    </row>
    <row r="3994" spans="1:5" x14ac:dyDescent="0.25">
      <c r="A3994" t="s">
        <v>1944</v>
      </c>
      <c r="B3994" t="s">
        <v>13354</v>
      </c>
      <c r="C3994">
        <f>VLOOKUP(B3994,'[1]Main Sheet'!$A:$C,3,0)</f>
        <v>24.2</v>
      </c>
      <c r="D3994" t="str">
        <f>IF(COUNTIF(KIT!$A:$A,A3994)&gt;0,"Yes","No")</f>
        <v>Yes</v>
      </c>
      <c r="E3994" t="s">
        <v>14391</v>
      </c>
    </row>
    <row r="3995" spans="1:5" x14ac:dyDescent="0.25">
      <c r="A3995" t="s">
        <v>1944</v>
      </c>
      <c r="B3995" t="s">
        <v>13314</v>
      </c>
      <c r="C3995">
        <f>VLOOKUP(B3995,'[1]Main Sheet'!$A:$C,3,0)</f>
        <v>31.9</v>
      </c>
      <c r="D3995" t="str">
        <f>IF(COUNTIF(KIT!$A:$A,A3995)&gt;0,"Yes","No")</f>
        <v>Yes</v>
      </c>
      <c r="E3995" t="s">
        <v>14391</v>
      </c>
    </row>
    <row r="3996" spans="1:5" x14ac:dyDescent="0.25">
      <c r="A3996" t="s">
        <v>1944</v>
      </c>
      <c r="B3996" t="s">
        <v>13860</v>
      </c>
      <c r="C3996">
        <f>VLOOKUP(B3996,'[1]Main Sheet'!$A:$C,3,0)</f>
        <v>145.57</v>
      </c>
      <c r="D3996" t="str">
        <f>IF(COUNTIF(KIT!$A:$A,A3996)&gt;0,"Yes","No")</f>
        <v>Yes</v>
      </c>
      <c r="E3996" t="s">
        <v>14391</v>
      </c>
    </row>
    <row r="3997" spans="1:5" x14ac:dyDescent="0.25">
      <c r="A3997" t="s">
        <v>1946</v>
      </c>
      <c r="B3997" t="s">
        <v>13355</v>
      </c>
      <c r="C3997">
        <f>VLOOKUP(B3997,'[1]Main Sheet'!$A:$C,3,0)</f>
        <v>18.329999999999998</v>
      </c>
      <c r="D3997" t="str">
        <f>IF(COUNTIF(KIT!$A:$A,A3997)&gt;0,"Yes","No")</f>
        <v>Yes</v>
      </c>
      <c r="E3997" t="s">
        <v>14391</v>
      </c>
    </row>
    <row r="3998" spans="1:5" x14ac:dyDescent="0.25">
      <c r="A3998" t="s">
        <v>1946</v>
      </c>
      <c r="B3998" t="s">
        <v>13317</v>
      </c>
      <c r="C3998">
        <f>VLOOKUP(B3998,'[1]Main Sheet'!$A:$C,3,0)</f>
        <v>22.5</v>
      </c>
      <c r="D3998" t="str">
        <f>IF(COUNTIF(KIT!$A:$A,A3998)&gt;0,"Yes","No")</f>
        <v>Yes</v>
      </c>
      <c r="E3998" t="s">
        <v>14391</v>
      </c>
    </row>
    <row r="3999" spans="1:5" x14ac:dyDescent="0.25">
      <c r="A3999" t="s">
        <v>1946</v>
      </c>
      <c r="B3999" t="s">
        <v>13862</v>
      </c>
      <c r="C3999">
        <f>VLOOKUP(B3999,'[1]Main Sheet'!$A:$C,3,0)</f>
        <v>80.84</v>
      </c>
      <c r="D3999" t="str">
        <f>IF(COUNTIF(KIT!$A:$A,A3999)&gt;0,"Yes","No")</f>
        <v>Yes</v>
      </c>
      <c r="E3999" t="s">
        <v>14391</v>
      </c>
    </row>
    <row r="4000" spans="1:5" x14ac:dyDescent="0.25">
      <c r="A4000" t="s">
        <v>1948</v>
      </c>
      <c r="B4000" t="s">
        <v>13356</v>
      </c>
      <c r="C4000">
        <f>VLOOKUP(B4000,'[1]Main Sheet'!$A:$C,3,0)</f>
        <v>24.2</v>
      </c>
      <c r="D4000" t="str">
        <f>IF(COUNTIF(KIT!$A:$A,A4000)&gt;0,"Yes","No")</f>
        <v>Yes</v>
      </c>
      <c r="E4000" t="s">
        <v>14391</v>
      </c>
    </row>
    <row r="4001" spans="1:5" x14ac:dyDescent="0.25">
      <c r="A4001" t="s">
        <v>1948</v>
      </c>
      <c r="B4001" t="s">
        <v>13320</v>
      </c>
      <c r="C4001">
        <f>VLOOKUP(B4001,'[1]Main Sheet'!$A:$C,3,0)</f>
        <v>31.9</v>
      </c>
      <c r="D4001" t="str">
        <f>IF(COUNTIF(KIT!$A:$A,A4001)&gt;0,"Yes","No")</f>
        <v>Yes</v>
      </c>
      <c r="E4001" t="s">
        <v>14391</v>
      </c>
    </row>
    <row r="4002" spans="1:5" x14ac:dyDescent="0.25">
      <c r="A4002" t="s">
        <v>1948</v>
      </c>
      <c r="B4002" t="s">
        <v>13864</v>
      </c>
      <c r="C4002" t="e">
        <f>VLOOKUP(B4002,'[1]Main Sheet'!$A:$C,3,0)</f>
        <v>#N/A</v>
      </c>
      <c r="D4002" t="str">
        <f>IF(COUNTIF(KIT!$A:$A,A4002)&gt;0,"Yes","No")</f>
        <v>Yes</v>
      </c>
      <c r="E4002" t="s">
        <v>14391</v>
      </c>
    </row>
    <row r="4003" spans="1:5" x14ac:dyDescent="0.25">
      <c r="A4003" t="s">
        <v>1950</v>
      </c>
      <c r="B4003" t="s">
        <v>13349</v>
      </c>
      <c r="C4003">
        <f>VLOOKUP(B4003,'[1]Main Sheet'!$A:$C,3,0)</f>
        <v>24.93</v>
      </c>
      <c r="D4003" t="str">
        <f>IF(COUNTIF(KIT!$A:$A,A4003)&gt;0,"Yes","No")</f>
        <v>Yes</v>
      </c>
      <c r="E4003" t="s">
        <v>14391</v>
      </c>
    </row>
    <row r="4004" spans="1:5" x14ac:dyDescent="0.25">
      <c r="A4004" t="s">
        <v>1950</v>
      </c>
      <c r="B4004" t="s">
        <v>14040</v>
      </c>
      <c r="C4004" t="e">
        <f>VLOOKUP(B4004,'[1]Main Sheet'!$A:$C,3,0)</f>
        <v>#N/A</v>
      </c>
      <c r="D4004" t="str">
        <f>IF(COUNTIF(KIT!$A:$A,A4004)&gt;0,"Yes","No")</f>
        <v>Yes</v>
      </c>
      <c r="E4004" t="s">
        <v>14391</v>
      </c>
    </row>
    <row r="4005" spans="1:5" x14ac:dyDescent="0.25">
      <c r="A4005" t="s">
        <v>1952</v>
      </c>
      <c r="B4005" t="s">
        <v>13350</v>
      </c>
      <c r="C4005">
        <f>VLOOKUP(B4005,'[1]Main Sheet'!$A:$C,3,0)</f>
        <v>24.93</v>
      </c>
      <c r="D4005" t="str">
        <f>IF(COUNTIF(KIT!$A:$A,A4005)&gt;0,"Yes","No")</f>
        <v>Yes</v>
      </c>
      <c r="E4005" t="s">
        <v>14391</v>
      </c>
    </row>
    <row r="4006" spans="1:5" x14ac:dyDescent="0.25">
      <c r="A4006" t="s">
        <v>1952</v>
      </c>
      <c r="B4006" t="s">
        <v>14041</v>
      </c>
      <c r="C4006">
        <f>VLOOKUP(B4006,'[1]Main Sheet'!$A:$C,3,0)</f>
        <v>188.4</v>
      </c>
      <c r="D4006" t="str">
        <f>IF(COUNTIF(KIT!$A:$A,A4006)&gt;0,"Yes","No")</f>
        <v>Yes</v>
      </c>
      <c r="E4006" t="s">
        <v>14391</v>
      </c>
    </row>
    <row r="4007" spans="1:5" x14ac:dyDescent="0.25">
      <c r="A4007" t="s">
        <v>1954</v>
      </c>
      <c r="B4007" t="s">
        <v>13351</v>
      </c>
      <c r="C4007">
        <f>VLOOKUP(B4007,'[1]Main Sheet'!$A:$C,3,0)</f>
        <v>20.53</v>
      </c>
      <c r="D4007" t="str">
        <f>IF(COUNTIF(KIT!$A:$A,A4007)&gt;0,"Yes","No")</f>
        <v>Yes</v>
      </c>
      <c r="E4007" t="s">
        <v>14391</v>
      </c>
    </row>
    <row r="4008" spans="1:5" x14ac:dyDescent="0.25">
      <c r="A4008" t="s">
        <v>1954</v>
      </c>
      <c r="B4008" t="s">
        <v>14042</v>
      </c>
      <c r="C4008">
        <f>VLOOKUP(B4008,'[1]Main Sheet'!$A:$C,3,0)</f>
        <v>106.97</v>
      </c>
      <c r="D4008" t="str">
        <f>IF(COUNTIF(KIT!$A:$A,A4008)&gt;0,"Yes","No")</f>
        <v>Yes</v>
      </c>
      <c r="E4008" t="s">
        <v>14391</v>
      </c>
    </row>
    <row r="4009" spans="1:5" x14ac:dyDescent="0.25">
      <c r="A4009" t="s">
        <v>1956</v>
      </c>
      <c r="B4009" t="s">
        <v>13352</v>
      </c>
      <c r="C4009">
        <f>VLOOKUP(B4009,'[1]Main Sheet'!$A:$C,3,0)</f>
        <v>24.93</v>
      </c>
      <c r="D4009" t="str">
        <f>IF(COUNTIF(KIT!$A:$A,A4009)&gt;0,"Yes","No")</f>
        <v>Yes</v>
      </c>
      <c r="E4009" t="s">
        <v>14391</v>
      </c>
    </row>
    <row r="4010" spans="1:5" x14ac:dyDescent="0.25">
      <c r="A4010" t="s">
        <v>1956</v>
      </c>
      <c r="B4010" t="s">
        <v>14043</v>
      </c>
      <c r="C4010" t="e">
        <f>VLOOKUP(B4010,'[1]Main Sheet'!$A:$C,3,0)</f>
        <v>#N/A</v>
      </c>
      <c r="D4010" t="str">
        <f>IF(COUNTIF(KIT!$A:$A,A4010)&gt;0,"Yes","No")</f>
        <v>Yes</v>
      </c>
      <c r="E4010" t="s">
        <v>14391</v>
      </c>
    </row>
    <row r="4011" spans="1:5" x14ac:dyDescent="0.25">
      <c r="A4011" t="s">
        <v>1958</v>
      </c>
      <c r="B4011" t="s">
        <v>13349</v>
      </c>
      <c r="C4011">
        <f>VLOOKUP(B4011,'[1]Main Sheet'!$A:$C,3,0)</f>
        <v>24.93</v>
      </c>
      <c r="D4011" t="str">
        <f>IF(COUNTIF(KIT!$A:$A,A4011)&gt;0,"Yes","No")</f>
        <v>Yes</v>
      </c>
      <c r="E4011" t="s">
        <v>14391</v>
      </c>
    </row>
    <row r="4012" spans="1:5" x14ac:dyDescent="0.25">
      <c r="A4012" t="s">
        <v>1958</v>
      </c>
      <c r="B4012" t="s">
        <v>13353</v>
      </c>
      <c r="C4012">
        <f>VLOOKUP(B4012,'[1]Main Sheet'!$A:$C,3,0)</f>
        <v>24.2</v>
      </c>
      <c r="D4012" t="str">
        <f>IF(COUNTIF(KIT!$A:$A,A4012)&gt;0,"Yes","No")</f>
        <v>Yes</v>
      </c>
      <c r="E4012" t="s">
        <v>14391</v>
      </c>
    </row>
    <row r="4013" spans="1:5" x14ac:dyDescent="0.25">
      <c r="A4013" t="s">
        <v>1958</v>
      </c>
      <c r="B4013" t="s">
        <v>14044</v>
      </c>
      <c r="C4013">
        <f>VLOOKUP(B4013,'[1]Main Sheet'!$A:$C,3,0)</f>
        <v>447.54</v>
      </c>
      <c r="D4013" t="str">
        <f>IF(COUNTIF(KIT!$A:$A,A4013)&gt;0,"Yes","No")</f>
        <v>Yes</v>
      </c>
      <c r="E4013" t="s">
        <v>14391</v>
      </c>
    </row>
    <row r="4014" spans="1:5" x14ac:dyDescent="0.25">
      <c r="A4014" t="s">
        <v>1960</v>
      </c>
      <c r="B4014" t="s">
        <v>13350</v>
      </c>
      <c r="C4014">
        <f>VLOOKUP(B4014,'[1]Main Sheet'!$A:$C,3,0)</f>
        <v>24.93</v>
      </c>
      <c r="D4014" t="str">
        <f>IF(COUNTIF(KIT!$A:$A,A4014)&gt;0,"Yes","No")</f>
        <v>Yes</v>
      </c>
      <c r="E4014" t="s">
        <v>14391</v>
      </c>
    </row>
    <row r="4015" spans="1:5" x14ac:dyDescent="0.25">
      <c r="A4015" t="s">
        <v>1960</v>
      </c>
      <c r="B4015" t="s">
        <v>13354</v>
      </c>
      <c r="C4015">
        <f>VLOOKUP(B4015,'[1]Main Sheet'!$A:$C,3,0)</f>
        <v>24.2</v>
      </c>
      <c r="D4015" t="str">
        <f>IF(COUNTIF(KIT!$A:$A,A4015)&gt;0,"Yes","No")</f>
        <v>Yes</v>
      </c>
      <c r="E4015" t="s">
        <v>14391</v>
      </c>
    </row>
    <row r="4016" spans="1:5" x14ac:dyDescent="0.25">
      <c r="A4016" t="s">
        <v>1960</v>
      </c>
      <c r="B4016" t="s">
        <v>14045</v>
      </c>
      <c r="C4016">
        <f>VLOOKUP(B4016,'[1]Main Sheet'!$A:$C,3,0)</f>
        <v>447.54</v>
      </c>
      <c r="D4016" t="str">
        <f>IF(COUNTIF(KIT!$A:$A,A4016)&gt;0,"Yes","No")</f>
        <v>Yes</v>
      </c>
      <c r="E4016" t="s">
        <v>14391</v>
      </c>
    </row>
    <row r="4017" spans="1:5" x14ac:dyDescent="0.25">
      <c r="A4017" t="s">
        <v>1962</v>
      </c>
      <c r="B4017" t="s">
        <v>13351</v>
      </c>
      <c r="C4017">
        <f>VLOOKUP(B4017,'[1]Main Sheet'!$A:$C,3,0)</f>
        <v>20.53</v>
      </c>
      <c r="D4017" t="str">
        <f>IF(COUNTIF(KIT!$A:$A,A4017)&gt;0,"Yes","No")</f>
        <v>Yes</v>
      </c>
      <c r="E4017" t="s">
        <v>14391</v>
      </c>
    </row>
    <row r="4018" spans="1:5" x14ac:dyDescent="0.25">
      <c r="A4018" t="s">
        <v>1962</v>
      </c>
      <c r="B4018" t="s">
        <v>13355</v>
      </c>
      <c r="C4018">
        <f>VLOOKUP(B4018,'[1]Main Sheet'!$A:$C,3,0)</f>
        <v>18.329999999999998</v>
      </c>
      <c r="D4018" t="str">
        <f>IF(COUNTIF(KIT!$A:$A,A4018)&gt;0,"Yes","No")</f>
        <v>Yes</v>
      </c>
      <c r="E4018" t="s">
        <v>14391</v>
      </c>
    </row>
    <row r="4019" spans="1:5" x14ac:dyDescent="0.25">
      <c r="A4019" t="s">
        <v>1962</v>
      </c>
      <c r="B4019" t="s">
        <v>14046</v>
      </c>
      <c r="C4019">
        <f>VLOOKUP(B4019,'[1]Main Sheet'!$A:$C,3,0)</f>
        <v>296.97000000000003</v>
      </c>
      <c r="D4019" t="str">
        <f>IF(COUNTIF(KIT!$A:$A,A4019)&gt;0,"Yes","No")</f>
        <v>Yes</v>
      </c>
      <c r="E4019" t="s">
        <v>14391</v>
      </c>
    </row>
    <row r="4020" spans="1:5" x14ac:dyDescent="0.25">
      <c r="A4020" t="s">
        <v>1964</v>
      </c>
      <c r="B4020" t="s">
        <v>13352</v>
      </c>
      <c r="C4020">
        <f>VLOOKUP(B4020,'[1]Main Sheet'!$A:$C,3,0)</f>
        <v>24.93</v>
      </c>
      <c r="D4020" t="str">
        <f>IF(COUNTIF(KIT!$A:$A,A4020)&gt;0,"Yes","No")</f>
        <v>Yes</v>
      </c>
      <c r="E4020" t="s">
        <v>14391</v>
      </c>
    </row>
    <row r="4021" spans="1:5" x14ac:dyDescent="0.25">
      <c r="A4021" t="s">
        <v>1964</v>
      </c>
      <c r="B4021" t="s">
        <v>13356</v>
      </c>
      <c r="C4021">
        <f>VLOOKUP(B4021,'[1]Main Sheet'!$A:$C,3,0)</f>
        <v>24.2</v>
      </c>
      <c r="D4021" t="str">
        <f>IF(COUNTIF(KIT!$A:$A,A4021)&gt;0,"Yes","No")</f>
        <v>Yes</v>
      </c>
      <c r="E4021" t="s">
        <v>14391</v>
      </c>
    </row>
    <row r="4022" spans="1:5" x14ac:dyDescent="0.25">
      <c r="A4022" t="s">
        <v>1964</v>
      </c>
      <c r="B4022" t="s">
        <v>14047</v>
      </c>
      <c r="C4022" t="e">
        <f>VLOOKUP(B4022,'[1]Main Sheet'!$A:$C,3,0)</f>
        <v>#N/A</v>
      </c>
      <c r="D4022" t="str">
        <f>IF(COUNTIF(KIT!$A:$A,A4022)&gt;0,"Yes","No")</f>
        <v>Yes</v>
      </c>
      <c r="E4022" t="s">
        <v>14391</v>
      </c>
    </row>
    <row r="4023" spans="1:5" x14ac:dyDescent="0.25">
      <c r="A4023" t="s">
        <v>1966</v>
      </c>
      <c r="B4023" t="s">
        <v>13353</v>
      </c>
      <c r="C4023">
        <f>VLOOKUP(B4023,'[1]Main Sheet'!$A:$C,3,0)</f>
        <v>24.2</v>
      </c>
      <c r="D4023" t="str">
        <f>IF(COUNTIF(KIT!$A:$A,A4023)&gt;0,"Yes","No")</f>
        <v>Yes</v>
      </c>
      <c r="E4023" t="s">
        <v>14391</v>
      </c>
    </row>
    <row r="4024" spans="1:5" x14ac:dyDescent="0.25">
      <c r="A4024" t="s">
        <v>1966</v>
      </c>
      <c r="B4024" t="s">
        <v>14048</v>
      </c>
      <c r="C4024">
        <f>VLOOKUP(B4024,'[1]Main Sheet'!$A:$C,3,0)</f>
        <v>232.43</v>
      </c>
      <c r="D4024" t="str">
        <f>IF(COUNTIF(KIT!$A:$A,A4024)&gt;0,"Yes","No")</f>
        <v>Yes</v>
      </c>
      <c r="E4024" t="s">
        <v>14391</v>
      </c>
    </row>
    <row r="4025" spans="1:5" x14ac:dyDescent="0.25">
      <c r="A4025" t="s">
        <v>1968</v>
      </c>
      <c r="B4025" t="s">
        <v>13354</v>
      </c>
      <c r="C4025">
        <f>VLOOKUP(B4025,'[1]Main Sheet'!$A:$C,3,0)</f>
        <v>24.2</v>
      </c>
      <c r="D4025" t="str">
        <f>IF(COUNTIF(KIT!$A:$A,A4025)&gt;0,"Yes","No")</f>
        <v>Yes</v>
      </c>
      <c r="E4025" t="s">
        <v>14391</v>
      </c>
    </row>
    <row r="4026" spans="1:5" x14ac:dyDescent="0.25">
      <c r="A4026" t="s">
        <v>1968</v>
      </c>
      <c r="B4026" t="s">
        <v>14049</v>
      </c>
      <c r="C4026">
        <f>VLOOKUP(B4026,'[1]Main Sheet'!$A:$C,3,0)</f>
        <v>232.43</v>
      </c>
      <c r="D4026" t="str">
        <f>IF(COUNTIF(KIT!$A:$A,A4026)&gt;0,"Yes","No")</f>
        <v>Yes</v>
      </c>
      <c r="E4026" t="s">
        <v>14391</v>
      </c>
    </row>
    <row r="4027" spans="1:5" x14ac:dyDescent="0.25">
      <c r="A4027" t="s">
        <v>1970</v>
      </c>
      <c r="B4027" t="s">
        <v>13355</v>
      </c>
      <c r="C4027">
        <f>VLOOKUP(B4027,'[1]Main Sheet'!$A:$C,3,0)</f>
        <v>18.329999999999998</v>
      </c>
      <c r="D4027" t="str">
        <f>IF(COUNTIF(KIT!$A:$A,A4027)&gt;0,"Yes","No")</f>
        <v>Yes</v>
      </c>
      <c r="E4027" t="s">
        <v>14391</v>
      </c>
    </row>
    <row r="4028" spans="1:5" x14ac:dyDescent="0.25">
      <c r="A4028" t="s">
        <v>1970</v>
      </c>
      <c r="B4028" t="s">
        <v>14050</v>
      </c>
      <c r="C4028">
        <f>VLOOKUP(B4028,'[1]Main Sheet'!$A:$C,3,0)</f>
        <v>165.84</v>
      </c>
      <c r="D4028" t="str">
        <f>IF(COUNTIF(KIT!$A:$A,A4028)&gt;0,"Yes","No")</f>
        <v>Yes</v>
      </c>
      <c r="E4028" t="s">
        <v>14391</v>
      </c>
    </row>
    <row r="4029" spans="1:5" x14ac:dyDescent="0.25">
      <c r="A4029" t="s">
        <v>1972</v>
      </c>
      <c r="B4029" t="s">
        <v>13356</v>
      </c>
      <c r="C4029">
        <f>VLOOKUP(B4029,'[1]Main Sheet'!$A:$C,3,0)</f>
        <v>24.2</v>
      </c>
      <c r="D4029" t="str">
        <f>IF(COUNTIF(KIT!$A:$A,A4029)&gt;0,"Yes","No")</f>
        <v>Yes</v>
      </c>
      <c r="E4029" t="s">
        <v>14391</v>
      </c>
    </row>
    <row r="4030" spans="1:5" x14ac:dyDescent="0.25">
      <c r="A4030" t="s">
        <v>1972</v>
      </c>
      <c r="B4030" t="s">
        <v>14051</v>
      </c>
      <c r="C4030">
        <f>VLOOKUP(B4030,'[1]Main Sheet'!$A:$C,3,0)</f>
        <v>232.43</v>
      </c>
      <c r="D4030" t="str">
        <f>IF(COUNTIF(KIT!$A:$A,A4030)&gt;0,"Yes","No")</f>
        <v>Yes</v>
      </c>
      <c r="E4030" t="s">
        <v>14391</v>
      </c>
    </row>
    <row r="4031" spans="1:5" x14ac:dyDescent="0.25">
      <c r="A4031" t="s">
        <v>1974</v>
      </c>
      <c r="B4031" t="s">
        <v>13353</v>
      </c>
      <c r="C4031">
        <f>VLOOKUP(B4031,'[1]Main Sheet'!$A:$C,3,0)</f>
        <v>24.2</v>
      </c>
      <c r="D4031" t="str">
        <f>IF(COUNTIF(KIT!$A:$A,A4031)&gt;0,"Yes","No")</f>
        <v>Yes</v>
      </c>
      <c r="E4031" t="s">
        <v>14391</v>
      </c>
    </row>
    <row r="4032" spans="1:5" x14ac:dyDescent="0.25">
      <c r="A4032" t="s">
        <v>1974</v>
      </c>
      <c r="B4032" t="s">
        <v>14052</v>
      </c>
      <c r="C4032">
        <f>VLOOKUP(B4032,'[1]Main Sheet'!$A:$C,3,0)</f>
        <v>302.43</v>
      </c>
      <c r="D4032" t="str">
        <f>IF(COUNTIF(KIT!$A:$A,A4032)&gt;0,"Yes","No")</f>
        <v>Yes</v>
      </c>
      <c r="E4032" t="s">
        <v>14391</v>
      </c>
    </row>
    <row r="4033" spans="1:5" x14ac:dyDescent="0.25">
      <c r="A4033" t="s">
        <v>1976</v>
      </c>
      <c r="B4033" t="s">
        <v>13354</v>
      </c>
      <c r="C4033">
        <f>VLOOKUP(B4033,'[1]Main Sheet'!$A:$C,3,0)</f>
        <v>24.2</v>
      </c>
      <c r="D4033" t="str">
        <f>IF(COUNTIF(KIT!$A:$A,A4033)&gt;0,"Yes","No")</f>
        <v>Yes</v>
      </c>
      <c r="E4033" t="s">
        <v>14391</v>
      </c>
    </row>
    <row r="4034" spans="1:5" x14ac:dyDescent="0.25">
      <c r="A4034" t="s">
        <v>1976</v>
      </c>
      <c r="B4034" t="s">
        <v>14053</v>
      </c>
      <c r="C4034">
        <f>VLOOKUP(B4034,'[1]Main Sheet'!$A:$C,3,0)</f>
        <v>302.43</v>
      </c>
      <c r="D4034" t="str">
        <f>IF(COUNTIF(KIT!$A:$A,A4034)&gt;0,"Yes","No")</f>
        <v>Yes</v>
      </c>
      <c r="E4034" t="s">
        <v>14391</v>
      </c>
    </row>
    <row r="4035" spans="1:5" x14ac:dyDescent="0.25">
      <c r="A4035" t="s">
        <v>1978</v>
      </c>
      <c r="B4035" t="s">
        <v>13355</v>
      </c>
      <c r="C4035">
        <f>VLOOKUP(B4035,'[1]Main Sheet'!$A:$C,3,0)</f>
        <v>18.329999999999998</v>
      </c>
      <c r="D4035" t="str">
        <f>IF(COUNTIF(KIT!$A:$A,A4035)&gt;0,"Yes","No")</f>
        <v>Yes</v>
      </c>
      <c r="E4035" t="s">
        <v>14391</v>
      </c>
    </row>
    <row r="4036" spans="1:5" x14ac:dyDescent="0.25">
      <c r="A4036" t="s">
        <v>1978</v>
      </c>
      <c r="B4036" t="s">
        <v>14054</v>
      </c>
      <c r="C4036">
        <f>VLOOKUP(B4036,'[1]Main Sheet'!$A:$C,3,0)</f>
        <v>213.34</v>
      </c>
      <c r="D4036" t="str">
        <f>IF(COUNTIF(KIT!$A:$A,A4036)&gt;0,"Yes","No")</f>
        <v>Yes</v>
      </c>
      <c r="E4036" t="s">
        <v>14391</v>
      </c>
    </row>
    <row r="4037" spans="1:5" x14ac:dyDescent="0.25">
      <c r="A4037" t="s">
        <v>1980</v>
      </c>
      <c r="B4037" t="s">
        <v>13356</v>
      </c>
      <c r="C4037">
        <f>VLOOKUP(B4037,'[1]Main Sheet'!$A:$C,3,0)</f>
        <v>24.2</v>
      </c>
      <c r="D4037" t="str">
        <f>IF(COUNTIF(KIT!$A:$A,A4037)&gt;0,"Yes","No")</f>
        <v>Yes</v>
      </c>
      <c r="E4037" t="s">
        <v>14391</v>
      </c>
    </row>
    <row r="4038" spans="1:5" x14ac:dyDescent="0.25">
      <c r="A4038" t="s">
        <v>1980</v>
      </c>
      <c r="B4038" t="s">
        <v>14055</v>
      </c>
      <c r="C4038">
        <f>VLOOKUP(B4038,'[1]Main Sheet'!$A:$C,3,0)</f>
        <v>302.43</v>
      </c>
      <c r="D4038" t="str">
        <f>IF(COUNTIF(KIT!$A:$A,A4038)&gt;0,"Yes","No")</f>
        <v>Yes</v>
      </c>
      <c r="E4038" t="s">
        <v>14391</v>
      </c>
    </row>
    <row r="4039" spans="1:5" x14ac:dyDescent="0.25">
      <c r="A4039" t="s">
        <v>1982</v>
      </c>
      <c r="B4039" t="s">
        <v>13349</v>
      </c>
      <c r="C4039">
        <f>VLOOKUP(B4039,'[1]Main Sheet'!$A:$C,3,0)</f>
        <v>24.93</v>
      </c>
      <c r="D4039" t="str">
        <f>IF(COUNTIF(KIT!$A:$A,A4039)&gt;0,"Yes","No")</f>
        <v>Yes</v>
      </c>
      <c r="E4039" t="s">
        <v>14391</v>
      </c>
    </row>
    <row r="4040" spans="1:5" x14ac:dyDescent="0.25">
      <c r="A4040" t="s">
        <v>1982</v>
      </c>
      <c r="B4040" t="s">
        <v>14056</v>
      </c>
      <c r="C4040">
        <f>VLOOKUP(B4040,'[1]Main Sheet'!$A:$C,3,0)</f>
        <v>1030.9000000000001</v>
      </c>
      <c r="D4040" t="str">
        <f>IF(COUNTIF(KIT!$A:$A,A4040)&gt;0,"Yes","No")</f>
        <v>Yes</v>
      </c>
      <c r="E4040" t="s">
        <v>14391</v>
      </c>
    </row>
    <row r="4041" spans="1:5" x14ac:dyDescent="0.25">
      <c r="A4041" t="s">
        <v>1984</v>
      </c>
      <c r="B4041" t="s">
        <v>13350</v>
      </c>
      <c r="C4041">
        <f>VLOOKUP(B4041,'[1]Main Sheet'!$A:$C,3,0)</f>
        <v>24.93</v>
      </c>
      <c r="D4041" t="str">
        <f>IF(COUNTIF(KIT!$A:$A,A4041)&gt;0,"Yes","No")</f>
        <v>Yes</v>
      </c>
      <c r="E4041" t="s">
        <v>14391</v>
      </c>
    </row>
    <row r="4042" spans="1:5" x14ac:dyDescent="0.25">
      <c r="A4042" t="s">
        <v>1984</v>
      </c>
      <c r="B4042" t="s">
        <v>14057</v>
      </c>
      <c r="C4042">
        <f>VLOOKUP(B4042,'[1]Main Sheet'!$A:$C,3,0)</f>
        <v>1030.9000000000001</v>
      </c>
      <c r="D4042" t="str">
        <f>IF(COUNTIF(KIT!$A:$A,A4042)&gt;0,"Yes","No")</f>
        <v>Yes</v>
      </c>
      <c r="E4042" t="s">
        <v>14391</v>
      </c>
    </row>
    <row r="4043" spans="1:5" x14ac:dyDescent="0.25">
      <c r="A4043" t="s">
        <v>1986</v>
      </c>
      <c r="B4043" t="s">
        <v>13351</v>
      </c>
      <c r="C4043">
        <f>VLOOKUP(B4043,'[1]Main Sheet'!$A:$C,3,0)</f>
        <v>20.53</v>
      </c>
      <c r="D4043" t="str">
        <f>IF(COUNTIF(KIT!$A:$A,A4043)&gt;0,"Yes","No")</f>
        <v>Yes</v>
      </c>
      <c r="E4043" t="s">
        <v>14391</v>
      </c>
    </row>
    <row r="4044" spans="1:5" x14ac:dyDescent="0.25">
      <c r="A4044" t="s">
        <v>1986</v>
      </c>
      <c r="B4044" t="s">
        <v>14058</v>
      </c>
      <c r="C4044">
        <f>VLOOKUP(B4044,'[1]Main Sheet'!$A:$C,3,0)</f>
        <v>776.14</v>
      </c>
      <c r="D4044" t="str">
        <f>IF(COUNTIF(KIT!$A:$A,A4044)&gt;0,"Yes","No")</f>
        <v>Yes</v>
      </c>
      <c r="E4044" t="s">
        <v>14391</v>
      </c>
    </row>
    <row r="4045" spans="1:5" x14ac:dyDescent="0.25">
      <c r="A4045" t="s">
        <v>1988</v>
      </c>
      <c r="B4045" t="s">
        <v>13352</v>
      </c>
      <c r="C4045">
        <f>VLOOKUP(B4045,'[1]Main Sheet'!$A:$C,3,0)</f>
        <v>24.93</v>
      </c>
      <c r="D4045" t="str">
        <f>IF(COUNTIF(KIT!$A:$A,A4045)&gt;0,"Yes","No")</f>
        <v>Yes</v>
      </c>
      <c r="E4045" t="s">
        <v>14391</v>
      </c>
    </row>
    <row r="4046" spans="1:5" x14ac:dyDescent="0.25">
      <c r="A4046" t="s">
        <v>1988</v>
      </c>
      <c r="B4046" t="s">
        <v>14059</v>
      </c>
      <c r="C4046" t="e">
        <f>VLOOKUP(B4046,'[1]Main Sheet'!$A:$C,3,0)</f>
        <v>#N/A</v>
      </c>
      <c r="D4046" t="str">
        <f>IF(COUNTIF(KIT!$A:$A,A4046)&gt;0,"Yes","No")</f>
        <v>Yes</v>
      </c>
      <c r="E4046" t="s">
        <v>14391</v>
      </c>
    </row>
    <row r="4047" spans="1:5" x14ac:dyDescent="0.25">
      <c r="A4047" t="s">
        <v>1990</v>
      </c>
      <c r="B4047" t="s">
        <v>13357</v>
      </c>
      <c r="C4047">
        <f>VLOOKUP(B4047,'[1]Main Sheet'!$A:$C,3,0)</f>
        <v>24.93</v>
      </c>
      <c r="D4047" t="str">
        <f>IF(COUNTIF(KIT!$A:$A,A4047)&gt;0,"Yes","No")</f>
        <v>Yes</v>
      </c>
      <c r="E4047" t="s">
        <v>14391</v>
      </c>
    </row>
    <row r="4048" spans="1:5" x14ac:dyDescent="0.25">
      <c r="A4048" t="s">
        <v>1990</v>
      </c>
      <c r="B4048" t="s">
        <v>14024</v>
      </c>
      <c r="C4048">
        <f>VLOOKUP(B4048,'[1]Main Sheet'!$A:$C,3,0)</f>
        <v>160.07</v>
      </c>
      <c r="D4048" t="str">
        <f>IF(COUNTIF(KIT!$A:$A,A4048)&gt;0,"Yes","No")</f>
        <v>Yes</v>
      </c>
      <c r="E4048" t="s">
        <v>14391</v>
      </c>
    </row>
    <row r="4049" spans="1:5" x14ac:dyDescent="0.25">
      <c r="A4049" t="s">
        <v>1992</v>
      </c>
      <c r="B4049" t="s">
        <v>13358</v>
      </c>
      <c r="C4049">
        <f>VLOOKUP(B4049,'[1]Main Sheet'!$A:$C,3,0)</f>
        <v>24.93</v>
      </c>
      <c r="D4049" t="str">
        <f>IF(COUNTIF(KIT!$A:$A,A4049)&gt;0,"Yes","No")</f>
        <v>Yes</v>
      </c>
      <c r="E4049" t="s">
        <v>14391</v>
      </c>
    </row>
    <row r="4050" spans="1:5" x14ac:dyDescent="0.25">
      <c r="A4050" t="s">
        <v>1992</v>
      </c>
      <c r="B4050" t="s">
        <v>14025</v>
      </c>
      <c r="C4050">
        <f>VLOOKUP(B4050,'[1]Main Sheet'!$A:$C,3,0)</f>
        <v>160.07</v>
      </c>
      <c r="D4050" t="str">
        <f>IF(COUNTIF(KIT!$A:$A,A4050)&gt;0,"Yes","No")</f>
        <v>Yes</v>
      </c>
      <c r="E4050" t="s">
        <v>14391</v>
      </c>
    </row>
    <row r="4051" spans="1:5" x14ac:dyDescent="0.25">
      <c r="A4051" t="s">
        <v>1994</v>
      </c>
      <c r="B4051" t="s">
        <v>13359</v>
      </c>
      <c r="C4051">
        <f>VLOOKUP(B4051,'[1]Main Sheet'!$A:$C,3,0)</f>
        <v>20.53</v>
      </c>
      <c r="D4051" t="str">
        <f>IF(COUNTIF(KIT!$A:$A,A4051)&gt;0,"Yes","No")</f>
        <v>Yes</v>
      </c>
      <c r="E4051" t="s">
        <v>14391</v>
      </c>
    </row>
    <row r="4052" spans="1:5" x14ac:dyDescent="0.25">
      <c r="A4052" t="s">
        <v>1994</v>
      </c>
      <c r="B4052" t="s">
        <v>14026</v>
      </c>
      <c r="C4052">
        <f>VLOOKUP(B4052,'[1]Main Sheet'!$A:$C,3,0)</f>
        <v>107.8</v>
      </c>
      <c r="D4052" t="str">
        <f>IF(COUNTIF(KIT!$A:$A,A4052)&gt;0,"Yes","No")</f>
        <v>Yes</v>
      </c>
      <c r="E4052" t="s">
        <v>14391</v>
      </c>
    </row>
    <row r="4053" spans="1:5" x14ac:dyDescent="0.25">
      <c r="A4053" t="s">
        <v>1996</v>
      </c>
      <c r="B4053" t="s">
        <v>13360</v>
      </c>
      <c r="C4053">
        <f>VLOOKUP(B4053,'[1]Main Sheet'!$A:$C,3,0)</f>
        <v>24.93</v>
      </c>
      <c r="D4053" t="str">
        <f>IF(COUNTIF(KIT!$A:$A,A4053)&gt;0,"Yes","No")</f>
        <v>Yes</v>
      </c>
      <c r="E4053" t="s">
        <v>14391</v>
      </c>
    </row>
    <row r="4054" spans="1:5" x14ac:dyDescent="0.25">
      <c r="A4054" t="s">
        <v>1996</v>
      </c>
      <c r="B4054" t="s">
        <v>14027</v>
      </c>
      <c r="C4054">
        <f>VLOOKUP(B4054,'[1]Main Sheet'!$A:$C,3,0)</f>
        <v>160.07</v>
      </c>
      <c r="D4054" t="str">
        <f>IF(COUNTIF(KIT!$A:$A,A4054)&gt;0,"Yes","No")</f>
        <v>Yes</v>
      </c>
      <c r="E4054" t="s">
        <v>14391</v>
      </c>
    </row>
    <row r="4055" spans="1:5" x14ac:dyDescent="0.25">
      <c r="A4055" t="s">
        <v>1998</v>
      </c>
      <c r="B4055" t="s">
        <v>13357</v>
      </c>
      <c r="C4055">
        <f>VLOOKUP(B4055,'[1]Main Sheet'!$A:$C,3,0)</f>
        <v>24.93</v>
      </c>
      <c r="D4055" t="str">
        <f>IF(COUNTIF(KIT!$A:$A,A4055)&gt;0,"Yes","No")</f>
        <v>Yes</v>
      </c>
      <c r="E4055" t="s">
        <v>14391</v>
      </c>
    </row>
    <row r="4056" spans="1:5" x14ac:dyDescent="0.25">
      <c r="A4056" t="s">
        <v>1998</v>
      </c>
      <c r="B4056" t="s">
        <v>14028</v>
      </c>
      <c r="C4056">
        <f>VLOOKUP(B4056,'[1]Main Sheet'!$A:$C,3,0)</f>
        <v>265.07</v>
      </c>
      <c r="D4056" t="str">
        <f>IF(COUNTIF(KIT!$A:$A,A4056)&gt;0,"Yes","No")</f>
        <v>Yes</v>
      </c>
      <c r="E4056" t="s">
        <v>14391</v>
      </c>
    </row>
    <row r="4057" spans="1:5" x14ac:dyDescent="0.25">
      <c r="A4057" t="s">
        <v>2000</v>
      </c>
      <c r="B4057" t="s">
        <v>13358</v>
      </c>
      <c r="C4057">
        <f>VLOOKUP(B4057,'[1]Main Sheet'!$A:$C,3,0)</f>
        <v>24.93</v>
      </c>
      <c r="D4057" t="str">
        <f>IF(COUNTIF(KIT!$A:$A,A4057)&gt;0,"Yes","No")</f>
        <v>Yes</v>
      </c>
      <c r="E4057" t="s">
        <v>14391</v>
      </c>
    </row>
    <row r="4058" spans="1:5" x14ac:dyDescent="0.25">
      <c r="A4058" t="s">
        <v>2000</v>
      </c>
      <c r="B4058" t="s">
        <v>14029</v>
      </c>
      <c r="C4058">
        <f>VLOOKUP(B4058,'[1]Main Sheet'!$A:$C,3,0)</f>
        <v>265.07</v>
      </c>
      <c r="D4058" t="str">
        <f>IF(COUNTIF(KIT!$A:$A,A4058)&gt;0,"Yes","No")</f>
        <v>Yes</v>
      </c>
      <c r="E4058" t="s">
        <v>14391</v>
      </c>
    </row>
    <row r="4059" spans="1:5" x14ac:dyDescent="0.25">
      <c r="A4059" t="s">
        <v>2002</v>
      </c>
      <c r="B4059" t="s">
        <v>13359</v>
      </c>
      <c r="C4059">
        <f>VLOOKUP(B4059,'[1]Main Sheet'!$A:$C,3,0)</f>
        <v>20.53</v>
      </c>
      <c r="D4059" t="str">
        <f>IF(COUNTIF(KIT!$A:$A,A4059)&gt;0,"Yes","No")</f>
        <v>Yes</v>
      </c>
      <c r="E4059" t="s">
        <v>14391</v>
      </c>
    </row>
    <row r="4060" spans="1:5" x14ac:dyDescent="0.25">
      <c r="A4060" t="s">
        <v>2002</v>
      </c>
      <c r="B4060" t="s">
        <v>14030</v>
      </c>
      <c r="C4060">
        <f>VLOOKUP(B4060,'[1]Main Sheet'!$A:$C,3,0)</f>
        <v>153.63999999999999</v>
      </c>
      <c r="D4060" t="str">
        <f>IF(COUNTIF(KIT!$A:$A,A4060)&gt;0,"Yes","No")</f>
        <v>Yes</v>
      </c>
      <c r="E4060" t="s">
        <v>14391</v>
      </c>
    </row>
    <row r="4061" spans="1:5" x14ac:dyDescent="0.25">
      <c r="A4061" t="s">
        <v>2004</v>
      </c>
      <c r="B4061" t="s">
        <v>13360</v>
      </c>
      <c r="C4061">
        <f>VLOOKUP(B4061,'[1]Main Sheet'!$A:$C,3,0)</f>
        <v>24.93</v>
      </c>
      <c r="D4061" t="str">
        <f>IF(COUNTIF(KIT!$A:$A,A4061)&gt;0,"Yes","No")</f>
        <v>Yes</v>
      </c>
      <c r="E4061" t="s">
        <v>14391</v>
      </c>
    </row>
    <row r="4062" spans="1:5" x14ac:dyDescent="0.25">
      <c r="A4062" t="s">
        <v>2004</v>
      </c>
      <c r="B4062" t="s">
        <v>14031</v>
      </c>
      <c r="C4062">
        <f>VLOOKUP(B4062,'[1]Main Sheet'!$A:$C,3,0)</f>
        <v>265.07</v>
      </c>
      <c r="D4062" t="str">
        <f>IF(COUNTIF(KIT!$A:$A,A4062)&gt;0,"Yes","No")</f>
        <v>Yes</v>
      </c>
      <c r="E4062" t="s">
        <v>14391</v>
      </c>
    </row>
    <row r="4063" spans="1:5" x14ac:dyDescent="0.25">
      <c r="A4063" t="s">
        <v>2006</v>
      </c>
      <c r="B4063" t="s">
        <v>13357</v>
      </c>
      <c r="C4063">
        <f>VLOOKUP(B4063,'[1]Main Sheet'!$A:$C,3,0)</f>
        <v>24.93</v>
      </c>
      <c r="D4063" t="str">
        <f>IF(COUNTIF(KIT!$A:$A,A4063)&gt;0,"Yes","No")</f>
        <v>Yes</v>
      </c>
      <c r="E4063" t="s">
        <v>14391</v>
      </c>
    </row>
    <row r="4064" spans="1:5" x14ac:dyDescent="0.25">
      <c r="A4064" t="s">
        <v>2006</v>
      </c>
      <c r="B4064" t="s">
        <v>14032</v>
      </c>
      <c r="C4064" t="e">
        <f>VLOOKUP(B4064,'[1]Main Sheet'!$A:$C,3,0)</f>
        <v>#N/A</v>
      </c>
      <c r="D4064" t="str">
        <f>IF(COUNTIF(KIT!$A:$A,A4064)&gt;0,"Yes","No")</f>
        <v>Yes</v>
      </c>
      <c r="E4064" t="s">
        <v>14391</v>
      </c>
    </row>
    <row r="4065" spans="1:5" x14ac:dyDescent="0.25">
      <c r="A4065" t="s">
        <v>2008</v>
      </c>
      <c r="B4065" t="s">
        <v>13358</v>
      </c>
      <c r="C4065">
        <f>VLOOKUP(B4065,'[1]Main Sheet'!$A:$C,3,0)</f>
        <v>24.93</v>
      </c>
      <c r="D4065" t="str">
        <f>IF(COUNTIF(KIT!$A:$A,A4065)&gt;0,"Yes","No")</f>
        <v>Yes</v>
      </c>
      <c r="E4065" t="s">
        <v>14391</v>
      </c>
    </row>
    <row r="4066" spans="1:5" x14ac:dyDescent="0.25">
      <c r="A4066" t="s">
        <v>2008</v>
      </c>
      <c r="B4066" t="s">
        <v>14033</v>
      </c>
      <c r="C4066">
        <f>VLOOKUP(B4066,'[1]Main Sheet'!$A:$C,3,0)</f>
        <v>184.24</v>
      </c>
      <c r="D4066" t="str">
        <f>IF(COUNTIF(KIT!$A:$A,A4066)&gt;0,"Yes","No")</f>
        <v>Yes</v>
      </c>
      <c r="E4066" t="s">
        <v>14391</v>
      </c>
    </row>
    <row r="4067" spans="1:5" x14ac:dyDescent="0.25">
      <c r="A4067" t="s">
        <v>2010</v>
      </c>
      <c r="B4067" t="s">
        <v>13359</v>
      </c>
      <c r="C4067">
        <f>VLOOKUP(B4067,'[1]Main Sheet'!$A:$C,3,0)</f>
        <v>20.53</v>
      </c>
      <c r="D4067" t="str">
        <f>IF(COUNTIF(KIT!$A:$A,A4067)&gt;0,"Yes","No")</f>
        <v>Yes</v>
      </c>
      <c r="E4067" t="s">
        <v>14391</v>
      </c>
    </row>
    <row r="4068" spans="1:5" x14ac:dyDescent="0.25">
      <c r="A4068" t="s">
        <v>2010</v>
      </c>
      <c r="B4068" t="s">
        <v>14034</v>
      </c>
      <c r="C4068">
        <f>VLOOKUP(B4068,'[1]Main Sheet'!$A:$C,3,0)</f>
        <v>121.97</v>
      </c>
      <c r="D4068" t="str">
        <f>IF(COUNTIF(KIT!$A:$A,A4068)&gt;0,"Yes","No")</f>
        <v>Yes</v>
      </c>
      <c r="E4068" t="s">
        <v>14391</v>
      </c>
    </row>
    <row r="4069" spans="1:5" x14ac:dyDescent="0.25">
      <c r="A4069" t="s">
        <v>2012</v>
      </c>
      <c r="B4069" t="s">
        <v>13360</v>
      </c>
      <c r="C4069">
        <f>VLOOKUP(B4069,'[1]Main Sheet'!$A:$C,3,0)</f>
        <v>24.93</v>
      </c>
      <c r="D4069" t="str">
        <f>IF(COUNTIF(KIT!$A:$A,A4069)&gt;0,"Yes","No")</f>
        <v>Yes</v>
      </c>
      <c r="E4069" t="s">
        <v>14391</v>
      </c>
    </row>
    <row r="4070" spans="1:5" x14ac:dyDescent="0.25">
      <c r="A4070" t="s">
        <v>2012</v>
      </c>
      <c r="B4070" t="s">
        <v>14035</v>
      </c>
      <c r="C4070" t="e">
        <f>VLOOKUP(B4070,'[1]Main Sheet'!$A:$C,3,0)</f>
        <v>#N/A</v>
      </c>
      <c r="D4070" t="str">
        <f>IF(COUNTIF(KIT!$A:$A,A4070)&gt;0,"Yes","No")</f>
        <v>Yes</v>
      </c>
      <c r="E4070" t="s">
        <v>14391</v>
      </c>
    </row>
    <row r="4071" spans="1:5" x14ac:dyDescent="0.25">
      <c r="A4071" t="s">
        <v>2014</v>
      </c>
      <c r="B4071" t="s">
        <v>13357</v>
      </c>
      <c r="C4071">
        <f>VLOOKUP(B4071,'[1]Main Sheet'!$A:$C,3,0)</f>
        <v>24.93</v>
      </c>
      <c r="D4071" t="str">
        <f>IF(COUNTIF(KIT!$A:$A,A4071)&gt;0,"Yes","No")</f>
        <v>Yes</v>
      </c>
      <c r="E4071" t="s">
        <v>14391</v>
      </c>
    </row>
    <row r="4072" spans="1:5" x14ac:dyDescent="0.25">
      <c r="A4072" t="s">
        <v>2014</v>
      </c>
      <c r="B4072" t="s">
        <v>14036</v>
      </c>
      <c r="C4072">
        <f>VLOOKUP(B4072,'[1]Main Sheet'!$A:$C,3,0)</f>
        <v>224.24</v>
      </c>
      <c r="D4072" t="str">
        <f>IF(COUNTIF(KIT!$A:$A,A4072)&gt;0,"Yes","No")</f>
        <v>Yes</v>
      </c>
      <c r="E4072" t="s">
        <v>14391</v>
      </c>
    </row>
    <row r="4073" spans="1:5" x14ac:dyDescent="0.25">
      <c r="A4073" t="s">
        <v>2016</v>
      </c>
      <c r="B4073" t="s">
        <v>13358</v>
      </c>
      <c r="C4073">
        <f>VLOOKUP(B4073,'[1]Main Sheet'!$A:$C,3,0)</f>
        <v>24.93</v>
      </c>
      <c r="D4073" t="str">
        <f>IF(COUNTIF(KIT!$A:$A,A4073)&gt;0,"Yes","No")</f>
        <v>Yes</v>
      </c>
      <c r="E4073" t="s">
        <v>14391</v>
      </c>
    </row>
    <row r="4074" spans="1:5" x14ac:dyDescent="0.25">
      <c r="A4074" t="s">
        <v>2016</v>
      </c>
      <c r="B4074" t="s">
        <v>14037</v>
      </c>
      <c r="C4074">
        <f>VLOOKUP(B4074,'[1]Main Sheet'!$A:$C,3,0)</f>
        <v>224.24</v>
      </c>
      <c r="D4074" t="str">
        <f>IF(COUNTIF(KIT!$A:$A,A4074)&gt;0,"Yes","No")</f>
        <v>Yes</v>
      </c>
      <c r="E4074" t="s">
        <v>14391</v>
      </c>
    </row>
    <row r="4075" spans="1:5" x14ac:dyDescent="0.25">
      <c r="A4075" t="s">
        <v>2018</v>
      </c>
      <c r="B4075" t="s">
        <v>13359</v>
      </c>
      <c r="C4075">
        <f>VLOOKUP(B4075,'[1]Main Sheet'!$A:$C,3,0)</f>
        <v>20.53</v>
      </c>
      <c r="D4075" t="str">
        <f>IF(COUNTIF(KIT!$A:$A,A4075)&gt;0,"Yes","No")</f>
        <v>Yes</v>
      </c>
      <c r="E4075" t="s">
        <v>14391</v>
      </c>
    </row>
    <row r="4076" spans="1:5" x14ac:dyDescent="0.25">
      <c r="A4076" t="s">
        <v>2018</v>
      </c>
      <c r="B4076" t="s">
        <v>14038</v>
      </c>
      <c r="C4076">
        <f>VLOOKUP(B4076,'[1]Main Sheet'!$A:$C,3,0)</f>
        <v>148.63999999999999</v>
      </c>
      <c r="D4076" t="str">
        <f>IF(COUNTIF(KIT!$A:$A,A4076)&gt;0,"Yes","No")</f>
        <v>Yes</v>
      </c>
      <c r="E4076" t="s">
        <v>14391</v>
      </c>
    </row>
    <row r="4077" spans="1:5" x14ac:dyDescent="0.25">
      <c r="A4077" t="s">
        <v>2020</v>
      </c>
      <c r="B4077" t="s">
        <v>13360</v>
      </c>
      <c r="C4077">
        <f>VLOOKUP(B4077,'[1]Main Sheet'!$A:$C,3,0)</f>
        <v>24.93</v>
      </c>
      <c r="D4077" t="str">
        <f>IF(COUNTIF(KIT!$A:$A,A4077)&gt;0,"Yes","No")</f>
        <v>Yes</v>
      </c>
      <c r="E4077" t="s">
        <v>14391</v>
      </c>
    </row>
    <row r="4078" spans="1:5" x14ac:dyDescent="0.25">
      <c r="A4078" t="s">
        <v>2020</v>
      </c>
      <c r="B4078" t="s">
        <v>14039</v>
      </c>
      <c r="C4078" t="e">
        <f>VLOOKUP(B4078,'[1]Main Sheet'!$A:$C,3,0)</f>
        <v>#N/A</v>
      </c>
      <c r="D4078" t="str">
        <f>IF(COUNTIF(KIT!$A:$A,A4078)&gt;0,"Yes","No")</f>
        <v>Yes</v>
      </c>
      <c r="E4078" t="s">
        <v>14391</v>
      </c>
    </row>
    <row r="4079" spans="1:5" x14ac:dyDescent="0.25">
      <c r="A4079" t="s">
        <v>2022</v>
      </c>
      <c r="B4079" t="s">
        <v>13361</v>
      </c>
      <c r="C4079">
        <f>VLOOKUP(B4079,'[1]Main Sheet'!$A:$C,3,0)</f>
        <v>24.2</v>
      </c>
      <c r="D4079" t="str">
        <f>IF(COUNTIF(KIT!$A:$A,A4079)&gt;0,"Yes","No")</f>
        <v>Yes</v>
      </c>
      <c r="E4079" t="s">
        <v>14391</v>
      </c>
    </row>
    <row r="4080" spans="1:5" x14ac:dyDescent="0.25">
      <c r="A4080" t="s">
        <v>2022</v>
      </c>
      <c r="B4080" t="s">
        <v>13311</v>
      </c>
      <c r="C4080">
        <f>VLOOKUP(B4080,'[1]Main Sheet'!$A:$C,3,0)</f>
        <v>31.9</v>
      </c>
      <c r="D4080" t="str">
        <f>IF(COUNTIF(KIT!$A:$A,A4080)&gt;0,"Yes","No")</f>
        <v>Yes</v>
      </c>
      <c r="E4080" t="s">
        <v>14391</v>
      </c>
    </row>
    <row r="4081" spans="1:5" x14ac:dyDescent="0.25">
      <c r="A4081" t="s">
        <v>2022</v>
      </c>
      <c r="B4081" t="s">
        <v>13858</v>
      </c>
      <c r="C4081">
        <f>VLOOKUP(B4081,'[1]Main Sheet'!$A:$C,3,0)</f>
        <v>145.57</v>
      </c>
      <c r="D4081" t="str">
        <f>IF(COUNTIF(KIT!$A:$A,A4081)&gt;0,"Yes","No")</f>
        <v>Yes</v>
      </c>
      <c r="E4081" t="s">
        <v>14391</v>
      </c>
    </row>
    <row r="4082" spans="1:5" x14ac:dyDescent="0.25">
      <c r="A4082" t="s">
        <v>2024</v>
      </c>
      <c r="B4082" t="s">
        <v>13362</v>
      </c>
      <c r="C4082">
        <f>VLOOKUP(B4082,'[1]Main Sheet'!$A:$C,3,0)</f>
        <v>24.2</v>
      </c>
      <c r="D4082" t="str">
        <f>IF(COUNTIF(KIT!$A:$A,A4082)&gt;0,"Yes","No")</f>
        <v>Yes</v>
      </c>
      <c r="E4082" t="s">
        <v>14391</v>
      </c>
    </row>
    <row r="4083" spans="1:5" x14ac:dyDescent="0.25">
      <c r="A4083" t="s">
        <v>2024</v>
      </c>
      <c r="B4083" t="s">
        <v>13314</v>
      </c>
      <c r="C4083">
        <f>VLOOKUP(B4083,'[1]Main Sheet'!$A:$C,3,0)</f>
        <v>31.9</v>
      </c>
      <c r="D4083" t="str">
        <f>IF(COUNTIF(KIT!$A:$A,A4083)&gt;0,"Yes","No")</f>
        <v>Yes</v>
      </c>
      <c r="E4083" t="s">
        <v>14391</v>
      </c>
    </row>
    <row r="4084" spans="1:5" x14ac:dyDescent="0.25">
      <c r="A4084" t="s">
        <v>2024</v>
      </c>
      <c r="B4084" t="s">
        <v>13860</v>
      </c>
      <c r="C4084">
        <f>VLOOKUP(B4084,'[1]Main Sheet'!$A:$C,3,0)</f>
        <v>145.57</v>
      </c>
      <c r="D4084" t="str">
        <f>IF(COUNTIF(KIT!$A:$A,A4084)&gt;0,"Yes","No")</f>
        <v>Yes</v>
      </c>
      <c r="E4084" t="s">
        <v>14391</v>
      </c>
    </row>
    <row r="4085" spans="1:5" x14ac:dyDescent="0.25">
      <c r="A4085" t="s">
        <v>2026</v>
      </c>
      <c r="B4085" t="s">
        <v>13363</v>
      </c>
      <c r="C4085">
        <f>VLOOKUP(B4085,'[1]Main Sheet'!$A:$C,3,0)</f>
        <v>18.329999999999998</v>
      </c>
      <c r="D4085" t="str">
        <f>IF(COUNTIF(KIT!$A:$A,A4085)&gt;0,"Yes","No")</f>
        <v>Yes</v>
      </c>
      <c r="E4085" t="s">
        <v>14391</v>
      </c>
    </row>
    <row r="4086" spans="1:5" x14ac:dyDescent="0.25">
      <c r="A4086" t="s">
        <v>2026</v>
      </c>
      <c r="B4086" t="s">
        <v>13317</v>
      </c>
      <c r="C4086">
        <f>VLOOKUP(B4086,'[1]Main Sheet'!$A:$C,3,0)</f>
        <v>22.5</v>
      </c>
      <c r="D4086" t="str">
        <f>IF(COUNTIF(KIT!$A:$A,A4086)&gt;0,"Yes","No")</f>
        <v>Yes</v>
      </c>
      <c r="E4086" t="s">
        <v>14391</v>
      </c>
    </row>
    <row r="4087" spans="1:5" x14ac:dyDescent="0.25">
      <c r="A4087" t="s">
        <v>2026</v>
      </c>
      <c r="B4087" t="s">
        <v>13862</v>
      </c>
      <c r="C4087">
        <f>VLOOKUP(B4087,'[1]Main Sheet'!$A:$C,3,0)</f>
        <v>80.84</v>
      </c>
      <c r="D4087" t="str">
        <f>IF(COUNTIF(KIT!$A:$A,A4087)&gt;0,"Yes","No")</f>
        <v>Yes</v>
      </c>
      <c r="E4087" t="s">
        <v>14391</v>
      </c>
    </row>
    <row r="4088" spans="1:5" x14ac:dyDescent="0.25">
      <c r="A4088" t="s">
        <v>2028</v>
      </c>
      <c r="B4088" t="s">
        <v>13364</v>
      </c>
      <c r="C4088" t="e">
        <f>VLOOKUP(B4088,'[1]Main Sheet'!$A:$C,3,0)</f>
        <v>#N/A</v>
      </c>
      <c r="D4088" t="str">
        <f>IF(COUNTIF(KIT!$A:$A,A4088)&gt;0,"Yes","No")</f>
        <v>Yes</v>
      </c>
      <c r="E4088" t="s">
        <v>14391</v>
      </c>
    </row>
    <row r="4089" spans="1:5" x14ac:dyDescent="0.25">
      <c r="A4089" t="s">
        <v>2028</v>
      </c>
      <c r="B4089" t="s">
        <v>13320</v>
      </c>
      <c r="C4089">
        <f>VLOOKUP(B4089,'[1]Main Sheet'!$A:$C,3,0)</f>
        <v>31.9</v>
      </c>
      <c r="D4089" t="str">
        <f>IF(COUNTIF(KIT!$A:$A,A4089)&gt;0,"Yes","No")</f>
        <v>Yes</v>
      </c>
      <c r="E4089" t="s">
        <v>14391</v>
      </c>
    </row>
    <row r="4090" spans="1:5" x14ac:dyDescent="0.25">
      <c r="A4090" t="s">
        <v>2028</v>
      </c>
      <c r="B4090" t="s">
        <v>13864</v>
      </c>
      <c r="C4090" t="e">
        <f>VLOOKUP(B4090,'[1]Main Sheet'!$A:$C,3,0)</f>
        <v>#N/A</v>
      </c>
      <c r="D4090" t="str">
        <f>IF(COUNTIF(KIT!$A:$A,A4090)&gt;0,"Yes","No")</f>
        <v>Yes</v>
      </c>
      <c r="E4090" t="s">
        <v>14391</v>
      </c>
    </row>
    <row r="4091" spans="1:5" x14ac:dyDescent="0.25">
      <c r="A4091" t="s">
        <v>2030</v>
      </c>
      <c r="B4091" t="s">
        <v>13357</v>
      </c>
      <c r="C4091">
        <f>VLOOKUP(B4091,'[1]Main Sheet'!$A:$C,3,0)</f>
        <v>24.93</v>
      </c>
      <c r="D4091" t="str">
        <f>IF(COUNTIF(KIT!$A:$A,A4091)&gt;0,"Yes","No")</f>
        <v>Yes</v>
      </c>
      <c r="E4091" t="s">
        <v>14391</v>
      </c>
    </row>
    <row r="4092" spans="1:5" x14ac:dyDescent="0.25">
      <c r="A4092" t="s">
        <v>2030</v>
      </c>
      <c r="B4092" t="s">
        <v>14040</v>
      </c>
      <c r="C4092" t="e">
        <f>VLOOKUP(B4092,'[1]Main Sheet'!$A:$C,3,0)</f>
        <v>#N/A</v>
      </c>
      <c r="D4092" t="str">
        <f>IF(COUNTIF(KIT!$A:$A,A4092)&gt;0,"Yes","No")</f>
        <v>Yes</v>
      </c>
      <c r="E4092" t="s">
        <v>14391</v>
      </c>
    </row>
    <row r="4093" spans="1:5" x14ac:dyDescent="0.25">
      <c r="A4093" t="s">
        <v>2032</v>
      </c>
      <c r="B4093" t="s">
        <v>13358</v>
      </c>
      <c r="C4093">
        <f>VLOOKUP(B4093,'[1]Main Sheet'!$A:$C,3,0)</f>
        <v>24.93</v>
      </c>
      <c r="D4093" t="str">
        <f>IF(COUNTIF(KIT!$A:$A,A4093)&gt;0,"Yes","No")</f>
        <v>Yes</v>
      </c>
      <c r="E4093" t="s">
        <v>14391</v>
      </c>
    </row>
    <row r="4094" spans="1:5" x14ac:dyDescent="0.25">
      <c r="A4094" t="s">
        <v>2032</v>
      </c>
      <c r="B4094" t="s">
        <v>14041</v>
      </c>
      <c r="C4094">
        <f>VLOOKUP(B4094,'[1]Main Sheet'!$A:$C,3,0)</f>
        <v>188.4</v>
      </c>
      <c r="D4094" t="str">
        <f>IF(COUNTIF(KIT!$A:$A,A4094)&gt;0,"Yes","No")</f>
        <v>Yes</v>
      </c>
      <c r="E4094" t="s">
        <v>14391</v>
      </c>
    </row>
    <row r="4095" spans="1:5" x14ac:dyDescent="0.25">
      <c r="A4095" t="s">
        <v>2034</v>
      </c>
      <c r="B4095" t="s">
        <v>13359</v>
      </c>
      <c r="C4095">
        <f>VLOOKUP(B4095,'[1]Main Sheet'!$A:$C,3,0)</f>
        <v>20.53</v>
      </c>
      <c r="D4095" t="str">
        <f>IF(COUNTIF(KIT!$A:$A,A4095)&gt;0,"Yes","No")</f>
        <v>Yes</v>
      </c>
      <c r="E4095" t="s">
        <v>14391</v>
      </c>
    </row>
    <row r="4096" spans="1:5" x14ac:dyDescent="0.25">
      <c r="A4096" t="s">
        <v>2034</v>
      </c>
      <c r="B4096" t="s">
        <v>14042</v>
      </c>
      <c r="C4096">
        <f>VLOOKUP(B4096,'[1]Main Sheet'!$A:$C,3,0)</f>
        <v>106.97</v>
      </c>
      <c r="D4096" t="str">
        <f>IF(COUNTIF(KIT!$A:$A,A4096)&gt;0,"Yes","No")</f>
        <v>Yes</v>
      </c>
      <c r="E4096" t="s">
        <v>14391</v>
      </c>
    </row>
    <row r="4097" spans="1:5" x14ac:dyDescent="0.25">
      <c r="A4097" t="s">
        <v>2036</v>
      </c>
      <c r="B4097" t="s">
        <v>13360</v>
      </c>
      <c r="C4097">
        <f>VLOOKUP(B4097,'[1]Main Sheet'!$A:$C,3,0)</f>
        <v>24.93</v>
      </c>
      <c r="D4097" t="str">
        <f>IF(COUNTIF(KIT!$A:$A,A4097)&gt;0,"Yes","No")</f>
        <v>Yes</v>
      </c>
      <c r="E4097" t="s">
        <v>14391</v>
      </c>
    </row>
    <row r="4098" spans="1:5" x14ac:dyDescent="0.25">
      <c r="A4098" t="s">
        <v>2036</v>
      </c>
      <c r="B4098" t="s">
        <v>14043</v>
      </c>
      <c r="C4098" t="e">
        <f>VLOOKUP(B4098,'[1]Main Sheet'!$A:$C,3,0)</f>
        <v>#N/A</v>
      </c>
      <c r="D4098" t="str">
        <f>IF(COUNTIF(KIT!$A:$A,A4098)&gt;0,"Yes","No")</f>
        <v>Yes</v>
      </c>
      <c r="E4098" t="s">
        <v>14391</v>
      </c>
    </row>
    <row r="4099" spans="1:5" x14ac:dyDescent="0.25">
      <c r="A4099" t="s">
        <v>2038</v>
      </c>
      <c r="B4099" t="s">
        <v>13357</v>
      </c>
      <c r="C4099">
        <f>VLOOKUP(B4099,'[1]Main Sheet'!$A:$C,3,0)</f>
        <v>24.93</v>
      </c>
      <c r="D4099" t="str">
        <f>IF(COUNTIF(KIT!$A:$A,A4099)&gt;0,"Yes","No")</f>
        <v>Yes</v>
      </c>
      <c r="E4099" t="s">
        <v>14391</v>
      </c>
    </row>
    <row r="4100" spans="1:5" x14ac:dyDescent="0.25">
      <c r="A4100" t="s">
        <v>2038</v>
      </c>
      <c r="B4100" t="s">
        <v>13361</v>
      </c>
      <c r="C4100">
        <f>VLOOKUP(B4100,'[1]Main Sheet'!$A:$C,3,0)</f>
        <v>24.2</v>
      </c>
      <c r="D4100" t="str">
        <f>IF(COUNTIF(KIT!$A:$A,A4100)&gt;0,"Yes","No")</f>
        <v>Yes</v>
      </c>
      <c r="E4100" t="s">
        <v>14391</v>
      </c>
    </row>
    <row r="4101" spans="1:5" x14ac:dyDescent="0.25">
      <c r="A4101" t="s">
        <v>2038</v>
      </c>
      <c r="B4101" t="s">
        <v>14044</v>
      </c>
      <c r="C4101">
        <f>VLOOKUP(B4101,'[1]Main Sheet'!$A:$C,3,0)</f>
        <v>447.54</v>
      </c>
      <c r="D4101" t="str">
        <f>IF(COUNTIF(KIT!$A:$A,A4101)&gt;0,"Yes","No")</f>
        <v>Yes</v>
      </c>
      <c r="E4101" t="s">
        <v>14391</v>
      </c>
    </row>
    <row r="4102" spans="1:5" x14ac:dyDescent="0.25">
      <c r="A4102" t="s">
        <v>2040</v>
      </c>
      <c r="B4102" t="s">
        <v>13358</v>
      </c>
      <c r="C4102">
        <f>VLOOKUP(B4102,'[1]Main Sheet'!$A:$C,3,0)</f>
        <v>24.93</v>
      </c>
      <c r="D4102" t="str">
        <f>IF(COUNTIF(KIT!$A:$A,A4102)&gt;0,"Yes","No")</f>
        <v>Yes</v>
      </c>
      <c r="E4102" t="s">
        <v>14391</v>
      </c>
    </row>
    <row r="4103" spans="1:5" x14ac:dyDescent="0.25">
      <c r="A4103" t="s">
        <v>2040</v>
      </c>
      <c r="B4103" t="s">
        <v>13362</v>
      </c>
      <c r="C4103">
        <f>VLOOKUP(B4103,'[1]Main Sheet'!$A:$C,3,0)</f>
        <v>24.2</v>
      </c>
      <c r="D4103" t="str">
        <f>IF(COUNTIF(KIT!$A:$A,A4103)&gt;0,"Yes","No")</f>
        <v>Yes</v>
      </c>
      <c r="E4103" t="s">
        <v>14391</v>
      </c>
    </row>
    <row r="4104" spans="1:5" x14ac:dyDescent="0.25">
      <c r="A4104" t="s">
        <v>2040</v>
      </c>
      <c r="B4104" t="s">
        <v>14045</v>
      </c>
      <c r="C4104">
        <f>VLOOKUP(B4104,'[1]Main Sheet'!$A:$C,3,0)</f>
        <v>447.54</v>
      </c>
      <c r="D4104" t="str">
        <f>IF(COUNTIF(KIT!$A:$A,A4104)&gt;0,"Yes","No")</f>
        <v>Yes</v>
      </c>
      <c r="E4104" t="s">
        <v>14391</v>
      </c>
    </row>
    <row r="4105" spans="1:5" x14ac:dyDescent="0.25">
      <c r="A4105" t="s">
        <v>2042</v>
      </c>
      <c r="B4105" t="s">
        <v>13359</v>
      </c>
      <c r="C4105">
        <f>VLOOKUP(B4105,'[1]Main Sheet'!$A:$C,3,0)</f>
        <v>20.53</v>
      </c>
      <c r="D4105" t="str">
        <f>IF(COUNTIF(KIT!$A:$A,A4105)&gt;0,"Yes","No")</f>
        <v>Yes</v>
      </c>
      <c r="E4105" t="s">
        <v>14391</v>
      </c>
    </row>
    <row r="4106" spans="1:5" x14ac:dyDescent="0.25">
      <c r="A4106" t="s">
        <v>2042</v>
      </c>
      <c r="B4106" t="s">
        <v>13363</v>
      </c>
      <c r="C4106">
        <f>VLOOKUP(B4106,'[1]Main Sheet'!$A:$C,3,0)</f>
        <v>18.329999999999998</v>
      </c>
      <c r="D4106" t="str">
        <f>IF(COUNTIF(KIT!$A:$A,A4106)&gt;0,"Yes","No")</f>
        <v>Yes</v>
      </c>
      <c r="E4106" t="s">
        <v>14391</v>
      </c>
    </row>
    <row r="4107" spans="1:5" x14ac:dyDescent="0.25">
      <c r="A4107" t="s">
        <v>2042</v>
      </c>
      <c r="B4107" t="s">
        <v>14046</v>
      </c>
      <c r="C4107">
        <f>VLOOKUP(B4107,'[1]Main Sheet'!$A:$C,3,0)</f>
        <v>296.97000000000003</v>
      </c>
      <c r="D4107" t="str">
        <f>IF(COUNTIF(KIT!$A:$A,A4107)&gt;0,"Yes","No")</f>
        <v>Yes</v>
      </c>
      <c r="E4107" t="s">
        <v>14391</v>
      </c>
    </row>
    <row r="4108" spans="1:5" x14ac:dyDescent="0.25">
      <c r="A4108" t="s">
        <v>2044</v>
      </c>
      <c r="B4108" t="s">
        <v>13360</v>
      </c>
      <c r="C4108">
        <f>VLOOKUP(B4108,'[1]Main Sheet'!$A:$C,3,0)</f>
        <v>24.93</v>
      </c>
      <c r="D4108" t="str">
        <f>IF(COUNTIF(KIT!$A:$A,A4108)&gt;0,"Yes","No")</f>
        <v>Yes</v>
      </c>
      <c r="E4108" t="s">
        <v>14391</v>
      </c>
    </row>
    <row r="4109" spans="1:5" x14ac:dyDescent="0.25">
      <c r="A4109" t="s">
        <v>2044</v>
      </c>
      <c r="B4109" t="s">
        <v>13364</v>
      </c>
      <c r="C4109" t="e">
        <f>VLOOKUP(B4109,'[1]Main Sheet'!$A:$C,3,0)</f>
        <v>#N/A</v>
      </c>
      <c r="D4109" t="str">
        <f>IF(COUNTIF(KIT!$A:$A,A4109)&gt;0,"Yes","No")</f>
        <v>Yes</v>
      </c>
      <c r="E4109" t="s">
        <v>14391</v>
      </c>
    </row>
    <row r="4110" spans="1:5" x14ac:dyDescent="0.25">
      <c r="A4110" t="s">
        <v>2044</v>
      </c>
      <c r="B4110" t="s">
        <v>14047</v>
      </c>
      <c r="C4110" t="e">
        <f>VLOOKUP(B4110,'[1]Main Sheet'!$A:$C,3,0)</f>
        <v>#N/A</v>
      </c>
      <c r="D4110" t="str">
        <f>IF(COUNTIF(KIT!$A:$A,A4110)&gt;0,"Yes","No")</f>
        <v>Yes</v>
      </c>
      <c r="E4110" t="s">
        <v>14391</v>
      </c>
    </row>
    <row r="4111" spans="1:5" x14ac:dyDescent="0.25">
      <c r="A4111" t="s">
        <v>2046</v>
      </c>
      <c r="B4111" t="s">
        <v>13361</v>
      </c>
      <c r="C4111">
        <f>VLOOKUP(B4111,'[1]Main Sheet'!$A:$C,3,0)</f>
        <v>24.2</v>
      </c>
      <c r="D4111" t="str">
        <f>IF(COUNTIF(KIT!$A:$A,A4111)&gt;0,"Yes","No")</f>
        <v>Yes</v>
      </c>
      <c r="E4111" t="s">
        <v>14391</v>
      </c>
    </row>
    <row r="4112" spans="1:5" x14ac:dyDescent="0.25">
      <c r="A4112" t="s">
        <v>2046</v>
      </c>
      <c r="B4112" t="s">
        <v>14048</v>
      </c>
      <c r="C4112">
        <f>VLOOKUP(B4112,'[1]Main Sheet'!$A:$C,3,0)</f>
        <v>232.43</v>
      </c>
      <c r="D4112" t="str">
        <f>IF(COUNTIF(KIT!$A:$A,A4112)&gt;0,"Yes","No")</f>
        <v>Yes</v>
      </c>
      <c r="E4112" t="s">
        <v>14391</v>
      </c>
    </row>
    <row r="4113" spans="1:5" x14ac:dyDescent="0.25">
      <c r="A4113" t="s">
        <v>2048</v>
      </c>
      <c r="B4113" t="s">
        <v>13362</v>
      </c>
      <c r="C4113">
        <f>VLOOKUP(B4113,'[1]Main Sheet'!$A:$C,3,0)</f>
        <v>24.2</v>
      </c>
      <c r="D4113" t="str">
        <f>IF(COUNTIF(KIT!$A:$A,A4113)&gt;0,"Yes","No")</f>
        <v>Yes</v>
      </c>
      <c r="E4113" t="s">
        <v>14391</v>
      </c>
    </row>
    <row r="4114" spans="1:5" x14ac:dyDescent="0.25">
      <c r="A4114" t="s">
        <v>2048</v>
      </c>
      <c r="B4114" t="s">
        <v>14049</v>
      </c>
      <c r="C4114">
        <f>VLOOKUP(B4114,'[1]Main Sheet'!$A:$C,3,0)</f>
        <v>232.43</v>
      </c>
      <c r="D4114" t="str">
        <f>IF(COUNTIF(KIT!$A:$A,A4114)&gt;0,"Yes","No")</f>
        <v>Yes</v>
      </c>
      <c r="E4114" t="s">
        <v>14391</v>
      </c>
    </row>
    <row r="4115" spans="1:5" x14ac:dyDescent="0.25">
      <c r="A4115" t="s">
        <v>2050</v>
      </c>
      <c r="B4115" t="s">
        <v>13363</v>
      </c>
      <c r="C4115">
        <f>VLOOKUP(B4115,'[1]Main Sheet'!$A:$C,3,0)</f>
        <v>18.329999999999998</v>
      </c>
      <c r="D4115" t="str">
        <f>IF(COUNTIF(KIT!$A:$A,A4115)&gt;0,"Yes","No")</f>
        <v>Yes</v>
      </c>
      <c r="E4115" t="s">
        <v>14391</v>
      </c>
    </row>
    <row r="4116" spans="1:5" x14ac:dyDescent="0.25">
      <c r="A4116" t="s">
        <v>2050</v>
      </c>
      <c r="B4116" t="s">
        <v>14050</v>
      </c>
      <c r="C4116">
        <f>VLOOKUP(B4116,'[1]Main Sheet'!$A:$C,3,0)</f>
        <v>165.84</v>
      </c>
      <c r="D4116" t="str">
        <f>IF(COUNTIF(KIT!$A:$A,A4116)&gt;0,"Yes","No")</f>
        <v>Yes</v>
      </c>
      <c r="E4116" t="s">
        <v>14391</v>
      </c>
    </row>
    <row r="4117" spans="1:5" x14ac:dyDescent="0.25">
      <c r="A4117" t="s">
        <v>2052</v>
      </c>
      <c r="B4117" t="s">
        <v>13364</v>
      </c>
      <c r="C4117" t="e">
        <f>VLOOKUP(B4117,'[1]Main Sheet'!$A:$C,3,0)</f>
        <v>#N/A</v>
      </c>
      <c r="D4117" t="str">
        <f>IF(COUNTIF(KIT!$A:$A,A4117)&gt;0,"Yes","No")</f>
        <v>Yes</v>
      </c>
      <c r="E4117" t="s">
        <v>14391</v>
      </c>
    </row>
    <row r="4118" spans="1:5" x14ac:dyDescent="0.25">
      <c r="A4118" t="s">
        <v>2052</v>
      </c>
      <c r="B4118" t="s">
        <v>14051</v>
      </c>
      <c r="C4118">
        <f>VLOOKUP(B4118,'[1]Main Sheet'!$A:$C,3,0)</f>
        <v>232.43</v>
      </c>
      <c r="D4118" t="str">
        <f>IF(COUNTIF(KIT!$A:$A,A4118)&gt;0,"Yes","No")</f>
        <v>Yes</v>
      </c>
      <c r="E4118" t="s">
        <v>14391</v>
      </c>
    </row>
    <row r="4119" spans="1:5" x14ac:dyDescent="0.25">
      <c r="A4119" t="s">
        <v>2054</v>
      </c>
      <c r="B4119" t="s">
        <v>13361</v>
      </c>
      <c r="C4119">
        <f>VLOOKUP(B4119,'[1]Main Sheet'!$A:$C,3,0)</f>
        <v>24.2</v>
      </c>
      <c r="D4119" t="str">
        <f>IF(COUNTIF(KIT!$A:$A,A4119)&gt;0,"Yes","No")</f>
        <v>Yes</v>
      </c>
      <c r="E4119" t="s">
        <v>14391</v>
      </c>
    </row>
    <row r="4120" spans="1:5" x14ac:dyDescent="0.25">
      <c r="A4120" t="s">
        <v>2054</v>
      </c>
      <c r="B4120" t="s">
        <v>14052</v>
      </c>
      <c r="C4120">
        <f>VLOOKUP(B4120,'[1]Main Sheet'!$A:$C,3,0)</f>
        <v>302.43</v>
      </c>
      <c r="D4120" t="str">
        <f>IF(COUNTIF(KIT!$A:$A,A4120)&gt;0,"Yes","No")</f>
        <v>Yes</v>
      </c>
      <c r="E4120" t="s">
        <v>14391</v>
      </c>
    </row>
    <row r="4121" spans="1:5" x14ac:dyDescent="0.25">
      <c r="A4121" t="s">
        <v>2056</v>
      </c>
      <c r="B4121" t="s">
        <v>13362</v>
      </c>
      <c r="C4121">
        <f>VLOOKUP(B4121,'[1]Main Sheet'!$A:$C,3,0)</f>
        <v>24.2</v>
      </c>
      <c r="D4121" t="str">
        <f>IF(COUNTIF(KIT!$A:$A,A4121)&gt;0,"Yes","No")</f>
        <v>Yes</v>
      </c>
      <c r="E4121" t="s">
        <v>14391</v>
      </c>
    </row>
    <row r="4122" spans="1:5" x14ac:dyDescent="0.25">
      <c r="A4122" t="s">
        <v>2056</v>
      </c>
      <c r="B4122" t="s">
        <v>14053</v>
      </c>
      <c r="C4122">
        <f>VLOOKUP(B4122,'[1]Main Sheet'!$A:$C,3,0)</f>
        <v>302.43</v>
      </c>
      <c r="D4122" t="str">
        <f>IF(COUNTIF(KIT!$A:$A,A4122)&gt;0,"Yes","No")</f>
        <v>Yes</v>
      </c>
      <c r="E4122" t="s">
        <v>14391</v>
      </c>
    </row>
    <row r="4123" spans="1:5" x14ac:dyDescent="0.25">
      <c r="A4123" t="s">
        <v>2058</v>
      </c>
      <c r="B4123" t="s">
        <v>13363</v>
      </c>
      <c r="C4123">
        <f>VLOOKUP(B4123,'[1]Main Sheet'!$A:$C,3,0)</f>
        <v>18.329999999999998</v>
      </c>
      <c r="D4123" t="str">
        <f>IF(COUNTIF(KIT!$A:$A,A4123)&gt;0,"Yes","No")</f>
        <v>Yes</v>
      </c>
      <c r="E4123" t="s">
        <v>14391</v>
      </c>
    </row>
    <row r="4124" spans="1:5" x14ac:dyDescent="0.25">
      <c r="A4124" t="s">
        <v>2058</v>
      </c>
      <c r="B4124" t="s">
        <v>14054</v>
      </c>
      <c r="C4124">
        <f>VLOOKUP(B4124,'[1]Main Sheet'!$A:$C,3,0)</f>
        <v>213.34</v>
      </c>
      <c r="D4124" t="str">
        <f>IF(COUNTIF(KIT!$A:$A,A4124)&gt;0,"Yes","No")</f>
        <v>Yes</v>
      </c>
      <c r="E4124" t="s">
        <v>14391</v>
      </c>
    </row>
    <row r="4125" spans="1:5" x14ac:dyDescent="0.25">
      <c r="A4125" t="s">
        <v>2060</v>
      </c>
      <c r="B4125" t="s">
        <v>13364</v>
      </c>
      <c r="C4125" t="e">
        <f>VLOOKUP(B4125,'[1]Main Sheet'!$A:$C,3,0)</f>
        <v>#N/A</v>
      </c>
      <c r="D4125" t="str">
        <f>IF(COUNTIF(KIT!$A:$A,A4125)&gt;0,"Yes","No")</f>
        <v>Yes</v>
      </c>
      <c r="E4125" t="s">
        <v>14391</v>
      </c>
    </row>
    <row r="4126" spans="1:5" x14ac:dyDescent="0.25">
      <c r="A4126" t="s">
        <v>2060</v>
      </c>
      <c r="B4126" t="s">
        <v>14055</v>
      </c>
      <c r="C4126">
        <f>VLOOKUP(B4126,'[1]Main Sheet'!$A:$C,3,0)</f>
        <v>302.43</v>
      </c>
      <c r="D4126" t="str">
        <f>IF(COUNTIF(KIT!$A:$A,A4126)&gt;0,"Yes","No")</f>
        <v>Yes</v>
      </c>
      <c r="E4126" t="s">
        <v>14391</v>
      </c>
    </row>
    <row r="4127" spans="1:5" x14ac:dyDescent="0.25">
      <c r="A4127" t="s">
        <v>2062</v>
      </c>
      <c r="B4127" t="s">
        <v>13357</v>
      </c>
      <c r="C4127">
        <f>VLOOKUP(B4127,'[1]Main Sheet'!$A:$C,3,0)</f>
        <v>24.93</v>
      </c>
      <c r="D4127" t="str">
        <f>IF(COUNTIF(KIT!$A:$A,A4127)&gt;0,"Yes","No")</f>
        <v>Yes</v>
      </c>
      <c r="E4127" t="s">
        <v>14391</v>
      </c>
    </row>
    <row r="4128" spans="1:5" x14ac:dyDescent="0.25">
      <c r="A4128" t="s">
        <v>2062</v>
      </c>
      <c r="B4128" t="s">
        <v>14056</v>
      </c>
      <c r="C4128">
        <f>VLOOKUP(B4128,'[1]Main Sheet'!$A:$C,3,0)</f>
        <v>1030.9000000000001</v>
      </c>
      <c r="D4128" t="str">
        <f>IF(COUNTIF(KIT!$A:$A,A4128)&gt;0,"Yes","No")</f>
        <v>Yes</v>
      </c>
      <c r="E4128" t="s">
        <v>14391</v>
      </c>
    </row>
    <row r="4129" spans="1:5" x14ac:dyDescent="0.25">
      <c r="A4129" t="s">
        <v>2064</v>
      </c>
      <c r="B4129" t="s">
        <v>13358</v>
      </c>
      <c r="C4129">
        <f>VLOOKUP(B4129,'[1]Main Sheet'!$A:$C,3,0)</f>
        <v>24.93</v>
      </c>
      <c r="D4129" t="str">
        <f>IF(COUNTIF(KIT!$A:$A,A4129)&gt;0,"Yes","No")</f>
        <v>Yes</v>
      </c>
      <c r="E4129" t="s">
        <v>14391</v>
      </c>
    </row>
    <row r="4130" spans="1:5" x14ac:dyDescent="0.25">
      <c r="A4130" t="s">
        <v>2064</v>
      </c>
      <c r="B4130" t="s">
        <v>14057</v>
      </c>
      <c r="C4130">
        <f>VLOOKUP(B4130,'[1]Main Sheet'!$A:$C,3,0)</f>
        <v>1030.9000000000001</v>
      </c>
      <c r="D4130" t="str">
        <f>IF(COUNTIF(KIT!$A:$A,A4130)&gt;0,"Yes","No")</f>
        <v>Yes</v>
      </c>
      <c r="E4130" t="s">
        <v>14391</v>
      </c>
    </row>
    <row r="4131" spans="1:5" x14ac:dyDescent="0.25">
      <c r="A4131" t="s">
        <v>2066</v>
      </c>
      <c r="B4131" t="s">
        <v>13359</v>
      </c>
      <c r="C4131">
        <f>VLOOKUP(B4131,'[1]Main Sheet'!$A:$C,3,0)</f>
        <v>20.53</v>
      </c>
      <c r="D4131" t="str">
        <f>IF(COUNTIF(KIT!$A:$A,A4131)&gt;0,"Yes","No")</f>
        <v>Yes</v>
      </c>
      <c r="E4131" t="s">
        <v>14391</v>
      </c>
    </row>
    <row r="4132" spans="1:5" x14ac:dyDescent="0.25">
      <c r="A4132" t="s">
        <v>2066</v>
      </c>
      <c r="B4132" t="s">
        <v>14058</v>
      </c>
      <c r="C4132">
        <f>VLOOKUP(B4132,'[1]Main Sheet'!$A:$C,3,0)</f>
        <v>776.14</v>
      </c>
      <c r="D4132" t="str">
        <f>IF(COUNTIF(KIT!$A:$A,A4132)&gt;0,"Yes","No")</f>
        <v>Yes</v>
      </c>
      <c r="E4132" t="s">
        <v>14391</v>
      </c>
    </row>
    <row r="4133" spans="1:5" x14ac:dyDescent="0.25">
      <c r="A4133" t="s">
        <v>2068</v>
      </c>
      <c r="B4133" t="s">
        <v>13360</v>
      </c>
      <c r="C4133">
        <f>VLOOKUP(B4133,'[1]Main Sheet'!$A:$C,3,0)</f>
        <v>24.93</v>
      </c>
      <c r="D4133" t="str">
        <f>IF(COUNTIF(KIT!$A:$A,A4133)&gt;0,"Yes","No")</f>
        <v>Yes</v>
      </c>
      <c r="E4133" t="s">
        <v>14391</v>
      </c>
    </row>
    <row r="4134" spans="1:5" x14ac:dyDescent="0.25">
      <c r="A4134" t="s">
        <v>2068</v>
      </c>
      <c r="B4134" t="s">
        <v>14059</v>
      </c>
      <c r="C4134" t="e">
        <f>VLOOKUP(B4134,'[1]Main Sheet'!$A:$C,3,0)</f>
        <v>#N/A</v>
      </c>
      <c r="D4134" t="str">
        <f>IF(COUNTIF(KIT!$A:$A,A4134)&gt;0,"Yes","No")</f>
        <v>Yes</v>
      </c>
      <c r="E4134" t="s">
        <v>14391</v>
      </c>
    </row>
    <row r="4135" spans="1:5" x14ac:dyDescent="0.25">
      <c r="A4135" t="s">
        <v>2070</v>
      </c>
      <c r="B4135" t="s">
        <v>13365</v>
      </c>
      <c r="C4135">
        <f>VLOOKUP(B4135,'[1]Main Sheet'!$A:$C,3,0)</f>
        <v>24.93</v>
      </c>
      <c r="D4135" t="str">
        <f>IF(COUNTIF(KIT!$A:$A,A4135)&gt;0,"Yes","No")</f>
        <v>Yes</v>
      </c>
      <c r="E4135" t="s">
        <v>14391</v>
      </c>
    </row>
    <row r="4136" spans="1:5" x14ac:dyDescent="0.25">
      <c r="A4136" t="s">
        <v>2070</v>
      </c>
      <c r="B4136" t="s">
        <v>14024</v>
      </c>
      <c r="C4136">
        <f>VLOOKUP(B4136,'[1]Main Sheet'!$A:$C,3,0)</f>
        <v>160.07</v>
      </c>
      <c r="D4136" t="str">
        <f>IF(COUNTIF(KIT!$A:$A,A4136)&gt;0,"Yes","No")</f>
        <v>Yes</v>
      </c>
      <c r="E4136" t="s">
        <v>14391</v>
      </c>
    </row>
    <row r="4137" spans="1:5" x14ac:dyDescent="0.25">
      <c r="A4137" t="s">
        <v>2072</v>
      </c>
      <c r="B4137" t="s">
        <v>13366</v>
      </c>
      <c r="C4137">
        <f>VLOOKUP(B4137,'[1]Main Sheet'!$A:$C,3,0)</f>
        <v>24.93</v>
      </c>
      <c r="D4137" t="str">
        <f>IF(COUNTIF(KIT!$A:$A,A4137)&gt;0,"Yes","No")</f>
        <v>Yes</v>
      </c>
      <c r="E4137" t="s">
        <v>14391</v>
      </c>
    </row>
    <row r="4138" spans="1:5" x14ac:dyDescent="0.25">
      <c r="A4138" t="s">
        <v>2072</v>
      </c>
      <c r="B4138" t="s">
        <v>14025</v>
      </c>
      <c r="C4138">
        <f>VLOOKUP(B4138,'[1]Main Sheet'!$A:$C,3,0)</f>
        <v>160.07</v>
      </c>
      <c r="D4138" t="str">
        <f>IF(COUNTIF(KIT!$A:$A,A4138)&gt;0,"Yes","No")</f>
        <v>Yes</v>
      </c>
      <c r="E4138" t="s">
        <v>14391</v>
      </c>
    </row>
    <row r="4139" spans="1:5" x14ac:dyDescent="0.25">
      <c r="A4139" t="s">
        <v>2074</v>
      </c>
      <c r="B4139" t="s">
        <v>13367</v>
      </c>
      <c r="C4139">
        <f>VLOOKUP(B4139,'[1]Main Sheet'!$A:$C,3,0)</f>
        <v>20.53</v>
      </c>
      <c r="D4139" t="str">
        <f>IF(COUNTIF(KIT!$A:$A,A4139)&gt;0,"Yes","No")</f>
        <v>Yes</v>
      </c>
      <c r="E4139" t="s">
        <v>14391</v>
      </c>
    </row>
    <row r="4140" spans="1:5" x14ac:dyDescent="0.25">
      <c r="A4140" t="s">
        <v>2074</v>
      </c>
      <c r="B4140" t="s">
        <v>14026</v>
      </c>
      <c r="C4140">
        <f>VLOOKUP(B4140,'[1]Main Sheet'!$A:$C,3,0)</f>
        <v>107.8</v>
      </c>
      <c r="D4140" t="str">
        <f>IF(COUNTIF(KIT!$A:$A,A4140)&gt;0,"Yes","No")</f>
        <v>Yes</v>
      </c>
      <c r="E4140" t="s">
        <v>14391</v>
      </c>
    </row>
    <row r="4141" spans="1:5" x14ac:dyDescent="0.25">
      <c r="A4141" t="s">
        <v>2076</v>
      </c>
      <c r="B4141" t="s">
        <v>13368</v>
      </c>
      <c r="C4141">
        <f>VLOOKUP(B4141,'[1]Main Sheet'!$A:$C,3,0)</f>
        <v>24.93</v>
      </c>
      <c r="D4141" t="str">
        <f>IF(COUNTIF(KIT!$A:$A,A4141)&gt;0,"Yes","No")</f>
        <v>Yes</v>
      </c>
      <c r="E4141" t="s">
        <v>14391</v>
      </c>
    </row>
    <row r="4142" spans="1:5" x14ac:dyDescent="0.25">
      <c r="A4142" t="s">
        <v>2076</v>
      </c>
      <c r="B4142" t="s">
        <v>14027</v>
      </c>
      <c r="C4142">
        <f>VLOOKUP(B4142,'[1]Main Sheet'!$A:$C,3,0)</f>
        <v>160.07</v>
      </c>
      <c r="D4142" t="str">
        <f>IF(COUNTIF(KIT!$A:$A,A4142)&gt;0,"Yes","No")</f>
        <v>Yes</v>
      </c>
      <c r="E4142" t="s">
        <v>14391</v>
      </c>
    </row>
    <row r="4143" spans="1:5" x14ac:dyDescent="0.25">
      <c r="A4143" t="s">
        <v>2078</v>
      </c>
      <c r="B4143" t="s">
        <v>13365</v>
      </c>
      <c r="C4143">
        <f>VLOOKUP(B4143,'[1]Main Sheet'!$A:$C,3,0)</f>
        <v>24.93</v>
      </c>
      <c r="D4143" t="str">
        <f>IF(COUNTIF(KIT!$A:$A,A4143)&gt;0,"Yes","No")</f>
        <v>Yes</v>
      </c>
      <c r="E4143" t="s">
        <v>14391</v>
      </c>
    </row>
    <row r="4144" spans="1:5" x14ac:dyDescent="0.25">
      <c r="A4144" t="s">
        <v>2078</v>
      </c>
      <c r="B4144" t="s">
        <v>14028</v>
      </c>
      <c r="C4144">
        <f>VLOOKUP(B4144,'[1]Main Sheet'!$A:$C,3,0)</f>
        <v>265.07</v>
      </c>
      <c r="D4144" t="str">
        <f>IF(COUNTIF(KIT!$A:$A,A4144)&gt;0,"Yes","No")</f>
        <v>Yes</v>
      </c>
      <c r="E4144" t="s">
        <v>14391</v>
      </c>
    </row>
    <row r="4145" spans="1:5" x14ac:dyDescent="0.25">
      <c r="A4145" t="s">
        <v>2080</v>
      </c>
      <c r="B4145" t="s">
        <v>13366</v>
      </c>
      <c r="C4145">
        <f>VLOOKUP(B4145,'[1]Main Sheet'!$A:$C,3,0)</f>
        <v>24.93</v>
      </c>
      <c r="D4145" t="str">
        <f>IF(COUNTIF(KIT!$A:$A,A4145)&gt;0,"Yes","No")</f>
        <v>Yes</v>
      </c>
      <c r="E4145" t="s">
        <v>14391</v>
      </c>
    </row>
    <row r="4146" spans="1:5" x14ac:dyDescent="0.25">
      <c r="A4146" t="s">
        <v>2080</v>
      </c>
      <c r="B4146" t="s">
        <v>14029</v>
      </c>
      <c r="C4146">
        <f>VLOOKUP(B4146,'[1]Main Sheet'!$A:$C,3,0)</f>
        <v>265.07</v>
      </c>
      <c r="D4146" t="str">
        <f>IF(COUNTIF(KIT!$A:$A,A4146)&gt;0,"Yes","No")</f>
        <v>Yes</v>
      </c>
      <c r="E4146" t="s">
        <v>14391</v>
      </c>
    </row>
    <row r="4147" spans="1:5" x14ac:dyDescent="0.25">
      <c r="A4147" t="s">
        <v>2082</v>
      </c>
      <c r="B4147" t="s">
        <v>13367</v>
      </c>
      <c r="C4147">
        <f>VLOOKUP(B4147,'[1]Main Sheet'!$A:$C,3,0)</f>
        <v>20.53</v>
      </c>
      <c r="D4147" t="str">
        <f>IF(COUNTIF(KIT!$A:$A,A4147)&gt;0,"Yes","No")</f>
        <v>Yes</v>
      </c>
      <c r="E4147" t="s">
        <v>14391</v>
      </c>
    </row>
    <row r="4148" spans="1:5" x14ac:dyDescent="0.25">
      <c r="A4148" t="s">
        <v>2082</v>
      </c>
      <c r="B4148" t="s">
        <v>14030</v>
      </c>
      <c r="C4148">
        <f>VLOOKUP(B4148,'[1]Main Sheet'!$A:$C,3,0)</f>
        <v>153.63999999999999</v>
      </c>
      <c r="D4148" t="str">
        <f>IF(COUNTIF(KIT!$A:$A,A4148)&gt;0,"Yes","No")</f>
        <v>Yes</v>
      </c>
      <c r="E4148" t="s">
        <v>14391</v>
      </c>
    </row>
    <row r="4149" spans="1:5" x14ac:dyDescent="0.25">
      <c r="A4149" t="s">
        <v>2084</v>
      </c>
      <c r="B4149" t="s">
        <v>13368</v>
      </c>
      <c r="C4149">
        <f>VLOOKUP(B4149,'[1]Main Sheet'!$A:$C,3,0)</f>
        <v>24.93</v>
      </c>
      <c r="D4149" t="str">
        <f>IF(COUNTIF(KIT!$A:$A,A4149)&gt;0,"Yes","No")</f>
        <v>Yes</v>
      </c>
      <c r="E4149" t="s">
        <v>14391</v>
      </c>
    </row>
    <row r="4150" spans="1:5" x14ac:dyDescent="0.25">
      <c r="A4150" t="s">
        <v>2084</v>
      </c>
      <c r="B4150" t="s">
        <v>14031</v>
      </c>
      <c r="C4150">
        <f>VLOOKUP(B4150,'[1]Main Sheet'!$A:$C,3,0)</f>
        <v>265.07</v>
      </c>
      <c r="D4150" t="str">
        <f>IF(COUNTIF(KIT!$A:$A,A4150)&gt;0,"Yes","No")</f>
        <v>Yes</v>
      </c>
      <c r="E4150" t="s">
        <v>14391</v>
      </c>
    </row>
    <row r="4151" spans="1:5" x14ac:dyDescent="0.25">
      <c r="A4151" t="s">
        <v>2086</v>
      </c>
      <c r="B4151" t="s">
        <v>13365</v>
      </c>
      <c r="C4151">
        <f>VLOOKUP(B4151,'[1]Main Sheet'!$A:$C,3,0)</f>
        <v>24.93</v>
      </c>
      <c r="D4151" t="str">
        <f>IF(COUNTIF(KIT!$A:$A,A4151)&gt;0,"Yes","No")</f>
        <v>Yes</v>
      </c>
      <c r="E4151" t="s">
        <v>14391</v>
      </c>
    </row>
    <row r="4152" spans="1:5" x14ac:dyDescent="0.25">
      <c r="A4152" t="s">
        <v>2086</v>
      </c>
      <c r="B4152" t="s">
        <v>14032</v>
      </c>
      <c r="C4152" t="e">
        <f>VLOOKUP(B4152,'[1]Main Sheet'!$A:$C,3,0)</f>
        <v>#N/A</v>
      </c>
      <c r="D4152" t="str">
        <f>IF(COUNTIF(KIT!$A:$A,A4152)&gt;0,"Yes","No")</f>
        <v>Yes</v>
      </c>
      <c r="E4152" t="s">
        <v>14391</v>
      </c>
    </row>
    <row r="4153" spans="1:5" x14ac:dyDescent="0.25">
      <c r="A4153" t="s">
        <v>2088</v>
      </c>
      <c r="B4153" t="s">
        <v>13366</v>
      </c>
      <c r="C4153">
        <f>VLOOKUP(B4153,'[1]Main Sheet'!$A:$C,3,0)</f>
        <v>24.93</v>
      </c>
      <c r="D4153" t="str">
        <f>IF(COUNTIF(KIT!$A:$A,A4153)&gt;0,"Yes","No")</f>
        <v>Yes</v>
      </c>
      <c r="E4153" t="s">
        <v>14391</v>
      </c>
    </row>
    <row r="4154" spans="1:5" x14ac:dyDescent="0.25">
      <c r="A4154" t="s">
        <v>2088</v>
      </c>
      <c r="B4154" t="s">
        <v>14033</v>
      </c>
      <c r="C4154">
        <f>VLOOKUP(B4154,'[1]Main Sheet'!$A:$C,3,0)</f>
        <v>184.24</v>
      </c>
      <c r="D4154" t="str">
        <f>IF(COUNTIF(KIT!$A:$A,A4154)&gt;0,"Yes","No")</f>
        <v>Yes</v>
      </c>
      <c r="E4154" t="s">
        <v>14391</v>
      </c>
    </row>
    <row r="4155" spans="1:5" x14ac:dyDescent="0.25">
      <c r="A4155" t="s">
        <v>2090</v>
      </c>
      <c r="B4155" t="s">
        <v>13367</v>
      </c>
      <c r="C4155">
        <f>VLOOKUP(B4155,'[1]Main Sheet'!$A:$C,3,0)</f>
        <v>20.53</v>
      </c>
      <c r="D4155" t="str">
        <f>IF(COUNTIF(KIT!$A:$A,A4155)&gt;0,"Yes","No")</f>
        <v>Yes</v>
      </c>
      <c r="E4155" t="s">
        <v>14391</v>
      </c>
    </row>
    <row r="4156" spans="1:5" x14ac:dyDescent="0.25">
      <c r="A4156" t="s">
        <v>2090</v>
      </c>
      <c r="B4156" t="s">
        <v>14034</v>
      </c>
      <c r="C4156">
        <f>VLOOKUP(B4156,'[1]Main Sheet'!$A:$C,3,0)</f>
        <v>121.97</v>
      </c>
      <c r="D4156" t="str">
        <f>IF(COUNTIF(KIT!$A:$A,A4156)&gt;0,"Yes","No")</f>
        <v>Yes</v>
      </c>
      <c r="E4156" t="s">
        <v>14391</v>
      </c>
    </row>
    <row r="4157" spans="1:5" x14ac:dyDescent="0.25">
      <c r="A4157" t="s">
        <v>2092</v>
      </c>
      <c r="B4157" t="s">
        <v>13368</v>
      </c>
      <c r="C4157">
        <f>VLOOKUP(B4157,'[1]Main Sheet'!$A:$C,3,0)</f>
        <v>24.93</v>
      </c>
      <c r="D4157" t="str">
        <f>IF(COUNTIF(KIT!$A:$A,A4157)&gt;0,"Yes","No")</f>
        <v>Yes</v>
      </c>
      <c r="E4157" t="s">
        <v>14391</v>
      </c>
    </row>
    <row r="4158" spans="1:5" x14ac:dyDescent="0.25">
      <c r="A4158" t="s">
        <v>2092</v>
      </c>
      <c r="B4158" t="s">
        <v>14035</v>
      </c>
      <c r="C4158" t="e">
        <f>VLOOKUP(B4158,'[1]Main Sheet'!$A:$C,3,0)</f>
        <v>#N/A</v>
      </c>
      <c r="D4158" t="str">
        <f>IF(COUNTIF(KIT!$A:$A,A4158)&gt;0,"Yes","No")</f>
        <v>Yes</v>
      </c>
      <c r="E4158" t="s">
        <v>14391</v>
      </c>
    </row>
    <row r="4159" spans="1:5" x14ac:dyDescent="0.25">
      <c r="A4159" t="s">
        <v>2094</v>
      </c>
      <c r="B4159" t="s">
        <v>13365</v>
      </c>
      <c r="C4159">
        <f>VLOOKUP(B4159,'[1]Main Sheet'!$A:$C,3,0)</f>
        <v>24.93</v>
      </c>
      <c r="D4159" t="str">
        <f>IF(COUNTIF(KIT!$A:$A,A4159)&gt;0,"Yes","No")</f>
        <v>Yes</v>
      </c>
      <c r="E4159" t="s">
        <v>14391</v>
      </c>
    </row>
    <row r="4160" spans="1:5" x14ac:dyDescent="0.25">
      <c r="A4160" t="s">
        <v>2094</v>
      </c>
      <c r="B4160" t="s">
        <v>14036</v>
      </c>
      <c r="C4160">
        <f>VLOOKUP(B4160,'[1]Main Sheet'!$A:$C,3,0)</f>
        <v>224.24</v>
      </c>
      <c r="D4160" t="str">
        <f>IF(COUNTIF(KIT!$A:$A,A4160)&gt;0,"Yes","No")</f>
        <v>Yes</v>
      </c>
      <c r="E4160" t="s">
        <v>14391</v>
      </c>
    </row>
    <row r="4161" spans="1:5" x14ac:dyDescent="0.25">
      <c r="A4161" t="s">
        <v>2096</v>
      </c>
      <c r="B4161" t="s">
        <v>13366</v>
      </c>
      <c r="C4161">
        <f>VLOOKUP(B4161,'[1]Main Sheet'!$A:$C,3,0)</f>
        <v>24.93</v>
      </c>
      <c r="D4161" t="str">
        <f>IF(COUNTIF(KIT!$A:$A,A4161)&gt;0,"Yes","No")</f>
        <v>Yes</v>
      </c>
      <c r="E4161" t="s">
        <v>14391</v>
      </c>
    </row>
    <row r="4162" spans="1:5" x14ac:dyDescent="0.25">
      <c r="A4162" t="s">
        <v>2096</v>
      </c>
      <c r="B4162" t="s">
        <v>14037</v>
      </c>
      <c r="C4162">
        <f>VLOOKUP(B4162,'[1]Main Sheet'!$A:$C,3,0)</f>
        <v>224.24</v>
      </c>
      <c r="D4162" t="str">
        <f>IF(COUNTIF(KIT!$A:$A,A4162)&gt;0,"Yes","No")</f>
        <v>Yes</v>
      </c>
      <c r="E4162" t="s">
        <v>14391</v>
      </c>
    </row>
    <row r="4163" spans="1:5" x14ac:dyDescent="0.25">
      <c r="A4163" t="s">
        <v>2098</v>
      </c>
      <c r="B4163" t="s">
        <v>13367</v>
      </c>
      <c r="C4163">
        <f>VLOOKUP(B4163,'[1]Main Sheet'!$A:$C,3,0)</f>
        <v>20.53</v>
      </c>
      <c r="D4163" t="str">
        <f>IF(COUNTIF(KIT!$A:$A,A4163)&gt;0,"Yes","No")</f>
        <v>Yes</v>
      </c>
      <c r="E4163" t="s">
        <v>14391</v>
      </c>
    </row>
    <row r="4164" spans="1:5" x14ac:dyDescent="0.25">
      <c r="A4164" t="s">
        <v>2098</v>
      </c>
      <c r="B4164" t="s">
        <v>14038</v>
      </c>
      <c r="C4164">
        <f>VLOOKUP(B4164,'[1]Main Sheet'!$A:$C,3,0)</f>
        <v>148.63999999999999</v>
      </c>
      <c r="D4164" t="str">
        <f>IF(COUNTIF(KIT!$A:$A,A4164)&gt;0,"Yes","No")</f>
        <v>Yes</v>
      </c>
      <c r="E4164" t="s">
        <v>14391</v>
      </c>
    </row>
    <row r="4165" spans="1:5" x14ac:dyDescent="0.25">
      <c r="A4165" t="s">
        <v>2100</v>
      </c>
      <c r="B4165" t="s">
        <v>13368</v>
      </c>
      <c r="C4165">
        <f>VLOOKUP(B4165,'[1]Main Sheet'!$A:$C,3,0)</f>
        <v>24.93</v>
      </c>
      <c r="D4165" t="str">
        <f>IF(COUNTIF(KIT!$A:$A,A4165)&gt;0,"Yes","No")</f>
        <v>Yes</v>
      </c>
      <c r="E4165" t="s">
        <v>14391</v>
      </c>
    </row>
    <row r="4166" spans="1:5" x14ac:dyDescent="0.25">
      <c r="A4166" t="s">
        <v>2100</v>
      </c>
      <c r="B4166" t="s">
        <v>14039</v>
      </c>
      <c r="C4166" t="e">
        <f>VLOOKUP(B4166,'[1]Main Sheet'!$A:$C,3,0)</f>
        <v>#N/A</v>
      </c>
      <c r="D4166" t="str">
        <f>IF(COUNTIF(KIT!$A:$A,A4166)&gt;0,"Yes","No")</f>
        <v>Yes</v>
      </c>
      <c r="E4166" t="s">
        <v>14391</v>
      </c>
    </row>
    <row r="4167" spans="1:5" x14ac:dyDescent="0.25">
      <c r="A4167" t="s">
        <v>2102</v>
      </c>
      <c r="B4167" t="s">
        <v>13369</v>
      </c>
      <c r="C4167">
        <f>VLOOKUP(B4167,'[1]Main Sheet'!$A:$C,3,0)</f>
        <v>24.2</v>
      </c>
      <c r="D4167" t="str">
        <f>IF(COUNTIF(KIT!$A:$A,A4167)&gt;0,"Yes","No")</f>
        <v>Yes</v>
      </c>
      <c r="E4167" t="s">
        <v>14391</v>
      </c>
    </row>
    <row r="4168" spans="1:5" x14ac:dyDescent="0.25">
      <c r="A4168" t="s">
        <v>2102</v>
      </c>
      <c r="B4168" t="s">
        <v>13311</v>
      </c>
      <c r="C4168">
        <f>VLOOKUP(B4168,'[1]Main Sheet'!$A:$C,3,0)</f>
        <v>31.9</v>
      </c>
      <c r="D4168" t="str">
        <f>IF(COUNTIF(KIT!$A:$A,A4168)&gt;0,"Yes","No")</f>
        <v>Yes</v>
      </c>
      <c r="E4168" t="s">
        <v>14391</v>
      </c>
    </row>
    <row r="4169" spans="1:5" x14ac:dyDescent="0.25">
      <c r="A4169" t="s">
        <v>2102</v>
      </c>
      <c r="B4169" t="s">
        <v>13858</v>
      </c>
      <c r="C4169">
        <f>VLOOKUP(B4169,'[1]Main Sheet'!$A:$C,3,0)</f>
        <v>145.57</v>
      </c>
      <c r="D4169" t="str">
        <f>IF(COUNTIF(KIT!$A:$A,A4169)&gt;0,"Yes","No")</f>
        <v>Yes</v>
      </c>
      <c r="E4169" t="s">
        <v>14391</v>
      </c>
    </row>
    <row r="4170" spans="1:5" x14ac:dyDescent="0.25">
      <c r="A4170" t="s">
        <v>2104</v>
      </c>
      <c r="B4170" t="s">
        <v>13370</v>
      </c>
      <c r="C4170">
        <f>VLOOKUP(B4170,'[1]Main Sheet'!$A:$C,3,0)</f>
        <v>24.2</v>
      </c>
      <c r="D4170" t="str">
        <f>IF(COUNTIF(KIT!$A:$A,A4170)&gt;0,"Yes","No")</f>
        <v>Yes</v>
      </c>
      <c r="E4170" t="s">
        <v>14391</v>
      </c>
    </row>
    <row r="4171" spans="1:5" x14ac:dyDescent="0.25">
      <c r="A4171" t="s">
        <v>2104</v>
      </c>
      <c r="B4171" t="s">
        <v>13314</v>
      </c>
      <c r="C4171">
        <f>VLOOKUP(B4171,'[1]Main Sheet'!$A:$C,3,0)</f>
        <v>31.9</v>
      </c>
      <c r="D4171" t="str">
        <f>IF(COUNTIF(KIT!$A:$A,A4171)&gt;0,"Yes","No")</f>
        <v>Yes</v>
      </c>
      <c r="E4171" t="s">
        <v>14391</v>
      </c>
    </row>
    <row r="4172" spans="1:5" x14ac:dyDescent="0.25">
      <c r="A4172" t="s">
        <v>2104</v>
      </c>
      <c r="B4172" t="s">
        <v>13860</v>
      </c>
      <c r="C4172">
        <f>VLOOKUP(B4172,'[1]Main Sheet'!$A:$C,3,0)</f>
        <v>145.57</v>
      </c>
      <c r="D4172" t="str">
        <f>IF(COUNTIF(KIT!$A:$A,A4172)&gt;0,"Yes","No")</f>
        <v>Yes</v>
      </c>
      <c r="E4172" t="s">
        <v>14391</v>
      </c>
    </row>
    <row r="4173" spans="1:5" x14ac:dyDescent="0.25">
      <c r="A4173" t="s">
        <v>2106</v>
      </c>
      <c r="B4173" t="s">
        <v>13371</v>
      </c>
      <c r="C4173">
        <f>VLOOKUP(B4173,'[1]Main Sheet'!$A:$C,3,0)</f>
        <v>18.329999999999998</v>
      </c>
      <c r="D4173" t="str">
        <f>IF(COUNTIF(KIT!$A:$A,A4173)&gt;0,"Yes","No")</f>
        <v>Yes</v>
      </c>
      <c r="E4173" t="s">
        <v>14391</v>
      </c>
    </row>
    <row r="4174" spans="1:5" x14ac:dyDescent="0.25">
      <c r="A4174" t="s">
        <v>2106</v>
      </c>
      <c r="B4174" t="s">
        <v>13317</v>
      </c>
      <c r="C4174">
        <f>VLOOKUP(B4174,'[1]Main Sheet'!$A:$C,3,0)</f>
        <v>22.5</v>
      </c>
      <c r="D4174" t="str">
        <f>IF(COUNTIF(KIT!$A:$A,A4174)&gt;0,"Yes","No")</f>
        <v>Yes</v>
      </c>
      <c r="E4174" t="s">
        <v>14391</v>
      </c>
    </row>
    <row r="4175" spans="1:5" x14ac:dyDescent="0.25">
      <c r="A4175" t="s">
        <v>2106</v>
      </c>
      <c r="B4175" t="s">
        <v>13862</v>
      </c>
      <c r="C4175">
        <f>VLOOKUP(B4175,'[1]Main Sheet'!$A:$C,3,0)</f>
        <v>80.84</v>
      </c>
      <c r="D4175" t="str">
        <f>IF(COUNTIF(KIT!$A:$A,A4175)&gt;0,"Yes","No")</f>
        <v>Yes</v>
      </c>
      <c r="E4175" t="s">
        <v>14391</v>
      </c>
    </row>
    <row r="4176" spans="1:5" x14ac:dyDescent="0.25">
      <c r="A4176" t="s">
        <v>2108</v>
      </c>
      <c r="B4176" t="s">
        <v>13372</v>
      </c>
      <c r="C4176">
        <f>VLOOKUP(B4176,'[1]Main Sheet'!$A:$C,3,0)</f>
        <v>24.2</v>
      </c>
      <c r="D4176" t="str">
        <f>IF(COUNTIF(KIT!$A:$A,A4176)&gt;0,"Yes","No")</f>
        <v>Yes</v>
      </c>
      <c r="E4176" t="s">
        <v>14391</v>
      </c>
    </row>
    <row r="4177" spans="1:5" x14ac:dyDescent="0.25">
      <c r="A4177" t="s">
        <v>2108</v>
      </c>
      <c r="B4177" t="s">
        <v>13320</v>
      </c>
      <c r="C4177">
        <f>VLOOKUP(B4177,'[1]Main Sheet'!$A:$C,3,0)</f>
        <v>31.9</v>
      </c>
      <c r="D4177" t="str">
        <f>IF(COUNTIF(KIT!$A:$A,A4177)&gt;0,"Yes","No")</f>
        <v>Yes</v>
      </c>
      <c r="E4177" t="s">
        <v>14391</v>
      </c>
    </row>
    <row r="4178" spans="1:5" x14ac:dyDescent="0.25">
      <c r="A4178" t="s">
        <v>2108</v>
      </c>
      <c r="B4178" t="s">
        <v>13864</v>
      </c>
      <c r="C4178" t="e">
        <f>VLOOKUP(B4178,'[1]Main Sheet'!$A:$C,3,0)</f>
        <v>#N/A</v>
      </c>
      <c r="D4178" t="str">
        <f>IF(COUNTIF(KIT!$A:$A,A4178)&gt;0,"Yes","No")</f>
        <v>Yes</v>
      </c>
      <c r="E4178" t="s">
        <v>14391</v>
      </c>
    </row>
    <row r="4179" spans="1:5" x14ac:dyDescent="0.25">
      <c r="A4179" t="s">
        <v>2110</v>
      </c>
      <c r="B4179" t="s">
        <v>13365</v>
      </c>
      <c r="C4179">
        <f>VLOOKUP(B4179,'[1]Main Sheet'!$A:$C,3,0)</f>
        <v>24.93</v>
      </c>
      <c r="D4179" t="str">
        <f>IF(COUNTIF(KIT!$A:$A,A4179)&gt;0,"Yes","No")</f>
        <v>Yes</v>
      </c>
      <c r="E4179" t="s">
        <v>14391</v>
      </c>
    </row>
    <row r="4180" spans="1:5" x14ac:dyDescent="0.25">
      <c r="A4180" t="s">
        <v>2110</v>
      </c>
      <c r="B4180" t="s">
        <v>14040</v>
      </c>
      <c r="C4180" t="e">
        <f>VLOOKUP(B4180,'[1]Main Sheet'!$A:$C,3,0)</f>
        <v>#N/A</v>
      </c>
      <c r="D4180" t="str">
        <f>IF(COUNTIF(KIT!$A:$A,A4180)&gt;0,"Yes","No")</f>
        <v>Yes</v>
      </c>
      <c r="E4180" t="s">
        <v>14391</v>
      </c>
    </row>
    <row r="4181" spans="1:5" x14ac:dyDescent="0.25">
      <c r="A4181" t="s">
        <v>2112</v>
      </c>
      <c r="B4181" t="s">
        <v>13366</v>
      </c>
      <c r="C4181">
        <f>VLOOKUP(B4181,'[1]Main Sheet'!$A:$C,3,0)</f>
        <v>24.93</v>
      </c>
      <c r="D4181" t="str">
        <f>IF(COUNTIF(KIT!$A:$A,A4181)&gt;0,"Yes","No")</f>
        <v>Yes</v>
      </c>
      <c r="E4181" t="s">
        <v>14391</v>
      </c>
    </row>
    <row r="4182" spans="1:5" x14ac:dyDescent="0.25">
      <c r="A4182" t="s">
        <v>2112</v>
      </c>
      <c r="B4182" t="s">
        <v>14041</v>
      </c>
      <c r="C4182">
        <f>VLOOKUP(B4182,'[1]Main Sheet'!$A:$C,3,0)</f>
        <v>188.4</v>
      </c>
      <c r="D4182" t="str">
        <f>IF(COUNTIF(KIT!$A:$A,A4182)&gt;0,"Yes","No")</f>
        <v>Yes</v>
      </c>
      <c r="E4182" t="s">
        <v>14391</v>
      </c>
    </row>
    <row r="4183" spans="1:5" x14ac:dyDescent="0.25">
      <c r="A4183" t="s">
        <v>2114</v>
      </c>
      <c r="B4183" t="s">
        <v>13367</v>
      </c>
      <c r="C4183">
        <f>VLOOKUP(B4183,'[1]Main Sheet'!$A:$C,3,0)</f>
        <v>20.53</v>
      </c>
      <c r="D4183" t="str">
        <f>IF(COUNTIF(KIT!$A:$A,A4183)&gt;0,"Yes","No")</f>
        <v>Yes</v>
      </c>
      <c r="E4183" t="s">
        <v>14391</v>
      </c>
    </row>
    <row r="4184" spans="1:5" x14ac:dyDescent="0.25">
      <c r="A4184" t="s">
        <v>2114</v>
      </c>
      <c r="B4184" t="s">
        <v>14042</v>
      </c>
      <c r="C4184">
        <f>VLOOKUP(B4184,'[1]Main Sheet'!$A:$C,3,0)</f>
        <v>106.97</v>
      </c>
      <c r="D4184" t="str">
        <f>IF(COUNTIF(KIT!$A:$A,A4184)&gt;0,"Yes","No")</f>
        <v>Yes</v>
      </c>
      <c r="E4184" t="s">
        <v>14391</v>
      </c>
    </row>
    <row r="4185" spans="1:5" x14ac:dyDescent="0.25">
      <c r="A4185" t="s">
        <v>2116</v>
      </c>
      <c r="B4185" t="s">
        <v>13368</v>
      </c>
      <c r="C4185">
        <f>VLOOKUP(B4185,'[1]Main Sheet'!$A:$C,3,0)</f>
        <v>24.93</v>
      </c>
      <c r="D4185" t="str">
        <f>IF(COUNTIF(KIT!$A:$A,A4185)&gt;0,"Yes","No")</f>
        <v>Yes</v>
      </c>
      <c r="E4185" t="s">
        <v>14391</v>
      </c>
    </row>
    <row r="4186" spans="1:5" x14ac:dyDescent="0.25">
      <c r="A4186" t="s">
        <v>2116</v>
      </c>
      <c r="B4186" t="s">
        <v>14043</v>
      </c>
      <c r="C4186" t="e">
        <f>VLOOKUP(B4186,'[1]Main Sheet'!$A:$C,3,0)</f>
        <v>#N/A</v>
      </c>
      <c r="D4186" t="str">
        <f>IF(COUNTIF(KIT!$A:$A,A4186)&gt;0,"Yes","No")</f>
        <v>Yes</v>
      </c>
      <c r="E4186" t="s">
        <v>14391</v>
      </c>
    </row>
    <row r="4187" spans="1:5" x14ac:dyDescent="0.25">
      <c r="A4187" t="s">
        <v>2118</v>
      </c>
      <c r="B4187" t="s">
        <v>13365</v>
      </c>
      <c r="C4187">
        <f>VLOOKUP(B4187,'[1]Main Sheet'!$A:$C,3,0)</f>
        <v>24.93</v>
      </c>
      <c r="D4187" t="str">
        <f>IF(COUNTIF(KIT!$A:$A,A4187)&gt;0,"Yes","No")</f>
        <v>Yes</v>
      </c>
      <c r="E4187" t="s">
        <v>14391</v>
      </c>
    </row>
    <row r="4188" spans="1:5" x14ac:dyDescent="0.25">
      <c r="A4188" t="s">
        <v>2118</v>
      </c>
      <c r="B4188" t="s">
        <v>13369</v>
      </c>
      <c r="C4188">
        <f>VLOOKUP(B4188,'[1]Main Sheet'!$A:$C,3,0)</f>
        <v>24.2</v>
      </c>
      <c r="D4188" t="str">
        <f>IF(COUNTIF(KIT!$A:$A,A4188)&gt;0,"Yes","No")</f>
        <v>Yes</v>
      </c>
      <c r="E4188" t="s">
        <v>14391</v>
      </c>
    </row>
    <row r="4189" spans="1:5" x14ac:dyDescent="0.25">
      <c r="A4189" t="s">
        <v>2118</v>
      </c>
      <c r="B4189" t="s">
        <v>14044</v>
      </c>
      <c r="C4189">
        <f>VLOOKUP(B4189,'[1]Main Sheet'!$A:$C,3,0)</f>
        <v>447.54</v>
      </c>
      <c r="D4189" t="str">
        <f>IF(COUNTIF(KIT!$A:$A,A4189)&gt;0,"Yes","No")</f>
        <v>Yes</v>
      </c>
      <c r="E4189" t="s">
        <v>14391</v>
      </c>
    </row>
    <row r="4190" spans="1:5" x14ac:dyDescent="0.25">
      <c r="A4190" t="s">
        <v>2120</v>
      </c>
      <c r="B4190" t="s">
        <v>13366</v>
      </c>
      <c r="C4190">
        <f>VLOOKUP(B4190,'[1]Main Sheet'!$A:$C,3,0)</f>
        <v>24.93</v>
      </c>
      <c r="D4190" t="str">
        <f>IF(COUNTIF(KIT!$A:$A,A4190)&gt;0,"Yes","No")</f>
        <v>Yes</v>
      </c>
      <c r="E4190" t="s">
        <v>14391</v>
      </c>
    </row>
    <row r="4191" spans="1:5" x14ac:dyDescent="0.25">
      <c r="A4191" t="s">
        <v>2120</v>
      </c>
      <c r="B4191" t="s">
        <v>13370</v>
      </c>
      <c r="C4191">
        <f>VLOOKUP(B4191,'[1]Main Sheet'!$A:$C,3,0)</f>
        <v>24.2</v>
      </c>
      <c r="D4191" t="str">
        <f>IF(COUNTIF(KIT!$A:$A,A4191)&gt;0,"Yes","No")</f>
        <v>Yes</v>
      </c>
      <c r="E4191" t="s">
        <v>14391</v>
      </c>
    </row>
    <row r="4192" spans="1:5" x14ac:dyDescent="0.25">
      <c r="A4192" t="s">
        <v>2120</v>
      </c>
      <c r="B4192" t="s">
        <v>14045</v>
      </c>
      <c r="C4192">
        <f>VLOOKUP(B4192,'[1]Main Sheet'!$A:$C,3,0)</f>
        <v>447.54</v>
      </c>
      <c r="D4192" t="str">
        <f>IF(COUNTIF(KIT!$A:$A,A4192)&gt;0,"Yes","No")</f>
        <v>Yes</v>
      </c>
      <c r="E4192" t="s">
        <v>14391</v>
      </c>
    </row>
    <row r="4193" spans="1:5" x14ac:dyDescent="0.25">
      <c r="A4193" t="s">
        <v>2122</v>
      </c>
      <c r="B4193" t="s">
        <v>13367</v>
      </c>
      <c r="C4193">
        <f>VLOOKUP(B4193,'[1]Main Sheet'!$A:$C,3,0)</f>
        <v>20.53</v>
      </c>
      <c r="D4193" t="str">
        <f>IF(COUNTIF(KIT!$A:$A,A4193)&gt;0,"Yes","No")</f>
        <v>Yes</v>
      </c>
      <c r="E4193" t="s">
        <v>14391</v>
      </c>
    </row>
    <row r="4194" spans="1:5" x14ac:dyDescent="0.25">
      <c r="A4194" t="s">
        <v>2122</v>
      </c>
      <c r="B4194" t="s">
        <v>13371</v>
      </c>
      <c r="C4194">
        <f>VLOOKUP(B4194,'[1]Main Sheet'!$A:$C,3,0)</f>
        <v>18.329999999999998</v>
      </c>
      <c r="D4194" t="str">
        <f>IF(COUNTIF(KIT!$A:$A,A4194)&gt;0,"Yes","No")</f>
        <v>Yes</v>
      </c>
      <c r="E4194" t="s">
        <v>14391</v>
      </c>
    </row>
    <row r="4195" spans="1:5" x14ac:dyDescent="0.25">
      <c r="A4195" t="s">
        <v>2122</v>
      </c>
      <c r="B4195" t="s">
        <v>14046</v>
      </c>
      <c r="C4195">
        <f>VLOOKUP(B4195,'[1]Main Sheet'!$A:$C,3,0)</f>
        <v>296.97000000000003</v>
      </c>
      <c r="D4195" t="str">
        <f>IF(COUNTIF(KIT!$A:$A,A4195)&gt;0,"Yes","No")</f>
        <v>Yes</v>
      </c>
      <c r="E4195" t="s">
        <v>14391</v>
      </c>
    </row>
    <row r="4196" spans="1:5" x14ac:dyDescent="0.25">
      <c r="A4196" t="s">
        <v>2124</v>
      </c>
      <c r="B4196" t="s">
        <v>13368</v>
      </c>
      <c r="C4196">
        <f>VLOOKUP(B4196,'[1]Main Sheet'!$A:$C,3,0)</f>
        <v>24.93</v>
      </c>
      <c r="D4196" t="str">
        <f>IF(COUNTIF(KIT!$A:$A,A4196)&gt;0,"Yes","No")</f>
        <v>Yes</v>
      </c>
      <c r="E4196" t="s">
        <v>14391</v>
      </c>
    </row>
    <row r="4197" spans="1:5" x14ac:dyDescent="0.25">
      <c r="A4197" t="s">
        <v>2124</v>
      </c>
      <c r="B4197" t="s">
        <v>13372</v>
      </c>
      <c r="C4197">
        <f>VLOOKUP(B4197,'[1]Main Sheet'!$A:$C,3,0)</f>
        <v>24.2</v>
      </c>
      <c r="D4197" t="str">
        <f>IF(COUNTIF(KIT!$A:$A,A4197)&gt;0,"Yes","No")</f>
        <v>Yes</v>
      </c>
      <c r="E4197" t="s">
        <v>14391</v>
      </c>
    </row>
    <row r="4198" spans="1:5" x14ac:dyDescent="0.25">
      <c r="A4198" t="s">
        <v>2124</v>
      </c>
      <c r="B4198" t="s">
        <v>14047</v>
      </c>
      <c r="C4198" t="e">
        <f>VLOOKUP(B4198,'[1]Main Sheet'!$A:$C,3,0)</f>
        <v>#N/A</v>
      </c>
      <c r="D4198" t="str">
        <f>IF(COUNTIF(KIT!$A:$A,A4198)&gt;0,"Yes","No")</f>
        <v>Yes</v>
      </c>
      <c r="E4198" t="s">
        <v>14391</v>
      </c>
    </row>
    <row r="4199" spans="1:5" x14ac:dyDescent="0.25">
      <c r="A4199" t="s">
        <v>2126</v>
      </c>
      <c r="B4199" t="s">
        <v>13369</v>
      </c>
      <c r="C4199">
        <f>VLOOKUP(B4199,'[1]Main Sheet'!$A:$C,3,0)</f>
        <v>24.2</v>
      </c>
      <c r="D4199" t="str">
        <f>IF(COUNTIF(KIT!$A:$A,A4199)&gt;0,"Yes","No")</f>
        <v>Yes</v>
      </c>
      <c r="E4199" t="s">
        <v>14391</v>
      </c>
    </row>
    <row r="4200" spans="1:5" x14ac:dyDescent="0.25">
      <c r="A4200" t="s">
        <v>2126</v>
      </c>
      <c r="B4200" t="s">
        <v>14048</v>
      </c>
      <c r="C4200">
        <f>VLOOKUP(B4200,'[1]Main Sheet'!$A:$C,3,0)</f>
        <v>232.43</v>
      </c>
      <c r="D4200" t="str">
        <f>IF(COUNTIF(KIT!$A:$A,A4200)&gt;0,"Yes","No")</f>
        <v>Yes</v>
      </c>
      <c r="E4200" t="s">
        <v>14391</v>
      </c>
    </row>
    <row r="4201" spans="1:5" x14ac:dyDescent="0.25">
      <c r="A4201" t="s">
        <v>2128</v>
      </c>
      <c r="B4201" t="s">
        <v>13370</v>
      </c>
      <c r="C4201">
        <f>VLOOKUP(B4201,'[1]Main Sheet'!$A:$C,3,0)</f>
        <v>24.2</v>
      </c>
      <c r="D4201" t="str">
        <f>IF(COUNTIF(KIT!$A:$A,A4201)&gt;0,"Yes","No")</f>
        <v>Yes</v>
      </c>
      <c r="E4201" t="s">
        <v>14391</v>
      </c>
    </row>
    <row r="4202" spans="1:5" x14ac:dyDescent="0.25">
      <c r="A4202" t="s">
        <v>2128</v>
      </c>
      <c r="B4202" t="s">
        <v>14049</v>
      </c>
      <c r="C4202">
        <f>VLOOKUP(B4202,'[1]Main Sheet'!$A:$C,3,0)</f>
        <v>232.43</v>
      </c>
      <c r="D4202" t="str">
        <f>IF(COUNTIF(KIT!$A:$A,A4202)&gt;0,"Yes","No")</f>
        <v>Yes</v>
      </c>
      <c r="E4202" t="s">
        <v>14391</v>
      </c>
    </row>
    <row r="4203" spans="1:5" x14ac:dyDescent="0.25">
      <c r="A4203" t="s">
        <v>2130</v>
      </c>
      <c r="B4203" t="s">
        <v>13371</v>
      </c>
      <c r="C4203">
        <f>VLOOKUP(B4203,'[1]Main Sheet'!$A:$C,3,0)</f>
        <v>18.329999999999998</v>
      </c>
      <c r="D4203" t="str">
        <f>IF(COUNTIF(KIT!$A:$A,A4203)&gt;0,"Yes","No")</f>
        <v>Yes</v>
      </c>
      <c r="E4203" t="s">
        <v>14391</v>
      </c>
    </row>
    <row r="4204" spans="1:5" x14ac:dyDescent="0.25">
      <c r="A4204" t="s">
        <v>2130</v>
      </c>
      <c r="B4204" t="s">
        <v>14050</v>
      </c>
      <c r="C4204">
        <f>VLOOKUP(B4204,'[1]Main Sheet'!$A:$C,3,0)</f>
        <v>165.84</v>
      </c>
      <c r="D4204" t="str">
        <f>IF(COUNTIF(KIT!$A:$A,A4204)&gt;0,"Yes","No")</f>
        <v>Yes</v>
      </c>
      <c r="E4204" t="s">
        <v>14391</v>
      </c>
    </row>
    <row r="4205" spans="1:5" x14ac:dyDescent="0.25">
      <c r="A4205" t="s">
        <v>2132</v>
      </c>
      <c r="B4205" t="s">
        <v>13372</v>
      </c>
      <c r="C4205">
        <f>VLOOKUP(B4205,'[1]Main Sheet'!$A:$C,3,0)</f>
        <v>24.2</v>
      </c>
      <c r="D4205" t="str">
        <f>IF(COUNTIF(KIT!$A:$A,A4205)&gt;0,"Yes","No")</f>
        <v>Yes</v>
      </c>
      <c r="E4205" t="s">
        <v>14391</v>
      </c>
    </row>
    <row r="4206" spans="1:5" x14ac:dyDescent="0.25">
      <c r="A4206" t="s">
        <v>2132</v>
      </c>
      <c r="B4206" t="s">
        <v>14051</v>
      </c>
      <c r="C4206">
        <f>VLOOKUP(B4206,'[1]Main Sheet'!$A:$C,3,0)</f>
        <v>232.43</v>
      </c>
      <c r="D4206" t="str">
        <f>IF(COUNTIF(KIT!$A:$A,A4206)&gt;0,"Yes","No")</f>
        <v>Yes</v>
      </c>
      <c r="E4206" t="s">
        <v>14391</v>
      </c>
    </row>
    <row r="4207" spans="1:5" x14ac:dyDescent="0.25">
      <c r="A4207" t="s">
        <v>2134</v>
      </c>
      <c r="B4207" t="s">
        <v>13369</v>
      </c>
      <c r="C4207">
        <f>VLOOKUP(B4207,'[1]Main Sheet'!$A:$C,3,0)</f>
        <v>24.2</v>
      </c>
      <c r="D4207" t="str">
        <f>IF(COUNTIF(KIT!$A:$A,A4207)&gt;0,"Yes","No")</f>
        <v>Yes</v>
      </c>
      <c r="E4207" t="s">
        <v>14391</v>
      </c>
    </row>
    <row r="4208" spans="1:5" x14ac:dyDescent="0.25">
      <c r="A4208" t="s">
        <v>2134</v>
      </c>
      <c r="B4208" t="s">
        <v>14052</v>
      </c>
      <c r="C4208">
        <f>VLOOKUP(B4208,'[1]Main Sheet'!$A:$C,3,0)</f>
        <v>302.43</v>
      </c>
      <c r="D4208" t="str">
        <f>IF(COUNTIF(KIT!$A:$A,A4208)&gt;0,"Yes","No")</f>
        <v>Yes</v>
      </c>
      <c r="E4208" t="s">
        <v>14391</v>
      </c>
    </row>
    <row r="4209" spans="1:5" x14ac:dyDescent="0.25">
      <c r="A4209" t="s">
        <v>2136</v>
      </c>
      <c r="B4209" t="s">
        <v>13370</v>
      </c>
      <c r="C4209">
        <f>VLOOKUP(B4209,'[1]Main Sheet'!$A:$C,3,0)</f>
        <v>24.2</v>
      </c>
      <c r="D4209" t="str">
        <f>IF(COUNTIF(KIT!$A:$A,A4209)&gt;0,"Yes","No")</f>
        <v>Yes</v>
      </c>
      <c r="E4209" t="s">
        <v>14391</v>
      </c>
    </row>
    <row r="4210" spans="1:5" x14ac:dyDescent="0.25">
      <c r="A4210" t="s">
        <v>2136</v>
      </c>
      <c r="B4210" t="s">
        <v>14053</v>
      </c>
      <c r="C4210">
        <f>VLOOKUP(B4210,'[1]Main Sheet'!$A:$C,3,0)</f>
        <v>302.43</v>
      </c>
      <c r="D4210" t="str">
        <f>IF(COUNTIF(KIT!$A:$A,A4210)&gt;0,"Yes","No")</f>
        <v>Yes</v>
      </c>
      <c r="E4210" t="s">
        <v>14391</v>
      </c>
    </row>
    <row r="4211" spans="1:5" x14ac:dyDescent="0.25">
      <c r="A4211" t="s">
        <v>2138</v>
      </c>
      <c r="B4211" t="s">
        <v>13371</v>
      </c>
      <c r="C4211">
        <f>VLOOKUP(B4211,'[1]Main Sheet'!$A:$C,3,0)</f>
        <v>18.329999999999998</v>
      </c>
      <c r="D4211" t="str">
        <f>IF(COUNTIF(KIT!$A:$A,A4211)&gt;0,"Yes","No")</f>
        <v>Yes</v>
      </c>
      <c r="E4211" t="s">
        <v>14391</v>
      </c>
    </row>
    <row r="4212" spans="1:5" x14ac:dyDescent="0.25">
      <c r="A4212" t="s">
        <v>2138</v>
      </c>
      <c r="B4212" t="s">
        <v>14054</v>
      </c>
      <c r="C4212">
        <f>VLOOKUP(B4212,'[1]Main Sheet'!$A:$C,3,0)</f>
        <v>213.34</v>
      </c>
      <c r="D4212" t="str">
        <f>IF(COUNTIF(KIT!$A:$A,A4212)&gt;0,"Yes","No")</f>
        <v>Yes</v>
      </c>
      <c r="E4212" t="s">
        <v>14391</v>
      </c>
    </row>
    <row r="4213" spans="1:5" x14ac:dyDescent="0.25">
      <c r="A4213" t="s">
        <v>2140</v>
      </c>
      <c r="B4213" t="s">
        <v>13372</v>
      </c>
      <c r="C4213">
        <f>VLOOKUP(B4213,'[1]Main Sheet'!$A:$C,3,0)</f>
        <v>24.2</v>
      </c>
      <c r="D4213" t="str">
        <f>IF(COUNTIF(KIT!$A:$A,A4213)&gt;0,"Yes","No")</f>
        <v>Yes</v>
      </c>
      <c r="E4213" t="s">
        <v>14391</v>
      </c>
    </row>
    <row r="4214" spans="1:5" x14ac:dyDescent="0.25">
      <c r="A4214" t="s">
        <v>2140</v>
      </c>
      <c r="B4214" t="s">
        <v>14055</v>
      </c>
      <c r="C4214">
        <f>VLOOKUP(B4214,'[1]Main Sheet'!$A:$C,3,0)</f>
        <v>302.43</v>
      </c>
      <c r="D4214" t="str">
        <f>IF(COUNTIF(KIT!$A:$A,A4214)&gt;0,"Yes","No")</f>
        <v>Yes</v>
      </c>
      <c r="E4214" t="s">
        <v>14391</v>
      </c>
    </row>
    <row r="4215" spans="1:5" x14ac:dyDescent="0.25">
      <c r="A4215" t="s">
        <v>2142</v>
      </c>
      <c r="B4215" t="s">
        <v>13365</v>
      </c>
      <c r="C4215">
        <f>VLOOKUP(B4215,'[1]Main Sheet'!$A:$C,3,0)</f>
        <v>24.93</v>
      </c>
      <c r="D4215" t="str">
        <f>IF(COUNTIF(KIT!$A:$A,A4215)&gt;0,"Yes","No")</f>
        <v>Yes</v>
      </c>
      <c r="E4215" t="s">
        <v>14391</v>
      </c>
    </row>
    <row r="4216" spans="1:5" x14ac:dyDescent="0.25">
      <c r="A4216" t="s">
        <v>2142</v>
      </c>
      <c r="B4216" t="s">
        <v>14056</v>
      </c>
      <c r="C4216">
        <f>VLOOKUP(B4216,'[1]Main Sheet'!$A:$C,3,0)</f>
        <v>1030.9000000000001</v>
      </c>
      <c r="D4216" t="str">
        <f>IF(COUNTIF(KIT!$A:$A,A4216)&gt;0,"Yes","No")</f>
        <v>Yes</v>
      </c>
      <c r="E4216" t="s">
        <v>14391</v>
      </c>
    </row>
    <row r="4217" spans="1:5" x14ac:dyDescent="0.25">
      <c r="A4217" t="s">
        <v>2144</v>
      </c>
      <c r="B4217" t="s">
        <v>13366</v>
      </c>
      <c r="C4217">
        <f>VLOOKUP(B4217,'[1]Main Sheet'!$A:$C,3,0)</f>
        <v>24.93</v>
      </c>
      <c r="D4217" t="str">
        <f>IF(COUNTIF(KIT!$A:$A,A4217)&gt;0,"Yes","No")</f>
        <v>Yes</v>
      </c>
      <c r="E4217" t="s">
        <v>14391</v>
      </c>
    </row>
    <row r="4218" spans="1:5" x14ac:dyDescent="0.25">
      <c r="A4218" t="s">
        <v>2144</v>
      </c>
      <c r="B4218" t="s">
        <v>14057</v>
      </c>
      <c r="C4218">
        <f>VLOOKUP(B4218,'[1]Main Sheet'!$A:$C,3,0)</f>
        <v>1030.9000000000001</v>
      </c>
      <c r="D4218" t="str">
        <f>IF(COUNTIF(KIT!$A:$A,A4218)&gt;0,"Yes","No")</f>
        <v>Yes</v>
      </c>
      <c r="E4218" t="s">
        <v>14391</v>
      </c>
    </row>
    <row r="4219" spans="1:5" x14ac:dyDescent="0.25">
      <c r="A4219" t="s">
        <v>2146</v>
      </c>
      <c r="B4219" t="s">
        <v>13367</v>
      </c>
      <c r="C4219">
        <f>VLOOKUP(B4219,'[1]Main Sheet'!$A:$C,3,0)</f>
        <v>20.53</v>
      </c>
      <c r="D4219" t="str">
        <f>IF(COUNTIF(KIT!$A:$A,A4219)&gt;0,"Yes","No")</f>
        <v>Yes</v>
      </c>
      <c r="E4219" t="s">
        <v>14391</v>
      </c>
    </row>
    <row r="4220" spans="1:5" x14ac:dyDescent="0.25">
      <c r="A4220" t="s">
        <v>2146</v>
      </c>
      <c r="B4220" t="s">
        <v>14058</v>
      </c>
      <c r="C4220">
        <f>VLOOKUP(B4220,'[1]Main Sheet'!$A:$C,3,0)</f>
        <v>776.14</v>
      </c>
      <c r="D4220" t="str">
        <f>IF(COUNTIF(KIT!$A:$A,A4220)&gt;0,"Yes","No")</f>
        <v>Yes</v>
      </c>
      <c r="E4220" t="s">
        <v>14391</v>
      </c>
    </row>
    <row r="4221" spans="1:5" x14ac:dyDescent="0.25">
      <c r="A4221" t="s">
        <v>2148</v>
      </c>
      <c r="B4221" t="s">
        <v>13368</v>
      </c>
      <c r="C4221">
        <f>VLOOKUP(B4221,'[1]Main Sheet'!$A:$C,3,0)</f>
        <v>24.93</v>
      </c>
      <c r="D4221" t="str">
        <f>IF(COUNTIF(KIT!$A:$A,A4221)&gt;0,"Yes","No")</f>
        <v>Yes</v>
      </c>
      <c r="E4221" t="s">
        <v>14391</v>
      </c>
    </row>
    <row r="4222" spans="1:5" x14ac:dyDescent="0.25">
      <c r="A4222" t="s">
        <v>2148</v>
      </c>
      <c r="B4222" t="s">
        <v>14059</v>
      </c>
      <c r="C4222" t="e">
        <f>VLOOKUP(B4222,'[1]Main Sheet'!$A:$C,3,0)</f>
        <v>#N/A</v>
      </c>
      <c r="D4222" t="str">
        <f>IF(COUNTIF(KIT!$A:$A,A4222)&gt;0,"Yes","No")</f>
        <v>Yes</v>
      </c>
      <c r="E4222" t="s">
        <v>14391</v>
      </c>
    </row>
    <row r="4223" spans="1:5" x14ac:dyDescent="0.25">
      <c r="A4223" t="s">
        <v>2150</v>
      </c>
      <c r="B4223" t="s">
        <v>13373</v>
      </c>
      <c r="C4223">
        <f>VLOOKUP(B4223,'[1]Main Sheet'!$A:$C,3,0)</f>
        <v>24.93</v>
      </c>
      <c r="D4223" t="str">
        <f>IF(COUNTIF(KIT!$A:$A,A4223)&gt;0,"Yes","No")</f>
        <v>Yes</v>
      </c>
      <c r="E4223" t="s">
        <v>14391</v>
      </c>
    </row>
    <row r="4224" spans="1:5" x14ac:dyDescent="0.25">
      <c r="A4224" t="s">
        <v>2150</v>
      </c>
      <c r="B4224" t="s">
        <v>14024</v>
      </c>
      <c r="C4224">
        <f>VLOOKUP(B4224,'[1]Main Sheet'!$A:$C,3,0)</f>
        <v>160.07</v>
      </c>
      <c r="D4224" t="str">
        <f>IF(COUNTIF(KIT!$A:$A,A4224)&gt;0,"Yes","No")</f>
        <v>Yes</v>
      </c>
      <c r="E4224" t="s">
        <v>14391</v>
      </c>
    </row>
    <row r="4225" spans="1:5" x14ac:dyDescent="0.25">
      <c r="A4225" t="s">
        <v>2152</v>
      </c>
      <c r="B4225" t="s">
        <v>13374</v>
      </c>
      <c r="C4225">
        <f>VLOOKUP(B4225,'[1]Main Sheet'!$A:$C,3,0)</f>
        <v>24.93</v>
      </c>
      <c r="D4225" t="str">
        <f>IF(COUNTIF(KIT!$A:$A,A4225)&gt;0,"Yes","No")</f>
        <v>Yes</v>
      </c>
      <c r="E4225" t="s">
        <v>14391</v>
      </c>
    </row>
    <row r="4226" spans="1:5" x14ac:dyDescent="0.25">
      <c r="A4226" t="s">
        <v>2152</v>
      </c>
      <c r="B4226" t="s">
        <v>14025</v>
      </c>
      <c r="C4226">
        <f>VLOOKUP(B4226,'[1]Main Sheet'!$A:$C,3,0)</f>
        <v>160.07</v>
      </c>
      <c r="D4226" t="str">
        <f>IF(COUNTIF(KIT!$A:$A,A4226)&gt;0,"Yes","No")</f>
        <v>Yes</v>
      </c>
      <c r="E4226" t="s">
        <v>14391</v>
      </c>
    </row>
    <row r="4227" spans="1:5" x14ac:dyDescent="0.25">
      <c r="A4227" t="s">
        <v>2154</v>
      </c>
      <c r="B4227" t="s">
        <v>13375</v>
      </c>
      <c r="C4227">
        <f>VLOOKUP(B4227,'[1]Main Sheet'!$A:$C,3,0)</f>
        <v>20.53</v>
      </c>
      <c r="D4227" t="str">
        <f>IF(COUNTIF(KIT!$A:$A,A4227)&gt;0,"Yes","No")</f>
        <v>Yes</v>
      </c>
      <c r="E4227" t="s">
        <v>14391</v>
      </c>
    </row>
    <row r="4228" spans="1:5" x14ac:dyDescent="0.25">
      <c r="A4228" t="s">
        <v>2154</v>
      </c>
      <c r="B4228" t="s">
        <v>14026</v>
      </c>
      <c r="C4228">
        <f>VLOOKUP(B4228,'[1]Main Sheet'!$A:$C,3,0)</f>
        <v>107.8</v>
      </c>
      <c r="D4228" t="str">
        <f>IF(COUNTIF(KIT!$A:$A,A4228)&gt;0,"Yes","No")</f>
        <v>Yes</v>
      </c>
      <c r="E4228" t="s">
        <v>14391</v>
      </c>
    </row>
    <row r="4229" spans="1:5" x14ac:dyDescent="0.25">
      <c r="A4229" t="s">
        <v>2156</v>
      </c>
      <c r="B4229" t="s">
        <v>13376</v>
      </c>
      <c r="C4229" t="e">
        <f>VLOOKUP(B4229,'[1]Main Sheet'!$A:$C,3,0)</f>
        <v>#N/A</v>
      </c>
      <c r="D4229" t="str">
        <f>IF(COUNTIF(KIT!$A:$A,A4229)&gt;0,"Yes","No")</f>
        <v>Yes</v>
      </c>
      <c r="E4229" t="s">
        <v>14391</v>
      </c>
    </row>
    <row r="4230" spans="1:5" x14ac:dyDescent="0.25">
      <c r="A4230" t="s">
        <v>2156</v>
      </c>
      <c r="B4230" t="s">
        <v>14027</v>
      </c>
      <c r="C4230">
        <f>VLOOKUP(B4230,'[1]Main Sheet'!$A:$C,3,0)</f>
        <v>160.07</v>
      </c>
      <c r="D4230" t="str">
        <f>IF(COUNTIF(KIT!$A:$A,A4230)&gt;0,"Yes","No")</f>
        <v>Yes</v>
      </c>
      <c r="E4230" t="s">
        <v>14391</v>
      </c>
    </row>
    <row r="4231" spans="1:5" x14ac:dyDescent="0.25">
      <c r="A4231" t="s">
        <v>2158</v>
      </c>
      <c r="B4231" t="s">
        <v>13373</v>
      </c>
      <c r="C4231">
        <f>VLOOKUP(B4231,'[1]Main Sheet'!$A:$C,3,0)</f>
        <v>24.93</v>
      </c>
      <c r="D4231" t="str">
        <f>IF(COUNTIF(KIT!$A:$A,A4231)&gt;0,"Yes","No")</f>
        <v>Yes</v>
      </c>
      <c r="E4231" t="s">
        <v>14391</v>
      </c>
    </row>
    <row r="4232" spans="1:5" x14ac:dyDescent="0.25">
      <c r="A4232" t="s">
        <v>2158</v>
      </c>
      <c r="B4232" t="s">
        <v>14028</v>
      </c>
      <c r="C4232">
        <f>VLOOKUP(B4232,'[1]Main Sheet'!$A:$C,3,0)</f>
        <v>265.07</v>
      </c>
      <c r="D4232" t="str">
        <f>IF(COUNTIF(KIT!$A:$A,A4232)&gt;0,"Yes","No")</f>
        <v>Yes</v>
      </c>
      <c r="E4232" t="s">
        <v>14391</v>
      </c>
    </row>
    <row r="4233" spans="1:5" x14ac:dyDescent="0.25">
      <c r="A4233" t="s">
        <v>2160</v>
      </c>
      <c r="B4233" t="s">
        <v>13374</v>
      </c>
      <c r="C4233">
        <f>VLOOKUP(B4233,'[1]Main Sheet'!$A:$C,3,0)</f>
        <v>24.93</v>
      </c>
      <c r="D4233" t="str">
        <f>IF(COUNTIF(KIT!$A:$A,A4233)&gt;0,"Yes","No")</f>
        <v>Yes</v>
      </c>
      <c r="E4233" t="s">
        <v>14391</v>
      </c>
    </row>
    <row r="4234" spans="1:5" x14ac:dyDescent="0.25">
      <c r="A4234" t="s">
        <v>2160</v>
      </c>
      <c r="B4234" t="s">
        <v>14029</v>
      </c>
      <c r="C4234">
        <f>VLOOKUP(B4234,'[1]Main Sheet'!$A:$C,3,0)</f>
        <v>265.07</v>
      </c>
      <c r="D4234" t="str">
        <f>IF(COUNTIF(KIT!$A:$A,A4234)&gt;0,"Yes","No")</f>
        <v>Yes</v>
      </c>
      <c r="E4234" t="s">
        <v>14391</v>
      </c>
    </row>
    <row r="4235" spans="1:5" x14ac:dyDescent="0.25">
      <c r="A4235" t="s">
        <v>2162</v>
      </c>
      <c r="B4235" t="s">
        <v>13375</v>
      </c>
      <c r="C4235">
        <f>VLOOKUP(B4235,'[1]Main Sheet'!$A:$C,3,0)</f>
        <v>20.53</v>
      </c>
      <c r="D4235" t="str">
        <f>IF(COUNTIF(KIT!$A:$A,A4235)&gt;0,"Yes","No")</f>
        <v>Yes</v>
      </c>
      <c r="E4235" t="s">
        <v>14391</v>
      </c>
    </row>
    <row r="4236" spans="1:5" x14ac:dyDescent="0.25">
      <c r="A4236" t="s">
        <v>2162</v>
      </c>
      <c r="B4236" t="s">
        <v>14030</v>
      </c>
      <c r="C4236">
        <f>VLOOKUP(B4236,'[1]Main Sheet'!$A:$C,3,0)</f>
        <v>153.63999999999999</v>
      </c>
      <c r="D4236" t="str">
        <f>IF(COUNTIF(KIT!$A:$A,A4236)&gt;0,"Yes","No")</f>
        <v>Yes</v>
      </c>
      <c r="E4236" t="s">
        <v>14391</v>
      </c>
    </row>
    <row r="4237" spans="1:5" x14ac:dyDescent="0.25">
      <c r="A4237" t="s">
        <v>2164</v>
      </c>
      <c r="B4237" t="s">
        <v>13376</v>
      </c>
      <c r="C4237" t="e">
        <f>VLOOKUP(B4237,'[1]Main Sheet'!$A:$C,3,0)</f>
        <v>#N/A</v>
      </c>
      <c r="D4237" t="str">
        <f>IF(COUNTIF(KIT!$A:$A,A4237)&gt;0,"Yes","No")</f>
        <v>Yes</v>
      </c>
      <c r="E4237" t="s">
        <v>14391</v>
      </c>
    </row>
    <row r="4238" spans="1:5" x14ac:dyDescent="0.25">
      <c r="A4238" t="s">
        <v>2164</v>
      </c>
      <c r="B4238" t="s">
        <v>14031</v>
      </c>
      <c r="C4238">
        <f>VLOOKUP(B4238,'[1]Main Sheet'!$A:$C,3,0)</f>
        <v>265.07</v>
      </c>
      <c r="D4238" t="str">
        <f>IF(COUNTIF(KIT!$A:$A,A4238)&gt;0,"Yes","No")</f>
        <v>Yes</v>
      </c>
      <c r="E4238" t="s">
        <v>14391</v>
      </c>
    </row>
    <row r="4239" spans="1:5" x14ac:dyDescent="0.25">
      <c r="A4239" t="s">
        <v>2166</v>
      </c>
      <c r="B4239" t="s">
        <v>13373</v>
      </c>
      <c r="C4239">
        <f>VLOOKUP(B4239,'[1]Main Sheet'!$A:$C,3,0)</f>
        <v>24.93</v>
      </c>
      <c r="D4239" t="str">
        <f>IF(COUNTIF(KIT!$A:$A,A4239)&gt;0,"Yes","No")</f>
        <v>Yes</v>
      </c>
      <c r="E4239" t="s">
        <v>14391</v>
      </c>
    </row>
    <row r="4240" spans="1:5" x14ac:dyDescent="0.25">
      <c r="A4240" t="s">
        <v>2166</v>
      </c>
      <c r="B4240" t="s">
        <v>14032</v>
      </c>
      <c r="C4240" t="e">
        <f>VLOOKUP(B4240,'[1]Main Sheet'!$A:$C,3,0)</f>
        <v>#N/A</v>
      </c>
      <c r="D4240" t="str">
        <f>IF(COUNTIF(KIT!$A:$A,A4240)&gt;0,"Yes","No")</f>
        <v>Yes</v>
      </c>
      <c r="E4240" t="s">
        <v>14391</v>
      </c>
    </row>
    <row r="4241" spans="1:5" x14ac:dyDescent="0.25">
      <c r="A4241" t="s">
        <v>2168</v>
      </c>
      <c r="B4241" t="s">
        <v>13374</v>
      </c>
      <c r="C4241">
        <f>VLOOKUP(B4241,'[1]Main Sheet'!$A:$C,3,0)</f>
        <v>24.93</v>
      </c>
      <c r="D4241" t="str">
        <f>IF(COUNTIF(KIT!$A:$A,A4241)&gt;0,"Yes","No")</f>
        <v>Yes</v>
      </c>
      <c r="E4241" t="s">
        <v>14391</v>
      </c>
    </row>
    <row r="4242" spans="1:5" x14ac:dyDescent="0.25">
      <c r="A4242" t="s">
        <v>2168</v>
      </c>
      <c r="B4242" t="s">
        <v>14033</v>
      </c>
      <c r="C4242">
        <f>VLOOKUP(B4242,'[1]Main Sheet'!$A:$C,3,0)</f>
        <v>184.24</v>
      </c>
      <c r="D4242" t="str">
        <f>IF(COUNTIF(KIT!$A:$A,A4242)&gt;0,"Yes","No")</f>
        <v>Yes</v>
      </c>
      <c r="E4242" t="s">
        <v>14391</v>
      </c>
    </row>
    <row r="4243" spans="1:5" x14ac:dyDescent="0.25">
      <c r="A4243" t="s">
        <v>2170</v>
      </c>
      <c r="B4243" t="s">
        <v>13375</v>
      </c>
      <c r="C4243">
        <f>VLOOKUP(B4243,'[1]Main Sheet'!$A:$C,3,0)</f>
        <v>20.53</v>
      </c>
      <c r="D4243" t="str">
        <f>IF(COUNTIF(KIT!$A:$A,A4243)&gt;0,"Yes","No")</f>
        <v>Yes</v>
      </c>
      <c r="E4243" t="s">
        <v>14391</v>
      </c>
    </row>
    <row r="4244" spans="1:5" x14ac:dyDescent="0.25">
      <c r="A4244" t="s">
        <v>2170</v>
      </c>
      <c r="B4244" t="s">
        <v>14034</v>
      </c>
      <c r="C4244">
        <f>VLOOKUP(B4244,'[1]Main Sheet'!$A:$C,3,0)</f>
        <v>121.97</v>
      </c>
      <c r="D4244" t="str">
        <f>IF(COUNTIF(KIT!$A:$A,A4244)&gt;0,"Yes","No")</f>
        <v>Yes</v>
      </c>
      <c r="E4244" t="s">
        <v>14391</v>
      </c>
    </row>
    <row r="4245" spans="1:5" x14ac:dyDescent="0.25">
      <c r="A4245" t="s">
        <v>2172</v>
      </c>
      <c r="B4245" t="s">
        <v>13376</v>
      </c>
      <c r="C4245" t="e">
        <f>VLOOKUP(B4245,'[1]Main Sheet'!$A:$C,3,0)</f>
        <v>#N/A</v>
      </c>
      <c r="D4245" t="str">
        <f>IF(COUNTIF(KIT!$A:$A,A4245)&gt;0,"Yes","No")</f>
        <v>Yes</v>
      </c>
      <c r="E4245" t="s">
        <v>14391</v>
      </c>
    </row>
    <row r="4246" spans="1:5" x14ac:dyDescent="0.25">
      <c r="A4246" t="s">
        <v>2172</v>
      </c>
      <c r="B4246" t="s">
        <v>14035</v>
      </c>
      <c r="C4246" t="e">
        <f>VLOOKUP(B4246,'[1]Main Sheet'!$A:$C,3,0)</f>
        <v>#N/A</v>
      </c>
      <c r="D4246" t="str">
        <f>IF(COUNTIF(KIT!$A:$A,A4246)&gt;0,"Yes","No")</f>
        <v>Yes</v>
      </c>
      <c r="E4246" t="s">
        <v>14391</v>
      </c>
    </row>
    <row r="4247" spans="1:5" x14ac:dyDescent="0.25">
      <c r="A4247" t="s">
        <v>2174</v>
      </c>
      <c r="B4247" t="s">
        <v>13373</v>
      </c>
      <c r="C4247">
        <f>VLOOKUP(B4247,'[1]Main Sheet'!$A:$C,3,0)</f>
        <v>24.93</v>
      </c>
      <c r="D4247" t="str">
        <f>IF(COUNTIF(KIT!$A:$A,A4247)&gt;0,"Yes","No")</f>
        <v>Yes</v>
      </c>
      <c r="E4247" t="s">
        <v>14391</v>
      </c>
    </row>
    <row r="4248" spans="1:5" x14ac:dyDescent="0.25">
      <c r="A4248" t="s">
        <v>2174</v>
      </c>
      <c r="B4248" t="s">
        <v>14036</v>
      </c>
      <c r="C4248">
        <f>VLOOKUP(B4248,'[1]Main Sheet'!$A:$C,3,0)</f>
        <v>224.24</v>
      </c>
      <c r="D4248" t="str">
        <f>IF(COUNTIF(KIT!$A:$A,A4248)&gt;0,"Yes","No")</f>
        <v>Yes</v>
      </c>
      <c r="E4248" t="s">
        <v>14391</v>
      </c>
    </row>
    <row r="4249" spans="1:5" x14ac:dyDescent="0.25">
      <c r="A4249" t="s">
        <v>2176</v>
      </c>
      <c r="B4249" t="s">
        <v>13374</v>
      </c>
      <c r="C4249">
        <f>VLOOKUP(B4249,'[1]Main Sheet'!$A:$C,3,0)</f>
        <v>24.93</v>
      </c>
      <c r="D4249" t="str">
        <f>IF(COUNTIF(KIT!$A:$A,A4249)&gt;0,"Yes","No")</f>
        <v>Yes</v>
      </c>
      <c r="E4249" t="s">
        <v>14391</v>
      </c>
    </row>
    <row r="4250" spans="1:5" x14ac:dyDescent="0.25">
      <c r="A4250" t="s">
        <v>2176</v>
      </c>
      <c r="B4250" t="s">
        <v>14037</v>
      </c>
      <c r="C4250">
        <f>VLOOKUP(B4250,'[1]Main Sheet'!$A:$C,3,0)</f>
        <v>224.24</v>
      </c>
      <c r="D4250" t="str">
        <f>IF(COUNTIF(KIT!$A:$A,A4250)&gt;0,"Yes","No")</f>
        <v>Yes</v>
      </c>
      <c r="E4250" t="s">
        <v>14391</v>
      </c>
    </row>
    <row r="4251" spans="1:5" x14ac:dyDescent="0.25">
      <c r="A4251" t="s">
        <v>2178</v>
      </c>
      <c r="B4251" t="s">
        <v>13375</v>
      </c>
      <c r="C4251">
        <f>VLOOKUP(B4251,'[1]Main Sheet'!$A:$C,3,0)</f>
        <v>20.53</v>
      </c>
      <c r="D4251" t="str">
        <f>IF(COUNTIF(KIT!$A:$A,A4251)&gt;0,"Yes","No")</f>
        <v>Yes</v>
      </c>
      <c r="E4251" t="s">
        <v>14391</v>
      </c>
    </row>
    <row r="4252" spans="1:5" x14ac:dyDescent="0.25">
      <c r="A4252" t="s">
        <v>2178</v>
      </c>
      <c r="B4252" t="s">
        <v>14038</v>
      </c>
      <c r="C4252">
        <f>VLOOKUP(B4252,'[1]Main Sheet'!$A:$C,3,0)</f>
        <v>148.63999999999999</v>
      </c>
      <c r="D4252" t="str">
        <f>IF(COUNTIF(KIT!$A:$A,A4252)&gt;0,"Yes","No")</f>
        <v>Yes</v>
      </c>
      <c r="E4252" t="s">
        <v>14391</v>
      </c>
    </row>
    <row r="4253" spans="1:5" x14ac:dyDescent="0.25">
      <c r="A4253" t="s">
        <v>2180</v>
      </c>
      <c r="B4253" t="s">
        <v>13376</v>
      </c>
      <c r="C4253" t="e">
        <f>VLOOKUP(B4253,'[1]Main Sheet'!$A:$C,3,0)</f>
        <v>#N/A</v>
      </c>
      <c r="D4253" t="str">
        <f>IF(COUNTIF(KIT!$A:$A,A4253)&gt;0,"Yes","No")</f>
        <v>Yes</v>
      </c>
      <c r="E4253" t="s">
        <v>14391</v>
      </c>
    </row>
    <row r="4254" spans="1:5" x14ac:dyDescent="0.25">
      <c r="A4254" t="s">
        <v>2180</v>
      </c>
      <c r="B4254" t="s">
        <v>14039</v>
      </c>
      <c r="C4254" t="e">
        <f>VLOOKUP(B4254,'[1]Main Sheet'!$A:$C,3,0)</f>
        <v>#N/A</v>
      </c>
      <c r="D4254" t="str">
        <f>IF(COUNTIF(KIT!$A:$A,A4254)&gt;0,"Yes","No")</f>
        <v>Yes</v>
      </c>
      <c r="E4254" t="s">
        <v>14391</v>
      </c>
    </row>
    <row r="4255" spans="1:5" x14ac:dyDescent="0.25">
      <c r="A4255" t="s">
        <v>2182</v>
      </c>
      <c r="B4255" t="s">
        <v>13377</v>
      </c>
      <c r="C4255">
        <f>VLOOKUP(B4255,'[1]Main Sheet'!$A:$C,3,0)</f>
        <v>24.2</v>
      </c>
      <c r="D4255" t="str">
        <f>IF(COUNTIF(KIT!$A:$A,A4255)&gt;0,"Yes","No")</f>
        <v>Yes</v>
      </c>
      <c r="E4255" t="s">
        <v>14391</v>
      </c>
    </row>
    <row r="4256" spans="1:5" x14ac:dyDescent="0.25">
      <c r="A4256" t="s">
        <v>2182</v>
      </c>
      <c r="B4256" t="s">
        <v>13311</v>
      </c>
      <c r="C4256">
        <f>VLOOKUP(B4256,'[1]Main Sheet'!$A:$C,3,0)</f>
        <v>31.9</v>
      </c>
      <c r="D4256" t="str">
        <f>IF(COUNTIF(KIT!$A:$A,A4256)&gt;0,"Yes","No")</f>
        <v>Yes</v>
      </c>
      <c r="E4256" t="s">
        <v>14391</v>
      </c>
    </row>
    <row r="4257" spans="1:5" x14ac:dyDescent="0.25">
      <c r="A4257" t="s">
        <v>2182</v>
      </c>
      <c r="B4257" t="s">
        <v>13858</v>
      </c>
      <c r="C4257">
        <f>VLOOKUP(B4257,'[1]Main Sheet'!$A:$C,3,0)</f>
        <v>145.57</v>
      </c>
      <c r="D4257" t="str">
        <f>IF(COUNTIF(KIT!$A:$A,A4257)&gt;0,"Yes","No")</f>
        <v>Yes</v>
      </c>
      <c r="E4257" t="s">
        <v>14391</v>
      </c>
    </row>
    <row r="4258" spans="1:5" x14ac:dyDescent="0.25">
      <c r="A4258" t="s">
        <v>2184</v>
      </c>
      <c r="B4258" t="s">
        <v>13378</v>
      </c>
      <c r="C4258">
        <f>VLOOKUP(B4258,'[1]Main Sheet'!$A:$C,3,0)</f>
        <v>24.2</v>
      </c>
      <c r="D4258" t="str">
        <f>IF(COUNTIF(KIT!$A:$A,A4258)&gt;0,"Yes","No")</f>
        <v>Yes</v>
      </c>
      <c r="E4258" t="s">
        <v>14391</v>
      </c>
    </row>
    <row r="4259" spans="1:5" x14ac:dyDescent="0.25">
      <c r="A4259" t="s">
        <v>2184</v>
      </c>
      <c r="B4259" t="s">
        <v>13314</v>
      </c>
      <c r="C4259">
        <f>VLOOKUP(B4259,'[1]Main Sheet'!$A:$C,3,0)</f>
        <v>31.9</v>
      </c>
      <c r="D4259" t="str">
        <f>IF(COUNTIF(KIT!$A:$A,A4259)&gt;0,"Yes","No")</f>
        <v>Yes</v>
      </c>
      <c r="E4259" t="s">
        <v>14391</v>
      </c>
    </row>
    <row r="4260" spans="1:5" x14ac:dyDescent="0.25">
      <c r="A4260" t="s">
        <v>2184</v>
      </c>
      <c r="B4260" t="s">
        <v>13860</v>
      </c>
      <c r="C4260">
        <f>VLOOKUP(B4260,'[1]Main Sheet'!$A:$C,3,0)</f>
        <v>145.57</v>
      </c>
      <c r="D4260" t="str">
        <f>IF(COUNTIF(KIT!$A:$A,A4260)&gt;0,"Yes","No")</f>
        <v>Yes</v>
      </c>
      <c r="E4260" t="s">
        <v>14391</v>
      </c>
    </row>
    <row r="4261" spans="1:5" x14ac:dyDescent="0.25">
      <c r="A4261" t="s">
        <v>2186</v>
      </c>
      <c r="B4261" t="s">
        <v>13379</v>
      </c>
      <c r="C4261">
        <f>VLOOKUP(B4261,'[1]Main Sheet'!$A:$C,3,0)</f>
        <v>18.329999999999998</v>
      </c>
      <c r="D4261" t="str">
        <f>IF(COUNTIF(KIT!$A:$A,A4261)&gt;0,"Yes","No")</f>
        <v>Yes</v>
      </c>
      <c r="E4261" t="s">
        <v>14391</v>
      </c>
    </row>
    <row r="4262" spans="1:5" x14ac:dyDescent="0.25">
      <c r="A4262" t="s">
        <v>2186</v>
      </c>
      <c r="B4262" t="s">
        <v>13317</v>
      </c>
      <c r="C4262">
        <f>VLOOKUP(B4262,'[1]Main Sheet'!$A:$C,3,0)</f>
        <v>22.5</v>
      </c>
      <c r="D4262" t="str">
        <f>IF(COUNTIF(KIT!$A:$A,A4262)&gt;0,"Yes","No")</f>
        <v>Yes</v>
      </c>
      <c r="E4262" t="s">
        <v>14391</v>
      </c>
    </row>
    <row r="4263" spans="1:5" x14ac:dyDescent="0.25">
      <c r="A4263" t="s">
        <v>2186</v>
      </c>
      <c r="B4263" t="s">
        <v>13862</v>
      </c>
      <c r="C4263">
        <f>VLOOKUP(B4263,'[1]Main Sheet'!$A:$C,3,0)</f>
        <v>80.84</v>
      </c>
      <c r="D4263" t="str">
        <f>IF(COUNTIF(KIT!$A:$A,A4263)&gt;0,"Yes","No")</f>
        <v>Yes</v>
      </c>
      <c r="E4263" t="s">
        <v>14391</v>
      </c>
    </row>
    <row r="4264" spans="1:5" x14ac:dyDescent="0.25">
      <c r="A4264" t="s">
        <v>2188</v>
      </c>
      <c r="B4264" t="s">
        <v>13380</v>
      </c>
      <c r="C4264">
        <f>VLOOKUP(B4264,'[1]Main Sheet'!$A:$C,3,0)</f>
        <v>24.2</v>
      </c>
      <c r="D4264" t="str">
        <f>IF(COUNTIF(KIT!$A:$A,A4264)&gt;0,"Yes","No")</f>
        <v>Yes</v>
      </c>
      <c r="E4264" t="s">
        <v>14391</v>
      </c>
    </row>
    <row r="4265" spans="1:5" x14ac:dyDescent="0.25">
      <c r="A4265" t="s">
        <v>2188</v>
      </c>
      <c r="B4265" t="s">
        <v>13320</v>
      </c>
      <c r="C4265">
        <f>VLOOKUP(B4265,'[1]Main Sheet'!$A:$C,3,0)</f>
        <v>31.9</v>
      </c>
      <c r="D4265" t="str">
        <f>IF(COUNTIF(KIT!$A:$A,A4265)&gt;0,"Yes","No")</f>
        <v>Yes</v>
      </c>
      <c r="E4265" t="s">
        <v>14391</v>
      </c>
    </row>
    <row r="4266" spans="1:5" x14ac:dyDescent="0.25">
      <c r="A4266" t="s">
        <v>2188</v>
      </c>
      <c r="B4266" t="s">
        <v>13864</v>
      </c>
      <c r="C4266" t="e">
        <f>VLOOKUP(B4266,'[1]Main Sheet'!$A:$C,3,0)</f>
        <v>#N/A</v>
      </c>
      <c r="D4266" t="str">
        <f>IF(COUNTIF(KIT!$A:$A,A4266)&gt;0,"Yes","No")</f>
        <v>Yes</v>
      </c>
      <c r="E4266" t="s">
        <v>14391</v>
      </c>
    </row>
    <row r="4267" spans="1:5" x14ac:dyDescent="0.25">
      <c r="A4267" t="s">
        <v>2190</v>
      </c>
      <c r="B4267" t="s">
        <v>13373</v>
      </c>
      <c r="C4267">
        <f>VLOOKUP(B4267,'[1]Main Sheet'!$A:$C,3,0)</f>
        <v>24.93</v>
      </c>
      <c r="D4267" t="str">
        <f>IF(COUNTIF(KIT!$A:$A,A4267)&gt;0,"Yes","No")</f>
        <v>Yes</v>
      </c>
      <c r="E4267" t="s">
        <v>14391</v>
      </c>
    </row>
    <row r="4268" spans="1:5" x14ac:dyDescent="0.25">
      <c r="A4268" t="s">
        <v>2190</v>
      </c>
      <c r="B4268" t="s">
        <v>14040</v>
      </c>
      <c r="C4268" t="e">
        <f>VLOOKUP(B4268,'[1]Main Sheet'!$A:$C,3,0)</f>
        <v>#N/A</v>
      </c>
      <c r="D4268" t="str">
        <f>IF(COUNTIF(KIT!$A:$A,A4268)&gt;0,"Yes","No")</f>
        <v>Yes</v>
      </c>
      <c r="E4268" t="s">
        <v>14391</v>
      </c>
    </row>
    <row r="4269" spans="1:5" x14ac:dyDescent="0.25">
      <c r="A4269" t="s">
        <v>2192</v>
      </c>
      <c r="B4269" t="s">
        <v>13374</v>
      </c>
      <c r="C4269">
        <f>VLOOKUP(B4269,'[1]Main Sheet'!$A:$C,3,0)</f>
        <v>24.93</v>
      </c>
      <c r="D4269" t="str">
        <f>IF(COUNTIF(KIT!$A:$A,A4269)&gt;0,"Yes","No")</f>
        <v>Yes</v>
      </c>
      <c r="E4269" t="s">
        <v>14391</v>
      </c>
    </row>
    <row r="4270" spans="1:5" x14ac:dyDescent="0.25">
      <c r="A4270" t="s">
        <v>2192</v>
      </c>
      <c r="B4270" t="s">
        <v>14041</v>
      </c>
      <c r="C4270">
        <f>VLOOKUP(B4270,'[1]Main Sheet'!$A:$C,3,0)</f>
        <v>188.4</v>
      </c>
      <c r="D4270" t="str">
        <f>IF(COUNTIF(KIT!$A:$A,A4270)&gt;0,"Yes","No")</f>
        <v>Yes</v>
      </c>
      <c r="E4270" t="s">
        <v>14391</v>
      </c>
    </row>
    <row r="4271" spans="1:5" x14ac:dyDescent="0.25">
      <c r="A4271" t="s">
        <v>2194</v>
      </c>
      <c r="B4271" t="s">
        <v>13375</v>
      </c>
      <c r="C4271">
        <f>VLOOKUP(B4271,'[1]Main Sheet'!$A:$C,3,0)</f>
        <v>20.53</v>
      </c>
      <c r="D4271" t="str">
        <f>IF(COUNTIF(KIT!$A:$A,A4271)&gt;0,"Yes","No")</f>
        <v>Yes</v>
      </c>
      <c r="E4271" t="s">
        <v>14391</v>
      </c>
    </row>
    <row r="4272" spans="1:5" x14ac:dyDescent="0.25">
      <c r="A4272" t="s">
        <v>2194</v>
      </c>
      <c r="B4272" t="s">
        <v>14042</v>
      </c>
      <c r="C4272">
        <f>VLOOKUP(B4272,'[1]Main Sheet'!$A:$C,3,0)</f>
        <v>106.97</v>
      </c>
      <c r="D4272" t="str">
        <f>IF(COUNTIF(KIT!$A:$A,A4272)&gt;0,"Yes","No")</f>
        <v>Yes</v>
      </c>
      <c r="E4272" t="s">
        <v>14391</v>
      </c>
    </row>
    <row r="4273" spans="1:5" x14ac:dyDescent="0.25">
      <c r="A4273" t="s">
        <v>2196</v>
      </c>
      <c r="B4273" t="s">
        <v>13376</v>
      </c>
      <c r="C4273" t="e">
        <f>VLOOKUP(B4273,'[1]Main Sheet'!$A:$C,3,0)</f>
        <v>#N/A</v>
      </c>
      <c r="D4273" t="str">
        <f>IF(COUNTIF(KIT!$A:$A,A4273)&gt;0,"Yes","No")</f>
        <v>Yes</v>
      </c>
      <c r="E4273" t="s">
        <v>14391</v>
      </c>
    </row>
    <row r="4274" spans="1:5" x14ac:dyDescent="0.25">
      <c r="A4274" t="s">
        <v>2196</v>
      </c>
      <c r="B4274" t="s">
        <v>14043</v>
      </c>
      <c r="C4274" t="e">
        <f>VLOOKUP(B4274,'[1]Main Sheet'!$A:$C,3,0)</f>
        <v>#N/A</v>
      </c>
      <c r="D4274" t="str">
        <f>IF(COUNTIF(KIT!$A:$A,A4274)&gt;0,"Yes","No")</f>
        <v>Yes</v>
      </c>
      <c r="E4274" t="s">
        <v>14391</v>
      </c>
    </row>
    <row r="4275" spans="1:5" x14ac:dyDescent="0.25">
      <c r="A4275" t="s">
        <v>2198</v>
      </c>
      <c r="B4275" t="s">
        <v>13373</v>
      </c>
      <c r="C4275">
        <f>VLOOKUP(B4275,'[1]Main Sheet'!$A:$C,3,0)</f>
        <v>24.93</v>
      </c>
      <c r="D4275" t="str">
        <f>IF(COUNTIF(KIT!$A:$A,A4275)&gt;0,"Yes","No")</f>
        <v>Yes</v>
      </c>
      <c r="E4275" t="s">
        <v>14391</v>
      </c>
    </row>
    <row r="4276" spans="1:5" x14ac:dyDescent="0.25">
      <c r="A4276" t="s">
        <v>2198</v>
      </c>
      <c r="B4276" t="s">
        <v>13377</v>
      </c>
      <c r="C4276">
        <f>VLOOKUP(B4276,'[1]Main Sheet'!$A:$C,3,0)</f>
        <v>24.2</v>
      </c>
      <c r="D4276" t="str">
        <f>IF(COUNTIF(KIT!$A:$A,A4276)&gt;0,"Yes","No")</f>
        <v>Yes</v>
      </c>
      <c r="E4276" t="s">
        <v>14391</v>
      </c>
    </row>
    <row r="4277" spans="1:5" x14ac:dyDescent="0.25">
      <c r="A4277" t="s">
        <v>2198</v>
      </c>
      <c r="B4277" t="s">
        <v>14044</v>
      </c>
      <c r="C4277">
        <f>VLOOKUP(B4277,'[1]Main Sheet'!$A:$C,3,0)</f>
        <v>447.54</v>
      </c>
      <c r="D4277" t="str">
        <f>IF(COUNTIF(KIT!$A:$A,A4277)&gt;0,"Yes","No")</f>
        <v>Yes</v>
      </c>
      <c r="E4277" t="s">
        <v>14391</v>
      </c>
    </row>
    <row r="4278" spans="1:5" x14ac:dyDescent="0.25">
      <c r="A4278" t="s">
        <v>2200</v>
      </c>
      <c r="B4278" t="s">
        <v>13374</v>
      </c>
      <c r="C4278">
        <f>VLOOKUP(B4278,'[1]Main Sheet'!$A:$C,3,0)</f>
        <v>24.93</v>
      </c>
      <c r="D4278" t="str">
        <f>IF(COUNTIF(KIT!$A:$A,A4278)&gt;0,"Yes","No")</f>
        <v>Yes</v>
      </c>
      <c r="E4278" t="s">
        <v>14391</v>
      </c>
    </row>
    <row r="4279" spans="1:5" x14ac:dyDescent="0.25">
      <c r="A4279" t="s">
        <v>2200</v>
      </c>
      <c r="B4279" t="s">
        <v>13378</v>
      </c>
      <c r="C4279">
        <f>VLOOKUP(B4279,'[1]Main Sheet'!$A:$C,3,0)</f>
        <v>24.2</v>
      </c>
      <c r="D4279" t="str">
        <f>IF(COUNTIF(KIT!$A:$A,A4279)&gt;0,"Yes","No")</f>
        <v>Yes</v>
      </c>
      <c r="E4279" t="s">
        <v>14391</v>
      </c>
    </row>
    <row r="4280" spans="1:5" x14ac:dyDescent="0.25">
      <c r="A4280" t="s">
        <v>2200</v>
      </c>
      <c r="B4280" t="s">
        <v>14045</v>
      </c>
      <c r="C4280">
        <f>VLOOKUP(B4280,'[1]Main Sheet'!$A:$C,3,0)</f>
        <v>447.54</v>
      </c>
      <c r="D4280" t="str">
        <f>IF(COUNTIF(KIT!$A:$A,A4280)&gt;0,"Yes","No")</f>
        <v>Yes</v>
      </c>
      <c r="E4280" t="s">
        <v>14391</v>
      </c>
    </row>
    <row r="4281" spans="1:5" x14ac:dyDescent="0.25">
      <c r="A4281" t="s">
        <v>2202</v>
      </c>
      <c r="B4281" t="s">
        <v>13375</v>
      </c>
      <c r="C4281">
        <f>VLOOKUP(B4281,'[1]Main Sheet'!$A:$C,3,0)</f>
        <v>20.53</v>
      </c>
      <c r="D4281" t="str">
        <f>IF(COUNTIF(KIT!$A:$A,A4281)&gt;0,"Yes","No")</f>
        <v>Yes</v>
      </c>
      <c r="E4281" t="s">
        <v>14391</v>
      </c>
    </row>
    <row r="4282" spans="1:5" x14ac:dyDescent="0.25">
      <c r="A4282" t="s">
        <v>2202</v>
      </c>
      <c r="B4282" t="s">
        <v>13379</v>
      </c>
      <c r="C4282">
        <f>VLOOKUP(B4282,'[1]Main Sheet'!$A:$C,3,0)</f>
        <v>18.329999999999998</v>
      </c>
      <c r="D4282" t="str">
        <f>IF(COUNTIF(KIT!$A:$A,A4282)&gt;0,"Yes","No")</f>
        <v>Yes</v>
      </c>
      <c r="E4282" t="s">
        <v>14391</v>
      </c>
    </row>
    <row r="4283" spans="1:5" x14ac:dyDescent="0.25">
      <c r="A4283" t="s">
        <v>2202</v>
      </c>
      <c r="B4283" t="s">
        <v>14046</v>
      </c>
      <c r="C4283">
        <f>VLOOKUP(B4283,'[1]Main Sheet'!$A:$C,3,0)</f>
        <v>296.97000000000003</v>
      </c>
      <c r="D4283" t="str">
        <f>IF(COUNTIF(KIT!$A:$A,A4283)&gt;0,"Yes","No")</f>
        <v>Yes</v>
      </c>
      <c r="E4283" t="s">
        <v>14391</v>
      </c>
    </row>
    <row r="4284" spans="1:5" x14ac:dyDescent="0.25">
      <c r="A4284" t="s">
        <v>2204</v>
      </c>
      <c r="B4284" t="s">
        <v>13376</v>
      </c>
      <c r="C4284" t="e">
        <f>VLOOKUP(B4284,'[1]Main Sheet'!$A:$C,3,0)</f>
        <v>#N/A</v>
      </c>
      <c r="D4284" t="str">
        <f>IF(COUNTIF(KIT!$A:$A,A4284)&gt;0,"Yes","No")</f>
        <v>Yes</v>
      </c>
      <c r="E4284" t="s">
        <v>14391</v>
      </c>
    </row>
    <row r="4285" spans="1:5" x14ac:dyDescent="0.25">
      <c r="A4285" t="s">
        <v>2204</v>
      </c>
      <c r="B4285" t="s">
        <v>13380</v>
      </c>
      <c r="C4285">
        <f>VLOOKUP(B4285,'[1]Main Sheet'!$A:$C,3,0)</f>
        <v>24.2</v>
      </c>
      <c r="D4285" t="str">
        <f>IF(COUNTIF(KIT!$A:$A,A4285)&gt;0,"Yes","No")</f>
        <v>Yes</v>
      </c>
      <c r="E4285" t="s">
        <v>14391</v>
      </c>
    </row>
    <row r="4286" spans="1:5" x14ac:dyDescent="0.25">
      <c r="A4286" t="s">
        <v>2204</v>
      </c>
      <c r="B4286" t="s">
        <v>14047</v>
      </c>
      <c r="C4286" t="e">
        <f>VLOOKUP(B4286,'[1]Main Sheet'!$A:$C,3,0)</f>
        <v>#N/A</v>
      </c>
      <c r="D4286" t="str">
        <f>IF(COUNTIF(KIT!$A:$A,A4286)&gt;0,"Yes","No")</f>
        <v>Yes</v>
      </c>
      <c r="E4286" t="s">
        <v>14391</v>
      </c>
    </row>
    <row r="4287" spans="1:5" x14ac:dyDescent="0.25">
      <c r="A4287" t="s">
        <v>2206</v>
      </c>
      <c r="B4287" t="s">
        <v>13377</v>
      </c>
      <c r="C4287">
        <f>VLOOKUP(B4287,'[1]Main Sheet'!$A:$C,3,0)</f>
        <v>24.2</v>
      </c>
      <c r="D4287" t="str">
        <f>IF(COUNTIF(KIT!$A:$A,A4287)&gt;0,"Yes","No")</f>
        <v>Yes</v>
      </c>
      <c r="E4287" t="s">
        <v>14391</v>
      </c>
    </row>
    <row r="4288" spans="1:5" x14ac:dyDescent="0.25">
      <c r="A4288" t="s">
        <v>2206</v>
      </c>
      <c r="B4288" t="s">
        <v>14048</v>
      </c>
      <c r="C4288">
        <f>VLOOKUP(B4288,'[1]Main Sheet'!$A:$C,3,0)</f>
        <v>232.43</v>
      </c>
      <c r="D4288" t="str">
        <f>IF(COUNTIF(KIT!$A:$A,A4288)&gt;0,"Yes","No")</f>
        <v>Yes</v>
      </c>
      <c r="E4288" t="s">
        <v>14391</v>
      </c>
    </row>
    <row r="4289" spans="1:5" x14ac:dyDescent="0.25">
      <c r="A4289" t="s">
        <v>2208</v>
      </c>
      <c r="B4289" t="s">
        <v>13378</v>
      </c>
      <c r="C4289">
        <f>VLOOKUP(B4289,'[1]Main Sheet'!$A:$C,3,0)</f>
        <v>24.2</v>
      </c>
      <c r="D4289" t="str">
        <f>IF(COUNTIF(KIT!$A:$A,A4289)&gt;0,"Yes","No")</f>
        <v>Yes</v>
      </c>
      <c r="E4289" t="s">
        <v>14391</v>
      </c>
    </row>
    <row r="4290" spans="1:5" x14ac:dyDescent="0.25">
      <c r="A4290" t="s">
        <v>2208</v>
      </c>
      <c r="B4290" t="s">
        <v>14049</v>
      </c>
      <c r="C4290">
        <f>VLOOKUP(B4290,'[1]Main Sheet'!$A:$C,3,0)</f>
        <v>232.43</v>
      </c>
      <c r="D4290" t="str">
        <f>IF(COUNTIF(KIT!$A:$A,A4290)&gt;0,"Yes","No")</f>
        <v>Yes</v>
      </c>
      <c r="E4290" t="s">
        <v>14391</v>
      </c>
    </row>
    <row r="4291" spans="1:5" x14ac:dyDescent="0.25">
      <c r="A4291" t="s">
        <v>2210</v>
      </c>
      <c r="B4291" t="s">
        <v>13379</v>
      </c>
      <c r="C4291">
        <f>VLOOKUP(B4291,'[1]Main Sheet'!$A:$C,3,0)</f>
        <v>18.329999999999998</v>
      </c>
      <c r="D4291" t="str">
        <f>IF(COUNTIF(KIT!$A:$A,A4291)&gt;0,"Yes","No")</f>
        <v>Yes</v>
      </c>
      <c r="E4291" t="s">
        <v>14391</v>
      </c>
    </row>
    <row r="4292" spans="1:5" x14ac:dyDescent="0.25">
      <c r="A4292" t="s">
        <v>2210</v>
      </c>
      <c r="B4292" t="s">
        <v>14050</v>
      </c>
      <c r="C4292">
        <f>VLOOKUP(B4292,'[1]Main Sheet'!$A:$C,3,0)</f>
        <v>165.84</v>
      </c>
      <c r="D4292" t="str">
        <f>IF(COUNTIF(KIT!$A:$A,A4292)&gt;0,"Yes","No")</f>
        <v>Yes</v>
      </c>
      <c r="E4292" t="s">
        <v>14391</v>
      </c>
    </row>
    <row r="4293" spans="1:5" x14ac:dyDescent="0.25">
      <c r="A4293" t="s">
        <v>2212</v>
      </c>
      <c r="B4293" t="s">
        <v>13380</v>
      </c>
      <c r="C4293">
        <f>VLOOKUP(B4293,'[1]Main Sheet'!$A:$C,3,0)</f>
        <v>24.2</v>
      </c>
      <c r="D4293" t="str">
        <f>IF(COUNTIF(KIT!$A:$A,A4293)&gt;0,"Yes","No")</f>
        <v>Yes</v>
      </c>
      <c r="E4293" t="s">
        <v>14391</v>
      </c>
    </row>
    <row r="4294" spans="1:5" x14ac:dyDescent="0.25">
      <c r="A4294" t="s">
        <v>2212</v>
      </c>
      <c r="B4294" t="s">
        <v>14051</v>
      </c>
      <c r="C4294">
        <f>VLOOKUP(B4294,'[1]Main Sheet'!$A:$C,3,0)</f>
        <v>232.43</v>
      </c>
      <c r="D4294" t="str">
        <f>IF(COUNTIF(KIT!$A:$A,A4294)&gt;0,"Yes","No")</f>
        <v>Yes</v>
      </c>
      <c r="E4294" t="s">
        <v>14391</v>
      </c>
    </row>
    <row r="4295" spans="1:5" x14ac:dyDescent="0.25">
      <c r="A4295" t="s">
        <v>2214</v>
      </c>
      <c r="B4295" t="s">
        <v>13377</v>
      </c>
      <c r="C4295">
        <f>VLOOKUP(B4295,'[1]Main Sheet'!$A:$C,3,0)</f>
        <v>24.2</v>
      </c>
      <c r="D4295" t="str">
        <f>IF(COUNTIF(KIT!$A:$A,A4295)&gt;0,"Yes","No")</f>
        <v>Yes</v>
      </c>
      <c r="E4295" t="s">
        <v>14391</v>
      </c>
    </row>
    <row r="4296" spans="1:5" x14ac:dyDescent="0.25">
      <c r="A4296" t="s">
        <v>2214</v>
      </c>
      <c r="B4296" t="s">
        <v>14052</v>
      </c>
      <c r="C4296">
        <f>VLOOKUP(B4296,'[1]Main Sheet'!$A:$C,3,0)</f>
        <v>302.43</v>
      </c>
      <c r="D4296" t="str">
        <f>IF(COUNTIF(KIT!$A:$A,A4296)&gt;0,"Yes","No")</f>
        <v>Yes</v>
      </c>
      <c r="E4296" t="s">
        <v>14391</v>
      </c>
    </row>
    <row r="4297" spans="1:5" x14ac:dyDescent="0.25">
      <c r="A4297" t="s">
        <v>2216</v>
      </c>
      <c r="B4297" t="s">
        <v>13378</v>
      </c>
      <c r="C4297">
        <f>VLOOKUP(B4297,'[1]Main Sheet'!$A:$C,3,0)</f>
        <v>24.2</v>
      </c>
      <c r="D4297" t="str">
        <f>IF(COUNTIF(KIT!$A:$A,A4297)&gt;0,"Yes","No")</f>
        <v>Yes</v>
      </c>
      <c r="E4297" t="s">
        <v>14391</v>
      </c>
    </row>
    <row r="4298" spans="1:5" x14ac:dyDescent="0.25">
      <c r="A4298" t="s">
        <v>2216</v>
      </c>
      <c r="B4298" t="s">
        <v>14053</v>
      </c>
      <c r="C4298">
        <f>VLOOKUP(B4298,'[1]Main Sheet'!$A:$C,3,0)</f>
        <v>302.43</v>
      </c>
      <c r="D4298" t="str">
        <f>IF(COUNTIF(KIT!$A:$A,A4298)&gt;0,"Yes","No")</f>
        <v>Yes</v>
      </c>
      <c r="E4298" t="s">
        <v>14391</v>
      </c>
    </row>
    <row r="4299" spans="1:5" x14ac:dyDescent="0.25">
      <c r="A4299" t="s">
        <v>2218</v>
      </c>
      <c r="B4299" t="s">
        <v>13379</v>
      </c>
      <c r="C4299">
        <f>VLOOKUP(B4299,'[1]Main Sheet'!$A:$C,3,0)</f>
        <v>18.329999999999998</v>
      </c>
      <c r="D4299" t="str">
        <f>IF(COUNTIF(KIT!$A:$A,A4299)&gt;0,"Yes","No")</f>
        <v>Yes</v>
      </c>
      <c r="E4299" t="s">
        <v>14391</v>
      </c>
    </row>
    <row r="4300" spans="1:5" x14ac:dyDescent="0.25">
      <c r="A4300" t="s">
        <v>2218</v>
      </c>
      <c r="B4300" t="s">
        <v>14054</v>
      </c>
      <c r="C4300">
        <f>VLOOKUP(B4300,'[1]Main Sheet'!$A:$C,3,0)</f>
        <v>213.34</v>
      </c>
      <c r="D4300" t="str">
        <f>IF(COUNTIF(KIT!$A:$A,A4300)&gt;0,"Yes","No")</f>
        <v>Yes</v>
      </c>
      <c r="E4300" t="s">
        <v>14391</v>
      </c>
    </row>
    <row r="4301" spans="1:5" x14ac:dyDescent="0.25">
      <c r="A4301" t="s">
        <v>2220</v>
      </c>
      <c r="B4301" t="s">
        <v>13380</v>
      </c>
      <c r="C4301">
        <f>VLOOKUP(B4301,'[1]Main Sheet'!$A:$C,3,0)</f>
        <v>24.2</v>
      </c>
      <c r="D4301" t="str">
        <f>IF(COUNTIF(KIT!$A:$A,A4301)&gt;0,"Yes","No")</f>
        <v>Yes</v>
      </c>
      <c r="E4301" t="s">
        <v>14391</v>
      </c>
    </row>
    <row r="4302" spans="1:5" x14ac:dyDescent="0.25">
      <c r="A4302" t="s">
        <v>2220</v>
      </c>
      <c r="B4302" t="s">
        <v>14055</v>
      </c>
      <c r="C4302">
        <f>VLOOKUP(B4302,'[1]Main Sheet'!$A:$C,3,0)</f>
        <v>302.43</v>
      </c>
      <c r="D4302" t="str">
        <f>IF(COUNTIF(KIT!$A:$A,A4302)&gt;0,"Yes","No")</f>
        <v>Yes</v>
      </c>
      <c r="E4302" t="s">
        <v>14391</v>
      </c>
    </row>
    <row r="4303" spans="1:5" x14ac:dyDescent="0.25">
      <c r="A4303" t="s">
        <v>2222</v>
      </c>
      <c r="B4303" t="s">
        <v>13373</v>
      </c>
      <c r="C4303">
        <f>VLOOKUP(B4303,'[1]Main Sheet'!$A:$C,3,0)</f>
        <v>24.93</v>
      </c>
      <c r="D4303" t="str">
        <f>IF(COUNTIF(KIT!$A:$A,A4303)&gt;0,"Yes","No")</f>
        <v>Yes</v>
      </c>
      <c r="E4303" t="s">
        <v>14391</v>
      </c>
    </row>
    <row r="4304" spans="1:5" x14ac:dyDescent="0.25">
      <c r="A4304" t="s">
        <v>2222</v>
      </c>
      <c r="B4304" t="s">
        <v>14056</v>
      </c>
      <c r="C4304">
        <f>VLOOKUP(B4304,'[1]Main Sheet'!$A:$C,3,0)</f>
        <v>1030.9000000000001</v>
      </c>
      <c r="D4304" t="str">
        <f>IF(COUNTIF(KIT!$A:$A,A4304)&gt;0,"Yes","No")</f>
        <v>Yes</v>
      </c>
      <c r="E4304" t="s">
        <v>14391</v>
      </c>
    </row>
    <row r="4305" spans="1:5" x14ac:dyDescent="0.25">
      <c r="A4305" t="s">
        <v>2224</v>
      </c>
      <c r="B4305" t="s">
        <v>13374</v>
      </c>
      <c r="C4305">
        <f>VLOOKUP(B4305,'[1]Main Sheet'!$A:$C,3,0)</f>
        <v>24.93</v>
      </c>
      <c r="D4305" t="str">
        <f>IF(COUNTIF(KIT!$A:$A,A4305)&gt;0,"Yes","No")</f>
        <v>Yes</v>
      </c>
      <c r="E4305" t="s">
        <v>14391</v>
      </c>
    </row>
    <row r="4306" spans="1:5" x14ac:dyDescent="0.25">
      <c r="A4306" t="s">
        <v>2224</v>
      </c>
      <c r="B4306" t="s">
        <v>14057</v>
      </c>
      <c r="C4306">
        <f>VLOOKUP(B4306,'[1]Main Sheet'!$A:$C,3,0)</f>
        <v>1030.9000000000001</v>
      </c>
      <c r="D4306" t="str">
        <f>IF(COUNTIF(KIT!$A:$A,A4306)&gt;0,"Yes","No")</f>
        <v>Yes</v>
      </c>
      <c r="E4306" t="s">
        <v>14391</v>
      </c>
    </row>
    <row r="4307" spans="1:5" x14ac:dyDescent="0.25">
      <c r="A4307" t="s">
        <v>2226</v>
      </c>
      <c r="B4307" t="s">
        <v>13375</v>
      </c>
      <c r="C4307">
        <f>VLOOKUP(B4307,'[1]Main Sheet'!$A:$C,3,0)</f>
        <v>20.53</v>
      </c>
      <c r="D4307" t="str">
        <f>IF(COUNTIF(KIT!$A:$A,A4307)&gt;0,"Yes","No")</f>
        <v>Yes</v>
      </c>
      <c r="E4307" t="s">
        <v>14391</v>
      </c>
    </row>
    <row r="4308" spans="1:5" x14ac:dyDescent="0.25">
      <c r="A4308" t="s">
        <v>2226</v>
      </c>
      <c r="B4308" t="s">
        <v>14058</v>
      </c>
      <c r="C4308">
        <f>VLOOKUP(B4308,'[1]Main Sheet'!$A:$C,3,0)</f>
        <v>776.14</v>
      </c>
      <c r="D4308" t="str">
        <f>IF(COUNTIF(KIT!$A:$A,A4308)&gt;0,"Yes","No")</f>
        <v>Yes</v>
      </c>
      <c r="E4308" t="s">
        <v>14391</v>
      </c>
    </row>
    <row r="4309" spans="1:5" x14ac:dyDescent="0.25">
      <c r="A4309" t="s">
        <v>2228</v>
      </c>
      <c r="B4309" t="s">
        <v>13376</v>
      </c>
      <c r="C4309" t="e">
        <f>VLOOKUP(B4309,'[1]Main Sheet'!$A:$C,3,0)</f>
        <v>#N/A</v>
      </c>
      <c r="D4309" t="str">
        <f>IF(COUNTIF(KIT!$A:$A,A4309)&gt;0,"Yes","No")</f>
        <v>Yes</v>
      </c>
      <c r="E4309" t="s">
        <v>14391</v>
      </c>
    </row>
    <row r="4310" spans="1:5" x14ac:dyDescent="0.25">
      <c r="A4310" t="s">
        <v>2228</v>
      </c>
      <c r="B4310" t="s">
        <v>14059</v>
      </c>
      <c r="C4310" t="e">
        <f>VLOOKUP(B4310,'[1]Main Sheet'!$A:$C,3,0)</f>
        <v>#N/A</v>
      </c>
      <c r="D4310" t="str">
        <f>IF(COUNTIF(KIT!$A:$A,A4310)&gt;0,"Yes","No")</f>
        <v>Yes</v>
      </c>
      <c r="E4310" t="s">
        <v>14391</v>
      </c>
    </row>
    <row r="4311" spans="1:5" x14ac:dyDescent="0.25">
      <c r="A4311" t="s">
        <v>2230</v>
      </c>
      <c r="B4311" t="s">
        <v>13381</v>
      </c>
      <c r="C4311">
        <f>VLOOKUP(B4311,'[1]Main Sheet'!$A:$C,3,0)</f>
        <v>24.93</v>
      </c>
      <c r="D4311" t="str">
        <f>IF(COUNTIF(KIT!$A:$A,A4311)&gt;0,"Yes","No")</f>
        <v>Yes</v>
      </c>
      <c r="E4311" t="s">
        <v>14391</v>
      </c>
    </row>
    <row r="4312" spans="1:5" x14ac:dyDescent="0.25">
      <c r="A4312" t="s">
        <v>2230</v>
      </c>
      <c r="B4312" t="s">
        <v>14024</v>
      </c>
      <c r="C4312">
        <f>VLOOKUP(B4312,'[1]Main Sheet'!$A:$C,3,0)</f>
        <v>160.07</v>
      </c>
      <c r="D4312" t="str">
        <f>IF(COUNTIF(KIT!$A:$A,A4312)&gt;0,"Yes","No")</f>
        <v>Yes</v>
      </c>
      <c r="E4312" t="s">
        <v>14391</v>
      </c>
    </row>
    <row r="4313" spans="1:5" x14ac:dyDescent="0.25">
      <c r="A4313" t="s">
        <v>2232</v>
      </c>
      <c r="B4313" t="s">
        <v>13382</v>
      </c>
      <c r="C4313">
        <f>VLOOKUP(B4313,'[1]Main Sheet'!$A:$C,3,0)</f>
        <v>24.93</v>
      </c>
      <c r="D4313" t="str">
        <f>IF(COUNTIF(KIT!$A:$A,A4313)&gt;0,"Yes","No")</f>
        <v>Yes</v>
      </c>
      <c r="E4313" t="s">
        <v>14391</v>
      </c>
    </row>
    <row r="4314" spans="1:5" x14ac:dyDescent="0.25">
      <c r="A4314" t="s">
        <v>2232</v>
      </c>
      <c r="B4314" t="s">
        <v>14025</v>
      </c>
      <c r="C4314">
        <f>VLOOKUP(B4314,'[1]Main Sheet'!$A:$C,3,0)</f>
        <v>160.07</v>
      </c>
      <c r="D4314" t="str">
        <f>IF(COUNTIF(KIT!$A:$A,A4314)&gt;0,"Yes","No")</f>
        <v>Yes</v>
      </c>
      <c r="E4314" t="s">
        <v>14391</v>
      </c>
    </row>
    <row r="4315" spans="1:5" x14ac:dyDescent="0.25">
      <c r="A4315" t="s">
        <v>2234</v>
      </c>
      <c r="B4315" t="s">
        <v>13383</v>
      </c>
      <c r="C4315">
        <f>VLOOKUP(B4315,'[1]Main Sheet'!$A:$C,3,0)</f>
        <v>20.53</v>
      </c>
      <c r="D4315" t="str">
        <f>IF(COUNTIF(KIT!$A:$A,A4315)&gt;0,"Yes","No")</f>
        <v>Yes</v>
      </c>
      <c r="E4315" t="s">
        <v>14391</v>
      </c>
    </row>
    <row r="4316" spans="1:5" x14ac:dyDescent="0.25">
      <c r="A4316" t="s">
        <v>2234</v>
      </c>
      <c r="B4316" t="s">
        <v>14026</v>
      </c>
      <c r="C4316">
        <f>VLOOKUP(B4316,'[1]Main Sheet'!$A:$C,3,0)</f>
        <v>107.8</v>
      </c>
      <c r="D4316" t="str">
        <f>IF(COUNTIF(KIT!$A:$A,A4316)&gt;0,"Yes","No")</f>
        <v>Yes</v>
      </c>
      <c r="E4316" t="s">
        <v>14391</v>
      </c>
    </row>
    <row r="4317" spans="1:5" x14ac:dyDescent="0.25">
      <c r="A4317" t="s">
        <v>2236</v>
      </c>
      <c r="B4317" t="s">
        <v>13384</v>
      </c>
      <c r="C4317">
        <f>VLOOKUP(B4317,'[1]Main Sheet'!$A:$C,3,0)</f>
        <v>24.93</v>
      </c>
      <c r="D4317" t="str">
        <f>IF(COUNTIF(KIT!$A:$A,A4317)&gt;0,"Yes","No")</f>
        <v>Yes</v>
      </c>
      <c r="E4317" t="s">
        <v>14391</v>
      </c>
    </row>
    <row r="4318" spans="1:5" x14ac:dyDescent="0.25">
      <c r="A4318" t="s">
        <v>2236</v>
      </c>
      <c r="B4318" t="s">
        <v>14027</v>
      </c>
      <c r="C4318">
        <f>VLOOKUP(B4318,'[1]Main Sheet'!$A:$C,3,0)</f>
        <v>160.07</v>
      </c>
      <c r="D4318" t="str">
        <f>IF(COUNTIF(KIT!$A:$A,A4318)&gt;0,"Yes","No")</f>
        <v>Yes</v>
      </c>
      <c r="E4318" t="s">
        <v>14391</v>
      </c>
    </row>
    <row r="4319" spans="1:5" x14ac:dyDescent="0.25">
      <c r="A4319" t="s">
        <v>2238</v>
      </c>
      <c r="B4319" t="s">
        <v>13381</v>
      </c>
      <c r="C4319">
        <f>VLOOKUP(B4319,'[1]Main Sheet'!$A:$C,3,0)</f>
        <v>24.93</v>
      </c>
      <c r="D4319" t="str">
        <f>IF(COUNTIF(KIT!$A:$A,A4319)&gt;0,"Yes","No")</f>
        <v>Yes</v>
      </c>
      <c r="E4319" t="s">
        <v>14391</v>
      </c>
    </row>
    <row r="4320" spans="1:5" x14ac:dyDescent="0.25">
      <c r="A4320" t="s">
        <v>2238</v>
      </c>
      <c r="B4320" t="s">
        <v>14028</v>
      </c>
      <c r="C4320">
        <f>VLOOKUP(B4320,'[1]Main Sheet'!$A:$C,3,0)</f>
        <v>265.07</v>
      </c>
      <c r="D4320" t="str">
        <f>IF(COUNTIF(KIT!$A:$A,A4320)&gt;0,"Yes","No")</f>
        <v>Yes</v>
      </c>
      <c r="E4320" t="s">
        <v>14391</v>
      </c>
    </row>
    <row r="4321" spans="1:5" x14ac:dyDescent="0.25">
      <c r="A4321" t="s">
        <v>2240</v>
      </c>
      <c r="B4321" t="s">
        <v>13382</v>
      </c>
      <c r="C4321">
        <f>VLOOKUP(B4321,'[1]Main Sheet'!$A:$C,3,0)</f>
        <v>24.93</v>
      </c>
      <c r="D4321" t="str">
        <f>IF(COUNTIF(KIT!$A:$A,A4321)&gt;0,"Yes","No")</f>
        <v>Yes</v>
      </c>
      <c r="E4321" t="s">
        <v>14391</v>
      </c>
    </row>
    <row r="4322" spans="1:5" x14ac:dyDescent="0.25">
      <c r="A4322" t="s">
        <v>2240</v>
      </c>
      <c r="B4322" t="s">
        <v>14029</v>
      </c>
      <c r="C4322">
        <f>VLOOKUP(B4322,'[1]Main Sheet'!$A:$C,3,0)</f>
        <v>265.07</v>
      </c>
      <c r="D4322" t="str">
        <f>IF(COUNTIF(KIT!$A:$A,A4322)&gt;0,"Yes","No")</f>
        <v>Yes</v>
      </c>
      <c r="E4322" t="s">
        <v>14391</v>
      </c>
    </row>
    <row r="4323" spans="1:5" x14ac:dyDescent="0.25">
      <c r="A4323" t="s">
        <v>2242</v>
      </c>
      <c r="B4323" t="s">
        <v>13383</v>
      </c>
      <c r="C4323">
        <f>VLOOKUP(B4323,'[1]Main Sheet'!$A:$C,3,0)</f>
        <v>20.53</v>
      </c>
      <c r="D4323" t="str">
        <f>IF(COUNTIF(KIT!$A:$A,A4323)&gt;0,"Yes","No")</f>
        <v>Yes</v>
      </c>
      <c r="E4323" t="s">
        <v>14391</v>
      </c>
    </row>
    <row r="4324" spans="1:5" x14ac:dyDescent="0.25">
      <c r="A4324" t="s">
        <v>2242</v>
      </c>
      <c r="B4324" t="s">
        <v>14030</v>
      </c>
      <c r="C4324">
        <f>VLOOKUP(B4324,'[1]Main Sheet'!$A:$C,3,0)</f>
        <v>153.63999999999999</v>
      </c>
      <c r="D4324" t="str">
        <f>IF(COUNTIF(KIT!$A:$A,A4324)&gt;0,"Yes","No")</f>
        <v>Yes</v>
      </c>
      <c r="E4324" t="s">
        <v>14391</v>
      </c>
    </row>
    <row r="4325" spans="1:5" x14ac:dyDescent="0.25">
      <c r="A4325" t="s">
        <v>2244</v>
      </c>
      <c r="B4325" t="s">
        <v>13384</v>
      </c>
      <c r="C4325">
        <f>VLOOKUP(B4325,'[1]Main Sheet'!$A:$C,3,0)</f>
        <v>24.93</v>
      </c>
      <c r="D4325" t="str">
        <f>IF(COUNTIF(KIT!$A:$A,A4325)&gt;0,"Yes","No")</f>
        <v>Yes</v>
      </c>
      <c r="E4325" t="s">
        <v>14391</v>
      </c>
    </row>
    <row r="4326" spans="1:5" x14ac:dyDescent="0.25">
      <c r="A4326" t="s">
        <v>2244</v>
      </c>
      <c r="B4326" t="s">
        <v>14031</v>
      </c>
      <c r="C4326">
        <f>VLOOKUP(B4326,'[1]Main Sheet'!$A:$C,3,0)</f>
        <v>265.07</v>
      </c>
      <c r="D4326" t="str">
        <f>IF(COUNTIF(KIT!$A:$A,A4326)&gt;0,"Yes","No")</f>
        <v>Yes</v>
      </c>
      <c r="E4326" t="s">
        <v>14391</v>
      </c>
    </row>
    <row r="4327" spans="1:5" x14ac:dyDescent="0.25">
      <c r="A4327" t="s">
        <v>2246</v>
      </c>
      <c r="B4327" t="s">
        <v>13381</v>
      </c>
      <c r="C4327">
        <f>VLOOKUP(B4327,'[1]Main Sheet'!$A:$C,3,0)</f>
        <v>24.93</v>
      </c>
      <c r="D4327" t="str">
        <f>IF(COUNTIF(KIT!$A:$A,A4327)&gt;0,"Yes","No")</f>
        <v>Yes</v>
      </c>
      <c r="E4327" t="s">
        <v>14391</v>
      </c>
    </row>
    <row r="4328" spans="1:5" x14ac:dyDescent="0.25">
      <c r="A4328" t="s">
        <v>2246</v>
      </c>
      <c r="B4328" t="s">
        <v>14032</v>
      </c>
      <c r="C4328" t="e">
        <f>VLOOKUP(B4328,'[1]Main Sheet'!$A:$C,3,0)</f>
        <v>#N/A</v>
      </c>
      <c r="D4328" t="str">
        <f>IF(COUNTIF(KIT!$A:$A,A4328)&gt;0,"Yes","No")</f>
        <v>Yes</v>
      </c>
      <c r="E4328" t="s">
        <v>14391</v>
      </c>
    </row>
    <row r="4329" spans="1:5" x14ac:dyDescent="0.25">
      <c r="A4329" t="s">
        <v>2248</v>
      </c>
      <c r="B4329" t="s">
        <v>13382</v>
      </c>
      <c r="C4329">
        <f>VLOOKUP(B4329,'[1]Main Sheet'!$A:$C,3,0)</f>
        <v>24.93</v>
      </c>
      <c r="D4329" t="str">
        <f>IF(COUNTIF(KIT!$A:$A,A4329)&gt;0,"Yes","No")</f>
        <v>Yes</v>
      </c>
      <c r="E4329" t="s">
        <v>14391</v>
      </c>
    </row>
    <row r="4330" spans="1:5" x14ac:dyDescent="0.25">
      <c r="A4330" t="s">
        <v>2248</v>
      </c>
      <c r="B4330" t="s">
        <v>14033</v>
      </c>
      <c r="C4330">
        <f>VLOOKUP(B4330,'[1]Main Sheet'!$A:$C,3,0)</f>
        <v>184.24</v>
      </c>
      <c r="D4330" t="str">
        <f>IF(COUNTIF(KIT!$A:$A,A4330)&gt;0,"Yes","No")</f>
        <v>Yes</v>
      </c>
      <c r="E4330" t="s">
        <v>14391</v>
      </c>
    </row>
    <row r="4331" spans="1:5" x14ac:dyDescent="0.25">
      <c r="A4331" t="s">
        <v>2250</v>
      </c>
      <c r="B4331" t="s">
        <v>13383</v>
      </c>
      <c r="C4331">
        <f>VLOOKUP(B4331,'[1]Main Sheet'!$A:$C,3,0)</f>
        <v>20.53</v>
      </c>
      <c r="D4331" t="str">
        <f>IF(COUNTIF(KIT!$A:$A,A4331)&gt;0,"Yes","No")</f>
        <v>Yes</v>
      </c>
      <c r="E4331" t="s">
        <v>14391</v>
      </c>
    </row>
    <row r="4332" spans="1:5" x14ac:dyDescent="0.25">
      <c r="A4332" t="s">
        <v>2250</v>
      </c>
      <c r="B4332" t="s">
        <v>14034</v>
      </c>
      <c r="C4332">
        <f>VLOOKUP(B4332,'[1]Main Sheet'!$A:$C,3,0)</f>
        <v>121.97</v>
      </c>
      <c r="D4332" t="str">
        <f>IF(COUNTIF(KIT!$A:$A,A4332)&gt;0,"Yes","No")</f>
        <v>Yes</v>
      </c>
      <c r="E4332" t="s">
        <v>14391</v>
      </c>
    </row>
    <row r="4333" spans="1:5" x14ac:dyDescent="0.25">
      <c r="A4333" t="s">
        <v>2252</v>
      </c>
      <c r="B4333" t="s">
        <v>13384</v>
      </c>
      <c r="C4333">
        <f>VLOOKUP(B4333,'[1]Main Sheet'!$A:$C,3,0)</f>
        <v>24.93</v>
      </c>
      <c r="D4333" t="str">
        <f>IF(COUNTIF(KIT!$A:$A,A4333)&gt;0,"Yes","No")</f>
        <v>Yes</v>
      </c>
      <c r="E4333" t="s">
        <v>14391</v>
      </c>
    </row>
    <row r="4334" spans="1:5" x14ac:dyDescent="0.25">
      <c r="A4334" t="s">
        <v>2252</v>
      </c>
      <c r="B4334" t="s">
        <v>14035</v>
      </c>
      <c r="C4334" t="e">
        <f>VLOOKUP(B4334,'[1]Main Sheet'!$A:$C,3,0)</f>
        <v>#N/A</v>
      </c>
      <c r="D4334" t="str">
        <f>IF(COUNTIF(KIT!$A:$A,A4334)&gt;0,"Yes","No")</f>
        <v>Yes</v>
      </c>
      <c r="E4334" t="s">
        <v>14391</v>
      </c>
    </row>
    <row r="4335" spans="1:5" x14ac:dyDescent="0.25">
      <c r="A4335" t="s">
        <v>2254</v>
      </c>
      <c r="B4335" t="s">
        <v>13381</v>
      </c>
      <c r="C4335">
        <f>VLOOKUP(B4335,'[1]Main Sheet'!$A:$C,3,0)</f>
        <v>24.93</v>
      </c>
      <c r="D4335" t="str">
        <f>IF(COUNTIF(KIT!$A:$A,A4335)&gt;0,"Yes","No")</f>
        <v>Yes</v>
      </c>
      <c r="E4335" t="s">
        <v>14391</v>
      </c>
    </row>
    <row r="4336" spans="1:5" x14ac:dyDescent="0.25">
      <c r="A4336" t="s">
        <v>2254</v>
      </c>
      <c r="B4336" t="s">
        <v>14036</v>
      </c>
      <c r="C4336">
        <f>VLOOKUP(B4336,'[1]Main Sheet'!$A:$C,3,0)</f>
        <v>224.24</v>
      </c>
      <c r="D4336" t="str">
        <f>IF(COUNTIF(KIT!$A:$A,A4336)&gt;0,"Yes","No")</f>
        <v>Yes</v>
      </c>
      <c r="E4336" t="s">
        <v>14391</v>
      </c>
    </row>
    <row r="4337" spans="1:5" x14ac:dyDescent="0.25">
      <c r="A4337" t="s">
        <v>2256</v>
      </c>
      <c r="B4337" t="s">
        <v>13382</v>
      </c>
      <c r="C4337">
        <f>VLOOKUP(B4337,'[1]Main Sheet'!$A:$C,3,0)</f>
        <v>24.93</v>
      </c>
      <c r="D4337" t="str">
        <f>IF(COUNTIF(KIT!$A:$A,A4337)&gt;0,"Yes","No")</f>
        <v>Yes</v>
      </c>
      <c r="E4337" t="s">
        <v>14391</v>
      </c>
    </row>
    <row r="4338" spans="1:5" x14ac:dyDescent="0.25">
      <c r="A4338" t="s">
        <v>2256</v>
      </c>
      <c r="B4338" t="s">
        <v>14037</v>
      </c>
      <c r="C4338">
        <f>VLOOKUP(B4338,'[1]Main Sheet'!$A:$C,3,0)</f>
        <v>224.24</v>
      </c>
      <c r="D4338" t="str">
        <f>IF(COUNTIF(KIT!$A:$A,A4338)&gt;0,"Yes","No")</f>
        <v>Yes</v>
      </c>
      <c r="E4338" t="s">
        <v>14391</v>
      </c>
    </row>
    <row r="4339" spans="1:5" x14ac:dyDescent="0.25">
      <c r="A4339" t="s">
        <v>2258</v>
      </c>
      <c r="B4339" t="s">
        <v>13383</v>
      </c>
      <c r="C4339">
        <f>VLOOKUP(B4339,'[1]Main Sheet'!$A:$C,3,0)</f>
        <v>20.53</v>
      </c>
      <c r="D4339" t="str">
        <f>IF(COUNTIF(KIT!$A:$A,A4339)&gt;0,"Yes","No")</f>
        <v>Yes</v>
      </c>
      <c r="E4339" t="s">
        <v>14391</v>
      </c>
    </row>
    <row r="4340" spans="1:5" x14ac:dyDescent="0.25">
      <c r="A4340" t="s">
        <v>2258</v>
      </c>
      <c r="B4340" t="s">
        <v>14038</v>
      </c>
      <c r="C4340">
        <f>VLOOKUP(B4340,'[1]Main Sheet'!$A:$C,3,0)</f>
        <v>148.63999999999999</v>
      </c>
      <c r="D4340" t="str">
        <f>IF(COUNTIF(KIT!$A:$A,A4340)&gt;0,"Yes","No")</f>
        <v>Yes</v>
      </c>
      <c r="E4340" t="s">
        <v>14391</v>
      </c>
    </row>
    <row r="4341" spans="1:5" x14ac:dyDescent="0.25">
      <c r="A4341" t="s">
        <v>2260</v>
      </c>
      <c r="B4341" t="s">
        <v>13384</v>
      </c>
      <c r="C4341">
        <f>VLOOKUP(B4341,'[1]Main Sheet'!$A:$C,3,0)</f>
        <v>24.93</v>
      </c>
      <c r="D4341" t="str">
        <f>IF(COUNTIF(KIT!$A:$A,A4341)&gt;0,"Yes","No")</f>
        <v>Yes</v>
      </c>
      <c r="E4341" t="s">
        <v>14391</v>
      </c>
    </row>
    <row r="4342" spans="1:5" x14ac:dyDescent="0.25">
      <c r="A4342" t="s">
        <v>2260</v>
      </c>
      <c r="B4342" t="s">
        <v>14039</v>
      </c>
      <c r="C4342" t="e">
        <f>VLOOKUP(B4342,'[1]Main Sheet'!$A:$C,3,0)</f>
        <v>#N/A</v>
      </c>
      <c r="D4342" t="str">
        <f>IF(COUNTIF(KIT!$A:$A,A4342)&gt;0,"Yes","No")</f>
        <v>Yes</v>
      </c>
      <c r="E4342" t="s">
        <v>14391</v>
      </c>
    </row>
    <row r="4343" spans="1:5" x14ac:dyDescent="0.25">
      <c r="A4343" t="s">
        <v>2262</v>
      </c>
      <c r="B4343" t="s">
        <v>13385</v>
      </c>
      <c r="C4343">
        <f>VLOOKUP(B4343,'[1]Main Sheet'!$A:$C,3,0)</f>
        <v>24.2</v>
      </c>
      <c r="D4343" t="str">
        <f>IF(COUNTIF(KIT!$A:$A,A4343)&gt;0,"Yes","No")</f>
        <v>Yes</v>
      </c>
      <c r="E4343" t="s">
        <v>14391</v>
      </c>
    </row>
    <row r="4344" spans="1:5" x14ac:dyDescent="0.25">
      <c r="A4344" t="s">
        <v>2262</v>
      </c>
      <c r="B4344" t="s">
        <v>13311</v>
      </c>
      <c r="C4344">
        <f>VLOOKUP(B4344,'[1]Main Sheet'!$A:$C,3,0)</f>
        <v>31.9</v>
      </c>
      <c r="D4344" t="str">
        <f>IF(COUNTIF(KIT!$A:$A,A4344)&gt;0,"Yes","No")</f>
        <v>Yes</v>
      </c>
      <c r="E4344" t="s">
        <v>14391</v>
      </c>
    </row>
    <row r="4345" spans="1:5" x14ac:dyDescent="0.25">
      <c r="A4345" t="s">
        <v>2262</v>
      </c>
      <c r="B4345" t="s">
        <v>13858</v>
      </c>
      <c r="C4345">
        <f>VLOOKUP(B4345,'[1]Main Sheet'!$A:$C,3,0)</f>
        <v>145.57</v>
      </c>
      <c r="D4345" t="str">
        <f>IF(COUNTIF(KIT!$A:$A,A4345)&gt;0,"Yes","No")</f>
        <v>Yes</v>
      </c>
      <c r="E4345" t="s">
        <v>14391</v>
      </c>
    </row>
    <row r="4346" spans="1:5" x14ac:dyDescent="0.25">
      <c r="A4346" t="s">
        <v>2264</v>
      </c>
      <c r="B4346" t="s">
        <v>13386</v>
      </c>
      <c r="C4346">
        <f>VLOOKUP(B4346,'[1]Main Sheet'!$A:$C,3,0)</f>
        <v>24.2</v>
      </c>
      <c r="D4346" t="str">
        <f>IF(COUNTIF(KIT!$A:$A,A4346)&gt;0,"Yes","No")</f>
        <v>Yes</v>
      </c>
      <c r="E4346" t="s">
        <v>14391</v>
      </c>
    </row>
    <row r="4347" spans="1:5" x14ac:dyDescent="0.25">
      <c r="A4347" t="s">
        <v>2264</v>
      </c>
      <c r="B4347" t="s">
        <v>13314</v>
      </c>
      <c r="C4347">
        <f>VLOOKUP(B4347,'[1]Main Sheet'!$A:$C,3,0)</f>
        <v>31.9</v>
      </c>
      <c r="D4347" t="str">
        <f>IF(COUNTIF(KIT!$A:$A,A4347)&gt;0,"Yes","No")</f>
        <v>Yes</v>
      </c>
      <c r="E4347" t="s">
        <v>14391</v>
      </c>
    </row>
    <row r="4348" spans="1:5" x14ac:dyDescent="0.25">
      <c r="A4348" t="s">
        <v>2264</v>
      </c>
      <c r="B4348" t="s">
        <v>13860</v>
      </c>
      <c r="C4348">
        <f>VLOOKUP(B4348,'[1]Main Sheet'!$A:$C,3,0)</f>
        <v>145.57</v>
      </c>
      <c r="D4348" t="str">
        <f>IF(COUNTIF(KIT!$A:$A,A4348)&gt;0,"Yes","No")</f>
        <v>Yes</v>
      </c>
      <c r="E4348" t="s">
        <v>14391</v>
      </c>
    </row>
    <row r="4349" spans="1:5" x14ac:dyDescent="0.25">
      <c r="A4349" t="s">
        <v>2266</v>
      </c>
      <c r="B4349" t="s">
        <v>13387</v>
      </c>
      <c r="C4349">
        <f>VLOOKUP(B4349,'[1]Main Sheet'!$A:$C,3,0)</f>
        <v>18.329999999999998</v>
      </c>
      <c r="D4349" t="str">
        <f>IF(COUNTIF(KIT!$A:$A,A4349)&gt;0,"Yes","No")</f>
        <v>Yes</v>
      </c>
      <c r="E4349" t="s">
        <v>14391</v>
      </c>
    </row>
    <row r="4350" spans="1:5" x14ac:dyDescent="0.25">
      <c r="A4350" t="s">
        <v>2266</v>
      </c>
      <c r="B4350" t="s">
        <v>13317</v>
      </c>
      <c r="C4350">
        <f>VLOOKUP(B4350,'[1]Main Sheet'!$A:$C,3,0)</f>
        <v>22.5</v>
      </c>
      <c r="D4350" t="str">
        <f>IF(COUNTIF(KIT!$A:$A,A4350)&gt;0,"Yes","No")</f>
        <v>Yes</v>
      </c>
      <c r="E4350" t="s">
        <v>14391</v>
      </c>
    </row>
    <row r="4351" spans="1:5" x14ac:dyDescent="0.25">
      <c r="A4351" t="s">
        <v>2266</v>
      </c>
      <c r="B4351" t="s">
        <v>13862</v>
      </c>
      <c r="C4351">
        <f>VLOOKUP(B4351,'[1]Main Sheet'!$A:$C,3,0)</f>
        <v>80.84</v>
      </c>
      <c r="D4351" t="str">
        <f>IF(COUNTIF(KIT!$A:$A,A4351)&gt;0,"Yes","No")</f>
        <v>Yes</v>
      </c>
      <c r="E4351" t="s">
        <v>14391</v>
      </c>
    </row>
    <row r="4352" spans="1:5" x14ac:dyDescent="0.25">
      <c r="A4352" t="s">
        <v>2268</v>
      </c>
      <c r="B4352" t="s">
        <v>13388</v>
      </c>
      <c r="C4352">
        <f>VLOOKUP(B4352,'[1]Main Sheet'!$A:$C,3,0)</f>
        <v>24.2</v>
      </c>
      <c r="D4352" t="str">
        <f>IF(COUNTIF(KIT!$A:$A,A4352)&gt;0,"Yes","No")</f>
        <v>Yes</v>
      </c>
      <c r="E4352" t="s">
        <v>14391</v>
      </c>
    </row>
    <row r="4353" spans="1:5" x14ac:dyDescent="0.25">
      <c r="A4353" t="s">
        <v>2268</v>
      </c>
      <c r="B4353" t="s">
        <v>13320</v>
      </c>
      <c r="C4353">
        <f>VLOOKUP(B4353,'[1]Main Sheet'!$A:$C,3,0)</f>
        <v>31.9</v>
      </c>
      <c r="D4353" t="str">
        <f>IF(COUNTIF(KIT!$A:$A,A4353)&gt;0,"Yes","No")</f>
        <v>Yes</v>
      </c>
      <c r="E4353" t="s">
        <v>14391</v>
      </c>
    </row>
    <row r="4354" spans="1:5" x14ac:dyDescent="0.25">
      <c r="A4354" t="s">
        <v>2268</v>
      </c>
      <c r="B4354" t="s">
        <v>13864</v>
      </c>
      <c r="C4354" t="e">
        <f>VLOOKUP(B4354,'[1]Main Sheet'!$A:$C,3,0)</f>
        <v>#N/A</v>
      </c>
      <c r="D4354" t="str">
        <f>IF(COUNTIF(KIT!$A:$A,A4354)&gt;0,"Yes","No")</f>
        <v>Yes</v>
      </c>
      <c r="E4354" t="s">
        <v>14391</v>
      </c>
    </row>
    <row r="4355" spans="1:5" x14ac:dyDescent="0.25">
      <c r="A4355" t="s">
        <v>2270</v>
      </c>
      <c r="B4355" t="s">
        <v>13381</v>
      </c>
      <c r="C4355">
        <f>VLOOKUP(B4355,'[1]Main Sheet'!$A:$C,3,0)</f>
        <v>24.93</v>
      </c>
      <c r="D4355" t="str">
        <f>IF(COUNTIF(KIT!$A:$A,A4355)&gt;0,"Yes","No")</f>
        <v>Yes</v>
      </c>
      <c r="E4355" t="s">
        <v>14391</v>
      </c>
    </row>
    <row r="4356" spans="1:5" x14ac:dyDescent="0.25">
      <c r="A4356" t="s">
        <v>2270</v>
      </c>
      <c r="B4356" t="s">
        <v>14040</v>
      </c>
      <c r="C4356" t="e">
        <f>VLOOKUP(B4356,'[1]Main Sheet'!$A:$C,3,0)</f>
        <v>#N/A</v>
      </c>
      <c r="D4356" t="str">
        <f>IF(COUNTIF(KIT!$A:$A,A4356)&gt;0,"Yes","No")</f>
        <v>Yes</v>
      </c>
      <c r="E4356" t="s">
        <v>14391</v>
      </c>
    </row>
    <row r="4357" spans="1:5" x14ac:dyDescent="0.25">
      <c r="A4357" t="s">
        <v>2272</v>
      </c>
      <c r="B4357" t="s">
        <v>13382</v>
      </c>
      <c r="C4357">
        <f>VLOOKUP(B4357,'[1]Main Sheet'!$A:$C,3,0)</f>
        <v>24.93</v>
      </c>
      <c r="D4357" t="str">
        <f>IF(COUNTIF(KIT!$A:$A,A4357)&gt;0,"Yes","No")</f>
        <v>Yes</v>
      </c>
      <c r="E4357" t="s">
        <v>14391</v>
      </c>
    </row>
    <row r="4358" spans="1:5" x14ac:dyDescent="0.25">
      <c r="A4358" t="s">
        <v>2272</v>
      </c>
      <c r="B4358" t="s">
        <v>14041</v>
      </c>
      <c r="C4358">
        <f>VLOOKUP(B4358,'[1]Main Sheet'!$A:$C,3,0)</f>
        <v>188.4</v>
      </c>
      <c r="D4358" t="str">
        <f>IF(COUNTIF(KIT!$A:$A,A4358)&gt;0,"Yes","No")</f>
        <v>Yes</v>
      </c>
      <c r="E4358" t="s">
        <v>14391</v>
      </c>
    </row>
    <row r="4359" spans="1:5" x14ac:dyDescent="0.25">
      <c r="A4359" t="s">
        <v>2274</v>
      </c>
      <c r="B4359" t="s">
        <v>13383</v>
      </c>
      <c r="C4359">
        <f>VLOOKUP(B4359,'[1]Main Sheet'!$A:$C,3,0)</f>
        <v>20.53</v>
      </c>
      <c r="D4359" t="str">
        <f>IF(COUNTIF(KIT!$A:$A,A4359)&gt;0,"Yes","No")</f>
        <v>Yes</v>
      </c>
      <c r="E4359" t="s">
        <v>14391</v>
      </c>
    </row>
    <row r="4360" spans="1:5" x14ac:dyDescent="0.25">
      <c r="A4360" t="s">
        <v>2274</v>
      </c>
      <c r="B4360" t="s">
        <v>14042</v>
      </c>
      <c r="C4360">
        <f>VLOOKUP(B4360,'[1]Main Sheet'!$A:$C,3,0)</f>
        <v>106.97</v>
      </c>
      <c r="D4360" t="str">
        <f>IF(COUNTIF(KIT!$A:$A,A4360)&gt;0,"Yes","No")</f>
        <v>Yes</v>
      </c>
      <c r="E4360" t="s">
        <v>14391</v>
      </c>
    </row>
    <row r="4361" spans="1:5" x14ac:dyDescent="0.25">
      <c r="A4361" t="s">
        <v>2276</v>
      </c>
      <c r="B4361" t="s">
        <v>13384</v>
      </c>
      <c r="C4361">
        <f>VLOOKUP(B4361,'[1]Main Sheet'!$A:$C,3,0)</f>
        <v>24.93</v>
      </c>
      <c r="D4361" t="str">
        <f>IF(COUNTIF(KIT!$A:$A,A4361)&gt;0,"Yes","No")</f>
        <v>Yes</v>
      </c>
      <c r="E4361" t="s">
        <v>14391</v>
      </c>
    </row>
    <row r="4362" spans="1:5" x14ac:dyDescent="0.25">
      <c r="A4362" t="s">
        <v>2276</v>
      </c>
      <c r="B4362" t="s">
        <v>14043</v>
      </c>
      <c r="C4362" t="e">
        <f>VLOOKUP(B4362,'[1]Main Sheet'!$A:$C,3,0)</f>
        <v>#N/A</v>
      </c>
      <c r="D4362" t="str">
        <f>IF(COUNTIF(KIT!$A:$A,A4362)&gt;0,"Yes","No")</f>
        <v>Yes</v>
      </c>
      <c r="E4362" t="s">
        <v>14391</v>
      </c>
    </row>
    <row r="4363" spans="1:5" x14ac:dyDescent="0.25">
      <c r="A4363" t="s">
        <v>2278</v>
      </c>
      <c r="B4363" t="s">
        <v>13381</v>
      </c>
      <c r="C4363">
        <f>VLOOKUP(B4363,'[1]Main Sheet'!$A:$C,3,0)</f>
        <v>24.93</v>
      </c>
      <c r="D4363" t="str">
        <f>IF(COUNTIF(KIT!$A:$A,A4363)&gt;0,"Yes","No")</f>
        <v>Yes</v>
      </c>
      <c r="E4363" t="s">
        <v>14391</v>
      </c>
    </row>
    <row r="4364" spans="1:5" x14ac:dyDescent="0.25">
      <c r="A4364" t="s">
        <v>2278</v>
      </c>
      <c r="B4364" t="s">
        <v>13385</v>
      </c>
      <c r="C4364">
        <f>VLOOKUP(B4364,'[1]Main Sheet'!$A:$C,3,0)</f>
        <v>24.2</v>
      </c>
      <c r="D4364" t="str">
        <f>IF(COUNTIF(KIT!$A:$A,A4364)&gt;0,"Yes","No")</f>
        <v>Yes</v>
      </c>
      <c r="E4364" t="s">
        <v>14391</v>
      </c>
    </row>
    <row r="4365" spans="1:5" x14ac:dyDescent="0.25">
      <c r="A4365" t="s">
        <v>2278</v>
      </c>
      <c r="B4365" t="s">
        <v>14044</v>
      </c>
      <c r="C4365">
        <f>VLOOKUP(B4365,'[1]Main Sheet'!$A:$C,3,0)</f>
        <v>447.54</v>
      </c>
      <c r="D4365" t="str">
        <f>IF(COUNTIF(KIT!$A:$A,A4365)&gt;0,"Yes","No")</f>
        <v>Yes</v>
      </c>
      <c r="E4365" t="s">
        <v>14391</v>
      </c>
    </row>
    <row r="4366" spans="1:5" x14ac:dyDescent="0.25">
      <c r="A4366" t="s">
        <v>2280</v>
      </c>
      <c r="B4366" t="s">
        <v>13382</v>
      </c>
      <c r="C4366">
        <f>VLOOKUP(B4366,'[1]Main Sheet'!$A:$C,3,0)</f>
        <v>24.93</v>
      </c>
      <c r="D4366" t="str">
        <f>IF(COUNTIF(KIT!$A:$A,A4366)&gt;0,"Yes","No")</f>
        <v>Yes</v>
      </c>
      <c r="E4366" t="s">
        <v>14391</v>
      </c>
    </row>
    <row r="4367" spans="1:5" x14ac:dyDescent="0.25">
      <c r="A4367" t="s">
        <v>2280</v>
      </c>
      <c r="B4367" t="s">
        <v>13386</v>
      </c>
      <c r="C4367">
        <f>VLOOKUP(B4367,'[1]Main Sheet'!$A:$C,3,0)</f>
        <v>24.2</v>
      </c>
      <c r="D4367" t="str">
        <f>IF(COUNTIF(KIT!$A:$A,A4367)&gt;0,"Yes","No")</f>
        <v>Yes</v>
      </c>
      <c r="E4367" t="s">
        <v>14391</v>
      </c>
    </row>
    <row r="4368" spans="1:5" x14ac:dyDescent="0.25">
      <c r="A4368" t="s">
        <v>2280</v>
      </c>
      <c r="B4368" t="s">
        <v>14045</v>
      </c>
      <c r="C4368">
        <f>VLOOKUP(B4368,'[1]Main Sheet'!$A:$C,3,0)</f>
        <v>447.54</v>
      </c>
      <c r="D4368" t="str">
        <f>IF(COUNTIF(KIT!$A:$A,A4368)&gt;0,"Yes","No")</f>
        <v>Yes</v>
      </c>
      <c r="E4368" t="s">
        <v>14391</v>
      </c>
    </row>
    <row r="4369" spans="1:5" x14ac:dyDescent="0.25">
      <c r="A4369" t="s">
        <v>2282</v>
      </c>
      <c r="B4369" t="s">
        <v>13383</v>
      </c>
      <c r="C4369">
        <f>VLOOKUP(B4369,'[1]Main Sheet'!$A:$C,3,0)</f>
        <v>20.53</v>
      </c>
      <c r="D4369" t="str">
        <f>IF(COUNTIF(KIT!$A:$A,A4369)&gt;0,"Yes","No")</f>
        <v>Yes</v>
      </c>
      <c r="E4369" t="s">
        <v>14391</v>
      </c>
    </row>
    <row r="4370" spans="1:5" x14ac:dyDescent="0.25">
      <c r="A4370" t="s">
        <v>2282</v>
      </c>
      <c r="B4370" t="s">
        <v>13387</v>
      </c>
      <c r="C4370">
        <f>VLOOKUP(B4370,'[1]Main Sheet'!$A:$C,3,0)</f>
        <v>18.329999999999998</v>
      </c>
      <c r="D4370" t="str">
        <f>IF(COUNTIF(KIT!$A:$A,A4370)&gt;0,"Yes","No")</f>
        <v>Yes</v>
      </c>
      <c r="E4370" t="s">
        <v>14391</v>
      </c>
    </row>
    <row r="4371" spans="1:5" x14ac:dyDescent="0.25">
      <c r="A4371" t="s">
        <v>2282</v>
      </c>
      <c r="B4371" t="s">
        <v>14046</v>
      </c>
      <c r="C4371">
        <f>VLOOKUP(B4371,'[1]Main Sheet'!$A:$C,3,0)</f>
        <v>296.97000000000003</v>
      </c>
      <c r="D4371" t="str">
        <f>IF(COUNTIF(KIT!$A:$A,A4371)&gt;0,"Yes","No")</f>
        <v>Yes</v>
      </c>
      <c r="E4371" t="s">
        <v>14391</v>
      </c>
    </row>
    <row r="4372" spans="1:5" x14ac:dyDescent="0.25">
      <c r="A4372" t="s">
        <v>2284</v>
      </c>
      <c r="B4372" t="s">
        <v>13384</v>
      </c>
      <c r="C4372">
        <f>VLOOKUP(B4372,'[1]Main Sheet'!$A:$C,3,0)</f>
        <v>24.93</v>
      </c>
      <c r="D4372" t="str">
        <f>IF(COUNTIF(KIT!$A:$A,A4372)&gt;0,"Yes","No")</f>
        <v>Yes</v>
      </c>
      <c r="E4372" t="s">
        <v>14391</v>
      </c>
    </row>
    <row r="4373" spans="1:5" x14ac:dyDescent="0.25">
      <c r="A4373" t="s">
        <v>2284</v>
      </c>
      <c r="B4373" t="s">
        <v>13388</v>
      </c>
      <c r="C4373">
        <f>VLOOKUP(B4373,'[1]Main Sheet'!$A:$C,3,0)</f>
        <v>24.2</v>
      </c>
      <c r="D4373" t="str">
        <f>IF(COUNTIF(KIT!$A:$A,A4373)&gt;0,"Yes","No")</f>
        <v>Yes</v>
      </c>
      <c r="E4373" t="s">
        <v>14391</v>
      </c>
    </row>
    <row r="4374" spans="1:5" x14ac:dyDescent="0.25">
      <c r="A4374" t="s">
        <v>2284</v>
      </c>
      <c r="B4374" t="s">
        <v>14047</v>
      </c>
      <c r="C4374" t="e">
        <f>VLOOKUP(B4374,'[1]Main Sheet'!$A:$C,3,0)</f>
        <v>#N/A</v>
      </c>
      <c r="D4374" t="str">
        <f>IF(COUNTIF(KIT!$A:$A,A4374)&gt;0,"Yes","No")</f>
        <v>Yes</v>
      </c>
      <c r="E4374" t="s">
        <v>14391</v>
      </c>
    </row>
    <row r="4375" spans="1:5" x14ac:dyDescent="0.25">
      <c r="A4375" t="s">
        <v>2286</v>
      </c>
      <c r="B4375" t="s">
        <v>13385</v>
      </c>
      <c r="C4375">
        <f>VLOOKUP(B4375,'[1]Main Sheet'!$A:$C,3,0)</f>
        <v>24.2</v>
      </c>
      <c r="D4375" t="str">
        <f>IF(COUNTIF(KIT!$A:$A,A4375)&gt;0,"Yes","No")</f>
        <v>Yes</v>
      </c>
      <c r="E4375" t="s">
        <v>14391</v>
      </c>
    </row>
    <row r="4376" spans="1:5" x14ac:dyDescent="0.25">
      <c r="A4376" t="s">
        <v>2286</v>
      </c>
      <c r="B4376" t="s">
        <v>14048</v>
      </c>
      <c r="C4376">
        <f>VLOOKUP(B4376,'[1]Main Sheet'!$A:$C,3,0)</f>
        <v>232.43</v>
      </c>
      <c r="D4376" t="str">
        <f>IF(COUNTIF(KIT!$A:$A,A4376)&gt;0,"Yes","No")</f>
        <v>Yes</v>
      </c>
      <c r="E4376" t="s">
        <v>14391</v>
      </c>
    </row>
    <row r="4377" spans="1:5" x14ac:dyDescent="0.25">
      <c r="A4377" t="s">
        <v>2288</v>
      </c>
      <c r="B4377" t="s">
        <v>13386</v>
      </c>
      <c r="C4377">
        <f>VLOOKUP(B4377,'[1]Main Sheet'!$A:$C,3,0)</f>
        <v>24.2</v>
      </c>
      <c r="D4377" t="str">
        <f>IF(COUNTIF(KIT!$A:$A,A4377)&gt;0,"Yes","No")</f>
        <v>Yes</v>
      </c>
      <c r="E4377" t="s">
        <v>14391</v>
      </c>
    </row>
    <row r="4378" spans="1:5" x14ac:dyDescent="0.25">
      <c r="A4378" t="s">
        <v>2288</v>
      </c>
      <c r="B4378" t="s">
        <v>14049</v>
      </c>
      <c r="C4378">
        <f>VLOOKUP(B4378,'[1]Main Sheet'!$A:$C,3,0)</f>
        <v>232.43</v>
      </c>
      <c r="D4378" t="str">
        <f>IF(COUNTIF(KIT!$A:$A,A4378)&gt;0,"Yes","No")</f>
        <v>Yes</v>
      </c>
      <c r="E4378" t="s">
        <v>14391</v>
      </c>
    </row>
    <row r="4379" spans="1:5" x14ac:dyDescent="0.25">
      <c r="A4379" t="s">
        <v>2290</v>
      </c>
      <c r="B4379" t="s">
        <v>13387</v>
      </c>
      <c r="C4379">
        <f>VLOOKUP(B4379,'[1]Main Sheet'!$A:$C,3,0)</f>
        <v>18.329999999999998</v>
      </c>
      <c r="D4379" t="str">
        <f>IF(COUNTIF(KIT!$A:$A,A4379)&gt;0,"Yes","No")</f>
        <v>Yes</v>
      </c>
      <c r="E4379" t="s">
        <v>14391</v>
      </c>
    </row>
    <row r="4380" spans="1:5" x14ac:dyDescent="0.25">
      <c r="A4380" t="s">
        <v>2290</v>
      </c>
      <c r="B4380" t="s">
        <v>14050</v>
      </c>
      <c r="C4380">
        <f>VLOOKUP(B4380,'[1]Main Sheet'!$A:$C,3,0)</f>
        <v>165.84</v>
      </c>
      <c r="D4380" t="str">
        <f>IF(COUNTIF(KIT!$A:$A,A4380)&gt;0,"Yes","No")</f>
        <v>Yes</v>
      </c>
      <c r="E4380" t="s">
        <v>14391</v>
      </c>
    </row>
    <row r="4381" spans="1:5" x14ac:dyDescent="0.25">
      <c r="A4381" t="s">
        <v>2292</v>
      </c>
      <c r="B4381" t="s">
        <v>13388</v>
      </c>
      <c r="C4381">
        <f>VLOOKUP(B4381,'[1]Main Sheet'!$A:$C,3,0)</f>
        <v>24.2</v>
      </c>
      <c r="D4381" t="str">
        <f>IF(COUNTIF(KIT!$A:$A,A4381)&gt;0,"Yes","No")</f>
        <v>Yes</v>
      </c>
      <c r="E4381" t="s">
        <v>14391</v>
      </c>
    </row>
    <row r="4382" spans="1:5" x14ac:dyDescent="0.25">
      <c r="A4382" t="s">
        <v>2292</v>
      </c>
      <c r="B4382" t="s">
        <v>14051</v>
      </c>
      <c r="C4382">
        <f>VLOOKUP(B4382,'[1]Main Sheet'!$A:$C,3,0)</f>
        <v>232.43</v>
      </c>
      <c r="D4382" t="str">
        <f>IF(COUNTIF(KIT!$A:$A,A4382)&gt;0,"Yes","No")</f>
        <v>Yes</v>
      </c>
      <c r="E4382" t="s">
        <v>14391</v>
      </c>
    </row>
    <row r="4383" spans="1:5" x14ac:dyDescent="0.25">
      <c r="A4383" t="s">
        <v>2294</v>
      </c>
      <c r="B4383" t="s">
        <v>13385</v>
      </c>
      <c r="C4383">
        <f>VLOOKUP(B4383,'[1]Main Sheet'!$A:$C,3,0)</f>
        <v>24.2</v>
      </c>
      <c r="D4383" t="str">
        <f>IF(COUNTIF(KIT!$A:$A,A4383)&gt;0,"Yes","No")</f>
        <v>Yes</v>
      </c>
      <c r="E4383" t="s">
        <v>14391</v>
      </c>
    </row>
    <row r="4384" spans="1:5" x14ac:dyDescent="0.25">
      <c r="A4384" t="s">
        <v>2294</v>
      </c>
      <c r="B4384" t="s">
        <v>14052</v>
      </c>
      <c r="C4384">
        <f>VLOOKUP(B4384,'[1]Main Sheet'!$A:$C,3,0)</f>
        <v>302.43</v>
      </c>
      <c r="D4384" t="str">
        <f>IF(COUNTIF(KIT!$A:$A,A4384)&gt;0,"Yes","No")</f>
        <v>Yes</v>
      </c>
      <c r="E4384" t="s">
        <v>14391</v>
      </c>
    </row>
    <row r="4385" spans="1:5" x14ac:dyDescent="0.25">
      <c r="A4385" t="s">
        <v>2296</v>
      </c>
      <c r="B4385" t="s">
        <v>13386</v>
      </c>
      <c r="C4385">
        <f>VLOOKUP(B4385,'[1]Main Sheet'!$A:$C,3,0)</f>
        <v>24.2</v>
      </c>
      <c r="D4385" t="str">
        <f>IF(COUNTIF(KIT!$A:$A,A4385)&gt;0,"Yes","No")</f>
        <v>Yes</v>
      </c>
      <c r="E4385" t="s">
        <v>14391</v>
      </c>
    </row>
    <row r="4386" spans="1:5" x14ac:dyDescent="0.25">
      <c r="A4386" t="s">
        <v>2296</v>
      </c>
      <c r="B4386" t="s">
        <v>14053</v>
      </c>
      <c r="C4386">
        <f>VLOOKUP(B4386,'[1]Main Sheet'!$A:$C,3,0)</f>
        <v>302.43</v>
      </c>
      <c r="D4386" t="str">
        <f>IF(COUNTIF(KIT!$A:$A,A4386)&gt;0,"Yes","No")</f>
        <v>Yes</v>
      </c>
      <c r="E4386" t="s">
        <v>14391</v>
      </c>
    </row>
    <row r="4387" spans="1:5" x14ac:dyDescent="0.25">
      <c r="A4387" t="s">
        <v>2298</v>
      </c>
      <c r="B4387" t="s">
        <v>13387</v>
      </c>
      <c r="C4387">
        <f>VLOOKUP(B4387,'[1]Main Sheet'!$A:$C,3,0)</f>
        <v>18.329999999999998</v>
      </c>
      <c r="D4387" t="str">
        <f>IF(COUNTIF(KIT!$A:$A,A4387)&gt;0,"Yes","No")</f>
        <v>Yes</v>
      </c>
      <c r="E4387" t="s">
        <v>14391</v>
      </c>
    </row>
    <row r="4388" spans="1:5" x14ac:dyDescent="0.25">
      <c r="A4388" t="s">
        <v>2298</v>
      </c>
      <c r="B4388" t="s">
        <v>14054</v>
      </c>
      <c r="C4388">
        <f>VLOOKUP(B4388,'[1]Main Sheet'!$A:$C,3,0)</f>
        <v>213.34</v>
      </c>
      <c r="D4388" t="str">
        <f>IF(COUNTIF(KIT!$A:$A,A4388)&gt;0,"Yes","No")</f>
        <v>Yes</v>
      </c>
      <c r="E4388" t="s">
        <v>14391</v>
      </c>
    </row>
    <row r="4389" spans="1:5" x14ac:dyDescent="0.25">
      <c r="A4389" t="s">
        <v>2300</v>
      </c>
      <c r="B4389" t="s">
        <v>13388</v>
      </c>
      <c r="C4389">
        <f>VLOOKUP(B4389,'[1]Main Sheet'!$A:$C,3,0)</f>
        <v>24.2</v>
      </c>
      <c r="D4389" t="str">
        <f>IF(COUNTIF(KIT!$A:$A,A4389)&gt;0,"Yes","No")</f>
        <v>Yes</v>
      </c>
      <c r="E4389" t="s">
        <v>14391</v>
      </c>
    </row>
    <row r="4390" spans="1:5" x14ac:dyDescent="0.25">
      <c r="A4390" t="s">
        <v>2300</v>
      </c>
      <c r="B4390" t="s">
        <v>14055</v>
      </c>
      <c r="C4390">
        <f>VLOOKUP(B4390,'[1]Main Sheet'!$A:$C,3,0)</f>
        <v>302.43</v>
      </c>
      <c r="D4390" t="str">
        <f>IF(COUNTIF(KIT!$A:$A,A4390)&gt;0,"Yes","No")</f>
        <v>Yes</v>
      </c>
      <c r="E4390" t="s">
        <v>14391</v>
      </c>
    </row>
    <row r="4391" spans="1:5" x14ac:dyDescent="0.25">
      <c r="A4391" t="s">
        <v>2302</v>
      </c>
      <c r="B4391" t="s">
        <v>13381</v>
      </c>
      <c r="C4391">
        <f>VLOOKUP(B4391,'[1]Main Sheet'!$A:$C,3,0)</f>
        <v>24.93</v>
      </c>
      <c r="D4391" t="str">
        <f>IF(COUNTIF(KIT!$A:$A,A4391)&gt;0,"Yes","No")</f>
        <v>Yes</v>
      </c>
      <c r="E4391" t="s">
        <v>14391</v>
      </c>
    </row>
    <row r="4392" spans="1:5" x14ac:dyDescent="0.25">
      <c r="A4392" t="s">
        <v>2302</v>
      </c>
      <c r="B4392" t="s">
        <v>14056</v>
      </c>
      <c r="C4392">
        <f>VLOOKUP(B4392,'[1]Main Sheet'!$A:$C,3,0)</f>
        <v>1030.9000000000001</v>
      </c>
      <c r="D4392" t="str">
        <f>IF(COUNTIF(KIT!$A:$A,A4392)&gt;0,"Yes","No")</f>
        <v>Yes</v>
      </c>
      <c r="E4392" t="s">
        <v>14391</v>
      </c>
    </row>
    <row r="4393" spans="1:5" x14ac:dyDescent="0.25">
      <c r="A4393" t="s">
        <v>2304</v>
      </c>
      <c r="B4393" t="s">
        <v>13382</v>
      </c>
      <c r="C4393">
        <f>VLOOKUP(B4393,'[1]Main Sheet'!$A:$C,3,0)</f>
        <v>24.93</v>
      </c>
      <c r="D4393" t="str">
        <f>IF(COUNTIF(KIT!$A:$A,A4393)&gt;0,"Yes","No")</f>
        <v>Yes</v>
      </c>
      <c r="E4393" t="s">
        <v>14391</v>
      </c>
    </row>
    <row r="4394" spans="1:5" x14ac:dyDescent="0.25">
      <c r="A4394" t="s">
        <v>2304</v>
      </c>
      <c r="B4394" t="s">
        <v>14057</v>
      </c>
      <c r="C4394">
        <f>VLOOKUP(B4394,'[1]Main Sheet'!$A:$C,3,0)</f>
        <v>1030.9000000000001</v>
      </c>
      <c r="D4394" t="str">
        <f>IF(COUNTIF(KIT!$A:$A,A4394)&gt;0,"Yes","No")</f>
        <v>Yes</v>
      </c>
      <c r="E4394" t="s">
        <v>14391</v>
      </c>
    </row>
    <row r="4395" spans="1:5" x14ac:dyDescent="0.25">
      <c r="A4395" t="s">
        <v>2306</v>
      </c>
      <c r="B4395" t="s">
        <v>13383</v>
      </c>
      <c r="C4395">
        <f>VLOOKUP(B4395,'[1]Main Sheet'!$A:$C,3,0)</f>
        <v>20.53</v>
      </c>
      <c r="D4395" t="str">
        <f>IF(COUNTIF(KIT!$A:$A,A4395)&gt;0,"Yes","No")</f>
        <v>Yes</v>
      </c>
      <c r="E4395" t="s">
        <v>14391</v>
      </c>
    </row>
    <row r="4396" spans="1:5" x14ac:dyDescent="0.25">
      <c r="A4396" t="s">
        <v>2306</v>
      </c>
      <c r="B4396" t="s">
        <v>14058</v>
      </c>
      <c r="C4396">
        <f>VLOOKUP(B4396,'[1]Main Sheet'!$A:$C,3,0)</f>
        <v>776.14</v>
      </c>
      <c r="D4396" t="str">
        <f>IF(COUNTIF(KIT!$A:$A,A4396)&gt;0,"Yes","No")</f>
        <v>Yes</v>
      </c>
      <c r="E4396" t="s">
        <v>14391</v>
      </c>
    </row>
    <row r="4397" spans="1:5" x14ac:dyDescent="0.25">
      <c r="A4397" t="s">
        <v>2308</v>
      </c>
      <c r="B4397" t="s">
        <v>13384</v>
      </c>
      <c r="C4397">
        <f>VLOOKUP(B4397,'[1]Main Sheet'!$A:$C,3,0)</f>
        <v>24.93</v>
      </c>
      <c r="D4397" t="str">
        <f>IF(COUNTIF(KIT!$A:$A,A4397)&gt;0,"Yes","No")</f>
        <v>Yes</v>
      </c>
      <c r="E4397" t="s">
        <v>14391</v>
      </c>
    </row>
    <row r="4398" spans="1:5" x14ac:dyDescent="0.25">
      <c r="A4398" t="s">
        <v>2308</v>
      </c>
      <c r="B4398" t="s">
        <v>14059</v>
      </c>
      <c r="C4398" t="e">
        <f>VLOOKUP(B4398,'[1]Main Sheet'!$A:$C,3,0)</f>
        <v>#N/A</v>
      </c>
      <c r="D4398" t="str">
        <f>IF(COUNTIF(KIT!$A:$A,A4398)&gt;0,"Yes","No")</f>
        <v>Yes</v>
      </c>
      <c r="E4398" t="s">
        <v>14391</v>
      </c>
    </row>
    <row r="4399" spans="1:5" hidden="1" x14ac:dyDescent="0.25">
      <c r="A4399" t="s">
        <v>14060</v>
      </c>
      <c r="B4399" t="s">
        <v>14061</v>
      </c>
      <c r="C4399" t="e">
        <f>VLOOKUP(B4399,'[1]Main Sheet'!$A:$C,3,0)</f>
        <v>#N/A</v>
      </c>
      <c r="D4399" t="str">
        <f>IF(COUNTIF(KIT!$A:$A,A4399)&gt;0,"Yes","No")</f>
        <v>No</v>
      </c>
      <c r="E4399" t="s">
        <v>14391</v>
      </c>
    </row>
    <row r="4400" spans="1:5" hidden="1" x14ac:dyDescent="0.25">
      <c r="A4400" t="s">
        <v>14062</v>
      </c>
      <c r="B4400" t="s">
        <v>14061</v>
      </c>
      <c r="C4400" t="e">
        <f>VLOOKUP(B4400,'[1]Main Sheet'!$A:$C,3,0)</f>
        <v>#N/A</v>
      </c>
      <c r="D4400" t="str">
        <f>IF(COUNTIF(KIT!$A:$A,A4400)&gt;0,"Yes","No")</f>
        <v>No</v>
      </c>
      <c r="E4400" t="s">
        <v>14391</v>
      </c>
    </row>
    <row r="4401" spans="1:5" hidden="1" x14ac:dyDescent="0.25">
      <c r="A4401" t="s">
        <v>14063</v>
      </c>
      <c r="B4401" t="s">
        <v>14064</v>
      </c>
      <c r="C4401">
        <f>VLOOKUP(B4401,'[1]Main Sheet'!$A:$C,3,0)</f>
        <v>339.16669999999999</v>
      </c>
      <c r="D4401" t="str">
        <f>IF(COUNTIF(KIT!$A:$A,A4401)&gt;0,"Yes","No")</f>
        <v>No</v>
      </c>
      <c r="E4401" t="s">
        <v>14391</v>
      </c>
    </row>
    <row r="4402" spans="1:5" hidden="1" x14ac:dyDescent="0.25">
      <c r="A4402" t="s">
        <v>14065</v>
      </c>
      <c r="B4402" t="s">
        <v>14064</v>
      </c>
      <c r="C4402">
        <f>VLOOKUP(B4402,'[1]Main Sheet'!$A:$C,3,0)</f>
        <v>339.16669999999999</v>
      </c>
      <c r="D4402" t="str">
        <f>IF(COUNTIF(KIT!$A:$A,A4402)&gt;0,"Yes","No")</f>
        <v>No</v>
      </c>
      <c r="E4402" t="s">
        <v>14391</v>
      </c>
    </row>
    <row r="4403" spans="1:5" hidden="1" x14ac:dyDescent="0.25">
      <c r="A4403" t="s">
        <v>14066</v>
      </c>
      <c r="B4403" t="s">
        <v>14067</v>
      </c>
      <c r="C4403" t="e">
        <f>VLOOKUP(B4403,'[1]Main Sheet'!$A:$C,3,0)</f>
        <v>#N/A</v>
      </c>
      <c r="D4403" t="str">
        <f>IF(COUNTIF(KIT!$A:$A,A4403)&gt;0,"Yes","No")</f>
        <v>No</v>
      </c>
      <c r="E4403" t="s">
        <v>14391</v>
      </c>
    </row>
    <row r="4404" spans="1:5" hidden="1" x14ac:dyDescent="0.25">
      <c r="A4404" t="s">
        <v>14066</v>
      </c>
      <c r="B4404" t="s">
        <v>14061</v>
      </c>
      <c r="C4404" t="e">
        <f>VLOOKUP(B4404,'[1]Main Sheet'!$A:$C,3,0)</f>
        <v>#N/A</v>
      </c>
      <c r="D4404" t="str">
        <f>IF(COUNTIF(KIT!$A:$A,A4404)&gt;0,"Yes","No")</f>
        <v>No</v>
      </c>
      <c r="E4404" t="s">
        <v>14391</v>
      </c>
    </row>
    <row r="4405" spans="1:5" hidden="1" x14ac:dyDescent="0.25">
      <c r="A4405" t="s">
        <v>14066</v>
      </c>
      <c r="B4405" t="s">
        <v>14068</v>
      </c>
      <c r="C4405" t="e">
        <f>VLOOKUP(B4405,'[1]Main Sheet'!$A:$C,3,0)</f>
        <v>#N/A</v>
      </c>
      <c r="D4405" t="str">
        <f>IF(COUNTIF(KIT!$A:$A,A4405)&gt;0,"Yes","No")</f>
        <v>No</v>
      </c>
      <c r="E4405" t="s">
        <v>14391</v>
      </c>
    </row>
    <row r="4406" spans="1:5" hidden="1" x14ac:dyDescent="0.25">
      <c r="A4406" t="s">
        <v>14066</v>
      </c>
      <c r="B4406" t="s">
        <v>14069</v>
      </c>
      <c r="C4406">
        <f>VLOOKUP(B4406,'[1]Main Sheet'!$A:$C,3,0)</f>
        <v>125.83329999999999</v>
      </c>
      <c r="D4406" t="str">
        <f>IF(COUNTIF(KIT!$A:$A,A4406)&gt;0,"Yes","No")</f>
        <v>No</v>
      </c>
      <c r="E4406" t="s">
        <v>14391</v>
      </c>
    </row>
    <row r="4407" spans="1:5" hidden="1" x14ac:dyDescent="0.25">
      <c r="A4407" t="s">
        <v>14070</v>
      </c>
      <c r="B4407" t="s">
        <v>14061</v>
      </c>
      <c r="C4407" t="e">
        <f>VLOOKUP(B4407,'[1]Main Sheet'!$A:$C,3,0)</f>
        <v>#N/A</v>
      </c>
      <c r="D4407" t="str">
        <f>IF(COUNTIF(KIT!$A:$A,A4407)&gt;0,"Yes","No")</f>
        <v>No</v>
      </c>
      <c r="E4407" t="s">
        <v>14391</v>
      </c>
    </row>
    <row r="4408" spans="1:5" hidden="1" x14ac:dyDescent="0.25">
      <c r="A4408" t="s">
        <v>14070</v>
      </c>
      <c r="B4408" t="s">
        <v>14068</v>
      </c>
      <c r="C4408" t="e">
        <f>VLOOKUP(B4408,'[1]Main Sheet'!$A:$C,3,0)</f>
        <v>#N/A</v>
      </c>
      <c r="D4408" t="str">
        <f>IF(COUNTIF(KIT!$A:$A,A4408)&gt;0,"Yes","No")</f>
        <v>No</v>
      </c>
      <c r="E4408" t="s">
        <v>14391</v>
      </c>
    </row>
    <row r="4409" spans="1:5" hidden="1" x14ac:dyDescent="0.25">
      <c r="A4409" t="s">
        <v>14070</v>
      </c>
      <c r="B4409" t="s">
        <v>14069</v>
      </c>
      <c r="C4409">
        <f>VLOOKUP(B4409,'[1]Main Sheet'!$A:$C,3,0)</f>
        <v>125.83329999999999</v>
      </c>
      <c r="D4409" t="str">
        <f>IF(COUNTIF(KIT!$A:$A,A4409)&gt;0,"Yes","No")</f>
        <v>No</v>
      </c>
      <c r="E4409" t="s">
        <v>14391</v>
      </c>
    </row>
    <row r="4410" spans="1:5" hidden="1" x14ac:dyDescent="0.25">
      <c r="A4410" t="s">
        <v>14071</v>
      </c>
      <c r="B4410" t="s">
        <v>14072</v>
      </c>
      <c r="C4410" t="e">
        <f>VLOOKUP(B4410,'[1]Main Sheet'!$A:$C,3,0)</f>
        <v>#N/A</v>
      </c>
      <c r="D4410" t="str">
        <f>IF(COUNTIF(KIT!$A:$A,A4410)&gt;0,"Yes","No")</f>
        <v>No</v>
      </c>
      <c r="E4410" t="s">
        <v>14391</v>
      </c>
    </row>
    <row r="4411" spans="1:5" hidden="1" x14ac:dyDescent="0.25">
      <c r="A4411" t="s">
        <v>14071</v>
      </c>
      <c r="B4411" t="s">
        <v>14061</v>
      </c>
      <c r="C4411" t="e">
        <f>VLOOKUP(B4411,'[1]Main Sheet'!$A:$C,3,0)</f>
        <v>#N/A</v>
      </c>
      <c r="D4411" t="str">
        <f>IF(COUNTIF(KIT!$A:$A,A4411)&gt;0,"Yes","No")</f>
        <v>No</v>
      </c>
      <c r="E4411" t="s">
        <v>14391</v>
      </c>
    </row>
    <row r="4412" spans="1:5" hidden="1" x14ac:dyDescent="0.25">
      <c r="A4412" t="s">
        <v>14071</v>
      </c>
      <c r="B4412" t="s">
        <v>14068</v>
      </c>
      <c r="C4412" t="e">
        <f>VLOOKUP(B4412,'[1]Main Sheet'!$A:$C,3,0)</f>
        <v>#N/A</v>
      </c>
      <c r="D4412" t="str">
        <f>IF(COUNTIF(KIT!$A:$A,A4412)&gt;0,"Yes","No")</f>
        <v>No</v>
      </c>
      <c r="E4412" t="s">
        <v>14391</v>
      </c>
    </row>
    <row r="4413" spans="1:5" hidden="1" x14ac:dyDescent="0.25">
      <c r="A4413" t="s">
        <v>14071</v>
      </c>
      <c r="B4413" t="s">
        <v>14069</v>
      </c>
      <c r="C4413">
        <f>VLOOKUP(B4413,'[1]Main Sheet'!$A:$C,3,0)</f>
        <v>125.83329999999999</v>
      </c>
      <c r="D4413" t="str">
        <f>IF(COUNTIF(KIT!$A:$A,A4413)&gt;0,"Yes","No")</f>
        <v>No</v>
      </c>
      <c r="E4413" t="s">
        <v>14391</v>
      </c>
    </row>
    <row r="4414" spans="1:5" hidden="1" x14ac:dyDescent="0.25">
      <c r="A4414" t="s">
        <v>14073</v>
      </c>
      <c r="B4414" t="s">
        <v>14069</v>
      </c>
      <c r="C4414">
        <f>VLOOKUP(B4414,'[1]Main Sheet'!$A:$C,3,0)</f>
        <v>125.83329999999999</v>
      </c>
      <c r="D4414" t="str">
        <f>IF(COUNTIF(KIT!$A:$A,A4414)&gt;0,"Yes","No")</f>
        <v>No</v>
      </c>
      <c r="E4414" t="s">
        <v>14391</v>
      </c>
    </row>
    <row r="4415" spans="1:5" hidden="1" x14ac:dyDescent="0.25">
      <c r="A4415" t="s">
        <v>14073</v>
      </c>
      <c r="B4415" t="s">
        <v>14074</v>
      </c>
      <c r="C4415">
        <f>VLOOKUP(B4415,'[1]Main Sheet'!$A:$C,3,0)</f>
        <v>355</v>
      </c>
      <c r="D4415" t="str">
        <f>IF(COUNTIF(KIT!$A:$A,A4415)&gt;0,"Yes","No")</f>
        <v>No</v>
      </c>
      <c r="E4415" t="s">
        <v>14391</v>
      </c>
    </row>
    <row r="4416" spans="1:5" hidden="1" x14ac:dyDescent="0.25">
      <c r="A4416" t="s">
        <v>14075</v>
      </c>
      <c r="B4416" t="s">
        <v>14069</v>
      </c>
      <c r="C4416">
        <f>VLOOKUP(B4416,'[1]Main Sheet'!$A:$C,3,0)</f>
        <v>125.83329999999999</v>
      </c>
      <c r="D4416" t="str">
        <f>IF(COUNTIF(KIT!$A:$A,A4416)&gt;0,"Yes","No")</f>
        <v>No</v>
      </c>
      <c r="E4416" t="s">
        <v>14391</v>
      </c>
    </row>
    <row r="4417" spans="1:5" hidden="1" x14ac:dyDescent="0.25">
      <c r="A4417" t="s">
        <v>14075</v>
      </c>
      <c r="B4417" t="s">
        <v>14064</v>
      </c>
      <c r="C4417">
        <f>VLOOKUP(B4417,'[1]Main Sheet'!$A:$C,3,0)</f>
        <v>339.16669999999999</v>
      </c>
      <c r="D4417" t="str">
        <f>IF(COUNTIF(KIT!$A:$A,A4417)&gt;0,"Yes","No")</f>
        <v>No</v>
      </c>
      <c r="E4417" t="s">
        <v>14391</v>
      </c>
    </row>
    <row r="4418" spans="1:5" x14ac:dyDescent="0.25">
      <c r="A4418" t="s">
        <v>41</v>
      </c>
      <c r="B4418" t="s">
        <v>14076</v>
      </c>
      <c r="C4418">
        <f>VLOOKUP(B4418,'[1]Main Sheet'!$A:$C,3,0)</f>
        <v>650.83000000000004</v>
      </c>
      <c r="D4418" t="str">
        <f>IF(COUNTIF(KIT!$A:$A,A4418)&gt;0,"Yes","No")</f>
        <v>Yes</v>
      </c>
      <c r="E4418" t="s">
        <v>14391</v>
      </c>
    </row>
    <row r="4419" spans="1:5" x14ac:dyDescent="0.25">
      <c r="A4419" t="s">
        <v>41</v>
      </c>
      <c r="B4419" t="s">
        <v>14077</v>
      </c>
      <c r="C4419">
        <f>VLOOKUP(B4419,'[1]Main Sheet'!$A:$C,3,0)</f>
        <v>378.33</v>
      </c>
      <c r="D4419" t="str">
        <f>IF(COUNTIF(KIT!$A:$A,A4419)&gt;0,"Yes","No")</f>
        <v>Yes</v>
      </c>
      <c r="E4419" t="s">
        <v>14391</v>
      </c>
    </row>
    <row r="4420" spans="1:5" x14ac:dyDescent="0.25">
      <c r="A4420" t="s">
        <v>45</v>
      </c>
      <c r="B4420" t="s">
        <v>14078</v>
      </c>
      <c r="C4420">
        <f>VLOOKUP(B4420,'[1]Main Sheet'!$A:$C,3,0)</f>
        <v>650.83000000000004</v>
      </c>
      <c r="D4420" t="str">
        <f>IF(COUNTIF(KIT!$A:$A,A4420)&gt;0,"Yes","No")</f>
        <v>Yes</v>
      </c>
      <c r="E4420" t="s">
        <v>14391</v>
      </c>
    </row>
    <row r="4421" spans="1:5" x14ac:dyDescent="0.25">
      <c r="A4421" t="s">
        <v>45</v>
      </c>
      <c r="B4421" t="s">
        <v>14077</v>
      </c>
      <c r="C4421">
        <f>VLOOKUP(B4421,'[1]Main Sheet'!$A:$C,3,0)</f>
        <v>378.33</v>
      </c>
      <c r="D4421" t="str">
        <f>IF(COUNTIF(KIT!$A:$A,A4421)&gt;0,"Yes","No")</f>
        <v>Yes</v>
      </c>
      <c r="E4421" t="s">
        <v>14391</v>
      </c>
    </row>
    <row r="4422" spans="1:5" x14ac:dyDescent="0.25">
      <c r="A4422" t="s">
        <v>48</v>
      </c>
      <c r="B4422" t="s">
        <v>14079</v>
      </c>
      <c r="C4422">
        <f>VLOOKUP(B4422,'[1]Main Sheet'!$A:$C,3,0)</f>
        <v>650.83000000000004</v>
      </c>
      <c r="D4422" t="str">
        <f>IF(COUNTIF(KIT!$A:$A,A4422)&gt;0,"Yes","No")</f>
        <v>Yes</v>
      </c>
      <c r="E4422" t="s">
        <v>14391</v>
      </c>
    </row>
    <row r="4423" spans="1:5" x14ac:dyDescent="0.25">
      <c r="A4423" t="s">
        <v>48</v>
      </c>
      <c r="B4423" t="s">
        <v>14077</v>
      </c>
      <c r="C4423">
        <f>VLOOKUP(B4423,'[1]Main Sheet'!$A:$C,3,0)</f>
        <v>378.33</v>
      </c>
      <c r="D4423" t="str">
        <f>IF(COUNTIF(KIT!$A:$A,A4423)&gt;0,"Yes","No")</f>
        <v>Yes</v>
      </c>
      <c r="E4423" t="s">
        <v>14391</v>
      </c>
    </row>
    <row r="4424" spans="1:5" x14ac:dyDescent="0.25">
      <c r="A4424" t="s">
        <v>50</v>
      </c>
      <c r="B4424" t="s">
        <v>14080</v>
      </c>
      <c r="C4424">
        <f>VLOOKUP(B4424,'[1]Main Sheet'!$A:$C,3,0)</f>
        <v>650.83000000000004</v>
      </c>
      <c r="D4424" t="str">
        <f>IF(COUNTIF(KIT!$A:$A,A4424)&gt;0,"Yes","No")</f>
        <v>Yes</v>
      </c>
      <c r="E4424" t="s">
        <v>14391</v>
      </c>
    </row>
    <row r="4425" spans="1:5" x14ac:dyDescent="0.25">
      <c r="A4425" t="s">
        <v>50</v>
      </c>
      <c r="B4425" t="s">
        <v>14077</v>
      </c>
      <c r="C4425">
        <f>VLOOKUP(B4425,'[1]Main Sheet'!$A:$C,3,0)</f>
        <v>378.33</v>
      </c>
      <c r="D4425" t="str">
        <f>IF(COUNTIF(KIT!$A:$A,A4425)&gt;0,"Yes","No")</f>
        <v>Yes</v>
      </c>
      <c r="E4425" t="s">
        <v>14391</v>
      </c>
    </row>
    <row r="4426" spans="1:5" x14ac:dyDescent="0.25">
      <c r="A4426" t="s">
        <v>53</v>
      </c>
      <c r="B4426" t="s">
        <v>14081</v>
      </c>
      <c r="C4426">
        <f>VLOOKUP(B4426,'[1]Main Sheet'!$A:$C,3,0)</f>
        <v>650.83000000000004</v>
      </c>
      <c r="D4426" t="str">
        <f>IF(COUNTIF(KIT!$A:$A,A4426)&gt;0,"Yes","No")</f>
        <v>Yes</v>
      </c>
      <c r="E4426" t="s">
        <v>14391</v>
      </c>
    </row>
    <row r="4427" spans="1:5" x14ac:dyDescent="0.25">
      <c r="A4427" t="s">
        <v>53</v>
      </c>
      <c r="B4427" t="s">
        <v>14077</v>
      </c>
      <c r="C4427">
        <f>VLOOKUP(B4427,'[1]Main Sheet'!$A:$C,3,0)</f>
        <v>378.33</v>
      </c>
      <c r="D4427" t="str">
        <f>IF(COUNTIF(KIT!$A:$A,A4427)&gt;0,"Yes","No")</f>
        <v>Yes</v>
      </c>
      <c r="E4427" t="s">
        <v>14391</v>
      </c>
    </row>
    <row r="4428" spans="1:5" x14ac:dyDescent="0.25">
      <c r="A4428" t="s">
        <v>56</v>
      </c>
      <c r="B4428" t="s">
        <v>14082</v>
      </c>
      <c r="C4428">
        <f>VLOOKUP(B4428,'[1]Main Sheet'!$A:$C,3,0)</f>
        <v>725</v>
      </c>
      <c r="D4428" t="str">
        <f>IF(COUNTIF(KIT!$A:$A,A4428)&gt;0,"Yes","No")</f>
        <v>Yes</v>
      </c>
      <c r="E4428" t="s">
        <v>14391</v>
      </c>
    </row>
    <row r="4429" spans="1:5" x14ac:dyDescent="0.25">
      <c r="A4429" t="s">
        <v>56</v>
      </c>
      <c r="B4429" t="s">
        <v>14083</v>
      </c>
      <c r="C4429">
        <f>VLOOKUP(B4429,'[1]Main Sheet'!$A:$C,3,0)</f>
        <v>426.67</v>
      </c>
      <c r="D4429" t="str">
        <f>IF(COUNTIF(KIT!$A:$A,A4429)&gt;0,"Yes","No")</f>
        <v>Yes</v>
      </c>
      <c r="E4429" t="s">
        <v>14391</v>
      </c>
    </row>
    <row r="4430" spans="1:5" x14ac:dyDescent="0.25">
      <c r="A4430" t="s">
        <v>58</v>
      </c>
      <c r="B4430" t="s">
        <v>14084</v>
      </c>
      <c r="C4430">
        <f>VLOOKUP(B4430,'[1]Main Sheet'!$A:$C,3,0)</f>
        <v>725</v>
      </c>
      <c r="D4430" t="str">
        <f>IF(COUNTIF(KIT!$A:$A,A4430)&gt;0,"Yes","No")</f>
        <v>Yes</v>
      </c>
      <c r="E4430" t="s">
        <v>14391</v>
      </c>
    </row>
    <row r="4431" spans="1:5" x14ac:dyDescent="0.25">
      <c r="A4431" t="s">
        <v>58</v>
      </c>
      <c r="B4431" t="s">
        <v>14083</v>
      </c>
      <c r="C4431">
        <f>VLOOKUP(B4431,'[1]Main Sheet'!$A:$C,3,0)</f>
        <v>426.67</v>
      </c>
      <c r="D4431" t="str">
        <f>IF(COUNTIF(KIT!$A:$A,A4431)&gt;0,"Yes","No")</f>
        <v>Yes</v>
      </c>
      <c r="E4431" t="s">
        <v>14391</v>
      </c>
    </row>
    <row r="4432" spans="1:5" x14ac:dyDescent="0.25">
      <c r="A4432" t="s">
        <v>60</v>
      </c>
      <c r="B4432" t="s">
        <v>14085</v>
      </c>
      <c r="C4432">
        <f>VLOOKUP(B4432,'[1]Main Sheet'!$A:$C,3,0)</f>
        <v>725</v>
      </c>
      <c r="D4432" t="str">
        <f>IF(COUNTIF(KIT!$A:$A,A4432)&gt;0,"Yes","No")</f>
        <v>Yes</v>
      </c>
      <c r="E4432" t="s">
        <v>14391</v>
      </c>
    </row>
    <row r="4433" spans="1:5" x14ac:dyDescent="0.25">
      <c r="A4433" t="s">
        <v>60</v>
      </c>
      <c r="B4433" t="s">
        <v>14083</v>
      </c>
      <c r="C4433">
        <f>VLOOKUP(B4433,'[1]Main Sheet'!$A:$C,3,0)</f>
        <v>426.67</v>
      </c>
      <c r="D4433" t="str">
        <f>IF(COUNTIF(KIT!$A:$A,A4433)&gt;0,"Yes","No")</f>
        <v>Yes</v>
      </c>
      <c r="E4433" t="s">
        <v>14391</v>
      </c>
    </row>
    <row r="4434" spans="1:5" x14ac:dyDescent="0.25">
      <c r="A4434" t="s">
        <v>62</v>
      </c>
      <c r="B4434" t="s">
        <v>14086</v>
      </c>
      <c r="C4434">
        <f>VLOOKUP(B4434,'[1]Main Sheet'!$A:$C,3,0)</f>
        <v>725</v>
      </c>
      <c r="D4434" t="str">
        <f>IF(COUNTIF(KIT!$A:$A,A4434)&gt;0,"Yes","No")</f>
        <v>Yes</v>
      </c>
      <c r="E4434" t="s">
        <v>14391</v>
      </c>
    </row>
    <row r="4435" spans="1:5" x14ac:dyDescent="0.25">
      <c r="A4435" t="s">
        <v>62</v>
      </c>
      <c r="B4435" t="s">
        <v>14083</v>
      </c>
      <c r="C4435">
        <f>VLOOKUP(B4435,'[1]Main Sheet'!$A:$C,3,0)</f>
        <v>426.67</v>
      </c>
      <c r="D4435" t="str">
        <f>IF(COUNTIF(KIT!$A:$A,A4435)&gt;0,"Yes","No")</f>
        <v>Yes</v>
      </c>
      <c r="E4435" t="s">
        <v>14391</v>
      </c>
    </row>
    <row r="4436" spans="1:5" x14ac:dyDescent="0.25">
      <c r="A4436" t="s">
        <v>64</v>
      </c>
      <c r="B4436" t="s">
        <v>14087</v>
      </c>
      <c r="C4436">
        <f>VLOOKUP(B4436,'[1]Main Sheet'!$A:$C,3,0)</f>
        <v>725</v>
      </c>
      <c r="D4436" t="str">
        <f>IF(COUNTIF(KIT!$A:$A,A4436)&gt;0,"Yes","No")</f>
        <v>Yes</v>
      </c>
      <c r="E4436" t="s">
        <v>14391</v>
      </c>
    </row>
    <row r="4437" spans="1:5" x14ac:dyDescent="0.25">
      <c r="A4437" t="s">
        <v>64</v>
      </c>
      <c r="B4437" t="s">
        <v>14083</v>
      </c>
      <c r="C4437">
        <f>VLOOKUP(B4437,'[1]Main Sheet'!$A:$C,3,0)</f>
        <v>426.67</v>
      </c>
      <c r="D4437" t="str">
        <f>IF(COUNTIF(KIT!$A:$A,A4437)&gt;0,"Yes","No")</f>
        <v>Yes</v>
      </c>
      <c r="E4437" t="s">
        <v>14391</v>
      </c>
    </row>
    <row r="4438" spans="1:5" hidden="1" x14ac:dyDescent="0.25">
      <c r="A4438" t="s">
        <v>14088</v>
      </c>
      <c r="B4438" t="s">
        <v>14089</v>
      </c>
      <c r="C4438">
        <f>VLOOKUP(B4438,'[1]Main Sheet'!$A:$C,3,0)</f>
        <v>818.33</v>
      </c>
      <c r="D4438" t="str">
        <f>IF(COUNTIF(KIT!$A:$A,A4438)&gt;0,"Yes","No")</f>
        <v>No</v>
      </c>
      <c r="E4438" t="s">
        <v>14391</v>
      </c>
    </row>
    <row r="4439" spans="1:5" hidden="1" x14ac:dyDescent="0.25">
      <c r="A4439" t="s">
        <v>14088</v>
      </c>
      <c r="B4439" t="s">
        <v>14090</v>
      </c>
      <c r="C4439">
        <f>VLOOKUP(B4439,'[1]Main Sheet'!$A:$C,3,0)</f>
        <v>485.83</v>
      </c>
      <c r="D4439" t="str">
        <f>IF(COUNTIF(KIT!$A:$A,A4439)&gt;0,"Yes","No")</f>
        <v>No</v>
      </c>
      <c r="E4439" t="s">
        <v>14391</v>
      </c>
    </row>
    <row r="4440" spans="1:5" hidden="1" x14ac:dyDescent="0.25">
      <c r="A4440" t="s">
        <v>14091</v>
      </c>
      <c r="B4440" t="s">
        <v>14092</v>
      </c>
      <c r="C4440" t="e">
        <f>VLOOKUP(B4440,'[1]Main Sheet'!$A:$C,3,0)</f>
        <v>#N/A</v>
      </c>
      <c r="D4440" t="str">
        <f>IF(COUNTIF(KIT!$A:$A,A4440)&gt;0,"Yes","No")</f>
        <v>No</v>
      </c>
      <c r="E4440" t="s">
        <v>14391</v>
      </c>
    </row>
    <row r="4441" spans="1:5" hidden="1" x14ac:dyDescent="0.25">
      <c r="A4441" t="s">
        <v>14091</v>
      </c>
      <c r="B4441" t="s">
        <v>14076</v>
      </c>
      <c r="C4441">
        <f>VLOOKUP(B4441,'[1]Main Sheet'!$A:$C,3,0)</f>
        <v>650.83000000000004</v>
      </c>
      <c r="D4441" t="str">
        <f>IF(COUNTIF(KIT!$A:$A,A4441)&gt;0,"Yes","No")</f>
        <v>No</v>
      </c>
      <c r="E4441" t="s">
        <v>14391</v>
      </c>
    </row>
    <row r="4442" spans="1:5" hidden="1" x14ac:dyDescent="0.25">
      <c r="A4442" t="s">
        <v>14091</v>
      </c>
      <c r="B4442" t="s">
        <v>14093</v>
      </c>
      <c r="C4442">
        <f>VLOOKUP(B4442,'[1]Main Sheet'!$A:$C,3,0)</f>
        <v>485.83</v>
      </c>
      <c r="D4442" t="str">
        <f>IF(COUNTIF(KIT!$A:$A,A4442)&gt;0,"Yes","No")</f>
        <v>No</v>
      </c>
      <c r="E4442" t="s">
        <v>14391</v>
      </c>
    </row>
    <row r="4443" spans="1:5" x14ac:dyDescent="0.25">
      <c r="A4443" t="s">
        <v>70</v>
      </c>
      <c r="B4443" t="s">
        <v>14092</v>
      </c>
      <c r="C4443" t="e">
        <f>VLOOKUP(B4443,'[1]Main Sheet'!$A:$C,3,0)</f>
        <v>#N/A</v>
      </c>
      <c r="D4443" t="str">
        <f>IF(COUNTIF(KIT!$A:$A,A4443)&gt;0,"Yes","No")</f>
        <v>Yes</v>
      </c>
      <c r="E4443" t="s">
        <v>14391</v>
      </c>
    </row>
    <row r="4444" spans="1:5" x14ac:dyDescent="0.25">
      <c r="A4444" t="s">
        <v>70</v>
      </c>
      <c r="B4444" t="s">
        <v>14076</v>
      </c>
      <c r="C4444">
        <f>VLOOKUP(B4444,'[1]Main Sheet'!$A:$C,3,0)</f>
        <v>650.83000000000004</v>
      </c>
      <c r="D4444" t="str">
        <f>IF(COUNTIF(KIT!$A:$A,A4444)&gt;0,"Yes","No")</f>
        <v>Yes</v>
      </c>
      <c r="E4444" t="s">
        <v>14391</v>
      </c>
    </row>
    <row r="4445" spans="1:5" x14ac:dyDescent="0.25">
      <c r="A4445" t="s">
        <v>70</v>
      </c>
      <c r="B4445" t="s">
        <v>14094</v>
      </c>
      <c r="C4445">
        <f>VLOOKUP(B4445,'[1]Main Sheet'!$A:$C,3,0)</f>
        <v>485.83</v>
      </c>
      <c r="D4445" t="str">
        <f>IF(COUNTIF(KIT!$A:$A,A4445)&gt;0,"Yes","No")</f>
        <v>Yes</v>
      </c>
      <c r="E4445" t="s">
        <v>14391</v>
      </c>
    </row>
    <row r="4446" spans="1:5" hidden="1" x14ac:dyDescent="0.25">
      <c r="A4446" t="s">
        <v>14095</v>
      </c>
      <c r="B4446" t="s">
        <v>14096</v>
      </c>
      <c r="C4446">
        <f>VLOOKUP(B4446,'[1]Main Sheet'!$A:$C,3,0)</f>
        <v>818.33</v>
      </c>
      <c r="D4446" t="str">
        <f>IF(COUNTIF(KIT!$A:$A,A4446)&gt;0,"Yes","No")</f>
        <v>No</v>
      </c>
      <c r="E4446" t="s">
        <v>14391</v>
      </c>
    </row>
    <row r="4447" spans="1:5" hidden="1" x14ac:dyDescent="0.25">
      <c r="A4447" t="s">
        <v>14095</v>
      </c>
      <c r="B4447" t="s">
        <v>14090</v>
      </c>
      <c r="C4447">
        <f>VLOOKUP(B4447,'[1]Main Sheet'!$A:$C,3,0)</f>
        <v>485.83</v>
      </c>
      <c r="D4447" t="str">
        <f>IF(COUNTIF(KIT!$A:$A,A4447)&gt;0,"Yes","No")</f>
        <v>No</v>
      </c>
      <c r="E4447" t="s">
        <v>14391</v>
      </c>
    </row>
    <row r="4448" spans="1:5" hidden="1" x14ac:dyDescent="0.25">
      <c r="A4448" t="s">
        <v>14097</v>
      </c>
      <c r="B4448" t="s">
        <v>14098</v>
      </c>
      <c r="C4448">
        <f>VLOOKUP(B4448,'[1]Main Sheet'!$A:$C,3,0)</f>
        <v>465</v>
      </c>
      <c r="D4448" t="str">
        <f>IF(COUNTIF(KIT!$A:$A,A4448)&gt;0,"Yes","No")</f>
        <v>No</v>
      </c>
      <c r="E4448" t="s">
        <v>14391</v>
      </c>
    </row>
    <row r="4449" spans="1:5" hidden="1" x14ac:dyDescent="0.25">
      <c r="A4449" t="s">
        <v>14097</v>
      </c>
      <c r="B4449" t="s">
        <v>14078</v>
      </c>
      <c r="C4449">
        <f>VLOOKUP(B4449,'[1]Main Sheet'!$A:$C,3,0)</f>
        <v>650.83000000000004</v>
      </c>
      <c r="D4449" t="str">
        <f>IF(COUNTIF(KIT!$A:$A,A4449)&gt;0,"Yes","No")</f>
        <v>No</v>
      </c>
      <c r="E4449" t="s">
        <v>14391</v>
      </c>
    </row>
    <row r="4450" spans="1:5" hidden="1" x14ac:dyDescent="0.25">
      <c r="A4450" t="s">
        <v>14097</v>
      </c>
      <c r="B4450" t="s">
        <v>14093</v>
      </c>
      <c r="C4450">
        <f>VLOOKUP(B4450,'[1]Main Sheet'!$A:$C,3,0)</f>
        <v>485.83</v>
      </c>
      <c r="D4450" t="str">
        <f>IF(COUNTIF(KIT!$A:$A,A4450)&gt;0,"Yes","No")</f>
        <v>No</v>
      </c>
      <c r="E4450" t="s">
        <v>14391</v>
      </c>
    </row>
    <row r="4451" spans="1:5" x14ac:dyDescent="0.25">
      <c r="A4451" t="s">
        <v>76</v>
      </c>
      <c r="B4451" t="s">
        <v>14098</v>
      </c>
      <c r="C4451">
        <f>VLOOKUP(B4451,'[1]Main Sheet'!$A:$C,3,0)</f>
        <v>465</v>
      </c>
      <c r="D4451" t="str">
        <f>IF(COUNTIF(KIT!$A:$A,A4451)&gt;0,"Yes","No")</f>
        <v>Yes</v>
      </c>
      <c r="E4451" t="s">
        <v>14391</v>
      </c>
    </row>
    <row r="4452" spans="1:5" x14ac:dyDescent="0.25">
      <c r="A4452" t="s">
        <v>76</v>
      </c>
      <c r="B4452" t="s">
        <v>14078</v>
      </c>
      <c r="C4452">
        <f>VLOOKUP(B4452,'[1]Main Sheet'!$A:$C,3,0)</f>
        <v>650.83000000000004</v>
      </c>
      <c r="D4452" t="str">
        <f>IF(COUNTIF(KIT!$A:$A,A4452)&gt;0,"Yes","No")</f>
        <v>Yes</v>
      </c>
      <c r="E4452" t="s">
        <v>14391</v>
      </c>
    </row>
    <row r="4453" spans="1:5" x14ac:dyDescent="0.25">
      <c r="A4453" t="s">
        <v>76</v>
      </c>
      <c r="B4453" t="s">
        <v>14094</v>
      </c>
      <c r="C4453">
        <f>VLOOKUP(B4453,'[1]Main Sheet'!$A:$C,3,0)</f>
        <v>485.83</v>
      </c>
      <c r="D4453" t="str">
        <f>IF(COUNTIF(KIT!$A:$A,A4453)&gt;0,"Yes","No")</f>
        <v>Yes</v>
      </c>
      <c r="E4453" t="s">
        <v>14391</v>
      </c>
    </row>
    <row r="4454" spans="1:5" hidden="1" x14ac:dyDescent="0.25">
      <c r="A4454" t="s">
        <v>14099</v>
      </c>
      <c r="B4454" t="s">
        <v>14100</v>
      </c>
      <c r="C4454">
        <f>VLOOKUP(B4454,'[1]Main Sheet'!$A:$C,3,0)</f>
        <v>818.33</v>
      </c>
      <c r="D4454" t="str">
        <f>IF(COUNTIF(KIT!$A:$A,A4454)&gt;0,"Yes","No")</f>
        <v>No</v>
      </c>
      <c r="E4454" t="s">
        <v>14391</v>
      </c>
    </row>
    <row r="4455" spans="1:5" hidden="1" x14ac:dyDescent="0.25">
      <c r="A4455" t="s">
        <v>14099</v>
      </c>
      <c r="B4455" t="s">
        <v>14090</v>
      </c>
      <c r="C4455">
        <f>VLOOKUP(B4455,'[1]Main Sheet'!$A:$C,3,0)</f>
        <v>485.83</v>
      </c>
      <c r="D4455" t="str">
        <f>IF(COUNTIF(KIT!$A:$A,A4455)&gt;0,"Yes","No")</f>
        <v>No</v>
      </c>
      <c r="E4455" t="s">
        <v>14391</v>
      </c>
    </row>
    <row r="4456" spans="1:5" hidden="1" x14ac:dyDescent="0.25">
      <c r="A4456" t="s">
        <v>14101</v>
      </c>
      <c r="B4456" t="s">
        <v>14102</v>
      </c>
      <c r="C4456">
        <f>VLOOKUP(B4456,'[1]Main Sheet'!$A:$C,3,0)</f>
        <v>465</v>
      </c>
      <c r="D4456" t="str">
        <f>IF(COUNTIF(KIT!$A:$A,A4456)&gt;0,"Yes","No")</f>
        <v>No</v>
      </c>
      <c r="E4456" t="s">
        <v>14391</v>
      </c>
    </row>
    <row r="4457" spans="1:5" hidden="1" x14ac:dyDescent="0.25">
      <c r="A4457" t="s">
        <v>14101</v>
      </c>
      <c r="B4457" t="s">
        <v>14079</v>
      </c>
      <c r="C4457">
        <f>VLOOKUP(B4457,'[1]Main Sheet'!$A:$C,3,0)</f>
        <v>650.83000000000004</v>
      </c>
      <c r="D4457" t="str">
        <f>IF(COUNTIF(KIT!$A:$A,A4457)&gt;0,"Yes","No")</f>
        <v>No</v>
      </c>
      <c r="E4457" t="s">
        <v>14391</v>
      </c>
    </row>
    <row r="4458" spans="1:5" hidden="1" x14ac:dyDescent="0.25">
      <c r="A4458" t="s">
        <v>14101</v>
      </c>
      <c r="B4458" t="s">
        <v>14093</v>
      </c>
      <c r="C4458">
        <f>VLOOKUP(B4458,'[1]Main Sheet'!$A:$C,3,0)</f>
        <v>485.83</v>
      </c>
      <c r="D4458" t="str">
        <f>IF(COUNTIF(KIT!$A:$A,A4458)&gt;0,"Yes","No")</f>
        <v>No</v>
      </c>
      <c r="E4458" t="s">
        <v>14391</v>
      </c>
    </row>
    <row r="4459" spans="1:5" x14ac:dyDescent="0.25">
      <c r="A4459" t="s">
        <v>82</v>
      </c>
      <c r="B4459" t="s">
        <v>14102</v>
      </c>
      <c r="C4459">
        <f>VLOOKUP(B4459,'[1]Main Sheet'!$A:$C,3,0)</f>
        <v>465</v>
      </c>
      <c r="D4459" t="str">
        <f>IF(COUNTIF(KIT!$A:$A,A4459)&gt;0,"Yes","No")</f>
        <v>Yes</v>
      </c>
      <c r="E4459" t="s">
        <v>14391</v>
      </c>
    </row>
    <row r="4460" spans="1:5" x14ac:dyDescent="0.25">
      <c r="A4460" t="s">
        <v>82</v>
      </c>
      <c r="B4460" t="s">
        <v>14079</v>
      </c>
      <c r="C4460">
        <f>VLOOKUP(B4460,'[1]Main Sheet'!$A:$C,3,0)</f>
        <v>650.83000000000004</v>
      </c>
      <c r="D4460" t="str">
        <f>IF(COUNTIF(KIT!$A:$A,A4460)&gt;0,"Yes","No")</f>
        <v>Yes</v>
      </c>
      <c r="E4460" t="s">
        <v>14391</v>
      </c>
    </row>
    <row r="4461" spans="1:5" x14ac:dyDescent="0.25">
      <c r="A4461" t="s">
        <v>82</v>
      </c>
      <c r="B4461" t="s">
        <v>14094</v>
      </c>
      <c r="C4461">
        <f>VLOOKUP(B4461,'[1]Main Sheet'!$A:$C,3,0)</f>
        <v>485.83</v>
      </c>
      <c r="D4461" t="str">
        <f>IF(COUNTIF(KIT!$A:$A,A4461)&gt;0,"Yes","No")</f>
        <v>Yes</v>
      </c>
      <c r="E4461" t="s">
        <v>14391</v>
      </c>
    </row>
    <row r="4462" spans="1:5" hidden="1" x14ac:dyDescent="0.25">
      <c r="A4462" t="s">
        <v>14103</v>
      </c>
      <c r="B4462" t="s">
        <v>14104</v>
      </c>
      <c r="C4462">
        <f>VLOOKUP(B4462,'[1]Main Sheet'!$A:$C,3,0)</f>
        <v>818.33</v>
      </c>
      <c r="D4462" t="str">
        <f>IF(COUNTIF(KIT!$A:$A,A4462)&gt;0,"Yes","No")</f>
        <v>No</v>
      </c>
      <c r="E4462" t="s">
        <v>14391</v>
      </c>
    </row>
    <row r="4463" spans="1:5" hidden="1" x14ac:dyDescent="0.25">
      <c r="A4463" t="s">
        <v>14103</v>
      </c>
      <c r="B4463" t="s">
        <v>14090</v>
      </c>
      <c r="C4463">
        <f>VLOOKUP(B4463,'[1]Main Sheet'!$A:$C,3,0)</f>
        <v>485.83</v>
      </c>
      <c r="D4463" t="str">
        <f>IF(COUNTIF(KIT!$A:$A,A4463)&gt;0,"Yes","No")</f>
        <v>No</v>
      </c>
      <c r="E4463" t="s">
        <v>14391</v>
      </c>
    </row>
    <row r="4464" spans="1:5" hidden="1" x14ac:dyDescent="0.25">
      <c r="A4464" t="s">
        <v>14105</v>
      </c>
      <c r="B4464" t="s">
        <v>14106</v>
      </c>
      <c r="C4464">
        <f>VLOOKUP(B4464,'[1]Main Sheet'!$A:$C,3,0)</f>
        <v>465</v>
      </c>
      <c r="D4464" t="str">
        <f>IF(COUNTIF(KIT!$A:$A,A4464)&gt;0,"Yes","No")</f>
        <v>No</v>
      </c>
      <c r="E4464" t="s">
        <v>14391</v>
      </c>
    </row>
    <row r="4465" spans="1:5" hidden="1" x14ac:dyDescent="0.25">
      <c r="A4465" t="s">
        <v>14105</v>
      </c>
      <c r="B4465" t="s">
        <v>14080</v>
      </c>
      <c r="C4465">
        <f>VLOOKUP(B4465,'[1]Main Sheet'!$A:$C,3,0)</f>
        <v>650.83000000000004</v>
      </c>
      <c r="D4465" t="str">
        <f>IF(COUNTIF(KIT!$A:$A,A4465)&gt;0,"Yes","No")</f>
        <v>No</v>
      </c>
      <c r="E4465" t="s">
        <v>14391</v>
      </c>
    </row>
    <row r="4466" spans="1:5" hidden="1" x14ac:dyDescent="0.25">
      <c r="A4466" t="s">
        <v>14105</v>
      </c>
      <c r="B4466" t="s">
        <v>14093</v>
      </c>
      <c r="C4466">
        <f>VLOOKUP(B4466,'[1]Main Sheet'!$A:$C,3,0)</f>
        <v>485.83</v>
      </c>
      <c r="D4466" t="str">
        <f>IF(COUNTIF(KIT!$A:$A,A4466)&gt;0,"Yes","No")</f>
        <v>No</v>
      </c>
      <c r="E4466" t="s">
        <v>14391</v>
      </c>
    </row>
    <row r="4467" spans="1:5" x14ac:dyDescent="0.25">
      <c r="A4467" t="s">
        <v>88</v>
      </c>
      <c r="B4467" t="s">
        <v>14106</v>
      </c>
      <c r="C4467">
        <f>VLOOKUP(B4467,'[1]Main Sheet'!$A:$C,3,0)</f>
        <v>465</v>
      </c>
      <c r="D4467" t="str">
        <f>IF(COUNTIF(KIT!$A:$A,A4467)&gt;0,"Yes","No")</f>
        <v>Yes</v>
      </c>
      <c r="E4467" t="s">
        <v>14391</v>
      </c>
    </row>
    <row r="4468" spans="1:5" x14ac:dyDescent="0.25">
      <c r="A4468" t="s">
        <v>88</v>
      </c>
      <c r="B4468" t="s">
        <v>14080</v>
      </c>
      <c r="C4468">
        <f>VLOOKUP(B4468,'[1]Main Sheet'!$A:$C,3,0)</f>
        <v>650.83000000000004</v>
      </c>
      <c r="D4468" t="str">
        <f>IF(COUNTIF(KIT!$A:$A,A4468)&gt;0,"Yes","No")</f>
        <v>Yes</v>
      </c>
      <c r="E4468" t="s">
        <v>14391</v>
      </c>
    </row>
    <row r="4469" spans="1:5" x14ac:dyDescent="0.25">
      <c r="A4469" t="s">
        <v>88</v>
      </c>
      <c r="B4469" t="s">
        <v>14094</v>
      </c>
      <c r="C4469">
        <f>VLOOKUP(B4469,'[1]Main Sheet'!$A:$C,3,0)</f>
        <v>485.83</v>
      </c>
      <c r="D4469" t="str">
        <f>IF(COUNTIF(KIT!$A:$A,A4469)&gt;0,"Yes","No")</f>
        <v>Yes</v>
      </c>
      <c r="E4469" t="s">
        <v>14391</v>
      </c>
    </row>
    <row r="4470" spans="1:5" hidden="1" x14ac:dyDescent="0.25">
      <c r="A4470" t="s">
        <v>14107</v>
      </c>
      <c r="B4470" t="s">
        <v>14108</v>
      </c>
      <c r="C4470">
        <f>VLOOKUP(B4470,'[1]Main Sheet'!$A:$C,3,0)</f>
        <v>818.33</v>
      </c>
      <c r="D4470" t="str">
        <f>IF(COUNTIF(KIT!$A:$A,A4470)&gt;0,"Yes","No")</f>
        <v>No</v>
      </c>
      <c r="E4470" t="s">
        <v>14391</v>
      </c>
    </row>
    <row r="4471" spans="1:5" hidden="1" x14ac:dyDescent="0.25">
      <c r="A4471" t="s">
        <v>14107</v>
      </c>
      <c r="B4471" t="s">
        <v>14090</v>
      </c>
      <c r="C4471">
        <f>VLOOKUP(B4471,'[1]Main Sheet'!$A:$C,3,0)</f>
        <v>485.83</v>
      </c>
      <c r="D4471" t="str">
        <f>IF(COUNTIF(KIT!$A:$A,A4471)&gt;0,"Yes","No")</f>
        <v>No</v>
      </c>
      <c r="E4471" t="s">
        <v>14391</v>
      </c>
    </row>
    <row r="4472" spans="1:5" hidden="1" x14ac:dyDescent="0.25">
      <c r="A4472" t="s">
        <v>14109</v>
      </c>
      <c r="B4472" t="s">
        <v>14110</v>
      </c>
      <c r="C4472">
        <f>VLOOKUP(B4472,'[1]Main Sheet'!$A:$C,3,0)</f>
        <v>465</v>
      </c>
      <c r="D4472" t="str">
        <f>IF(COUNTIF(KIT!$A:$A,A4472)&gt;0,"Yes","No")</f>
        <v>No</v>
      </c>
      <c r="E4472" t="s">
        <v>14391</v>
      </c>
    </row>
    <row r="4473" spans="1:5" hidden="1" x14ac:dyDescent="0.25">
      <c r="A4473" t="s">
        <v>14109</v>
      </c>
      <c r="B4473" t="s">
        <v>14081</v>
      </c>
      <c r="C4473">
        <f>VLOOKUP(B4473,'[1]Main Sheet'!$A:$C,3,0)</f>
        <v>650.83000000000004</v>
      </c>
      <c r="D4473" t="str">
        <f>IF(COUNTIF(KIT!$A:$A,A4473)&gt;0,"Yes","No")</f>
        <v>No</v>
      </c>
      <c r="E4473" t="s">
        <v>14391</v>
      </c>
    </row>
    <row r="4474" spans="1:5" hidden="1" x14ac:dyDescent="0.25">
      <c r="A4474" t="s">
        <v>14109</v>
      </c>
      <c r="B4474" t="s">
        <v>14093</v>
      </c>
      <c r="C4474">
        <f>VLOOKUP(B4474,'[1]Main Sheet'!$A:$C,3,0)</f>
        <v>485.83</v>
      </c>
      <c r="D4474" t="str">
        <f>IF(COUNTIF(KIT!$A:$A,A4474)&gt;0,"Yes","No")</f>
        <v>No</v>
      </c>
      <c r="E4474" t="s">
        <v>14391</v>
      </c>
    </row>
    <row r="4475" spans="1:5" x14ac:dyDescent="0.25">
      <c r="A4475" t="s">
        <v>94</v>
      </c>
      <c r="B4475" t="s">
        <v>14110</v>
      </c>
      <c r="C4475">
        <f>VLOOKUP(B4475,'[1]Main Sheet'!$A:$C,3,0)</f>
        <v>465</v>
      </c>
      <c r="D4475" t="str">
        <f>IF(COUNTIF(KIT!$A:$A,A4475)&gt;0,"Yes","No")</f>
        <v>Yes</v>
      </c>
      <c r="E4475" t="s">
        <v>14391</v>
      </c>
    </row>
    <row r="4476" spans="1:5" x14ac:dyDescent="0.25">
      <c r="A4476" t="s">
        <v>94</v>
      </c>
      <c r="B4476" t="s">
        <v>14081</v>
      </c>
      <c r="C4476">
        <f>VLOOKUP(B4476,'[1]Main Sheet'!$A:$C,3,0)</f>
        <v>650.83000000000004</v>
      </c>
      <c r="D4476" t="str">
        <f>IF(COUNTIF(KIT!$A:$A,A4476)&gt;0,"Yes","No")</f>
        <v>Yes</v>
      </c>
      <c r="E4476" t="s">
        <v>14391</v>
      </c>
    </row>
    <row r="4477" spans="1:5" x14ac:dyDescent="0.25">
      <c r="A4477" t="s">
        <v>94</v>
      </c>
      <c r="B4477" t="s">
        <v>14094</v>
      </c>
      <c r="C4477">
        <f>VLOOKUP(B4477,'[1]Main Sheet'!$A:$C,3,0)</f>
        <v>485.83</v>
      </c>
      <c r="D4477" t="str">
        <f>IF(COUNTIF(KIT!$A:$A,A4477)&gt;0,"Yes","No")</f>
        <v>Yes</v>
      </c>
      <c r="E4477" t="s">
        <v>14391</v>
      </c>
    </row>
    <row r="4478" spans="1:5" hidden="1" x14ac:dyDescent="0.25">
      <c r="A4478" t="s">
        <v>14111</v>
      </c>
      <c r="B4478" t="s">
        <v>14092</v>
      </c>
      <c r="C4478" t="e">
        <f>VLOOKUP(B4478,'[1]Main Sheet'!$A:$C,3,0)</f>
        <v>#N/A</v>
      </c>
      <c r="D4478" t="str">
        <f>IF(COUNTIF(KIT!$A:$A,A4478)&gt;0,"Yes","No")</f>
        <v>No</v>
      </c>
      <c r="E4478" t="s">
        <v>14391</v>
      </c>
    </row>
    <row r="4479" spans="1:5" hidden="1" x14ac:dyDescent="0.25">
      <c r="A4479" t="s">
        <v>14111</v>
      </c>
      <c r="B4479" t="s">
        <v>14082</v>
      </c>
      <c r="C4479">
        <f>VLOOKUP(B4479,'[1]Main Sheet'!$A:$C,3,0)</f>
        <v>725</v>
      </c>
      <c r="D4479" t="str">
        <f>IF(COUNTIF(KIT!$A:$A,A4479)&gt;0,"Yes","No")</f>
        <v>No</v>
      </c>
      <c r="E4479" t="s">
        <v>14391</v>
      </c>
    </row>
    <row r="4480" spans="1:5" hidden="1" x14ac:dyDescent="0.25">
      <c r="A4480" t="s">
        <v>14111</v>
      </c>
      <c r="B4480" t="s">
        <v>14112</v>
      </c>
      <c r="C4480">
        <f>VLOOKUP(B4480,'[1]Main Sheet'!$A:$C,3,0)</f>
        <v>591.66999999999996</v>
      </c>
      <c r="D4480" t="str">
        <f>IF(COUNTIF(KIT!$A:$A,A4480)&gt;0,"Yes","No")</f>
        <v>No</v>
      </c>
      <c r="E4480" t="s">
        <v>14391</v>
      </c>
    </row>
    <row r="4481" spans="1:5" x14ac:dyDescent="0.25">
      <c r="A4481" t="s">
        <v>98</v>
      </c>
      <c r="B4481" t="s">
        <v>14092</v>
      </c>
      <c r="C4481" t="e">
        <f>VLOOKUP(B4481,'[1]Main Sheet'!$A:$C,3,0)</f>
        <v>#N/A</v>
      </c>
      <c r="D4481" t="str">
        <f>IF(COUNTIF(KIT!$A:$A,A4481)&gt;0,"Yes","No")</f>
        <v>Yes</v>
      </c>
      <c r="E4481" t="s">
        <v>14391</v>
      </c>
    </row>
    <row r="4482" spans="1:5" x14ac:dyDescent="0.25">
      <c r="A4482" t="s">
        <v>98</v>
      </c>
      <c r="B4482" t="s">
        <v>14082</v>
      </c>
      <c r="C4482">
        <f>VLOOKUP(B4482,'[1]Main Sheet'!$A:$C,3,0)</f>
        <v>725</v>
      </c>
      <c r="D4482" t="str">
        <f>IF(COUNTIF(KIT!$A:$A,A4482)&gt;0,"Yes","No")</f>
        <v>Yes</v>
      </c>
      <c r="E4482" t="s">
        <v>14391</v>
      </c>
    </row>
    <row r="4483" spans="1:5" x14ac:dyDescent="0.25">
      <c r="A4483" t="s">
        <v>98</v>
      </c>
      <c r="B4483" t="s">
        <v>14113</v>
      </c>
      <c r="C4483">
        <f>VLOOKUP(B4483,'[1]Main Sheet'!$A:$C,3,0)</f>
        <v>591.66999999999996</v>
      </c>
      <c r="D4483" t="str">
        <f>IF(COUNTIF(KIT!$A:$A,A4483)&gt;0,"Yes","No")</f>
        <v>Yes</v>
      </c>
      <c r="E4483" t="s">
        <v>14391</v>
      </c>
    </row>
    <row r="4484" spans="1:5" hidden="1" x14ac:dyDescent="0.25">
      <c r="A4484" t="s">
        <v>14114</v>
      </c>
      <c r="B4484" t="s">
        <v>14098</v>
      </c>
      <c r="C4484">
        <f>VLOOKUP(B4484,'[1]Main Sheet'!$A:$C,3,0)</f>
        <v>465</v>
      </c>
      <c r="D4484" t="str">
        <f>IF(COUNTIF(KIT!$A:$A,A4484)&gt;0,"Yes","No")</f>
        <v>No</v>
      </c>
      <c r="E4484" t="s">
        <v>14391</v>
      </c>
    </row>
    <row r="4485" spans="1:5" hidden="1" x14ac:dyDescent="0.25">
      <c r="A4485" t="s">
        <v>14114</v>
      </c>
      <c r="B4485" t="s">
        <v>14084</v>
      </c>
      <c r="C4485">
        <f>VLOOKUP(B4485,'[1]Main Sheet'!$A:$C,3,0)</f>
        <v>725</v>
      </c>
      <c r="D4485" t="str">
        <f>IF(COUNTIF(KIT!$A:$A,A4485)&gt;0,"Yes","No")</f>
        <v>No</v>
      </c>
      <c r="E4485" t="s">
        <v>14391</v>
      </c>
    </row>
    <row r="4486" spans="1:5" hidden="1" x14ac:dyDescent="0.25">
      <c r="A4486" t="s">
        <v>14114</v>
      </c>
      <c r="B4486" t="s">
        <v>14112</v>
      </c>
      <c r="C4486">
        <f>VLOOKUP(B4486,'[1]Main Sheet'!$A:$C,3,0)</f>
        <v>591.66999999999996</v>
      </c>
      <c r="D4486" t="str">
        <f>IF(COUNTIF(KIT!$A:$A,A4486)&gt;0,"Yes","No")</f>
        <v>No</v>
      </c>
      <c r="E4486" t="s">
        <v>14391</v>
      </c>
    </row>
    <row r="4487" spans="1:5" x14ac:dyDescent="0.25">
      <c r="A4487" t="s">
        <v>102</v>
      </c>
      <c r="B4487" t="s">
        <v>14098</v>
      </c>
      <c r="C4487">
        <f>VLOOKUP(B4487,'[1]Main Sheet'!$A:$C,3,0)</f>
        <v>465</v>
      </c>
      <c r="D4487" t="str">
        <f>IF(COUNTIF(KIT!$A:$A,A4487)&gt;0,"Yes","No")</f>
        <v>Yes</v>
      </c>
      <c r="E4487" t="s">
        <v>14391</v>
      </c>
    </row>
    <row r="4488" spans="1:5" x14ac:dyDescent="0.25">
      <c r="A4488" t="s">
        <v>102</v>
      </c>
      <c r="B4488" t="s">
        <v>14084</v>
      </c>
      <c r="C4488">
        <f>VLOOKUP(B4488,'[1]Main Sheet'!$A:$C,3,0)</f>
        <v>725</v>
      </c>
      <c r="D4488" t="str">
        <f>IF(COUNTIF(KIT!$A:$A,A4488)&gt;0,"Yes","No")</f>
        <v>Yes</v>
      </c>
      <c r="E4488" t="s">
        <v>14391</v>
      </c>
    </row>
    <row r="4489" spans="1:5" x14ac:dyDescent="0.25">
      <c r="A4489" t="s">
        <v>102</v>
      </c>
      <c r="B4489" t="s">
        <v>14113</v>
      </c>
      <c r="C4489">
        <f>VLOOKUP(B4489,'[1]Main Sheet'!$A:$C,3,0)</f>
        <v>591.66999999999996</v>
      </c>
      <c r="D4489" t="str">
        <f>IF(COUNTIF(KIT!$A:$A,A4489)&gt;0,"Yes","No")</f>
        <v>Yes</v>
      </c>
      <c r="E4489" t="s">
        <v>14391</v>
      </c>
    </row>
    <row r="4490" spans="1:5" hidden="1" x14ac:dyDescent="0.25">
      <c r="A4490" t="s">
        <v>14115</v>
      </c>
      <c r="B4490" t="s">
        <v>14102</v>
      </c>
      <c r="C4490">
        <f>VLOOKUP(B4490,'[1]Main Sheet'!$A:$C,3,0)</f>
        <v>465</v>
      </c>
      <c r="D4490" t="str">
        <f>IF(COUNTIF(KIT!$A:$A,A4490)&gt;0,"Yes","No")</f>
        <v>No</v>
      </c>
      <c r="E4490" t="s">
        <v>14391</v>
      </c>
    </row>
    <row r="4491" spans="1:5" hidden="1" x14ac:dyDescent="0.25">
      <c r="A4491" t="s">
        <v>14115</v>
      </c>
      <c r="B4491" t="s">
        <v>14085</v>
      </c>
      <c r="C4491">
        <f>VLOOKUP(B4491,'[1]Main Sheet'!$A:$C,3,0)</f>
        <v>725</v>
      </c>
      <c r="D4491" t="str">
        <f>IF(COUNTIF(KIT!$A:$A,A4491)&gt;0,"Yes","No")</f>
        <v>No</v>
      </c>
      <c r="E4491" t="s">
        <v>14391</v>
      </c>
    </row>
    <row r="4492" spans="1:5" hidden="1" x14ac:dyDescent="0.25">
      <c r="A4492" t="s">
        <v>14115</v>
      </c>
      <c r="B4492" t="s">
        <v>14112</v>
      </c>
      <c r="C4492">
        <f>VLOOKUP(B4492,'[1]Main Sheet'!$A:$C,3,0)</f>
        <v>591.66999999999996</v>
      </c>
      <c r="D4492" t="str">
        <f>IF(COUNTIF(KIT!$A:$A,A4492)&gt;0,"Yes","No")</f>
        <v>No</v>
      </c>
      <c r="E4492" t="s">
        <v>14391</v>
      </c>
    </row>
    <row r="4493" spans="1:5" x14ac:dyDescent="0.25">
      <c r="A4493" t="s">
        <v>106</v>
      </c>
      <c r="B4493" t="s">
        <v>14102</v>
      </c>
      <c r="C4493">
        <f>VLOOKUP(B4493,'[1]Main Sheet'!$A:$C,3,0)</f>
        <v>465</v>
      </c>
      <c r="D4493" t="str">
        <f>IF(COUNTIF(KIT!$A:$A,A4493)&gt;0,"Yes","No")</f>
        <v>Yes</v>
      </c>
      <c r="E4493" t="s">
        <v>14391</v>
      </c>
    </row>
    <row r="4494" spans="1:5" x14ac:dyDescent="0.25">
      <c r="A4494" t="s">
        <v>106</v>
      </c>
      <c r="B4494" t="s">
        <v>14085</v>
      </c>
      <c r="C4494">
        <f>VLOOKUP(B4494,'[1]Main Sheet'!$A:$C,3,0)</f>
        <v>725</v>
      </c>
      <c r="D4494" t="str">
        <f>IF(COUNTIF(KIT!$A:$A,A4494)&gt;0,"Yes","No")</f>
        <v>Yes</v>
      </c>
      <c r="E4494" t="s">
        <v>14391</v>
      </c>
    </row>
    <row r="4495" spans="1:5" x14ac:dyDescent="0.25">
      <c r="A4495" t="s">
        <v>106</v>
      </c>
      <c r="B4495" t="s">
        <v>14113</v>
      </c>
      <c r="C4495">
        <f>VLOOKUP(B4495,'[1]Main Sheet'!$A:$C,3,0)</f>
        <v>591.66999999999996</v>
      </c>
      <c r="D4495" t="str">
        <f>IF(COUNTIF(KIT!$A:$A,A4495)&gt;0,"Yes","No")</f>
        <v>Yes</v>
      </c>
      <c r="E4495" t="s">
        <v>14391</v>
      </c>
    </row>
    <row r="4496" spans="1:5" hidden="1" x14ac:dyDescent="0.25">
      <c r="A4496" t="s">
        <v>14116</v>
      </c>
      <c r="B4496" t="s">
        <v>14106</v>
      </c>
      <c r="C4496">
        <f>VLOOKUP(B4496,'[1]Main Sheet'!$A:$C,3,0)</f>
        <v>465</v>
      </c>
      <c r="D4496" t="str">
        <f>IF(COUNTIF(KIT!$A:$A,A4496)&gt;0,"Yes","No")</f>
        <v>No</v>
      </c>
      <c r="E4496" t="s">
        <v>14391</v>
      </c>
    </row>
    <row r="4497" spans="1:5" hidden="1" x14ac:dyDescent="0.25">
      <c r="A4497" t="s">
        <v>14116</v>
      </c>
      <c r="B4497" t="s">
        <v>14086</v>
      </c>
      <c r="C4497">
        <f>VLOOKUP(B4497,'[1]Main Sheet'!$A:$C,3,0)</f>
        <v>725</v>
      </c>
      <c r="D4497" t="str">
        <f>IF(COUNTIF(KIT!$A:$A,A4497)&gt;0,"Yes","No")</f>
        <v>No</v>
      </c>
      <c r="E4497" t="s">
        <v>14391</v>
      </c>
    </row>
    <row r="4498" spans="1:5" hidden="1" x14ac:dyDescent="0.25">
      <c r="A4498" t="s">
        <v>14116</v>
      </c>
      <c r="B4498" t="s">
        <v>14112</v>
      </c>
      <c r="C4498">
        <f>VLOOKUP(B4498,'[1]Main Sheet'!$A:$C,3,0)</f>
        <v>591.66999999999996</v>
      </c>
      <c r="D4498" t="str">
        <f>IF(COUNTIF(KIT!$A:$A,A4498)&gt;0,"Yes","No")</f>
        <v>No</v>
      </c>
      <c r="E4498" t="s">
        <v>14391</v>
      </c>
    </row>
    <row r="4499" spans="1:5" x14ac:dyDescent="0.25">
      <c r="A4499" t="s">
        <v>110</v>
      </c>
      <c r="B4499" t="s">
        <v>14106</v>
      </c>
      <c r="C4499">
        <f>VLOOKUP(B4499,'[1]Main Sheet'!$A:$C,3,0)</f>
        <v>465</v>
      </c>
      <c r="D4499" t="str">
        <f>IF(COUNTIF(KIT!$A:$A,A4499)&gt;0,"Yes","No")</f>
        <v>Yes</v>
      </c>
      <c r="E4499" t="s">
        <v>14391</v>
      </c>
    </row>
    <row r="4500" spans="1:5" x14ac:dyDescent="0.25">
      <c r="A4500" t="s">
        <v>110</v>
      </c>
      <c r="B4500" t="s">
        <v>14086</v>
      </c>
      <c r="C4500">
        <f>VLOOKUP(B4500,'[1]Main Sheet'!$A:$C,3,0)</f>
        <v>725</v>
      </c>
      <c r="D4500" t="str">
        <f>IF(COUNTIF(KIT!$A:$A,A4500)&gt;0,"Yes","No")</f>
        <v>Yes</v>
      </c>
      <c r="E4500" t="s">
        <v>14391</v>
      </c>
    </row>
    <row r="4501" spans="1:5" x14ac:dyDescent="0.25">
      <c r="A4501" t="s">
        <v>110</v>
      </c>
      <c r="B4501" t="s">
        <v>14113</v>
      </c>
      <c r="C4501">
        <f>VLOOKUP(B4501,'[1]Main Sheet'!$A:$C,3,0)</f>
        <v>591.66999999999996</v>
      </c>
      <c r="D4501" t="str">
        <f>IF(COUNTIF(KIT!$A:$A,A4501)&gt;0,"Yes","No")</f>
        <v>Yes</v>
      </c>
      <c r="E4501" t="s">
        <v>14391</v>
      </c>
    </row>
    <row r="4502" spans="1:5" hidden="1" x14ac:dyDescent="0.25">
      <c r="A4502" t="s">
        <v>14117</v>
      </c>
      <c r="B4502" t="s">
        <v>14110</v>
      </c>
      <c r="C4502">
        <f>VLOOKUP(B4502,'[1]Main Sheet'!$A:$C,3,0)</f>
        <v>465</v>
      </c>
      <c r="D4502" t="str">
        <f>IF(COUNTIF(KIT!$A:$A,A4502)&gt;0,"Yes","No")</f>
        <v>No</v>
      </c>
      <c r="E4502" t="s">
        <v>14391</v>
      </c>
    </row>
    <row r="4503" spans="1:5" hidden="1" x14ac:dyDescent="0.25">
      <c r="A4503" t="s">
        <v>14117</v>
      </c>
      <c r="B4503" t="s">
        <v>14087</v>
      </c>
      <c r="C4503">
        <f>VLOOKUP(B4503,'[1]Main Sheet'!$A:$C,3,0)</f>
        <v>725</v>
      </c>
      <c r="D4503" t="str">
        <f>IF(COUNTIF(KIT!$A:$A,A4503)&gt;0,"Yes","No")</f>
        <v>No</v>
      </c>
      <c r="E4503" t="s">
        <v>14391</v>
      </c>
    </row>
    <row r="4504" spans="1:5" hidden="1" x14ac:dyDescent="0.25">
      <c r="A4504" t="s">
        <v>14117</v>
      </c>
      <c r="B4504" t="s">
        <v>14112</v>
      </c>
      <c r="C4504">
        <f>VLOOKUP(B4504,'[1]Main Sheet'!$A:$C,3,0)</f>
        <v>591.66999999999996</v>
      </c>
      <c r="D4504" t="str">
        <f>IF(COUNTIF(KIT!$A:$A,A4504)&gt;0,"Yes","No")</f>
        <v>No</v>
      </c>
      <c r="E4504" t="s">
        <v>14391</v>
      </c>
    </row>
    <row r="4505" spans="1:5" x14ac:dyDescent="0.25">
      <c r="A4505" t="s">
        <v>115</v>
      </c>
      <c r="B4505" t="s">
        <v>14110</v>
      </c>
      <c r="C4505">
        <f>VLOOKUP(B4505,'[1]Main Sheet'!$A:$C,3,0)</f>
        <v>465</v>
      </c>
      <c r="D4505" t="str">
        <f>IF(COUNTIF(KIT!$A:$A,A4505)&gt;0,"Yes","No")</f>
        <v>Yes</v>
      </c>
      <c r="E4505" t="s">
        <v>14391</v>
      </c>
    </row>
    <row r="4506" spans="1:5" x14ac:dyDescent="0.25">
      <c r="A4506" t="s">
        <v>115</v>
      </c>
      <c r="B4506" t="s">
        <v>14087</v>
      </c>
      <c r="C4506">
        <f>VLOOKUP(B4506,'[1]Main Sheet'!$A:$C,3,0)</f>
        <v>725</v>
      </c>
      <c r="D4506" t="str">
        <f>IF(COUNTIF(KIT!$A:$A,A4506)&gt;0,"Yes","No")</f>
        <v>Yes</v>
      </c>
      <c r="E4506" t="s">
        <v>14391</v>
      </c>
    </row>
    <row r="4507" spans="1:5" x14ac:dyDescent="0.25">
      <c r="A4507" t="s">
        <v>115</v>
      </c>
      <c r="B4507" t="s">
        <v>14113</v>
      </c>
      <c r="C4507">
        <f>VLOOKUP(B4507,'[1]Main Sheet'!$A:$C,3,0)</f>
        <v>591.66999999999996</v>
      </c>
      <c r="D4507" t="str">
        <f>IF(COUNTIF(KIT!$A:$A,A4507)&gt;0,"Yes","No")</f>
        <v>Yes</v>
      </c>
      <c r="E4507" t="s">
        <v>14391</v>
      </c>
    </row>
    <row r="4508" spans="1:5" hidden="1" x14ac:dyDescent="0.25">
      <c r="A4508" t="s">
        <v>14118</v>
      </c>
      <c r="B4508" t="s">
        <v>14092</v>
      </c>
      <c r="C4508" t="e">
        <f>VLOOKUP(B4508,'[1]Main Sheet'!$A:$C,3,0)</f>
        <v>#N/A</v>
      </c>
      <c r="D4508" t="str">
        <f>IF(COUNTIF(KIT!$A:$A,A4508)&gt;0,"Yes","No")</f>
        <v>No</v>
      </c>
      <c r="E4508" t="s">
        <v>14391</v>
      </c>
    </row>
    <row r="4509" spans="1:5" hidden="1" x14ac:dyDescent="0.25">
      <c r="A4509" t="s">
        <v>14118</v>
      </c>
      <c r="B4509" t="s">
        <v>14089</v>
      </c>
      <c r="C4509">
        <f>VLOOKUP(B4509,'[1]Main Sheet'!$A:$C,3,0)</f>
        <v>818.33</v>
      </c>
      <c r="D4509" t="str">
        <f>IF(COUNTIF(KIT!$A:$A,A4509)&gt;0,"Yes","No")</f>
        <v>No</v>
      </c>
      <c r="E4509" t="s">
        <v>14391</v>
      </c>
    </row>
    <row r="4510" spans="1:5" hidden="1" x14ac:dyDescent="0.25">
      <c r="A4510" t="s">
        <v>14118</v>
      </c>
      <c r="B4510" t="s">
        <v>14119</v>
      </c>
      <c r="C4510" t="e">
        <f>VLOOKUP(B4510,'[1]Main Sheet'!$A:$C,3,0)</f>
        <v>#N/A</v>
      </c>
      <c r="D4510" t="str">
        <f>IF(COUNTIF(KIT!$A:$A,A4510)&gt;0,"Yes","No")</f>
        <v>No</v>
      </c>
      <c r="E4510" t="s">
        <v>14391</v>
      </c>
    </row>
    <row r="4511" spans="1:5" x14ac:dyDescent="0.25">
      <c r="A4511" t="s">
        <v>119</v>
      </c>
      <c r="B4511" t="s">
        <v>14092</v>
      </c>
      <c r="C4511" t="e">
        <f>VLOOKUP(B4511,'[1]Main Sheet'!$A:$C,3,0)</f>
        <v>#N/A</v>
      </c>
      <c r="D4511" t="str">
        <f>IF(COUNTIF(KIT!$A:$A,A4511)&gt;0,"Yes","No")</f>
        <v>Yes</v>
      </c>
      <c r="E4511" t="s">
        <v>14391</v>
      </c>
    </row>
    <row r="4512" spans="1:5" x14ac:dyDescent="0.25">
      <c r="A4512" t="s">
        <v>119</v>
      </c>
      <c r="B4512" t="s">
        <v>14089</v>
      </c>
      <c r="C4512">
        <f>VLOOKUP(B4512,'[1]Main Sheet'!$A:$C,3,0)</f>
        <v>818.33</v>
      </c>
      <c r="D4512" t="str">
        <f>IF(COUNTIF(KIT!$A:$A,A4512)&gt;0,"Yes","No")</f>
        <v>Yes</v>
      </c>
      <c r="E4512" t="s">
        <v>14391</v>
      </c>
    </row>
    <row r="4513" spans="1:5" x14ac:dyDescent="0.25">
      <c r="A4513" t="s">
        <v>119</v>
      </c>
      <c r="B4513" t="s">
        <v>14120</v>
      </c>
      <c r="C4513">
        <f>VLOOKUP(B4513,'[1]Main Sheet'!$A:$C,3,0)</f>
        <v>649.16999999999996</v>
      </c>
      <c r="D4513" t="str">
        <f>IF(COUNTIF(KIT!$A:$A,A4513)&gt;0,"Yes","No")</f>
        <v>Yes</v>
      </c>
      <c r="E4513" t="s">
        <v>14391</v>
      </c>
    </row>
    <row r="4514" spans="1:5" hidden="1" x14ac:dyDescent="0.25">
      <c r="A4514" t="s">
        <v>14121</v>
      </c>
      <c r="B4514" t="s">
        <v>14098</v>
      </c>
      <c r="C4514">
        <f>VLOOKUP(B4514,'[1]Main Sheet'!$A:$C,3,0)</f>
        <v>465</v>
      </c>
      <c r="D4514" t="str">
        <f>IF(COUNTIF(KIT!$A:$A,A4514)&gt;0,"Yes","No")</f>
        <v>No</v>
      </c>
      <c r="E4514" t="s">
        <v>14391</v>
      </c>
    </row>
    <row r="4515" spans="1:5" hidden="1" x14ac:dyDescent="0.25">
      <c r="A4515" t="s">
        <v>14121</v>
      </c>
      <c r="B4515" t="s">
        <v>14096</v>
      </c>
      <c r="C4515">
        <f>VLOOKUP(B4515,'[1]Main Sheet'!$A:$C,3,0)</f>
        <v>818.33</v>
      </c>
      <c r="D4515" t="str">
        <f>IF(COUNTIF(KIT!$A:$A,A4515)&gt;0,"Yes","No")</f>
        <v>No</v>
      </c>
      <c r="E4515" t="s">
        <v>14391</v>
      </c>
    </row>
    <row r="4516" spans="1:5" hidden="1" x14ac:dyDescent="0.25">
      <c r="A4516" t="s">
        <v>14121</v>
      </c>
      <c r="B4516" t="s">
        <v>14119</v>
      </c>
      <c r="C4516" t="e">
        <f>VLOOKUP(B4516,'[1]Main Sheet'!$A:$C,3,0)</f>
        <v>#N/A</v>
      </c>
      <c r="D4516" t="str">
        <f>IF(COUNTIF(KIT!$A:$A,A4516)&gt;0,"Yes","No")</f>
        <v>No</v>
      </c>
      <c r="E4516" t="s">
        <v>14391</v>
      </c>
    </row>
    <row r="4517" spans="1:5" x14ac:dyDescent="0.25">
      <c r="A4517" t="s">
        <v>123</v>
      </c>
      <c r="B4517" t="s">
        <v>14098</v>
      </c>
      <c r="C4517">
        <f>VLOOKUP(B4517,'[1]Main Sheet'!$A:$C,3,0)</f>
        <v>465</v>
      </c>
      <c r="D4517" t="str">
        <f>IF(COUNTIF(KIT!$A:$A,A4517)&gt;0,"Yes","No")</f>
        <v>Yes</v>
      </c>
      <c r="E4517" t="s">
        <v>14391</v>
      </c>
    </row>
    <row r="4518" spans="1:5" x14ac:dyDescent="0.25">
      <c r="A4518" t="s">
        <v>123</v>
      </c>
      <c r="B4518" t="s">
        <v>14096</v>
      </c>
      <c r="C4518">
        <f>VLOOKUP(B4518,'[1]Main Sheet'!$A:$C,3,0)</f>
        <v>818.33</v>
      </c>
      <c r="D4518" t="str">
        <f>IF(COUNTIF(KIT!$A:$A,A4518)&gt;0,"Yes","No")</f>
        <v>Yes</v>
      </c>
      <c r="E4518" t="s">
        <v>14391</v>
      </c>
    </row>
    <row r="4519" spans="1:5" x14ac:dyDescent="0.25">
      <c r="A4519" t="s">
        <v>123</v>
      </c>
      <c r="B4519" t="s">
        <v>14120</v>
      </c>
      <c r="C4519">
        <f>VLOOKUP(B4519,'[1]Main Sheet'!$A:$C,3,0)</f>
        <v>649.16999999999996</v>
      </c>
      <c r="D4519" t="str">
        <f>IF(COUNTIF(KIT!$A:$A,A4519)&gt;0,"Yes","No")</f>
        <v>Yes</v>
      </c>
      <c r="E4519" t="s">
        <v>14391</v>
      </c>
    </row>
    <row r="4520" spans="1:5" hidden="1" x14ac:dyDescent="0.25">
      <c r="A4520" t="s">
        <v>14122</v>
      </c>
      <c r="B4520" t="s">
        <v>14102</v>
      </c>
      <c r="C4520">
        <f>VLOOKUP(B4520,'[1]Main Sheet'!$A:$C,3,0)</f>
        <v>465</v>
      </c>
      <c r="D4520" t="str">
        <f>IF(COUNTIF(KIT!$A:$A,A4520)&gt;0,"Yes","No")</f>
        <v>No</v>
      </c>
      <c r="E4520" t="s">
        <v>14391</v>
      </c>
    </row>
    <row r="4521" spans="1:5" hidden="1" x14ac:dyDescent="0.25">
      <c r="A4521" t="s">
        <v>14122</v>
      </c>
      <c r="B4521" t="s">
        <v>14100</v>
      </c>
      <c r="C4521">
        <f>VLOOKUP(B4521,'[1]Main Sheet'!$A:$C,3,0)</f>
        <v>818.33</v>
      </c>
      <c r="D4521" t="str">
        <f>IF(COUNTIF(KIT!$A:$A,A4521)&gt;0,"Yes","No")</f>
        <v>No</v>
      </c>
      <c r="E4521" t="s">
        <v>14391</v>
      </c>
    </row>
    <row r="4522" spans="1:5" hidden="1" x14ac:dyDescent="0.25">
      <c r="A4522" t="s">
        <v>14122</v>
      </c>
      <c r="B4522" t="s">
        <v>14119</v>
      </c>
      <c r="C4522" t="e">
        <f>VLOOKUP(B4522,'[1]Main Sheet'!$A:$C,3,0)</f>
        <v>#N/A</v>
      </c>
      <c r="D4522" t="str">
        <f>IF(COUNTIF(KIT!$A:$A,A4522)&gt;0,"Yes","No")</f>
        <v>No</v>
      </c>
      <c r="E4522" t="s">
        <v>14391</v>
      </c>
    </row>
    <row r="4523" spans="1:5" x14ac:dyDescent="0.25">
      <c r="A4523" t="s">
        <v>127</v>
      </c>
      <c r="B4523" t="s">
        <v>14102</v>
      </c>
      <c r="C4523">
        <f>VLOOKUP(B4523,'[1]Main Sheet'!$A:$C,3,0)</f>
        <v>465</v>
      </c>
      <c r="D4523" t="str">
        <f>IF(COUNTIF(KIT!$A:$A,A4523)&gt;0,"Yes","No")</f>
        <v>Yes</v>
      </c>
      <c r="E4523" t="s">
        <v>14391</v>
      </c>
    </row>
    <row r="4524" spans="1:5" x14ac:dyDescent="0.25">
      <c r="A4524" t="s">
        <v>127</v>
      </c>
      <c r="B4524" t="s">
        <v>14100</v>
      </c>
      <c r="C4524">
        <f>VLOOKUP(B4524,'[1]Main Sheet'!$A:$C,3,0)</f>
        <v>818.33</v>
      </c>
      <c r="D4524" t="str">
        <f>IF(COUNTIF(KIT!$A:$A,A4524)&gt;0,"Yes","No")</f>
        <v>Yes</v>
      </c>
      <c r="E4524" t="s">
        <v>14391</v>
      </c>
    </row>
    <row r="4525" spans="1:5" x14ac:dyDescent="0.25">
      <c r="A4525" t="s">
        <v>127</v>
      </c>
      <c r="B4525" t="s">
        <v>14120</v>
      </c>
      <c r="C4525">
        <f>VLOOKUP(B4525,'[1]Main Sheet'!$A:$C,3,0)</f>
        <v>649.16999999999996</v>
      </c>
      <c r="D4525" t="str">
        <f>IF(COUNTIF(KIT!$A:$A,A4525)&gt;0,"Yes","No")</f>
        <v>Yes</v>
      </c>
      <c r="E4525" t="s">
        <v>14391</v>
      </c>
    </row>
    <row r="4526" spans="1:5" hidden="1" x14ac:dyDescent="0.25">
      <c r="A4526" t="s">
        <v>14123</v>
      </c>
      <c r="B4526" t="s">
        <v>14106</v>
      </c>
      <c r="C4526">
        <f>VLOOKUP(B4526,'[1]Main Sheet'!$A:$C,3,0)</f>
        <v>465</v>
      </c>
      <c r="D4526" t="str">
        <f>IF(COUNTIF(KIT!$A:$A,A4526)&gt;0,"Yes","No")</f>
        <v>No</v>
      </c>
      <c r="E4526" t="s">
        <v>14391</v>
      </c>
    </row>
    <row r="4527" spans="1:5" hidden="1" x14ac:dyDescent="0.25">
      <c r="A4527" t="s">
        <v>14123</v>
      </c>
      <c r="B4527" t="s">
        <v>14104</v>
      </c>
      <c r="C4527">
        <f>VLOOKUP(B4527,'[1]Main Sheet'!$A:$C,3,0)</f>
        <v>818.33</v>
      </c>
      <c r="D4527" t="str">
        <f>IF(COUNTIF(KIT!$A:$A,A4527)&gt;0,"Yes","No")</f>
        <v>No</v>
      </c>
      <c r="E4527" t="s">
        <v>14391</v>
      </c>
    </row>
    <row r="4528" spans="1:5" hidden="1" x14ac:dyDescent="0.25">
      <c r="A4528" t="s">
        <v>14123</v>
      </c>
      <c r="B4528" t="s">
        <v>14119</v>
      </c>
      <c r="C4528" t="e">
        <f>VLOOKUP(B4528,'[1]Main Sheet'!$A:$C,3,0)</f>
        <v>#N/A</v>
      </c>
      <c r="D4528" t="str">
        <f>IF(COUNTIF(KIT!$A:$A,A4528)&gt;0,"Yes","No")</f>
        <v>No</v>
      </c>
      <c r="E4528" t="s">
        <v>14391</v>
      </c>
    </row>
    <row r="4529" spans="1:5" x14ac:dyDescent="0.25">
      <c r="A4529" t="s">
        <v>131</v>
      </c>
      <c r="B4529" t="s">
        <v>14106</v>
      </c>
      <c r="C4529">
        <f>VLOOKUP(B4529,'[1]Main Sheet'!$A:$C,3,0)</f>
        <v>465</v>
      </c>
      <c r="D4529" t="str">
        <f>IF(COUNTIF(KIT!$A:$A,A4529)&gt;0,"Yes","No")</f>
        <v>Yes</v>
      </c>
      <c r="E4529" t="s">
        <v>14391</v>
      </c>
    </row>
    <row r="4530" spans="1:5" x14ac:dyDescent="0.25">
      <c r="A4530" t="s">
        <v>131</v>
      </c>
      <c r="B4530" t="s">
        <v>14104</v>
      </c>
      <c r="C4530">
        <f>VLOOKUP(B4530,'[1]Main Sheet'!$A:$C,3,0)</f>
        <v>818.33</v>
      </c>
      <c r="D4530" t="str">
        <f>IF(COUNTIF(KIT!$A:$A,A4530)&gt;0,"Yes","No")</f>
        <v>Yes</v>
      </c>
      <c r="E4530" t="s">
        <v>14391</v>
      </c>
    </row>
    <row r="4531" spans="1:5" x14ac:dyDescent="0.25">
      <c r="A4531" t="s">
        <v>131</v>
      </c>
      <c r="B4531" t="s">
        <v>14120</v>
      </c>
      <c r="C4531">
        <f>VLOOKUP(B4531,'[1]Main Sheet'!$A:$C,3,0)</f>
        <v>649.16999999999996</v>
      </c>
      <c r="D4531" t="str">
        <f>IF(COUNTIF(KIT!$A:$A,A4531)&gt;0,"Yes","No")</f>
        <v>Yes</v>
      </c>
      <c r="E4531" t="s">
        <v>14391</v>
      </c>
    </row>
    <row r="4532" spans="1:5" hidden="1" x14ac:dyDescent="0.25">
      <c r="A4532" t="s">
        <v>14124</v>
      </c>
      <c r="B4532" t="s">
        <v>14110</v>
      </c>
      <c r="C4532">
        <f>VLOOKUP(B4532,'[1]Main Sheet'!$A:$C,3,0)</f>
        <v>465</v>
      </c>
      <c r="D4532" t="str">
        <f>IF(COUNTIF(KIT!$A:$A,A4532)&gt;0,"Yes","No")</f>
        <v>No</v>
      </c>
      <c r="E4532" t="s">
        <v>14391</v>
      </c>
    </row>
    <row r="4533" spans="1:5" hidden="1" x14ac:dyDescent="0.25">
      <c r="A4533" t="s">
        <v>14124</v>
      </c>
      <c r="B4533" t="s">
        <v>14108</v>
      </c>
      <c r="C4533">
        <f>VLOOKUP(B4533,'[1]Main Sheet'!$A:$C,3,0)</f>
        <v>818.33</v>
      </c>
      <c r="D4533" t="str">
        <f>IF(COUNTIF(KIT!$A:$A,A4533)&gt;0,"Yes","No")</f>
        <v>No</v>
      </c>
      <c r="E4533" t="s">
        <v>14391</v>
      </c>
    </row>
    <row r="4534" spans="1:5" hidden="1" x14ac:dyDescent="0.25">
      <c r="A4534" t="s">
        <v>14124</v>
      </c>
      <c r="B4534" t="s">
        <v>14119</v>
      </c>
      <c r="C4534" t="e">
        <f>VLOOKUP(B4534,'[1]Main Sheet'!$A:$C,3,0)</f>
        <v>#N/A</v>
      </c>
      <c r="D4534" t="str">
        <f>IF(COUNTIF(KIT!$A:$A,A4534)&gt;0,"Yes","No")</f>
        <v>No</v>
      </c>
      <c r="E4534" t="s">
        <v>14391</v>
      </c>
    </row>
    <row r="4535" spans="1:5" x14ac:dyDescent="0.25">
      <c r="A4535" t="s">
        <v>135</v>
      </c>
      <c r="B4535" t="s">
        <v>14110</v>
      </c>
      <c r="C4535">
        <f>VLOOKUP(B4535,'[1]Main Sheet'!$A:$C,3,0)</f>
        <v>465</v>
      </c>
      <c r="D4535" t="str">
        <f>IF(COUNTIF(KIT!$A:$A,A4535)&gt;0,"Yes","No")</f>
        <v>Yes</v>
      </c>
      <c r="E4535" t="s">
        <v>14391</v>
      </c>
    </row>
    <row r="4536" spans="1:5" x14ac:dyDescent="0.25">
      <c r="A4536" t="s">
        <v>135</v>
      </c>
      <c r="B4536" t="s">
        <v>14108</v>
      </c>
      <c r="C4536">
        <f>VLOOKUP(B4536,'[1]Main Sheet'!$A:$C,3,0)</f>
        <v>818.33</v>
      </c>
      <c r="D4536" t="str">
        <f>IF(COUNTIF(KIT!$A:$A,A4536)&gt;0,"Yes","No")</f>
        <v>Yes</v>
      </c>
      <c r="E4536" t="s">
        <v>14391</v>
      </c>
    </row>
    <row r="4537" spans="1:5" x14ac:dyDescent="0.25">
      <c r="A4537" t="s">
        <v>135</v>
      </c>
      <c r="B4537" t="s">
        <v>14120</v>
      </c>
      <c r="C4537">
        <f>VLOOKUP(B4537,'[1]Main Sheet'!$A:$C,3,0)</f>
        <v>649.16999999999996</v>
      </c>
      <c r="D4537" t="str">
        <f>IF(COUNTIF(KIT!$A:$A,A4537)&gt;0,"Yes","No")</f>
        <v>Yes</v>
      </c>
      <c r="E4537" t="s">
        <v>14391</v>
      </c>
    </row>
    <row r="4538" spans="1:5" x14ac:dyDescent="0.25">
      <c r="A4538" t="s">
        <v>137</v>
      </c>
      <c r="B4538" t="s">
        <v>14076</v>
      </c>
      <c r="C4538">
        <f>VLOOKUP(B4538,'[1]Main Sheet'!$A:$C,3,0)</f>
        <v>650.83000000000004</v>
      </c>
      <c r="D4538" t="str">
        <f>IF(COUNTIF(KIT!$A:$A,A4538)&gt;0,"Yes","No")</f>
        <v>Yes</v>
      </c>
      <c r="E4538" t="s">
        <v>14391</v>
      </c>
    </row>
    <row r="4539" spans="1:5" x14ac:dyDescent="0.25">
      <c r="A4539" t="s">
        <v>137</v>
      </c>
      <c r="B4539" t="s">
        <v>14125</v>
      </c>
      <c r="C4539">
        <f>VLOOKUP(B4539,'[1]Main Sheet'!$A:$C,3,0)</f>
        <v>378.33</v>
      </c>
      <c r="D4539" t="str">
        <f>IF(COUNTIF(KIT!$A:$A,A4539)&gt;0,"Yes","No")</f>
        <v>Yes</v>
      </c>
      <c r="E4539" t="s">
        <v>14391</v>
      </c>
    </row>
    <row r="4540" spans="1:5" x14ac:dyDescent="0.25">
      <c r="A4540" t="s">
        <v>139</v>
      </c>
      <c r="B4540" t="s">
        <v>14078</v>
      </c>
      <c r="C4540">
        <f>VLOOKUP(B4540,'[1]Main Sheet'!$A:$C,3,0)</f>
        <v>650.83000000000004</v>
      </c>
      <c r="D4540" t="str">
        <f>IF(COUNTIF(KIT!$A:$A,A4540)&gt;0,"Yes","No")</f>
        <v>Yes</v>
      </c>
      <c r="E4540" t="s">
        <v>14391</v>
      </c>
    </row>
    <row r="4541" spans="1:5" x14ac:dyDescent="0.25">
      <c r="A4541" t="s">
        <v>139</v>
      </c>
      <c r="B4541" t="s">
        <v>14125</v>
      </c>
      <c r="C4541">
        <f>VLOOKUP(B4541,'[1]Main Sheet'!$A:$C,3,0)</f>
        <v>378.33</v>
      </c>
      <c r="D4541" t="str">
        <f>IF(COUNTIF(KIT!$A:$A,A4541)&gt;0,"Yes","No")</f>
        <v>Yes</v>
      </c>
      <c r="E4541" t="s">
        <v>14391</v>
      </c>
    </row>
    <row r="4542" spans="1:5" x14ac:dyDescent="0.25">
      <c r="A4542" t="s">
        <v>141</v>
      </c>
      <c r="B4542" t="s">
        <v>14079</v>
      </c>
      <c r="C4542">
        <f>VLOOKUP(B4542,'[1]Main Sheet'!$A:$C,3,0)</f>
        <v>650.83000000000004</v>
      </c>
      <c r="D4542" t="str">
        <f>IF(COUNTIF(KIT!$A:$A,A4542)&gt;0,"Yes","No")</f>
        <v>Yes</v>
      </c>
      <c r="E4542" t="s">
        <v>14391</v>
      </c>
    </row>
    <row r="4543" spans="1:5" x14ac:dyDescent="0.25">
      <c r="A4543" t="s">
        <v>141</v>
      </c>
      <c r="B4543" t="s">
        <v>14125</v>
      </c>
      <c r="C4543">
        <f>VLOOKUP(B4543,'[1]Main Sheet'!$A:$C,3,0)</f>
        <v>378.33</v>
      </c>
      <c r="D4543" t="str">
        <f>IF(COUNTIF(KIT!$A:$A,A4543)&gt;0,"Yes","No")</f>
        <v>Yes</v>
      </c>
      <c r="E4543" t="s">
        <v>14391</v>
      </c>
    </row>
    <row r="4544" spans="1:5" x14ac:dyDescent="0.25">
      <c r="A4544" t="s">
        <v>143</v>
      </c>
      <c r="B4544" t="s">
        <v>14080</v>
      </c>
      <c r="C4544">
        <f>VLOOKUP(B4544,'[1]Main Sheet'!$A:$C,3,0)</f>
        <v>650.83000000000004</v>
      </c>
      <c r="D4544" t="str">
        <f>IF(COUNTIF(KIT!$A:$A,A4544)&gt;0,"Yes","No")</f>
        <v>Yes</v>
      </c>
      <c r="E4544" t="s">
        <v>14391</v>
      </c>
    </row>
    <row r="4545" spans="1:5" x14ac:dyDescent="0.25">
      <c r="A4545" t="s">
        <v>143</v>
      </c>
      <c r="B4545" t="s">
        <v>14125</v>
      </c>
      <c r="C4545">
        <f>VLOOKUP(B4545,'[1]Main Sheet'!$A:$C,3,0)</f>
        <v>378.33</v>
      </c>
      <c r="D4545" t="str">
        <f>IF(COUNTIF(KIT!$A:$A,A4545)&gt;0,"Yes","No")</f>
        <v>Yes</v>
      </c>
      <c r="E4545" t="s">
        <v>14391</v>
      </c>
    </row>
    <row r="4546" spans="1:5" x14ac:dyDescent="0.25">
      <c r="A4546" t="s">
        <v>145</v>
      </c>
      <c r="B4546" t="s">
        <v>14081</v>
      </c>
      <c r="C4546">
        <f>VLOOKUP(B4546,'[1]Main Sheet'!$A:$C,3,0)</f>
        <v>650.83000000000004</v>
      </c>
      <c r="D4546" t="str">
        <f>IF(COUNTIF(KIT!$A:$A,A4546)&gt;0,"Yes","No")</f>
        <v>Yes</v>
      </c>
      <c r="E4546" t="s">
        <v>14391</v>
      </c>
    </row>
    <row r="4547" spans="1:5" x14ac:dyDescent="0.25">
      <c r="A4547" t="s">
        <v>145</v>
      </c>
      <c r="B4547" t="s">
        <v>14125</v>
      </c>
      <c r="C4547">
        <f>VLOOKUP(B4547,'[1]Main Sheet'!$A:$C,3,0)</f>
        <v>378.33</v>
      </c>
      <c r="D4547" t="str">
        <f>IF(COUNTIF(KIT!$A:$A,A4547)&gt;0,"Yes","No")</f>
        <v>Yes</v>
      </c>
      <c r="E4547" t="s">
        <v>14391</v>
      </c>
    </row>
    <row r="4548" spans="1:5" x14ac:dyDescent="0.25">
      <c r="A4548" t="s">
        <v>147</v>
      </c>
      <c r="B4548" t="s">
        <v>14082</v>
      </c>
      <c r="C4548">
        <f>VLOOKUP(B4548,'[1]Main Sheet'!$A:$C,3,0)</f>
        <v>725</v>
      </c>
      <c r="D4548" t="str">
        <f>IF(COUNTIF(KIT!$A:$A,A4548)&gt;0,"Yes","No")</f>
        <v>Yes</v>
      </c>
      <c r="E4548" t="s">
        <v>14391</v>
      </c>
    </row>
    <row r="4549" spans="1:5" x14ac:dyDescent="0.25">
      <c r="A4549" t="s">
        <v>147</v>
      </c>
      <c r="B4549" t="s">
        <v>14126</v>
      </c>
      <c r="C4549">
        <f>VLOOKUP(B4549,'[1]Main Sheet'!$A:$C,3,0)</f>
        <v>426.67</v>
      </c>
      <c r="D4549" t="str">
        <f>IF(COUNTIF(KIT!$A:$A,A4549)&gt;0,"Yes","No")</f>
        <v>Yes</v>
      </c>
      <c r="E4549" t="s">
        <v>14391</v>
      </c>
    </row>
    <row r="4550" spans="1:5" x14ac:dyDescent="0.25">
      <c r="A4550" t="s">
        <v>149</v>
      </c>
      <c r="B4550" t="s">
        <v>14084</v>
      </c>
      <c r="C4550">
        <f>VLOOKUP(B4550,'[1]Main Sheet'!$A:$C,3,0)</f>
        <v>725</v>
      </c>
      <c r="D4550" t="str">
        <f>IF(COUNTIF(KIT!$A:$A,A4550)&gt;0,"Yes","No")</f>
        <v>Yes</v>
      </c>
      <c r="E4550" t="s">
        <v>14391</v>
      </c>
    </row>
    <row r="4551" spans="1:5" x14ac:dyDescent="0.25">
      <c r="A4551" t="s">
        <v>149</v>
      </c>
      <c r="B4551" t="s">
        <v>14126</v>
      </c>
      <c r="C4551">
        <f>VLOOKUP(B4551,'[1]Main Sheet'!$A:$C,3,0)</f>
        <v>426.67</v>
      </c>
      <c r="D4551" t="str">
        <f>IF(COUNTIF(KIT!$A:$A,A4551)&gt;0,"Yes","No")</f>
        <v>Yes</v>
      </c>
      <c r="E4551" t="s">
        <v>14391</v>
      </c>
    </row>
    <row r="4552" spans="1:5" x14ac:dyDescent="0.25">
      <c r="A4552" t="s">
        <v>151</v>
      </c>
      <c r="B4552" t="s">
        <v>14085</v>
      </c>
      <c r="C4552">
        <f>VLOOKUP(B4552,'[1]Main Sheet'!$A:$C,3,0)</f>
        <v>725</v>
      </c>
      <c r="D4552" t="str">
        <f>IF(COUNTIF(KIT!$A:$A,A4552)&gt;0,"Yes","No")</f>
        <v>Yes</v>
      </c>
      <c r="E4552" t="s">
        <v>14391</v>
      </c>
    </row>
    <row r="4553" spans="1:5" x14ac:dyDescent="0.25">
      <c r="A4553" t="s">
        <v>151</v>
      </c>
      <c r="B4553" t="s">
        <v>14126</v>
      </c>
      <c r="C4553">
        <f>VLOOKUP(B4553,'[1]Main Sheet'!$A:$C,3,0)</f>
        <v>426.67</v>
      </c>
      <c r="D4553" t="str">
        <f>IF(COUNTIF(KIT!$A:$A,A4553)&gt;0,"Yes","No")</f>
        <v>Yes</v>
      </c>
      <c r="E4553" t="s">
        <v>14391</v>
      </c>
    </row>
    <row r="4554" spans="1:5" x14ac:dyDescent="0.25">
      <c r="A4554" t="s">
        <v>153</v>
      </c>
      <c r="B4554" t="s">
        <v>14086</v>
      </c>
      <c r="C4554">
        <f>VLOOKUP(B4554,'[1]Main Sheet'!$A:$C,3,0)</f>
        <v>725</v>
      </c>
      <c r="D4554" t="str">
        <f>IF(COUNTIF(KIT!$A:$A,A4554)&gt;0,"Yes","No")</f>
        <v>Yes</v>
      </c>
      <c r="E4554" t="s">
        <v>14391</v>
      </c>
    </row>
    <row r="4555" spans="1:5" x14ac:dyDescent="0.25">
      <c r="A4555" t="s">
        <v>153</v>
      </c>
      <c r="B4555" t="s">
        <v>14126</v>
      </c>
      <c r="C4555">
        <f>VLOOKUP(B4555,'[1]Main Sheet'!$A:$C,3,0)</f>
        <v>426.67</v>
      </c>
      <c r="D4555" t="str">
        <f>IF(COUNTIF(KIT!$A:$A,A4555)&gt;0,"Yes","No")</f>
        <v>Yes</v>
      </c>
      <c r="E4555" t="s">
        <v>14391</v>
      </c>
    </row>
    <row r="4556" spans="1:5" x14ac:dyDescent="0.25">
      <c r="A4556" t="s">
        <v>155</v>
      </c>
      <c r="B4556" t="s">
        <v>14087</v>
      </c>
      <c r="C4556">
        <f>VLOOKUP(B4556,'[1]Main Sheet'!$A:$C,3,0)</f>
        <v>725</v>
      </c>
      <c r="D4556" t="str">
        <f>IF(COUNTIF(KIT!$A:$A,A4556)&gt;0,"Yes","No")</f>
        <v>Yes</v>
      </c>
      <c r="E4556" t="s">
        <v>14391</v>
      </c>
    </row>
    <row r="4557" spans="1:5" x14ac:dyDescent="0.25">
      <c r="A4557" t="s">
        <v>155</v>
      </c>
      <c r="B4557" t="s">
        <v>14126</v>
      </c>
      <c r="C4557">
        <f>VLOOKUP(B4557,'[1]Main Sheet'!$A:$C,3,0)</f>
        <v>426.67</v>
      </c>
      <c r="D4557" t="str">
        <f>IF(COUNTIF(KIT!$A:$A,A4557)&gt;0,"Yes","No")</f>
        <v>Yes</v>
      </c>
      <c r="E4557" t="s">
        <v>14391</v>
      </c>
    </row>
    <row r="4558" spans="1:5" hidden="1" x14ac:dyDescent="0.25">
      <c r="A4558" t="s">
        <v>14127</v>
      </c>
      <c r="B4558" t="s">
        <v>14089</v>
      </c>
      <c r="C4558">
        <f>VLOOKUP(B4558,'[1]Main Sheet'!$A:$C,3,0)</f>
        <v>818.33</v>
      </c>
      <c r="D4558" t="str">
        <f>IF(COUNTIF(KIT!$A:$A,A4558)&gt;0,"Yes","No")</f>
        <v>No</v>
      </c>
      <c r="E4558" t="s">
        <v>14391</v>
      </c>
    </row>
    <row r="4559" spans="1:5" hidden="1" x14ac:dyDescent="0.25">
      <c r="A4559" t="s">
        <v>14127</v>
      </c>
      <c r="B4559" t="s">
        <v>14128</v>
      </c>
      <c r="C4559">
        <f>VLOOKUP(B4559,'[1]Main Sheet'!$A:$C,3,0)</f>
        <v>485.83</v>
      </c>
      <c r="D4559" t="str">
        <f>IF(COUNTIF(KIT!$A:$A,A4559)&gt;0,"Yes","No")</f>
        <v>No</v>
      </c>
      <c r="E4559" t="s">
        <v>14391</v>
      </c>
    </row>
    <row r="4560" spans="1:5" hidden="1" x14ac:dyDescent="0.25">
      <c r="A4560" t="s">
        <v>14129</v>
      </c>
      <c r="B4560" t="s">
        <v>14092</v>
      </c>
      <c r="C4560" t="e">
        <f>VLOOKUP(B4560,'[1]Main Sheet'!$A:$C,3,0)</f>
        <v>#N/A</v>
      </c>
      <c r="D4560" t="str">
        <f>IF(COUNTIF(KIT!$A:$A,A4560)&gt;0,"Yes","No")</f>
        <v>No</v>
      </c>
      <c r="E4560" t="s">
        <v>14391</v>
      </c>
    </row>
    <row r="4561" spans="1:5" hidden="1" x14ac:dyDescent="0.25">
      <c r="A4561" t="s">
        <v>14129</v>
      </c>
      <c r="B4561" t="s">
        <v>14076</v>
      </c>
      <c r="C4561">
        <f>VLOOKUP(B4561,'[1]Main Sheet'!$A:$C,3,0)</f>
        <v>650.83000000000004</v>
      </c>
      <c r="D4561" t="str">
        <f>IF(COUNTIF(KIT!$A:$A,A4561)&gt;0,"Yes","No")</f>
        <v>No</v>
      </c>
      <c r="E4561" t="s">
        <v>14391</v>
      </c>
    </row>
    <row r="4562" spans="1:5" hidden="1" x14ac:dyDescent="0.25">
      <c r="A4562" t="s">
        <v>14129</v>
      </c>
      <c r="B4562" t="s">
        <v>14130</v>
      </c>
      <c r="C4562">
        <f>VLOOKUP(B4562,'[1]Main Sheet'!$A:$C,3,0)</f>
        <v>485.83</v>
      </c>
      <c r="D4562" t="str">
        <f>IF(COUNTIF(KIT!$A:$A,A4562)&gt;0,"Yes","No")</f>
        <v>No</v>
      </c>
      <c r="E4562" t="s">
        <v>14391</v>
      </c>
    </row>
    <row r="4563" spans="1:5" x14ac:dyDescent="0.25">
      <c r="A4563" t="s">
        <v>161</v>
      </c>
      <c r="B4563" t="s">
        <v>14092</v>
      </c>
      <c r="C4563" t="e">
        <f>VLOOKUP(B4563,'[1]Main Sheet'!$A:$C,3,0)</f>
        <v>#N/A</v>
      </c>
      <c r="D4563" t="str">
        <f>IF(COUNTIF(KIT!$A:$A,A4563)&gt;0,"Yes","No")</f>
        <v>Yes</v>
      </c>
      <c r="E4563" t="s">
        <v>14391</v>
      </c>
    </row>
    <row r="4564" spans="1:5" x14ac:dyDescent="0.25">
      <c r="A4564" t="s">
        <v>161</v>
      </c>
      <c r="B4564" t="s">
        <v>14076</v>
      </c>
      <c r="C4564">
        <f>VLOOKUP(B4564,'[1]Main Sheet'!$A:$C,3,0)</f>
        <v>650.83000000000004</v>
      </c>
      <c r="D4564" t="str">
        <f>IF(COUNTIF(KIT!$A:$A,A4564)&gt;0,"Yes","No")</f>
        <v>Yes</v>
      </c>
      <c r="E4564" t="s">
        <v>14391</v>
      </c>
    </row>
    <row r="4565" spans="1:5" x14ac:dyDescent="0.25">
      <c r="A4565" t="s">
        <v>161</v>
      </c>
      <c r="B4565" t="s">
        <v>14131</v>
      </c>
      <c r="C4565">
        <f>VLOOKUP(B4565,'[1]Main Sheet'!$A:$C,3,0)</f>
        <v>485.83</v>
      </c>
      <c r="D4565" t="str">
        <f>IF(COUNTIF(KIT!$A:$A,A4565)&gt;0,"Yes","No")</f>
        <v>Yes</v>
      </c>
      <c r="E4565" t="s">
        <v>14391</v>
      </c>
    </row>
    <row r="4566" spans="1:5" hidden="1" x14ac:dyDescent="0.25">
      <c r="A4566" t="s">
        <v>14132</v>
      </c>
      <c r="B4566" t="s">
        <v>14096</v>
      </c>
      <c r="C4566">
        <f>VLOOKUP(B4566,'[1]Main Sheet'!$A:$C,3,0)</f>
        <v>818.33</v>
      </c>
      <c r="D4566" t="str">
        <f>IF(COUNTIF(KIT!$A:$A,A4566)&gt;0,"Yes","No")</f>
        <v>No</v>
      </c>
      <c r="E4566" t="s">
        <v>14391</v>
      </c>
    </row>
    <row r="4567" spans="1:5" hidden="1" x14ac:dyDescent="0.25">
      <c r="A4567" t="s">
        <v>14132</v>
      </c>
      <c r="B4567" t="s">
        <v>14128</v>
      </c>
      <c r="C4567">
        <f>VLOOKUP(B4567,'[1]Main Sheet'!$A:$C,3,0)</f>
        <v>485.83</v>
      </c>
      <c r="D4567" t="str">
        <f>IF(COUNTIF(KIT!$A:$A,A4567)&gt;0,"Yes","No")</f>
        <v>No</v>
      </c>
      <c r="E4567" t="s">
        <v>14391</v>
      </c>
    </row>
    <row r="4568" spans="1:5" hidden="1" x14ac:dyDescent="0.25">
      <c r="A4568" t="s">
        <v>14133</v>
      </c>
      <c r="B4568" t="s">
        <v>14098</v>
      </c>
      <c r="C4568">
        <f>VLOOKUP(B4568,'[1]Main Sheet'!$A:$C,3,0)</f>
        <v>465</v>
      </c>
      <c r="D4568" t="str">
        <f>IF(COUNTIF(KIT!$A:$A,A4568)&gt;0,"Yes","No")</f>
        <v>No</v>
      </c>
      <c r="E4568" t="s">
        <v>14391</v>
      </c>
    </row>
    <row r="4569" spans="1:5" hidden="1" x14ac:dyDescent="0.25">
      <c r="A4569" t="s">
        <v>14133</v>
      </c>
      <c r="B4569" t="s">
        <v>14078</v>
      </c>
      <c r="C4569">
        <f>VLOOKUP(B4569,'[1]Main Sheet'!$A:$C,3,0)</f>
        <v>650.83000000000004</v>
      </c>
      <c r="D4569" t="str">
        <f>IF(COUNTIF(KIT!$A:$A,A4569)&gt;0,"Yes","No")</f>
        <v>No</v>
      </c>
      <c r="E4569" t="s">
        <v>14391</v>
      </c>
    </row>
    <row r="4570" spans="1:5" hidden="1" x14ac:dyDescent="0.25">
      <c r="A4570" t="s">
        <v>14133</v>
      </c>
      <c r="B4570" t="s">
        <v>14130</v>
      </c>
      <c r="C4570">
        <f>VLOOKUP(B4570,'[1]Main Sheet'!$A:$C,3,0)</f>
        <v>485.83</v>
      </c>
      <c r="D4570" t="str">
        <f>IF(COUNTIF(KIT!$A:$A,A4570)&gt;0,"Yes","No")</f>
        <v>No</v>
      </c>
      <c r="E4570" t="s">
        <v>14391</v>
      </c>
    </row>
    <row r="4571" spans="1:5" x14ac:dyDescent="0.25">
      <c r="A4571" t="s">
        <v>167</v>
      </c>
      <c r="B4571" t="s">
        <v>14098</v>
      </c>
      <c r="C4571">
        <f>VLOOKUP(B4571,'[1]Main Sheet'!$A:$C,3,0)</f>
        <v>465</v>
      </c>
      <c r="D4571" t="str">
        <f>IF(COUNTIF(KIT!$A:$A,A4571)&gt;0,"Yes","No")</f>
        <v>Yes</v>
      </c>
      <c r="E4571" t="s">
        <v>14391</v>
      </c>
    </row>
    <row r="4572" spans="1:5" x14ac:dyDescent="0.25">
      <c r="A4572" t="s">
        <v>167</v>
      </c>
      <c r="B4572" t="s">
        <v>14078</v>
      </c>
      <c r="C4572">
        <f>VLOOKUP(B4572,'[1]Main Sheet'!$A:$C,3,0)</f>
        <v>650.83000000000004</v>
      </c>
      <c r="D4572" t="str">
        <f>IF(COUNTIF(KIT!$A:$A,A4572)&gt;0,"Yes","No")</f>
        <v>Yes</v>
      </c>
      <c r="E4572" t="s">
        <v>14391</v>
      </c>
    </row>
    <row r="4573" spans="1:5" x14ac:dyDescent="0.25">
      <c r="A4573" t="s">
        <v>167</v>
      </c>
      <c r="B4573" t="s">
        <v>14131</v>
      </c>
      <c r="C4573">
        <f>VLOOKUP(B4573,'[1]Main Sheet'!$A:$C,3,0)</f>
        <v>485.83</v>
      </c>
      <c r="D4573" t="str">
        <f>IF(COUNTIF(KIT!$A:$A,A4573)&gt;0,"Yes","No")</f>
        <v>Yes</v>
      </c>
      <c r="E4573" t="s">
        <v>14391</v>
      </c>
    </row>
    <row r="4574" spans="1:5" hidden="1" x14ac:dyDescent="0.25">
      <c r="A4574" t="s">
        <v>14134</v>
      </c>
      <c r="B4574" t="s">
        <v>14100</v>
      </c>
      <c r="C4574">
        <f>VLOOKUP(B4574,'[1]Main Sheet'!$A:$C,3,0)</f>
        <v>818.33</v>
      </c>
      <c r="D4574" t="str">
        <f>IF(COUNTIF(KIT!$A:$A,A4574)&gt;0,"Yes","No")</f>
        <v>No</v>
      </c>
      <c r="E4574" t="s">
        <v>14391</v>
      </c>
    </row>
    <row r="4575" spans="1:5" hidden="1" x14ac:dyDescent="0.25">
      <c r="A4575" t="s">
        <v>14134</v>
      </c>
      <c r="B4575" t="s">
        <v>14128</v>
      </c>
      <c r="C4575">
        <f>VLOOKUP(B4575,'[1]Main Sheet'!$A:$C,3,0)</f>
        <v>485.83</v>
      </c>
      <c r="D4575" t="str">
        <f>IF(COUNTIF(KIT!$A:$A,A4575)&gt;0,"Yes","No")</f>
        <v>No</v>
      </c>
      <c r="E4575" t="s">
        <v>14391</v>
      </c>
    </row>
    <row r="4576" spans="1:5" hidden="1" x14ac:dyDescent="0.25">
      <c r="A4576" t="s">
        <v>14135</v>
      </c>
      <c r="B4576" t="s">
        <v>14102</v>
      </c>
      <c r="C4576">
        <f>VLOOKUP(B4576,'[1]Main Sheet'!$A:$C,3,0)</f>
        <v>465</v>
      </c>
      <c r="D4576" t="str">
        <f>IF(COUNTIF(KIT!$A:$A,A4576)&gt;0,"Yes","No")</f>
        <v>No</v>
      </c>
      <c r="E4576" t="s">
        <v>14391</v>
      </c>
    </row>
    <row r="4577" spans="1:5" hidden="1" x14ac:dyDescent="0.25">
      <c r="A4577" t="s">
        <v>14135</v>
      </c>
      <c r="B4577" t="s">
        <v>14079</v>
      </c>
      <c r="C4577">
        <f>VLOOKUP(B4577,'[1]Main Sheet'!$A:$C,3,0)</f>
        <v>650.83000000000004</v>
      </c>
      <c r="D4577" t="str">
        <f>IF(COUNTIF(KIT!$A:$A,A4577)&gt;0,"Yes","No")</f>
        <v>No</v>
      </c>
      <c r="E4577" t="s">
        <v>14391</v>
      </c>
    </row>
    <row r="4578" spans="1:5" hidden="1" x14ac:dyDescent="0.25">
      <c r="A4578" t="s">
        <v>14135</v>
      </c>
      <c r="B4578" t="s">
        <v>14130</v>
      </c>
      <c r="C4578">
        <f>VLOOKUP(B4578,'[1]Main Sheet'!$A:$C,3,0)</f>
        <v>485.83</v>
      </c>
      <c r="D4578" t="str">
        <f>IF(COUNTIF(KIT!$A:$A,A4578)&gt;0,"Yes","No")</f>
        <v>No</v>
      </c>
      <c r="E4578" t="s">
        <v>14391</v>
      </c>
    </row>
    <row r="4579" spans="1:5" x14ac:dyDescent="0.25">
      <c r="A4579" t="s">
        <v>173</v>
      </c>
      <c r="B4579" t="s">
        <v>14102</v>
      </c>
      <c r="C4579">
        <f>VLOOKUP(B4579,'[1]Main Sheet'!$A:$C,3,0)</f>
        <v>465</v>
      </c>
      <c r="D4579" t="str">
        <f>IF(COUNTIF(KIT!$A:$A,A4579)&gt;0,"Yes","No")</f>
        <v>Yes</v>
      </c>
      <c r="E4579" t="s">
        <v>14391</v>
      </c>
    </row>
    <row r="4580" spans="1:5" x14ac:dyDescent="0.25">
      <c r="A4580" t="s">
        <v>173</v>
      </c>
      <c r="B4580" t="s">
        <v>14079</v>
      </c>
      <c r="C4580">
        <f>VLOOKUP(B4580,'[1]Main Sheet'!$A:$C,3,0)</f>
        <v>650.83000000000004</v>
      </c>
      <c r="D4580" t="str">
        <f>IF(COUNTIF(KIT!$A:$A,A4580)&gt;0,"Yes","No")</f>
        <v>Yes</v>
      </c>
      <c r="E4580" t="s">
        <v>14391</v>
      </c>
    </row>
    <row r="4581" spans="1:5" x14ac:dyDescent="0.25">
      <c r="A4581" t="s">
        <v>173</v>
      </c>
      <c r="B4581" t="s">
        <v>14131</v>
      </c>
      <c r="C4581">
        <f>VLOOKUP(B4581,'[1]Main Sheet'!$A:$C,3,0)</f>
        <v>485.83</v>
      </c>
      <c r="D4581" t="str">
        <f>IF(COUNTIF(KIT!$A:$A,A4581)&gt;0,"Yes","No")</f>
        <v>Yes</v>
      </c>
      <c r="E4581" t="s">
        <v>14391</v>
      </c>
    </row>
    <row r="4582" spans="1:5" hidden="1" x14ac:dyDescent="0.25">
      <c r="A4582" t="s">
        <v>14136</v>
      </c>
      <c r="B4582" t="s">
        <v>14104</v>
      </c>
      <c r="C4582">
        <f>VLOOKUP(B4582,'[1]Main Sheet'!$A:$C,3,0)</f>
        <v>818.33</v>
      </c>
      <c r="D4582" t="str">
        <f>IF(COUNTIF(KIT!$A:$A,A4582)&gt;0,"Yes","No")</f>
        <v>No</v>
      </c>
      <c r="E4582" t="s">
        <v>14391</v>
      </c>
    </row>
    <row r="4583" spans="1:5" hidden="1" x14ac:dyDescent="0.25">
      <c r="A4583" t="s">
        <v>14136</v>
      </c>
      <c r="B4583" t="s">
        <v>14128</v>
      </c>
      <c r="C4583">
        <f>VLOOKUP(B4583,'[1]Main Sheet'!$A:$C,3,0)</f>
        <v>485.83</v>
      </c>
      <c r="D4583" t="str">
        <f>IF(COUNTIF(KIT!$A:$A,A4583)&gt;0,"Yes","No")</f>
        <v>No</v>
      </c>
      <c r="E4583" t="s">
        <v>14391</v>
      </c>
    </row>
    <row r="4584" spans="1:5" hidden="1" x14ac:dyDescent="0.25">
      <c r="A4584" t="s">
        <v>14137</v>
      </c>
      <c r="B4584" t="s">
        <v>14106</v>
      </c>
      <c r="C4584">
        <f>VLOOKUP(B4584,'[1]Main Sheet'!$A:$C,3,0)</f>
        <v>465</v>
      </c>
      <c r="D4584" t="str">
        <f>IF(COUNTIF(KIT!$A:$A,A4584)&gt;0,"Yes","No")</f>
        <v>No</v>
      </c>
      <c r="E4584" t="s">
        <v>14391</v>
      </c>
    </row>
    <row r="4585" spans="1:5" hidden="1" x14ac:dyDescent="0.25">
      <c r="A4585" t="s">
        <v>14137</v>
      </c>
      <c r="B4585" t="s">
        <v>14080</v>
      </c>
      <c r="C4585">
        <f>VLOOKUP(B4585,'[1]Main Sheet'!$A:$C,3,0)</f>
        <v>650.83000000000004</v>
      </c>
      <c r="D4585" t="str">
        <f>IF(COUNTIF(KIT!$A:$A,A4585)&gt;0,"Yes","No")</f>
        <v>No</v>
      </c>
      <c r="E4585" t="s">
        <v>14391</v>
      </c>
    </row>
    <row r="4586" spans="1:5" hidden="1" x14ac:dyDescent="0.25">
      <c r="A4586" t="s">
        <v>14137</v>
      </c>
      <c r="B4586" t="s">
        <v>14130</v>
      </c>
      <c r="C4586">
        <f>VLOOKUP(B4586,'[1]Main Sheet'!$A:$C,3,0)</f>
        <v>485.83</v>
      </c>
      <c r="D4586" t="str">
        <f>IF(COUNTIF(KIT!$A:$A,A4586)&gt;0,"Yes","No")</f>
        <v>No</v>
      </c>
      <c r="E4586" t="s">
        <v>14391</v>
      </c>
    </row>
    <row r="4587" spans="1:5" x14ac:dyDescent="0.25">
      <c r="A4587" t="s">
        <v>179</v>
      </c>
      <c r="B4587" t="s">
        <v>14106</v>
      </c>
      <c r="C4587">
        <f>VLOOKUP(B4587,'[1]Main Sheet'!$A:$C,3,0)</f>
        <v>465</v>
      </c>
      <c r="D4587" t="str">
        <f>IF(COUNTIF(KIT!$A:$A,A4587)&gt;0,"Yes","No")</f>
        <v>Yes</v>
      </c>
      <c r="E4587" t="s">
        <v>14391</v>
      </c>
    </row>
    <row r="4588" spans="1:5" x14ac:dyDescent="0.25">
      <c r="A4588" t="s">
        <v>179</v>
      </c>
      <c r="B4588" t="s">
        <v>14080</v>
      </c>
      <c r="C4588">
        <f>VLOOKUP(B4588,'[1]Main Sheet'!$A:$C,3,0)</f>
        <v>650.83000000000004</v>
      </c>
      <c r="D4588" t="str">
        <f>IF(COUNTIF(KIT!$A:$A,A4588)&gt;0,"Yes","No")</f>
        <v>Yes</v>
      </c>
      <c r="E4588" t="s">
        <v>14391</v>
      </c>
    </row>
    <row r="4589" spans="1:5" x14ac:dyDescent="0.25">
      <c r="A4589" t="s">
        <v>179</v>
      </c>
      <c r="B4589" t="s">
        <v>14131</v>
      </c>
      <c r="C4589">
        <f>VLOOKUP(B4589,'[1]Main Sheet'!$A:$C,3,0)</f>
        <v>485.83</v>
      </c>
      <c r="D4589" t="str">
        <f>IF(COUNTIF(KIT!$A:$A,A4589)&gt;0,"Yes","No")</f>
        <v>Yes</v>
      </c>
      <c r="E4589" t="s">
        <v>14391</v>
      </c>
    </row>
    <row r="4590" spans="1:5" hidden="1" x14ac:dyDescent="0.25">
      <c r="A4590" t="s">
        <v>14138</v>
      </c>
      <c r="B4590" t="s">
        <v>14108</v>
      </c>
      <c r="C4590">
        <f>VLOOKUP(B4590,'[1]Main Sheet'!$A:$C,3,0)</f>
        <v>818.33</v>
      </c>
      <c r="D4590" t="str">
        <f>IF(COUNTIF(KIT!$A:$A,A4590)&gt;0,"Yes","No")</f>
        <v>No</v>
      </c>
      <c r="E4590" t="s">
        <v>14391</v>
      </c>
    </row>
    <row r="4591" spans="1:5" hidden="1" x14ac:dyDescent="0.25">
      <c r="A4591" t="s">
        <v>14138</v>
      </c>
      <c r="B4591" t="s">
        <v>14128</v>
      </c>
      <c r="C4591">
        <f>VLOOKUP(B4591,'[1]Main Sheet'!$A:$C,3,0)</f>
        <v>485.83</v>
      </c>
      <c r="D4591" t="str">
        <f>IF(COUNTIF(KIT!$A:$A,A4591)&gt;0,"Yes","No")</f>
        <v>No</v>
      </c>
      <c r="E4591" t="s">
        <v>14391</v>
      </c>
    </row>
    <row r="4592" spans="1:5" hidden="1" x14ac:dyDescent="0.25">
      <c r="A4592" t="s">
        <v>14139</v>
      </c>
      <c r="B4592" t="s">
        <v>14110</v>
      </c>
      <c r="C4592">
        <f>VLOOKUP(B4592,'[1]Main Sheet'!$A:$C,3,0)</f>
        <v>465</v>
      </c>
      <c r="D4592" t="str">
        <f>IF(COUNTIF(KIT!$A:$A,A4592)&gt;0,"Yes","No")</f>
        <v>No</v>
      </c>
      <c r="E4592" t="s">
        <v>14391</v>
      </c>
    </row>
    <row r="4593" spans="1:5" hidden="1" x14ac:dyDescent="0.25">
      <c r="A4593" t="s">
        <v>14139</v>
      </c>
      <c r="B4593" t="s">
        <v>14081</v>
      </c>
      <c r="C4593">
        <f>VLOOKUP(B4593,'[1]Main Sheet'!$A:$C,3,0)</f>
        <v>650.83000000000004</v>
      </c>
      <c r="D4593" t="str">
        <f>IF(COUNTIF(KIT!$A:$A,A4593)&gt;0,"Yes","No")</f>
        <v>No</v>
      </c>
      <c r="E4593" t="s">
        <v>14391</v>
      </c>
    </row>
    <row r="4594" spans="1:5" hidden="1" x14ac:dyDescent="0.25">
      <c r="A4594" t="s">
        <v>14139</v>
      </c>
      <c r="B4594" t="s">
        <v>14130</v>
      </c>
      <c r="C4594">
        <f>VLOOKUP(B4594,'[1]Main Sheet'!$A:$C,3,0)</f>
        <v>485.83</v>
      </c>
      <c r="D4594" t="str">
        <f>IF(COUNTIF(KIT!$A:$A,A4594)&gt;0,"Yes","No")</f>
        <v>No</v>
      </c>
      <c r="E4594" t="s">
        <v>14391</v>
      </c>
    </row>
    <row r="4595" spans="1:5" x14ac:dyDescent="0.25">
      <c r="A4595" t="s">
        <v>185</v>
      </c>
      <c r="B4595" t="s">
        <v>14110</v>
      </c>
      <c r="C4595">
        <f>VLOOKUP(B4595,'[1]Main Sheet'!$A:$C,3,0)</f>
        <v>465</v>
      </c>
      <c r="D4595" t="str">
        <f>IF(COUNTIF(KIT!$A:$A,A4595)&gt;0,"Yes","No")</f>
        <v>Yes</v>
      </c>
      <c r="E4595" t="s">
        <v>14391</v>
      </c>
    </row>
    <row r="4596" spans="1:5" x14ac:dyDescent="0.25">
      <c r="A4596" t="s">
        <v>185</v>
      </c>
      <c r="B4596" t="s">
        <v>14081</v>
      </c>
      <c r="C4596">
        <f>VLOOKUP(B4596,'[1]Main Sheet'!$A:$C,3,0)</f>
        <v>650.83000000000004</v>
      </c>
      <c r="D4596" t="str">
        <f>IF(COUNTIF(KIT!$A:$A,A4596)&gt;0,"Yes","No")</f>
        <v>Yes</v>
      </c>
      <c r="E4596" t="s">
        <v>14391</v>
      </c>
    </row>
    <row r="4597" spans="1:5" x14ac:dyDescent="0.25">
      <c r="A4597" t="s">
        <v>185</v>
      </c>
      <c r="B4597" t="s">
        <v>14131</v>
      </c>
      <c r="C4597">
        <f>VLOOKUP(B4597,'[1]Main Sheet'!$A:$C,3,0)</f>
        <v>485.83</v>
      </c>
      <c r="D4597" t="str">
        <f>IF(COUNTIF(KIT!$A:$A,A4597)&gt;0,"Yes","No")</f>
        <v>Yes</v>
      </c>
      <c r="E4597" t="s">
        <v>14391</v>
      </c>
    </row>
    <row r="4598" spans="1:5" hidden="1" x14ac:dyDescent="0.25">
      <c r="A4598" t="s">
        <v>14140</v>
      </c>
      <c r="B4598" t="s">
        <v>14092</v>
      </c>
      <c r="C4598" t="e">
        <f>VLOOKUP(B4598,'[1]Main Sheet'!$A:$C,3,0)</f>
        <v>#N/A</v>
      </c>
      <c r="D4598" t="str">
        <f>IF(COUNTIF(KIT!$A:$A,A4598)&gt;0,"Yes","No")</f>
        <v>No</v>
      </c>
      <c r="E4598" t="s">
        <v>14391</v>
      </c>
    </row>
    <row r="4599" spans="1:5" hidden="1" x14ac:dyDescent="0.25">
      <c r="A4599" t="s">
        <v>14140</v>
      </c>
      <c r="B4599" t="s">
        <v>14082</v>
      </c>
      <c r="C4599">
        <f>VLOOKUP(B4599,'[1]Main Sheet'!$A:$C,3,0)</f>
        <v>725</v>
      </c>
      <c r="D4599" t="str">
        <f>IF(COUNTIF(KIT!$A:$A,A4599)&gt;0,"Yes","No")</f>
        <v>No</v>
      </c>
      <c r="E4599" t="s">
        <v>14391</v>
      </c>
    </row>
    <row r="4600" spans="1:5" hidden="1" x14ac:dyDescent="0.25">
      <c r="A4600" t="s">
        <v>14140</v>
      </c>
      <c r="B4600" t="s">
        <v>14141</v>
      </c>
      <c r="C4600">
        <f>VLOOKUP(B4600,'[1]Main Sheet'!$A:$C,3,0)</f>
        <v>591.66999999999996</v>
      </c>
      <c r="D4600" t="str">
        <f>IF(COUNTIF(KIT!$A:$A,A4600)&gt;0,"Yes","No")</f>
        <v>No</v>
      </c>
      <c r="E4600" t="s">
        <v>14391</v>
      </c>
    </row>
    <row r="4601" spans="1:5" x14ac:dyDescent="0.25">
      <c r="A4601" t="s">
        <v>189</v>
      </c>
      <c r="B4601" t="s">
        <v>14092</v>
      </c>
      <c r="C4601" t="e">
        <f>VLOOKUP(B4601,'[1]Main Sheet'!$A:$C,3,0)</f>
        <v>#N/A</v>
      </c>
      <c r="D4601" t="str">
        <f>IF(COUNTIF(KIT!$A:$A,A4601)&gt;0,"Yes","No")</f>
        <v>Yes</v>
      </c>
      <c r="E4601" t="s">
        <v>14391</v>
      </c>
    </row>
    <row r="4602" spans="1:5" x14ac:dyDescent="0.25">
      <c r="A4602" t="s">
        <v>189</v>
      </c>
      <c r="B4602" t="s">
        <v>14082</v>
      </c>
      <c r="C4602">
        <f>VLOOKUP(B4602,'[1]Main Sheet'!$A:$C,3,0)</f>
        <v>725</v>
      </c>
      <c r="D4602" t="str">
        <f>IF(COUNTIF(KIT!$A:$A,A4602)&gt;0,"Yes","No")</f>
        <v>Yes</v>
      </c>
      <c r="E4602" t="s">
        <v>14391</v>
      </c>
    </row>
    <row r="4603" spans="1:5" x14ac:dyDescent="0.25">
      <c r="A4603" t="s">
        <v>189</v>
      </c>
      <c r="B4603" t="s">
        <v>14142</v>
      </c>
      <c r="C4603">
        <f>VLOOKUP(B4603,'[1]Main Sheet'!$A:$C,3,0)</f>
        <v>591.66999999999996</v>
      </c>
      <c r="D4603" t="str">
        <f>IF(COUNTIF(KIT!$A:$A,A4603)&gt;0,"Yes","No")</f>
        <v>Yes</v>
      </c>
      <c r="E4603" t="s">
        <v>14391</v>
      </c>
    </row>
    <row r="4604" spans="1:5" hidden="1" x14ac:dyDescent="0.25">
      <c r="A4604" t="s">
        <v>14143</v>
      </c>
      <c r="B4604" t="s">
        <v>14098</v>
      </c>
      <c r="C4604">
        <f>VLOOKUP(B4604,'[1]Main Sheet'!$A:$C,3,0)</f>
        <v>465</v>
      </c>
      <c r="D4604" t="str">
        <f>IF(COUNTIF(KIT!$A:$A,A4604)&gt;0,"Yes","No")</f>
        <v>No</v>
      </c>
      <c r="E4604" t="s">
        <v>14391</v>
      </c>
    </row>
    <row r="4605" spans="1:5" hidden="1" x14ac:dyDescent="0.25">
      <c r="A4605" t="s">
        <v>14143</v>
      </c>
      <c r="B4605" t="s">
        <v>14084</v>
      </c>
      <c r="C4605">
        <f>VLOOKUP(B4605,'[1]Main Sheet'!$A:$C,3,0)</f>
        <v>725</v>
      </c>
      <c r="D4605" t="str">
        <f>IF(COUNTIF(KIT!$A:$A,A4605)&gt;0,"Yes","No")</f>
        <v>No</v>
      </c>
      <c r="E4605" t="s">
        <v>14391</v>
      </c>
    </row>
    <row r="4606" spans="1:5" hidden="1" x14ac:dyDescent="0.25">
      <c r="A4606" t="s">
        <v>14143</v>
      </c>
      <c r="B4606" t="s">
        <v>14141</v>
      </c>
      <c r="C4606">
        <f>VLOOKUP(B4606,'[1]Main Sheet'!$A:$C,3,0)</f>
        <v>591.66999999999996</v>
      </c>
      <c r="D4606" t="str">
        <f>IF(COUNTIF(KIT!$A:$A,A4606)&gt;0,"Yes","No")</f>
        <v>No</v>
      </c>
      <c r="E4606" t="s">
        <v>14391</v>
      </c>
    </row>
    <row r="4607" spans="1:5" x14ac:dyDescent="0.25">
      <c r="A4607" t="s">
        <v>193</v>
      </c>
      <c r="B4607" t="s">
        <v>14098</v>
      </c>
      <c r="C4607">
        <f>VLOOKUP(B4607,'[1]Main Sheet'!$A:$C,3,0)</f>
        <v>465</v>
      </c>
      <c r="D4607" t="str">
        <f>IF(COUNTIF(KIT!$A:$A,A4607)&gt;0,"Yes","No")</f>
        <v>Yes</v>
      </c>
      <c r="E4607" t="s">
        <v>14391</v>
      </c>
    </row>
    <row r="4608" spans="1:5" x14ac:dyDescent="0.25">
      <c r="A4608" t="s">
        <v>193</v>
      </c>
      <c r="B4608" t="s">
        <v>14084</v>
      </c>
      <c r="C4608">
        <f>VLOOKUP(B4608,'[1]Main Sheet'!$A:$C,3,0)</f>
        <v>725</v>
      </c>
      <c r="D4608" t="str">
        <f>IF(COUNTIF(KIT!$A:$A,A4608)&gt;0,"Yes","No")</f>
        <v>Yes</v>
      </c>
      <c r="E4608" t="s">
        <v>14391</v>
      </c>
    </row>
    <row r="4609" spans="1:5" x14ac:dyDescent="0.25">
      <c r="A4609" t="s">
        <v>193</v>
      </c>
      <c r="B4609" t="s">
        <v>14142</v>
      </c>
      <c r="C4609">
        <f>VLOOKUP(B4609,'[1]Main Sheet'!$A:$C,3,0)</f>
        <v>591.66999999999996</v>
      </c>
      <c r="D4609" t="str">
        <f>IF(COUNTIF(KIT!$A:$A,A4609)&gt;0,"Yes","No")</f>
        <v>Yes</v>
      </c>
      <c r="E4609" t="s">
        <v>14391</v>
      </c>
    </row>
    <row r="4610" spans="1:5" hidden="1" x14ac:dyDescent="0.25">
      <c r="A4610" t="s">
        <v>14144</v>
      </c>
      <c r="B4610" t="s">
        <v>14102</v>
      </c>
      <c r="C4610">
        <f>VLOOKUP(B4610,'[1]Main Sheet'!$A:$C,3,0)</f>
        <v>465</v>
      </c>
      <c r="D4610" t="str">
        <f>IF(COUNTIF(KIT!$A:$A,A4610)&gt;0,"Yes","No")</f>
        <v>No</v>
      </c>
      <c r="E4610" t="s">
        <v>14391</v>
      </c>
    </row>
    <row r="4611" spans="1:5" hidden="1" x14ac:dyDescent="0.25">
      <c r="A4611" t="s">
        <v>14144</v>
      </c>
      <c r="B4611" t="s">
        <v>14085</v>
      </c>
      <c r="C4611">
        <f>VLOOKUP(B4611,'[1]Main Sheet'!$A:$C,3,0)</f>
        <v>725</v>
      </c>
      <c r="D4611" t="str">
        <f>IF(COUNTIF(KIT!$A:$A,A4611)&gt;0,"Yes","No")</f>
        <v>No</v>
      </c>
      <c r="E4611" t="s">
        <v>14391</v>
      </c>
    </row>
    <row r="4612" spans="1:5" hidden="1" x14ac:dyDescent="0.25">
      <c r="A4612" t="s">
        <v>14144</v>
      </c>
      <c r="B4612" t="s">
        <v>14141</v>
      </c>
      <c r="C4612">
        <f>VLOOKUP(B4612,'[1]Main Sheet'!$A:$C,3,0)</f>
        <v>591.66999999999996</v>
      </c>
      <c r="D4612" t="str">
        <f>IF(COUNTIF(KIT!$A:$A,A4612)&gt;0,"Yes","No")</f>
        <v>No</v>
      </c>
      <c r="E4612" t="s">
        <v>14391</v>
      </c>
    </row>
    <row r="4613" spans="1:5" x14ac:dyDescent="0.25">
      <c r="A4613" t="s">
        <v>197</v>
      </c>
      <c r="B4613" t="s">
        <v>14102</v>
      </c>
      <c r="C4613">
        <f>VLOOKUP(B4613,'[1]Main Sheet'!$A:$C,3,0)</f>
        <v>465</v>
      </c>
      <c r="D4613" t="str">
        <f>IF(COUNTIF(KIT!$A:$A,A4613)&gt;0,"Yes","No")</f>
        <v>Yes</v>
      </c>
      <c r="E4613" t="s">
        <v>14391</v>
      </c>
    </row>
    <row r="4614" spans="1:5" x14ac:dyDescent="0.25">
      <c r="A4614" t="s">
        <v>197</v>
      </c>
      <c r="B4614" t="s">
        <v>14085</v>
      </c>
      <c r="C4614">
        <f>VLOOKUP(B4614,'[1]Main Sheet'!$A:$C,3,0)</f>
        <v>725</v>
      </c>
      <c r="D4614" t="str">
        <f>IF(COUNTIF(KIT!$A:$A,A4614)&gt;0,"Yes","No")</f>
        <v>Yes</v>
      </c>
      <c r="E4614" t="s">
        <v>14391</v>
      </c>
    </row>
    <row r="4615" spans="1:5" x14ac:dyDescent="0.25">
      <c r="A4615" t="s">
        <v>197</v>
      </c>
      <c r="B4615" t="s">
        <v>14142</v>
      </c>
      <c r="C4615">
        <f>VLOOKUP(B4615,'[1]Main Sheet'!$A:$C,3,0)</f>
        <v>591.66999999999996</v>
      </c>
      <c r="D4615" t="str">
        <f>IF(COUNTIF(KIT!$A:$A,A4615)&gt;0,"Yes","No")</f>
        <v>Yes</v>
      </c>
      <c r="E4615" t="s">
        <v>14391</v>
      </c>
    </row>
    <row r="4616" spans="1:5" hidden="1" x14ac:dyDescent="0.25">
      <c r="A4616" t="s">
        <v>14145</v>
      </c>
      <c r="B4616" t="s">
        <v>14106</v>
      </c>
      <c r="C4616">
        <f>VLOOKUP(B4616,'[1]Main Sheet'!$A:$C,3,0)</f>
        <v>465</v>
      </c>
      <c r="D4616" t="str">
        <f>IF(COUNTIF(KIT!$A:$A,A4616)&gt;0,"Yes","No")</f>
        <v>No</v>
      </c>
      <c r="E4616" t="s">
        <v>14391</v>
      </c>
    </row>
    <row r="4617" spans="1:5" hidden="1" x14ac:dyDescent="0.25">
      <c r="A4617" t="s">
        <v>14145</v>
      </c>
      <c r="B4617" t="s">
        <v>14086</v>
      </c>
      <c r="C4617">
        <f>VLOOKUP(B4617,'[1]Main Sheet'!$A:$C,3,0)</f>
        <v>725</v>
      </c>
      <c r="D4617" t="str">
        <f>IF(COUNTIF(KIT!$A:$A,A4617)&gt;0,"Yes","No")</f>
        <v>No</v>
      </c>
      <c r="E4617" t="s">
        <v>14391</v>
      </c>
    </row>
    <row r="4618" spans="1:5" hidden="1" x14ac:dyDescent="0.25">
      <c r="A4618" t="s">
        <v>14145</v>
      </c>
      <c r="B4618" t="s">
        <v>14141</v>
      </c>
      <c r="C4618">
        <f>VLOOKUP(B4618,'[1]Main Sheet'!$A:$C,3,0)</f>
        <v>591.66999999999996</v>
      </c>
      <c r="D4618" t="str">
        <f>IF(COUNTIF(KIT!$A:$A,A4618)&gt;0,"Yes","No")</f>
        <v>No</v>
      </c>
      <c r="E4618" t="s">
        <v>14391</v>
      </c>
    </row>
    <row r="4619" spans="1:5" x14ac:dyDescent="0.25">
      <c r="A4619" t="s">
        <v>201</v>
      </c>
      <c r="B4619" t="s">
        <v>14106</v>
      </c>
      <c r="C4619">
        <f>VLOOKUP(B4619,'[1]Main Sheet'!$A:$C,3,0)</f>
        <v>465</v>
      </c>
      <c r="D4619" t="str">
        <f>IF(COUNTIF(KIT!$A:$A,A4619)&gt;0,"Yes","No")</f>
        <v>Yes</v>
      </c>
      <c r="E4619" t="s">
        <v>14391</v>
      </c>
    </row>
    <row r="4620" spans="1:5" x14ac:dyDescent="0.25">
      <c r="A4620" t="s">
        <v>201</v>
      </c>
      <c r="B4620" t="s">
        <v>14086</v>
      </c>
      <c r="C4620">
        <f>VLOOKUP(B4620,'[1]Main Sheet'!$A:$C,3,0)</f>
        <v>725</v>
      </c>
      <c r="D4620" t="str">
        <f>IF(COUNTIF(KIT!$A:$A,A4620)&gt;0,"Yes","No")</f>
        <v>Yes</v>
      </c>
      <c r="E4620" t="s">
        <v>14391</v>
      </c>
    </row>
    <row r="4621" spans="1:5" x14ac:dyDescent="0.25">
      <c r="A4621" t="s">
        <v>201</v>
      </c>
      <c r="B4621" t="s">
        <v>14142</v>
      </c>
      <c r="C4621">
        <f>VLOOKUP(B4621,'[1]Main Sheet'!$A:$C,3,0)</f>
        <v>591.66999999999996</v>
      </c>
      <c r="D4621" t="str">
        <f>IF(COUNTIF(KIT!$A:$A,A4621)&gt;0,"Yes","No")</f>
        <v>Yes</v>
      </c>
      <c r="E4621" t="s">
        <v>14391</v>
      </c>
    </row>
    <row r="4622" spans="1:5" hidden="1" x14ac:dyDescent="0.25">
      <c r="A4622" t="s">
        <v>14146</v>
      </c>
      <c r="B4622" t="s">
        <v>14110</v>
      </c>
      <c r="C4622">
        <f>VLOOKUP(B4622,'[1]Main Sheet'!$A:$C,3,0)</f>
        <v>465</v>
      </c>
      <c r="D4622" t="str">
        <f>IF(COUNTIF(KIT!$A:$A,A4622)&gt;0,"Yes","No")</f>
        <v>No</v>
      </c>
      <c r="E4622" t="s">
        <v>14391</v>
      </c>
    </row>
    <row r="4623" spans="1:5" hidden="1" x14ac:dyDescent="0.25">
      <c r="A4623" t="s">
        <v>14146</v>
      </c>
      <c r="B4623" t="s">
        <v>14087</v>
      </c>
      <c r="C4623">
        <f>VLOOKUP(B4623,'[1]Main Sheet'!$A:$C,3,0)</f>
        <v>725</v>
      </c>
      <c r="D4623" t="str">
        <f>IF(COUNTIF(KIT!$A:$A,A4623)&gt;0,"Yes","No")</f>
        <v>No</v>
      </c>
      <c r="E4623" t="s">
        <v>14391</v>
      </c>
    </row>
    <row r="4624" spans="1:5" hidden="1" x14ac:dyDescent="0.25">
      <c r="A4624" t="s">
        <v>14146</v>
      </c>
      <c r="B4624" t="s">
        <v>14141</v>
      </c>
      <c r="C4624">
        <f>VLOOKUP(B4624,'[1]Main Sheet'!$A:$C,3,0)</f>
        <v>591.66999999999996</v>
      </c>
      <c r="D4624" t="str">
        <f>IF(COUNTIF(KIT!$A:$A,A4624)&gt;0,"Yes","No")</f>
        <v>No</v>
      </c>
      <c r="E4624" t="s">
        <v>14391</v>
      </c>
    </row>
    <row r="4625" spans="1:5" x14ac:dyDescent="0.25">
      <c r="A4625" t="s">
        <v>205</v>
      </c>
      <c r="B4625" t="s">
        <v>14110</v>
      </c>
      <c r="C4625">
        <f>VLOOKUP(B4625,'[1]Main Sheet'!$A:$C,3,0)</f>
        <v>465</v>
      </c>
      <c r="D4625" t="str">
        <f>IF(COUNTIF(KIT!$A:$A,A4625)&gt;0,"Yes","No")</f>
        <v>Yes</v>
      </c>
      <c r="E4625" t="s">
        <v>14391</v>
      </c>
    </row>
    <row r="4626" spans="1:5" x14ac:dyDescent="0.25">
      <c r="A4626" t="s">
        <v>205</v>
      </c>
      <c r="B4626" t="s">
        <v>14087</v>
      </c>
      <c r="C4626">
        <f>VLOOKUP(B4626,'[1]Main Sheet'!$A:$C,3,0)</f>
        <v>725</v>
      </c>
      <c r="D4626" t="str">
        <f>IF(COUNTIF(KIT!$A:$A,A4626)&gt;0,"Yes","No")</f>
        <v>Yes</v>
      </c>
      <c r="E4626" t="s">
        <v>14391</v>
      </c>
    </row>
    <row r="4627" spans="1:5" x14ac:dyDescent="0.25">
      <c r="A4627" t="s">
        <v>205</v>
      </c>
      <c r="B4627" t="s">
        <v>14142</v>
      </c>
      <c r="C4627">
        <f>VLOOKUP(B4627,'[1]Main Sheet'!$A:$C,3,0)</f>
        <v>591.66999999999996</v>
      </c>
      <c r="D4627" t="str">
        <f>IF(COUNTIF(KIT!$A:$A,A4627)&gt;0,"Yes","No")</f>
        <v>Yes</v>
      </c>
      <c r="E4627" t="s">
        <v>14391</v>
      </c>
    </row>
    <row r="4628" spans="1:5" hidden="1" x14ac:dyDescent="0.25">
      <c r="A4628" t="s">
        <v>14147</v>
      </c>
      <c r="B4628" t="s">
        <v>14092</v>
      </c>
      <c r="C4628" t="e">
        <f>VLOOKUP(B4628,'[1]Main Sheet'!$A:$C,3,0)</f>
        <v>#N/A</v>
      </c>
      <c r="D4628" t="str">
        <f>IF(COUNTIF(KIT!$A:$A,A4628)&gt;0,"Yes","No")</f>
        <v>No</v>
      </c>
      <c r="E4628" t="s">
        <v>14391</v>
      </c>
    </row>
    <row r="4629" spans="1:5" hidden="1" x14ac:dyDescent="0.25">
      <c r="A4629" t="s">
        <v>14147</v>
      </c>
      <c r="B4629" t="s">
        <v>14089</v>
      </c>
      <c r="C4629">
        <f>VLOOKUP(B4629,'[1]Main Sheet'!$A:$C,3,0)</f>
        <v>818.33</v>
      </c>
      <c r="D4629" t="str">
        <f>IF(COUNTIF(KIT!$A:$A,A4629)&gt;0,"Yes","No")</f>
        <v>No</v>
      </c>
      <c r="E4629" t="s">
        <v>14391</v>
      </c>
    </row>
    <row r="4630" spans="1:5" hidden="1" x14ac:dyDescent="0.25">
      <c r="A4630" t="s">
        <v>14147</v>
      </c>
      <c r="B4630" t="s">
        <v>14148</v>
      </c>
      <c r="C4630" t="e">
        <f>VLOOKUP(B4630,'[1]Main Sheet'!$A:$C,3,0)</f>
        <v>#N/A</v>
      </c>
      <c r="D4630" t="str">
        <f>IF(COUNTIF(KIT!$A:$A,A4630)&gt;0,"Yes","No")</f>
        <v>No</v>
      </c>
      <c r="E4630" t="s">
        <v>14391</v>
      </c>
    </row>
    <row r="4631" spans="1:5" x14ac:dyDescent="0.25">
      <c r="A4631" t="s">
        <v>209</v>
      </c>
      <c r="B4631" t="s">
        <v>14092</v>
      </c>
      <c r="C4631" t="e">
        <f>VLOOKUP(B4631,'[1]Main Sheet'!$A:$C,3,0)</f>
        <v>#N/A</v>
      </c>
      <c r="D4631" t="str">
        <f>IF(COUNTIF(KIT!$A:$A,A4631)&gt;0,"Yes","No")</f>
        <v>Yes</v>
      </c>
      <c r="E4631" t="s">
        <v>14391</v>
      </c>
    </row>
    <row r="4632" spans="1:5" x14ac:dyDescent="0.25">
      <c r="A4632" t="s">
        <v>209</v>
      </c>
      <c r="B4632" t="s">
        <v>14089</v>
      </c>
      <c r="C4632">
        <f>VLOOKUP(B4632,'[1]Main Sheet'!$A:$C,3,0)</f>
        <v>818.33</v>
      </c>
      <c r="D4632" t="str">
        <f>IF(COUNTIF(KIT!$A:$A,A4632)&gt;0,"Yes","No")</f>
        <v>Yes</v>
      </c>
      <c r="E4632" t="s">
        <v>14391</v>
      </c>
    </row>
    <row r="4633" spans="1:5" x14ac:dyDescent="0.25">
      <c r="A4633" t="s">
        <v>209</v>
      </c>
      <c r="B4633" t="s">
        <v>14149</v>
      </c>
      <c r="C4633">
        <f>VLOOKUP(B4633,'[1]Main Sheet'!$A:$C,3,0)</f>
        <v>649.16999999999996</v>
      </c>
      <c r="D4633" t="str">
        <f>IF(COUNTIF(KIT!$A:$A,A4633)&gt;0,"Yes","No")</f>
        <v>Yes</v>
      </c>
      <c r="E4633" t="s">
        <v>14391</v>
      </c>
    </row>
    <row r="4634" spans="1:5" hidden="1" x14ac:dyDescent="0.25">
      <c r="A4634" t="s">
        <v>14150</v>
      </c>
      <c r="B4634" t="s">
        <v>14098</v>
      </c>
      <c r="C4634">
        <f>VLOOKUP(B4634,'[1]Main Sheet'!$A:$C,3,0)</f>
        <v>465</v>
      </c>
      <c r="D4634" t="str">
        <f>IF(COUNTIF(KIT!$A:$A,A4634)&gt;0,"Yes","No")</f>
        <v>No</v>
      </c>
      <c r="E4634" t="s">
        <v>14391</v>
      </c>
    </row>
    <row r="4635" spans="1:5" hidden="1" x14ac:dyDescent="0.25">
      <c r="A4635" t="s">
        <v>14150</v>
      </c>
      <c r="B4635" t="s">
        <v>14096</v>
      </c>
      <c r="C4635">
        <f>VLOOKUP(B4635,'[1]Main Sheet'!$A:$C,3,0)</f>
        <v>818.33</v>
      </c>
      <c r="D4635" t="str">
        <f>IF(COUNTIF(KIT!$A:$A,A4635)&gt;0,"Yes","No")</f>
        <v>No</v>
      </c>
      <c r="E4635" t="s">
        <v>14391</v>
      </c>
    </row>
    <row r="4636" spans="1:5" hidden="1" x14ac:dyDescent="0.25">
      <c r="A4636" t="s">
        <v>14150</v>
      </c>
      <c r="B4636" t="s">
        <v>14148</v>
      </c>
      <c r="C4636" t="e">
        <f>VLOOKUP(B4636,'[1]Main Sheet'!$A:$C,3,0)</f>
        <v>#N/A</v>
      </c>
      <c r="D4636" t="str">
        <f>IF(COUNTIF(KIT!$A:$A,A4636)&gt;0,"Yes","No")</f>
        <v>No</v>
      </c>
      <c r="E4636" t="s">
        <v>14391</v>
      </c>
    </row>
    <row r="4637" spans="1:5" x14ac:dyDescent="0.25">
      <c r="A4637" t="s">
        <v>213</v>
      </c>
      <c r="B4637" t="s">
        <v>14098</v>
      </c>
      <c r="C4637">
        <f>VLOOKUP(B4637,'[1]Main Sheet'!$A:$C,3,0)</f>
        <v>465</v>
      </c>
      <c r="D4637" t="str">
        <f>IF(COUNTIF(KIT!$A:$A,A4637)&gt;0,"Yes","No")</f>
        <v>Yes</v>
      </c>
      <c r="E4637" t="s">
        <v>14391</v>
      </c>
    </row>
    <row r="4638" spans="1:5" x14ac:dyDescent="0.25">
      <c r="A4638" t="s">
        <v>213</v>
      </c>
      <c r="B4638" t="s">
        <v>14096</v>
      </c>
      <c r="C4638">
        <f>VLOOKUP(B4638,'[1]Main Sheet'!$A:$C,3,0)</f>
        <v>818.33</v>
      </c>
      <c r="D4638" t="str">
        <f>IF(COUNTIF(KIT!$A:$A,A4638)&gt;0,"Yes","No")</f>
        <v>Yes</v>
      </c>
      <c r="E4638" t="s">
        <v>14391</v>
      </c>
    </row>
    <row r="4639" spans="1:5" x14ac:dyDescent="0.25">
      <c r="A4639" t="s">
        <v>213</v>
      </c>
      <c r="B4639" t="s">
        <v>14149</v>
      </c>
      <c r="C4639">
        <f>VLOOKUP(B4639,'[1]Main Sheet'!$A:$C,3,0)</f>
        <v>649.16999999999996</v>
      </c>
      <c r="D4639" t="str">
        <f>IF(COUNTIF(KIT!$A:$A,A4639)&gt;0,"Yes","No")</f>
        <v>Yes</v>
      </c>
      <c r="E4639" t="s">
        <v>14391</v>
      </c>
    </row>
    <row r="4640" spans="1:5" hidden="1" x14ac:dyDescent="0.25">
      <c r="A4640" t="s">
        <v>14151</v>
      </c>
      <c r="B4640" t="s">
        <v>14102</v>
      </c>
      <c r="C4640">
        <f>VLOOKUP(B4640,'[1]Main Sheet'!$A:$C,3,0)</f>
        <v>465</v>
      </c>
      <c r="D4640" t="str">
        <f>IF(COUNTIF(KIT!$A:$A,A4640)&gt;0,"Yes","No")</f>
        <v>No</v>
      </c>
      <c r="E4640" t="s">
        <v>14391</v>
      </c>
    </row>
    <row r="4641" spans="1:5" hidden="1" x14ac:dyDescent="0.25">
      <c r="A4641" t="s">
        <v>14151</v>
      </c>
      <c r="B4641" t="s">
        <v>14100</v>
      </c>
      <c r="C4641">
        <f>VLOOKUP(B4641,'[1]Main Sheet'!$A:$C,3,0)</f>
        <v>818.33</v>
      </c>
      <c r="D4641" t="str">
        <f>IF(COUNTIF(KIT!$A:$A,A4641)&gt;0,"Yes","No")</f>
        <v>No</v>
      </c>
      <c r="E4641" t="s">
        <v>14391</v>
      </c>
    </row>
    <row r="4642" spans="1:5" hidden="1" x14ac:dyDescent="0.25">
      <c r="A4642" t="s">
        <v>14151</v>
      </c>
      <c r="B4642" t="s">
        <v>14148</v>
      </c>
      <c r="C4642" t="e">
        <f>VLOOKUP(B4642,'[1]Main Sheet'!$A:$C,3,0)</f>
        <v>#N/A</v>
      </c>
      <c r="D4642" t="str">
        <f>IF(COUNTIF(KIT!$A:$A,A4642)&gt;0,"Yes","No")</f>
        <v>No</v>
      </c>
      <c r="E4642" t="s">
        <v>14391</v>
      </c>
    </row>
    <row r="4643" spans="1:5" x14ac:dyDescent="0.25">
      <c r="A4643" t="s">
        <v>217</v>
      </c>
      <c r="B4643" t="s">
        <v>14102</v>
      </c>
      <c r="C4643">
        <f>VLOOKUP(B4643,'[1]Main Sheet'!$A:$C,3,0)</f>
        <v>465</v>
      </c>
      <c r="D4643" t="str">
        <f>IF(COUNTIF(KIT!$A:$A,A4643)&gt;0,"Yes","No")</f>
        <v>Yes</v>
      </c>
      <c r="E4643" t="s">
        <v>14391</v>
      </c>
    </row>
    <row r="4644" spans="1:5" x14ac:dyDescent="0.25">
      <c r="A4644" t="s">
        <v>217</v>
      </c>
      <c r="B4644" t="s">
        <v>14100</v>
      </c>
      <c r="C4644">
        <f>VLOOKUP(B4644,'[1]Main Sheet'!$A:$C,3,0)</f>
        <v>818.33</v>
      </c>
      <c r="D4644" t="str">
        <f>IF(COUNTIF(KIT!$A:$A,A4644)&gt;0,"Yes","No")</f>
        <v>Yes</v>
      </c>
      <c r="E4644" t="s">
        <v>14391</v>
      </c>
    </row>
    <row r="4645" spans="1:5" x14ac:dyDescent="0.25">
      <c r="A4645" t="s">
        <v>217</v>
      </c>
      <c r="B4645" t="s">
        <v>14149</v>
      </c>
      <c r="C4645">
        <f>VLOOKUP(B4645,'[1]Main Sheet'!$A:$C,3,0)</f>
        <v>649.16999999999996</v>
      </c>
      <c r="D4645" t="str">
        <f>IF(COUNTIF(KIT!$A:$A,A4645)&gt;0,"Yes","No")</f>
        <v>Yes</v>
      </c>
      <c r="E4645" t="s">
        <v>14391</v>
      </c>
    </row>
    <row r="4646" spans="1:5" hidden="1" x14ac:dyDescent="0.25">
      <c r="A4646" t="s">
        <v>14152</v>
      </c>
      <c r="B4646" t="s">
        <v>14106</v>
      </c>
      <c r="C4646">
        <f>VLOOKUP(B4646,'[1]Main Sheet'!$A:$C,3,0)</f>
        <v>465</v>
      </c>
      <c r="D4646" t="str">
        <f>IF(COUNTIF(KIT!$A:$A,A4646)&gt;0,"Yes","No")</f>
        <v>No</v>
      </c>
      <c r="E4646" t="s">
        <v>14391</v>
      </c>
    </row>
    <row r="4647" spans="1:5" hidden="1" x14ac:dyDescent="0.25">
      <c r="A4647" t="s">
        <v>14152</v>
      </c>
      <c r="B4647" t="s">
        <v>14104</v>
      </c>
      <c r="C4647">
        <f>VLOOKUP(B4647,'[1]Main Sheet'!$A:$C,3,0)</f>
        <v>818.33</v>
      </c>
      <c r="D4647" t="str">
        <f>IF(COUNTIF(KIT!$A:$A,A4647)&gt;0,"Yes","No")</f>
        <v>No</v>
      </c>
      <c r="E4647" t="s">
        <v>14391</v>
      </c>
    </row>
    <row r="4648" spans="1:5" hidden="1" x14ac:dyDescent="0.25">
      <c r="A4648" t="s">
        <v>14152</v>
      </c>
      <c r="B4648" t="s">
        <v>14148</v>
      </c>
      <c r="C4648" t="e">
        <f>VLOOKUP(B4648,'[1]Main Sheet'!$A:$C,3,0)</f>
        <v>#N/A</v>
      </c>
      <c r="D4648" t="str">
        <f>IF(COUNTIF(KIT!$A:$A,A4648)&gt;0,"Yes","No")</f>
        <v>No</v>
      </c>
      <c r="E4648" t="s">
        <v>14391</v>
      </c>
    </row>
    <row r="4649" spans="1:5" x14ac:dyDescent="0.25">
      <c r="A4649" t="s">
        <v>221</v>
      </c>
      <c r="B4649" t="s">
        <v>14106</v>
      </c>
      <c r="C4649">
        <f>VLOOKUP(B4649,'[1]Main Sheet'!$A:$C,3,0)</f>
        <v>465</v>
      </c>
      <c r="D4649" t="str">
        <f>IF(COUNTIF(KIT!$A:$A,A4649)&gt;0,"Yes","No")</f>
        <v>Yes</v>
      </c>
      <c r="E4649" t="s">
        <v>14391</v>
      </c>
    </row>
    <row r="4650" spans="1:5" x14ac:dyDescent="0.25">
      <c r="A4650" t="s">
        <v>221</v>
      </c>
      <c r="B4650" t="s">
        <v>14104</v>
      </c>
      <c r="C4650">
        <f>VLOOKUP(B4650,'[1]Main Sheet'!$A:$C,3,0)</f>
        <v>818.33</v>
      </c>
      <c r="D4650" t="str">
        <f>IF(COUNTIF(KIT!$A:$A,A4650)&gt;0,"Yes","No")</f>
        <v>Yes</v>
      </c>
      <c r="E4650" t="s">
        <v>14391</v>
      </c>
    </row>
    <row r="4651" spans="1:5" x14ac:dyDescent="0.25">
      <c r="A4651" t="s">
        <v>221</v>
      </c>
      <c r="B4651" t="s">
        <v>14149</v>
      </c>
      <c r="C4651">
        <f>VLOOKUP(B4651,'[1]Main Sheet'!$A:$C,3,0)</f>
        <v>649.16999999999996</v>
      </c>
      <c r="D4651" t="str">
        <f>IF(COUNTIF(KIT!$A:$A,A4651)&gt;0,"Yes","No")</f>
        <v>Yes</v>
      </c>
      <c r="E4651" t="s">
        <v>14391</v>
      </c>
    </row>
    <row r="4652" spans="1:5" hidden="1" x14ac:dyDescent="0.25">
      <c r="A4652" t="s">
        <v>14153</v>
      </c>
      <c r="B4652" t="s">
        <v>14110</v>
      </c>
      <c r="C4652">
        <f>VLOOKUP(B4652,'[1]Main Sheet'!$A:$C,3,0)</f>
        <v>465</v>
      </c>
      <c r="D4652" t="str">
        <f>IF(COUNTIF(KIT!$A:$A,A4652)&gt;0,"Yes","No")</f>
        <v>No</v>
      </c>
      <c r="E4652" t="s">
        <v>14391</v>
      </c>
    </row>
    <row r="4653" spans="1:5" hidden="1" x14ac:dyDescent="0.25">
      <c r="A4653" t="s">
        <v>14153</v>
      </c>
      <c r="B4653" t="s">
        <v>14108</v>
      </c>
      <c r="C4653">
        <f>VLOOKUP(B4653,'[1]Main Sheet'!$A:$C,3,0)</f>
        <v>818.33</v>
      </c>
      <c r="D4653" t="str">
        <f>IF(COUNTIF(KIT!$A:$A,A4653)&gt;0,"Yes","No")</f>
        <v>No</v>
      </c>
      <c r="E4653" t="s">
        <v>14391</v>
      </c>
    </row>
    <row r="4654" spans="1:5" hidden="1" x14ac:dyDescent="0.25">
      <c r="A4654" t="s">
        <v>14153</v>
      </c>
      <c r="B4654" t="s">
        <v>14148</v>
      </c>
      <c r="C4654" t="e">
        <f>VLOOKUP(B4654,'[1]Main Sheet'!$A:$C,3,0)</f>
        <v>#N/A</v>
      </c>
      <c r="D4654" t="str">
        <f>IF(COUNTIF(KIT!$A:$A,A4654)&gt;0,"Yes","No")</f>
        <v>No</v>
      </c>
      <c r="E4654" t="s">
        <v>14391</v>
      </c>
    </row>
    <row r="4655" spans="1:5" x14ac:dyDescent="0.25">
      <c r="A4655" t="s">
        <v>225</v>
      </c>
      <c r="B4655" t="s">
        <v>14110</v>
      </c>
      <c r="C4655">
        <f>VLOOKUP(B4655,'[1]Main Sheet'!$A:$C,3,0)</f>
        <v>465</v>
      </c>
      <c r="D4655" t="str">
        <f>IF(COUNTIF(KIT!$A:$A,A4655)&gt;0,"Yes","No")</f>
        <v>Yes</v>
      </c>
      <c r="E4655" t="s">
        <v>14391</v>
      </c>
    </row>
    <row r="4656" spans="1:5" x14ac:dyDescent="0.25">
      <c r="A4656" t="s">
        <v>225</v>
      </c>
      <c r="B4656" t="s">
        <v>14108</v>
      </c>
      <c r="C4656">
        <f>VLOOKUP(B4656,'[1]Main Sheet'!$A:$C,3,0)</f>
        <v>818.33</v>
      </c>
      <c r="D4656" t="str">
        <f>IF(COUNTIF(KIT!$A:$A,A4656)&gt;0,"Yes","No")</f>
        <v>Yes</v>
      </c>
      <c r="E4656" t="s">
        <v>14391</v>
      </c>
    </row>
    <row r="4657" spans="1:5" x14ac:dyDescent="0.25">
      <c r="A4657" t="s">
        <v>225</v>
      </c>
      <c r="B4657" t="s">
        <v>14149</v>
      </c>
      <c r="C4657">
        <f>VLOOKUP(B4657,'[1]Main Sheet'!$A:$C,3,0)</f>
        <v>649.16999999999996</v>
      </c>
      <c r="D4657" t="str">
        <f>IF(COUNTIF(KIT!$A:$A,A4657)&gt;0,"Yes","No")</f>
        <v>Yes</v>
      </c>
      <c r="E4657" t="s">
        <v>14391</v>
      </c>
    </row>
    <row r="4658" spans="1:5" x14ac:dyDescent="0.25">
      <c r="A4658" t="s">
        <v>227</v>
      </c>
      <c r="B4658" t="s">
        <v>14076</v>
      </c>
      <c r="C4658">
        <f>VLOOKUP(B4658,'[1]Main Sheet'!$A:$C,3,0)</f>
        <v>650.83000000000004</v>
      </c>
      <c r="D4658" t="str">
        <f>IF(COUNTIF(KIT!$A:$A,A4658)&gt;0,"Yes","No")</f>
        <v>Yes</v>
      </c>
      <c r="E4658" t="s">
        <v>14391</v>
      </c>
    </row>
    <row r="4659" spans="1:5" x14ac:dyDescent="0.25">
      <c r="A4659" t="s">
        <v>227</v>
      </c>
      <c r="B4659" t="s">
        <v>14154</v>
      </c>
      <c r="C4659">
        <f>VLOOKUP(B4659,'[1]Main Sheet'!$A:$C,3,0)</f>
        <v>332.5</v>
      </c>
      <c r="D4659" t="str">
        <f>IF(COUNTIF(KIT!$A:$A,A4659)&gt;0,"Yes","No")</f>
        <v>Yes</v>
      </c>
      <c r="E4659" t="s">
        <v>14391</v>
      </c>
    </row>
    <row r="4660" spans="1:5" x14ac:dyDescent="0.25">
      <c r="A4660" t="s">
        <v>227</v>
      </c>
      <c r="B4660" t="s">
        <v>14093</v>
      </c>
      <c r="C4660">
        <f>VLOOKUP(B4660,'[1]Main Sheet'!$A:$C,3,0)</f>
        <v>485.83</v>
      </c>
      <c r="D4660" t="str">
        <f>IF(COUNTIF(KIT!$A:$A,A4660)&gt;0,"Yes","No")</f>
        <v>Yes</v>
      </c>
      <c r="E4660" t="s">
        <v>14391</v>
      </c>
    </row>
    <row r="4661" spans="1:5" x14ac:dyDescent="0.25">
      <c r="A4661" t="s">
        <v>229</v>
      </c>
      <c r="B4661" t="s">
        <v>14076</v>
      </c>
      <c r="C4661">
        <f>VLOOKUP(B4661,'[1]Main Sheet'!$A:$C,3,0)</f>
        <v>650.83000000000004</v>
      </c>
      <c r="D4661" t="str">
        <f>IF(COUNTIF(KIT!$A:$A,A4661)&gt;0,"Yes","No")</f>
        <v>Yes</v>
      </c>
      <c r="E4661" t="s">
        <v>14391</v>
      </c>
    </row>
    <row r="4662" spans="1:5" x14ac:dyDescent="0.25">
      <c r="A4662" t="s">
        <v>229</v>
      </c>
      <c r="B4662" t="s">
        <v>14154</v>
      </c>
      <c r="C4662">
        <f>VLOOKUP(B4662,'[1]Main Sheet'!$A:$C,3,0)</f>
        <v>332.5</v>
      </c>
      <c r="D4662" t="str">
        <f>IF(COUNTIF(KIT!$A:$A,A4662)&gt;0,"Yes","No")</f>
        <v>Yes</v>
      </c>
      <c r="E4662" t="s">
        <v>14391</v>
      </c>
    </row>
    <row r="4663" spans="1:5" x14ac:dyDescent="0.25">
      <c r="A4663" t="s">
        <v>229</v>
      </c>
      <c r="B4663" t="s">
        <v>14094</v>
      </c>
      <c r="C4663">
        <f>VLOOKUP(B4663,'[1]Main Sheet'!$A:$C,3,0)</f>
        <v>485.83</v>
      </c>
      <c r="D4663" t="str">
        <f>IF(COUNTIF(KIT!$A:$A,A4663)&gt;0,"Yes","No")</f>
        <v>Yes</v>
      </c>
      <c r="E4663" t="s">
        <v>14391</v>
      </c>
    </row>
    <row r="4664" spans="1:5" x14ac:dyDescent="0.25">
      <c r="A4664" t="s">
        <v>235</v>
      </c>
      <c r="B4664" t="s">
        <v>14078</v>
      </c>
      <c r="C4664">
        <f>VLOOKUP(B4664,'[1]Main Sheet'!$A:$C,3,0)</f>
        <v>650.83000000000004</v>
      </c>
      <c r="D4664" t="str">
        <f>IF(COUNTIF(KIT!$A:$A,A4664)&gt;0,"Yes","No")</f>
        <v>Yes</v>
      </c>
      <c r="E4664" t="s">
        <v>14391</v>
      </c>
    </row>
    <row r="4665" spans="1:5" x14ac:dyDescent="0.25">
      <c r="A4665" t="s">
        <v>235</v>
      </c>
      <c r="B4665" t="s">
        <v>14155</v>
      </c>
      <c r="C4665">
        <f>VLOOKUP(B4665,'[1]Main Sheet'!$A:$C,3,0)</f>
        <v>332.5</v>
      </c>
      <c r="D4665" t="str">
        <f>IF(COUNTIF(KIT!$A:$A,A4665)&gt;0,"Yes","No")</f>
        <v>Yes</v>
      </c>
      <c r="E4665" t="s">
        <v>14391</v>
      </c>
    </row>
    <row r="4666" spans="1:5" x14ac:dyDescent="0.25">
      <c r="A4666" t="s">
        <v>235</v>
      </c>
      <c r="B4666" t="s">
        <v>14093</v>
      </c>
      <c r="C4666">
        <f>VLOOKUP(B4666,'[1]Main Sheet'!$A:$C,3,0)</f>
        <v>485.83</v>
      </c>
      <c r="D4666" t="str">
        <f>IF(COUNTIF(KIT!$A:$A,A4666)&gt;0,"Yes","No")</f>
        <v>Yes</v>
      </c>
      <c r="E4666" t="s">
        <v>14391</v>
      </c>
    </row>
    <row r="4667" spans="1:5" x14ac:dyDescent="0.25">
      <c r="A4667" t="s">
        <v>273</v>
      </c>
      <c r="B4667" t="s">
        <v>14078</v>
      </c>
      <c r="C4667">
        <f>VLOOKUP(B4667,'[1]Main Sheet'!$A:$C,3,0)</f>
        <v>650.83000000000004</v>
      </c>
      <c r="D4667" t="str">
        <f>IF(COUNTIF(KIT!$A:$A,A4667)&gt;0,"Yes","No")</f>
        <v>Yes</v>
      </c>
      <c r="E4667" t="s">
        <v>14391</v>
      </c>
    </row>
    <row r="4668" spans="1:5" x14ac:dyDescent="0.25">
      <c r="A4668" t="s">
        <v>273</v>
      </c>
      <c r="B4668" t="s">
        <v>14155</v>
      </c>
      <c r="C4668">
        <f>VLOOKUP(B4668,'[1]Main Sheet'!$A:$C,3,0)</f>
        <v>332.5</v>
      </c>
      <c r="D4668" t="str">
        <f>IF(COUNTIF(KIT!$A:$A,A4668)&gt;0,"Yes","No")</f>
        <v>Yes</v>
      </c>
      <c r="E4668" t="s">
        <v>14391</v>
      </c>
    </row>
    <row r="4669" spans="1:5" x14ac:dyDescent="0.25">
      <c r="A4669" t="s">
        <v>273</v>
      </c>
      <c r="B4669" t="s">
        <v>14094</v>
      </c>
      <c r="C4669">
        <f>VLOOKUP(B4669,'[1]Main Sheet'!$A:$C,3,0)</f>
        <v>485.83</v>
      </c>
      <c r="D4669" t="str">
        <f>IF(COUNTIF(KIT!$A:$A,A4669)&gt;0,"Yes","No")</f>
        <v>Yes</v>
      </c>
      <c r="E4669" t="s">
        <v>14391</v>
      </c>
    </row>
    <row r="4670" spans="1:5" x14ac:dyDescent="0.25">
      <c r="A4670" t="s">
        <v>243</v>
      </c>
      <c r="B4670" t="s">
        <v>14079</v>
      </c>
      <c r="C4670">
        <f>VLOOKUP(B4670,'[1]Main Sheet'!$A:$C,3,0)</f>
        <v>650.83000000000004</v>
      </c>
      <c r="D4670" t="str">
        <f>IF(COUNTIF(KIT!$A:$A,A4670)&gt;0,"Yes","No")</f>
        <v>Yes</v>
      </c>
      <c r="E4670" t="s">
        <v>14391</v>
      </c>
    </row>
    <row r="4671" spans="1:5" x14ac:dyDescent="0.25">
      <c r="A4671" t="s">
        <v>243</v>
      </c>
      <c r="B4671" t="s">
        <v>14156</v>
      </c>
      <c r="C4671">
        <f>VLOOKUP(B4671,'[1]Main Sheet'!$A:$C,3,0)</f>
        <v>332.5</v>
      </c>
      <c r="D4671" t="str">
        <f>IF(COUNTIF(KIT!$A:$A,A4671)&gt;0,"Yes","No")</f>
        <v>Yes</v>
      </c>
      <c r="E4671" t="s">
        <v>14391</v>
      </c>
    </row>
    <row r="4672" spans="1:5" x14ac:dyDescent="0.25">
      <c r="A4672" t="s">
        <v>243</v>
      </c>
      <c r="B4672" t="s">
        <v>14093</v>
      </c>
      <c r="C4672">
        <f>VLOOKUP(B4672,'[1]Main Sheet'!$A:$C,3,0)</f>
        <v>485.83</v>
      </c>
      <c r="D4672" t="str">
        <f>IF(COUNTIF(KIT!$A:$A,A4672)&gt;0,"Yes","No")</f>
        <v>Yes</v>
      </c>
      <c r="E4672" t="s">
        <v>14391</v>
      </c>
    </row>
    <row r="4673" spans="1:5" x14ac:dyDescent="0.25">
      <c r="A4673" t="s">
        <v>278</v>
      </c>
      <c r="B4673" t="s">
        <v>14079</v>
      </c>
      <c r="C4673">
        <f>VLOOKUP(B4673,'[1]Main Sheet'!$A:$C,3,0)</f>
        <v>650.83000000000004</v>
      </c>
      <c r="D4673" t="str">
        <f>IF(COUNTIF(KIT!$A:$A,A4673)&gt;0,"Yes","No")</f>
        <v>Yes</v>
      </c>
      <c r="E4673" t="s">
        <v>14391</v>
      </c>
    </row>
    <row r="4674" spans="1:5" x14ac:dyDescent="0.25">
      <c r="A4674" t="s">
        <v>278</v>
      </c>
      <c r="B4674" t="s">
        <v>14156</v>
      </c>
      <c r="C4674">
        <f>VLOOKUP(B4674,'[1]Main Sheet'!$A:$C,3,0)</f>
        <v>332.5</v>
      </c>
      <c r="D4674" t="str">
        <f>IF(COUNTIF(KIT!$A:$A,A4674)&gt;0,"Yes","No")</f>
        <v>Yes</v>
      </c>
      <c r="E4674" t="s">
        <v>14391</v>
      </c>
    </row>
    <row r="4675" spans="1:5" x14ac:dyDescent="0.25">
      <c r="A4675" t="s">
        <v>278</v>
      </c>
      <c r="B4675" t="s">
        <v>14094</v>
      </c>
      <c r="C4675">
        <f>VLOOKUP(B4675,'[1]Main Sheet'!$A:$C,3,0)</f>
        <v>485.83</v>
      </c>
      <c r="D4675" t="str">
        <f>IF(COUNTIF(KIT!$A:$A,A4675)&gt;0,"Yes","No")</f>
        <v>Yes</v>
      </c>
      <c r="E4675" t="s">
        <v>14391</v>
      </c>
    </row>
    <row r="4676" spans="1:5" x14ac:dyDescent="0.25">
      <c r="A4676" t="s">
        <v>251</v>
      </c>
      <c r="B4676" t="s">
        <v>14080</v>
      </c>
      <c r="C4676">
        <f>VLOOKUP(B4676,'[1]Main Sheet'!$A:$C,3,0)</f>
        <v>650.83000000000004</v>
      </c>
      <c r="D4676" t="str">
        <f>IF(COUNTIF(KIT!$A:$A,A4676)&gt;0,"Yes","No")</f>
        <v>Yes</v>
      </c>
      <c r="E4676" t="s">
        <v>14391</v>
      </c>
    </row>
    <row r="4677" spans="1:5" x14ac:dyDescent="0.25">
      <c r="A4677" t="s">
        <v>251</v>
      </c>
      <c r="B4677" t="s">
        <v>14157</v>
      </c>
      <c r="C4677">
        <f>VLOOKUP(B4677,'[1]Main Sheet'!$A:$C,3,0)</f>
        <v>332.5</v>
      </c>
      <c r="D4677" t="str">
        <f>IF(COUNTIF(KIT!$A:$A,A4677)&gt;0,"Yes","No")</f>
        <v>Yes</v>
      </c>
      <c r="E4677" t="s">
        <v>14391</v>
      </c>
    </row>
    <row r="4678" spans="1:5" x14ac:dyDescent="0.25">
      <c r="A4678" t="s">
        <v>251</v>
      </c>
      <c r="B4678" t="s">
        <v>14093</v>
      </c>
      <c r="C4678">
        <f>VLOOKUP(B4678,'[1]Main Sheet'!$A:$C,3,0)</f>
        <v>485.83</v>
      </c>
      <c r="D4678" t="str">
        <f>IF(COUNTIF(KIT!$A:$A,A4678)&gt;0,"Yes","No")</f>
        <v>Yes</v>
      </c>
      <c r="E4678" t="s">
        <v>14391</v>
      </c>
    </row>
    <row r="4679" spans="1:5" x14ac:dyDescent="0.25">
      <c r="A4679" t="s">
        <v>302</v>
      </c>
      <c r="B4679" t="s">
        <v>14080</v>
      </c>
      <c r="C4679">
        <f>VLOOKUP(B4679,'[1]Main Sheet'!$A:$C,3,0)</f>
        <v>650.83000000000004</v>
      </c>
      <c r="D4679" t="str">
        <f>IF(COUNTIF(KIT!$A:$A,A4679)&gt;0,"Yes","No")</f>
        <v>Yes</v>
      </c>
      <c r="E4679" t="s">
        <v>14391</v>
      </c>
    </row>
    <row r="4680" spans="1:5" x14ac:dyDescent="0.25">
      <c r="A4680" t="s">
        <v>302</v>
      </c>
      <c r="B4680" t="s">
        <v>14157</v>
      </c>
      <c r="C4680">
        <f>VLOOKUP(B4680,'[1]Main Sheet'!$A:$C,3,0)</f>
        <v>332.5</v>
      </c>
      <c r="D4680" t="str">
        <f>IF(COUNTIF(KIT!$A:$A,A4680)&gt;0,"Yes","No")</f>
        <v>Yes</v>
      </c>
      <c r="E4680" t="s">
        <v>14391</v>
      </c>
    </row>
    <row r="4681" spans="1:5" x14ac:dyDescent="0.25">
      <c r="A4681" t="s">
        <v>302</v>
      </c>
      <c r="B4681" t="s">
        <v>14094</v>
      </c>
      <c r="C4681">
        <f>VLOOKUP(B4681,'[1]Main Sheet'!$A:$C,3,0)</f>
        <v>485.83</v>
      </c>
      <c r="D4681" t="str">
        <f>IF(COUNTIF(KIT!$A:$A,A4681)&gt;0,"Yes","No")</f>
        <v>Yes</v>
      </c>
      <c r="E4681" t="s">
        <v>14391</v>
      </c>
    </row>
    <row r="4682" spans="1:5" x14ac:dyDescent="0.25">
      <c r="A4682" t="s">
        <v>259</v>
      </c>
      <c r="B4682" t="s">
        <v>14081</v>
      </c>
      <c r="C4682">
        <f>VLOOKUP(B4682,'[1]Main Sheet'!$A:$C,3,0)</f>
        <v>650.83000000000004</v>
      </c>
      <c r="D4682" t="str">
        <f>IF(COUNTIF(KIT!$A:$A,A4682)&gt;0,"Yes","No")</f>
        <v>Yes</v>
      </c>
      <c r="E4682" t="s">
        <v>14391</v>
      </c>
    </row>
    <row r="4683" spans="1:5" x14ac:dyDescent="0.25">
      <c r="A4683" t="s">
        <v>259</v>
      </c>
      <c r="B4683" t="s">
        <v>14158</v>
      </c>
      <c r="C4683" t="e">
        <f>VLOOKUP(B4683,'[1]Main Sheet'!$A:$C,3,0)</f>
        <v>#N/A</v>
      </c>
      <c r="D4683" t="str">
        <f>IF(COUNTIF(KIT!$A:$A,A4683)&gt;0,"Yes","No")</f>
        <v>Yes</v>
      </c>
      <c r="E4683" t="s">
        <v>14391</v>
      </c>
    </row>
    <row r="4684" spans="1:5" x14ac:dyDescent="0.25">
      <c r="A4684" t="s">
        <v>259</v>
      </c>
      <c r="B4684" t="s">
        <v>14093</v>
      </c>
      <c r="C4684">
        <f>VLOOKUP(B4684,'[1]Main Sheet'!$A:$C,3,0)</f>
        <v>485.83</v>
      </c>
      <c r="D4684" t="str">
        <f>IF(COUNTIF(KIT!$A:$A,A4684)&gt;0,"Yes","No")</f>
        <v>Yes</v>
      </c>
      <c r="E4684" t="s">
        <v>14391</v>
      </c>
    </row>
    <row r="4685" spans="1:5" x14ac:dyDescent="0.25">
      <c r="A4685" t="s">
        <v>326</v>
      </c>
      <c r="B4685" t="s">
        <v>14081</v>
      </c>
      <c r="C4685">
        <f>VLOOKUP(B4685,'[1]Main Sheet'!$A:$C,3,0)</f>
        <v>650.83000000000004</v>
      </c>
      <c r="D4685" t="str">
        <f>IF(COUNTIF(KIT!$A:$A,A4685)&gt;0,"Yes","No")</f>
        <v>Yes</v>
      </c>
      <c r="E4685" t="s">
        <v>14391</v>
      </c>
    </row>
    <row r="4686" spans="1:5" x14ac:dyDescent="0.25">
      <c r="A4686" t="s">
        <v>326</v>
      </c>
      <c r="B4686" t="s">
        <v>14158</v>
      </c>
      <c r="C4686" t="e">
        <f>VLOOKUP(B4686,'[1]Main Sheet'!$A:$C,3,0)</f>
        <v>#N/A</v>
      </c>
      <c r="D4686" t="str">
        <f>IF(COUNTIF(KIT!$A:$A,A4686)&gt;0,"Yes","No")</f>
        <v>Yes</v>
      </c>
      <c r="E4686" t="s">
        <v>14391</v>
      </c>
    </row>
    <row r="4687" spans="1:5" x14ac:dyDescent="0.25">
      <c r="A4687" t="s">
        <v>326</v>
      </c>
      <c r="B4687" t="s">
        <v>14094</v>
      </c>
      <c r="C4687">
        <f>VLOOKUP(B4687,'[1]Main Sheet'!$A:$C,3,0)</f>
        <v>485.83</v>
      </c>
      <c r="D4687" t="str">
        <f>IF(COUNTIF(KIT!$A:$A,A4687)&gt;0,"Yes","No")</f>
        <v>Yes</v>
      </c>
      <c r="E4687" t="s">
        <v>14391</v>
      </c>
    </row>
    <row r="4688" spans="1:5" x14ac:dyDescent="0.25">
      <c r="A4688" t="s">
        <v>267</v>
      </c>
      <c r="B4688" t="s">
        <v>14082</v>
      </c>
      <c r="C4688">
        <f>VLOOKUP(B4688,'[1]Main Sheet'!$A:$C,3,0)</f>
        <v>725</v>
      </c>
      <c r="D4688" t="str">
        <f>IF(COUNTIF(KIT!$A:$A,A4688)&gt;0,"Yes","No")</f>
        <v>Yes</v>
      </c>
      <c r="E4688" t="s">
        <v>14391</v>
      </c>
    </row>
    <row r="4689" spans="1:5" x14ac:dyDescent="0.25">
      <c r="A4689" t="s">
        <v>267</v>
      </c>
      <c r="B4689" t="s">
        <v>14154</v>
      </c>
      <c r="C4689">
        <f>VLOOKUP(B4689,'[1]Main Sheet'!$A:$C,3,0)</f>
        <v>332.5</v>
      </c>
      <c r="D4689" t="str">
        <f>IF(COUNTIF(KIT!$A:$A,A4689)&gt;0,"Yes","No")</f>
        <v>Yes</v>
      </c>
      <c r="E4689" t="s">
        <v>14391</v>
      </c>
    </row>
    <row r="4690" spans="1:5" x14ac:dyDescent="0.25">
      <c r="A4690" t="s">
        <v>267</v>
      </c>
      <c r="B4690" t="s">
        <v>14112</v>
      </c>
      <c r="C4690">
        <f>VLOOKUP(B4690,'[1]Main Sheet'!$A:$C,3,0)</f>
        <v>591.66999999999996</v>
      </c>
      <c r="D4690" t="str">
        <f>IF(COUNTIF(KIT!$A:$A,A4690)&gt;0,"Yes","No")</f>
        <v>Yes</v>
      </c>
      <c r="E4690" t="s">
        <v>14391</v>
      </c>
    </row>
    <row r="4691" spans="1:5" x14ac:dyDescent="0.25">
      <c r="A4691" t="s">
        <v>233</v>
      </c>
      <c r="B4691" t="s">
        <v>14082</v>
      </c>
      <c r="C4691">
        <f>VLOOKUP(B4691,'[1]Main Sheet'!$A:$C,3,0)</f>
        <v>725</v>
      </c>
      <c r="D4691" t="str">
        <f>IF(COUNTIF(KIT!$A:$A,A4691)&gt;0,"Yes","No")</f>
        <v>Yes</v>
      </c>
      <c r="E4691" t="s">
        <v>14391</v>
      </c>
    </row>
    <row r="4692" spans="1:5" x14ac:dyDescent="0.25">
      <c r="A4692" t="s">
        <v>233</v>
      </c>
      <c r="B4692" t="s">
        <v>14154</v>
      </c>
      <c r="C4692">
        <f>VLOOKUP(B4692,'[1]Main Sheet'!$A:$C,3,0)</f>
        <v>332.5</v>
      </c>
      <c r="D4692" t="str">
        <f>IF(COUNTIF(KIT!$A:$A,A4692)&gt;0,"Yes","No")</f>
        <v>Yes</v>
      </c>
      <c r="E4692" t="s">
        <v>14391</v>
      </c>
    </row>
    <row r="4693" spans="1:5" x14ac:dyDescent="0.25">
      <c r="A4693" t="s">
        <v>233</v>
      </c>
      <c r="B4693" t="s">
        <v>14113</v>
      </c>
      <c r="C4693">
        <f>VLOOKUP(B4693,'[1]Main Sheet'!$A:$C,3,0)</f>
        <v>591.66999999999996</v>
      </c>
      <c r="D4693" t="str">
        <f>IF(COUNTIF(KIT!$A:$A,A4693)&gt;0,"Yes","No")</f>
        <v>Yes</v>
      </c>
      <c r="E4693" t="s">
        <v>14391</v>
      </c>
    </row>
    <row r="4694" spans="1:5" x14ac:dyDescent="0.25">
      <c r="A4694" t="s">
        <v>276</v>
      </c>
      <c r="B4694" t="s">
        <v>14084</v>
      </c>
      <c r="C4694">
        <f>VLOOKUP(B4694,'[1]Main Sheet'!$A:$C,3,0)</f>
        <v>725</v>
      </c>
      <c r="D4694" t="str">
        <f>IF(COUNTIF(KIT!$A:$A,A4694)&gt;0,"Yes","No")</f>
        <v>Yes</v>
      </c>
      <c r="E4694" t="s">
        <v>14391</v>
      </c>
    </row>
    <row r="4695" spans="1:5" x14ac:dyDescent="0.25">
      <c r="A4695" t="s">
        <v>276</v>
      </c>
      <c r="B4695" t="s">
        <v>14155</v>
      </c>
      <c r="C4695">
        <f>VLOOKUP(B4695,'[1]Main Sheet'!$A:$C,3,0)</f>
        <v>332.5</v>
      </c>
      <c r="D4695" t="str">
        <f>IF(COUNTIF(KIT!$A:$A,A4695)&gt;0,"Yes","No")</f>
        <v>Yes</v>
      </c>
      <c r="E4695" t="s">
        <v>14391</v>
      </c>
    </row>
    <row r="4696" spans="1:5" x14ac:dyDescent="0.25">
      <c r="A4696" t="s">
        <v>276</v>
      </c>
      <c r="B4696" t="s">
        <v>14112</v>
      </c>
      <c r="C4696">
        <f>VLOOKUP(B4696,'[1]Main Sheet'!$A:$C,3,0)</f>
        <v>591.66999999999996</v>
      </c>
      <c r="D4696" t="str">
        <f>IF(COUNTIF(KIT!$A:$A,A4696)&gt;0,"Yes","No")</f>
        <v>Yes</v>
      </c>
      <c r="E4696" t="s">
        <v>14391</v>
      </c>
    </row>
    <row r="4697" spans="1:5" x14ac:dyDescent="0.25">
      <c r="A4697" t="s">
        <v>253</v>
      </c>
      <c r="B4697" t="s">
        <v>14084</v>
      </c>
      <c r="C4697">
        <f>VLOOKUP(B4697,'[1]Main Sheet'!$A:$C,3,0)</f>
        <v>725</v>
      </c>
      <c r="D4697" t="str">
        <f>IF(COUNTIF(KIT!$A:$A,A4697)&gt;0,"Yes","No")</f>
        <v>Yes</v>
      </c>
      <c r="E4697" t="s">
        <v>14391</v>
      </c>
    </row>
    <row r="4698" spans="1:5" x14ac:dyDescent="0.25">
      <c r="A4698" t="s">
        <v>253</v>
      </c>
      <c r="B4698" t="s">
        <v>14155</v>
      </c>
      <c r="C4698">
        <f>VLOOKUP(B4698,'[1]Main Sheet'!$A:$C,3,0)</f>
        <v>332.5</v>
      </c>
      <c r="D4698" t="str">
        <f>IF(COUNTIF(KIT!$A:$A,A4698)&gt;0,"Yes","No")</f>
        <v>Yes</v>
      </c>
      <c r="E4698" t="s">
        <v>14391</v>
      </c>
    </row>
    <row r="4699" spans="1:5" x14ac:dyDescent="0.25">
      <c r="A4699" t="s">
        <v>253</v>
      </c>
      <c r="B4699" t="s">
        <v>14113</v>
      </c>
      <c r="C4699">
        <f>VLOOKUP(B4699,'[1]Main Sheet'!$A:$C,3,0)</f>
        <v>591.66999999999996</v>
      </c>
      <c r="D4699" t="str">
        <f>IF(COUNTIF(KIT!$A:$A,A4699)&gt;0,"Yes","No")</f>
        <v>Yes</v>
      </c>
      <c r="E4699" t="s">
        <v>14391</v>
      </c>
    </row>
    <row r="4700" spans="1:5" x14ac:dyDescent="0.25">
      <c r="A4700" t="s">
        <v>284</v>
      </c>
      <c r="B4700" t="s">
        <v>14085</v>
      </c>
      <c r="C4700">
        <f>VLOOKUP(B4700,'[1]Main Sheet'!$A:$C,3,0)</f>
        <v>725</v>
      </c>
      <c r="D4700" t="str">
        <f>IF(COUNTIF(KIT!$A:$A,A4700)&gt;0,"Yes","No")</f>
        <v>Yes</v>
      </c>
      <c r="E4700" t="s">
        <v>14391</v>
      </c>
    </row>
    <row r="4701" spans="1:5" x14ac:dyDescent="0.25">
      <c r="A4701" t="s">
        <v>284</v>
      </c>
      <c r="B4701" t="s">
        <v>14156</v>
      </c>
      <c r="C4701">
        <f>VLOOKUP(B4701,'[1]Main Sheet'!$A:$C,3,0)</f>
        <v>332.5</v>
      </c>
      <c r="D4701" t="str">
        <f>IF(COUNTIF(KIT!$A:$A,A4701)&gt;0,"Yes","No")</f>
        <v>Yes</v>
      </c>
      <c r="E4701" t="s">
        <v>14391</v>
      </c>
    </row>
    <row r="4702" spans="1:5" x14ac:dyDescent="0.25">
      <c r="A4702" t="s">
        <v>284</v>
      </c>
      <c r="B4702" t="s">
        <v>14112</v>
      </c>
      <c r="C4702">
        <f>VLOOKUP(B4702,'[1]Main Sheet'!$A:$C,3,0)</f>
        <v>591.66999999999996</v>
      </c>
      <c r="D4702" t="str">
        <f>IF(COUNTIF(KIT!$A:$A,A4702)&gt;0,"Yes","No")</f>
        <v>Yes</v>
      </c>
      <c r="E4702" t="s">
        <v>14391</v>
      </c>
    </row>
    <row r="4703" spans="1:5" x14ac:dyDescent="0.25">
      <c r="A4703" t="s">
        <v>282</v>
      </c>
      <c r="B4703" t="s">
        <v>14085</v>
      </c>
      <c r="C4703">
        <f>VLOOKUP(B4703,'[1]Main Sheet'!$A:$C,3,0)</f>
        <v>725</v>
      </c>
      <c r="D4703" t="str">
        <f>IF(COUNTIF(KIT!$A:$A,A4703)&gt;0,"Yes","No")</f>
        <v>Yes</v>
      </c>
      <c r="E4703" t="s">
        <v>14391</v>
      </c>
    </row>
    <row r="4704" spans="1:5" x14ac:dyDescent="0.25">
      <c r="A4704" t="s">
        <v>282</v>
      </c>
      <c r="B4704" t="s">
        <v>14156</v>
      </c>
      <c r="C4704">
        <f>VLOOKUP(B4704,'[1]Main Sheet'!$A:$C,3,0)</f>
        <v>332.5</v>
      </c>
      <c r="D4704" t="str">
        <f>IF(COUNTIF(KIT!$A:$A,A4704)&gt;0,"Yes","No")</f>
        <v>Yes</v>
      </c>
      <c r="E4704" t="s">
        <v>14391</v>
      </c>
    </row>
    <row r="4705" spans="1:5" x14ac:dyDescent="0.25">
      <c r="A4705" t="s">
        <v>282</v>
      </c>
      <c r="B4705" t="s">
        <v>14113</v>
      </c>
      <c r="C4705">
        <f>VLOOKUP(B4705,'[1]Main Sheet'!$A:$C,3,0)</f>
        <v>591.66999999999996</v>
      </c>
      <c r="D4705" t="str">
        <f>IF(COUNTIF(KIT!$A:$A,A4705)&gt;0,"Yes","No")</f>
        <v>Yes</v>
      </c>
      <c r="E4705" t="s">
        <v>14391</v>
      </c>
    </row>
    <row r="4706" spans="1:5" x14ac:dyDescent="0.25">
      <c r="A4706" t="s">
        <v>292</v>
      </c>
      <c r="B4706" t="s">
        <v>14086</v>
      </c>
      <c r="C4706">
        <f>VLOOKUP(B4706,'[1]Main Sheet'!$A:$C,3,0)</f>
        <v>725</v>
      </c>
      <c r="D4706" t="str">
        <f>IF(COUNTIF(KIT!$A:$A,A4706)&gt;0,"Yes","No")</f>
        <v>Yes</v>
      </c>
      <c r="E4706" t="s">
        <v>14391</v>
      </c>
    </row>
    <row r="4707" spans="1:5" x14ac:dyDescent="0.25">
      <c r="A4707" t="s">
        <v>292</v>
      </c>
      <c r="B4707" t="s">
        <v>14157</v>
      </c>
      <c r="C4707">
        <f>VLOOKUP(B4707,'[1]Main Sheet'!$A:$C,3,0)</f>
        <v>332.5</v>
      </c>
      <c r="D4707" t="str">
        <f>IF(COUNTIF(KIT!$A:$A,A4707)&gt;0,"Yes","No")</f>
        <v>Yes</v>
      </c>
      <c r="E4707" t="s">
        <v>14391</v>
      </c>
    </row>
    <row r="4708" spans="1:5" x14ac:dyDescent="0.25">
      <c r="A4708" t="s">
        <v>292</v>
      </c>
      <c r="B4708" t="s">
        <v>14112</v>
      </c>
      <c r="C4708">
        <f>VLOOKUP(B4708,'[1]Main Sheet'!$A:$C,3,0)</f>
        <v>591.66999999999996</v>
      </c>
      <c r="D4708" t="str">
        <f>IF(COUNTIF(KIT!$A:$A,A4708)&gt;0,"Yes","No")</f>
        <v>Yes</v>
      </c>
      <c r="E4708" t="s">
        <v>14391</v>
      </c>
    </row>
    <row r="4709" spans="1:5" x14ac:dyDescent="0.25">
      <c r="A4709" t="s">
        <v>306</v>
      </c>
      <c r="B4709" t="s">
        <v>14086</v>
      </c>
      <c r="C4709">
        <f>VLOOKUP(B4709,'[1]Main Sheet'!$A:$C,3,0)</f>
        <v>725</v>
      </c>
      <c r="D4709" t="str">
        <f>IF(COUNTIF(KIT!$A:$A,A4709)&gt;0,"Yes","No")</f>
        <v>Yes</v>
      </c>
      <c r="E4709" t="s">
        <v>14391</v>
      </c>
    </row>
    <row r="4710" spans="1:5" x14ac:dyDescent="0.25">
      <c r="A4710" t="s">
        <v>306</v>
      </c>
      <c r="B4710" t="s">
        <v>14157</v>
      </c>
      <c r="C4710">
        <f>VLOOKUP(B4710,'[1]Main Sheet'!$A:$C,3,0)</f>
        <v>332.5</v>
      </c>
      <c r="D4710" t="str">
        <f>IF(COUNTIF(KIT!$A:$A,A4710)&gt;0,"Yes","No")</f>
        <v>Yes</v>
      </c>
      <c r="E4710" t="s">
        <v>14391</v>
      </c>
    </row>
    <row r="4711" spans="1:5" x14ac:dyDescent="0.25">
      <c r="A4711" t="s">
        <v>306</v>
      </c>
      <c r="B4711" t="s">
        <v>14113</v>
      </c>
      <c r="C4711">
        <f>VLOOKUP(B4711,'[1]Main Sheet'!$A:$C,3,0)</f>
        <v>591.66999999999996</v>
      </c>
      <c r="D4711" t="str">
        <f>IF(COUNTIF(KIT!$A:$A,A4711)&gt;0,"Yes","No")</f>
        <v>Yes</v>
      </c>
      <c r="E4711" t="s">
        <v>14391</v>
      </c>
    </row>
    <row r="4712" spans="1:5" x14ac:dyDescent="0.25">
      <c r="A4712" t="s">
        <v>300</v>
      </c>
      <c r="B4712" t="s">
        <v>14087</v>
      </c>
      <c r="C4712">
        <f>VLOOKUP(B4712,'[1]Main Sheet'!$A:$C,3,0)</f>
        <v>725</v>
      </c>
      <c r="D4712" t="str">
        <f>IF(COUNTIF(KIT!$A:$A,A4712)&gt;0,"Yes","No")</f>
        <v>Yes</v>
      </c>
      <c r="E4712" t="s">
        <v>14391</v>
      </c>
    </row>
    <row r="4713" spans="1:5" x14ac:dyDescent="0.25">
      <c r="A4713" t="s">
        <v>300</v>
      </c>
      <c r="B4713" t="s">
        <v>14158</v>
      </c>
      <c r="C4713" t="e">
        <f>VLOOKUP(B4713,'[1]Main Sheet'!$A:$C,3,0)</f>
        <v>#N/A</v>
      </c>
      <c r="D4713" t="str">
        <f>IF(COUNTIF(KIT!$A:$A,A4713)&gt;0,"Yes","No")</f>
        <v>Yes</v>
      </c>
      <c r="E4713" t="s">
        <v>14391</v>
      </c>
    </row>
    <row r="4714" spans="1:5" x14ac:dyDescent="0.25">
      <c r="A4714" t="s">
        <v>300</v>
      </c>
      <c r="B4714" t="s">
        <v>14112</v>
      </c>
      <c r="C4714">
        <f>VLOOKUP(B4714,'[1]Main Sheet'!$A:$C,3,0)</f>
        <v>591.66999999999996</v>
      </c>
      <c r="D4714" t="str">
        <f>IF(COUNTIF(KIT!$A:$A,A4714)&gt;0,"Yes","No")</f>
        <v>Yes</v>
      </c>
      <c r="E4714" t="s">
        <v>14391</v>
      </c>
    </row>
    <row r="4715" spans="1:5" x14ac:dyDescent="0.25">
      <c r="A4715" t="s">
        <v>330</v>
      </c>
      <c r="B4715" t="s">
        <v>14087</v>
      </c>
      <c r="C4715">
        <f>VLOOKUP(B4715,'[1]Main Sheet'!$A:$C,3,0)</f>
        <v>725</v>
      </c>
      <c r="D4715" t="str">
        <f>IF(COUNTIF(KIT!$A:$A,A4715)&gt;0,"Yes","No")</f>
        <v>Yes</v>
      </c>
      <c r="E4715" t="s">
        <v>14391</v>
      </c>
    </row>
    <row r="4716" spans="1:5" x14ac:dyDescent="0.25">
      <c r="A4716" t="s">
        <v>330</v>
      </c>
      <c r="B4716" t="s">
        <v>14158</v>
      </c>
      <c r="C4716" t="e">
        <f>VLOOKUP(B4716,'[1]Main Sheet'!$A:$C,3,0)</f>
        <v>#N/A</v>
      </c>
      <c r="D4716" t="str">
        <f>IF(COUNTIF(KIT!$A:$A,A4716)&gt;0,"Yes","No")</f>
        <v>Yes</v>
      </c>
      <c r="E4716" t="s">
        <v>14391</v>
      </c>
    </row>
    <row r="4717" spans="1:5" x14ac:dyDescent="0.25">
      <c r="A4717" t="s">
        <v>330</v>
      </c>
      <c r="B4717" t="s">
        <v>14113</v>
      </c>
      <c r="C4717">
        <f>VLOOKUP(B4717,'[1]Main Sheet'!$A:$C,3,0)</f>
        <v>591.66999999999996</v>
      </c>
      <c r="D4717" t="str">
        <f>IF(COUNTIF(KIT!$A:$A,A4717)&gt;0,"Yes","No")</f>
        <v>Yes</v>
      </c>
      <c r="E4717" t="s">
        <v>14391</v>
      </c>
    </row>
    <row r="4718" spans="1:5" x14ac:dyDescent="0.25">
      <c r="A4718" t="s">
        <v>308</v>
      </c>
      <c r="B4718" t="s">
        <v>14089</v>
      </c>
      <c r="C4718">
        <f>VLOOKUP(B4718,'[1]Main Sheet'!$A:$C,3,0)</f>
        <v>818.33</v>
      </c>
      <c r="D4718" t="str">
        <f>IF(COUNTIF(KIT!$A:$A,A4718)&gt;0,"Yes","No")</f>
        <v>Yes</v>
      </c>
      <c r="E4718" t="s">
        <v>14391</v>
      </c>
    </row>
    <row r="4719" spans="1:5" x14ac:dyDescent="0.25">
      <c r="A4719" t="s">
        <v>308</v>
      </c>
      <c r="B4719" t="s">
        <v>14154</v>
      </c>
      <c r="C4719">
        <f>VLOOKUP(B4719,'[1]Main Sheet'!$A:$C,3,0)</f>
        <v>332.5</v>
      </c>
      <c r="D4719" t="str">
        <f>IF(COUNTIF(KIT!$A:$A,A4719)&gt;0,"Yes","No")</f>
        <v>Yes</v>
      </c>
      <c r="E4719" t="s">
        <v>14391</v>
      </c>
    </row>
    <row r="4720" spans="1:5" x14ac:dyDescent="0.25">
      <c r="A4720" t="s">
        <v>308</v>
      </c>
      <c r="B4720" t="s">
        <v>14119</v>
      </c>
      <c r="C4720" t="e">
        <f>VLOOKUP(B4720,'[1]Main Sheet'!$A:$C,3,0)</f>
        <v>#N/A</v>
      </c>
      <c r="D4720" t="str">
        <f>IF(COUNTIF(KIT!$A:$A,A4720)&gt;0,"Yes","No")</f>
        <v>Yes</v>
      </c>
      <c r="E4720" t="s">
        <v>14391</v>
      </c>
    </row>
    <row r="4721" spans="1:5" x14ac:dyDescent="0.25">
      <c r="A4721" t="s">
        <v>237</v>
      </c>
      <c r="B4721" t="s">
        <v>14089</v>
      </c>
      <c r="C4721">
        <f>VLOOKUP(B4721,'[1]Main Sheet'!$A:$C,3,0)</f>
        <v>818.33</v>
      </c>
      <c r="D4721" t="str">
        <f>IF(COUNTIF(KIT!$A:$A,A4721)&gt;0,"Yes","No")</f>
        <v>Yes</v>
      </c>
      <c r="E4721" t="s">
        <v>14391</v>
      </c>
    </row>
    <row r="4722" spans="1:5" x14ac:dyDescent="0.25">
      <c r="A4722" t="s">
        <v>237</v>
      </c>
      <c r="B4722" t="s">
        <v>14154</v>
      </c>
      <c r="C4722">
        <f>VLOOKUP(B4722,'[1]Main Sheet'!$A:$C,3,0)</f>
        <v>332.5</v>
      </c>
      <c r="D4722" t="str">
        <f>IF(COUNTIF(KIT!$A:$A,A4722)&gt;0,"Yes","No")</f>
        <v>Yes</v>
      </c>
      <c r="E4722" t="s">
        <v>14391</v>
      </c>
    </row>
    <row r="4723" spans="1:5" x14ac:dyDescent="0.25">
      <c r="A4723" t="s">
        <v>237</v>
      </c>
      <c r="B4723" t="s">
        <v>14120</v>
      </c>
      <c r="C4723">
        <f>VLOOKUP(B4723,'[1]Main Sheet'!$A:$C,3,0)</f>
        <v>649.16999999999996</v>
      </c>
      <c r="D4723" t="str">
        <f>IF(COUNTIF(KIT!$A:$A,A4723)&gt;0,"Yes","No")</f>
        <v>Yes</v>
      </c>
      <c r="E4723" t="s">
        <v>14391</v>
      </c>
    </row>
    <row r="4724" spans="1:5" x14ac:dyDescent="0.25">
      <c r="A4724" t="s">
        <v>316</v>
      </c>
      <c r="B4724" t="s">
        <v>14096</v>
      </c>
      <c r="C4724">
        <f>VLOOKUP(B4724,'[1]Main Sheet'!$A:$C,3,0)</f>
        <v>818.33</v>
      </c>
      <c r="D4724" t="str">
        <f>IF(COUNTIF(KIT!$A:$A,A4724)&gt;0,"Yes","No")</f>
        <v>Yes</v>
      </c>
      <c r="E4724" t="s">
        <v>14391</v>
      </c>
    </row>
    <row r="4725" spans="1:5" x14ac:dyDescent="0.25">
      <c r="A4725" t="s">
        <v>316</v>
      </c>
      <c r="B4725" t="s">
        <v>14155</v>
      </c>
      <c r="C4725">
        <f>VLOOKUP(B4725,'[1]Main Sheet'!$A:$C,3,0)</f>
        <v>332.5</v>
      </c>
      <c r="D4725" t="str">
        <f>IF(COUNTIF(KIT!$A:$A,A4725)&gt;0,"Yes","No")</f>
        <v>Yes</v>
      </c>
      <c r="E4725" t="s">
        <v>14391</v>
      </c>
    </row>
    <row r="4726" spans="1:5" x14ac:dyDescent="0.25">
      <c r="A4726" t="s">
        <v>316</v>
      </c>
      <c r="B4726" t="s">
        <v>14119</v>
      </c>
      <c r="C4726" t="e">
        <f>VLOOKUP(B4726,'[1]Main Sheet'!$A:$C,3,0)</f>
        <v>#N/A</v>
      </c>
      <c r="D4726" t="str">
        <f>IF(COUNTIF(KIT!$A:$A,A4726)&gt;0,"Yes","No")</f>
        <v>Yes</v>
      </c>
      <c r="E4726" t="s">
        <v>14391</v>
      </c>
    </row>
    <row r="4727" spans="1:5" x14ac:dyDescent="0.25">
      <c r="A4727" t="s">
        <v>257</v>
      </c>
      <c r="B4727" t="s">
        <v>14096</v>
      </c>
      <c r="C4727">
        <f>VLOOKUP(B4727,'[1]Main Sheet'!$A:$C,3,0)</f>
        <v>818.33</v>
      </c>
      <c r="D4727" t="str">
        <f>IF(COUNTIF(KIT!$A:$A,A4727)&gt;0,"Yes","No")</f>
        <v>Yes</v>
      </c>
      <c r="E4727" t="s">
        <v>14391</v>
      </c>
    </row>
    <row r="4728" spans="1:5" x14ac:dyDescent="0.25">
      <c r="A4728" t="s">
        <v>257</v>
      </c>
      <c r="B4728" t="s">
        <v>14155</v>
      </c>
      <c r="C4728">
        <f>VLOOKUP(B4728,'[1]Main Sheet'!$A:$C,3,0)</f>
        <v>332.5</v>
      </c>
      <c r="D4728" t="str">
        <f>IF(COUNTIF(KIT!$A:$A,A4728)&gt;0,"Yes","No")</f>
        <v>Yes</v>
      </c>
      <c r="E4728" t="s">
        <v>14391</v>
      </c>
    </row>
    <row r="4729" spans="1:5" x14ac:dyDescent="0.25">
      <c r="A4729" t="s">
        <v>257</v>
      </c>
      <c r="B4729" t="s">
        <v>14120</v>
      </c>
      <c r="C4729">
        <f>VLOOKUP(B4729,'[1]Main Sheet'!$A:$C,3,0)</f>
        <v>649.16999999999996</v>
      </c>
      <c r="D4729" t="str">
        <f>IF(COUNTIF(KIT!$A:$A,A4729)&gt;0,"Yes","No")</f>
        <v>Yes</v>
      </c>
      <c r="E4729" t="s">
        <v>14391</v>
      </c>
    </row>
    <row r="4730" spans="1:5" x14ac:dyDescent="0.25">
      <c r="A4730" t="s">
        <v>324</v>
      </c>
      <c r="B4730" t="s">
        <v>14100</v>
      </c>
      <c r="C4730">
        <f>VLOOKUP(B4730,'[1]Main Sheet'!$A:$C,3,0)</f>
        <v>818.33</v>
      </c>
      <c r="D4730" t="str">
        <f>IF(COUNTIF(KIT!$A:$A,A4730)&gt;0,"Yes","No")</f>
        <v>Yes</v>
      </c>
      <c r="E4730" t="s">
        <v>14391</v>
      </c>
    </row>
    <row r="4731" spans="1:5" x14ac:dyDescent="0.25">
      <c r="A4731" t="s">
        <v>324</v>
      </c>
      <c r="B4731" t="s">
        <v>14156</v>
      </c>
      <c r="C4731">
        <f>VLOOKUP(B4731,'[1]Main Sheet'!$A:$C,3,0)</f>
        <v>332.5</v>
      </c>
      <c r="D4731" t="str">
        <f>IF(COUNTIF(KIT!$A:$A,A4731)&gt;0,"Yes","No")</f>
        <v>Yes</v>
      </c>
      <c r="E4731" t="s">
        <v>14391</v>
      </c>
    </row>
    <row r="4732" spans="1:5" x14ac:dyDescent="0.25">
      <c r="A4732" t="s">
        <v>324</v>
      </c>
      <c r="B4732" t="s">
        <v>14119</v>
      </c>
      <c r="C4732" t="e">
        <f>VLOOKUP(B4732,'[1]Main Sheet'!$A:$C,3,0)</f>
        <v>#N/A</v>
      </c>
      <c r="D4732" t="str">
        <f>IF(COUNTIF(KIT!$A:$A,A4732)&gt;0,"Yes","No")</f>
        <v>Yes</v>
      </c>
      <c r="E4732" t="s">
        <v>14391</v>
      </c>
    </row>
    <row r="4733" spans="1:5" x14ac:dyDescent="0.25">
      <c r="A4733" t="s">
        <v>286</v>
      </c>
      <c r="B4733" t="s">
        <v>14100</v>
      </c>
      <c r="C4733">
        <f>VLOOKUP(B4733,'[1]Main Sheet'!$A:$C,3,0)</f>
        <v>818.33</v>
      </c>
      <c r="D4733" t="str">
        <f>IF(COUNTIF(KIT!$A:$A,A4733)&gt;0,"Yes","No")</f>
        <v>Yes</v>
      </c>
      <c r="E4733" t="s">
        <v>14391</v>
      </c>
    </row>
    <row r="4734" spans="1:5" x14ac:dyDescent="0.25">
      <c r="A4734" t="s">
        <v>286</v>
      </c>
      <c r="B4734" t="s">
        <v>14156</v>
      </c>
      <c r="C4734">
        <f>VLOOKUP(B4734,'[1]Main Sheet'!$A:$C,3,0)</f>
        <v>332.5</v>
      </c>
      <c r="D4734" t="str">
        <f>IF(COUNTIF(KIT!$A:$A,A4734)&gt;0,"Yes","No")</f>
        <v>Yes</v>
      </c>
      <c r="E4734" t="s">
        <v>14391</v>
      </c>
    </row>
    <row r="4735" spans="1:5" x14ac:dyDescent="0.25">
      <c r="A4735" t="s">
        <v>286</v>
      </c>
      <c r="B4735" t="s">
        <v>14120</v>
      </c>
      <c r="C4735">
        <f>VLOOKUP(B4735,'[1]Main Sheet'!$A:$C,3,0)</f>
        <v>649.16999999999996</v>
      </c>
      <c r="D4735" t="str">
        <f>IF(COUNTIF(KIT!$A:$A,A4735)&gt;0,"Yes","No")</f>
        <v>Yes</v>
      </c>
      <c r="E4735" t="s">
        <v>14391</v>
      </c>
    </row>
    <row r="4736" spans="1:5" x14ac:dyDescent="0.25">
      <c r="A4736" t="s">
        <v>332</v>
      </c>
      <c r="B4736" t="s">
        <v>14104</v>
      </c>
      <c r="C4736">
        <f>VLOOKUP(B4736,'[1]Main Sheet'!$A:$C,3,0)</f>
        <v>818.33</v>
      </c>
      <c r="D4736" t="str">
        <f>IF(COUNTIF(KIT!$A:$A,A4736)&gt;0,"Yes","No")</f>
        <v>Yes</v>
      </c>
      <c r="E4736" t="s">
        <v>14391</v>
      </c>
    </row>
    <row r="4737" spans="1:5" x14ac:dyDescent="0.25">
      <c r="A4737" t="s">
        <v>332</v>
      </c>
      <c r="B4737" t="s">
        <v>14157</v>
      </c>
      <c r="C4737">
        <f>VLOOKUP(B4737,'[1]Main Sheet'!$A:$C,3,0)</f>
        <v>332.5</v>
      </c>
      <c r="D4737" t="str">
        <f>IF(COUNTIF(KIT!$A:$A,A4737)&gt;0,"Yes","No")</f>
        <v>Yes</v>
      </c>
      <c r="E4737" t="s">
        <v>14391</v>
      </c>
    </row>
    <row r="4738" spans="1:5" x14ac:dyDescent="0.25">
      <c r="A4738" t="s">
        <v>332</v>
      </c>
      <c r="B4738" t="s">
        <v>14119</v>
      </c>
      <c r="C4738" t="e">
        <f>VLOOKUP(B4738,'[1]Main Sheet'!$A:$C,3,0)</f>
        <v>#N/A</v>
      </c>
      <c r="D4738" t="str">
        <f>IF(COUNTIF(KIT!$A:$A,A4738)&gt;0,"Yes","No")</f>
        <v>Yes</v>
      </c>
      <c r="E4738" t="s">
        <v>14391</v>
      </c>
    </row>
    <row r="4739" spans="1:5" x14ac:dyDescent="0.25">
      <c r="A4739" t="s">
        <v>310</v>
      </c>
      <c r="B4739" t="s">
        <v>14104</v>
      </c>
      <c r="C4739">
        <f>VLOOKUP(B4739,'[1]Main Sheet'!$A:$C,3,0)</f>
        <v>818.33</v>
      </c>
      <c r="D4739" t="str">
        <f>IF(COUNTIF(KIT!$A:$A,A4739)&gt;0,"Yes","No")</f>
        <v>Yes</v>
      </c>
      <c r="E4739" t="s">
        <v>14391</v>
      </c>
    </row>
    <row r="4740" spans="1:5" x14ac:dyDescent="0.25">
      <c r="A4740" t="s">
        <v>310</v>
      </c>
      <c r="B4740" t="s">
        <v>14157</v>
      </c>
      <c r="C4740">
        <f>VLOOKUP(B4740,'[1]Main Sheet'!$A:$C,3,0)</f>
        <v>332.5</v>
      </c>
      <c r="D4740" t="str">
        <f>IF(COUNTIF(KIT!$A:$A,A4740)&gt;0,"Yes","No")</f>
        <v>Yes</v>
      </c>
      <c r="E4740" t="s">
        <v>14391</v>
      </c>
    </row>
    <row r="4741" spans="1:5" x14ac:dyDescent="0.25">
      <c r="A4741" t="s">
        <v>310</v>
      </c>
      <c r="B4741" t="s">
        <v>14120</v>
      </c>
      <c r="C4741">
        <f>VLOOKUP(B4741,'[1]Main Sheet'!$A:$C,3,0)</f>
        <v>649.16999999999996</v>
      </c>
      <c r="D4741" t="str">
        <f>IF(COUNTIF(KIT!$A:$A,A4741)&gt;0,"Yes","No")</f>
        <v>Yes</v>
      </c>
      <c r="E4741" t="s">
        <v>14391</v>
      </c>
    </row>
    <row r="4742" spans="1:5" x14ac:dyDescent="0.25">
      <c r="A4742" t="s">
        <v>340</v>
      </c>
      <c r="B4742" t="s">
        <v>14108</v>
      </c>
      <c r="C4742">
        <f>VLOOKUP(B4742,'[1]Main Sheet'!$A:$C,3,0)</f>
        <v>818.33</v>
      </c>
      <c r="D4742" t="str">
        <f>IF(COUNTIF(KIT!$A:$A,A4742)&gt;0,"Yes","No")</f>
        <v>Yes</v>
      </c>
      <c r="E4742" t="s">
        <v>14391</v>
      </c>
    </row>
    <row r="4743" spans="1:5" x14ac:dyDescent="0.25">
      <c r="A4743" t="s">
        <v>340</v>
      </c>
      <c r="B4743" t="s">
        <v>14158</v>
      </c>
      <c r="C4743" t="e">
        <f>VLOOKUP(B4743,'[1]Main Sheet'!$A:$C,3,0)</f>
        <v>#N/A</v>
      </c>
      <c r="D4743" t="str">
        <f>IF(COUNTIF(KIT!$A:$A,A4743)&gt;0,"Yes","No")</f>
        <v>Yes</v>
      </c>
      <c r="E4743" t="s">
        <v>14391</v>
      </c>
    </row>
    <row r="4744" spans="1:5" x14ac:dyDescent="0.25">
      <c r="A4744" t="s">
        <v>340</v>
      </c>
      <c r="B4744" t="s">
        <v>14119</v>
      </c>
      <c r="C4744" t="e">
        <f>VLOOKUP(B4744,'[1]Main Sheet'!$A:$C,3,0)</f>
        <v>#N/A</v>
      </c>
      <c r="D4744" t="str">
        <f>IF(COUNTIF(KIT!$A:$A,A4744)&gt;0,"Yes","No")</f>
        <v>Yes</v>
      </c>
      <c r="E4744" t="s">
        <v>14391</v>
      </c>
    </row>
    <row r="4745" spans="1:5" x14ac:dyDescent="0.25">
      <c r="A4745" t="s">
        <v>334</v>
      </c>
      <c r="B4745" t="s">
        <v>14108</v>
      </c>
      <c r="C4745">
        <f>VLOOKUP(B4745,'[1]Main Sheet'!$A:$C,3,0)</f>
        <v>818.33</v>
      </c>
      <c r="D4745" t="str">
        <f>IF(COUNTIF(KIT!$A:$A,A4745)&gt;0,"Yes","No")</f>
        <v>Yes</v>
      </c>
      <c r="E4745" t="s">
        <v>14391</v>
      </c>
    </row>
    <row r="4746" spans="1:5" x14ac:dyDescent="0.25">
      <c r="A4746" t="s">
        <v>334</v>
      </c>
      <c r="B4746" t="s">
        <v>14158</v>
      </c>
      <c r="C4746" t="e">
        <f>VLOOKUP(B4746,'[1]Main Sheet'!$A:$C,3,0)</f>
        <v>#N/A</v>
      </c>
      <c r="D4746" t="str">
        <f>IF(COUNTIF(KIT!$A:$A,A4746)&gt;0,"Yes","No")</f>
        <v>Yes</v>
      </c>
      <c r="E4746" t="s">
        <v>14391</v>
      </c>
    </row>
    <row r="4747" spans="1:5" x14ac:dyDescent="0.25">
      <c r="A4747" t="s">
        <v>334</v>
      </c>
      <c r="B4747" t="s">
        <v>14120</v>
      </c>
      <c r="C4747">
        <f>VLOOKUP(B4747,'[1]Main Sheet'!$A:$C,3,0)</f>
        <v>649.16999999999996</v>
      </c>
      <c r="D4747" t="str">
        <f>IF(COUNTIF(KIT!$A:$A,A4747)&gt;0,"Yes","No")</f>
        <v>Yes</v>
      </c>
      <c r="E4747" t="s">
        <v>14391</v>
      </c>
    </row>
    <row r="4748" spans="1:5" x14ac:dyDescent="0.25">
      <c r="A4748" t="s">
        <v>231</v>
      </c>
      <c r="B4748" t="s">
        <v>14076</v>
      </c>
      <c r="C4748">
        <f>VLOOKUP(B4748,'[1]Main Sheet'!$A:$C,3,0)</f>
        <v>650.83000000000004</v>
      </c>
      <c r="D4748" t="str">
        <f>IF(COUNTIF(KIT!$A:$A,A4748)&gt;0,"Yes","No")</f>
        <v>Yes</v>
      </c>
      <c r="E4748" t="s">
        <v>14391</v>
      </c>
    </row>
    <row r="4749" spans="1:5" x14ac:dyDescent="0.25">
      <c r="A4749" t="s">
        <v>231</v>
      </c>
      <c r="B4749" t="s">
        <v>14154</v>
      </c>
      <c r="C4749">
        <f>VLOOKUP(B4749,'[1]Main Sheet'!$A:$C,3,0)</f>
        <v>332.5</v>
      </c>
      <c r="D4749" t="str">
        <f>IF(COUNTIF(KIT!$A:$A,A4749)&gt;0,"Yes","No")</f>
        <v>Yes</v>
      </c>
      <c r="E4749" t="s">
        <v>14391</v>
      </c>
    </row>
    <row r="4750" spans="1:5" x14ac:dyDescent="0.25">
      <c r="A4750" t="s">
        <v>231</v>
      </c>
      <c r="B4750" t="s">
        <v>14130</v>
      </c>
      <c r="C4750">
        <f>VLOOKUP(B4750,'[1]Main Sheet'!$A:$C,3,0)</f>
        <v>485.83</v>
      </c>
      <c r="D4750" t="str">
        <f>IF(COUNTIF(KIT!$A:$A,A4750)&gt;0,"Yes","No")</f>
        <v>Yes</v>
      </c>
      <c r="E4750" t="s">
        <v>14391</v>
      </c>
    </row>
    <row r="4751" spans="1:5" x14ac:dyDescent="0.25">
      <c r="A4751" t="s">
        <v>241</v>
      </c>
      <c r="B4751" t="s">
        <v>14076</v>
      </c>
      <c r="C4751">
        <f>VLOOKUP(B4751,'[1]Main Sheet'!$A:$C,3,0)</f>
        <v>650.83000000000004</v>
      </c>
      <c r="D4751" t="str">
        <f>IF(COUNTIF(KIT!$A:$A,A4751)&gt;0,"Yes","No")</f>
        <v>Yes</v>
      </c>
      <c r="E4751" t="s">
        <v>14391</v>
      </c>
    </row>
    <row r="4752" spans="1:5" x14ac:dyDescent="0.25">
      <c r="A4752" t="s">
        <v>241</v>
      </c>
      <c r="B4752" t="s">
        <v>14154</v>
      </c>
      <c r="C4752">
        <f>VLOOKUP(B4752,'[1]Main Sheet'!$A:$C,3,0)</f>
        <v>332.5</v>
      </c>
      <c r="D4752" t="str">
        <f>IF(COUNTIF(KIT!$A:$A,A4752)&gt;0,"Yes","No")</f>
        <v>Yes</v>
      </c>
      <c r="E4752" t="s">
        <v>14391</v>
      </c>
    </row>
    <row r="4753" spans="1:5" x14ac:dyDescent="0.25">
      <c r="A4753" t="s">
        <v>241</v>
      </c>
      <c r="B4753" t="s">
        <v>14131</v>
      </c>
      <c r="C4753">
        <f>VLOOKUP(B4753,'[1]Main Sheet'!$A:$C,3,0)</f>
        <v>485.83</v>
      </c>
      <c r="D4753" t="str">
        <f>IF(COUNTIF(KIT!$A:$A,A4753)&gt;0,"Yes","No")</f>
        <v>Yes</v>
      </c>
      <c r="E4753" t="s">
        <v>14391</v>
      </c>
    </row>
    <row r="4754" spans="1:5" x14ac:dyDescent="0.25">
      <c r="A4754" t="s">
        <v>239</v>
      </c>
      <c r="B4754" t="s">
        <v>14078</v>
      </c>
      <c r="C4754">
        <f>VLOOKUP(B4754,'[1]Main Sheet'!$A:$C,3,0)</f>
        <v>650.83000000000004</v>
      </c>
      <c r="D4754" t="str">
        <f>IF(COUNTIF(KIT!$A:$A,A4754)&gt;0,"Yes","No")</f>
        <v>Yes</v>
      </c>
      <c r="E4754" t="s">
        <v>14391</v>
      </c>
    </row>
    <row r="4755" spans="1:5" x14ac:dyDescent="0.25">
      <c r="A4755" t="s">
        <v>239</v>
      </c>
      <c r="B4755" t="s">
        <v>14155</v>
      </c>
      <c r="C4755">
        <f>VLOOKUP(B4755,'[1]Main Sheet'!$A:$C,3,0)</f>
        <v>332.5</v>
      </c>
      <c r="D4755" t="str">
        <f>IF(COUNTIF(KIT!$A:$A,A4755)&gt;0,"Yes","No")</f>
        <v>Yes</v>
      </c>
      <c r="E4755" t="s">
        <v>14391</v>
      </c>
    </row>
    <row r="4756" spans="1:5" x14ac:dyDescent="0.25">
      <c r="A4756" t="s">
        <v>239</v>
      </c>
      <c r="B4756" t="s">
        <v>14130</v>
      </c>
      <c r="C4756">
        <f>VLOOKUP(B4756,'[1]Main Sheet'!$A:$C,3,0)</f>
        <v>485.83</v>
      </c>
      <c r="D4756" t="str">
        <f>IF(COUNTIF(KIT!$A:$A,A4756)&gt;0,"Yes","No")</f>
        <v>Yes</v>
      </c>
      <c r="E4756" t="s">
        <v>14391</v>
      </c>
    </row>
    <row r="4757" spans="1:5" x14ac:dyDescent="0.25">
      <c r="A4757" t="s">
        <v>261</v>
      </c>
      <c r="B4757" t="s">
        <v>14078</v>
      </c>
      <c r="C4757">
        <f>VLOOKUP(B4757,'[1]Main Sheet'!$A:$C,3,0)</f>
        <v>650.83000000000004</v>
      </c>
      <c r="D4757" t="str">
        <f>IF(COUNTIF(KIT!$A:$A,A4757)&gt;0,"Yes","No")</f>
        <v>Yes</v>
      </c>
      <c r="E4757" t="s">
        <v>14391</v>
      </c>
    </row>
    <row r="4758" spans="1:5" x14ac:dyDescent="0.25">
      <c r="A4758" t="s">
        <v>261</v>
      </c>
      <c r="B4758" t="s">
        <v>14155</v>
      </c>
      <c r="C4758">
        <f>VLOOKUP(B4758,'[1]Main Sheet'!$A:$C,3,0)</f>
        <v>332.5</v>
      </c>
      <c r="D4758" t="str">
        <f>IF(COUNTIF(KIT!$A:$A,A4758)&gt;0,"Yes","No")</f>
        <v>Yes</v>
      </c>
      <c r="E4758" t="s">
        <v>14391</v>
      </c>
    </row>
    <row r="4759" spans="1:5" x14ac:dyDescent="0.25">
      <c r="A4759" t="s">
        <v>261</v>
      </c>
      <c r="B4759" t="s">
        <v>14131</v>
      </c>
      <c r="C4759">
        <f>VLOOKUP(B4759,'[1]Main Sheet'!$A:$C,3,0)</f>
        <v>485.83</v>
      </c>
      <c r="D4759" t="str">
        <f>IF(COUNTIF(KIT!$A:$A,A4759)&gt;0,"Yes","No")</f>
        <v>Yes</v>
      </c>
      <c r="E4759" t="s">
        <v>14391</v>
      </c>
    </row>
    <row r="4760" spans="1:5" x14ac:dyDescent="0.25">
      <c r="A4760" t="s">
        <v>247</v>
      </c>
      <c r="B4760" t="s">
        <v>14079</v>
      </c>
      <c r="C4760">
        <f>VLOOKUP(B4760,'[1]Main Sheet'!$A:$C,3,0)</f>
        <v>650.83000000000004</v>
      </c>
      <c r="D4760" t="str">
        <f>IF(COUNTIF(KIT!$A:$A,A4760)&gt;0,"Yes","No")</f>
        <v>Yes</v>
      </c>
      <c r="E4760" t="s">
        <v>14391</v>
      </c>
    </row>
    <row r="4761" spans="1:5" x14ac:dyDescent="0.25">
      <c r="A4761" t="s">
        <v>247</v>
      </c>
      <c r="B4761" t="s">
        <v>14156</v>
      </c>
      <c r="C4761">
        <f>VLOOKUP(B4761,'[1]Main Sheet'!$A:$C,3,0)</f>
        <v>332.5</v>
      </c>
      <c r="D4761" t="str">
        <f>IF(COUNTIF(KIT!$A:$A,A4761)&gt;0,"Yes","No")</f>
        <v>Yes</v>
      </c>
      <c r="E4761" t="s">
        <v>14391</v>
      </c>
    </row>
    <row r="4762" spans="1:5" x14ac:dyDescent="0.25">
      <c r="A4762" t="s">
        <v>247</v>
      </c>
      <c r="B4762" t="s">
        <v>14130</v>
      </c>
      <c r="C4762">
        <f>VLOOKUP(B4762,'[1]Main Sheet'!$A:$C,3,0)</f>
        <v>485.83</v>
      </c>
      <c r="D4762" t="str">
        <f>IF(COUNTIF(KIT!$A:$A,A4762)&gt;0,"Yes","No")</f>
        <v>Yes</v>
      </c>
      <c r="E4762" t="s">
        <v>14391</v>
      </c>
    </row>
    <row r="4763" spans="1:5" x14ac:dyDescent="0.25">
      <c r="A4763" t="s">
        <v>290</v>
      </c>
      <c r="B4763" t="s">
        <v>14079</v>
      </c>
      <c r="C4763">
        <f>VLOOKUP(B4763,'[1]Main Sheet'!$A:$C,3,0)</f>
        <v>650.83000000000004</v>
      </c>
      <c r="D4763" t="str">
        <f>IF(COUNTIF(KIT!$A:$A,A4763)&gt;0,"Yes","No")</f>
        <v>Yes</v>
      </c>
      <c r="E4763" t="s">
        <v>14391</v>
      </c>
    </row>
    <row r="4764" spans="1:5" x14ac:dyDescent="0.25">
      <c r="A4764" t="s">
        <v>290</v>
      </c>
      <c r="B4764" t="s">
        <v>14156</v>
      </c>
      <c r="C4764">
        <f>VLOOKUP(B4764,'[1]Main Sheet'!$A:$C,3,0)</f>
        <v>332.5</v>
      </c>
      <c r="D4764" t="str">
        <f>IF(COUNTIF(KIT!$A:$A,A4764)&gt;0,"Yes","No")</f>
        <v>Yes</v>
      </c>
      <c r="E4764" t="s">
        <v>14391</v>
      </c>
    </row>
    <row r="4765" spans="1:5" x14ac:dyDescent="0.25">
      <c r="A4765" t="s">
        <v>290</v>
      </c>
      <c r="B4765" t="s">
        <v>14131</v>
      </c>
      <c r="C4765">
        <f>VLOOKUP(B4765,'[1]Main Sheet'!$A:$C,3,0)</f>
        <v>485.83</v>
      </c>
      <c r="D4765" t="str">
        <f>IF(COUNTIF(KIT!$A:$A,A4765)&gt;0,"Yes","No")</f>
        <v>Yes</v>
      </c>
      <c r="E4765" t="s">
        <v>14391</v>
      </c>
    </row>
    <row r="4766" spans="1:5" x14ac:dyDescent="0.25">
      <c r="A4766" t="s">
        <v>290</v>
      </c>
      <c r="B4766" t="s">
        <v>14159</v>
      </c>
      <c r="C4766">
        <f>VLOOKUP(B4766,'[1]Main Sheet'!$A:$C,3,0)</f>
        <v>0</v>
      </c>
      <c r="D4766" t="str">
        <f>IF(COUNTIF(KIT!$A:$A,A4766)&gt;0,"Yes","No")</f>
        <v>Yes</v>
      </c>
      <c r="E4766" t="s">
        <v>14391</v>
      </c>
    </row>
    <row r="4767" spans="1:5" x14ac:dyDescent="0.25">
      <c r="A4767" t="s">
        <v>255</v>
      </c>
      <c r="B4767" t="s">
        <v>14080</v>
      </c>
      <c r="C4767">
        <f>VLOOKUP(B4767,'[1]Main Sheet'!$A:$C,3,0)</f>
        <v>650.83000000000004</v>
      </c>
      <c r="D4767" t="str">
        <f>IF(COUNTIF(KIT!$A:$A,A4767)&gt;0,"Yes","No")</f>
        <v>Yes</v>
      </c>
      <c r="E4767" t="s">
        <v>14391</v>
      </c>
    </row>
    <row r="4768" spans="1:5" x14ac:dyDescent="0.25">
      <c r="A4768" t="s">
        <v>255</v>
      </c>
      <c r="B4768" t="s">
        <v>14157</v>
      </c>
      <c r="C4768">
        <f>VLOOKUP(B4768,'[1]Main Sheet'!$A:$C,3,0)</f>
        <v>332.5</v>
      </c>
      <c r="D4768" t="str">
        <f>IF(COUNTIF(KIT!$A:$A,A4768)&gt;0,"Yes","No")</f>
        <v>Yes</v>
      </c>
      <c r="E4768" t="s">
        <v>14391</v>
      </c>
    </row>
    <row r="4769" spans="1:5" x14ac:dyDescent="0.25">
      <c r="A4769" t="s">
        <v>255</v>
      </c>
      <c r="B4769" t="s">
        <v>14130</v>
      </c>
      <c r="C4769">
        <f>VLOOKUP(B4769,'[1]Main Sheet'!$A:$C,3,0)</f>
        <v>485.83</v>
      </c>
      <c r="D4769" t="str">
        <f>IF(COUNTIF(KIT!$A:$A,A4769)&gt;0,"Yes","No")</f>
        <v>Yes</v>
      </c>
      <c r="E4769" t="s">
        <v>14391</v>
      </c>
    </row>
    <row r="4770" spans="1:5" x14ac:dyDescent="0.25">
      <c r="A4770" t="s">
        <v>314</v>
      </c>
      <c r="B4770" t="s">
        <v>14080</v>
      </c>
      <c r="C4770">
        <f>VLOOKUP(B4770,'[1]Main Sheet'!$A:$C,3,0)</f>
        <v>650.83000000000004</v>
      </c>
      <c r="D4770" t="str">
        <f>IF(COUNTIF(KIT!$A:$A,A4770)&gt;0,"Yes","No")</f>
        <v>Yes</v>
      </c>
      <c r="E4770" t="s">
        <v>14391</v>
      </c>
    </row>
    <row r="4771" spans="1:5" x14ac:dyDescent="0.25">
      <c r="A4771" t="s">
        <v>314</v>
      </c>
      <c r="B4771" t="s">
        <v>14157</v>
      </c>
      <c r="C4771">
        <f>VLOOKUP(B4771,'[1]Main Sheet'!$A:$C,3,0)</f>
        <v>332.5</v>
      </c>
      <c r="D4771" t="str">
        <f>IF(COUNTIF(KIT!$A:$A,A4771)&gt;0,"Yes","No")</f>
        <v>Yes</v>
      </c>
      <c r="E4771" t="s">
        <v>14391</v>
      </c>
    </row>
    <row r="4772" spans="1:5" x14ac:dyDescent="0.25">
      <c r="A4772" t="s">
        <v>314</v>
      </c>
      <c r="B4772" t="s">
        <v>14131</v>
      </c>
      <c r="C4772">
        <f>VLOOKUP(B4772,'[1]Main Sheet'!$A:$C,3,0)</f>
        <v>485.83</v>
      </c>
      <c r="D4772" t="str">
        <f>IF(COUNTIF(KIT!$A:$A,A4772)&gt;0,"Yes","No")</f>
        <v>Yes</v>
      </c>
      <c r="E4772" t="s">
        <v>14391</v>
      </c>
    </row>
    <row r="4773" spans="1:5" x14ac:dyDescent="0.25">
      <c r="A4773" t="s">
        <v>263</v>
      </c>
      <c r="B4773" t="s">
        <v>14081</v>
      </c>
      <c r="C4773">
        <f>VLOOKUP(B4773,'[1]Main Sheet'!$A:$C,3,0)</f>
        <v>650.83000000000004</v>
      </c>
      <c r="D4773" t="str">
        <f>IF(COUNTIF(KIT!$A:$A,A4773)&gt;0,"Yes","No")</f>
        <v>Yes</v>
      </c>
      <c r="E4773" t="s">
        <v>14391</v>
      </c>
    </row>
    <row r="4774" spans="1:5" x14ac:dyDescent="0.25">
      <c r="A4774" t="s">
        <v>263</v>
      </c>
      <c r="B4774" t="s">
        <v>14158</v>
      </c>
      <c r="C4774" t="e">
        <f>VLOOKUP(B4774,'[1]Main Sheet'!$A:$C,3,0)</f>
        <v>#N/A</v>
      </c>
      <c r="D4774" t="str">
        <f>IF(COUNTIF(KIT!$A:$A,A4774)&gt;0,"Yes","No")</f>
        <v>Yes</v>
      </c>
      <c r="E4774" t="s">
        <v>14391</v>
      </c>
    </row>
    <row r="4775" spans="1:5" x14ac:dyDescent="0.25">
      <c r="A4775" t="s">
        <v>263</v>
      </c>
      <c r="B4775" t="s">
        <v>14130</v>
      </c>
      <c r="C4775">
        <f>VLOOKUP(B4775,'[1]Main Sheet'!$A:$C,3,0)</f>
        <v>485.83</v>
      </c>
      <c r="D4775" t="str">
        <f>IF(COUNTIF(KIT!$A:$A,A4775)&gt;0,"Yes","No")</f>
        <v>Yes</v>
      </c>
      <c r="E4775" t="s">
        <v>14391</v>
      </c>
    </row>
    <row r="4776" spans="1:5" x14ac:dyDescent="0.25">
      <c r="A4776" t="s">
        <v>338</v>
      </c>
      <c r="B4776" t="s">
        <v>14081</v>
      </c>
      <c r="C4776">
        <f>VLOOKUP(B4776,'[1]Main Sheet'!$A:$C,3,0)</f>
        <v>650.83000000000004</v>
      </c>
      <c r="D4776" t="str">
        <f>IF(COUNTIF(KIT!$A:$A,A4776)&gt;0,"Yes","No")</f>
        <v>Yes</v>
      </c>
      <c r="E4776" t="s">
        <v>14391</v>
      </c>
    </row>
    <row r="4777" spans="1:5" x14ac:dyDescent="0.25">
      <c r="A4777" t="s">
        <v>338</v>
      </c>
      <c r="B4777" t="s">
        <v>14158</v>
      </c>
      <c r="C4777" t="e">
        <f>VLOOKUP(B4777,'[1]Main Sheet'!$A:$C,3,0)</f>
        <v>#N/A</v>
      </c>
      <c r="D4777" t="str">
        <f>IF(COUNTIF(KIT!$A:$A,A4777)&gt;0,"Yes","No")</f>
        <v>Yes</v>
      </c>
      <c r="E4777" t="s">
        <v>14391</v>
      </c>
    </row>
    <row r="4778" spans="1:5" x14ac:dyDescent="0.25">
      <c r="A4778" t="s">
        <v>338</v>
      </c>
      <c r="B4778" t="s">
        <v>14131</v>
      </c>
      <c r="C4778">
        <f>VLOOKUP(B4778,'[1]Main Sheet'!$A:$C,3,0)</f>
        <v>485.83</v>
      </c>
      <c r="D4778" t="str">
        <f>IF(COUNTIF(KIT!$A:$A,A4778)&gt;0,"Yes","No")</f>
        <v>Yes</v>
      </c>
      <c r="E4778" t="s">
        <v>14391</v>
      </c>
    </row>
    <row r="4779" spans="1:5" x14ac:dyDescent="0.25">
      <c r="A4779" t="s">
        <v>271</v>
      </c>
      <c r="B4779" t="s">
        <v>14082</v>
      </c>
      <c r="C4779">
        <f>VLOOKUP(B4779,'[1]Main Sheet'!$A:$C,3,0)</f>
        <v>725</v>
      </c>
      <c r="D4779" t="str">
        <f>IF(COUNTIF(KIT!$A:$A,A4779)&gt;0,"Yes","No")</f>
        <v>Yes</v>
      </c>
      <c r="E4779" t="s">
        <v>14391</v>
      </c>
    </row>
    <row r="4780" spans="1:5" x14ac:dyDescent="0.25">
      <c r="A4780" t="s">
        <v>271</v>
      </c>
      <c r="B4780" t="s">
        <v>14154</v>
      </c>
      <c r="C4780">
        <f>VLOOKUP(B4780,'[1]Main Sheet'!$A:$C,3,0)</f>
        <v>332.5</v>
      </c>
      <c r="D4780" t="str">
        <f>IF(COUNTIF(KIT!$A:$A,A4780)&gt;0,"Yes","No")</f>
        <v>Yes</v>
      </c>
      <c r="E4780" t="s">
        <v>14391</v>
      </c>
    </row>
    <row r="4781" spans="1:5" x14ac:dyDescent="0.25">
      <c r="A4781" t="s">
        <v>271</v>
      </c>
      <c r="B4781" t="s">
        <v>14141</v>
      </c>
      <c r="C4781">
        <f>VLOOKUP(B4781,'[1]Main Sheet'!$A:$C,3,0)</f>
        <v>591.66999999999996</v>
      </c>
      <c r="D4781" t="str">
        <f>IF(COUNTIF(KIT!$A:$A,A4781)&gt;0,"Yes","No")</f>
        <v>Yes</v>
      </c>
      <c r="E4781" t="s">
        <v>14391</v>
      </c>
    </row>
    <row r="4782" spans="1:5" x14ac:dyDescent="0.25">
      <c r="A4782" t="s">
        <v>245</v>
      </c>
      <c r="B4782" t="s">
        <v>14082</v>
      </c>
      <c r="C4782">
        <f>VLOOKUP(B4782,'[1]Main Sheet'!$A:$C,3,0)</f>
        <v>725</v>
      </c>
      <c r="D4782" t="str">
        <f>IF(COUNTIF(KIT!$A:$A,A4782)&gt;0,"Yes","No")</f>
        <v>Yes</v>
      </c>
      <c r="E4782" t="s">
        <v>14391</v>
      </c>
    </row>
    <row r="4783" spans="1:5" x14ac:dyDescent="0.25">
      <c r="A4783" t="s">
        <v>245</v>
      </c>
      <c r="B4783" t="s">
        <v>14154</v>
      </c>
      <c r="C4783">
        <f>VLOOKUP(B4783,'[1]Main Sheet'!$A:$C,3,0)</f>
        <v>332.5</v>
      </c>
      <c r="D4783" t="str">
        <f>IF(COUNTIF(KIT!$A:$A,A4783)&gt;0,"Yes","No")</f>
        <v>Yes</v>
      </c>
      <c r="E4783" t="s">
        <v>14391</v>
      </c>
    </row>
    <row r="4784" spans="1:5" x14ac:dyDescent="0.25">
      <c r="A4784" t="s">
        <v>245</v>
      </c>
      <c r="B4784" t="s">
        <v>14142</v>
      </c>
      <c r="C4784">
        <f>VLOOKUP(B4784,'[1]Main Sheet'!$A:$C,3,0)</f>
        <v>591.66999999999996</v>
      </c>
      <c r="D4784" t="str">
        <f>IF(COUNTIF(KIT!$A:$A,A4784)&gt;0,"Yes","No")</f>
        <v>Yes</v>
      </c>
      <c r="E4784" t="s">
        <v>14391</v>
      </c>
    </row>
    <row r="4785" spans="1:5" x14ac:dyDescent="0.25">
      <c r="A4785" t="s">
        <v>280</v>
      </c>
      <c r="B4785" t="s">
        <v>14084</v>
      </c>
      <c r="C4785">
        <f>VLOOKUP(B4785,'[1]Main Sheet'!$A:$C,3,0)</f>
        <v>725</v>
      </c>
      <c r="D4785" t="str">
        <f>IF(COUNTIF(KIT!$A:$A,A4785)&gt;0,"Yes","No")</f>
        <v>Yes</v>
      </c>
      <c r="E4785" t="s">
        <v>14391</v>
      </c>
    </row>
    <row r="4786" spans="1:5" x14ac:dyDescent="0.25">
      <c r="A4786" t="s">
        <v>280</v>
      </c>
      <c r="B4786" t="s">
        <v>14155</v>
      </c>
      <c r="C4786">
        <f>VLOOKUP(B4786,'[1]Main Sheet'!$A:$C,3,0)</f>
        <v>332.5</v>
      </c>
      <c r="D4786" t="str">
        <f>IF(COUNTIF(KIT!$A:$A,A4786)&gt;0,"Yes","No")</f>
        <v>Yes</v>
      </c>
      <c r="E4786" t="s">
        <v>14391</v>
      </c>
    </row>
    <row r="4787" spans="1:5" x14ac:dyDescent="0.25">
      <c r="A4787" t="s">
        <v>280</v>
      </c>
      <c r="B4787" t="s">
        <v>14141</v>
      </c>
      <c r="C4787">
        <f>VLOOKUP(B4787,'[1]Main Sheet'!$A:$C,3,0)</f>
        <v>591.66999999999996</v>
      </c>
      <c r="D4787" t="str">
        <f>IF(COUNTIF(KIT!$A:$A,A4787)&gt;0,"Yes","No")</f>
        <v>Yes</v>
      </c>
      <c r="E4787" t="s">
        <v>14391</v>
      </c>
    </row>
    <row r="4788" spans="1:5" x14ac:dyDescent="0.25">
      <c r="A4788" t="s">
        <v>265</v>
      </c>
      <c r="B4788" t="s">
        <v>14084</v>
      </c>
      <c r="C4788">
        <f>VLOOKUP(B4788,'[1]Main Sheet'!$A:$C,3,0)</f>
        <v>725</v>
      </c>
      <c r="D4788" t="str">
        <f>IF(COUNTIF(KIT!$A:$A,A4788)&gt;0,"Yes","No")</f>
        <v>Yes</v>
      </c>
      <c r="E4788" t="s">
        <v>14391</v>
      </c>
    </row>
    <row r="4789" spans="1:5" x14ac:dyDescent="0.25">
      <c r="A4789" t="s">
        <v>265</v>
      </c>
      <c r="B4789" t="s">
        <v>14155</v>
      </c>
      <c r="C4789">
        <f>VLOOKUP(B4789,'[1]Main Sheet'!$A:$C,3,0)</f>
        <v>332.5</v>
      </c>
      <c r="D4789" t="str">
        <f>IF(COUNTIF(KIT!$A:$A,A4789)&gt;0,"Yes","No")</f>
        <v>Yes</v>
      </c>
      <c r="E4789" t="s">
        <v>14391</v>
      </c>
    </row>
    <row r="4790" spans="1:5" x14ac:dyDescent="0.25">
      <c r="A4790" t="s">
        <v>265</v>
      </c>
      <c r="B4790" t="s">
        <v>14142</v>
      </c>
      <c r="C4790">
        <f>VLOOKUP(B4790,'[1]Main Sheet'!$A:$C,3,0)</f>
        <v>591.66999999999996</v>
      </c>
      <c r="D4790" t="str">
        <f>IF(COUNTIF(KIT!$A:$A,A4790)&gt;0,"Yes","No")</f>
        <v>Yes</v>
      </c>
      <c r="E4790" t="s">
        <v>14391</v>
      </c>
    </row>
    <row r="4791" spans="1:5" x14ac:dyDescent="0.25">
      <c r="A4791" t="s">
        <v>288</v>
      </c>
      <c r="B4791" t="s">
        <v>14085</v>
      </c>
      <c r="C4791">
        <f>VLOOKUP(B4791,'[1]Main Sheet'!$A:$C,3,0)</f>
        <v>725</v>
      </c>
      <c r="D4791" t="str">
        <f>IF(COUNTIF(KIT!$A:$A,A4791)&gt;0,"Yes","No")</f>
        <v>Yes</v>
      </c>
      <c r="E4791" t="s">
        <v>14391</v>
      </c>
    </row>
    <row r="4792" spans="1:5" x14ac:dyDescent="0.25">
      <c r="A4792" t="s">
        <v>288</v>
      </c>
      <c r="B4792" t="s">
        <v>14156</v>
      </c>
      <c r="C4792">
        <f>VLOOKUP(B4792,'[1]Main Sheet'!$A:$C,3,0)</f>
        <v>332.5</v>
      </c>
      <c r="D4792" t="str">
        <f>IF(COUNTIF(KIT!$A:$A,A4792)&gt;0,"Yes","No")</f>
        <v>Yes</v>
      </c>
      <c r="E4792" t="s">
        <v>14391</v>
      </c>
    </row>
    <row r="4793" spans="1:5" x14ac:dyDescent="0.25">
      <c r="A4793" t="s">
        <v>288</v>
      </c>
      <c r="B4793" t="s">
        <v>14141</v>
      </c>
      <c r="C4793">
        <f>VLOOKUP(B4793,'[1]Main Sheet'!$A:$C,3,0)</f>
        <v>591.66999999999996</v>
      </c>
      <c r="D4793" t="str">
        <f>IF(COUNTIF(KIT!$A:$A,A4793)&gt;0,"Yes","No")</f>
        <v>Yes</v>
      </c>
      <c r="E4793" t="s">
        <v>14391</v>
      </c>
    </row>
    <row r="4794" spans="1:5" x14ac:dyDescent="0.25">
      <c r="A4794" t="s">
        <v>294</v>
      </c>
      <c r="B4794" t="s">
        <v>14085</v>
      </c>
      <c r="C4794">
        <f>VLOOKUP(B4794,'[1]Main Sheet'!$A:$C,3,0)</f>
        <v>725</v>
      </c>
      <c r="D4794" t="str">
        <f>IF(COUNTIF(KIT!$A:$A,A4794)&gt;0,"Yes","No")</f>
        <v>Yes</v>
      </c>
      <c r="E4794" t="s">
        <v>14391</v>
      </c>
    </row>
    <row r="4795" spans="1:5" x14ac:dyDescent="0.25">
      <c r="A4795" t="s">
        <v>294</v>
      </c>
      <c r="B4795" t="s">
        <v>14156</v>
      </c>
      <c r="C4795">
        <f>VLOOKUP(B4795,'[1]Main Sheet'!$A:$C,3,0)</f>
        <v>332.5</v>
      </c>
      <c r="D4795" t="str">
        <f>IF(COUNTIF(KIT!$A:$A,A4795)&gt;0,"Yes","No")</f>
        <v>Yes</v>
      </c>
      <c r="E4795" t="s">
        <v>14391</v>
      </c>
    </row>
    <row r="4796" spans="1:5" x14ac:dyDescent="0.25">
      <c r="A4796" t="s">
        <v>294</v>
      </c>
      <c r="B4796" t="s">
        <v>14142</v>
      </c>
      <c r="C4796">
        <f>VLOOKUP(B4796,'[1]Main Sheet'!$A:$C,3,0)</f>
        <v>591.66999999999996</v>
      </c>
      <c r="D4796" t="str">
        <f>IF(COUNTIF(KIT!$A:$A,A4796)&gt;0,"Yes","No")</f>
        <v>Yes</v>
      </c>
      <c r="E4796" t="s">
        <v>14391</v>
      </c>
    </row>
    <row r="4797" spans="1:5" x14ac:dyDescent="0.25">
      <c r="A4797" t="s">
        <v>296</v>
      </c>
      <c r="B4797" t="s">
        <v>14086</v>
      </c>
      <c r="C4797">
        <f>VLOOKUP(B4797,'[1]Main Sheet'!$A:$C,3,0)</f>
        <v>725</v>
      </c>
      <c r="D4797" t="str">
        <f>IF(COUNTIF(KIT!$A:$A,A4797)&gt;0,"Yes","No")</f>
        <v>Yes</v>
      </c>
      <c r="E4797" t="s">
        <v>14391</v>
      </c>
    </row>
    <row r="4798" spans="1:5" x14ac:dyDescent="0.25">
      <c r="A4798" t="s">
        <v>296</v>
      </c>
      <c r="B4798" t="s">
        <v>14157</v>
      </c>
      <c r="C4798">
        <f>VLOOKUP(B4798,'[1]Main Sheet'!$A:$C,3,0)</f>
        <v>332.5</v>
      </c>
      <c r="D4798" t="str">
        <f>IF(COUNTIF(KIT!$A:$A,A4798)&gt;0,"Yes","No")</f>
        <v>Yes</v>
      </c>
      <c r="E4798" t="s">
        <v>14391</v>
      </c>
    </row>
    <row r="4799" spans="1:5" x14ac:dyDescent="0.25">
      <c r="A4799" t="s">
        <v>296</v>
      </c>
      <c r="B4799" t="s">
        <v>14141</v>
      </c>
      <c r="C4799">
        <f>VLOOKUP(B4799,'[1]Main Sheet'!$A:$C,3,0)</f>
        <v>591.66999999999996</v>
      </c>
      <c r="D4799" t="str">
        <f>IF(COUNTIF(KIT!$A:$A,A4799)&gt;0,"Yes","No")</f>
        <v>Yes</v>
      </c>
      <c r="E4799" t="s">
        <v>14391</v>
      </c>
    </row>
    <row r="4800" spans="1:5" x14ac:dyDescent="0.25">
      <c r="A4800" t="s">
        <v>318</v>
      </c>
      <c r="B4800" t="s">
        <v>14086</v>
      </c>
      <c r="C4800">
        <f>VLOOKUP(B4800,'[1]Main Sheet'!$A:$C,3,0)</f>
        <v>725</v>
      </c>
      <c r="D4800" t="str">
        <f>IF(COUNTIF(KIT!$A:$A,A4800)&gt;0,"Yes","No")</f>
        <v>Yes</v>
      </c>
      <c r="E4800" t="s">
        <v>14391</v>
      </c>
    </row>
    <row r="4801" spans="1:5" x14ac:dyDescent="0.25">
      <c r="A4801" t="s">
        <v>318</v>
      </c>
      <c r="B4801" t="s">
        <v>14157</v>
      </c>
      <c r="C4801">
        <f>VLOOKUP(B4801,'[1]Main Sheet'!$A:$C,3,0)</f>
        <v>332.5</v>
      </c>
      <c r="D4801" t="str">
        <f>IF(COUNTIF(KIT!$A:$A,A4801)&gt;0,"Yes","No")</f>
        <v>Yes</v>
      </c>
      <c r="E4801" t="s">
        <v>14391</v>
      </c>
    </row>
    <row r="4802" spans="1:5" x14ac:dyDescent="0.25">
      <c r="A4802" t="s">
        <v>318</v>
      </c>
      <c r="B4802" t="s">
        <v>14142</v>
      </c>
      <c r="C4802">
        <f>VLOOKUP(B4802,'[1]Main Sheet'!$A:$C,3,0)</f>
        <v>591.66999999999996</v>
      </c>
      <c r="D4802" t="str">
        <f>IF(COUNTIF(KIT!$A:$A,A4802)&gt;0,"Yes","No")</f>
        <v>Yes</v>
      </c>
      <c r="E4802" t="s">
        <v>14391</v>
      </c>
    </row>
    <row r="4803" spans="1:5" x14ac:dyDescent="0.25">
      <c r="A4803" t="s">
        <v>304</v>
      </c>
      <c r="B4803" t="s">
        <v>14087</v>
      </c>
      <c r="C4803">
        <f>VLOOKUP(B4803,'[1]Main Sheet'!$A:$C,3,0)</f>
        <v>725</v>
      </c>
      <c r="D4803" t="str">
        <f>IF(COUNTIF(KIT!$A:$A,A4803)&gt;0,"Yes","No")</f>
        <v>Yes</v>
      </c>
      <c r="E4803" t="s">
        <v>14391</v>
      </c>
    </row>
    <row r="4804" spans="1:5" x14ac:dyDescent="0.25">
      <c r="A4804" t="s">
        <v>304</v>
      </c>
      <c r="B4804" t="s">
        <v>14158</v>
      </c>
      <c r="C4804" t="e">
        <f>VLOOKUP(B4804,'[1]Main Sheet'!$A:$C,3,0)</f>
        <v>#N/A</v>
      </c>
      <c r="D4804" t="str">
        <f>IF(COUNTIF(KIT!$A:$A,A4804)&gt;0,"Yes","No")</f>
        <v>Yes</v>
      </c>
      <c r="E4804" t="s">
        <v>14391</v>
      </c>
    </row>
    <row r="4805" spans="1:5" x14ac:dyDescent="0.25">
      <c r="A4805" t="s">
        <v>304</v>
      </c>
      <c r="B4805" t="s">
        <v>14141</v>
      </c>
      <c r="C4805">
        <f>VLOOKUP(B4805,'[1]Main Sheet'!$A:$C,3,0)</f>
        <v>591.66999999999996</v>
      </c>
      <c r="D4805" t="str">
        <f>IF(COUNTIF(KIT!$A:$A,A4805)&gt;0,"Yes","No")</f>
        <v>Yes</v>
      </c>
      <c r="E4805" t="s">
        <v>14391</v>
      </c>
    </row>
    <row r="4806" spans="1:5" x14ac:dyDescent="0.25">
      <c r="A4806" t="s">
        <v>342</v>
      </c>
      <c r="B4806" t="s">
        <v>14087</v>
      </c>
      <c r="C4806">
        <f>VLOOKUP(B4806,'[1]Main Sheet'!$A:$C,3,0)</f>
        <v>725</v>
      </c>
      <c r="D4806" t="str">
        <f>IF(COUNTIF(KIT!$A:$A,A4806)&gt;0,"Yes","No")</f>
        <v>Yes</v>
      </c>
      <c r="E4806" t="s">
        <v>14391</v>
      </c>
    </row>
    <row r="4807" spans="1:5" x14ac:dyDescent="0.25">
      <c r="A4807" t="s">
        <v>342</v>
      </c>
      <c r="B4807" t="s">
        <v>14158</v>
      </c>
      <c r="C4807" t="e">
        <f>VLOOKUP(B4807,'[1]Main Sheet'!$A:$C,3,0)</f>
        <v>#N/A</v>
      </c>
      <c r="D4807" t="str">
        <f>IF(COUNTIF(KIT!$A:$A,A4807)&gt;0,"Yes","No")</f>
        <v>Yes</v>
      </c>
      <c r="E4807" t="s">
        <v>14391</v>
      </c>
    </row>
    <row r="4808" spans="1:5" x14ac:dyDescent="0.25">
      <c r="A4808" t="s">
        <v>342</v>
      </c>
      <c r="B4808" t="s">
        <v>14142</v>
      </c>
      <c r="C4808">
        <f>VLOOKUP(B4808,'[1]Main Sheet'!$A:$C,3,0)</f>
        <v>591.66999999999996</v>
      </c>
      <c r="D4808" t="str">
        <f>IF(COUNTIF(KIT!$A:$A,A4808)&gt;0,"Yes","No")</f>
        <v>Yes</v>
      </c>
      <c r="E4808" t="s">
        <v>14391</v>
      </c>
    </row>
    <row r="4809" spans="1:5" x14ac:dyDescent="0.25">
      <c r="A4809" t="s">
        <v>312</v>
      </c>
      <c r="B4809" t="s">
        <v>14089</v>
      </c>
      <c r="C4809">
        <f>VLOOKUP(B4809,'[1]Main Sheet'!$A:$C,3,0)</f>
        <v>818.33</v>
      </c>
      <c r="D4809" t="str">
        <f>IF(COUNTIF(KIT!$A:$A,A4809)&gt;0,"Yes","No")</f>
        <v>Yes</v>
      </c>
      <c r="E4809" t="s">
        <v>14391</v>
      </c>
    </row>
    <row r="4810" spans="1:5" x14ac:dyDescent="0.25">
      <c r="A4810" t="s">
        <v>312</v>
      </c>
      <c r="B4810" t="s">
        <v>14154</v>
      </c>
      <c r="C4810">
        <f>VLOOKUP(B4810,'[1]Main Sheet'!$A:$C,3,0)</f>
        <v>332.5</v>
      </c>
      <c r="D4810" t="str">
        <f>IF(COUNTIF(KIT!$A:$A,A4810)&gt;0,"Yes","No")</f>
        <v>Yes</v>
      </c>
      <c r="E4810" t="s">
        <v>14391</v>
      </c>
    </row>
    <row r="4811" spans="1:5" x14ac:dyDescent="0.25">
      <c r="A4811" t="s">
        <v>312</v>
      </c>
      <c r="B4811" t="s">
        <v>14148</v>
      </c>
      <c r="C4811" t="e">
        <f>VLOOKUP(B4811,'[1]Main Sheet'!$A:$C,3,0)</f>
        <v>#N/A</v>
      </c>
      <c r="D4811" t="str">
        <f>IF(COUNTIF(KIT!$A:$A,A4811)&gt;0,"Yes","No")</f>
        <v>Yes</v>
      </c>
      <c r="E4811" t="s">
        <v>14391</v>
      </c>
    </row>
    <row r="4812" spans="1:5" x14ac:dyDescent="0.25">
      <c r="A4812" t="s">
        <v>249</v>
      </c>
      <c r="B4812" t="s">
        <v>14089</v>
      </c>
      <c r="C4812">
        <f>VLOOKUP(B4812,'[1]Main Sheet'!$A:$C,3,0)</f>
        <v>818.33</v>
      </c>
      <c r="D4812" t="str">
        <f>IF(COUNTIF(KIT!$A:$A,A4812)&gt;0,"Yes","No")</f>
        <v>Yes</v>
      </c>
      <c r="E4812" t="s">
        <v>14391</v>
      </c>
    </row>
    <row r="4813" spans="1:5" x14ac:dyDescent="0.25">
      <c r="A4813" t="s">
        <v>249</v>
      </c>
      <c r="B4813" t="s">
        <v>14154</v>
      </c>
      <c r="C4813">
        <f>VLOOKUP(B4813,'[1]Main Sheet'!$A:$C,3,0)</f>
        <v>332.5</v>
      </c>
      <c r="D4813" t="str">
        <f>IF(COUNTIF(KIT!$A:$A,A4813)&gt;0,"Yes","No")</f>
        <v>Yes</v>
      </c>
      <c r="E4813" t="s">
        <v>14391</v>
      </c>
    </row>
    <row r="4814" spans="1:5" x14ac:dyDescent="0.25">
      <c r="A4814" t="s">
        <v>249</v>
      </c>
      <c r="B4814" t="s">
        <v>14149</v>
      </c>
      <c r="C4814">
        <f>VLOOKUP(B4814,'[1]Main Sheet'!$A:$C,3,0)</f>
        <v>649.16999999999996</v>
      </c>
      <c r="D4814" t="str">
        <f>IF(COUNTIF(KIT!$A:$A,A4814)&gt;0,"Yes","No")</f>
        <v>Yes</v>
      </c>
      <c r="E4814" t="s">
        <v>14391</v>
      </c>
    </row>
    <row r="4815" spans="1:5" x14ac:dyDescent="0.25">
      <c r="A4815" t="s">
        <v>320</v>
      </c>
      <c r="B4815" t="s">
        <v>14096</v>
      </c>
      <c r="C4815">
        <f>VLOOKUP(B4815,'[1]Main Sheet'!$A:$C,3,0)</f>
        <v>818.33</v>
      </c>
      <c r="D4815" t="str">
        <f>IF(COUNTIF(KIT!$A:$A,A4815)&gt;0,"Yes","No")</f>
        <v>Yes</v>
      </c>
      <c r="E4815" t="s">
        <v>14391</v>
      </c>
    </row>
    <row r="4816" spans="1:5" x14ac:dyDescent="0.25">
      <c r="A4816" t="s">
        <v>320</v>
      </c>
      <c r="B4816" t="s">
        <v>14155</v>
      </c>
      <c r="C4816">
        <f>VLOOKUP(B4816,'[1]Main Sheet'!$A:$C,3,0)</f>
        <v>332.5</v>
      </c>
      <c r="D4816" t="str">
        <f>IF(COUNTIF(KIT!$A:$A,A4816)&gt;0,"Yes","No")</f>
        <v>Yes</v>
      </c>
      <c r="E4816" t="s">
        <v>14391</v>
      </c>
    </row>
    <row r="4817" spans="1:5" x14ac:dyDescent="0.25">
      <c r="A4817" t="s">
        <v>320</v>
      </c>
      <c r="B4817" t="s">
        <v>14148</v>
      </c>
      <c r="C4817" t="e">
        <f>VLOOKUP(B4817,'[1]Main Sheet'!$A:$C,3,0)</f>
        <v>#N/A</v>
      </c>
      <c r="D4817" t="str">
        <f>IF(COUNTIF(KIT!$A:$A,A4817)&gt;0,"Yes","No")</f>
        <v>Yes</v>
      </c>
      <c r="E4817" t="s">
        <v>14391</v>
      </c>
    </row>
    <row r="4818" spans="1:5" x14ac:dyDescent="0.25">
      <c r="A4818" t="s">
        <v>269</v>
      </c>
      <c r="B4818" t="s">
        <v>14096</v>
      </c>
      <c r="C4818">
        <f>VLOOKUP(B4818,'[1]Main Sheet'!$A:$C,3,0)</f>
        <v>818.33</v>
      </c>
      <c r="D4818" t="str">
        <f>IF(COUNTIF(KIT!$A:$A,A4818)&gt;0,"Yes","No")</f>
        <v>Yes</v>
      </c>
      <c r="E4818" t="s">
        <v>14391</v>
      </c>
    </row>
    <row r="4819" spans="1:5" x14ac:dyDescent="0.25">
      <c r="A4819" t="s">
        <v>269</v>
      </c>
      <c r="B4819" t="s">
        <v>14155</v>
      </c>
      <c r="C4819">
        <f>VLOOKUP(B4819,'[1]Main Sheet'!$A:$C,3,0)</f>
        <v>332.5</v>
      </c>
      <c r="D4819" t="str">
        <f>IF(COUNTIF(KIT!$A:$A,A4819)&gt;0,"Yes","No")</f>
        <v>Yes</v>
      </c>
      <c r="E4819" t="s">
        <v>14391</v>
      </c>
    </row>
    <row r="4820" spans="1:5" x14ac:dyDescent="0.25">
      <c r="A4820" t="s">
        <v>269</v>
      </c>
      <c r="B4820" t="s">
        <v>14149</v>
      </c>
      <c r="C4820">
        <f>VLOOKUP(B4820,'[1]Main Sheet'!$A:$C,3,0)</f>
        <v>649.16999999999996</v>
      </c>
      <c r="D4820" t="str">
        <f>IF(COUNTIF(KIT!$A:$A,A4820)&gt;0,"Yes","No")</f>
        <v>Yes</v>
      </c>
      <c r="E4820" t="s">
        <v>14391</v>
      </c>
    </row>
    <row r="4821" spans="1:5" x14ac:dyDescent="0.25">
      <c r="A4821" t="s">
        <v>328</v>
      </c>
      <c r="B4821" t="s">
        <v>14100</v>
      </c>
      <c r="C4821">
        <f>VLOOKUP(B4821,'[1]Main Sheet'!$A:$C,3,0)</f>
        <v>818.33</v>
      </c>
      <c r="D4821" t="str">
        <f>IF(COUNTIF(KIT!$A:$A,A4821)&gt;0,"Yes","No")</f>
        <v>Yes</v>
      </c>
      <c r="E4821" t="s">
        <v>14391</v>
      </c>
    </row>
    <row r="4822" spans="1:5" x14ac:dyDescent="0.25">
      <c r="A4822" t="s">
        <v>328</v>
      </c>
      <c r="B4822" t="s">
        <v>14156</v>
      </c>
      <c r="C4822">
        <f>VLOOKUP(B4822,'[1]Main Sheet'!$A:$C,3,0)</f>
        <v>332.5</v>
      </c>
      <c r="D4822" t="str">
        <f>IF(COUNTIF(KIT!$A:$A,A4822)&gt;0,"Yes","No")</f>
        <v>Yes</v>
      </c>
      <c r="E4822" t="s">
        <v>14391</v>
      </c>
    </row>
    <row r="4823" spans="1:5" x14ac:dyDescent="0.25">
      <c r="A4823" t="s">
        <v>328</v>
      </c>
      <c r="B4823" t="s">
        <v>14148</v>
      </c>
      <c r="C4823" t="e">
        <f>VLOOKUP(B4823,'[1]Main Sheet'!$A:$C,3,0)</f>
        <v>#N/A</v>
      </c>
      <c r="D4823" t="str">
        <f>IF(COUNTIF(KIT!$A:$A,A4823)&gt;0,"Yes","No")</f>
        <v>Yes</v>
      </c>
      <c r="E4823" t="s">
        <v>14391</v>
      </c>
    </row>
    <row r="4824" spans="1:5" x14ac:dyDescent="0.25">
      <c r="A4824" t="s">
        <v>298</v>
      </c>
      <c r="B4824" t="s">
        <v>14100</v>
      </c>
      <c r="C4824">
        <f>VLOOKUP(B4824,'[1]Main Sheet'!$A:$C,3,0)</f>
        <v>818.33</v>
      </c>
      <c r="D4824" t="str">
        <f>IF(COUNTIF(KIT!$A:$A,A4824)&gt;0,"Yes","No")</f>
        <v>Yes</v>
      </c>
      <c r="E4824" t="s">
        <v>14391</v>
      </c>
    </row>
    <row r="4825" spans="1:5" x14ac:dyDescent="0.25">
      <c r="A4825" t="s">
        <v>298</v>
      </c>
      <c r="B4825" t="s">
        <v>14156</v>
      </c>
      <c r="C4825">
        <f>VLOOKUP(B4825,'[1]Main Sheet'!$A:$C,3,0)</f>
        <v>332.5</v>
      </c>
      <c r="D4825" t="str">
        <f>IF(COUNTIF(KIT!$A:$A,A4825)&gt;0,"Yes","No")</f>
        <v>Yes</v>
      </c>
      <c r="E4825" t="s">
        <v>14391</v>
      </c>
    </row>
    <row r="4826" spans="1:5" x14ac:dyDescent="0.25">
      <c r="A4826" t="s">
        <v>298</v>
      </c>
      <c r="B4826" t="s">
        <v>14149</v>
      </c>
      <c r="C4826">
        <f>VLOOKUP(B4826,'[1]Main Sheet'!$A:$C,3,0)</f>
        <v>649.16999999999996</v>
      </c>
      <c r="D4826" t="str">
        <f>IF(COUNTIF(KIT!$A:$A,A4826)&gt;0,"Yes","No")</f>
        <v>Yes</v>
      </c>
      <c r="E4826" t="s">
        <v>14391</v>
      </c>
    </row>
    <row r="4827" spans="1:5" x14ac:dyDescent="0.25">
      <c r="A4827" t="s">
        <v>336</v>
      </c>
      <c r="B4827" t="s">
        <v>14104</v>
      </c>
      <c r="C4827">
        <f>VLOOKUP(B4827,'[1]Main Sheet'!$A:$C,3,0)</f>
        <v>818.33</v>
      </c>
      <c r="D4827" t="str">
        <f>IF(COUNTIF(KIT!$A:$A,A4827)&gt;0,"Yes","No")</f>
        <v>Yes</v>
      </c>
      <c r="E4827" t="s">
        <v>14391</v>
      </c>
    </row>
    <row r="4828" spans="1:5" x14ac:dyDescent="0.25">
      <c r="A4828" t="s">
        <v>336</v>
      </c>
      <c r="B4828" t="s">
        <v>14157</v>
      </c>
      <c r="C4828">
        <f>VLOOKUP(B4828,'[1]Main Sheet'!$A:$C,3,0)</f>
        <v>332.5</v>
      </c>
      <c r="D4828" t="str">
        <f>IF(COUNTIF(KIT!$A:$A,A4828)&gt;0,"Yes","No")</f>
        <v>Yes</v>
      </c>
      <c r="E4828" t="s">
        <v>14391</v>
      </c>
    </row>
    <row r="4829" spans="1:5" x14ac:dyDescent="0.25">
      <c r="A4829" t="s">
        <v>336</v>
      </c>
      <c r="B4829" t="s">
        <v>14148</v>
      </c>
      <c r="C4829" t="e">
        <f>VLOOKUP(B4829,'[1]Main Sheet'!$A:$C,3,0)</f>
        <v>#N/A</v>
      </c>
      <c r="D4829" t="str">
        <f>IF(COUNTIF(KIT!$A:$A,A4829)&gt;0,"Yes","No")</f>
        <v>Yes</v>
      </c>
      <c r="E4829" t="s">
        <v>14391</v>
      </c>
    </row>
    <row r="4830" spans="1:5" x14ac:dyDescent="0.25">
      <c r="A4830" t="s">
        <v>322</v>
      </c>
      <c r="B4830" t="s">
        <v>14104</v>
      </c>
      <c r="C4830">
        <f>VLOOKUP(B4830,'[1]Main Sheet'!$A:$C,3,0)</f>
        <v>818.33</v>
      </c>
      <c r="D4830" t="str">
        <f>IF(COUNTIF(KIT!$A:$A,A4830)&gt;0,"Yes","No")</f>
        <v>Yes</v>
      </c>
      <c r="E4830" t="s">
        <v>14391</v>
      </c>
    </row>
    <row r="4831" spans="1:5" x14ac:dyDescent="0.25">
      <c r="A4831" t="s">
        <v>322</v>
      </c>
      <c r="B4831" t="s">
        <v>14157</v>
      </c>
      <c r="C4831">
        <f>VLOOKUP(B4831,'[1]Main Sheet'!$A:$C,3,0)</f>
        <v>332.5</v>
      </c>
      <c r="D4831" t="str">
        <f>IF(COUNTIF(KIT!$A:$A,A4831)&gt;0,"Yes","No")</f>
        <v>Yes</v>
      </c>
      <c r="E4831" t="s">
        <v>14391</v>
      </c>
    </row>
    <row r="4832" spans="1:5" x14ac:dyDescent="0.25">
      <c r="A4832" t="s">
        <v>322</v>
      </c>
      <c r="B4832" t="s">
        <v>14149</v>
      </c>
      <c r="C4832">
        <f>VLOOKUP(B4832,'[1]Main Sheet'!$A:$C,3,0)</f>
        <v>649.16999999999996</v>
      </c>
      <c r="D4832" t="str">
        <f>IF(COUNTIF(KIT!$A:$A,A4832)&gt;0,"Yes","No")</f>
        <v>Yes</v>
      </c>
      <c r="E4832" t="s">
        <v>14391</v>
      </c>
    </row>
    <row r="4833" spans="1:5" x14ac:dyDescent="0.25">
      <c r="A4833" t="s">
        <v>344</v>
      </c>
      <c r="B4833" t="s">
        <v>14108</v>
      </c>
      <c r="C4833">
        <f>VLOOKUP(B4833,'[1]Main Sheet'!$A:$C,3,0)</f>
        <v>818.33</v>
      </c>
      <c r="D4833" t="str">
        <f>IF(COUNTIF(KIT!$A:$A,A4833)&gt;0,"Yes","No")</f>
        <v>Yes</v>
      </c>
      <c r="E4833" t="s">
        <v>14391</v>
      </c>
    </row>
    <row r="4834" spans="1:5" x14ac:dyDescent="0.25">
      <c r="A4834" t="s">
        <v>344</v>
      </c>
      <c r="B4834" t="s">
        <v>14158</v>
      </c>
      <c r="C4834" t="e">
        <f>VLOOKUP(B4834,'[1]Main Sheet'!$A:$C,3,0)</f>
        <v>#N/A</v>
      </c>
      <c r="D4834" t="str">
        <f>IF(COUNTIF(KIT!$A:$A,A4834)&gt;0,"Yes","No")</f>
        <v>Yes</v>
      </c>
      <c r="E4834" t="s">
        <v>14391</v>
      </c>
    </row>
    <row r="4835" spans="1:5" x14ac:dyDescent="0.25">
      <c r="A4835" t="s">
        <v>344</v>
      </c>
      <c r="B4835" t="s">
        <v>14148</v>
      </c>
      <c r="C4835" t="e">
        <f>VLOOKUP(B4835,'[1]Main Sheet'!$A:$C,3,0)</f>
        <v>#N/A</v>
      </c>
      <c r="D4835" t="str">
        <f>IF(COUNTIF(KIT!$A:$A,A4835)&gt;0,"Yes","No")</f>
        <v>Yes</v>
      </c>
      <c r="E4835" t="s">
        <v>14391</v>
      </c>
    </row>
    <row r="4836" spans="1:5" x14ac:dyDescent="0.25">
      <c r="A4836" t="s">
        <v>346</v>
      </c>
      <c r="B4836" t="s">
        <v>14108</v>
      </c>
      <c r="C4836">
        <f>VLOOKUP(B4836,'[1]Main Sheet'!$A:$C,3,0)</f>
        <v>818.33</v>
      </c>
      <c r="D4836" t="str">
        <f>IF(COUNTIF(KIT!$A:$A,A4836)&gt;0,"Yes","No")</f>
        <v>Yes</v>
      </c>
      <c r="E4836" t="s">
        <v>14391</v>
      </c>
    </row>
    <row r="4837" spans="1:5" x14ac:dyDescent="0.25">
      <c r="A4837" t="s">
        <v>346</v>
      </c>
      <c r="B4837" t="s">
        <v>14158</v>
      </c>
      <c r="C4837" t="e">
        <f>VLOOKUP(B4837,'[1]Main Sheet'!$A:$C,3,0)</f>
        <v>#N/A</v>
      </c>
      <c r="D4837" t="str">
        <f>IF(COUNTIF(KIT!$A:$A,A4837)&gt;0,"Yes","No")</f>
        <v>Yes</v>
      </c>
      <c r="E4837" t="s">
        <v>14391</v>
      </c>
    </row>
    <row r="4838" spans="1:5" x14ac:dyDescent="0.25">
      <c r="A4838" t="s">
        <v>346</v>
      </c>
      <c r="B4838" t="s">
        <v>14149</v>
      </c>
      <c r="C4838">
        <f>VLOOKUP(B4838,'[1]Main Sheet'!$A:$C,3,0)</f>
        <v>649.16999999999996</v>
      </c>
      <c r="D4838" t="str">
        <f>IF(COUNTIF(KIT!$A:$A,A4838)&gt;0,"Yes","No")</f>
        <v>Yes</v>
      </c>
      <c r="E4838" t="s">
        <v>14391</v>
      </c>
    </row>
    <row r="4839" spans="1:5" x14ac:dyDescent="0.25">
      <c r="A4839" t="s">
        <v>14</v>
      </c>
      <c r="B4839" t="s">
        <v>806</v>
      </c>
      <c r="C4839">
        <f>VLOOKUP(B4839,'[1]Main Sheet'!$A:$C,3,0)</f>
        <v>291.66669999999999</v>
      </c>
      <c r="D4839" t="str">
        <f>IF(COUNTIF(KIT!$A:$A,A4839)&gt;0,"Yes","No")</f>
        <v>Yes</v>
      </c>
      <c r="E4839" t="s">
        <v>14391</v>
      </c>
    </row>
    <row r="4840" spans="1:5" x14ac:dyDescent="0.25">
      <c r="A4840" t="s">
        <v>14</v>
      </c>
      <c r="B4840" t="s">
        <v>14160</v>
      </c>
      <c r="C4840">
        <f>VLOOKUP(B4840,'[1]Main Sheet'!$A:$C,3,0)</f>
        <v>599.16999999999996</v>
      </c>
      <c r="D4840" t="str">
        <f>IF(COUNTIF(KIT!$A:$A,A4840)&gt;0,"Yes","No")</f>
        <v>Yes</v>
      </c>
      <c r="E4840" t="s">
        <v>14391</v>
      </c>
    </row>
    <row r="4841" spans="1:5" x14ac:dyDescent="0.25">
      <c r="A4841" t="s">
        <v>8</v>
      </c>
      <c r="B4841" t="s">
        <v>806</v>
      </c>
      <c r="C4841">
        <f>VLOOKUP(B4841,'[1]Main Sheet'!$A:$C,3,0)</f>
        <v>291.66669999999999</v>
      </c>
      <c r="D4841" t="str">
        <f>IF(COUNTIF(KIT!$A:$A,A4841)&gt;0,"Yes","No")</f>
        <v>Yes</v>
      </c>
      <c r="E4841" t="s">
        <v>14391</v>
      </c>
    </row>
    <row r="4842" spans="1:5" x14ac:dyDescent="0.25">
      <c r="A4842" t="s">
        <v>8</v>
      </c>
      <c r="B4842" t="s">
        <v>14161</v>
      </c>
      <c r="C4842">
        <f>VLOOKUP(B4842,'[1]Main Sheet'!$A:$C,3,0)</f>
        <v>599.16999999999996</v>
      </c>
      <c r="D4842" t="str">
        <f>IF(COUNTIF(KIT!$A:$A,A4842)&gt;0,"Yes","No")</f>
        <v>Yes</v>
      </c>
      <c r="E4842" t="s">
        <v>14391</v>
      </c>
    </row>
    <row r="4843" spans="1:5" x14ac:dyDescent="0.25">
      <c r="A4843" t="s">
        <v>23</v>
      </c>
      <c r="B4843" t="s">
        <v>14162</v>
      </c>
      <c r="C4843">
        <f>VLOOKUP(B4843,'[1]Main Sheet'!$A:$C,3,0)</f>
        <v>354.17</v>
      </c>
      <c r="D4843" t="str">
        <f>IF(COUNTIF(KIT!$A:$A,A4843)&gt;0,"Yes","No")</f>
        <v>Yes</v>
      </c>
      <c r="E4843" t="s">
        <v>14391</v>
      </c>
    </row>
    <row r="4844" spans="1:5" x14ac:dyDescent="0.25">
      <c r="A4844" t="s">
        <v>23</v>
      </c>
      <c r="B4844" t="s">
        <v>14163</v>
      </c>
      <c r="C4844">
        <f>VLOOKUP(B4844,'[1]Main Sheet'!$A:$C,3,0)</f>
        <v>747.5</v>
      </c>
      <c r="D4844" t="str">
        <f>IF(COUNTIF(KIT!$A:$A,A4844)&gt;0,"Yes","No")</f>
        <v>Yes</v>
      </c>
      <c r="E4844" t="s">
        <v>14391</v>
      </c>
    </row>
    <row r="4845" spans="1:5" x14ac:dyDescent="0.25">
      <c r="A4845" t="s">
        <v>21</v>
      </c>
      <c r="B4845" t="s">
        <v>14162</v>
      </c>
      <c r="C4845">
        <f>VLOOKUP(B4845,'[1]Main Sheet'!$A:$C,3,0)</f>
        <v>354.17</v>
      </c>
      <c r="D4845" t="str">
        <f>IF(COUNTIF(KIT!$A:$A,A4845)&gt;0,"Yes","No")</f>
        <v>Yes</v>
      </c>
      <c r="E4845" t="s">
        <v>14391</v>
      </c>
    </row>
    <row r="4846" spans="1:5" x14ac:dyDescent="0.25">
      <c r="A4846" t="s">
        <v>21</v>
      </c>
      <c r="B4846" t="s">
        <v>14164</v>
      </c>
      <c r="C4846">
        <f>VLOOKUP(B4846,'[1]Main Sheet'!$A:$C,3,0)</f>
        <v>747.5</v>
      </c>
      <c r="D4846" t="str">
        <f>IF(COUNTIF(KIT!$A:$A,A4846)&gt;0,"Yes","No")</f>
        <v>Yes</v>
      </c>
      <c r="E4846" t="s">
        <v>14391</v>
      </c>
    </row>
    <row r="4847" spans="1:5" x14ac:dyDescent="0.25">
      <c r="A4847" t="s">
        <v>31</v>
      </c>
      <c r="B4847" t="s">
        <v>14165</v>
      </c>
      <c r="C4847">
        <f>VLOOKUP(B4847,'[1]Main Sheet'!$A:$C,3,0)</f>
        <v>400</v>
      </c>
      <c r="D4847" t="str">
        <f>IF(COUNTIF(KIT!$A:$A,A4847)&gt;0,"Yes","No")</f>
        <v>Yes</v>
      </c>
      <c r="E4847" t="s">
        <v>14391</v>
      </c>
    </row>
    <row r="4848" spans="1:5" x14ac:dyDescent="0.25">
      <c r="A4848" t="s">
        <v>31</v>
      </c>
      <c r="B4848" t="s">
        <v>14166</v>
      </c>
      <c r="C4848">
        <f>VLOOKUP(B4848,'[1]Main Sheet'!$A:$C,3,0)</f>
        <v>807.5</v>
      </c>
      <c r="D4848" t="str">
        <f>IF(COUNTIF(KIT!$A:$A,A4848)&gt;0,"Yes","No")</f>
        <v>Yes</v>
      </c>
      <c r="E4848" t="s">
        <v>14391</v>
      </c>
    </row>
    <row r="4849" spans="1:5" x14ac:dyDescent="0.25">
      <c r="A4849" t="s">
        <v>29</v>
      </c>
      <c r="B4849" t="s">
        <v>14165</v>
      </c>
      <c r="C4849">
        <f>VLOOKUP(B4849,'[1]Main Sheet'!$A:$C,3,0)</f>
        <v>400</v>
      </c>
      <c r="D4849" t="str">
        <f>IF(COUNTIF(KIT!$A:$A,A4849)&gt;0,"Yes","No")</f>
        <v>Yes</v>
      </c>
      <c r="E4849" t="s">
        <v>14391</v>
      </c>
    </row>
    <row r="4850" spans="1:5" x14ac:dyDescent="0.25">
      <c r="A4850" t="s">
        <v>29</v>
      </c>
      <c r="B4850" t="s">
        <v>14167</v>
      </c>
      <c r="C4850">
        <f>VLOOKUP(B4850,'[1]Main Sheet'!$A:$C,3,0)</f>
        <v>807.5</v>
      </c>
      <c r="D4850" t="str">
        <f>IF(COUNTIF(KIT!$A:$A,A4850)&gt;0,"Yes","No")</f>
        <v>Yes</v>
      </c>
      <c r="E4850" t="s">
        <v>14391</v>
      </c>
    </row>
    <row r="4851" spans="1:5" x14ac:dyDescent="0.25">
      <c r="A4851" t="s">
        <v>19</v>
      </c>
      <c r="B4851" t="s">
        <v>810</v>
      </c>
      <c r="C4851">
        <f>VLOOKUP(B4851,'[1]Main Sheet'!$A:$C,3,0)</f>
        <v>291.66669999999999</v>
      </c>
      <c r="D4851" t="str">
        <f>IF(COUNTIF(KIT!$A:$A,A4851)&gt;0,"Yes","No")</f>
        <v>Yes</v>
      </c>
      <c r="E4851" t="s">
        <v>14391</v>
      </c>
    </row>
    <row r="4852" spans="1:5" x14ac:dyDescent="0.25">
      <c r="A4852" t="s">
        <v>19</v>
      </c>
      <c r="B4852" t="s">
        <v>14160</v>
      </c>
      <c r="C4852">
        <f>VLOOKUP(B4852,'[1]Main Sheet'!$A:$C,3,0)</f>
        <v>599.16999999999996</v>
      </c>
      <c r="D4852" t="str">
        <f>IF(COUNTIF(KIT!$A:$A,A4852)&gt;0,"Yes","No")</f>
        <v>Yes</v>
      </c>
      <c r="E4852" t="s">
        <v>14391</v>
      </c>
    </row>
    <row r="4853" spans="1:5" x14ac:dyDescent="0.25">
      <c r="A4853" t="s">
        <v>17</v>
      </c>
      <c r="B4853" t="s">
        <v>810</v>
      </c>
      <c r="C4853">
        <f>VLOOKUP(B4853,'[1]Main Sheet'!$A:$C,3,0)</f>
        <v>291.66669999999999</v>
      </c>
      <c r="D4853" t="str">
        <f>IF(COUNTIF(KIT!$A:$A,A4853)&gt;0,"Yes","No")</f>
        <v>Yes</v>
      </c>
      <c r="E4853" t="s">
        <v>14391</v>
      </c>
    </row>
    <row r="4854" spans="1:5" x14ac:dyDescent="0.25">
      <c r="A4854" t="s">
        <v>17</v>
      </c>
      <c r="B4854" t="s">
        <v>14161</v>
      </c>
      <c r="C4854">
        <f>VLOOKUP(B4854,'[1]Main Sheet'!$A:$C,3,0)</f>
        <v>599.16999999999996</v>
      </c>
      <c r="D4854" t="str">
        <f>IF(COUNTIF(KIT!$A:$A,A4854)&gt;0,"Yes","No")</f>
        <v>Yes</v>
      </c>
      <c r="E4854" t="s">
        <v>14391</v>
      </c>
    </row>
    <row r="4855" spans="1:5" x14ac:dyDescent="0.25">
      <c r="A4855" t="s">
        <v>27</v>
      </c>
      <c r="B4855" t="s">
        <v>14168</v>
      </c>
      <c r="C4855">
        <f>VLOOKUP(B4855,'[1]Main Sheet'!$A:$C,3,0)</f>
        <v>354.17</v>
      </c>
      <c r="D4855" t="str">
        <f>IF(COUNTIF(KIT!$A:$A,A4855)&gt;0,"Yes","No")</f>
        <v>Yes</v>
      </c>
      <c r="E4855" t="s">
        <v>14391</v>
      </c>
    </row>
    <row r="4856" spans="1:5" x14ac:dyDescent="0.25">
      <c r="A4856" t="s">
        <v>27</v>
      </c>
      <c r="B4856" t="s">
        <v>14163</v>
      </c>
      <c r="C4856">
        <f>VLOOKUP(B4856,'[1]Main Sheet'!$A:$C,3,0)</f>
        <v>747.5</v>
      </c>
      <c r="D4856" t="str">
        <f>IF(COUNTIF(KIT!$A:$A,A4856)&gt;0,"Yes","No")</f>
        <v>Yes</v>
      </c>
      <c r="E4856" t="s">
        <v>14391</v>
      </c>
    </row>
    <row r="4857" spans="1:5" x14ac:dyDescent="0.25">
      <c r="A4857" t="s">
        <v>25</v>
      </c>
      <c r="B4857" t="s">
        <v>14168</v>
      </c>
      <c r="C4857">
        <f>VLOOKUP(B4857,'[1]Main Sheet'!$A:$C,3,0)</f>
        <v>354.17</v>
      </c>
      <c r="D4857" t="str">
        <f>IF(COUNTIF(KIT!$A:$A,A4857)&gt;0,"Yes","No")</f>
        <v>Yes</v>
      </c>
      <c r="E4857" t="s">
        <v>14391</v>
      </c>
    </row>
    <row r="4858" spans="1:5" x14ac:dyDescent="0.25">
      <c r="A4858" t="s">
        <v>25</v>
      </c>
      <c r="B4858" t="s">
        <v>14164</v>
      </c>
      <c r="C4858">
        <f>VLOOKUP(B4858,'[1]Main Sheet'!$A:$C,3,0)</f>
        <v>747.5</v>
      </c>
      <c r="D4858" t="str">
        <f>IF(COUNTIF(KIT!$A:$A,A4858)&gt;0,"Yes","No")</f>
        <v>Yes</v>
      </c>
      <c r="E4858" t="s">
        <v>14391</v>
      </c>
    </row>
    <row r="4859" spans="1:5" x14ac:dyDescent="0.25">
      <c r="A4859" t="s">
        <v>35</v>
      </c>
      <c r="B4859" t="s">
        <v>14169</v>
      </c>
      <c r="C4859" t="e">
        <f>VLOOKUP(B4859,'[1]Main Sheet'!$A:$C,3,0)</f>
        <v>#N/A</v>
      </c>
      <c r="D4859" t="str">
        <f>IF(COUNTIF(KIT!$A:$A,A4859)&gt;0,"Yes","No")</f>
        <v>Yes</v>
      </c>
      <c r="E4859" t="s">
        <v>14391</v>
      </c>
    </row>
    <row r="4860" spans="1:5" x14ac:dyDescent="0.25">
      <c r="A4860" t="s">
        <v>35</v>
      </c>
      <c r="B4860" t="s">
        <v>14166</v>
      </c>
      <c r="C4860">
        <f>VLOOKUP(B4860,'[1]Main Sheet'!$A:$C,3,0)</f>
        <v>807.5</v>
      </c>
      <c r="D4860" t="str">
        <f>IF(COUNTIF(KIT!$A:$A,A4860)&gt;0,"Yes","No")</f>
        <v>Yes</v>
      </c>
      <c r="E4860" t="s">
        <v>14391</v>
      </c>
    </row>
    <row r="4861" spans="1:5" x14ac:dyDescent="0.25">
      <c r="A4861" t="s">
        <v>33</v>
      </c>
      <c r="B4861" t="s">
        <v>14169</v>
      </c>
      <c r="C4861" t="e">
        <f>VLOOKUP(B4861,'[1]Main Sheet'!$A:$C,3,0)</f>
        <v>#N/A</v>
      </c>
      <c r="D4861" t="str">
        <f>IF(COUNTIF(KIT!$A:$A,A4861)&gt;0,"Yes","No")</f>
        <v>Yes</v>
      </c>
      <c r="E4861" t="s">
        <v>14391</v>
      </c>
    </row>
    <row r="4862" spans="1:5" x14ac:dyDescent="0.25">
      <c r="A4862" t="s">
        <v>33</v>
      </c>
      <c r="B4862" t="s">
        <v>14167</v>
      </c>
      <c r="C4862">
        <f>VLOOKUP(B4862,'[1]Main Sheet'!$A:$C,3,0)</f>
        <v>807.5</v>
      </c>
      <c r="D4862" t="str">
        <f>IF(COUNTIF(KIT!$A:$A,A4862)&gt;0,"Yes","No")</f>
        <v>Yes</v>
      </c>
      <c r="E4862" t="s">
        <v>14391</v>
      </c>
    </row>
    <row r="4863" spans="1:5" hidden="1" x14ac:dyDescent="0.25">
      <c r="A4863" t="s">
        <v>14170</v>
      </c>
      <c r="B4863" t="s">
        <v>14171</v>
      </c>
      <c r="C4863" t="e">
        <f>VLOOKUP(B4863,'[1]Main Sheet'!$A:$C,3,0)</f>
        <v>#N/A</v>
      </c>
      <c r="D4863" t="str">
        <f>IF(COUNTIF(KIT!$A:$A,A4863)&gt;0,"Yes","No")</f>
        <v>No</v>
      </c>
      <c r="E4863" t="s">
        <v>14391</v>
      </c>
    </row>
    <row r="4864" spans="1:5" hidden="1" x14ac:dyDescent="0.25">
      <c r="A4864" t="s">
        <v>14170</v>
      </c>
      <c r="B4864" t="s">
        <v>14172</v>
      </c>
      <c r="C4864" t="e">
        <f>VLOOKUP(B4864,'[1]Main Sheet'!$A:$C,3,0)</f>
        <v>#N/A</v>
      </c>
      <c r="D4864" t="str">
        <f>IF(COUNTIF(KIT!$A:$A,A4864)&gt;0,"Yes","No")</f>
        <v>No</v>
      </c>
      <c r="E4864" t="s">
        <v>14391</v>
      </c>
    </row>
    <row r="4865" spans="1:5" hidden="1" x14ac:dyDescent="0.25">
      <c r="A4865" t="s">
        <v>14173</v>
      </c>
      <c r="B4865" t="s">
        <v>14172</v>
      </c>
      <c r="C4865" t="e">
        <f>VLOOKUP(B4865,'[1]Main Sheet'!$A:$C,3,0)</f>
        <v>#N/A</v>
      </c>
      <c r="D4865" t="str">
        <f>IF(COUNTIF(KIT!$A:$A,A4865)&gt;0,"Yes","No")</f>
        <v>No</v>
      </c>
      <c r="E4865" t="s">
        <v>14391</v>
      </c>
    </row>
    <row r="4866" spans="1:5" hidden="1" x14ac:dyDescent="0.25">
      <c r="A4866" t="s">
        <v>14173</v>
      </c>
      <c r="B4866" t="s">
        <v>14174</v>
      </c>
      <c r="C4866" t="e">
        <f>VLOOKUP(B4866,'[1]Main Sheet'!$A:$C,3,0)</f>
        <v>#N/A</v>
      </c>
      <c r="D4866" t="str">
        <f>IF(COUNTIF(KIT!$A:$A,A4866)&gt;0,"Yes","No")</f>
        <v>No</v>
      </c>
      <c r="E4866" t="s">
        <v>14391</v>
      </c>
    </row>
    <row r="4867" spans="1:5" x14ac:dyDescent="0.25">
      <c r="A4867" t="s">
        <v>4177</v>
      </c>
      <c r="B4867" t="s">
        <v>14175</v>
      </c>
      <c r="C4867">
        <f>VLOOKUP(B4867,'[1]Main Sheet'!$A:$C,3,0)</f>
        <v>113.33</v>
      </c>
      <c r="D4867" t="str">
        <f>IF(COUNTIF(KIT!$A:$A,A4867)&gt;0,"Yes","No")</f>
        <v>Yes</v>
      </c>
      <c r="E4867" t="s">
        <v>14391</v>
      </c>
    </row>
    <row r="4868" spans="1:5" x14ac:dyDescent="0.25">
      <c r="A4868" t="s">
        <v>4177</v>
      </c>
      <c r="B4868" t="s">
        <v>14176</v>
      </c>
      <c r="C4868">
        <f>VLOOKUP(B4868,'[1]Main Sheet'!$A:$C,3,0)</f>
        <v>82.5</v>
      </c>
      <c r="D4868" t="str">
        <f>IF(COUNTIF(KIT!$A:$A,A4868)&gt;0,"Yes","No")</f>
        <v>Yes</v>
      </c>
      <c r="E4868">
        <v>46203</v>
      </c>
    </row>
    <row r="4869" spans="1:5" x14ac:dyDescent="0.25">
      <c r="A4869" t="s">
        <v>4177</v>
      </c>
      <c r="B4869" t="s">
        <v>14177</v>
      </c>
      <c r="C4869">
        <f>VLOOKUP(B4869,'[1]Main Sheet'!$A:$C,3,0)</f>
        <v>0</v>
      </c>
      <c r="D4869" t="str">
        <f>IF(COUNTIF(KIT!$A:$A,A4869)&gt;0,"Yes","No")</f>
        <v>Yes</v>
      </c>
      <c r="E4869">
        <v>46203</v>
      </c>
    </row>
    <row r="4870" spans="1:5" x14ac:dyDescent="0.25">
      <c r="A4870" t="s">
        <v>4381</v>
      </c>
      <c r="B4870" t="s">
        <v>14175</v>
      </c>
      <c r="C4870">
        <f>VLOOKUP(B4870,'[1]Main Sheet'!$A:$C,3,0)</f>
        <v>113.33</v>
      </c>
      <c r="D4870" t="str">
        <f>IF(COUNTIF(KIT!$A:$A,A4870)&gt;0,"Yes","No")</f>
        <v>Yes</v>
      </c>
      <c r="E4870" t="s">
        <v>14391</v>
      </c>
    </row>
    <row r="4871" spans="1:5" x14ac:dyDescent="0.25">
      <c r="A4871" t="s">
        <v>4381</v>
      </c>
      <c r="B4871" t="s">
        <v>14176</v>
      </c>
      <c r="C4871">
        <f>VLOOKUP(B4871,'[1]Main Sheet'!$A:$C,3,0)</f>
        <v>82.5</v>
      </c>
      <c r="D4871" t="str">
        <f>IF(COUNTIF(KIT!$A:$A,A4871)&gt;0,"Yes","No")</f>
        <v>Yes</v>
      </c>
      <c r="E4871">
        <v>46203</v>
      </c>
    </row>
    <row r="4872" spans="1:5" x14ac:dyDescent="0.25">
      <c r="A4872" t="s">
        <v>4381</v>
      </c>
      <c r="B4872" t="s">
        <v>14178</v>
      </c>
      <c r="C4872">
        <f>VLOOKUP(B4872,'[1]Main Sheet'!$A:$C,3,0)</f>
        <v>176.67</v>
      </c>
      <c r="D4872" t="str">
        <f>IF(COUNTIF(KIT!$A:$A,A4872)&gt;0,"Yes","No")</f>
        <v>Yes</v>
      </c>
      <c r="E4872" t="s">
        <v>14391</v>
      </c>
    </row>
    <row r="4873" spans="1:5" x14ac:dyDescent="0.25">
      <c r="A4873" t="s">
        <v>4179</v>
      </c>
      <c r="B4873" t="s">
        <v>14179</v>
      </c>
      <c r="C4873">
        <f>VLOOKUP(B4873,'[1]Main Sheet'!$A:$C,3,0)</f>
        <v>115</v>
      </c>
      <c r="D4873" t="str">
        <f>IF(COUNTIF(KIT!$A:$A,A4873)&gt;0,"Yes","No")</f>
        <v>Yes</v>
      </c>
      <c r="E4873" t="s">
        <v>14391</v>
      </c>
    </row>
    <row r="4874" spans="1:5" x14ac:dyDescent="0.25">
      <c r="A4874" t="s">
        <v>4179</v>
      </c>
      <c r="B4874" t="s">
        <v>14176</v>
      </c>
      <c r="C4874">
        <f>VLOOKUP(B4874,'[1]Main Sheet'!$A:$C,3,0)</f>
        <v>82.5</v>
      </c>
      <c r="D4874" t="str">
        <f>IF(COUNTIF(KIT!$A:$A,A4874)&gt;0,"Yes","No")</f>
        <v>Yes</v>
      </c>
      <c r="E4874">
        <v>46203</v>
      </c>
    </row>
    <row r="4875" spans="1:5" x14ac:dyDescent="0.25">
      <c r="A4875" t="s">
        <v>4179</v>
      </c>
      <c r="B4875" t="s">
        <v>14177</v>
      </c>
      <c r="C4875">
        <f>VLOOKUP(B4875,'[1]Main Sheet'!$A:$C,3,0)</f>
        <v>0</v>
      </c>
      <c r="D4875" t="str">
        <f>IF(COUNTIF(KIT!$A:$A,A4875)&gt;0,"Yes","No")</f>
        <v>Yes</v>
      </c>
      <c r="E4875">
        <v>46203</v>
      </c>
    </row>
    <row r="4876" spans="1:5" x14ac:dyDescent="0.25">
      <c r="A4876" t="s">
        <v>4437</v>
      </c>
      <c r="B4876" t="s">
        <v>14179</v>
      </c>
      <c r="C4876">
        <f>VLOOKUP(B4876,'[1]Main Sheet'!$A:$C,3,0)</f>
        <v>115</v>
      </c>
      <c r="D4876" t="str">
        <f>IF(COUNTIF(KIT!$A:$A,A4876)&gt;0,"Yes","No")</f>
        <v>Yes</v>
      </c>
      <c r="E4876" t="s">
        <v>14391</v>
      </c>
    </row>
    <row r="4877" spans="1:5" x14ac:dyDescent="0.25">
      <c r="A4877" t="s">
        <v>4437</v>
      </c>
      <c r="B4877" t="s">
        <v>14176</v>
      </c>
      <c r="C4877">
        <f>VLOOKUP(B4877,'[1]Main Sheet'!$A:$C,3,0)</f>
        <v>82.5</v>
      </c>
      <c r="D4877" t="str">
        <f>IF(COUNTIF(KIT!$A:$A,A4877)&gt;0,"Yes","No")</f>
        <v>Yes</v>
      </c>
      <c r="E4877">
        <v>46203</v>
      </c>
    </row>
    <row r="4878" spans="1:5" x14ac:dyDescent="0.25">
      <c r="A4878" t="s">
        <v>4437</v>
      </c>
      <c r="B4878" t="s">
        <v>14178</v>
      </c>
      <c r="C4878">
        <f>VLOOKUP(B4878,'[1]Main Sheet'!$A:$C,3,0)</f>
        <v>176.67</v>
      </c>
      <c r="D4878" t="str">
        <f>IF(COUNTIF(KIT!$A:$A,A4878)&gt;0,"Yes","No")</f>
        <v>Yes</v>
      </c>
      <c r="E4878" t="s">
        <v>14391</v>
      </c>
    </row>
    <row r="4879" spans="1:5" x14ac:dyDescent="0.25">
      <c r="A4879" t="s">
        <v>4181</v>
      </c>
      <c r="B4879" t="s">
        <v>14180</v>
      </c>
      <c r="C4879" t="e">
        <f>VLOOKUP(B4879,'[1]Main Sheet'!$A:$C,3,0)</f>
        <v>#N/A</v>
      </c>
      <c r="D4879" t="str">
        <f>IF(COUNTIF(KIT!$A:$A,A4879)&gt;0,"Yes","No")</f>
        <v>Yes</v>
      </c>
      <c r="E4879" t="s">
        <v>14391</v>
      </c>
    </row>
    <row r="4880" spans="1:5" x14ac:dyDescent="0.25">
      <c r="A4880" t="s">
        <v>4181</v>
      </c>
      <c r="B4880" t="s">
        <v>14176</v>
      </c>
      <c r="C4880">
        <f>VLOOKUP(B4880,'[1]Main Sheet'!$A:$C,3,0)</f>
        <v>82.5</v>
      </c>
      <c r="D4880" t="str">
        <f>IF(COUNTIF(KIT!$A:$A,A4880)&gt;0,"Yes","No")</f>
        <v>Yes</v>
      </c>
      <c r="E4880">
        <v>46203</v>
      </c>
    </row>
    <row r="4881" spans="1:5" x14ac:dyDescent="0.25">
      <c r="A4881" t="s">
        <v>4181</v>
      </c>
      <c r="B4881" t="s">
        <v>14177</v>
      </c>
      <c r="C4881">
        <f>VLOOKUP(B4881,'[1]Main Sheet'!$A:$C,3,0)</f>
        <v>0</v>
      </c>
      <c r="D4881" t="str">
        <f>IF(COUNTIF(KIT!$A:$A,A4881)&gt;0,"Yes","No")</f>
        <v>Yes</v>
      </c>
      <c r="E4881">
        <v>46203</v>
      </c>
    </row>
    <row r="4882" spans="1:5" x14ac:dyDescent="0.25">
      <c r="A4882" t="s">
        <v>4439</v>
      </c>
      <c r="B4882" t="s">
        <v>14180</v>
      </c>
      <c r="C4882" t="e">
        <f>VLOOKUP(B4882,'[1]Main Sheet'!$A:$C,3,0)</f>
        <v>#N/A</v>
      </c>
      <c r="D4882" t="str">
        <f>IF(COUNTIF(KIT!$A:$A,A4882)&gt;0,"Yes","No")</f>
        <v>Yes</v>
      </c>
      <c r="E4882" t="s">
        <v>14391</v>
      </c>
    </row>
    <row r="4883" spans="1:5" x14ac:dyDescent="0.25">
      <c r="A4883" t="s">
        <v>4439</v>
      </c>
      <c r="B4883" t="s">
        <v>14176</v>
      </c>
      <c r="C4883">
        <f>VLOOKUP(B4883,'[1]Main Sheet'!$A:$C,3,0)</f>
        <v>82.5</v>
      </c>
      <c r="D4883" t="str">
        <f>IF(COUNTIF(KIT!$A:$A,A4883)&gt;0,"Yes","No")</f>
        <v>Yes</v>
      </c>
      <c r="E4883">
        <v>46203</v>
      </c>
    </row>
    <row r="4884" spans="1:5" x14ac:dyDescent="0.25">
      <c r="A4884" t="s">
        <v>4439</v>
      </c>
      <c r="B4884" t="s">
        <v>14178</v>
      </c>
      <c r="C4884">
        <f>VLOOKUP(B4884,'[1]Main Sheet'!$A:$C,3,0)</f>
        <v>176.67</v>
      </c>
      <c r="D4884" t="str">
        <f>IF(COUNTIF(KIT!$A:$A,A4884)&gt;0,"Yes","No")</f>
        <v>Yes</v>
      </c>
      <c r="E4884" t="s">
        <v>14391</v>
      </c>
    </row>
    <row r="4885" spans="1:5" x14ac:dyDescent="0.25">
      <c r="A4885" t="s">
        <v>4077</v>
      </c>
      <c r="B4885" t="s">
        <v>14175</v>
      </c>
      <c r="C4885">
        <f>VLOOKUP(B4885,'[1]Main Sheet'!$A:$C,3,0)</f>
        <v>113.33</v>
      </c>
      <c r="D4885" t="str">
        <f>IF(COUNTIF(KIT!$A:$A,A4885)&gt;0,"Yes","No")</f>
        <v>Yes</v>
      </c>
      <c r="E4885" t="s">
        <v>14391</v>
      </c>
    </row>
    <row r="4886" spans="1:5" x14ac:dyDescent="0.25">
      <c r="A4886" t="s">
        <v>4077</v>
      </c>
      <c r="B4886" t="s">
        <v>14181</v>
      </c>
      <c r="C4886">
        <f>VLOOKUP(B4886,'[1]Main Sheet'!$A:$C,3,0)</f>
        <v>64.17</v>
      </c>
      <c r="D4886" t="str">
        <f>IF(COUNTIF(KIT!$A:$A,A4886)&gt;0,"Yes","No")</f>
        <v>Yes</v>
      </c>
      <c r="E4886" t="s">
        <v>14391</v>
      </c>
    </row>
    <row r="4887" spans="1:5" x14ac:dyDescent="0.25">
      <c r="A4887" t="s">
        <v>4077</v>
      </c>
      <c r="B4887" t="s">
        <v>14182</v>
      </c>
      <c r="C4887">
        <f>VLOOKUP(B4887,'[1]Main Sheet'!$A:$C,3,0)</f>
        <v>0</v>
      </c>
      <c r="D4887" t="str">
        <f>IF(COUNTIF(KIT!$A:$A,A4887)&gt;0,"Yes","No")</f>
        <v>Yes</v>
      </c>
      <c r="E4887" t="s">
        <v>14391</v>
      </c>
    </row>
    <row r="4888" spans="1:5" x14ac:dyDescent="0.25">
      <c r="A4888" t="s">
        <v>4261</v>
      </c>
      <c r="B4888" t="s">
        <v>14175</v>
      </c>
      <c r="C4888">
        <f>VLOOKUP(B4888,'[1]Main Sheet'!$A:$C,3,0)</f>
        <v>113.33</v>
      </c>
      <c r="D4888" t="str">
        <f>IF(COUNTIF(KIT!$A:$A,A4888)&gt;0,"Yes","No")</f>
        <v>Yes</v>
      </c>
      <c r="E4888" t="s">
        <v>14391</v>
      </c>
    </row>
    <row r="4889" spans="1:5" x14ac:dyDescent="0.25">
      <c r="A4889" t="s">
        <v>4261</v>
      </c>
      <c r="B4889" t="s">
        <v>14181</v>
      </c>
      <c r="C4889">
        <f>VLOOKUP(B4889,'[1]Main Sheet'!$A:$C,3,0)</f>
        <v>64.17</v>
      </c>
      <c r="D4889" t="str">
        <f>IF(COUNTIF(KIT!$A:$A,A4889)&gt;0,"Yes","No")</f>
        <v>Yes</v>
      </c>
      <c r="E4889" t="s">
        <v>14391</v>
      </c>
    </row>
    <row r="4890" spans="1:5" x14ac:dyDescent="0.25">
      <c r="A4890" t="s">
        <v>4261</v>
      </c>
      <c r="B4890" t="s">
        <v>14183</v>
      </c>
      <c r="C4890">
        <f>VLOOKUP(B4890,'[1]Main Sheet'!$A:$C,3,0)</f>
        <v>194.17</v>
      </c>
      <c r="D4890" t="str">
        <f>IF(COUNTIF(KIT!$A:$A,A4890)&gt;0,"Yes","No")</f>
        <v>Yes</v>
      </c>
      <c r="E4890" t="s">
        <v>14391</v>
      </c>
    </row>
    <row r="4891" spans="1:5" hidden="1" x14ac:dyDescent="0.25">
      <c r="A4891" t="s">
        <v>14184</v>
      </c>
      <c r="B4891" t="s">
        <v>14175</v>
      </c>
      <c r="C4891">
        <f>VLOOKUP(B4891,'[1]Main Sheet'!$A:$C,3,0)</f>
        <v>113.33</v>
      </c>
      <c r="D4891" t="str">
        <f>IF(COUNTIF(KIT!$A:$A,A4891)&gt;0,"Yes","No")</f>
        <v>No</v>
      </c>
      <c r="E4891" t="s">
        <v>14391</v>
      </c>
    </row>
    <row r="4892" spans="1:5" hidden="1" x14ac:dyDescent="0.25">
      <c r="A4892" t="s">
        <v>14184</v>
      </c>
      <c r="B4892" t="s">
        <v>14181</v>
      </c>
      <c r="C4892">
        <f>VLOOKUP(B4892,'[1]Main Sheet'!$A:$C,3,0)</f>
        <v>64.17</v>
      </c>
      <c r="D4892" t="str">
        <f>IF(COUNTIF(KIT!$A:$A,A4892)&gt;0,"Yes","No")</f>
        <v>No</v>
      </c>
      <c r="E4892" t="s">
        <v>14391</v>
      </c>
    </row>
    <row r="4893" spans="1:5" hidden="1" x14ac:dyDescent="0.25">
      <c r="A4893" t="s">
        <v>14184</v>
      </c>
      <c r="B4893" t="s">
        <v>14183</v>
      </c>
      <c r="C4893">
        <f>VLOOKUP(B4893,'[1]Main Sheet'!$A:$C,3,0)</f>
        <v>194.17</v>
      </c>
      <c r="D4893" t="str">
        <f>IF(COUNTIF(KIT!$A:$A,A4893)&gt;0,"Yes","No")</f>
        <v>No</v>
      </c>
      <c r="E4893" t="s">
        <v>14391</v>
      </c>
    </row>
    <row r="4894" spans="1:5" x14ac:dyDescent="0.25">
      <c r="A4894" t="s">
        <v>4079</v>
      </c>
      <c r="B4894" t="s">
        <v>14179</v>
      </c>
      <c r="C4894">
        <f>VLOOKUP(B4894,'[1]Main Sheet'!$A:$C,3,0)</f>
        <v>115</v>
      </c>
      <c r="D4894" t="str">
        <f>IF(COUNTIF(KIT!$A:$A,A4894)&gt;0,"Yes","No")</f>
        <v>Yes</v>
      </c>
      <c r="E4894" t="s">
        <v>14391</v>
      </c>
    </row>
    <row r="4895" spans="1:5" x14ac:dyDescent="0.25">
      <c r="A4895" t="s">
        <v>4079</v>
      </c>
      <c r="B4895" t="s">
        <v>14181</v>
      </c>
      <c r="C4895">
        <f>VLOOKUP(B4895,'[1]Main Sheet'!$A:$C,3,0)</f>
        <v>64.17</v>
      </c>
      <c r="D4895" t="str">
        <f>IF(COUNTIF(KIT!$A:$A,A4895)&gt;0,"Yes","No")</f>
        <v>Yes</v>
      </c>
      <c r="E4895" t="s">
        <v>14391</v>
      </c>
    </row>
    <row r="4896" spans="1:5" x14ac:dyDescent="0.25">
      <c r="A4896" t="s">
        <v>4079</v>
      </c>
      <c r="B4896" t="s">
        <v>14182</v>
      </c>
      <c r="C4896">
        <f>VLOOKUP(B4896,'[1]Main Sheet'!$A:$C,3,0)</f>
        <v>0</v>
      </c>
      <c r="D4896" t="str">
        <f>IF(COUNTIF(KIT!$A:$A,A4896)&gt;0,"Yes","No")</f>
        <v>Yes</v>
      </c>
      <c r="E4896" t="s">
        <v>14391</v>
      </c>
    </row>
    <row r="4897" spans="1:5" x14ac:dyDescent="0.25">
      <c r="A4897" t="s">
        <v>4315</v>
      </c>
      <c r="B4897" t="s">
        <v>14179</v>
      </c>
      <c r="C4897">
        <f>VLOOKUP(B4897,'[1]Main Sheet'!$A:$C,3,0)</f>
        <v>115</v>
      </c>
      <c r="D4897" t="str">
        <f>IF(COUNTIF(KIT!$A:$A,A4897)&gt;0,"Yes","No")</f>
        <v>Yes</v>
      </c>
      <c r="E4897" t="s">
        <v>14391</v>
      </c>
    </row>
    <row r="4898" spans="1:5" x14ac:dyDescent="0.25">
      <c r="A4898" t="s">
        <v>4315</v>
      </c>
      <c r="B4898" t="s">
        <v>14181</v>
      </c>
      <c r="C4898">
        <f>VLOOKUP(B4898,'[1]Main Sheet'!$A:$C,3,0)</f>
        <v>64.17</v>
      </c>
      <c r="D4898" t="str">
        <f>IF(COUNTIF(KIT!$A:$A,A4898)&gt;0,"Yes","No")</f>
        <v>Yes</v>
      </c>
      <c r="E4898" t="s">
        <v>14391</v>
      </c>
    </row>
    <row r="4899" spans="1:5" x14ac:dyDescent="0.25">
      <c r="A4899" t="s">
        <v>4315</v>
      </c>
      <c r="B4899" t="s">
        <v>14183</v>
      </c>
      <c r="C4899">
        <f>VLOOKUP(B4899,'[1]Main Sheet'!$A:$C,3,0)</f>
        <v>194.17</v>
      </c>
      <c r="D4899" t="str">
        <f>IF(COUNTIF(KIT!$A:$A,A4899)&gt;0,"Yes","No")</f>
        <v>Yes</v>
      </c>
      <c r="E4899" t="s">
        <v>14391</v>
      </c>
    </row>
    <row r="4900" spans="1:5" hidden="1" x14ac:dyDescent="0.25">
      <c r="A4900" t="s">
        <v>14185</v>
      </c>
      <c r="B4900" t="s">
        <v>14179</v>
      </c>
      <c r="C4900">
        <f>VLOOKUP(B4900,'[1]Main Sheet'!$A:$C,3,0)</f>
        <v>115</v>
      </c>
      <c r="D4900" t="str">
        <f>IF(COUNTIF(KIT!$A:$A,A4900)&gt;0,"Yes","No")</f>
        <v>No</v>
      </c>
      <c r="E4900" t="s">
        <v>14391</v>
      </c>
    </row>
    <row r="4901" spans="1:5" hidden="1" x14ac:dyDescent="0.25">
      <c r="A4901" t="s">
        <v>14185</v>
      </c>
      <c r="B4901" t="s">
        <v>14181</v>
      </c>
      <c r="C4901">
        <f>VLOOKUP(B4901,'[1]Main Sheet'!$A:$C,3,0)</f>
        <v>64.17</v>
      </c>
      <c r="D4901" t="str">
        <f>IF(COUNTIF(KIT!$A:$A,A4901)&gt;0,"Yes","No")</f>
        <v>No</v>
      </c>
      <c r="E4901" t="s">
        <v>14391</v>
      </c>
    </row>
    <row r="4902" spans="1:5" hidden="1" x14ac:dyDescent="0.25">
      <c r="A4902" t="s">
        <v>14185</v>
      </c>
      <c r="B4902" t="s">
        <v>14183</v>
      </c>
      <c r="C4902">
        <f>VLOOKUP(B4902,'[1]Main Sheet'!$A:$C,3,0)</f>
        <v>194.17</v>
      </c>
      <c r="D4902" t="str">
        <f>IF(COUNTIF(KIT!$A:$A,A4902)&gt;0,"Yes","No")</f>
        <v>No</v>
      </c>
      <c r="E4902" t="s">
        <v>14391</v>
      </c>
    </row>
    <row r="4903" spans="1:5" x14ac:dyDescent="0.25">
      <c r="A4903" t="s">
        <v>4081</v>
      </c>
      <c r="B4903" t="s">
        <v>14180</v>
      </c>
      <c r="C4903" t="e">
        <f>VLOOKUP(B4903,'[1]Main Sheet'!$A:$C,3,0)</f>
        <v>#N/A</v>
      </c>
      <c r="D4903" t="str">
        <f>IF(COUNTIF(KIT!$A:$A,A4903)&gt;0,"Yes","No")</f>
        <v>Yes</v>
      </c>
      <c r="E4903" t="s">
        <v>14391</v>
      </c>
    </row>
    <row r="4904" spans="1:5" x14ac:dyDescent="0.25">
      <c r="A4904" t="s">
        <v>4081</v>
      </c>
      <c r="B4904" t="s">
        <v>14181</v>
      </c>
      <c r="C4904">
        <f>VLOOKUP(B4904,'[1]Main Sheet'!$A:$C,3,0)</f>
        <v>64.17</v>
      </c>
      <c r="D4904" t="str">
        <f>IF(COUNTIF(KIT!$A:$A,A4904)&gt;0,"Yes","No")</f>
        <v>Yes</v>
      </c>
      <c r="E4904" t="s">
        <v>14391</v>
      </c>
    </row>
    <row r="4905" spans="1:5" x14ac:dyDescent="0.25">
      <c r="A4905" t="s">
        <v>4081</v>
      </c>
      <c r="B4905" t="s">
        <v>14182</v>
      </c>
      <c r="C4905">
        <f>VLOOKUP(B4905,'[1]Main Sheet'!$A:$C,3,0)</f>
        <v>0</v>
      </c>
      <c r="D4905" t="str">
        <f>IF(COUNTIF(KIT!$A:$A,A4905)&gt;0,"Yes","No")</f>
        <v>Yes</v>
      </c>
      <c r="E4905" t="s">
        <v>14391</v>
      </c>
    </row>
    <row r="4906" spans="1:5" x14ac:dyDescent="0.25">
      <c r="A4906" t="s">
        <v>4317</v>
      </c>
      <c r="B4906" t="s">
        <v>14180</v>
      </c>
      <c r="C4906" t="e">
        <f>VLOOKUP(B4906,'[1]Main Sheet'!$A:$C,3,0)</f>
        <v>#N/A</v>
      </c>
      <c r="D4906" t="str">
        <f>IF(COUNTIF(KIT!$A:$A,A4906)&gt;0,"Yes","No")</f>
        <v>Yes</v>
      </c>
      <c r="E4906" t="s">
        <v>14391</v>
      </c>
    </row>
    <row r="4907" spans="1:5" x14ac:dyDescent="0.25">
      <c r="A4907" t="s">
        <v>4317</v>
      </c>
      <c r="B4907" t="s">
        <v>14181</v>
      </c>
      <c r="C4907">
        <f>VLOOKUP(B4907,'[1]Main Sheet'!$A:$C,3,0)</f>
        <v>64.17</v>
      </c>
      <c r="D4907" t="str">
        <f>IF(COUNTIF(KIT!$A:$A,A4907)&gt;0,"Yes","No")</f>
        <v>Yes</v>
      </c>
      <c r="E4907" t="s">
        <v>14391</v>
      </c>
    </row>
    <row r="4908" spans="1:5" x14ac:dyDescent="0.25">
      <c r="A4908" t="s">
        <v>4317</v>
      </c>
      <c r="B4908" t="s">
        <v>14183</v>
      </c>
      <c r="C4908">
        <f>VLOOKUP(B4908,'[1]Main Sheet'!$A:$C,3,0)</f>
        <v>194.17</v>
      </c>
      <c r="D4908" t="str">
        <f>IF(COUNTIF(KIT!$A:$A,A4908)&gt;0,"Yes","No")</f>
        <v>Yes</v>
      </c>
      <c r="E4908" t="s">
        <v>14391</v>
      </c>
    </row>
    <row r="4909" spans="1:5" hidden="1" x14ac:dyDescent="0.25">
      <c r="A4909" t="s">
        <v>14186</v>
      </c>
      <c r="B4909" t="s">
        <v>14180</v>
      </c>
      <c r="C4909" t="e">
        <f>VLOOKUP(B4909,'[1]Main Sheet'!$A:$C,3,0)</f>
        <v>#N/A</v>
      </c>
      <c r="D4909" t="str">
        <f>IF(COUNTIF(KIT!$A:$A,A4909)&gt;0,"Yes","No")</f>
        <v>No</v>
      </c>
      <c r="E4909" t="s">
        <v>14391</v>
      </c>
    </row>
    <row r="4910" spans="1:5" hidden="1" x14ac:dyDescent="0.25">
      <c r="A4910" t="s">
        <v>14186</v>
      </c>
      <c r="B4910" t="s">
        <v>14181</v>
      </c>
      <c r="C4910">
        <f>VLOOKUP(B4910,'[1]Main Sheet'!$A:$C,3,0)</f>
        <v>64.17</v>
      </c>
      <c r="D4910" t="str">
        <f>IF(COUNTIF(KIT!$A:$A,A4910)&gt;0,"Yes","No")</f>
        <v>No</v>
      </c>
      <c r="E4910" t="s">
        <v>14391</v>
      </c>
    </row>
    <row r="4911" spans="1:5" hidden="1" x14ac:dyDescent="0.25">
      <c r="A4911" t="s">
        <v>14186</v>
      </c>
      <c r="B4911" t="s">
        <v>14183</v>
      </c>
      <c r="C4911">
        <f>VLOOKUP(B4911,'[1]Main Sheet'!$A:$C,3,0)</f>
        <v>194.17</v>
      </c>
      <c r="D4911" t="str">
        <f>IF(COUNTIF(KIT!$A:$A,A4911)&gt;0,"Yes","No")</f>
        <v>No</v>
      </c>
      <c r="E4911" t="s">
        <v>14391</v>
      </c>
    </row>
    <row r="4912" spans="1:5" x14ac:dyDescent="0.25">
      <c r="A4912" t="s">
        <v>3967</v>
      </c>
      <c r="B4912" t="s">
        <v>14175</v>
      </c>
      <c r="C4912">
        <f>VLOOKUP(B4912,'[1]Main Sheet'!$A:$C,3,0)</f>
        <v>113.33</v>
      </c>
      <c r="D4912" t="str">
        <f>IF(COUNTIF(KIT!$A:$A,A4912)&gt;0,"Yes","No")</f>
        <v>Yes</v>
      </c>
      <c r="E4912" t="s">
        <v>14391</v>
      </c>
    </row>
    <row r="4913" spans="1:5" x14ac:dyDescent="0.25">
      <c r="A4913" t="s">
        <v>3967</v>
      </c>
      <c r="B4913" t="s">
        <v>14187</v>
      </c>
      <c r="C4913">
        <f>VLOOKUP(B4913,'[1]Main Sheet'!$A:$C,3,0)</f>
        <v>55.83</v>
      </c>
      <c r="D4913" t="str">
        <f>IF(COUNTIF(KIT!$A:$A,A4913)&gt;0,"Yes","No")</f>
        <v>Yes</v>
      </c>
      <c r="E4913" t="s">
        <v>14391</v>
      </c>
    </row>
    <row r="4914" spans="1:5" x14ac:dyDescent="0.25">
      <c r="A4914" t="s">
        <v>3967</v>
      </c>
      <c r="B4914" t="s">
        <v>14188</v>
      </c>
      <c r="C4914">
        <f>VLOOKUP(B4914,'[1]Main Sheet'!$A:$C,3,0)</f>
        <v>0</v>
      </c>
      <c r="D4914" t="str">
        <f>IF(COUNTIF(KIT!$A:$A,A4914)&gt;0,"Yes","No")</f>
        <v>Yes</v>
      </c>
      <c r="E4914" t="s">
        <v>14391</v>
      </c>
    </row>
    <row r="4915" spans="1:5" x14ac:dyDescent="0.25">
      <c r="A4915" t="s">
        <v>4089</v>
      </c>
      <c r="B4915" t="s">
        <v>14175</v>
      </c>
      <c r="C4915">
        <f>VLOOKUP(B4915,'[1]Main Sheet'!$A:$C,3,0)</f>
        <v>113.33</v>
      </c>
      <c r="D4915" t="str">
        <f>IF(COUNTIF(KIT!$A:$A,A4915)&gt;0,"Yes","No")</f>
        <v>Yes</v>
      </c>
      <c r="E4915" t="s">
        <v>14391</v>
      </c>
    </row>
    <row r="4916" spans="1:5" x14ac:dyDescent="0.25">
      <c r="A4916" t="s">
        <v>4089</v>
      </c>
      <c r="B4916" t="s">
        <v>14187</v>
      </c>
      <c r="C4916">
        <f>VLOOKUP(B4916,'[1]Main Sheet'!$A:$C,3,0)</f>
        <v>55.83</v>
      </c>
      <c r="D4916" t="str">
        <f>IF(COUNTIF(KIT!$A:$A,A4916)&gt;0,"Yes","No")</f>
        <v>Yes</v>
      </c>
      <c r="E4916" t="s">
        <v>14391</v>
      </c>
    </row>
    <row r="4917" spans="1:5" x14ac:dyDescent="0.25">
      <c r="A4917" t="s">
        <v>4089</v>
      </c>
      <c r="B4917" t="s">
        <v>14189</v>
      </c>
      <c r="C4917">
        <f>VLOOKUP(B4917,'[1]Main Sheet'!$A:$C,3,0)</f>
        <v>185.83</v>
      </c>
      <c r="D4917" t="str">
        <f>IF(COUNTIF(KIT!$A:$A,A4917)&gt;0,"Yes","No")</f>
        <v>Yes</v>
      </c>
      <c r="E4917" t="s">
        <v>14391</v>
      </c>
    </row>
    <row r="4918" spans="1:5" x14ac:dyDescent="0.25">
      <c r="A4918" t="s">
        <v>3969</v>
      </c>
      <c r="B4918" t="s">
        <v>14179</v>
      </c>
      <c r="C4918">
        <f>VLOOKUP(B4918,'[1]Main Sheet'!$A:$C,3,0)</f>
        <v>115</v>
      </c>
      <c r="D4918" t="str">
        <f>IF(COUNTIF(KIT!$A:$A,A4918)&gt;0,"Yes","No")</f>
        <v>Yes</v>
      </c>
      <c r="E4918" t="s">
        <v>14391</v>
      </c>
    </row>
    <row r="4919" spans="1:5" x14ac:dyDescent="0.25">
      <c r="A4919" t="s">
        <v>3969</v>
      </c>
      <c r="B4919" t="s">
        <v>14187</v>
      </c>
      <c r="C4919">
        <f>VLOOKUP(B4919,'[1]Main Sheet'!$A:$C,3,0)</f>
        <v>55.83</v>
      </c>
      <c r="D4919" t="str">
        <f>IF(COUNTIF(KIT!$A:$A,A4919)&gt;0,"Yes","No")</f>
        <v>Yes</v>
      </c>
      <c r="E4919" t="s">
        <v>14391</v>
      </c>
    </row>
    <row r="4920" spans="1:5" x14ac:dyDescent="0.25">
      <c r="A4920" t="s">
        <v>3969</v>
      </c>
      <c r="B4920" t="s">
        <v>14188</v>
      </c>
      <c r="C4920">
        <f>VLOOKUP(B4920,'[1]Main Sheet'!$A:$C,3,0)</f>
        <v>0</v>
      </c>
      <c r="D4920" t="str">
        <f>IF(COUNTIF(KIT!$A:$A,A4920)&gt;0,"Yes","No")</f>
        <v>Yes</v>
      </c>
      <c r="E4920" t="s">
        <v>14391</v>
      </c>
    </row>
    <row r="4921" spans="1:5" x14ac:dyDescent="0.25">
      <c r="A4921" t="s">
        <v>4161</v>
      </c>
      <c r="B4921" t="s">
        <v>14179</v>
      </c>
      <c r="C4921">
        <f>VLOOKUP(B4921,'[1]Main Sheet'!$A:$C,3,0)</f>
        <v>115</v>
      </c>
      <c r="D4921" t="str">
        <f>IF(COUNTIF(KIT!$A:$A,A4921)&gt;0,"Yes","No")</f>
        <v>Yes</v>
      </c>
      <c r="E4921" t="s">
        <v>14391</v>
      </c>
    </row>
    <row r="4922" spans="1:5" x14ac:dyDescent="0.25">
      <c r="A4922" t="s">
        <v>4161</v>
      </c>
      <c r="B4922" t="s">
        <v>14187</v>
      </c>
      <c r="C4922">
        <f>VLOOKUP(B4922,'[1]Main Sheet'!$A:$C,3,0)</f>
        <v>55.83</v>
      </c>
      <c r="D4922" t="str">
        <f>IF(COUNTIF(KIT!$A:$A,A4922)&gt;0,"Yes","No")</f>
        <v>Yes</v>
      </c>
      <c r="E4922" t="s">
        <v>14391</v>
      </c>
    </row>
    <row r="4923" spans="1:5" x14ac:dyDescent="0.25">
      <c r="A4923" t="s">
        <v>4161</v>
      </c>
      <c r="B4923" t="s">
        <v>14189</v>
      </c>
      <c r="C4923">
        <f>VLOOKUP(B4923,'[1]Main Sheet'!$A:$C,3,0)</f>
        <v>185.83</v>
      </c>
      <c r="D4923" t="str">
        <f>IF(COUNTIF(KIT!$A:$A,A4923)&gt;0,"Yes","No")</f>
        <v>Yes</v>
      </c>
      <c r="E4923" t="s">
        <v>14391</v>
      </c>
    </row>
    <row r="4924" spans="1:5" x14ac:dyDescent="0.25">
      <c r="A4924" t="s">
        <v>3971</v>
      </c>
      <c r="B4924" t="s">
        <v>14180</v>
      </c>
      <c r="C4924" t="e">
        <f>VLOOKUP(B4924,'[1]Main Sheet'!$A:$C,3,0)</f>
        <v>#N/A</v>
      </c>
      <c r="D4924" t="str">
        <f>IF(COUNTIF(KIT!$A:$A,A4924)&gt;0,"Yes","No")</f>
        <v>Yes</v>
      </c>
      <c r="E4924" t="s">
        <v>14391</v>
      </c>
    </row>
    <row r="4925" spans="1:5" x14ac:dyDescent="0.25">
      <c r="A4925" t="s">
        <v>3971</v>
      </c>
      <c r="B4925" t="s">
        <v>14187</v>
      </c>
      <c r="C4925">
        <f>VLOOKUP(B4925,'[1]Main Sheet'!$A:$C,3,0)</f>
        <v>55.83</v>
      </c>
      <c r="D4925" t="str">
        <f>IF(COUNTIF(KIT!$A:$A,A4925)&gt;0,"Yes","No")</f>
        <v>Yes</v>
      </c>
      <c r="E4925" t="s">
        <v>14391</v>
      </c>
    </row>
    <row r="4926" spans="1:5" x14ac:dyDescent="0.25">
      <c r="A4926" t="s">
        <v>3971</v>
      </c>
      <c r="B4926" t="s">
        <v>14188</v>
      </c>
      <c r="C4926">
        <f>VLOOKUP(B4926,'[1]Main Sheet'!$A:$C,3,0)</f>
        <v>0</v>
      </c>
      <c r="D4926" t="str">
        <f>IF(COUNTIF(KIT!$A:$A,A4926)&gt;0,"Yes","No")</f>
        <v>Yes</v>
      </c>
      <c r="E4926" t="s">
        <v>14391</v>
      </c>
    </row>
    <row r="4927" spans="1:5" x14ac:dyDescent="0.25">
      <c r="A4927" t="s">
        <v>4163</v>
      </c>
      <c r="B4927" t="s">
        <v>14180</v>
      </c>
      <c r="C4927" t="e">
        <f>VLOOKUP(B4927,'[1]Main Sheet'!$A:$C,3,0)</f>
        <v>#N/A</v>
      </c>
      <c r="D4927" t="str">
        <f>IF(COUNTIF(KIT!$A:$A,A4927)&gt;0,"Yes","No")</f>
        <v>Yes</v>
      </c>
      <c r="E4927" t="s">
        <v>14391</v>
      </c>
    </row>
    <row r="4928" spans="1:5" x14ac:dyDescent="0.25">
      <c r="A4928" t="s">
        <v>4163</v>
      </c>
      <c r="B4928" t="s">
        <v>14187</v>
      </c>
      <c r="C4928">
        <f>VLOOKUP(B4928,'[1]Main Sheet'!$A:$C,3,0)</f>
        <v>55.83</v>
      </c>
      <c r="D4928" t="str">
        <f>IF(COUNTIF(KIT!$A:$A,A4928)&gt;0,"Yes","No")</f>
        <v>Yes</v>
      </c>
      <c r="E4928" t="s">
        <v>14391</v>
      </c>
    </row>
    <row r="4929" spans="1:5" x14ac:dyDescent="0.25">
      <c r="A4929" t="s">
        <v>4163</v>
      </c>
      <c r="B4929" t="s">
        <v>14189</v>
      </c>
      <c r="C4929">
        <f>VLOOKUP(B4929,'[1]Main Sheet'!$A:$C,3,0)</f>
        <v>185.83</v>
      </c>
      <c r="D4929" t="str">
        <f>IF(COUNTIF(KIT!$A:$A,A4929)&gt;0,"Yes","No")</f>
        <v>Yes</v>
      </c>
      <c r="E4929" t="s">
        <v>14391</v>
      </c>
    </row>
    <row r="4930" spans="1:5" x14ac:dyDescent="0.25">
      <c r="A4930" t="s">
        <v>4083</v>
      </c>
      <c r="B4930" t="s">
        <v>14175</v>
      </c>
      <c r="C4930">
        <f>VLOOKUP(B4930,'[1]Main Sheet'!$A:$C,3,0)</f>
        <v>113.33</v>
      </c>
      <c r="D4930" t="str">
        <f>IF(COUNTIF(KIT!$A:$A,A4930)&gt;0,"Yes","No")</f>
        <v>Yes</v>
      </c>
      <c r="E4930" t="s">
        <v>14391</v>
      </c>
    </row>
    <row r="4931" spans="1:5" x14ac:dyDescent="0.25">
      <c r="A4931" t="s">
        <v>4083</v>
      </c>
      <c r="B4931" t="s">
        <v>13121</v>
      </c>
      <c r="C4931">
        <f>VLOOKUP(B4931,'[1]Main Sheet'!$A:$C,3,0)</f>
        <v>51.67</v>
      </c>
      <c r="D4931" t="str">
        <f>IF(COUNTIF(KIT!$A:$A,A4931)&gt;0,"Yes","No")</f>
        <v>Yes</v>
      </c>
      <c r="E4931" t="s">
        <v>14391</v>
      </c>
    </row>
    <row r="4932" spans="1:5" x14ac:dyDescent="0.25">
      <c r="A4932" t="s">
        <v>4083</v>
      </c>
      <c r="B4932" t="s">
        <v>14190</v>
      </c>
      <c r="C4932">
        <f>VLOOKUP(B4932,'[1]Main Sheet'!$A:$C,3,0)</f>
        <v>0</v>
      </c>
      <c r="D4932" t="str">
        <f>IF(COUNTIF(KIT!$A:$A,A4932)&gt;0,"Yes","No")</f>
        <v>Yes</v>
      </c>
      <c r="E4932" t="s">
        <v>14391</v>
      </c>
    </row>
    <row r="4933" spans="1:5" x14ac:dyDescent="0.25">
      <c r="A4933" t="s">
        <v>4263</v>
      </c>
      <c r="B4933" t="s">
        <v>14175</v>
      </c>
      <c r="C4933">
        <f>VLOOKUP(B4933,'[1]Main Sheet'!$A:$C,3,0)</f>
        <v>113.33</v>
      </c>
      <c r="D4933" t="str">
        <f>IF(COUNTIF(KIT!$A:$A,A4933)&gt;0,"Yes","No")</f>
        <v>Yes</v>
      </c>
      <c r="E4933" t="s">
        <v>14391</v>
      </c>
    </row>
    <row r="4934" spans="1:5" x14ac:dyDescent="0.25">
      <c r="A4934" t="s">
        <v>4263</v>
      </c>
      <c r="B4934" t="s">
        <v>13121</v>
      </c>
      <c r="C4934">
        <f>VLOOKUP(B4934,'[1]Main Sheet'!$A:$C,3,0)</f>
        <v>51.67</v>
      </c>
      <c r="D4934" t="str">
        <f>IF(COUNTIF(KIT!$A:$A,A4934)&gt;0,"Yes","No")</f>
        <v>Yes</v>
      </c>
      <c r="E4934" t="s">
        <v>14391</v>
      </c>
    </row>
    <row r="4935" spans="1:5" x14ac:dyDescent="0.25">
      <c r="A4935" t="s">
        <v>4263</v>
      </c>
      <c r="B4935" t="s">
        <v>14191</v>
      </c>
      <c r="C4935">
        <f>VLOOKUP(B4935,'[1]Main Sheet'!$A:$C,3,0)</f>
        <v>197.5</v>
      </c>
      <c r="D4935" t="str">
        <f>IF(COUNTIF(KIT!$A:$A,A4935)&gt;0,"Yes","No")</f>
        <v>Yes</v>
      </c>
      <c r="E4935" t="s">
        <v>14391</v>
      </c>
    </row>
    <row r="4936" spans="1:5" x14ac:dyDescent="0.25">
      <c r="A4936" t="s">
        <v>4085</v>
      </c>
      <c r="B4936" t="s">
        <v>14179</v>
      </c>
      <c r="C4936">
        <f>VLOOKUP(B4936,'[1]Main Sheet'!$A:$C,3,0)</f>
        <v>115</v>
      </c>
      <c r="D4936" t="str">
        <f>IF(COUNTIF(KIT!$A:$A,A4936)&gt;0,"Yes","No")</f>
        <v>Yes</v>
      </c>
      <c r="E4936" t="s">
        <v>14391</v>
      </c>
    </row>
    <row r="4937" spans="1:5" x14ac:dyDescent="0.25">
      <c r="A4937" t="s">
        <v>4085</v>
      </c>
      <c r="B4937" t="s">
        <v>13121</v>
      </c>
      <c r="C4937">
        <f>VLOOKUP(B4937,'[1]Main Sheet'!$A:$C,3,0)</f>
        <v>51.67</v>
      </c>
      <c r="D4937" t="str">
        <f>IF(COUNTIF(KIT!$A:$A,A4937)&gt;0,"Yes","No")</f>
        <v>Yes</v>
      </c>
      <c r="E4937" t="s">
        <v>14391</v>
      </c>
    </row>
    <row r="4938" spans="1:5" x14ac:dyDescent="0.25">
      <c r="A4938" t="s">
        <v>4085</v>
      </c>
      <c r="B4938" t="s">
        <v>14190</v>
      </c>
      <c r="C4938">
        <f>VLOOKUP(B4938,'[1]Main Sheet'!$A:$C,3,0)</f>
        <v>0</v>
      </c>
      <c r="D4938" t="str">
        <f>IF(COUNTIF(KIT!$A:$A,A4938)&gt;0,"Yes","No")</f>
        <v>Yes</v>
      </c>
      <c r="E4938" t="s">
        <v>14391</v>
      </c>
    </row>
    <row r="4939" spans="1:5" x14ac:dyDescent="0.25">
      <c r="A4939" t="s">
        <v>4319</v>
      </c>
      <c r="B4939" t="s">
        <v>14179</v>
      </c>
      <c r="C4939">
        <f>VLOOKUP(B4939,'[1]Main Sheet'!$A:$C,3,0)</f>
        <v>115</v>
      </c>
      <c r="D4939" t="str">
        <f>IF(COUNTIF(KIT!$A:$A,A4939)&gt;0,"Yes","No")</f>
        <v>Yes</v>
      </c>
      <c r="E4939" t="s">
        <v>14391</v>
      </c>
    </row>
    <row r="4940" spans="1:5" x14ac:dyDescent="0.25">
      <c r="A4940" t="s">
        <v>4319</v>
      </c>
      <c r="B4940" t="s">
        <v>13121</v>
      </c>
      <c r="C4940">
        <f>VLOOKUP(B4940,'[1]Main Sheet'!$A:$C,3,0)</f>
        <v>51.67</v>
      </c>
      <c r="D4940" t="str">
        <f>IF(COUNTIF(KIT!$A:$A,A4940)&gt;0,"Yes","No")</f>
        <v>Yes</v>
      </c>
      <c r="E4940" t="s">
        <v>14391</v>
      </c>
    </row>
    <row r="4941" spans="1:5" x14ac:dyDescent="0.25">
      <c r="A4941" t="s">
        <v>4319</v>
      </c>
      <c r="B4941" t="s">
        <v>14191</v>
      </c>
      <c r="C4941">
        <f>VLOOKUP(B4941,'[1]Main Sheet'!$A:$C,3,0)</f>
        <v>197.5</v>
      </c>
      <c r="D4941" t="str">
        <f>IF(COUNTIF(KIT!$A:$A,A4941)&gt;0,"Yes","No")</f>
        <v>Yes</v>
      </c>
      <c r="E4941" t="s">
        <v>14391</v>
      </c>
    </row>
    <row r="4942" spans="1:5" x14ac:dyDescent="0.25">
      <c r="A4942" t="s">
        <v>4087</v>
      </c>
      <c r="B4942" t="s">
        <v>14180</v>
      </c>
      <c r="C4942" t="e">
        <f>VLOOKUP(B4942,'[1]Main Sheet'!$A:$C,3,0)</f>
        <v>#N/A</v>
      </c>
      <c r="D4942" t="str">
        <f>IF(COUNTIF(KIT!$A:$A,A4942)&gt;0,"Yes","No")</f>
        <v>Yes</v>
      </c>
      <c r="E4942" t="s">
        <v>14391</v>
      </c>
    </row>
    <row r="4943" spans="1:5" x14ac:dyDescent="0.25">
      <c r="A4943" t="s">
        <v>4087</v>
      </c>
      <c r="B4943" t="s">
        <v>13121</v>
      </c>
      <c r="C4943">
        <f>VLOOKUP(B4943,'[1]Main Sheet'!$A:$C,3,0)</f>
        <v>51.67</v>
      </c>
      <c r="D4943" t="str">
        <f>IF(COUNTIF(KIT!$A:$A,A4943)&gt;0,"Yes","No")</f>
        <v>Yes</v>
      </c>
      <c r="E4943" t="s">
        <v>14391</v>
      </c>
    </row>
    <row r="4944" spans="1:5" x14ac:dyDescent="0.25">
      <c r="A4944" t="s">
        <v>4087</v>
      </c>
      <c r="B4944" t="s">
        <v>14190</v>
      </c>
      <c r="C4944">
        <f>VLOOKUP(B4944,'[1]Main Sheet'!$A:$C,3,0)</f>
        <v>0</v>
      </c>
      <c r="D4944" t="str">
        <f>IF(COUNTIF(KIT!$A:$A,A4944)&gt;0,"Yes","No")</f>
        <v>Yes</v>
      </c>
      <c r="E4944" t="s">
        <v>14391</v>
      </c>
    </row>
    <row r="4945" spans="1:5" x14ac:dyDescent="0.25">
      <c r="A4945" t="s">
        <v>4321</v>
      </c>
      <c r="B4945" t="s">
        <v>14180</v>
      </c>
      <c r="C4945" t="e">
        <f>VLOOKUP(B4945,'[1]Main Sheet'!$A:$C,3,0)</f>
        <v>#N/A</v>
      </c>
      <c r="D4945" t="str">
        <f>IF(COUNTIF(KIT!$A:$A,A4945)&gt;0,"Yes","No")</f>
        <v>Yes</v>
      </c>
      <c r="E4945" t="s">
        <v>14391</v>
      </c>
    </row>
    <row r="4946" spans="1:5" x14ac:dyDescent="0.25">
      <c r="A4946" t="s">
        <v>4321</v>
      </c>
      <c r="B4946" t="s">
        <v>13121</v>
      </c>
      <c r="C4946">
        <f>VLOOKUP(B4946,'[1]Main Sheet'!$A:$C,3,0)</f>
        <v>51.67</v>
      </c>
      <c r="D4946" t="str">
        <f>IF(COUNTIF(KIT!$A:$A,A4946)&gt;0,"Yes","No")</f>
        <v>Yes</v>
      </c>
      <c r="E4946" t="s">
        <v>14391</v>
      </c>
    </row>
    <row r="4947" spans="1:5" x14ac:dyDescent="0.25">
      <c r="A4947" t="s">
        <v>4321</v>
      </c>
      <c r="B4947" t="s">
        <v>14191</v>
      </c>
      <c r="C4947">
        <f>VLOOKUP(B4947,'[1]Main Sheet'!$A:$C,3,0)</f>
        <v>197.5</v>
      </c>
      <c r="D4947" t="str">
        <f>IF(COUNTIF(KIT!$A:$A,A4947)&gt;0,"Yes","No")</f>
        <v>Yes</v>
      </c>
      <c r="E4947" t="s">
        <v>14391</v>
      </c>
    </row>
    <row r="4948" spans="1:5" x14ac:dyDescent="0.25">
      <c r="A4948" t="s">
        <v>4347</v>
      </c>
      <c r="B4948" t="s">
        <v>14192</v>
      </c>
      <c r="C4948">
        <f>VLOOKUP(B4948,'[1]Main Sheet'!$A:$C,3,0)</f>
        <v>146.66999999999999</v>
      </c>
      <c r="D4948" t="str">
        <f>IF(COUNTIF(KIT!$A:$A,A4948)&gt;0,"Yes","No")</f>
        <v>Yes</v>
      </c>
      <c r="E4948" t="s">
        <v>14391</v>
      </c>
    </row>
    <row r="4949" spans="1:5" x14ac:dyDescent="0.25">
      <c r="A4949" t="s">
        <v>4347</v>
      </c>
      <c r="B4949" t="s">
        <v>14176</v>
      </c>
      <c r="C4949">
        <f>VLOOKUP(B4949,'[1]Main Sheet'!$A:$C,3,0)</f>
        <v>82.5</v>
      </c>
      <c r="D4949" t="str">
        <f>IF(COUNTIF(KIT!$A:$A,A4949)&gt;0,"Yes","No")</f>
        <v>Yes</v>
      </c>
      <c r="E4949">
        <v>46203</v>
      </c>
    </row>
    <row r="4950" spans="1:5" x14ac:dyDescent="0.25">
      <c r="A4950" t="s">
        <v>4347</v>
      </c>
      <c r="B4950" t="s">
        <v>14177</v>
      </c>
      <c r="C4950">
        <f>VLOOKUP(B4950,'[1]Main Sheet'!$A:$C,3,0)</f>
        <v>0</v>
      </c>
      <c r="D4950" t="str">
        <f>IF(COUNTIF(KIT!$A:$A,A4950)&gt;0,"Yes","No")</f>
        <v>Yes</v>
      </c>
      <c r="E4950">
        <v>46203</v>
      </c>
    </row>
    <row r="4951" spans="1:5" x14ac:dyDescent="0.25">
      <c r="A4951" t="s">
        <v>4497</v>
      </c>
      <c r="B4951" t="s">
        <v>14192</v>
      </c>
      <c r="C4951">
        <f>VLOOKUP(B4951,'[1]Main Sheet'!$A:$C,3,0)</f>
        <v>146.66999999999999</v>
      </c>
      <c r="D4951" t="str">
        <f>IF(COUNTIF(KIT!$A:$A,A4951)&gt;0,"Yes","No")</f>
        <v>Yes</v>
      </c>
      <c r="E4951" t="s">
        <v>14391</v>
      </c>
    </row>
    <row r="4952" spans="1:5" x14ac:dyDescent="0.25">
      <c r="A4952" t="s">
        <v>4497</v>
      </c>
      <c r="B4952" t="s">
        <v>14176</v>
      </c>
      <c r="C4952">
        <f>VLOOKUP(B4952,'[1]Main Sheet'!$A:$C,3,0)</f>
        <v>82.5</v>
      </c>
      <c r="D4952" t="str">
        <f>IF(COUNTIF(KIT!$A:$A,A4952)&gt;0,"Yes","No")</f>
        <v>Yes</v>
      </c>
      <c r="E4952">
        <v>46203</v>
      </c>
    </row>
    <row r="4953" spans="1:5" x14ac:dyDescent="0.25">
      <c r="A4953" t="s">
        <v>4497</v>
      </c>
      <c r="B4953" t="s">
        <v>14178</v>
      </c>
      <c r="C4953">
        <f>VLOOKUP(B4953,'[1]Main Sheet'!$A:$C,3,0)</f>
        <v>176.67</v>
      </c>
      <c r="D4953" t="str">
        <f>IF(COUNTIF(KIT!$A:$A,A4953)&gt;0,"Yes","No")</f>
        <v>Yes</v>
      </c>
      <c r="E4953" t="s">
        <v>14391</v>
      </c>
    </row>
    <row r="4954" spans="1:5" x14ac:dyDescent="0.25">
      <c r="A4954" t="s">
        <v>4349</v>
      </c>
      <c r="B4954" t="s">
        <v>14193</v>
      </c>
      <c r="C4954">
        <f>VLOOKUP(B4954,'[1]Main Sheet'!$A:$C,3,0)</f>
        <v>149.16999999999999</v>
      </c>
      <c r="D4954" t="str">
        <f>IF(COUNTIF(KIT!$A:$A,A4954)&gt;0,"Yes","No")</f>
        <v>Yes</v>
      </c>
      <c r="E4954" t="s">
        <v>14391</v>
      </c>
    </row>
    <row r="4955" spans="1:5" x14ac:dyDescent="0.25">
      <c r="A4955" t="s">
        <v>4349</v>
      </c>
      <c r="B4955" t="s">
        <v>14176</v>
      </c>
      <c r="C4955">
        <f>VLOOKUP(B4955,'[1]Main Sheet'!$A:$C,3,0)</f>
        <v>82.5</v>
      </c>
      <c r="D4955" t="str">
        <f>IF(COUNTIF(KIT!$A:$A,A4955)&gt;0,"Yes","No")</f>
        <v>Yes</v>
      </c>
      <c r="E4955">
        <v>46203</v>
      </c>
    </row>
    <row r="4956" spans="1:5" x14ac:dyDescent="0.25">
      <c r="A4956" t="s">
        <v>4349</v>
      </c>
      <c r="B4956" t="s">
        <v>14177</v>
      </c>
      <c r="C4956">
        <f>VLOOKUP(B4956,'[1]Main Sheet'!$A:$C,3,0)</f>
        <v>0</v>
      </c>
      <c r="D4956" t="str">
        <f>IF(COUNTIF(KIT!$A:$A,A4956)&gt;0,"Yes","No")</f>
        <v>Yes</v>
      </c>
      <c r="E4956">
        <v>46203</v>
      </c>
    </row>
    <row r="4957" spans="1:5" x14ac:dyDescent="0.25">
      <c r="A4957" t="s">
        <v>4857</v>
      </c>
      <c r="B4957" t="s">
        <v>14193</v>
      </c>
      <c r="C4957">
        <f>VLOOKUP(B4957,'[1]Main Sheet'!$A:$C,3,0)</f>
        <v>149.16999999999999</v>
      </c>
      <c r="D4957" t="str">
        <f>IF(COUNTIF(KIT!$A:$A,A4957)&gt;0,"Yes","No")</f>
        <v>Yes</v>
      </c>
      <c r="E4957" t="s">
        <v>14391</v>
      </c>
    </row>
    <row r="4958" spans="1:5" x14ac:dyDescent="0.25">
      <c r="A4958" t="s">
        <v>4857</v>
      </c>
      <c r="B4958" t="s">
        <v>14176</v>
      </c>
      <c r="C4958">
        <f>VLOOKUP(B4958,'[1]Main Sheet'!$A:$C,3,0)</f>
        <v>82.5</v>
      </c>
      <c r="D4958" t="str">
        <f>IF(COUNTIF(KIT!$A:$A,A4958)&gt;0,"Yes","No")</f>
        <v>Yes</v>
      </c>
      <c r="E4958">
        <v>46203</v>
      </c>
    </row>
    <row r="4959" spans="1:5" x14ac:dyDescent="0.25">
      <c r="A4959" t="s">
        <v>4857</v>
      </c>
      <c r="B4959" t="s">
        <v>14178</v>
      </c>
      <c r="C4959">
        <f>VLOOKUP(B4959,'[1]Main Sheet'!$A:$C,3,0)</f>
        <v>176.67</v>
      </c>
      <c r="D4959" t="str">
        <f>IF(COUNTIF(KIT!$A:$A,A4959)&gt;0,"Yes","No")</f>
        <v>Yes</v>
      </c>
      <c r="E4959" t="s">
        <v>14391</v>
      </c>
    </row>
    <row r="4960" spans="1:5" x14ac:dyDescent="0.25">
      <c r="A4960" t="s">
        <v>4351</v>
      </c>
      <c r="B4960" t="s">
        <v>14194</v>
      </c>
      <c r="C4960" t="e">
        <f>VLOOKUP(B4960,'[1]Main Sheet'!$A:$C,3,0)</f>
        <v>#N/A</v>
      </c>
      <c r="D4960" t="str">
        <f>IF(COUNTIF(KIT!$A:$A,A4960)&gt;0,"Yes","No")</f>
        <v>Yes</v>
      </c>
      <c r="E4960" t="s">
        <v>14391</v>
      </c>
    </row>
    <row r="4961" spans="1:5" x14ac:dyDescent="0.25">
      <c r="A4961" t="s">
        <v>4351</v>
      </c>
      <c r="B4961" t="s">
        <v>14176</v>
      </c>
      <c r="C4961">
        <f>VLOOKUP(B4961,'[1]Main Sheet'!$A:$C,3,0)</f>
        <v>82.5</v>
      </c>
      <c r="D4961" t="str">
        <f>IF(COUNTIF(KIT!$A:$A,A4961)&gt;0,"Yes","No")</f>
        <v>Yes</v>
      </c>
      <c r="E4961">
        <v>46203</v>
      </c>
    </row>
    <row r="4962" spans="1:5" x14ac:dyDescent="0.25">
      <c r="A4962" t="s">
        <v>4351</v>
      </c>
      <c r="B4962" t="s">
        <v>14177</v>
      </c>
      <c r="C4962">
        <f>VLOOKUP(B4962,'[1]Main Sheet'!$A:$C,3,0)</f>
        <v>0</v>
      </c>
      <c r="D4962" t="str">
        <f>IF(COUNTIF(KIT!$A:$A,A4962)&gt;0,"Yes","No")</f>
        <v>Yes</v>
      </c>
      <c r="E4962">
        <v>46203</v>
      </c>
    </row>
    <row r="4963" spans="1:5" x14ac:dyDescent="0.25">
      <c r="A4963" t="s">
        <v>4859</v>
      </c>
      <c r="B4963" t="s">
        <v>14194</v>
      </c>
      <c r="C4963" t="e">
        <f>VLOOKUP(B4963,'[1]Main Sheet'!$A:$C,3,0)</f>
        <v>#N/A</v>
      </c>
      <c r="D4963" t="str">
        <f>IF(COUNTIF(KIT!$A:$A,A4963)&gt;0,"Yes","No")</f>
        <v>Yes</v>
      </c>
      <c r="E4963" t="s">
        <v>14391</v>
      </c>
    </row>
    <row r="4964" spans="1:5" x14ac:dyDescent="0.25">
      <c r="A4964" t="s">
        <v>4859</v>
      </c>
      <c r="B4964" t="s">
        <v>14176</v>
      </c>
      <c r="C4964">
        <f>VLOOKUP(B4964,'[1]Main Sheet'!$A:$C,3,0)</f>
        <v>82.5</v>
      </c>
      <c r="D4964" t="str">
        <f>IF(COUNTIF(KIT!$A:$A,A4964)&gt;0,"Yes","No")</f>
        <v>Yes</v>
      </c>
      <c r="E4964">
        <v>46203</v>
      </c>
    </row>
    <row r="4965" spans="1:5" x14ac:dyDescent="0.25">
      <c r="A4965" t="s">
        <v>4859</v>
      </c>
      <c r="B4965" t="s">
        <v>14178</v>
      </c>
      <c r="C4965">
        <f>VLOOKUP(B4965,'[1]Main Sheet'!$A:$C,3,0)</f>
        <v>176.67</v>
      </c>
      <c r="D4965" t="str">
        <f>IF(COUNTIF(KIT!$A:$A,A4965)&gt;0,"Yes","No")</f>
        <v>Yes</v>
      </c>
      <c r="E4965" t="s">
        <v>14391</v>
      </c>
    </row>
    <row r="4966" spans="1:5" x14ac:dyDescent="0.25">
      <c r="A4966" t="s">
        <v>4219</v>
      </c>
      <c r="B4966" t="s">
        <v>14192</v>
      </c>
      <c r="C4966">
        <f>VLOOKUP(B4966,'[1]Main Sheet'!$A:$C,3,0)</f>
        <v>146.66999999999999</v>
      </c>
      <c r="D4966" t="str">
        <f>IF(COUNTIF(KIT!$A:$A,A4966)&gt;0,"Yes","No")</f>
        <v>Yes</v>
      </c>
      <c r="E4966" t="s">
        <v>14391</v>
      </c>
    </row>
    <row r="4967" spans="1:5" x14ac:dyDescent="0.25">
      <c r="A4967" t="s">
        <v>4219</v>
      </c>
      <c r="B4967" t="s">
        <v>14181</v>
      </c>
      <c r="C4967">
        <f>VLOOKUP(B4967,'[1]Main Sheet'!$A:$C,3,0)</f>
        <v>64.17</v>
      </c>
      <c r="D4967" t="str">
        <f>IF(COUNTIF(KIT!$A:$A,A4967)&gt;0,"Yes","No")</f>
        <v>Yes</v>
      </c>
      <c r="E4967" t="s">
        <v>14391</v>
      </c>
    </row>
    <row r="4968" spans="1:5" x14ac:dyDescent="0.25">
      <c r="A4968" t="s">
        <v>4219</v>
      </c>
      <c r="B4968" t="s">
        <v>14182</v>
      </c>
      <c r="C4968">
        <f>VLOOKUP(B4968,'[1]Main Sheet'!$A:$C,3,0)</f>
        <v>0</v>
      </c>
      <c r="D4968" t="str">
        <f>IF(COUNTIF(KIT!$A:$A,A4968)&gt;0,"Yes","No")</f>
        <v>Yes</v>
      </c>
      <c r="E4968" t="s">
        <v>14391</v>
      </c>
    </row>
    <row r="4969" spans="1:5" x14ac:dyDescent="0.25">
      <c r="A4969" t="s">
        <v>4427</v>
      </c>
      <c r="B4969" t="s">
        <v>14192</v>
      </c>
      <c r="C4969">
        <f>VLOOKUP(B4969,'[1]Main Sheet'!$A:$C,3,0)</f>
        <v>146.66999999999999</v>
      </c>
      <c r="D4969" t="str">
        <f>IF(COUNTIF(KIT!$A:$A,A4969)&gt;0,"Yes","No")</f>
        <v>Yes</v>
      </c>
      <c r="E4969" t="s">
        <v>14391</v>
      </c>
    </row>
    <row r="4970" spans="1:5" x14ac:dyDescent="0.25">
      <c r="A4970" t="s">
        <v>4427</v>
      </c>
      <c r="B4970" t="s">
        <v>14181</v>
      </c>
      <c r="C4970">
        <f>VLOOKUP(B4970,'[1]Main Sheet'!$A:$C,3,0)</f>
        <v>64.17</v>
      </c>
      <c r="D4970" t="str">
        <f>IF(COUNTIF(KIT!$A:$A,A4970)&gt;0,"Yes","No")</f>
        <v>Yes</v>
      </c>
      <c r="E4970" t="s">
        <v>14391</v>
      </c>
    </row>
    <row r="4971" spans="1:5" x14ac:dyDescent="0.25">
      <c r="A4971" t="s">
        <v>4427</v>
      </c>
      <c r="B4971" t="s">
        <v>14183</v>
      </c>
      <c r="C4971">
        <f>VLOOKUP(B4971,'[1]Main Sheet'!$A:$C,3,0)</f>
        <v>194.17</v>
      </c>
      <c r="D4971" t="str">
        <f>IF(COUNTIF(KIT!$A:$A,A4971)&gt;0,"Yes","No")</f>
        <v>Yes</v>
      </c>
      <c r="E4971" t="s">
        <v>14391</v>
      </c>
    </row>
    <row r="4972" spans="1:5" hidden="1" x14ac:dyDescent="0.25">
      <c r="A4972" t="s">
        <v>14195</v>
      </c>
      <c r="B4972" t="s">
        <v>14192</v>
      </c>
      <c r="C4972">
        <f>VLOOKUP(B4972,'[1]Main Sheet'!$A:$C,3,0)</f>
        <v>146.66999999999999</v>
      </c>
      <c r="D4972" t="str">
        <f>IF(COUNTIF(KIT!$A:$A,A4972)&gt;0,"Yes","No")</f>
        <v>No</v>
      </c>
      <c r="E4972" t="s">
        <v>14391</v>
      </c>
    </row>
    <row r="4973" spans="1:5" hidden="1" x14ac:dyDescent="0.25">
      <c r="A4973" t="s">
        <v>14195</v>
      </c>
      <c r="B4973" t="s">
        <v>14181</v>
      </c>
      <c r="C4973">
        <f>VLOOKUP(B4973,'[1]Main Sheet'!$A:$C,3,0)</f>
        <v>64.17</v>
      </c>
      <c r="D4973" t="str">
        <f>IF(COUNTIF(KIT!$A:$A,A4973)&gt;0,"Yes","No")</f>
        <v>No</v>
      </c>
      <c r="E4973" t="s">
        <v>14391</v>
      </c>
    </row>
    <row r="4974" spans="1:5" hidden="1" x14ac:dyDescent="0.25">
      <c r="A4974" t="s">
        <v>14195</v>
      </c>
      <c r="B4974" t="s">
        <v>14183</v>
      </c>
      <c r="C4974">
        <f>VLOOKUP(B4974,'[1]Main Sheet'!$A:$C,3,0)</f>
        <v>194.17</v>
      </c>
      <c r="D4974" t="str">
        <f>IF(COUNTIF(KIT!$A:$A,A4974)&gt;0,"Yes","No")</f>
        <v>No</v>
      </c>
      <c r="E4974" t="s">
        <v>14391</v>
      </c>
    </row>
    <row r="4975" spans="1:5" x14ac:dyDescent="0.25">
      <c r="A4975" t="s">
        <v>4221</v>
      </c>
      <c r="B4975" t="s">
        <v>14193</v>
      </c>
      <c r="C4975">
        <f>VLOOKUP(B4975,'[1]Main Sheet'!$A:$C,3,0)</f>
        <v>149.16999999999999</v>
      </c>
      <c r="D4975" t="str">
        <f>IF(COUNTIF(KIT!$A:$A,A4975)&gt;0,"Yes","No")</f>
        <v>Yes</v>
      </c>
      <c r="E4975" t="s">
        <v>14391</v>
      </c>
    </row>
    <row r="4976" spans="1:5" x14ac:dyDescent="0.25">
      <c r="A4976" t="s">
        <v>4221</v>
      </c>
      <c r="B4976" t="s">
        <v>14181</v>
      </c>
      <c r="C4976">
        <f>VLOOKUP(B4976,'[1]Main Sheet'!$A:$C,3,0)</f>
        <v>64.17</v>
      </c>
      <c r="D4976" t="str">
        <f>IF(COUNTIF(KIT!$A:$A,A4976)&gt;0,"Yes","No")</f>
        <v>Yes</v>
      </c>
      <c r="E4976" t="s">
        <v>14391</v>
      </c>
    </row>
    <row r="4977" spans="1:5" x14ac:dyDescent="0.25">
      <c r="A4977" t="s">
        <v>4221</v>
      </c>
      <c r="B4977" t="s">
        <v>14182</v>
      </c>
      <c r="C4977">
        <f>VLOOKUP(B4977,'[1]Main Sheet'!$A:$C,3,0)</f>
        <v>0</v>
      </c>
      <c r="D4977" t="str">
        <f>IF(COUNTIF(KIT!$A:$A,A4977)&gt;0,"Yes","No")</f>
        <v>Yes</v>
      </c>
      <c r="E4977" t="s">
        <v>14391</v>
      </c>
    </row>
    <row r="4978" spans="1:5" x14ac:dyDescent="0.25">
      <c r="A4978" t="s">
        <v>4463</v>
      </c>
      <c r="B4978" t="s">
        <v>14193</v>
      </c>
      <c r="C4978">
        <f>VLOOKUP(B4978,'[1]Main Sheet'!$A:$C,3,0)</f>
        <v>149.16999999999999</v>
      </c>
      <c r="D4978" t="str">
        <f>IF(COUNTIF(KIT!$A:$A,A4978)&gt;0,"Yes","No")</f>
        <v>Yes</v>
      </c>
      <c r="E4978" t="s">
        <v>14391</v>
      </c>
    </row>
    <row r="4979" spans="1:5" x14ac:dyDescent="0.25">
      <c r="A4979" t="s">
        <v>4463</v>
      </c>
      <c r="B4979" t="s">
        <v>14181</v>
      </c>
      <c r="C4979">
        <f>VLOOKUP(B4979,'[1]Main Sheet'!$A:$C,3,0)</f>
        <v>64.17</v>
      </c>
      <c r="D4979" t="str">
        <f>IF(COUNTIF(KIT!$A:$A,A4979)&gt;0,"Yes","No")</f>
        <v>Yes</v>
      </c>
      <c r="E4979" t="s">
        <v>14391</v>
      </c>
    </row>
    <row r="4980" spans="1:5" x14ac:dyDescent="0.25">
      <c r="A4980" t="s">
        <v>4463</v>
      </c>
      <c r="B4980" t="s">
        <v>14183</v>
      </c>
      <c r="C4980">
        <f>VLOOKUP(B4980,'[1]Main Sheet'!$A:$C,3,0)</f>
        <v>194.17</v>
      </c>
      <c r="D4980" t="str">
        <f>IF(COUNTIF(KIT!$A:$A,A4980)&gt;0,"Yes","No")</f>
        <v>Yes</v>
      </c>
      <c r="E4980" t="s">
        <v>14391</v>
      </c>
    </row>
    <row r="4981" spans="1:5" hidden="1" x14ac:dyDescent="0.25">
      <c r="A4981" t="s">
        <v>14196</v>
      </c>
      <c r="B4981" t="s">
        <v>14193</v>
      </c>
      <c r="C4981">
        <f>VLOOKUP(B4981,'[1]Main Sheet'!$A:$C,3,0)</f>
        <v>149.16999999999999</v>
      </c>
      <c r="D4981" t="str">
        <f>IF(COUNTIF(KIT!$A:$A,A4981)&gt;0,"Yes","No")</f>
        <v>No</v>
      </c>
      <c r="E4981" t="s">
        <v>14391</v>
      </c>
    </row>
    <row r="4982" spans="1:5" hidden="1" x14ac:dyDescent="0.25">
      <c r="A4982" t="s">
        <v>14196</v>
      </c>
      <c r="B4982" t="s">
        <v>14181</v>
      </c>
      <c r="C4982">
        <f>VLOOKUP(B4982,'[1]Main Sheet'!$A:$C,3,0)</f>
        <v>64.17</v>
      </c>
      <c r="D4982" t="str">
        <f>IF(COUNTIF(KIT!$A:$A,A4982)&gt;0,"Yes","No")</f>
        <v>No</v>
      </c>
      <c r="E4982" t="s">
        <v>14391</v>
      </c>
    </row>
    <row r="4983" spans="1:5" hidden="1" x14ac:dyDescent="0.25">
      <c r="A4983" t="s">
        <v>14196</v>
      </c>
      <c r="B4983" t="s">
        <v>14183</v>
      </c>
      <c r="C4983">
        <f>VLOOKUP(B4983,'[1]Main Sheet'!$A:$C,3,0)</f>
        <v>194.17</v>
      </c>
      <c r="D4983" t="str">
        <f>IF(COUNTIF(KIT!$A:$A,A4983)&gt;0,"Yes","No")</f>
        <v>No</v>
      </c>
      <c r="E4983" t="s">
        <v>14391</v>
      </c>
    </row>
    <row r="4984" spans="1:5" x14ac:dyDescent="0.25">
      <c r="A4984" t="s">
        <v>4223</v>
      </c>
      <c r="B4984" t="s">
        <v>14194</v>
      </c>
      <c r="C4984" t="e">
        <f>VLOOKUP(B4984,'[1]Main Sheet'!$A:$C,3,0)</f>
        <v>#N/A</v>
      </c>
      <c r="D4984" t="str">
        <f>IF(COUNTIF(KIT!$A:$A,A4984)&gt;0,"Yes","No")</f>
        <v>Yes</v>
      </c>
      <c r="E4984" t="s">
        <v>14391</v>
      </c>
    </row>
    <row r="4985" spans="1:5" x14ac:dyDescent="0.25">
      <c r="A4985" t="s">
        <v>4223</v>
      </c>
      <c r="B4985" t="s">
        <v>14181</v>
      </c>
      <c r="C4985">
        <f>VLOOKUP(B4985,'[1]Main Sheet'!$A:$C,3,0)</f>
        <v>64.17</v>
      </c>
      <c r="D4985" t="str">
        <f>IF(COUNTIF(KIT!$A:$A,A4985)&gt;0,"Yes","No")</f>
        <v>Yes</v>
      </c>
      <c r="E4985" t="s">
        <v>14391</v>
      </c>
    </row>
    <row r="4986" spans="1:5" x14ac:dyDescent="0.25">
      <c r="A4986" t="s">
        <v>4223</v>
      </c>
      <c r="B4986" t="s">
        <v>14182</v>
      </c>
      <c r="C4986">
        <f>VLOOKUP(B4986,'[1]Main Sheet'!$A:$C,3,0)</f>
        <v>0</v>
      </c>
      <c r="D4986" t="str">
        <f>IF(COUNTIF(KIT!$A:$A,A4986)&gt;0,"Yes","No")</f>
        <v>Yes</v>
      </c>
      <c r="E4986" t="s">
        <v>14391</v>
      </c>
    </row>
    <row r="4987" spans="1:5" x14ac:dyDescent="0.25">
      <c r="A4987" t="s">
        <v>4465</v>
      </c>
      <c r="B4987" t="s">
        <v>14194</v>
      </c>
      <c r="C4987" t="e">
        <f>VLOOKUP(B4987,'[1]Main Sheet'!$A:$C,3,0)</f>
        <v>#N/A</v>
      </c>
      <c r="D4987" t="str">
        <f>IF(COUNTIF(KIT!$A:$A,A4987)&gt;0,"Yes","No")</f>
        <v>Yes</v>
      </c>
      <c r="E4987" t="s">
        <v>14391</v>
      </c>
    </row>
    <row r="4988" spans="1:5" x14ac:dyDescent="0.25">
      <c r="A4988" t="s">
        <v>4465</v>
      </c>
      <c r="B4988" t="s">
        <v>14181</v>
      </c>
      <c r="C4988">
        <f>VLOOKUP(B4988,'[1]Main Sheet'!$A:$C,3,0)</f>
        <v>64.17</v>
      </c>
      <c r="D4988" t="str">
        <f>IF(COUNTIF(KIT!$A:$A,A4988)&gt;0,"Yes","No")</f>
        <v>Yes</v>
      </c>
      <c r="E4988" t="s">
        <v>14391</v>
      </c>
    </row>
    <row r="4989" spans="1:5" x14ac:dyDescent="0.25">
      <c r="A4989" t="s">
        <v>4465</v>
      </c>
      <c r="B4989" t="s">
        <v>14183</v>
      </c>
      <c r="C4989">
        <f>VLOOKUP(B4989,'[1]Main Sheet'!$A:$C,3,0)</f>
        <v>194.17</v>
      </c>
      <c r="D4989" t="str">
        <f>IF(COUNTIF(KIT!$A:$A,A4989)&gt;0,"Yes","No")</f>
        <v>Yes</v>
      </c>
      <c r="E4989" t="s">
        <v>14391</v>
      </c>
    </row>
    <row r="4990" spans="1:5" hidden="1" x14ac:dyDescent="0.25">
      <c r="A4990" t="s">
        <v>14197</v>
      </c>
      <c r="B4990" t="s">
        <v>14194</v>
      </c>
      <c r="C4990" t="e">
        <f>VLOOKUP(B4990,'[1]Main Sheet'!$A:$C,3,0)</f>
        <v>#N/A</v>
      </c>
      <c r="D4990" t="str">
        <f>IF(COUNTIF(KIT!$A:$A,A4990)&gt;0,"Yes","No")</f>
        <v>No</v>
      </c>
      <c r="E4990" t="s">
        <v>14391</v>
      </c>
    </row>
    <row r="4991" spans="1:5" hidden="1" x14ac:dyDescent="0.25">
      <c r="A4991" t="s">
        <v>14197</v>
      </c>
      <c r="B4991" t="s">
        <v>14181</v>
      </c>
      <c r="C4991">
        <f>VLOOKUP(B4991,'[1]Main Sheet'!$A:$C,3,0)</f>
        <v>64.17</v>
      </c>
      <c r="D4991" t="str">
        <f>IF(COUNTIF(KIT!$A:$A,A4991)&gt;0,"Yes","No")</f>
        <v>No</v>
      </c>
      <c r="E4991" t="s">
        <v>14391</v>
      </c>
    </row>
    <row r="4992" spans="1:5" hidden="1" x14ac:dyDescent="0.25">
      <c r="A4992" t="s">
        <v>14197</v>
      </c>
      <c r="B4992" t="s">
        <v>14183</v>
      </c>
      <c r="C4992">
        <f>VLOOKUP(B4992,'[1]Main Sheet'!$A:$C,3,0)</f>
        <v>194.17</v>
      </c>
      <c r="D4992" t="str">
        <f>IF(COUNTIF(KIT!$A:$A,A4992)&gt;0,"Yes","No")</f>
        <v>No</v>
      </c>
      <c r="E4992" t="s">
        <v>14391</v>
      </c>
    </row>
    <row r="4993" spans="1:5" x14ac:dyDescent="0.25">
      <c r="A4993" t="s">
        <v>4053</v>
      </c>
      <c r="B4993" t="s">
        <v>14192</v>
      </c>
      <c r="C4993">
        <f>VLOOKUP(B4993,'[1]Main Sheet'!$A:$C,3,0)</f>
        <v>146.66999999999999</v>
      </c>
      <c r="D4993" t="str">
        <f>IF(COUNTIF(KIT!$A:$A,A4993)&gt;0,"Yes","No")</f>
        <v>Yes</v>
      </c>
      <c r="E4993" t="s">
        <v>14391</v>
      </c>
    </row>
    <row r="4994" spans="1:5" x14ac:dyDescent="0.25">
      <c r="A4994" t="s">
        <v>4053</v>
      </c>
      <c r="B4994" t="s">
        <v>14187</v>
      </c>
      <c r="C4994">
        <f>VLOOKUP(B4994,'[1]Main Sheet'!$A:$C,3,0)</f>
        <v>55.83</v>
      </c>
      <c r="D4994" t="str">
        <f>IF(COUNTIF(KIT!$A:$A,A4994)&gt;0,"Yes","No")</f>
        <v>Yes</v>
      </c>
      <c r="E4994" t="s">
        <v>14391</v>
      </c>
    </row>
    <row r="4995" spans="1:5" x14ac:dyDescent="0.25">
      <c r="A4995" t="s">
        <v>4053</v>
      </c>
      <c r="B4995" t="s">
        <v>14188</v>
      </c>
      <c r="C4995">
        <f>VLOOKUP(B4995,'[1]Main Sheet'!$A:$C,3,0)</f>
        <v>0</v>
      </c>
      <c r="D4995" t="str">
        <f>IF(COUNTIF(KIT!$A:$A,A4995)&gt;0,"Yes","No")</f>
        <v>Yes</v>
      </c>
      <c r="E4995" t="s">
        <v>14391</v>
      </c>
    </row>
    <row r="4996" spans="1:5" x14ac:dyDescent="0.25">
      <c r="A4996" t="s">
        <v>4225</v>
      </c>
      <c r="B4996" t="s">
        <v>14192</v>
      </c>
      <c r="C4996">
        <f>VLOOKUP(B4996,'[1]Main Sheet'!$A:$C,3,0)</f>
        <v>146.66999999999999</v>
      </c>
      <c r="D4996" t="str">
        <f>IF(COUNTIF(KIT!$A:$A,A4996)&gt;0,"Yes","No")</f>
        <v>Yes</v>
      </c>
      <c r="E4996" t="s">
        <v>14391</v>
      </c>
    </row>
    <row r="4997" spans="1:5" x14ac:dyDescent="0.25">
      <c r="A4997" t="s">
        <v>4225</v>
      </c>
      <c r="B4997" t="s">
        <v>14187</v>
      </c>
      <c r="C4997">
        <f>VLOOKUP(B4997,'[1]Main Sheet'!$A:$C,3,0)</f>
        <v>55.83</v>
      </c>
      <c r="D4997" t="str">
        <f>IF(COUNTIF(KIT!$A:$A,A4997)&gt;0,"Yes","No")</f>
        <v>Yes</v>
      </c>
      <c r="E4997" t="s">
        <v>14391</v>
      </c>
    </row>
    <row r="4998" spans="1:5" x14ac:dyDescent="0.25">
      <c r="A4998" t="s">
        <v>4225</v>
      </c>
      <c r="B4998" t="s">
        <v>14189</v>
      </c>
      <c r="C4998">
        <f>VLOOKUP(B4998,'[1]Main Sheet'!$A:$C,3,0)</f>
        <v>185.83</v>
      </c>
      <c r="D4998" t="str">
        <f>IF(COUNTIF(KIT!$A:$A,A4998)&gt;0,"Yes","No")</f>
        <v>Yes</v>
      </c>
      <c r="E4998" t="s">
        <v>14391</v>
      </c>
    </row>
    <row r="4999" spans="1:5" x14ac:dyDescent="0.25">
      <c r="A4999" t="s">
        <v>4055</v>
      </c>
      <c r="B4999" t="s">
        <v>14193</v>
      </c>
      <c r="C4999">
        <f>VLOOKUP(B4999,'[1]Main Sheet'!$A:$C,3,0)</f>
        <v>149.16999999999999</v>
      </c>
      <c r="D4999" t="str">
        <f>IF(COUNTIF(KIT!$A:$A,A4999)&gt;0,"Yes","No")</f>
        <v>Yes</v>
      </c>
      <c r="E4999" t="s">
        <v>14391</v>
      </c>
    </row>
    <row r="5000" spans="1:5" x14ac:dyDescent="0.25">
      <c r="A5000" t="s">
        <v>4055</v>
      </c>
      <c r="B5000" t="s">
        <v>14187</v>
      </c>
      <c r="C5000">
        <f>VLOOKUP(B5000,'[1]Main Sheet'!$A:$C,3,0)</f>
        <v>55.83</v>
      </c>
      <c r="D5000" t="str">
        <f>IF(COUNTIF(KIT!$A:$A,A5000)&gt;0,"Yes","No")</f>
        <v>Yes</v>
      </c>
      <c r="E5000" t="s">
        <v>14391</v>
      </c>
    </row>
    <row r="5001" spans="1:5" x14ac:dyDescent="0.25">
      <c r="A5001" t="s">
        <v>4055</v>
      </c>
      <c r="B5001" t="s">
        <v>14188</v>
      </c>
      <c r="C5001">
        <f>VLOOKUP(B5001,'[1]Main Sheet'!$A:$C,3,0)</f>
        <v>0</v>
      </c>
      <c r="D5001" t="str">
        <f>IF(COUNTIF(KIT!$A:$A,A5001)&gt;0,"Yes","No")</f>
        <v>Yes</v>
      </c>
      <c r="E5001" t="s">
        <v>14391</v>
      </c>
    </row>
    <row r="5002" spans="1:5" x14ac:dyDescent="0.25">
      <c r="A5002" t="s">
        <v>4281</v>
      </c>
      <c r="B5002" t="s">
        <v>14193</v>
      </c>
      <c r="C5002">
        <f>VLOOKUP(B5002,'[1]Main Sheet'!$A:$C,3,0)</f>
        <v>149.16999999999999</v>
      </c>
      <c r="D5002" t="str">
        <f>IF(COUNTIF(KIT!$A:$A,A5002)&gt;0,"Yes","No")</f>
        <v>Yes</v>
      </c>
      <c r="E5002" t="s">
        <v>14391</v>
      </c>
    </row>
    <row r="5003" spans="1:5" x14ac:dyDescent="0.25">
      <c r="A5003" t="s">
        <v>4281</v>
      </c>
      <c r="B5003" t="s">
        <v>14187</v>
      </c>
      <c r="C5003">
        <f>VLOOKUP(B5003,'[1]Main Sheet'!$A:$C,3,0)</f>
        <v>55.83</v>
      </c>
      <c r="D5003" t="str">
        <f>IF(COUNTIF(KIT!$A:$A,A5003)&gt;0,"Yes","No")</f>
        <v>Yes</v>
      </c>
      <c r="E5003" t="s">
        <v>14391</v>
      </c>
    </row>
    <row r="5004" spans="1:5" x14ac:dyDescent="0.25">
      <c r="A5004" t="s">
        <v>4281</v>
      </c>
      <c r="B5004" t="s">
        <v>14189</v>
      </c>
      <c r="C5004">
        <f>VLOOKUP(B5004,'[1]Main Sheet'!$A:$C,3,0)</f>
        <v>185.83</v>
      </c>
      <c r="D5004" t="str">
        <f>IF(COUNTIF(KIT!$A:$A,A5004)&gt;0,"Yes","No")</f>
        <v>Yes</v>
      </c>
      <c r="E5004" t="s">
        <v>14391</v>
      </c>
    </row>
    <row r="5005" spans="1:5" x14ac:dyDescent="0.25">
      <c r="A5005" t="s">
        <v>4057</v>
      </c>
      <c r="B5005" t="s">
        <v>14194</v>
      </c>
      <c r="C5005" t="e">
        <f>VLOOKUP(B5005,'[1]Main Sheet'!$A:$C,3,0)</f>
        <v>#N/A</v>
      </c>
      <c r="D5005" t="str">
        <f>IF(COUNTIF(KIT!$A:$A,A5005)&gt;0,"Yes","No")</f>
        <v>Yes</v>
      </c>
      <c r="E5005" t="s">
        <v>14391</v>
      </c>
    </row>
    <row r="5006" spans="1:5" x14ac:dyDescent="0.25">
      <c r="A5006" t="s">
        <v>4057</v>
      </c>
      <c r="B5006" t="s">
        <v>14187</v>
      </c>
      <c r="C5006">
        <f>VLOOKUP(B5006,'[1]Main Sheet'!$A:$C,3,0)</f>
        <v>55.83</v>
      </c>
      <c r="D5006" t="str">
        <f>IF(COUNTIF(KIT!$A:$A,A5006)&gt;0,"Yes","No")</f>
        <v>Yes</v>
      </c>
      <c r="E5006" t="s">
        <v>14391</v>
      </c>
    </row>
    <row r="5007" spans="1:5" x14ac:dyDescent="0.25">
      <c r="A5007" t="s">
        <v>4057</v>
      </c>
      <c r="B5007" t="s">
        <v>14188</v>
      </c>
      <c r="C5007">
        <f>VLOOKUP(B5007,'[1]Main Sheet'!$A:$C,3,0)</f>
        <v>0</v>
      </c>
      <c r="D5007" t="str">
        <f>IF(COUNTIF(KIT!$A:$A,A5007)&gt;0,"Yes","No")</f>
        <v>Yes</v>
      </c>
      <c r="E5007" t="s">
        <v>14391</v>
      </c>
    </row>
    <row r="5008" spans="1:5" x14ac:dyDescent="0.25">
      <c r="A5008" t="s">
        <v>4283</v>
      </c>
      <c r="B5008" t="s">
        <v>14194</v>
      </c>
      <c r="C5008" t="e">
        <f>VLOOKUP(B5008,'[1]Main Sheet'!$A:$C,3,0)</f>
        <v>#N/A</v>
      </c>
      <c r="D5008" t="str">
        <f>IF(COUNTIF(KIT!$A:$A,A5008)&gt;0,"Yes","No")</f>
        <v>Yes</v>
      </c>
      <c r="E5008" t="s">
        <v>14391</v>
      </c>
    </row>
    <row r="5009" spans="1:5" x14ac:dyDescent="0.25">
      <c r="A5009" t="s">
        <v>4283</v>
      </c>
      <c r="B5009" t="s">
        <v>14187</v>
      </c>
      <c r="C5009">
        <f>VLOOKUP(B5009,'[1]Main Sheet'!$A:$C,3,0)</f>
        <v>55.83</v>
      </c>
      <c r="D5009" t="str">
        <f>IF(COUNTIF(KIT!$A:$A,A5009)&gt;0,"Yes","No")</f>
        <v>Yes</v>
      </c>
      <c r="E5009" t="s">
        <v>14391</v>
      </c>
    </row>
    <row r="5010" spans="1:5" x14ac:dyDescent="0.25">
      <c r="A5010" t="s">
        <v>4283</v>
      </c>
      <c r="B5010" t="s">
        <v>14189</v>
      </c>
      <c r="C5010">
        <f>VLOOKUP(B5010,'[1]Main Sheet'!$A:$C,3,0)</f>
        <v>185.83</v>
      </c>
      <c r="D5010" t="str">
        <f>IF(COUNTIF(KIT!$A:$A,A5010)&gt;0,"Yes","No")</f>
        <v>Yes</v>
      </c>
      <c r="E5010" t="s">
        <v>14391</v>
      </c>
    </row>
    <row r="5011" spans="1:5" x14ac:dyDescent="0.25">
      <c r="A5011" t="s">
        <v>4227</v>
      </c>
      <c r="B5011" t="s">
        <v>14192</v>
      </c>
      <c r="C5011">
        <f>VLOOKUP(B5011,'[1]Main Sheet'!$A:$C,3,0)</f>
        <v>146.66999999999999</v>
      </c>
      <c r="D5011" t="str">
        <f>IF(COUNTIF(KIT!$A:$A,A5011)&gt;0,"Yes","No")</f>
        <v>Yes</v>
      </c>
      <c r="E5011" t="s">
        <v>14391</v>
      </c>
    </row>
    <row r="5012" spans="1:5" x14ac:dyDescent="0.25">
      <c r="A5012" t="s">
        <v>4227</v>
      </c>
      <c r="B5012" t="s">
        <v>13121</v>
      </c>
      <c r="C5012">
        <f>VLOOKUP(B5012,'[1]Main Sheet'!$A:$C,3,0)</f>
        <v>51.67</v>
      </c>
      <c r="D5012" t="str">
        <f>IF(COUNTIF(KIT!$A:$A,A5012)&gt;0,"Yes","No")</f>
        <v>Yes</v>
      </c>
      <c r="E5012" t="s">
        <v>14391</v>
      </c>
    </row>
    <row r="5013" spans="1:5" x14ac:dyDescent="0.25">
      <c r="A5013" t="s">
        <v>4227</v>
      </c>
      <c r="B5013" t="s">
        <v>14190</v>
      </c>
      <c r="C5013">
        <f>VLOOKUP(B5013,'[1]Main Sheet'!$A:$C,3,0)</f>
        <v>0</v>
      </c>
      <c r="D5013" t="str">
        <f>IF(COUNTIF(KIT!$A:$A,A5013)&gt;0,"Yes","No")</f>
        <v>Yes</v>
      </c>
      <c r="E5013" t="s">
        <v>14391</v>
      </c>
    </row>
    <row r="5014" spans="1:5" x14ac:dyDescent="0.25">
      <c r="A5014" t="s">
        <v>4429</v>
      </c>
      <c r="B5014" t="s">
        <v>14192</v>
      </c>
      <c r="C5014">
        <f>VLOOKUP(B5014,'[1]Main Sheet'!$A:$C,3,0)</f>
        <v>146.66999999999999</v>
      </c>
      <c r="D5014" t="str">
        <f>IF(COUNTIF(KIT!$A:$A,A5014)&gt;0,"Yes","No")</f>
        <v>Yes</v>
      </c>
      <c r="E5014" t="s">
        <v>14391</v>
      </c>
    </row>
    <row r="5015" spans="1:5" x14ac:dyDescent="0.25">
      <c r="A5015" t="s">
        <v>4429</v>
      </c>
      <c r="B5015" t="s">
        <v>13121</v>
      </c>
      <c r="C5015">
        <f>VLOOKUP(B5015,'[1]Main Sheet'!$A:$C,3,0)</f>
        <v>51.67</v>
      </c>
      <c r="D5015" t="str">
        <f>IF(COUNTIF(KIT!$A:$A,A5015)&gt;0,"Yes","No")</f>
        <v>Yes</v>
      </c>
      <c r="E5015" t="s">
        <v>14391</v>
      </c>
    </row>
    <row r="5016" spans="1:5" x14ac:dyDescent="0.25">
      <c r="A5016" t="s">
        <v>4429</v>
      </c>
      <c r="B5016" t="s">
        <v>14191</v>
      </c>
      <c r="C5016">
        <f>VLOOKUP(B5016,'[1]Main Sheet'!$A:$C,3,0)</f>
        <v>197.5</v>
      </c>
      <c r="D5016" t="str">
        <f>IF(COUNTIF(KIT!$A:$A,A5016)&gt;0,"Yes","No")</f>
        <v>Yes</v>
      </c>
      <c r="E5016" t="s">
        <v>14391</v>
      </c>
    </row>
    <row r="5017" spans="1:5" x14ac:dyDescent="0.25">
      <c r="A5017" t="s">
        <v>4229</v>
      </c>
      <c r="B5017" t="s">
        <v>14193</v>
      </c>
      <c r="C5017">
        <f>VLOOKUP(B5017,'[1]Main Sheet'!$A:$C,3,0)</f>
        <v>149.16999999999999</v>
      </c>
      <c r="D5017" t="str">
        <f>IF(COUNTIF(KIT!$A:$A,A5017)&gt;0,"Yes","No")</f>
        <v>Yes</v>
      </c>
      <c r="E5017" t="s">
        <v>14391</v>
      </c>
    </row>
    <row r="5018" spans="1:5" x14ac:dyDescent="0.25">
      <c r="A5018" t="s">
        <v>4229</v>
      </c>
      <c r="B5018" t="s">
        <v>13121</v>
      </c>
      <c r="C5018">
        <f>VLOOKUP(B5018,'[1]Main Sheet'!$A:$C,3,0)</f>
        <v>51.67</v>
      </c>
      <c r="D5018" t="str">
        <f>IF(COUNTIF(KIT!$A:$A,A5018)&gt;0,"Yes","No")</f>
        <v>Yes</v>
      </c>
      <c r="E5018" t="s">
        <v>14391</v>
      </c>
    </row>
    <row r="5019" spans="1:5" x14ac:dyDescent="0.25">
      <c r="A5019" t="s">
        <v>4229</v>
      </c>
      <c r="B5019" t="s">
        <v>14190</v>
      </c>
      <c r="C5019">
        <f>VLOOKUP(B5019,'[1]Main Sheet'!$A:$C,3,0)</f>
        <v>0</v>
      </c>
      <c r="D5019" t="str">
        <f>IF(COUNTIF(KIT!$A:$A,A5019)&gt;0,"Yes","No")</f>
        <v>Yes</v>
      </c>
      <c r="E5019" t="s">
        <v>14391</v>
      </c>
    </row>
    <row r="5020" spans="1:5" x14ac:dyDescent="0.25">
      <c r="A5020" t="s">
        <v>4467</v>
      </c>
      <c r="B5020" t="s">
        <v>14193</v>
      </c>
      <c r="C5020">
        <f>VLOOKUP(B5020,'[1]Main Sheet'!$A:$C,3,0)</f>
        <v>149.16999999999999</v>
      </c>
      <c r="D5020" t="str">
        <f>IF(COUNTIF(KIT!$A:$A,A5020)&gt;0,"Yes","No")</f>
        <v>Yes</v>
      </c>
      <c r="E5020" t="s">
        <v>14391</v>
      </c>
    </row>
    <row r="5021" spans="1:5" x14ac:dyDescent="0.25">
      <c r="A5021" t="s">
        <v>4467</v>
      </c>
      <c r="B5021" t="s">
        <v>13121</v>
      </c>
      <c r="C5021">
        <f>VLOOKUP(B5021,'[1]Main Sheet'!$A:$C,3,0)</f>
        <v>51.67</v>
      </c>
      <c r="D5021" t="str">
        <f>IF(COUNTIF(KIT!$A:$A,A5021)&gt;0,"Yes","No")</f>
        <v>Yes</v>
      </c>
      <c r="E5021" t="s">
        <v>14391</v>
      </c>
    </row>
    <row r="5022" spans="1:5" x14ac:dyDescent="0.25">
      <c r="A5022" t="s">
        <v>4467</v>
      </c>
      <c r="B5022" t="s">
        <v>14191</v>
      </c>
      <c r="C5022">
        <f>VLOOKUP(B5022,'[1]Main Sheet'!$A:$C,3,0)</f>
        <v>197.5</v>
      </c>
      <c r="D5022" t="str">
        <f>IF(COUNTIF(KIT!$A:$A,A5022)&gt;0,"Yes","No")</f>
        <v>Yes</v>
      </c>
      <c r="E5022" t="s">
        <v>14391</v>
      </c>
    </row>
    <row r="5023" spans="1:5" x14ac:dyDescent="0.25">
      <c r="A5023" t="s">
        <v>4231</v>
      </c>
      <c r="B5023" t="s">
        <v>14194</v>
      </c>
      <c r="C5023" t="e">
        <f>VLOOKUP(B5023,'[1]Main Sheet'!$A:$C,3,0)</f>
        <v>#N/A</v>
      </c>
      <c r="D5023" t="str">
        <f>IF(COUNTIF(KIT!$A:$A,A5023)&gt;0,"Yes","No")</f>
        <v>Yes</v>
      </c>
      <c r="E5023" t="s">
        <v>14391</v>
      </c>
    </row>
    <row r="5024" spans="1:5" x14ac:dyDescent="0.25">
      <c r="A5024" t="s">
        <v>4231</v>
      </c>
      <c r="B5024" t="s">
        <v>13121</v>
      </c>
      <c r="C5024">
        <f>VLOOKUP(B5024,'[1]Main Sheet'!$A:$C,3,0)</f>
        <v>51.67</v>
      </c>
      <c r="D5024" t="str">
        <f>IF(COUNTIF(KIT!$A:$A,A5024)&gt;0,"Yes","No")</f>
        <v>Yes</v>
      </c>
      <c r="E5024" t="s">
        <v>14391</v>
      </c>
    </row>
    <row r="5025" spans="1:5" x14ac:dyDescent="0.25">
      <c r="A5025" t="s">
        <v>4231</v>
      </c>
      <c r="B5025" t="s">
        <v>14190</v>
      </c>
      <c r="C5025">
        <f>VLOOKUP(B5025,'[1]Main Sheet'!$A:$C,3,0)</f>
        <v>0</v>
      </c>
      <c r="D5025" t="str">
        <f>IF(COUNTIF(KIT!$A:$A,A5025)&gt;0,"Yes","No")</f>
        <v>Yes</v>
      </c>
      <c r="E5025" t="s">
        <v>14391</v>
      </c>
    </row>
    <row r="5026" spans="1:5" x14ac:dyDescent="0.25">
      <c r="A5026" t="s">
        <v>4469</v>
      </c>
      <c r="B5026" t="s">
        <v>14194</v>
      </c>
      <c r="C5026" t="e">
        <f>VLOOKUP(B5026,'[1]Main Sheet'!$A:$C,3,0)</f>
        <v>#N/A</v>
      </c>
      <c r="D5026" t="str">
        <f>IF(COUNTIF(KIT!$A:$A,A5026)&gt;0,"Yes","No")</f>
        <v>Yes</v>
      </c>
      <c r="E5026" t="s">
        <v>14391</v>
      </c>
    </row>
    <row r="5027" spans="1:5" x14ac:dyDescent="0.25">
      <c r="A5027" t="s">
        <v>4469</v>
      </c>
      <c r="B5027" t="s">
        <v>13121</v>
      </c>
      <c r="C5027">
        <f>VLOOKUP(B5027,'[1]Main Sheet'!$A:$C,3,0)</f>
        <v>51.67</v>
      </c>
      <c r="D5027" t="str">
        <f>IF(COUNTIF(KIT!$A:$A,A5027)&gt;0,"Yes","No")</f>
        <v>Yes</v>
      </c>
      <c r="E5027" t="s">
        <v>14391</v>
      </c>
    </row>
    <row r="5028" spans="1:5" x14ac:dyDescent="0.25">
      <c r="A5028" t="s">
        <v>4469</v>
      </c>
      <c r="B5028" t="s">
        <v>14191</v>
      </c>
      <c r="C5028">
        <f>VLOOKUP(B5028,'[1]Main Sheet'!$A:$C,3,0)</f>
        <v>197.5</v>
      </c>
      <c r="D5028" t="str">
        <f>IF(COUNTIF(KIT!$A:$A,A5028)&gt;0,"Yes","No")</f>
        <v>Yes</v>
      </c>
      <c r="E5028" t="s">
        <v>14391</v>
      </c>
    </row>
    <row r="5029" spans="1:5" x14ac:dyDescent="0.25">
      <c r="A5029" t="s">
        <v>4817</v>
      </c>
      <c r="B5029" t="s">
        <v>14198</v>
      </c>
      <c r="C5029">
        <f>VLOOKUP(B5029,'[1]Main Sheet'!$A:$C,3,0)</f>
        <v>191.67</v>
      </c>
      <c r="D5029" t="str">
        <f>IF(COUNTIF(KIT!$A:$A,A5029)&gt;0,"Yes","No")</f>
        <v>Yes</v>
      </c>
      <c r="E5029" t="s">
        <v>14391</v>
      </c>
    </row>
    <row r="5030" spans="1:5" x14ac:dyDescent="0.25">
      <c r="A5030" t="s">
        <v>4817</v>
      </c>
      <c r="B5030" t="s">
        <v>14176</v>
      </c>
      <c r="C5030">
        <f>VLOOKUP(B5030,'[1]Main Sheet'!$A:$C,3,0)</f>
        <v>82.5</v>
      </c>
      <c r="D5030" t="str">
        <f>IF(COUNTIF(KIT!$A:$A,A5030)&gt;0,"Yes","No")</f>
        <v>Yes</v>
      </c>
      <c r="E5030">
        <v>46203</v>
      </c>
    </row>
    <row r="5031" spans="1:5" x14ac:dyDescent="0.25">
      <c r="A5031" t="s">
        <v>4817</v>
      </c>
      <c r="B5031" t="s">
        <v>14177</v>
      </c>
      <c r="C5031">
        <f>VLOOKUP(B5031,'[1]Main Sheet'!$A:$C,3,0)</f>
        <v>0</v>
      </c>
      <c r="D5031" t="str">
        <f>IF(COUNTIF(KIT!$A:$A,A5031)&gt;0,"Yes","No")</f>
        <v>Yes</v>
      </c>
      <c r="E5031">
        <v>46203</v>
      </c>
    </row>
    <row r="5032" spans="1:5" x14ac:dyDescent="0.25">
      <c r="A5032" t="s">
        <v>4981</v>
      </c>
      <c r="B5032" t="s">
        <v>14198</v>
      </c>
      <c r="C5032">
        <f>VLOOKUP(B5032,'[1]Main Sheet'!$A:$C,3,0)</f>
        <v>191.67</v>
      </c>
      <c r="D5032" t="str">
        <f>IF(COUNTIF(KIT!$A:$A,A5032)&gt;0,"Yes","No")</f>
        <v>Yes</v>
      </c>
      <c r="E5032" t="s">
        <v>14391</v>
      </c>
    </row>
    <row r="5033" spans="1:5" x14ac:dyDescent="0.25">
      <c r="A5033" t="s">
        <v>4981</v>
      </c>
      <c r="B5033" t="s">
        <v>14176</v>
      </c>
      <c r="C5033">
        <f>VLOOKUP(B5033,'[1]Main Sheet'!$A:$C,3,0)</f>
        <v>82.5</v>
      </c>
      <c r="D5033" t="str">
        <f>IF(COUNTIF(KIT!$A:$A,A5033)&gt;0,"Yes","No")</f>
        <v>Yes</v>
      </c>
      <c r="E5033">
        <v>46203</v>
      </c>
    </row>
    <row r="5034" spans="1:5" x14ac:dyDescent="0.25">
      <c r="A5034" t="s">
        <v>4981</v>
      </c>
      <c r="B5034" t="s">
        <v>14178</v>
      </c>
      <c r="C5034">
        <f>VLOOKUP(B5034,'[1]Main Sheet'!$A:$C,3,0)</f>
        <v>176.67</v>
      </c>
      <c r="D5034" t="str">
        <f>IF(COUNTIF(KIT!$A:$A,A5034)&gt;0,"Yes","No")</f>
        <v>Yes</v>
      </c>
      <c r="E5034" t="s">
        <v>14391</v>
      </c>
    </row>
    <row r="5035" spans="1:5" x14ac:dyDescent="0.25">
      <c r="A5035" t="s">
        <v>4819</v>
      </c>
      <c r="B5035" t="s">
        <v>14199</v>
      </c>
      <c r="C5035">
        <f>VLOOKUP(B5035,'[1]Main Sheet'!$A:$C,3,0)</f>
        <v>194.17</v>
      </c>
      <c r="D5035" t="str">
        <f>IF(COUNTIF(KIT!$A:$A,A5035)&gt;0,"Yes","No")</f>
        <v>Yes</v>
      </c>
      <c r="E5035" t="s">
        <v>14391</v>
      </c>
    </row>
    <row r="5036" spans="1:5" x14ac:dyDescent="0.25">
      <c r="A5036" t="s">
        <v>4819</v>
      </c>
      <c r="B5036" t="s">
        <v>14176</v>
      </c>
      <c r="C5036">
        <f>VLOOKUP(B5036,'[1]Main Sheet'!$A:$C,3,0)</f>
        <v>82.5</v>
      </c>
      <c r="D5036" t="str">
        <f>IF(COUNTIF(KIT!$A:$A,A5036)&gt;0,"Yes","No")</f>
        <v>Yes</v>
      </c>
      <c r="E5036">
        <v>46203</v>
      </c>
    </row>
    <row r="5037" spans="1:5" x14ac:dyDescent="0.25">
      <c r="A5037" t="s">
        <v>4819</v>
      </c>
      <c r="B5037" t="s">
        <v>14177</v>
      </c>
      <c r="C5037">
        <f>VLOOKUP(B5037,'[1]Main Sheet'!$A:$C,3,0)</f>
        <v>0</v>
      </c>
      <c r="D5037" t="str">
        <f>IF(COUNTIF(KIT!$A:$A,A5037)&gt;0,"Yes","No")</f>
        <v>Yes</v>
      </c>
      <c r="E5037">
        <v>46203</v>
      </c>
    </row>
    <row r="5038" spans="1:5" x14ac:dyDescent="0.25">
      <c r="A5038" t="s">
        <v>5067</v>
      </c>
      <c r="B5038" t="s">
        <v>14199</v>
      </c>
      <c r="C5038">
        <f>VLOOKUP(B5038,'[1]Main Sheet'!$A:$C,3,0)</f>
        <v>194.17</v>
      </c>
      <c r="D5038" t="str">
        <f>IF(COUNTIF(KIT!$A:$A,A5038)&gt;0,"Yes","No")</f>
        <v>Yes</v>
      </c>
      <c r="E5038" t="s">
        <v>14391</v>
      </c>
    </row>
    <row r="5039" spans="1:5" x14ac:dyDescent="0.25">
      <c r="A5039" t="s">
        <v>5067</v>
      </c>
      <c r="B5039" t="s">
        <v>14176</v>
      </c>
      <c r="C5039">
        <f>VLOOKUP(B5039,'[1]Main Sheet'!$A:$C,3,0)</f>
        <v>82.5</v>
      </c>
      <c r="D5039" t="str">
        <f>IF(COUNTIF(KIT!$A:$A,A5039)&gt;0,"Yes","No")</f>
        <v>Yes</v>
      </c>
      <c r="E5039">
        <v>46203</v>
      </c>
    </row>
    <row r="5040" spans="1:5" x14ac:dyDescent="0.25">
      <c r="A5040" t="s">
        <v>5067</v>
      </c>
      <c r="B5040" t="s">
        <v>14178</v>
      </c>
      <c r="C5040">
        <f>VLOOKUP(B5040,'[1]Main Sheet'!$A:$C,3,0)</f>
        <v>176.67</v>
      </c>
      <c r="D5040" t="str">
        <f>IF(COUNTIF(KIT!$A:$A,A5040)&gt;0,"Yes","No")</f>
        <v>Yes</v>
      </c>
      <c r="E5040" t="s">
        <v>14391</v>
      </c>
    </row>
    <row r="5041" spans="1:5" x14ac:dyDescent="0.25">
      <c r="A5041" t="s">
        <v>4821</v>
      </c>
      <c r="B5041" t="s">
        <v>14200</v>
      </c>
      <c r="C5041">
        <f>VLOOKUP(B5041,'[1]Main Sheet'!$A:$C,3,0)</f>
        <v>162.5</v>
      </c>
      <c r="D5041" t="str">
        <f>IF(COUNTIF(KIT!$A:$A,A5041)&gt;0,"Yes","No")</f>
        <v>Yes</v>
      </c>
      <c r="E5041" t="s">
        <v>14391</v>
      </c>
    </row>
    <row r="5042" spans="1:5" x14ac:dyDescent="0.25">
      <c r="A5042" t="s">
        <v>4821</v>
      </c>
      <c r="B5042" t="s">
        <v>14176</v>
      </c>
      <c r="C5042">
        <f>VLOOKUP(B5042,'[1]Main Sheet'!$A:$C,3,0)</f>
        <v>82.5</v>
      </c>
      <c r="D5042" t="str">
        <f>IF(COUNTIF(KIT!$A:$A,A5042)&gt;0,"Yes","No")</f>
        <v>Yes</v>
      </c>
      <c r="E5042">
        <v>46203</v>
      </c>
    </row>
    <row r="5043" spans="1:5" x14ac:dyDescent="0.25">
      <c r="A5043" t="s">
        <v>4821</v>
      </c>
      <c r="B5043" t="s">
        <v>14177</v>
      </c>
      <c r="C5043">
        <f>VLOOKUP(B5043,'[1]Main Sheet'!$A:$C,3,0)</f>
        <v>0</v>
      </c>
      <c r="D5043" t="str">
        <f>IF(COUNTIF(KIT!$A:$A,A5043)&gt;0,"Yes","No")</f>
        <v>Yes</v>
      </c>
      <c r="E5043">
        <v>46203</v>
      </c>
    </row>
    <row r="5044" spans="1:5" x14ac:dyDescent="0.25">
      <c r="A5044" t="s">
        <v>5069</v>
      </c>
      <c r="B5044" t="s">
        <v>14200</v>
      </c>
      <c r="C5044">
        <f>VLOOKUP(B5044,'[1]Main Sheet'!$A:$C,3,0)</f>
        <v>162.5</v>
      </c>
      <c r="D5044" t="str">
        <f>IF(COUNTIF(KIT!$A:$A,A5044)&gt;0,"Yes","No")</f>
        <v>Yes</v>
      </c>
      <c r="E5044" t="s">
        <v>14391</v>
      </c>
    </row>
    <row r="5045" spans="1:5" x14ac:dyDescent="0.25">
      <c r="A5045" t="s">
        <v>5069</v>
      </c>
      <c r="B5045" t="s">
        <v>14176</v>
      </c>
      <c r="C5045">
        <f>VLOOKUP(B5045,'[1]Main Sheet'!$A:$C,3,0)</f>
        <v>82.5</v>
      </c>
      <c r="D5045" t="str">
        <f>IF(COUNTIF(KIT!$A:$A,A5045)&gt;0,"Yes","No")</f>
        <v>Yes</v>
      </c>
      <c r="E5045">
        <v>46203</v>
      </c>
    </row>
    <row r="5046" spans="1:5" x14ac:dyDescent="0.25">
      <c r="A5046" t="s">
        <v>5069</v>
      </c>
      <c r="B5046" t="s">
        <v>14178</v>
      </c>
      <c r="C5046">
        <f>VLOOKUP(B5046,'[1]Main Sheet'!$A:$C,3,0)</f>
        <v>176.67</v>
      </c>
      <c r="D5046" t="str">
        <f>IF(COUNTIF(KIT!$A:$A,A5046)&gt;0,"Yes","No")</f>
        <v>Yes</v>
      </c>
      <c r="E5046" t="s">
        <v>14391</v>
      </c>
    </row>
    <row r="5047" spans="1:5" x14ac:dyDescent="0.25">
      <c r="A5047" t="s">
        <v>4397</v>
      </c>
      <c r="B5047" t="s">
        <v>14198</v>
      </c>
      <c r="C5047">
        <f>VLOOKUP(B5047,'[1]Main Sheet'!$A:$C,3,0)</f>
        <v>191.67</v>
      </c>
      <c r="D5047" t="str">
        <f>IF(COUNTIF(KIT!$A:$A,A5047)&gt;0,"Yes","No")</f>
        <v>Yes</v>
      </c>
      <c r="E5047" t="s">
        <v>14391</v>
      </c>
    </row>
    <row r="5048" spans="1:5" x14ac:dyDescent="0.25">
      <c r="A5048" t="s">
        <v>4397</v>
      </c>
      <c r="B5048" t="s">
        <v>14181</v>
      </c>
      <c r="C5048">
        <f>VLOOKUP(B5048,'[1]Main Sheet'!$A:$C,3,0)</f>
        <v>64.17</v>
      </c>
      <c r="D5048" t="str">
        <f>IF(COUNTIF(KIT!$A:$A,A5048)&gt;0,"Yes","No")</f>
        <v>Yes</v>
      </c>
      <c r="E5048" t="s">
        <v>14391</v>
      </c>
    </row>
    <row r="5049" spans="1:5" x14ac:dyDescent="0.25">
      <c r="A5049" t="s">
        <v>4397</v>
      </c>
      <c r="B5049" t="s">
        <v>14182</v>
      </c>
      <c r="C5049">
        <f>VLOOKUP(B5049,'[1]Main Sheet'!$A:$C,3,0)</f>
        <v>0</v>
      </c>
      <c r="D5049" t="str">
        <f>IF(COUNTIF(KIT!$A:$A,A5049)&gt;0,"Yes","No")</f>
        <v>Yes</v>
      </c>
      <c r="E5049" t="s">
        <v>14391</v>
      </c>
    </row>
    <row r="5050" spans="1:5" x14ac:dyDescent="0.25">
      <c r="A5050" t="s">
        <v>4823</v>
      </c>
      <c r="B5050" t="s">
        <v>14198</v>
      </c>
      <c r="C5050">
        <f>VLOOKUP(B5050,'[1]Main Sheet'!$A:$C,3,0)</f>
        <v>191.67</v>
      </c>
      <c r="D5050" t="str">
        <f>IF(COUNTIF(KIT!$A:$A,A5050)&gt;0,"Yes","No")</f>
        <v>Yes</v>
      </c>
      <c r="E5050" t="s">
        <v>14391</v>
      </c>
    </row>
    <row r="5051" spans="1:5" x14ac:dyDescent="0.25">
      <c r="A5051" t="s">
        <v>4823</v>
      </c>
      <c r="B5051" t="s">
        <v>14181</v>
      </c>
      <c r="C5051">
        <f>VLOOKUP(B5051,'[1]Main Sheet'!$A:$C,3,0)</f>
        <v>64.17</v>
      </c>
      <c r="D5051" t="str">
        <f>IF(COUNTIF(KIT!$A:$A,A5051)&gt;0,"Yes","No")</f>
        <v>Yes</v>
      </c>
      <c r="E5051" t="s">
        <v>14391</v>
      </c>
    </row>
    <row r="5052" spans="1:5" x14ac:dyDescent="0.25">
      <c r="A5052" t="s">
        <v>4823</v>
      </c>
      <c r="B5052" t="s">
        <v>14183</v>
      </c>
      <c r="C5052">
        <f>VLOOKUP(B5052,'[1]Main Sheet'!$A:$C,3,0)</f>
        <v>194.17</v>
      </c>
      <c r="D5052" t="str">
        <f>IF(COUNTIF(KIT!$A:$A,A5052)&gt;0,"Yes","No")</f>
        <v>Yes</v>
      </c>
      <c r="E5052" t="s">
        <v>14391</v>
      </c>
    </row>
    <row r="5053" spans="1:5" hidden="1" x14ac:dyDescent="0.25">
      <c r="A5053" t="s">
        <v>14201</v>
      </c>
      <c r="B5053" t="s">
        <v>14198</v>
      </c>
      <c r="C5053">
        <f>VLOOKUP(B5053,'[1]Main Sheet'!$A:$C,3,0)</f>
        <v>191.67</v>
      </c>
      <c r="D5053" t="str">
        <f>IF(COUNTIF(KIT!$A:$A,A5053)&gt;0,"Yes","No")</f>
        <v>No</v>
      </c>
      <c r="E5053" t="s">
        <v>14391</v>
      </c>
    </row>
    <row r="5054" spans="1:5" hidden="1" x14ac:dyDescent="0.25">
      <c r="A5054" t="s">
        <v>14201</v>
      </c>
      <c r="B5054" t="s">
        <v>14181</v>
      </c>
      <c r="C5054">
        <f>VLOOKUP(B5054,'[1]Main Sheet'!$A:$C,3,0)</f>
        <v>64.17</v>
      </c>
      <c r="D5054" t="str">
        <f>IF(COUNTIF(KIT!$A:$A,A5054)&gt;0,"Yes","No")</f>
        <v>No</v>
      </c>
      <c r="E5054" t="s">
        <v>14391</v>
      </c>
    </row>
    <row r="5055" spans="1:5" hidden="1" x14ac:dyDescent="0.25">
      <c r="A5055" t="s">
        <v>14201</v>
      </c>
      <c r="B5055" t="s">
        <v>14183</v>
      </c>
      <c r="C5055">
        <f>VLOOKUP(B5055,'[1]Main Sheet'!$A:$C,3,0)</f>
        <v>194.17</v>
      </c>
      <c r="D5055" t="str">
        <f>IF(COUNTIF(KIT!$A:$A,A5055)&gt;0,"Yes","No")</f>
        <v>No</v>
      </c>
      <c r="E5055" t="s">
        <v>14391</v>
      </c>
    </row>
    <row r="5056" spans="1:5" x14ac:dyDescent="0.25">
      <c r="A5056" t="s">
        <v>4399</v>
      </c>
      <c r="B5056" t="s">
        <v>14199</v>
      </c>
      <c r="C5056">
        <f>VLOOKUP(B5056,'[1]Main Sheet'!$A:$C,3,0)</f>
        <v>194.17</v>
      </c>
      <c r="D5056" t="str">
        <f>IF(COUNTIF(KIT!$A:$A,A5056)&gt;0,"Yes","No")</f>
        <v>Yes</v>
      </c>
      <c r="E5056" t="s">
        <v>14391</v>
      </c>
    </row>
    <row r="5057" spans="1:5" x14ac:dyDescent="0.25">
      <c r="A5057" t="s">
        <v>4399</v>
      </c>
      <c r="B5057" t="s">
        <v>14181</v>
      </c>
      <c r="C5057">
        <f>VLOOKUP(B5057,'[1]Main Sheet'!$A:$C,3,0)</f>
        <v>64.17</v>
      </c>
      <c r="D5057" t="str">
        <f>IF(COUNTIF(KIT!$A:$A,A5057)&gt;0,"Yes","No")</f>
        <v>Yes</v>
      </c>
      <c r="E5057" t="s">
        <v>14391</v>
      </c>
    </row>
    <row r="5058" spans="1:5" x14ac:dyDescent="0.25">
      <c r="A5058" t="s">
        <v>4399</v>
      </c>
      <c r="B5058" t="s">
        <v>14182</v>
      </c>
      <c r="C5058">
        <f>VLOOKUP(B5058,'[1]Main Sheet'!$A:$C,3,0)</f>
        <v>0</v>
      </c>
      <c r="D5058" t="str">
        <f>IF(COUNTIF(KIT!$A:$A,A5058)&gt;0,"Yes","No")</f>
        <v>Yes</v>
      </c>
      <c r="E5058" t="s">
        <v>14391</v>
      </c>
    </row>
    <row r="5059" spans="1:5" x14ac:dyDescent="0.25">
      <c r="A5059" t="s">
        <v>4889</v>
      </c>
      <c r="B5059" t="s">
        <v>14199</v>
      </c>
      <c r="C5059">
        <f>VLOOKUP(B5059,'[1]Main Sheet'!$A:$C,3,0)</f>
        <v>194.17</v>
      </c>
      <c r="D5059" t="str">
        <f>IF(COUNTIF(KIT!$A:$A,A5059)&gt;0,"Yes","No")</f>
        <v>Yes</v>
      </c>
      <c r="E5059" t="s">
        <v>14391</v>
      </c>
    </row>
    <row r="5060" spans="1:5" x14ac:dyDescent="0.25">
      <c r="A5060" t="s">
        <v>4889</v>
      </c>
      <c r="B5060" t="s">
        <v>14181</v>
      </c>
      <c r="C5060">
        <f>VLOOKUP(B5060,'[1]Main Sheet'!$A:$C,3,0)</f>
        <v>64.17</v>
      </c>
      <c r="D5060" t="str">
        <f>IF(COUNTIF(KIT!$A:$A,A5060)&gt;0,"Yes","No")</f>
        <v>Yes</v>
      </c>
      <c r="E5060" t="s">
        <v>14391</v>
      </c>
    </row>
    <row r="5061" spans="1:5" x14ac:dyDescent="0.25">
      <c r="A5061" t="s">
        <v>4889</v>
      </c>
      <c r="B5061" t="s">
        <v>14183</v>
      </c>
      <c r="C5061">
        <f>VLOOKUP(B5061,'[1]Main Sheet'!$A:$C,3,0)</f>
        <v>194.17</v>
      </c>
      <c r="D5061" t="str">
        <f>IF(COUNTIF(KIT!$A:$A,A5061)&gt;0,"Yes","No")</f>
        <v>Yes</v>
      </c>
      <c r="E5061" t="s">
        <v>14391</v>
      </c>
    </row>
    <row r="5062" spans="1:5" hidden="1" x14ac:dyDescent="0.25">
      <c r="A5062" t="s">
        <v>14202</v>
      </c>
      <c r="B5062" t="s">
        <v>14199</v>
      </c>
      <c r="C5062">
        <f>VLOOKUP(B5062,'[1]Main Sheet'!$A:$C,3,0)</f>
        <v>194.17</v>
      </c>
      <c r="D5062" t="str">
        <f>IF(COUNTIF(KIT!$A:$A,A5062)&gt;0,"Yes","No")</f>
        <v>No</v>
      </c>
      <c r="E5062" t="s">
        <v>14391</v>
      </c>
    </row>
    <row r="5063" spans="1:5" hidden="1" x14ac:dyDescent="0.25">
      <c r="A5063" t="s">
        <v>14202</v>
      </c>
      <c r="B5063" t="s">
        <v>14181</v>
      </c>
      <c r="C5063">
        <f>VLOOKUP(B5063,'[1]Main Sheet'!$A:$C,3,0)</f>
        <v>64.17</v>
      </c>
      <c r="D5063" t="str">
        <f>IF(COUNTIF(KIT!$A:$A,A5063)&gt;0,"Yes","No")</f>
        <v>No</v>
      </c>
      <c r="E5063" t="s">
        <v>14391</v>
      </c>
    </row>
    <row r="5064" spans="1:5" hidden="1" x14ac:dyDescent="0.25">
      <c r="A5064" t="s">
        <v>14202</v>
      </c>
      <c r="B5064" t="s">
        <v>14183</v>
      </c>
      <c r="C5064">
        <f>VLOOKUP(B5064,'[1]Main Sheet'!$A:$C,3,0)</f>
        <v>194.17</v>
      </c>
      <c r="D5064" t="str">
        <f>IF(COUNTIF(KIT!$A:$A,A5064)&gt;0,"Yes","No")</f>
        <v>No</v>
      </c>
      <c r="E5064" t="s">
        <v>14391</v>
      </c>
    </row>
    <row r="5065" spans="1:5" x14ac:dyDescent="0.25">
      <c r="A5065" t="s">
        <v>4401</v>
      </c>
      <c r="B5065" t="s">
        <v>14200</v>
      </c>
      <c r="C5065">
        <f>VLOOKUP(B5065,'[1]Main Sheet'!$A:$C,3,0)</f>
        <v>162.5</v>
      </c>
      <c r="D5065" t="str">
        <f>IF(COUNTIF(KIT!$A:$A,A5065)&gt;0,"Yes","No")</f>
        <v>Yes</v>
      </c>
      <c r="E5065" t="s">
        <v>14391</v>
      </c>
    </row>
    <row r="5066" spans="1:5" x14ac:dyDescent="0.25">
      <c r="A5066" t="s">
        <v>4401</v>
      </c>
      <c r="B5066" t="s">
        <v>14181</v>
      </c>
      <c r="C5066">
        <f>VLOOKUP(B5066,'[1]Main Sheet'!$A:$C,3,0)</f>
        <v>64.17</v>
      </c>
      <c r="D5066" t="str">
        <f>IF(COUNTIF(KIT!$A:$A,A5066)&gt;0,"Yes","No")</f>
        <v>Yes</v>
      </c>
      <c r="E5066" t="s">
        <v>14391</v>
      </c>
    </row>
    <row r="5067" spans="1:5" x14ac:dyDescent="0.25">
      <c r="A5067" t="s">
        <v>4401</v>
      </c>
      <c r="B5067" t="s">
        <v>14182</v>
      </c>
      <c r="C5067">
        <f>VLOOKUP(B5067,'[1]Main Sheet'!$A:$C,3,0)</f>
        <v>0</v>
      </c>
      <c r="D5067" t="str">
        <f>IF(COUNTIF(KIT!$A:$A,A5067)&gt;0,"Yes","No")</f>
        <v>Yes</v>
      </c>
      <c r="E5067" t="s">
        <v>14391</v>
      </c>
    </row>
    <row r="5068" spans="1:5" x14ac:dyDescent="0.25">
      <c r="A5068" t="s">
        <v>4891</v>
      </c>
      <c r="B5068" t="s">
        <v>14200</v>
      </c>
      <c r="C5068">
        <f>VLOOKUP(B5068,'[1]Main Sheet'!$A:$C,3,0)</f>
        <v>162.5</v>
      </c>
      <c r="D5068" t="str">
        <f>IF(COUNTIF(KIT!$A:$A,A5068)&gt;0,"Yes","No")</f>
        <v>Yes</v>
      </c>
      <c r="E5068" t="s">
        <v>14391</v>
      </c>
    </row>
    <row r="5069" spans="1:5" x14ac:dyDescent="0.25">
      <c r="A5069" t="s">
        <v>4891</v>
      </c>
      <c r="B5069" t="s">
        <v>14181</v>
      </c>
      <c r="C5069">
        <f>VLOOKUP(B5069,'[1]Main Sheet'!$A:$C,3,0)</f>
        <v>64.17</v>
      </c>
      <c r="D5069" t="str">
        <f>IF(COUNTIF(KIT!$A:$A,A5069)&gt;0,"Yes","No")</f>
        <v>Yes</v>
      </c>
      <c r="E5069" t="s">
        <v>14391</v>
      </c>
    </row>
    <row r="5070" spans="1:5" x14ac:dyDescent="0.25">
      <c r="A5070" t="s">
        <v>4891</v>
      </c>
      <c r="B5070" t="s">
        <v>14183</v>
      </c>
      <c r="C5070">
        <f>VLOOKUP(B5070,'[1]Main Sheet'!$A:$C,3,0)</f>
        <v>194.17</v>
      </c>
      <c r="D5070" t="str">
        <f>IF(COUNTIF(KIT!$A:$A,A5070)&gt;0,"Yes","No")</f>
        <v>Yes</v>
      </c>
      <c r="E5070" t="s">
        <v>14391</v>
      </c>
    </row>
    <row r="5071" spans="1:5" hidden="1" x14ac:dyDescent="0.25">
      <c r="A5071" t="s">
        <v>14203</v>
      </c>
      <c r="B5071" t="s">
        <v>14200</v>
      </c>
      <c r="C5071">
        <f>VLOOKUP(B5071,'[1]Main Sheet'!$A:$C,3,0)</f>
        <v>162.5</v>
      </c>
      <c r="D5071" t="str">
        <f>IF(COUNTIF(KIT!$A:$A,A5071)&gt;0,"Yes","No")</f>
        <v>No</v>
      </c>
      <c r="E5071" t="s">
        <v>14391</v>
      </c>
    </row>
    <row r="5072" spans="1:5" hidden="1" x14ac:dyDescent="0.25">
      <c r="A5072" t="s">
        <v>14203</v>
      </c>
      <c r="B5072" t="s">
        <v>14181</v>
      </c>
      <c r="C5072">
        <f>VLOOKUP(B5072,'[1]Main Sheet'!$A:$C,3,0)</f>
        <v>64.17</v>
      </c>
      <c r="D5072" t="str">
        <f>IF(COUNTIF(KIT!$A:$A,A5072)&gt;0,"Yes","No")</f>
        <v>No</v>
      </c>
      <c r="E5072" t="s">
        <v>14391</v>
      </c>
    </row>
    <row r="5073" spans="1:5" hidden="1" x14ac:dyDescent="0.25">
      <c r="A5073" t="s">
        <v>14203</v>
      </c>
      <c r="B5073" t="s">
        <v>14183</v>
      </c>
      <c r="C5073">
        <f>VLOOKUP(B5073,'[1]Main Sheet'!$A:$C,3,0)</f>
        <v>194.17</v>
      </c>
      <c r="D5073" t="str">
        <f>IF(COUNTIF(KIT!$A:$A,A5073)&gt;0,"Yes","No")</f>
        <v>No</v>
      </c>
      <c r="E5073" t="s">
        <v>14391</v>
      </c>
    </row>
    <row r="5074" spans="1:5" x14ac:dyDescent="0.25">
      <c r="A5074" t="s">
        <v>4183</v>
      </c>
      <c r="B5074" t="s">
        <v>14198</v>
      </c>
      <c r="C5074">
        <f>VLOOKUP(B5074,'[1]Main Sheet'!$A:$C,3,0)</f>
        <v>191.67</v>
      </c>
      <c r="D5074" t="str">
        <f>IF(COUNTIF(KIT!$A:$A,A5074)&gt;0,"Yes","No")</f>
        <v>Yes</v>
      </c>
      <c r="E5074" t="s">
        <v>14391</v>
      </c>
    </row>
    <row r="5075" spans="1:5" x14ac:dyDescent="0.25">
      <c r="A5075" t="s">
        <v>4183</v>
      </c>
      <c r="B5075" t="s">
        <v>14187</v>
      </c>
      <c r="C5075">
        <f>VLOOKUP(B5075,'[1]Main Sheet'!$A:$C,3,0)</f>
        <v>55.83</v>
      </c>
      <c r="D5075" t="str">
        <f>IF(COUNTIF(KIT!$A:$A,A5075)&gt;0,"Yes","No")</f>
        <v>Yes</v>
      </c>
      <c r="E5075" t="s">
        <v>14391</v>
      </c>
    </row>
    <row r="5076" spans="1:5" x14ac:dyDescent="0.25">
      <c r="A5076" t="s">
        <v>4183</v>
      </c>
      <c r="B5076" t="s">
        <v>14188</v>
      </c>
      <c r="C5076">
        <f>VLOOKUP(B5076,'[1]Main Sheet'!$A:$C,3,0)</f>
        <v>0</v>
      </c>
      <c r="D5076" t="str">
        <f>IF(COUNTIF(KIT!$A:$A,A5076)&gt;0,"Yes","No")</f>
        <v>Yes</v>
      </c>
      <c r="E5076" t="s">
        <v>14391</v>
      </c>
    </row>
    <row r="5077" spans="1:5" x14ac:dyDescent="0.25">
      <c r="A5077" t="s">
        <v>4383</v>
      </c>
      <c r="B5077" t="s">
        <v>14198</v>
      </c>
      <c r="C5077">
        <f>VLOOKUP(B5077,'[1]Main Sheet'!$A:$C,3,0)</f>
        <v>191.67</v>
      </c>
      <c r="D5077" t="str">
        <f>IF(COUNTIF(KIT!$A:$A,A5077)&gt;0,"Yes","No")</f>
        <v>Yes</v>
      </c>
      <c r="E5077" t="s">
        <v>14391</v>
      </c>
    </row>
    <row r="5078" spans="1:5" x14ac:dyDescent="0.25">
      <c r="A5078" t="s">
        <v>4383</v>
      </c>
      <c r="B5078" t="s">
        <v>14187</v>
      </c>
      <c r="C5078">
        <f>VLOOKUP(B5078,'[1]Main Sheet'!$A:$C,3,0)</f>
        <v>55.83</v>
      </c>
      <c r="D5078" t="str">
        <f>IF(COUNTIF(KIT!$A:$A,A5078)&gt;0,"Yes","No")</f>
        <v>Yes</v>
      </c>
      <c r="E5078" t="s">
        <v>14391</v>
      </c>
    </row>
    <row r="5079" spans="1:5" x14ac:dyDescent="0.25">
      <c r="A5079" t="s">
        <v>4383</v>
      </c>
      <c r="B5079" t="s">
        <v>14189</v>
      </c>
      <c r="C5079">
        <f>VLOOKUP(B5079,'[1]Main Sheet'!$A:$C,3,0)</f>
        <v>185.83</v>
      </c>
      <c r="D5079" t="str">
        <f>IF(COUNTIF(KIT!$A:$A,A5079)&gt;0,"Yes","No")</f>
        <v>Yes</v>
      </c>
      <c r="E5079" t="s">
        <v>14391</v>
      </c>
    </row>
    <row r="5080" spans="1:5" x14ac:dyDescent="0.25">
      <c r="A5080" t="s">
        <v>4185</v>
      </c>
      <c r="B5080" t="s">
        <v>14199</v>
      </c>
      <c r="C5080">
        <f>VLOOKUP(B5080,'[1]Main Sheet'!$A:$C,3,0)</f>
        <v>194.17</v>
      </c>
      <c r="D5080" t="str">
        <f>IF(COUNTIF(KIT!$A:$A,A5080)&gt;0,"Yes","No")</f>
        <v>Yes</v>
      </c>
      <c r="E5080" t="s">
        <v>14391</v>
      </c>
    </row>
    <row r="5081" spans="1:5" x14ac:dyDescent="0.25">
      <c r="A5081" t="s">
        <v>4185</v>
      </c>
      <c r="B5081" t="s">
        <v>14187</v>
      </c>
      <c r="C5081">
        <f>VLOOKUP(B5081,'[1]Main Sheet'!$A:$C,3,0)</f>
        <v>55.83</v>
      </c>
      <c r="D5081" t="str">
        <f>IF(COUNTIF(KIT!$A:$A,A5081)&gt;0,"Yes","No")</f>
        <v>Yes</v>
      </c>
      <c r="E5081" t="s">
        <v>14391</v>
      </c>
    </row>
    <row r="5082" spans="1:5" x14ac:dyDescent="0.25">
      <c r="A5082" t="s">
        <v>4185</v>
      </c>
      <c r="B5082" t="s">
        <v>14188</v>
      </c>
      <c r="C5082">
        <f>VLOOKUP(B5082,'[1]Main Sheet'!$A:$C,3,0)</f>
        <v>0</v>
      </c>
      <c r="D5082" t="str">
        <f>IF(COUNTIF(KIT!$A:$A,A5082)&gt;0,"Yes","No")</f>
        <v>Yes</v>
      </c>
      <c r="E5082" t="s">
        <v>14391</v>
      </c>
    </row>
    <row r="5083" spans="1:5" x14ac:dyDescent="0.25">
      <c r="A5083" t="s">
        <v>4441</v>
      </c>
      <c r="B5083" t="s">
        <v>14199</v>
      </c>
      <c r="C5083">
        <f>VLOOKUP(B5083,'[1]Main Sheet'!$A:$C,3,0)</f>
        <v>194.17</v>
      </c>
      <c r="D5083" t="str">
        <f>IF(COUNTIF(KIT!$A:$A,A5083)&gt;0,"Yes","No")</f>
        <v>Yes</v>
      </c>
      <c r="E5083" t="s">
        <v>14391</v>
      </c>
    </row>
    <row r="5084" spans="1:5" x14ac:dyDescent="0.25">
      <c r="A5084" t="s">
        <v>4441</v>
      </c>
      <c r="B5084" t="s">
        <v>14187</v>
      </c>
      <c r="C5084">
        <f>VLOOKUP(B5084,'[1]Main Sheet'!$A:$C,3,0)</f>
        <v>55.83</v>
      </c>
      <c r="D5084" t="str">
        <f>IF(COUNTIF(KIT!$A:$A,A5084)&gt;0,"Yes","No")</f>
        <v>Yes</v>
      </c>
      <c r="E5084" t="s">
        <v>14391</v>
      </c>
    </row>
    <row r="5085" spans="1:5" x14ac:dyDescent="0.25">
      <c r="A5085" t="s">
        <v>4441</v>
      </c>
      <c r="B5085" t="s">
        <v>14189</v>
      </c>
      <c r="C5085">
        <f>VLOOKUP(B5085,'[1]Main Sheet'!$A:$C,3,0)</f>
        <v>185.83</v>
      </c>
      <c r="D5085" t="str">
        <f>IF(COUNTIF(KIT!$A:$A,A5085)&gt;0,"Yes","No")</f>
        <v>Yes</v>
      </c>
      <c r="E5085" t="s">
        <v>14391</v>
      </c>
    </row>
    <row r="5086" spans="1:5" x14ac:dyDescent="0.25">
      <c r="A5086" t="s">
        <v>4187</v>
      </c>
      <c r="B5086" t="s">
        <v>14200</v>
      </c>
      <c r="C5086">
        <f>VLOOKUP(B5086,'[1]Main Sheet'!$A:$C,3,0)</f>
        <v>162.5</v>
      </c>
      <c r="D5086" t="str">
        <f>IF(COUNTIF(KIT!$A:$A,A5086)&gt;0,"Yes","No")</f>
        <v>Yes</v>
      </c>
      <c r="E5086" t="s">
        <v>14391</v>
      </c>
    </row>
    <row r="5087" spans="1:5" x14ac:dyDescent="0.25">
      <c r="A5087" t="s">
        <v>4187</v>
      </c>
      <c r="B5087" t="s">
        <v>14187</v>
      </c>
      <c r="C5087">
        <f>VLOOKUP(B5087,'[1]Main Sheet'!$A:$C,3,0)</f>
        <v>55.83</v>
      </c>
      <c r="D5087" t="str">
        <f>IF(COUNTIF(KIT!$A:$A,A5087)&gt;0,"Yes","No")</f>
        <v>Yes</v>
      </c>
      <c r="E5087" t="s">
        <v>14391</v>
      </c>
    </row>
    <row r="5088" spans="1:5" x14ac:dyDescent="0.25">
      <c r="A5088" t="s">
        <v>4187</v>
      </c>
      <c r="B5088" t="s">
        <v>14188</v>
      </c>
      <c r="C5088">
        <f>VLOOKUP(B5088,'[1]Main Sheet'!$A:$C,3,0)</f>
        <v>0</v>
      </c>
      <c r="D5088" t="str">
        <f>IF(COUNTIF(KIT!$A:$A,A5088)&gt;0,"Yes","No")</f>
        <v>Yes</v>
      </c>
      <c r="E5088" t="s">
        <v>14391</v>
      </c>
    </row>
    <row r="5089" spans="1:5" x14ac:dyDescent="0.25">
      <c r="A5089" t="s">
        <v>4443</v>
      </c>
      <c r="B5089" t="s">
        <v>14200</v>
      </c>
      <c r="C5089">
        <f>VLOOKUP(B5089,'[1]Main Sheet'!$A:$C,3,0)</f>
        <v>162.5</v>
      </c>
      <c r="D5089" t="str">
        <f>IF(COUNTIF(KIT!$A:$A,A5089)&gt;0,"Yes","No")</f>
        <v>Yes</v>
      </c>
      <c r="E5089" t="s">
        <v>14391</v>
      </c>
    </row>
    <row r="5090" spans="1:5" x14ac:dyDescent="0.25">
      <c r="A5090" t="s">
        <v>4443</v>
      </c>
      <c r="B5090" t="s">
        <v>14187</v>
      </c>
      <c r="C5090">
        <f>VLOOKUP(B5090,'[1]Main Sheet'!$A:$C,3,0)</f>
        <v>55.83</v>
      </c>
      <c r="D5090" t="str">
        <f>IF(COUNTIF(KIT!$A:$A,A5090)&gt;0,"Yes","No")</f>
        <v>Yes</v>
      </c>
      <c r="E5090" t="s">
        <v>14391</v>
      </c>
    </row>
    <row r="5091" spans="1:5" x14ac:dyDescent="0.25">
      <c r="A5091" t="s">
        <v>4443</v>
      </c>
      <c r="B5091" t="s">
        <v>14189</v>
      </c>
      <c r="C5091">
        <f>VLOOKUP(B5091,'[1]Main Sheet'!$A:$C,3,0)</f>
        <v>185.83</v>
      </c>
      <c r="D5091" t="str">
        <f>IF(COUNTIF(KIT!$A:$A,A5091)&gt;0,"Yes","No")</f>
        <v>Yes</v>
      </c>
      <c r="E5091" t="s">
        <v>14391</v>
      </c>
    </row>
    <row r="5092" spans="1:5" x14ac:dyDescent="0.25">
      <c r="A5092" t="s">
        <v>4403</v>
      </c>
      <c r="B5092" t="s">
        <v>14198</v>
      </c>
      <c r="C5092">
        <f>VLOOKUP(B5092,'[1]Main Sheet'!$A:$C,3,0)</f>
        <v>191.67</v>
      </c>
      <c r="D5092" t="str">
        <f>IF(COUNTIF(KIT!$A:$A,A5092)&gt;0,"Yes","No")</f>
        <v>Yes</v>
      </c>
      <c r="E5092" t="s">
        <v>14391</v>
      </c>
    </row>
    <row r="5093" spans="1:5" x14ac:dyDescent="0.25">
      <c r="A5093" t="s">
        <v>4403</v>
      </c>
      <c r="B5093" t="s">
        <v>13121</v>
      </c>
      <c r="C5093">
        <f>VLOOKUP(B5093,'[1]Main Sheet'!$A:$C,3,0)</f>
        <v>51.67</v>
      </c>
      <c r="D5093" t="str">
        <f>IF(COUNTIF(KIT!$A:$A,A5093)&gt;0,"Yes","No")</f>
        <v>Yes</v>
      </c>
      <c r="E5093" t="s">
        <v>14391</v>
      </c>
    </row>
    <row r="5094" spans="1:5" x14ac:dyDescent="0.25">
      <c r="A5094" t="s">
        <v>4403</v>
      </c>
      <c r="B5094" t="s">
        <v>14190</v>
      </c>
      <c r="C5094">
        <f>VLOOKUP(B5094,'[1]Main Sheet'!$A:$C,3,0)</f>
        <v>0</v>
      </c>
      <c r="D5094" t="str">
        <f>IF(COUNTIF(KIT!$A:$A,A5094)&gt;0,"Yes","No")</f>
        <v>Yes</v>
      </c>
      <c r="E5094" t="s">
        <v>14391</v>
      </c>
    </row>
    <row r="5095" spans="1:5" x14ac:dyDescent="0.25">
      <c r="A5095" t="s">
        <v>4825</v>
      </c>
      <c r="B5095" t="s">
        <v>14198</v>
      </c>
      <c r="C5095">
        <f>VLOOKUP(B5095,'[1]Main Sheet'!$A:$C,3,0)</f>
        <v>191.67</v>
      </c>
      <c r="D5095" t="str">
        <f>IF(COUNTIF(KIT!$A:$A,A5095)&gt;0,"Yes","No")</f>
        <v>Yes</v>
      </c>
      <c r="E5095" t="s">
        <v>14391</v>
      </c>
    </row>
    <row r="5096" spans="1:5" x14ac:dyDescent="0.25">
      <c r="A5096" t="s">
        <v>4825</v>
      </c>
      <c r="B5096" t="s">
        <v>13121</v>
      </c>
      <c r="C5096">
        <f>VLOOKUP(B5096,'[1]Main Sheet'!$A:$C,3,0)</f>
        <v>51.67</v>
      </c>
      <c r="D5096" t="str">
        <f>IF(COUNTIF(KIT!$A:$A,A5096)&gt;0,"Yes","No")</f>
        <v>Yes</v>
      </c>
      <c r="E5096" t="s">
        <v>14391</v>
      </c>
    </row>
    <row r="5097" spans="1:5" x14ac:dyDescent="0.25">
      <c r="A5097" t="s">
        <v>4825</v>
      </c>
      <c r="B5097" t="s">
        <v>14191</v>
      </c>
      <c r="C5097">
        <f>VLOOKUP(B5097,'[1]Main Sheet'!$A:$C,3,0)</f>
        <v>197.5</v>
      </c>
      <c r="D5097" t="str">
        <f>IF(COUNTIF(KIT!$A:$A,A5097)&gt;0,"Yes","No")</f>
        <v>Yes</v>
      </c>
      <c r="E5097" t="s">
        <v>14391</v>
      </c>
    </row>
    <row r="5098" spans="1:5" x14ac:dyDescent="0.25">
      <c r="A5098" t="s">
        <v>4405</v>
      </c>
      <c r="B5098" t="s">
        <v>14199</v>
      </c>
      <c r="C5098">
        <f>VLOOKUP(B5098,'[1]Main Sheet'!$A:$C,3,0)</f>
        <v>194.17</v>
      </c>
      <c r="D5098" t="str">
        <f>IF(COUNTIF(KIT!$A:$A,A5098)&gt;0,"Yes","No")</f>
        <v>Yes</v>
      </c>
      <c r="E5098" t="s">
        <v>14391</v>
      </c>
    </row>
    <row r="5099" spans="1:5" x14ac:dyDescent="0.25">
      <c r="A5099" t="s">
        <v>4405</v>
      </c>
      <c r="B5099" t="s">
        <v>13121</v>
      </c>
      <c r="C5099">
        <f>VLOOKUP(B5099,'[1]Main Sheet'!$A:$C,3,0)</f>
        <v>51.67</v>
      </c>
      <c r="D5099" t="str">
        <f>IF(COUNTIF(KIT!$A:$A,A5099)&gt;0,"Yes","No")</f>
        <v>Yes</v>
      </c>
      <c r="E5099" t="s">
        <v>14391</v>
      </c>
    </row>
    <row r="5100" spans="1:5" x14ac:dyDescent="0.25">
      <c r="A5100" t="s">
        <v>4405</v>
      </c>
      <c r="B5100" t="s">
        <v>14190</v>
      </c>
      <c r="C5100">
        <f>VLOOKUP(B5100,'[1]Main Sheet'!$A:$C,3,0)</f>
        <v>0</v>
      </c>
      <c r="D5100" t="str">
        <f>IF(COUNTIF(KIT!$A:$A,A5100)&gt;0,"Yes","No")</f>
        <v>Yes</v>
      </c>
      <c r="E5100" t="s">
        <v>14391</v>
      </c>
    </row>
    <row r="5101" spans="1:5" x14ac:dyDescent="0.25">
      <c r="A5101" t="s">
        <v>4893</v>
      </c>
      <c r="B5101" t="s">
        <v>14199</v>
      </c>
      <c r="C5101">
        <f>VLOOKUP(B5101,'[1]Main Sheet'!$A:$C,3,0)</f>
        <v>194.17</v>
      </c>
      <c r="D5101" t="str">
        <f>IF(COUNTIF(KIT!$A:$A,A5101)&gt;0,"Yes","No")</f>
        <v>Yes</v>
      </c>
      <c r="E5101" t="s">
        <v>14391</v>
      </c>
    </row>
    <row r="5102" spans="1:5" x14ac:dyDescent="0.25">
      <c r="A5102" t="s">
        <v>4893</v>
      </c>
      <c r="B5102" t="s">
        <v>13121</v>
      </c>
      <c r="C5102">
        <f>VLOOKUP(B5102,'[1]Main Sheet'!$A:$C,3,0)</f>
        <v>51.67</v>
      </c>
      <c r="D5102" t="str">
        <f>IF(COUNTIF(KIT!$A:$A,A5102)&gt;0,"Yes","No")</f>
        <v>Yes</v>
      </c>
      <c r="E5102" t="s">
        <v>14391</v>
      </c>
    </row>
    <row r="5103" spans="1:5" x14ac:dyDescent="0.25">
      <c r="A5103" t="s">
        <v>4893</v>
      </c>
      <c r="B5103" t="s">
        <v>14191</v>
      </c>
      <c r="C5103">
        <f>VLOOKUP(B5103,'[1]Main Sheet'!$A:$C,3,0)</f>
        <v>197.5</v>
      </c>
      <c r="D5103" t="str">
        <f>IF(COUNTIF(KIT!$A:$A,A5103)&gt;0,"Yes","No")</f>
        <v>Yes</v>
      </c>
      <c r="E5103" t="s">
        <v>14391</v>
      </c>
    </row>
    <row r="5104" spans="1:5" x14ac:dyDescent="0.25">
      <c r="A5104" t="s">
        <v>4407</v>
      </c>
      <c r="B5104" t="s">
        <v>14200</v>
      </c>
      <c r="C5104">
        <f>VLOOKUP(B5104,'[1]Main Sheet'!$A:$C,3,0)</f>
        <v>162.5</v>
      </c>
      <c r="D5104" t="str">
        <f>IF(COUNTIF(KIT!$A:$A,A5104)&gt;0,"Yes","No")</f>
        <v>Yes</v>
      </c>
      <c r="E5104" t="s">
        <v>14391</v>
      </c>
    </row>
    <row r="5105" spans="1:5" x14ac:dyDescent="0.25">
      <c r="A5105" t="s">
        <v>4407</v>
      </c>
      <c r="B5105" t="s">
        <v>13121</v>
      </c>
      <c r="C5105">
        <f>VLOOKUP(B5105,'[1]Main Sheet'!$A:$C,3,0)</f>
        <v>51.67</v>
      </c>
      <c r="D5105" t="str">
        <f>IF(COUNTIF(KIT!$A:$A,A5105)&gt;0,"Yes","No")</f>
        <v>Yes</v>
      </c>
      <c r="E5105" t="s">
        <v>14391</v>
      </c>
    </row>
    <row r="5106" spans="1:5" x14ac:dyDescent="0.25">
      <c r="A5106" t="s">
        <v>4407</v>
      </c>
      <c r="B5106" t="s">
        <v>14190</v>
      </c>
      <c r="C5106">
        <f>VLOOKUP(B5106,'[1]Main Sheet'!$A:$C,3,0)</f>
        <v>0</v>
      </c>
      <c r="D5106" t="str">
        <f>IF(COUNTIF(KIT!$A:$A,A5106)&gt;0,"Yes","No")</f>
        <v>Yes</v>
      </c>
      <c r="E5106" t="s">
        <v>14391</v>
      </c>
    </row>
    <row r="5107" spans="1:5" x14ac:dyDescent="0.25">
      <c r="A5107" t="s">
        <v>4895</v>
      </c>
      <c r="B5107" t="s">
        <v>14200</v>
      </c>
      <c r="C5107">
        <f>VLOOKUP(B5107,'[1]Main Sheet'!$A:$C,3,0)</f>
        <v>162.5</v>
      </c>
      <c r="D5107" t="str">
        <f>IF(COUNTIF(KIT!$A:$A,A5107)&gt;0,"Yes","No")</f>
        <v>Yes</v>
      </c>
      <c r="E5107" t="s">
        <v>14391</v>
      </c>
    </row>
    <row r="5108" spans="1:5" x14ac:dyDescent="0.25">
      <c r="A5108" t="s">
        <v>4895</v>
      </c>
      <c r="B5108" t="s">
        <v>13121</v>
      </c>
      <c r="C5108">
        <f>VLOOKUP(B5108,'[1]Main Sheet'!$A:$C,3,0)</f>
        <v>51.67</v>
      </c>
      <c r="D5108" t="str">
        <f>IF(COUNTIF(KIT!$A:$A,A5108)&gt;0,"Yes","No")</f>
        <v>Yes</v>
      </c>
      <c r="E5108" t="s">
        <v>14391</v>
      </c>
    </row>
    <row r="5109" spans="1:5" x14ac:dyDescent="0.25">
      <c r="A5109" t="s">
        <v>4895</v>
      </c>
      <c r="B5109" t="s">
        <v>14191</v>
      </c>
      <c r="C5109">
        <f>VLOOKUP(B5109,'[1]Main Sheet'!$A:$C,3,0)</f>
        <v>197.5</v>
      </c>
      <c r="D5109" t="str">
        <f>IF(COUNTIF(KIT!$A:$A,A5109)&gt;0,"Yes","No")</f>
        <v>Yes</v>
      </c>
      <c r="E5109" t="s">
        <v>14391</v>
      </c>
    </row>
    <row r="5110" spans="1:5" x14ac:dyDescent="0.25">
      <c r="A5110" t="s">
        <v>4957</v>
      </c>
      <c r="B5110" t="s">
        <v>14204</v>
      </c>
      <c r="C5110">
        <f>VLOOKUP(B5110,'[1]Main Sheet'!$A:$C,3,0)</f>
        <v>223.33</v>
      </c>
      <c r="D5110" t="str">
        <f>IF(COUNTIF(KIT!$A:$A,A5110)&gt;0,"Yes","No")</f>
        <v>Yes</v>
      </c>
      <c r="E5110" t="s">
        <v>14391</v>
      </c>
    </row>
    <row r="5111" spans="1:5" x14ac:dyDescent="0.25">
      <c r="A5111" t="s">
        <v>4957</v>
      </c>
      <c r="B5111" t="s">
        <v>14176</v>
      </c>
      <c r="C5111">
        <f>VLOOKUP(B5111,'[1]Main Sheet'!$A:$C,3,0)</f>
        <v>82.5</v>
      </c>
      <c r="D5111" t="str">
        <f>IF(COUNTIF(KIT!$A:$A,A5111)&gt;0,"Yes","No")</f>
        <v>Yes</v>
      </c>
      <c r="E5111">
        <v>46203</v>
      </c>
    </row>
    <row r="5112" spans="1:5" x14ac:dyDescent="0.25">
      <c r="A5112" t="s">
        <v>4957</v>
      </c>
      <c r="B5112" t="s">
        <v>14177</v>
      </c>
      <c r="C5112">
        <f>VLOOKUP(B5112,'[1]Main Sheet'!$A:$C,3,0)</f>
        <v>0</v>
      </c>
      <c r="D5112" t="str">
        <f>IF(COUNTIF(KIT!$A:$A,A5112)&gt;0,"Yes","No")</f>
        <v>Yes</v>
      </c>
      <c r="E5112">
        <v>46203</v>
      </c>
    </row>
    <row r="5113" spans="1:5" x14ac:dyDescent="0.25">
      <c r="A5113" t="s">
        <v>5215</v>
      </c>
      <c r="B5113" t="s">
        <v>14204</v>
      </c>
      <c r="C5113">
        <f>VLOOKUP(B5113,'[1]Main Sheet'!$A:$C,3,0)</f>
        <v>223.33</v>
      </c>
      <c r="D5113" t="str">
        <f>IF(COUNTIF(KIT!$A:$A,A5113)&gt;0,"Yes","No")</f>
        <v>Yes</v>
      </c>
      <c r="E5113" t="s">
        <v>14391</v>
      </c>
    </row>
    <row r="5114" spans="1:5" x14ac:dyDescent="0.25">
      <c r="A5114" t="s">
        <v>5215</v>
      </c>
      <c r="B5114" t="s">
        <v>14176</v>
      </c>
      <c r="C5114">
        <f>VLOOKUP(B5114,'[1]Main Sheet'!$A:$C,3,0)</f>
        <v>82.5</v>
      </c>
      <c r="D5114" t="str">
        <f>IF(COUNTIF(KIT!$A:$A,A5114)&gt;0,"Yes","No")</f>
        <v>Yes</v>
      </c>
      <c r="E5114">
        <v>46203</v>
      </c>
    </row>
    <row r="5115" spans="1:5" x14ac:dyDescent="0.25">
      <c r="A5115" t="s">
        <v>5215</v>
      </c>
      <c r="B5115" t="s">
        <v>14178</v>
      </c>
      <c r="C5115">
        <f>VLOOKUP(B5115,'[1]Main Sheet'!$A:$C,3,0)</f>
        <v>176.67</v>
      </c>
      <c r="D5115" t="str">
        <f>IF(COUNTIF(KIT!$A:$A,A5115)&gt;0,"Yes","No")</f>
        <v>Yes</v>
      </c>
      <c r="E5115" t="s">
        <v>14391</v>
      </c>
    </row>
    <row r="5116" spans="1:5" x14ac:dyDescent="0.25">
      <c r="A5116" t="s">
        <v>4959</v>
      </c>
      <c r="B5116" t="s">
        <v>14205</v>
      </c>
      <c r="C5116">
        <f>VLOOKUP(B5116,'[1]Main Sheet'!$A:$C,3,0)</f>
        <v>226.67</v>
      </c>
      <c r="D5116" t="str">
        <f>IF(COUNTIF(KIT!$A:$A,A5116)&gt;0,"Yes","No")</f>
        <v>Yes</v>
      </c>
      <c r="E5116" t="s">
        <v>14391</v>
      </c>
    </row>
    <row r="5117" spans="1:5" x14ac:dyDescent="0.25">
      <c r="A5117" t="s">
        <v>4959</v>
      </c>
      <c r="B5117" t="s">
        <v>14176</v>
      </c>
      <c r="C5117">
        <f>VLOOKUP(B5117,'[1]Main Sheet'!$A:$C,3,0)</f>
        <v>82.5</v>
      </c>
      <c r="D5117" t="str">
        <f>IF(COUNTIF(KIT!$A:$A,A5117)&gt;0,"Yes","No")</f>
        <v>Yes</v>
      </c>
      <c r="E5117">
        <v>46203</v>
      </c>
    </row>
    <row r="5118" spans="1:5" x14ac:dyDescent="0.25">
      <c r="A5118" t="s">
        <v>4959</v>
      </c>
      <c r="B5118" t="s">
        <v>14177</v>
      </c>
      <c r="C5118">
        <f>VLOOKUP(B5118,'[1]Main Sheet'!$A:$C,3,0)</f>
        <v>0</v>
      </c>
      <c r="D5118" t="str">
        <f>IF(COUNTIF(KIT!$A:$A,A5118)&gt;0,"Yes","No")</f>
        <v>Yes</v>
      </c>
      <c r="E5118">
        <v>46203</v>
      </c>
    </row>
    <row r="5119" spans="1:5" x14ac:dyDescent="0.25">
      <c r="A5119" t="s">
        <v>5217</v>
      </c>
      <c r="B5119" t="s">
        <v>14205</v>
      </c>
      <c r="C5119">
        <f>VLOOKUP(B5119,'[1]Main Sheet'!$A:$C,3,0)</f>
        <v>226.67</v>
      </c>
      <c r="D5119" t="str">
        <f>IF(COUNTIF(KIT!$A:$A,A5119)&gt;0,"Yes","No")</f>
        <v>Yes</v>
      </c>
      <c r="E5119" t="s">
        <v>14391</v>
      </c>
    </row>
    <row r="5120" spans="1:5" x14ac:dyDescent="0.25">
      <c r="A5120" t="s">
        <v>5217</v>
      </c>
      <c r="B5120" t="s">
        <v>14176</v>
      </c>
      <c r="C5120">
        <f>VLOOKUP(B5120,'[1]Main Sheet'!$A:$C,3,0)</f>
        <v>82.5</v>
      </c>
      <c r="D5120" t="str">
        <f>IF(COUNTIF(KIT!$A:$A,A5120)&gt;0,"Yes","No")</f>
        <v>Yes</v>
      </c>
      <c r="E5120">
        <v>46203</v>
      </c>
    </row>
    <row r="5121" spans="1:5" x14ac:dyDescent="0.25">
      <c r="A5121" t="s">
        <v>5217</v>
      </c>
      <c r="B5121" t="s">
        <v>14178</v>
      </c>
      <c r="C5121">
        <f>VLOOKUP(B5121,'[1]Main Sheet'!$A:$C,3,0)</f>
        <v>176.67</v>
      </c>
      <c r="D5121" t="str">
        <f>IF(COUNTIF(KIT!$A:$A,A5121)&gt;0,"Yes","No")</f>
        <v>Yes</v>
      </c>
      <c r="E5121" t="s">
        <v>14391</v>
      </c>
    </row>
    <row r="5122" spans="1:5" x14ac:dyDescent="0.25">
      <c r="A5122" t="s">
        <v>4961</v>
      </c>
      <c r="B5122" t="s">
        <v>14206</v>
      </c>
      <c r="C5122" t="e">
        <f>VLOOKUP(B5122,'[1]Main Sheet'!$A:$C,3,0)</f>
        <v>#N/A</v>
      </c>
      <c r="D5122" t="str">
        <f>IF(COUNTIF(KIT!$A:$A,A5122)&gt;0,"Yes","No")</f>
        <v>Yes</v>
      </c>
      <c r="E5122" t="s">
        <v>14391</v>
      </c>
    </row>
    <row r="5123" spans="1:5" x14ac:dyDescent="0.25">
      <c r="A5123" t="s">
        <v>4961</v>
      </c>
      <c r="B5123" t="s">
        <v>14176</v>
      </c>
      <c r="C5123">
        <f>VLOOKUP(B5123,'[1]Main Sheet'!$A:$C,3,0)</f>
        <v>82.5</v>
      </c>
      <c r="D5123" t="str">
        <f>IF(COUNTIF(KIT!$A:$A,A5123)&gt;0,"Yes","No")</f>
        <v>Yes</v>
      </c>
      <c r="E5123">
        <v>46203</v>
      </c>
    </row>
    <row r="5124" spans="1:5" x14ac:dyDescent="0.25">
      <c r="A5124" t="s">
        <v>4961</v>
      </c>
      <c r="B5124" t="s">
        <v>14177</v>
      </c>
      <c r="C5124">
        <f>VLOOKUP(B5124,'[1]Main Sheet'!$A:$C,3,0)</f>
        <v>0</v>
      </c>
      <c r="D5124" t="str">
        <f>IF(COUNTIF(KIT!$A:$A,A5124)&gt;0,"Yes","No")</f>
        <v>Yes</v>
      </c>
      <c r="E5124">
        <v>46203</v>
      </c>
    </row>
    <row r="5125" spans="1:5" x14ac:dyDescent="0.25">
      <c r="A5125" t="s">
        <v>5219</v>
      </c>
      <c r="B5125" t="s">
        <v>14206</v>
      </c>
      <c r="C5125" t="e">
        <f>VLOOKUP(B5125,'[1]Main Sheet'!$A:$C,3,0)</f>
        <v>#N/A</v>
      </c>
      <c r="D5125" t="str">
        <f>IF(COUNTIF(KIT!$A:$A,A5125)&gt;0,"Yes","No")</f>
        <v>Yes</v>
      </c>
      <c r="E5125" t="s">
        <v>14391</v>
      </c>
    </row>
    <row r="5126" spans="1:5" x14ac:dyDescent="0.25">
      <c r="A5126" t="s">
        <v>5219</v>
      </c>
      <c r="B5126" t="s">
        <v>14176</v>
      </c>
      <c r="C5126">
        <f>VLOOKUP(B5126,'[1]Main Sheet'!$A:$C,3,0)</f>
        <v>82.5</v>
      </c>
      <c r="D5126" t="str">
        <f>IF(COUNTIF(KIT!$A:$A,A5126)&gt;0,"Yes","No")</f>
        <v>Yes</v>
      </c>
      <c r="E5126">
        <v>46203</v>
      </c>
    </row>
    <row r="5127" spans="1:5" x14ac:dyDescent="0.25">
      <c r="A5127" t="s">
        <v>5219</v>
      </c>
      <c r="B5127" t="s">
        <v>14178</v>
      </c>
      <c r="C5127">
        <f>VLOOKUP(B5127,'[1]Main Sheet'!$A:$C,3,0)</f>
        <v>176.67</v>
      </c>
      <c r="D5127" t="str">
        <f>IF(COUNTIF(KIT!$A:$A,A5127)&gt;0,"Yes","No")</f>
        <v>Yes</v>
      </c>
      <c r="E5127" t="s">
        <v>14391</v>
      </c>
    </row>
    <row r="5128" spans="1:5" x14ac:dyDescent="0.25">
      <c r="A5128" t="s">
        <v>4787</v>
      </c>
      <c r="B5128" t="s">
        <v>14204</v>
      </c>
      <c r="C5128">
        <f>VLOOKUP(B5128,'[1]Main Sheet'!$A:$C,3,0)</f>
        <v>223.33</v>
      </c>
      <c r="D5128" t="str">
        <f>IF(COUNTIF(KIT!$A:$A,A5128)&gt;0,"Yes","No")</f>
        <v>Yes</v>
      </c>
      <c r="E5128" t="s">
        <v>14391</v>
      </c>
    </row>
    <row r="5129" spans="1:5" x14ac:dyDescent="0.25">
      <c r="A5129" t="s">
        <v>4787</v>
      </c>
      <c r="B5129" t="s">
        <v>14181</v>
      </c>
      <c r="C5129">
        <f>VLOOKUP(B5129,'[1]Main Sheet'!$A:$C,3,0)</f>
        <v>64.17</v>
      </c>
      <c r="D5129" t="str">
        <f>IF(COUNTIF(KIT!$A:$A,A5129)&gt;0,"Yes","No")</f>
        <v>Yes</v>
      </c>
      <c r="E5129" t="s">
        <v>14391</v>
      </c>
    </row>
    <row r="5130" spans="1:5" x14ac:dyDescent="0.25">
      <c r="A5130" t="s">
        <v>4787</v>
      </c>
      <c r="B5130" t="s">
        <v>14182</v>
      </c>
      <c r="C5130">
        <f>VLOOKUP(B5130,'[1]Main Sheet'!$A:$C,3,0)</f>
        <v>0</v>
      </c>
      <c r="D5130" t="str">
        <f>IF(COUNTIF(KIT!$A:$A,A5130)&gt;0,"Yes","No")</f>
        <v>Yes</v>
      </c>
      <c r="E5130" t="s">
        <v>14391</v>
      </c>
    </row>
    <row r="5131" spans="1:5" x14ac:dyDescent="0.25">
      <c r="A5131" t="s">
        <v>5031</v>
      </c>
      <c r="B5131" t="s">
        <v>14204</v>
      </c>
      <c r="C5131">
        <f>VLOOKUP(B5131,'[1]Main Sheet'!$A:$C,3,0)</f>
        <v>223.33</v>
      </c>
      <c r="D5131" t="str">
        <f>IF(COUNTIF(KIT!$A:$A,A5131)&gt;0,"Yes","No")</f>
        <v>Yes</v>
      </c>
      <c r="E5131" t="s">
        <v>14391</v>
      </c>
    </row>
    <row r="5132" spans="1:5" x14ac:dyDescent="0.25">
      <c r="A5132" t="s">
        <v>5031</v>
      </c>
      <c r="B5132" t="s">
        <v>14181</v>
      </c>
      <c r="C5132">
        <f>VLOOKUP(B5132,'[1]Main Sheet'!$A:$C,3,0)</f>
        <v>64.17</v>
      </c>
      <c r="D5132" t="str">
        <f>IF(COUNTIF(KIT!$A:$A,A5132)&gt;0,"Yes","No")</f>
        <v>Yes</v>
      </c>
      <c r="E5132" t="s">
        <v>14391</v>
      </c>
    </row>
    <row r="5133" spans="1:5" x14ac:dyDescent="0.25">
      <c r="A5133" t="s">
        <v>5031</v>
      </c>
      <c r="B5133" t="s">
        <v>14183</v>
      </c>
      <c r="C5133">
        <f>VLOOKUP(B5133,'[1]Main Sheet'!$A:$C,3,0)</f>
        <v>194.17</v>
      </c>
      <c r="D5133" t="str">
        <f>IF(COUNTIF(KIT!$A:$A,A5133)&gt;0,"Yes","No")</f>
        <v>Yes</v>
      </c>
      <c r="E5133" t="s">
        <v>14391</v>
      </c>
    </row>
    <row r="5134" spans="1:5" hidden="1" x14ac:dyDescent="0.25">
      <c r="A5134" t="s">
        <v>14207</v>
      </c>
      <c r="B5134" t="s">
        <v>14204</v>
      </c>
      <c r="C5134">
        <f>VLOOKUP(B5134,'[1]Main Sheet'!$A:$C,3,0)</f>
        <v>223.33</v>
      </c>
      <c r="D5134" t="str">
        <f>IF(COUNTIF(KIT!$A:$A,A5134)&gt;0,"Yes","No")</f>
        <v>No</v>
      </c>
      <c r="E5134" t="s">
        <v>14391</v>
      </c>
    </row>
    <row r="5135" spans="1:5" hidden="1" x14ac:dyDescent="0.25">
      <c r="A5135" t="s">
        <v>14207</v>
      </c>
      <c r="B5135" t="s">
        <v>14181</v>
      </c>
      <c r="C5135">
        <f>VLOOKUP(B5135,'[1]Main Sheet'!$A:$C,3,0)</f>
        <v>64.17</v>
      </c>
      <c r="D5135" t="str">
        <f>IF(COUNTIF(KIT!$A:$A,A5135)&gt;0,"Yes","No")</f>
        <v>No</v>
      </c>
      <c r="E5135" t="s">
        <v>14391</v>
      </c>
    </row>
    <row r="5136" spans="1:5" hidden="1" x14ac:dyDescent="0.25">
      <c r="A5136" t="s">
        <v>14207</v>
      </c>
      <c r="B5136" t="s">
        <v>14183</v>
      </c>
      <c r="C5136">
        <f>VLOOKUP(B5136,'[1]Main Sheet'!$A:$C,3,0)</f>
        <v>194.17</v>
      </c>
      <c r="D5136" t="str">
        <f>IF(COUNTIF(KIT!$A:$A,A5136)&gt;0,"Yes","No")</f>
        <v>No</v>
      </c>
      <c r="E5136" t="s">
        <v>14391</v>
      </c>
    </row>
    <row r="5137" spans="1:5" x14ac:dyDescent="0.25">
      <c r="A5137" t="s">
        <v>4789</v>
      </c>
      <c r="B5137" t="s">
        <v>14205</v>
      </c>
      <c r="C5137">
        <f>VLOOKUP(B5137,'[1]Main Sheet'!$A:$C,3,0)</f>
        <v>226.67</v>
      </c>
      <c r="D5137" t="str">
        <f>IF(COUNTIF(KIT!$A:$A,A5137)&gt;0,"Yes","No")</f>
        <v>Yes</v>
      </c>
      <c r="E5137" t="s">
        <v>14391</v>
      </c>
    </row>
    <row r="5138" spans="1:5" x14ac:dyDescent="0.25">
      <c r="A5138" t="s">
        <v>4789</v>
      </c>
      <c r="B5138" t="s">
        <v>14181</v>
      </c>
      <c r="C5138">
        <f>VLOOKUP(B5138,'[1]Main Sheet'!$A:$C,3,0)</f>
        <v>64.17</v>
      </c>
      <c r="D5138" t="str">
        <f>IF(COUNTIF(KIT!$A:$A,A5138)&gt;0,"Yes","No")</f>
        <v>Yes</v>
      </c>
      <c r="E5138" t="s">
        <v>14391</v>
      </c>
    </row>
    <row r="5139" spans="1:5" x14ac:dyDescent="0.25">
      <c r="A5139" t="s">
        <v>4789</v>
      </c>
      <c r="B5139" t="s">
        <v>14182</v>
      </c>
      <c r="C5139">
        <f>VLOOKUP(B5139,'[1]Main Sheet'!$A:$C,3,0)</f>
        <v>0</v>
      </c>
      <c r="D5139" t="str">
        <f>IF(COUNTIF(KIT!$A:$A,A5139)&gt;0,"Yes","No")</f>
        <v>Yes</v>
      </c>
      <c r="E5139" t="s">
        <v>14391</v>
      </c>
    </row>
    <row r="5140" spans="1:5" x14ac:dyDescent="0.25">
      <c r="A5140" t="s">
        <v>5033</v>
      </c>
      <c r="B5140" t="s">
        <v>14205</v>
      </c>
      <c r="C5140">
        <f>VLOOKUP(B5140,'[1]Main Sheet'!$A:$C,3,0)</f>
        <v>226.67</v>
      </c>
      <c r="D5140" t="str">
        <f>IF(COUNTIF(KIT!$A:$A,A5140)&gt;0,"Yes","No")</f>
        <v>Yes</v>
      </c>
      <c r="E5140" t="s">
        <v>14391</v>
      </c>
    </row>
    <row r="5141" spans="1:5" x14ac:dyDescent="0.25">
      <c r="A5141" t="s">
        <v>5033</v>
      </c>
      <c r="B5141" t="s">
        <v>14181</v>
      </c>
      <c r="C5141">
        <f>VLOOKUP(B5141,'[1]Main Sheet'!$A:$C,3,0)</f>
        <v>64.17</v>
      </c>
      <c r="D5141" t="str">
        <f>IF(COUNTIF(KIT!$A:$A,A5141)&gt;0,"Yes","No")</f>
        <v>Yes</v>
      </c>
      <c r="E5141" t="s">
        <v>14391</v>
      </c>
    </row>
    <row r="5142" spans="1:5" x14ac:dyDescent="0.25">
      <c r="A5142" t="s">
        <v>5033</v>
      </c>
      <c r="B5142" t="s">
        <v>14183</v>
      </c>
      <c r="C5142">
        <f>VLOOKUP(B5142,'[1]Main Sheet'!$A:$C,3,0)</f>
        <v>194.17</v>
      </c>
      <c r="D5142" t="str">
        <f>IF(COUNTIF(KIT!$A:$A,A5142)&gt;0,"Yes","No")</f>
        <v>Yes</v>
      </c>
      <c r="E5142" t="s">
        <v>14391</v>
      </c>
    </row>
    <row r="5143" spans="1:5" hidden="1" x14ac:dyDescent="0.25">
      <c r="A5143" t="s">
        <v>14208</v>
      </c>
      <c r="B5143" t="s">
        <v>14205</v>
      </c>
      <c r="C5143">
        <f>VLOOKUP(B5143,'[1]Main Sheet'!$A:$C,3,0)</f>
        <v>226.67</v>
      </c>
      <c r="D5143" t="str">
        <f>IF(COUNTIF(KIT!$A:$A,A5143)&gt;0,"Yes","No")</f>
        <v>No</v>
      </c>
      <c r="E5143" t="s">
        <v>14391</v>
      </c>
    </row>
    <row r="5144" spans="1:5" hidden="1" x14ac:dyDescent="0.25">
      <c r="A5144" t="s">
        <v>14208</v>
      </c>
      <c r="B5144" t="s">
        <v>14181</v>
      </c>
      <c r="C5144">
        <f>VLOOKUP(B5144,'[1]Main Sheet'!$A:$C,3,0)</f>
        <v>64.17</v>
      </c>
      <c r="D5144" t="str">
        <f>IF(COUNTIF(KIT!$A:$A,A5144)&gt;0,"Yes","No")</f>
        <v>No</v>
      </c>
      <c r="E5144" t="s">
        <v>14391</v>
      </c>
    </row>
    <row r="5145" spans="1:5" hidden="1" x14ac:dyDescent="0.25">
      <c r="A5145" t="s">
        <v>14208</v>
      </c>
      <c r="B5145" t="s">
        <v>14183</v>
      </c>
      <c r="C5145">
        <f>VLOOKUP(B5145,'[1]Main Sheet'!$A:$C,3,0)</f>
        <v>194.17</v>
      </c>
      <c r="D5145" t="str">
        <f>IF(COUNTIF(KIT!$A:$A,A5145)&gt;0,"Yes","No")</f>
        <v>No</v>
      </c>
      <c r="E5145" t="s">
        <v>14391</v>
      </c>
    </row>
    <row r="5146" spans="1:5" x14ac:dyDescent="0.25">
      <c r="A5146" t="s">
        <v>4791</v>
      </c>
      <c r="B5146" t="s">
        <v>14206</v>
      </c>
      <c r="C5146" t="e">
        <f>VLOOKUP(B5146,'[1]Main Sheet'!$A:$C,3,0)</f>
        <v>#N/A</v>
      </c>
      <c r="D5146" t="str">
        <f>IF(COUNTIF(KIT!$A:$A,A5146)&gt;0,"Yes","No")</f>
        <v>Yes</v>
      </c>
      <c r="E5146" t="s">
        <v>14391</v>
      </c>
    </row>
    <row r="5147" spans="1:5" x14ac:dyDescent="0.25">
      <c r="A5147" t="s">
        <v>4791</v>
      </c>
      <c r="B5147" t="s">
        <v>14181</v>
      </c>
      <c r="C5147">
        <f>VLOOKUP(B5147,'[1]Main Sheet'!$A:$C,3,0)</f>
        <v>64.17</v>
      </c>
      <c r="D5147" t="str">
        <f>IF(COUNTIF(KIT!$A:$A,A5147)&gt;0,"Yes","No")</f>
        <v>Yes</v>
      </c>
      <c r="E5147" t="s">
        <v>14391</v>
      </c>
    </row>
    <row r="5148" spans="1:5" x14ac:dyDescent="0.25">
      <c r="A5148" t="s">
        <v>4791</v>
      </c>
      <c r="B5148" t="s">
        <v>14182</v>
      </c>
      <c r="C5148">
        <f>VLOOKUP(B5148,'[1]Main Sheet'!$A:$C,3,0)</f>
        <v>0</v>
      </c>
      <c r="D5148" t="str">
        <f>IF(COUNTIF(KIT!$A:$A,A5148)&gt;0,"Yes","No")</f>
        <v>Yes</v>
      </c>
      <c r="E5148" t="s">
        <v>14391</v>
      </c>
    </row>
    <row r="5149" spans="1:5" x14ac:dyDescent="0.25">
      <c r="A5149" t="s">
        <v>5035</v>
      </c>
      <c r="B5149" t="s">
        <v>14206</v>
      </c>
      <c r="C5149" t="e">
        <f>VLOOKUP(B5149,'[1]Main Sheet'!$A:$C,3,0)</f>
        <v>#N/A</v>
      </c>
      <c r="D5149" t="str">
        <f>IF(COUNTIF(KIT!$A:$A,A5149)&gt;0,"Yes","No")</f>
        <v>Yes</v>
      </c>
      <c r="E5149" t="s">
        <v>14391</v>
      </c>
    </row>
    <row r="5150" spans="1:5" x14ac:dyDescent="0.25">
      <c r="A5150" t="s">
        <v>5035</v>
      </c>
      <c r="B5150" t="s">
        <v>14181</v>
      </c>
      <c r="C5150">
        <f>VLOOKUP(B5150,'[1]Main Sheet'!$A:$C,3,0)</f>
        <v>64.17</v>
      </c>
      <c r="D5150" t="str">
        <f>IF(COUNTIF(KIT!$A:$A,A5150)&gt;0,"Yes","No")</f>
        <v>Yes</v>
      </c>
      <c r="E5150" t="s">
        <v>14391</v>
      </c>
    </row>
    <row r="5151" spans="1:5" x14ac:dyDescent="0.25">
      <c r="A5151" t="s">
        <v>5035</v>
      </c>
      <c r="B5151" t="s">
        <v>14183</v>
      </c>
      <c r="C5151">
        <f>VLOOKUP(B5151,'[1]Main Sheet'!$A:$C,3,0)</f>
        <v>194.17</v>
      </c>
      <c r="D5151" t="str">
        <f>IF(COUNTIF(KIT!$A:$A,A5151)&gt;0,"Yes","No")</f>
        <v>Yes</v>
      </c>
      <c r="E5151" t="s">
        <v>14391</v>
      </c>
    </row>
    <row r="5152" spans="1:5" hidden="1" x14ac:dyDescent="0.25">
      <c r="A5152" t="s">
        <v>14209</v>
      </c>
      <c r="B5152" t="s">
        <v>14206</v>
      </c>
      <c r="C5152" t="e">
        <f>VLOOKUP(B5152,'[1]Main Sheet'!$A:$C,3,0)</f>
        <v>#N/A</v>
      </c>
      <c r="D5152" t="str">
        <f>IF(COUNTIF(KIT!$A:$A,A5152)&gt;0,"Yes","No")</f>
        <v>No</v>
      </c>
      <c r="E5152" t="s">
        <v>14391</v>
      </c>
    </row>
    <row r="5153" spans="1:5" hidden="1" x14ac:dyDescent="0.25">
      <c r="A5153" t="s">
        <v>14209</v>
      </c>
      <c r="B5153" t="s">
        <v>14181</v>
      </c>
      <c r="C5153">
        <f>VLOOKUP(B5153,'[1]Main Sheet'!$A:$C,3,0)</f>
        <v>64.17</v>
      </c>
      <c r="D5153" t="str">
        <f>IF(COUNTIF(KIT!$A:$A,A5153)&gt;0,"Yes","No")</f>
        <v>No</v>
      </c>
      <c r="E5153" t="s">
        <v>14391</v>
      </c>
    </row>
    <row r="5154" spans="1:5" hidden="1" x14ac:dyDescent="0.25">
      <c r="A5154" t="s">
        <v>14209</v>
      </c>
      <c r="B5154" t="s">
        <v>14183</v>
      </c>
      <c r="C5154">
        <f>VLOOKUP(B5154,'[1]Main Sheet'!$A:$C,3,0)</f>
        <v>194.17</v>
      </c>
      <c r="D5154" t="str">
        <f>IF(COUNTIF(KIT!$A:$A,A5154)&gt;0,"Yes","No")</f>
        <v>No</v>
      </c>
      <c r="E5154" t="s">
        <v>14391</v>
      </c>
    </row>
    <row r="5155" spans="1:5" x14ac:dyDescent="0.25">
      <c r="A5155" t="s">
        <v>4353</v>
      </c>
      <c r="B5155" t="s">
        <v>14204</v>
      </c>
      <c r="C5155">
        <f>VLOOKUP(B5155,'[1]Main Sheet'!$A:$C,3,0)</f>
        <v>223.33</v>
      </c>
      <c r="D5155" t="str">
        <f>IF(COUNTIF(KIT!$A:$A,A5155)&gt;0,"Yes","No")</f>
        <v>Yes</v>
      </c>
      <c r="E5155" t="s">
        <v>14391</v>
      </c>
    </row>
    <row r="5156" spans="1:5" x14ac:dyDescent="0.25">
      <c r="A5156" t="s">
        <v>4353</v>
      </c>
      <c r="B5156" t="s">
        <v>14187</v>
      </c>
      <c r="C5156">
        <f>VLOOKUP(B5156,'[1]Main Sheet'!$A:$C,3,0)</f>
        <v>55.83</v>
      </c>
      <c r="D5156" t="str">
        <f>IF(COUNTIF(KIT!$A:$A,A5156)&gt;0,"Yes","No")</f>
        <v>Yes</v>
      </c>
      <c r="E5156" t="s">
        <v>14391</v>
      </c>
    </row>
    <row r="5157" spans="1:5" x14ac:dyDescent="0.25">
      <c r="A5157" t="s">
        <v>4353</v>
      </c>
      <c r="B5157" t="s">
        <v>14188</v>
      </c>
      <c r="C5157">
        <f>VLOOKUP(B5157,'[1]Main Sheet'!$A:$C,3,0)</f>
        <v>0</v>
      </c>
      <c r="D5157" t="str">
        <f>IF(COUNTIF(KIT!$A:$A,A5157)&gt;0,"Yes","No")</f>
        <v>Yes</v>
      </c>
      <c r="E5157" t="s">
        <v>14391</v>
      </c>
    </row>
    <row r="5158" spans="1:5" x14ac:dyDescent="0.25">
      <c r="A5158" t="s">
        <v>4495</v>
      </c>
      <c r="B5158" t="s">
        <v>14204</v>
      </c>
      <c r="C5158">
        <f>VLOOKUP(B5158,'[1]Main Sheet'!$A:$C,3,0)</f>
        <v>223.33</v>
      </c>
      <c r="D5158" t="str">
        <f>IF(COUNTIF(KIT!$A:$A,A5158)&gt;0,"Yes","No")</f>
        <v>Yes</v>
      </c>
      <c r="E5158" t="s">
        <v>14391</v>
      </c>
    </row>
    <row r="5159" spans="1:5" x14ac:dyDescent="0.25">
      <c r="A5159" t="s">
        <v>4495</v>
      </c>
      <c r="B5159" t="s">
        <v>14187</v>
      </c>
      <c r="C5159">
        <f>VLOOKUP(B5159,'[1]Main Sheet'!$A:$C,3,0)</f>
        <v>55.83</v>
      </c>
      <c r="D5159" t="str">
        <f>IF(COUNTIF(KIT!$A:$A,A5159)&gt;0,"Yes","No")</f>
        <v>Yes</v>
      </c>
      <c r="E5159" t="s">
        <v>14391</v>
      </c>
    </row>
    <row r="5160" spans="1:5" x14ac:dyDescent="0.25">
      <c r="A5160" t="s">
        <v>4495</v>
      </c>
      <c r="B5160" t="s">
        <v>14189</v>
      </c>
      <c r="C5160">
        <f>VLOOKUP(B5160,'[1]Main Sheet'!$A:$C,3,0)</f>
        <v>185.83</v>
      </c>
      <c r="D5160" t="str">
        <f>IF(COUNTIF(KIT!$A:$A,A5160)&gt;0,"Yes","No")</f>
        <v>Yes</v>
      </c>
      <c r="E5160" t="s">
        <v>14391</v>
      </c>
    </row>
    <row r="5161" spans="1:5" x14ac:dyDescent="0.25">
      <c r="A5161" t="s">
        <v>4355</v>
      </c>
      <c r="B5161" t="s">
        <v>14205</v>
      </c>
      <c r="C5161">
        <f>VLOOKUP(B5161,'[1]Main Sheet'!$A:$C,3,0)</f>
        <v>226.67</v>
      </c>
      <c r="D5161" t="str">
        <f>IF(COUNTIF(KIT!$A:$A,A5161)&gt;0,"Yes","No")</f>
        <v>Yes</v>
      </c>
      <c r="E5161" t="s">
        <v>14391</v>
      </c>
    </row>
    <row r="5162" spans="1:5" x14ac:dyDescent="0.25">
      <c r="A5162" t="s">
        <v>4355</v>
      </c>
      <c r="B5162" t="s">
        <v>14187</v>
      </c>
      <c r="C5162">
        <f>VLOOKUP(B5162,'[1]Main Sheet'!$A:$C,3,0)</f>
        <v>55.83</v>
      </c>
      <c r="D5162" t="str">
        <f>IF(COUNTIF(KIT!$A:$A,A5162)&gt;0,"Yes","No")</f>
        <v>Yes</v>
      </c>
      <c r="E5162" t="s">
        <v>14391</v>
      </c>
    </row>
    <row r="5163" spans="1:5" x14ac:dyDescent="0.25">
      <c r="A5163" t="s">
        <v>4355</v>
      </c>
      <c r="B5163" t="s">
        <v>14188</v>
      </c>
      <c r="C5163">
        <f>VLOOKUP(B5163,'[1]Main Sheet'!$A:$C,3,0)</f>
        <v>0</v>
      </c>
      <c r="D5163" t="str">
        <f>IF(COUNTIF(KIT!$A:$A,A5163)&gt;0,"Yes","No")</f>
        <v>Yes</v>
      </c>
      <c r="E5163" t="s">
        <v>14391</v>
      </c>
    </row>
    <row r="5164" spans="1:5" x14ac:dyDescent="0.25">
      <c r="A5164" t="s">
        <v>4861</v>
      </c>
      <c r="B5164" t="s">
        <v>14205</v>
      </c>
      <c r="C5164">
        <f>VLOOKUP(B5164,'[1]Main Sheet'!$A:$C,3,0)</f>
        <v>226.67</v>
      </c>
      <c r="D5164" t="str">
        <f>IF(COUNTIF(KIT!$A:$A,A5164)&gt;0,"Yes","No")</f>
        <v>Yes</v>
      </c>
      <c r="E5164" t="s">
        <v>14391</v>
      </c>
    </row>
    <row r="5165" spans="1:5" x14ac:dyDescent="0.25">
      <c r="A5165" t="s">
        <v>4861</v>
      </c>
      <c r="B5165" t="s">
        <v>14187</v>
      </c>
      <c r="C5165">
        <f>VLOOKUP(B5165,'[1]Main Sheet'!$A:$C,3,0)</f>
        <v>55.83</v>
      </c>
      <c r="D5165" t="str">
        <f>IF(COUNTIF(KIT!$A:$A,A5165)&gt;0,"Yes","No")</f>
        <v>Yes</v>
      </c>
      <c r="E5165" t="s">
        <v>14391</v>
      </c>
    </row>
    <row r="5166" spans="1:5" x14ac:dyDescent="0.25">
      <c r="A5166" t="s">
        <v>4861</v>
      </c>
      <c r="B5166" t="s">
        <v>14189</v>
      </c>
      <c r="C5166">
        <f>VLOOKUP(B5166,'[1]Main Sheet'!$A:$C,3,0)</f>
        <v>185.83</v>
      </c>
      <c r="D5166" t="str">
        <f>IF(COUNTIF(KIT!$A:$A,A5166)&gt;0,"Yes","No")</f>
        <v>Yes</v>
      </c>
      <c r="E5166" t="s">
        <v>14391</v>
      </c>
    </row>
    <row r="5167" spans="1:5" x14ac:dyDescent="0.25">
      <c r="A5167" t="s">
        <v>4357</v>
      </c>
      <c r="B5167" t="s">
        <v>14206</v>
      </c>
      <c r="C5167" t="e">
        <f>VLOOKUP(B5167,'[1]Main Sheet'!$A:$C,3,0)</f>
        <v>#N/A</v>
      </c>
      <c r="D5167" t="str">
        <f>IF(COUNTIF(KIT!$A:$A,A5167)&gt;0,"Yes","No")</f>
        <v>Yes</v>
      </c>
      <c r="E5167" t="s">
        <v>14391</v>
      </c>
    </row>
    <row r="5168" spans="1:5" x14ac:dyDescent="0.25">
      <c r="A5168" t="s">
        <v>4357</v>
      </c>
      <c r="B5168" t="s">
        <v>14187</v>
      </c>
      <c r="C5168">
        <f>VLOOKUP(B5168,'[1]Main Sheet'!$A:$C,3,0)</f>
        <v>55.83</v>
      </c>
      <c r="D5168" t="str">
        <f>IF(COUNTIF(KIT!$A:$A,A5168)&gt;0,"Yes","No")</f>
        <v>Yes</v>
      </c>
      <c r="E5168" t="s">
        <v>14391</v>
      </c>
    </row>
    <row r="5169" spans="1:5" x14ac:dyDescent="0.25">
      <c r="A5169" t="s">
        <v>4357</v>
      </c>
      <c r="B5169" t="s">
        <v>14188</v>
      </c>
      <c r="C5169">
        <f>VLOOKUP(B5169,'[1]Main Sheet'!$A:$C,3,0)</f>
        <v>0</v>
      </c>
      <c r="D5169" t="str">
        <f>IF(COUNTIF(KIT!$A:$A,A5169)&gt;0,"Yes","No")</f>
        <v>Yes</v>
      </c>
      <c r="E5169" t="s">
        <v>14391</v>
      </c>
    </row>
    <row r="5170" spans="1:5" x14ac:dyDescent="0.25">
      <c r="A5170" t="s">
        <v>4863</v>
      </c>
      <c r="B5170" t="s">
        <v>14206</v>
      </c>
      <c r="C5170" t="e">
        <f>VLOOKUP(B5170,'[1]Main Sheet'!$A:$C,3,0)</f>
        <v>#N/A</v>
      </c>
      <c r="D5170" t="str">
        <f>IF(COUNTIF(KIT!$A:$A,A5170)&gt;0,"Yes","No")</f>
        <v>Yes</v>
      </c>
      <c r="E5170" t="s">
        <v>14391</v>
      </c>
    </row>
    <row r="5171" spans="1:5" x14ac:dyDescent="0.25">
      <c r="A5171" t="s">
        <v>4863</v>
      </c>
      <c r="B5171" t="s">
        <v>14187</v>
      </c>
      <c r="C5171">
        <f>VLOOKUP(B5171,'[1]Main Sheet'!$A:$C,3,0)</f>
        <v>55.83</v>
      </c>
      <c r="D5171" t="str">
        <f>IF(COUNTIF(KIT!$A:$A,A5171)&gt;0,"Yes","No")</f>
        <v>Yes</v>
      </c>
      <c r="E5171" t="s">
        <v>14391</v>
      </c>
    </row>
    <row r="5172" spans="1:5" x14ac:dyDescent="0.25">
      <c r="A5172" t="s">
        <v>4863</v>
      </c>
      <c r="B5172" t="s">
        <v>14189</v>
      </c>
      <c r="C5172">
        <f>VLOOKUP(B5172,'[1]Main Sheet'!$A:$C,3,0)</f>
        <v>185.83</v>
      </c>
      <c r="D5172" t="str">
        <f>IF(COUNTIF(KIT!$A:$A,A5172)&gt;0,"Yes","No")</f>
        <v>Yes</v>
      </c>
      <c r="E5172" t="s">
        <v>14391</v>
      </c>
    </row>
    <row r="5173" spans="1:5" x14ac:dyDescent="0.25">
      <c r="A5173" t="s">
        <v>4793</v>
      </c>
      <c r="B5173" t="s">
        <v>14204</v>
      </c>
      <c r="C5173">
        <f>VLOOKUP(B5173,'[1]Main Sheet'!$A:$C,3,0)</f>
        <v>223.33</v>
      </c>
      <c r="D5173" t="str">
        <f>IF(COUNTIF(KIT!$A:$A,A5173)&gt;0,"Yes","No")</f>
        <v>Yes</v>
      </c>
      <c r="E5173" t="s">
        <v>14391</v>
      </c>
    </row>
    <row r="5174" spans="1:5" x14ac:dyDescent="0.25">
      <c r="A5174" t="s">
        <v>4793</v>
      </c>
      <c r="B5174" t="s">
        <v>13121</v>
      </c>
      <c r="C5174">
        <f>VLOOKUP(B5174,'[1]Main Sheet'!$A:$C,3,0)</f>
        <v>51.67</v>
      </c>
      <c r="D5174" t="str">
        <f>IF(COUNTIF(KIT!$A:$A,A5174)&gt;0,"Yes","No")</f>
        <v>Yes</v>
      </c>
      <c r="E5174" t="s">
        <v>14391</v>
      </c>
    </row>
    <row r="5175" spans="1:5" x14ac:dyDescent="0.25">
      <c r="A5175" t="s">
        <v>4793</v>
      </c>
      <c r="B5175" t="s">
        <v>14190</v>
      </c>
      <c r="C5175">
        <f>VLOOKUP(B5175,'[1]Main Sheet'!$A:$C,3,0)</f>
        <v>0</v>
      </c>
      <c r="D5175" t="str">
        <f>IF(COUNTIF(KIT!$A:$A,A5175)&gt;0,"Yes","No")</f>
        <v>Yes</v>
      </c>
      <c r="E5175" t="s">
        <v>14391</v>
      </c>
    </row>
    <row r="5176" spans="1:5" x14ac:dyDescent="0.25">
      <c r="A5176" t="s">
        <v>5037</v>
      </c>
      <c r="B5176" t="s">
        <v>14204</v>
      </c>
      <c r="C5176">
        <f>VLOOKUP(B5176,'[1]Main Sheet'!$A:$C,3,0)</f>
        <v>223.33</v>
      </c>
      <c r="D5176" t="str">
        <f>IF(COUNTIF(KIT!$A:$A,A5176)&gt;0,"Yes","No")</f>
        <v>Yes</v>
      </c>
      <c r="E5176" t="s">
        <v>14391</v>
      </c>
    </row>
    <row r="5177" spans="1:5" x14ac:dyDescent="0.25">
      <c r="A5177" t="s">
        <v>5037</v>
      </c>
      <c r="B5177" t="s">
        <v>13121</v>
      </c>
      <c r="C5177">
        <f>VLOOKUP(B5177,'[1]Main Sheet'!$A:$C,3,0)</f>
        <v>51.67</v>
      </c>
      <c r="D5177" t="str">
        <f>IF(COUNTIF(KIT!$A:$A,A5177)&gt;0,"Yes","No")</f>
        <v>Yes</v>
      </c>
      <c r="E5177" t="s">
        <v>14391</v>
      </c>
    </row>
    <row r="5178" spans="1:5" x14ac:dyDescent="0.25">
      <c r="A5178" t="s">
        <v>5037</v>
      </c>
      <c r="B5178" t="s">
        <v>14191</v>
      </c>
      <c r="C5178">
        <f>VLOOKUP(B5178,'[1]Main Sheet'!$A:$C,3,0)</f>
        <v>197.5</v>
      </c>
      <c r="D5178" t="str">
        <f>IF(COUNTIF(KIT!$A:$A,A5178)&gt;0,"Yes","No")</f>
        <v>Yes</v>
      </c>
      <c r="E5178" t="s">
        <v>14391</v>
      </c>
    </row>
    <row r="5179" spans="1:5" x14ac:dyDescent="0.25">
      <c r="A5179" t="s">
        <v>4795</v>
      </c>
      <c r="B5179" t="s">
        <v>14205</v>
      </c>
      <c r="C5179">
        <f>VLOOKUP(B5179,'[1]Main Sheet'!$A:$C,3,0)</f>
        <v>226.67</v>
      </c>
      <c r="D5179" t="str">
        <f>IF(COUNTIF(KIT!$A:$A,A5179)&gt;0,"Yes","No")</f>
        <v>Yes</v>
      </c>
      <c r="E5179" t="s">
        <v>14391</v>
      </c>
    </row>
    <row r="5180" spans="1:5" x14ac:dyDescent="0.25">
      <c r="A5180" t="s">
        <v>4795</v>
      </c>
      <c r="B5180" t="s">
        <v>13121</v>
      </c>
      <c r="C5180">
        <f>VLOOKUP(B5180,'[1]Main Sheet'!$A:$C,3,0)</f>
        <v>51.67</v>
      </c>
      <c r="D5180" t="str">
        <f>IF(COUNTIF(KIT!$A:$A,A5180)&gt;0,"Yes","No")</f>
        <v>Yes</v>
      </c>
      <c r="E5180" t="s">
        <v>14391</v>
      </c>
    </row>
    <row r="5181" spans="1:5" x14ac:dyDescent="0.25">
      <c r="A5181" t="s">
        <v>4795</v>
      </c>
      <c r="B5181" t="s">
        <v>14190</v>
      </c>
      <c r="C5181">
        <f>VLOOKUP(B5181,'[1]Main Sheet'!$A:$C,3,0)</f>
        <v>0</v>
      </c>
      <c r="D5181" t="str">
        <f>IF(COUNTIF(KIT!$A:$A,A5181)&gt;0,"Yes","No")</f>
        <v>Yes</v>
      </c>
      <c r="E5181" t="s">
        <v>14391</v>
      </c>
    </row>
    <row r="5182" spans="1:5" x14ac:dyDescent="0.25">
      <c r="A5182" t="s">
        <v>5039</v>
      </c>
      <c r="B5182" t="s">
        <v>14205</v>
      </c>
      <c r="C5182">
        <f>VLOOKUP(B5182,'[1]Main Sheet'!$A:$C,3,0)</f>
        <v>226.67</v>
      </c>
      <c r="D5182" t="str">
        <f>IF(COUNTIF(KIT!$A:$A,A5182)&gt;0,"Yes","No")</f>
        <v>Yes</v>
      </c>
      <c r="E5182" t="s">
        <v>14391</v>
      </c>
    </row>
    <row r="5183" spans="1:5" x14ac:dyDescent="0.25">
      <c r="A5183" t="s">
        <v>5039</v>
      </c>
      <c r="B5183" t="s">
        <v>13121</v>
      </c>
      <c r="C5183">
        <f>VLOOKUP(B5183,'[1]Main Sheet'!$A:$C,3,0)</f>
        <v>51.67</v>
      </c>
      <c r="D5183" t="str">
        <f>IF(COUNTIF(KIT!$A:$A,A5183)&gt;0,"Yes","No")</f>
        <v>Yes</v>
      </c>
      <c r="E5183" t="s">
        <v>14391</v>
      </c>
    </row>
    <row r="5184" spans="1:5" x14ac:dyDescent="0.25">
      <c r="A5184" t="s">
        <v>5039</v>
      </c>
      <c r="B5184" t="s">
        <v>14191</v>
      </c>
      <c r="C5184">
        <f>VLOOKUP(B5184,'[1]Main Sheet'!$A:$C,3,0)</f>
        <v>197.5</v>
      </c>
      <c r="D5184" t="str">
        <f>IF(COUNTIF(KIT!$A:$A,A5184)&gt;0,"Yes","No")</f>
        <v>Yes</v>
      </c>
      <c r="E5184" t="s">
        <v>14391</v>
      </c>
    </row>
    <row r="5185" spans="1:5" x14ac:dyDescent="0.25">
      <c r="A5185" t="s">
        <v>4797</v>
      </c>
      <c r="B5185" t="s">
        <v>14206</v>
      </c>
      <c r="C5185" t="e">
        <f>VLOOKUP(B5185,'[1]Main Sheet'!$A:$C,3,0)</f>
        <v>#N/A</v>
      </c>
      <c r="D5185" t="str">
        <f>IF(COUNTIF(KIT!$A:$A,A5185)&gt;0,"Yes","No")</f>
        <v>Yes</v>
      </c>
      <c r="E5185" t="s">
        <v>14391</v>
      </c>
    </row>
    <row r="5186" spans="1:5" x14ac:dyDescent="0.25">
      <c r="A5186" t="s">
        <v>4797</v>
      </c>
      <c r="B5186" t="s">
        <v>13121</v>
      </c>
      <c r="C5186">
        <f>VLOOKUP(B5186,'[1]Main Sheet'!$A:$C,3,0)</f>
        <v>51.67</v>
      </c>
      <c r="D5186" t="str">
        <f>IF(COUNTIF(KIT!$A:$A,A5186)&gt;0,"Yes","No")</f>
        <v>Yes</v>
      </c>
      <c r="E5186" t="s">
        <v>14391</v>
      </c>
    </row>
    <row r="5187" spans="1:5" x14ac:dyDescent="0.25">
      <c r="A5187" t="s">
        <v>4797</v>
      </c>
      <c r="B5187" t="s">
        <v>14190</v>
      </c>
      <c r="C5187">
        <f>VLOOKUP(B5187,'[1]Main Sheet'!$A:$C,3,0)</f>
        <v>0</v>
      </c>
      <c r="D5187" t="str">
        <f>IF(COUNTIF(KIT!$A:$A,A5187)&gt;0,"Yes","No")</f>
        <v>Yes</v>
      </c>
      <c r="E5187" t="s">
        <v>14391</v>
      </c>
    </row>
    <row r="5188" spans="1:5" x14ac:dyDescent="0.25">
      <c r="A5188" t="s">
        <v>5041</v>
      </c>
      <c r="B5188" t="s">
        <v>14206</v>
      </c>
      <c r="C5188" t="e">
        <f>VLOOKUP(B5188,'[1]Main Sheet'!$A:$C,3,0)</f>
        <v>#N/A</v>
      </c>
      <c r="D5188" t="str">
        <f>IF(COUNTIF(KIT!$A:$A,A5188)&gt;0,"Yes","No")</f>
        <v>Yes</v>
      </c>
      <c r="E5188" t="s">
        <v>14391</v>
      </c>
    </row>
    <row r="5189" spans="1:5" x14ac:dyDescent="0.25">
      <c r="A5189" t="s">
        <v>5041</v>
      </c>
      <c r="B5189" t="s">
        <v>13121</v>
      </c>
      <c r="C5189">
        <f>VLOOKUP(B5189,'[1]Main Sheet'!$A:$C,3,0)</f>
        <v>51.67</v>
      </c>
      <c r="D5189" t="str">
        <f>IF(COUNTIF(KIT!$A:$A,A5189)&gt;0,"Yes","No")</f>
        <v>Yes</v>
      </c>
      <c r="E5189" t="s">
        <v>14391</v>
      </c>
    </row>
    <row r="5190" spans="1:5" x14ac:dyDescent="0.25">
      <c r="A5190" t="s">
        <v>5041</v>
      </c>
      <c r="B5190" t="s">
        <v>14191</v>
      </c>
      <c r="C5190">
        <f>VLOOKUP(B5190,'[1]Main Sheet'!$A:$C,3,0)</f>
        <v>197.5</v>
      </c>
      <c r="D5190" t="str">
        <f>IF(COUNTIF(KIT!$A:$A,A5190)&gt;0,"Yes","No")</f>
        <v>Yes</v>
      </c>
      <c r="E5190" t="s">
        <v>14391</v>
      </c>
    </row>
    <row r="5191" spans="1:5" x14ac:dyDescent="0.25">
      <c r="A5191" t="s">
        <v>5131</v>
      </c>
      <c r="B5191" t="s">
        <v>13114</v>
      </c>
      <c r="C5191">
        <f>VLOOKUP(B5191,'[1]Main Sheet'!$A:$C,3,0)</f>
        <v>253.33</v>
      </c>
      <c r="D5191" t="str">
        <f>IF(COUNTIF(KIT!$A:$A,A5191)&gt;0,"Yes","No")</f>
        <v>Yes</v>
      </c>
      <c r="E5191" t="s">
        <v>14391</v>
      </c>
    </row>
    <row r="5192" spans="1:5" x14ac:dyDescent="0.25">
      <c r="A5192" t="s">
        <v>5131</v>
      </c>
      <c r="B5192" t="s">
        <v>14176</v>
      </c>
      <c r="C5192">
        <f>VLOOKUP(B5192,'[1]Main Sheet'!$A:$C,3,0)</f>
        <v>82.5</v>
      </c>
      <c r="D5192" t="str">
        <f>IF(COUNTIF(KIT!$A:$A,A5192)&gt;0,"Yes","No")</f>
        <v>Yes</v>
      </c>
      <c r="E5192">
        <v>46203</v>
      </c>
    </row>
    <row r="5193" spans="1:5" x14ac:dyDescent="0.25">
      <c r="A5193" t="s">
        <v>5131</v>
      </c>
      <c r="B5193" t="s">
        <v>14177</v>
      </c>
      <c r="C5193">
        <f>VLOOKUP(B5193,'[1]Main Sheet'!$A:$C,3,0)</f>
        <v>0</v>
      </c>
      <c r="D5193" t="str">
        <f>IF(COUNTIF(KIT!$A:$A,A5193)&gt;0,"Yes","No")</f>
        <v>Yes</v>
      </c>
      <c r="E5193">
        <v>46203</v>
      </c>
    </row>
    <row r="5194" spans="1:5" x14ac:dyDescent="0.25">
      <c r="A5194" t="s">
        <v>5371</v>
      </c>
      <c r="B5194" t="s">
        <v>13114</v>
      </c>
      <c r="C5194">
        <f>VLOOKUP(B5194,'[1]Main Sheet'!$A:$C,3,0)</f>
        <v>253.33</v>
      </c>
      <c r="D5194" t="str">
        <f>IF(COUNTIF(KIT!$A:$A,A5194)&gt;0,"Yes","No")</f>
        <v>Yes</v>
      </c>
      <c r="E5194" t="s">
        <v>14391</v>
      </c>
    </row>
    <row r="5195" spans="1:5" x14ac:dyDescent="0.25">
      <c r="A5195" t="s">
        <v>5371</v>
      </c>
      <c r="B5195" t="s">
        <v>14176</v>
      </c>
      <c r="C5195">
        <f>VLOOKUP(B5195,'[1]Main Sheet'!$A:$C,3,0)</f>
        <v>82.5</v>
      </c>
      <c r="D5195" t="str">
        <f>IF(COUNTIF(KIT!$A:$A,A5195)&gt;0,"Yes","No")</f>
        <v>Yes</v>
      </c>
      <c r="E5195">
        <v>46203</v>
      </c>
    </row>
    <row r="5196" spans="1:5" x14ac:dyDescent="0.25">
      <c r="A5196" t="s">
        <v>5371</v>
      </c>
      <c r="B5196" t="s">
        <v>14178</v>
      </c>
      <c r="C5196">
        <f>VLOOKUP(B5196,'[1]Main Sheet'!$A:$C,3,0)</f>
        <v>176.67</v>
      </c>
      <c r="D5196" t="str">
        <f>IF(COUNTIF(KIT!$A:$A,A5196)&gt;0,"Yes","No")</f>
        <v>Yes</v>
      </c>
      <c r="E5196" t="s">
        <v>14391</v>
      </c>
    </row>
    <row r="5197" spans="1:5" x14ac:dyDescent="0.25">
      <c r="A5197" t="s">
        <v>5133</v>
      </c>
      <c r="B5197" t="s">
        <v>14210</v>
      </c>
      <c r="C5197">
        <f>VLOOKUP(B5197,'[1]Main Sheet'!$A:$C,3,0)</f>
        <v>260.83</v>
      </c>
      <c r="D5197" t="str">
        <f>IF(COUNTIF(KIT!$A:$A,A5197)&gt;0,"Yes","No")</f>
        <v>Yes</v>
      </c>
      <c r="E5197" t="s">
        <v>14391</v>
      </c>
    </row>
    <row r="5198" spans="1:5" x14ac:dyDescent="0.25">
      <c r="A5198" t="s">
        <v>5133</v>
      </c>
      <c r="B5198" t="s">
        <v>14176</v>
      </c>
      <c r="C5198">
        <f>VLOOKUP(B5198,'[1]Main Sheet'!$A:$C,3,0)</f>
        <v>82.5</v>
      </c>
      <c r="D5198" t="str">
        <f>IF(COUNTIF(KIT!$A:$A,A5198)&gt;0,"Yes","No")</f>
        <v>Yes</v>
      </c>
      <c r="E5198">
        <v>46203</v>
      </c>
    </row>
    <row r="5199" spans="1:5" x14ac:dyDescent="0.25">
      <c r="A5199" t="s">
        <v>5133</v>
      </c>
      <c r="B5199" t="s">
        <v>14177</v>
      </c>
      <c r="C5199">
        <f>VLOOKUP(B5199,'[1]Main Sheet'!$A:$C,3,0)</f>
        <v>0</v>
      </c>
      <c r="D5199" t="str">
        <f>IF(COUNTIF(KIT!$A:$A,A5199)&gt;0,"Yes","No")</f>
        <v>Yes</v>
      </c>
      <c r="E5199">
        <v>46203</v>
      </c>
    </row>
    <row r="5200" spans="1:5" x14ac:dyDescent="0.25">
      <c r="A5200" t="s">
        <v>5373</v>
      </c>
      <c r="B5200" t="s">
        <v>14210</v>
      </c>
      <c r="C5200">
        <f>VLOOKUP(B5200,'[1]Main Sheet'!$A:$C,3,0)</f>
        <v>260.83</v>
      </c>
      <c r="D5200" t="str">
        <f>IF(COUNTIF(KIT!$A:$A,A5200)&gt;0,"Yes","No")</f>
        <v>Yes</v>
      </c>
      <c r="E5200" t="s">
        <v>14391</v>
      </c>
    </row>
    <row r="5201" spans="1:5" x14ac:dyDescent="0.25">
      <c r="A5201" t="s">
        <v>5373</v>
      </c>
      <c r="B5201" t="s">
        <v>14176</v>
      </c>
      <c r="C5201">
        <f>VLOOKUP(B5201,'[1]Main Sheet'!$A:$C,3,0)</f>
        <v>82.5</v>
      </c>
      <c r="D5201" t="str">
        <f>IF(COUNTIF(KIT!$A:$A,A5201)&gt;0,"Yes","No")</f>
        <v>Yes</v>
      </c>
      <c r="E5201">
        <v>46203</v>
      </c>
    </row>
    <row r="5202" spans="1:5" x14ac:dyDescent="0.25">
      <c r="A5202" t="s">
        <v>5373</v>
      </c>
      <c r="B5202" t="s">
        <v>14178</v>
      </c>
      <c r="C5202">
        <f>VLOOKUP(B5202,'[1]Main Sheet'!$A:$C,3,0)</f>
        <v>176.67</v>
      </c>
      <c r="D5202" t="str">
        <f>IF(COUNTIF(KIT!$A:$A,A5202)&gt;0,"Yes","No")</f>
        <v>Yes</v>
      </c>
      <c r="E5202" t="s">
        <v>14391</v>
      </c>
    </row>
    <row r="5203" spans="1:5" x14ac:dyDescent="0.25">
      <c r="A5203" t="s">
        <v>5135</v>
      </c>
      <c r="B5203" t="s">
        <v>13118</v>
      </c>
      <c r="C5203">
        <f>VLOOKUP(B5203,'[1]Main Sheet'!$A:$C,3,0)</f>
        <v>215</v>
      </c>
      <c r="D5203" t="str">
        <f>IF(COUNTIF(KIT!$A:$A,A5203)&gt;0,"Yes","No")</f>
        <v>Yes</v>
      </c>
      <c r="E5203" t="s">
        <v>14391</v>
      </c>
    </row>
    <row r="5204" spans="1:5" x14ac:dyDescent="0.25">
      <c r="A5204" t="s">
        <v>5135</v>
      </c>
      <c r="B5204" t="s">
        <v>14176</v>
      </c>
      <c r="C5204">
        <f>VLOOKUP(B5204,'[1]Main Sheet'!$A:$C,3,0)</f>
        <v>82.5</v>
      </c>
      <c r="D5204" t="str">
        <f>IF(COUNTIF(KIT!$A:$A,A5204)&gt;0,"Yes","No")</f>
        <v>Yes</v>
      </c>
      <c r="E5204">
        <v>46203</v>
      </c>
    </row>
    <row r="5205" spans="1:5" x14ac:dyDescent="0.25">
      <c r="A5205" t="s">
        <v>5135</v>
      </c>
      <c r="B5205" t="s">
        <v>14177</v>
      </c>
      <c r="C5205">
        <f>VLOOKUP(B5205,'[1]Main Sheet'!$A:$C,3,0)</f>
        <v>0</v>
      </c>
      <c r="D5205" t="str">
        <f>IF(COUNTIF(KIT!$A:$A,A5205)&gt;0,"Yes","No")</f>
        <v>Yes</v>
      </c>
      <c r="E5205">
        <v>46203</v>
      </c>
    </row>
    <row r="5206" spans="1:5" x14ac:dyDescent="0.25">
      <c r="A5206" t="s">
        <v>5375</v>
      </c>
      <c r="B5206" t="s">
        <v>13118</v>
      </c>
      <c r="C5206">
        <f>VLOOKUP(B5206,'[1]Main Sheet'!$A:$C,3,0)</f>
        <v>215</v>
      </c>
      <c r="D5206" t="str">
        <f>IF(COUNTIF(KIT!$A:$A,A5206)&gt;0,"Yes","No")</f>
        <v>Yes</v>
      </c>
      <c r="E5206" t="s">
        <v>14391</v>
      </c>
    </row>
    <row r="5207" spans="1:5" x14ac:dyDescent="0.25">
      <c r="A5207" t="s">
        <v>5375</v>
      </c>
      <c r="B5207" t="s">
        <v>14176</v>
      </c>
      <c r="C5207">
        <f>VLOOKUP(B5207,'[1]Main Sheet'!$A:$C,3,0)</f>
        <v>82.5</v>
      </c>
      <c r="D5207" t="str">
        <f>IF(COUNTIF(KIT!$A:$A,A5207)&gt;0,"Yes","No")</f>
        <v>Yes</v>
      </c>
      <c r="E5207">
        <v>46203</v>
      </c>
    </row>
    <row r="5208" spans="1:5" x14ac:dyDescent="0.25">
      <c r="A5208" t="s">
        <v>5375</v>
      </c>
      <c r="B5208" t="s">
        <v>14178</v>
      </c>
      <c r="C5208">
        <f>VLOOKUP(B5208,'[1]Main Sheet'!$A:$C,3,0)</f>
        <v>176.67</v>
      </c>
      <c r="D5208" t="str">
        <f>IF(COUNTIF(KIT!$A:$A,A5208)&gt;0,"Yes","No")</f>
        <v>Yes</v>
      </c>
      <c r="E5208" t="s">
        <v>14391</v>
      </c>
    </row>
    <row r="5209" spans="1:5" x14ac:dyDescent="0.25">
      <c r="A5209" t="s">
        <v>4983</v>
      </c>
      <c r="B5209" t="s">
        <v>13114</v>
      </c>
      <c r="C5209">
        <f>VLOOKUP(B5209,'[1]Main Sheet'!$A:$C,3,0)</f>
        <v>253.33</v>
      </c>
      <c r="D5209" t="str">
        <f>IF(COUNTIF(KIT!$A:$A,A5209)&gt;0,"Yes","No")</f>
        <v>Yes</v>
      </c>
      <c r="E5209" t="s">
        <v>14391</v>
      </c>
    </row>
    <row r="5210" spans="1:5" x14ac:dyDescent="0.25">
      <c r="A5210" t="s">
        <v>4983</v>
      </c>
      <c r="B5210" t="s">
        <v>14181</v>
      </c>
      <c r="C5210">
        <f>VLOOKUP(B5210,'[1]Main Sheet'!$A:$C,3,0)</f>
        <v>64.17</v>
      </c>
      <c r="D5210" t="str">
        <f>IF(COUNTIF(KIT!$A:$A,A5210)&gt;0,"Yes","No")</f>
        <v>Yes</v>
      </c>
      <c r="E5210" t="s">
        <v>14391</v>
      </c>
    </row>
    <row r="5211" spans="1:5" x14ac:dyDescent="0.25">
      <c r="A5211" t="s">
        <v>4983</v>
      </c>
      <c r="B5211" t="s">
        <v>14182</v>
      </c>
      <c r="C5211">
        <f>VLOOKUP(B5211,'[1]Main Sheet'!$A:$C,3,0)</f>
        <v>0</v>
      </c>
      <c r="D5211" t="str">
        <f>IF(COUNTIF(KIT!$A:$A,A5211)&gt;0,"Yes","No")</f>
        <v>Yes</v>
      </c>
      <c r="E5211" t="s">
        <v>14391</v>
      </c>
    </row>
    <row r="5212" spans="1:5" x14ac:dyDescent="0.25">
      <c r="A5212" t="s">
        <v>5251</v>
      </c>
      <c r="B5212" t="s">
        <v>13114</v>
      </c>
      <c r="C5212">
        <f>VLOOKUP(B5212,'[1]Main Sheet'!$A:$C,3,0)</f>
        <v>253.33</v>
      </c>
      <c r="D5212" t="str">
        <f>IF(COUNTIF(KIT!$A:$A,A5212)&gt;0,"Yes","No")</f>
        <v>Yes</v>
      </c>
      <c r="E5212" t="s">
        <v>14391</v>
      </c>
    </row>
    <row r="5213" spans="1:5" x14ac:dyDescent="0.25">
      <c r="A5213" t="s">
        <v>5251</v>
      </c>
      <c r="B5213" t="s">
        <v>14181</v>
      </c>
      <c r="C5213">
        <f>VLOOKUP(B5213,'[1]Main Sheet'!$A:$C,3,0)</f>
        <v>64.17</v>
      </c>
      <c r="D5213" t="str">
        <f>IF(COUNTIF(KIT!$A:$A,A5213)&gt;0,"Yes","No")</f>
        <v>Yes</v>
      </c>
      <c r="E5213" t="s">
        <v>14391</v>
      </c>
    </row>
    <row r="5214" spans="1:5" x14ac:dyDescent="0.25">
      <c r="A5214" t="s">
        <v>5251</v>
      </c>
      <c r="B5214" t="s">
        <v>14183</v>
      </c>
      <c r="C5214">
        <f>VLOOKUP(B5214,'[1]Main Sheet'!$A:$C,3,0)</f>
        <v>194.17</v>
      </c>
      <c r="D5214" t="str">
        <f>IF(COUNTIF(KIT!$A:$A,A5214)&gt;0,"Yes","No")</f>
        <v>Yes</v>
      </c>
      <c r="E5214" t="s">
        <v>14391</v>
      </c>
    </row>
    <row r="5215" spans="1:5" hidden="1" x14ac:dyDescent="0.25">
      <c r="A5215" t="s">
        <v>14211</v>
      </c>
      <c r="B5215" t="s">
        <v>13114</v>
      </c>
      <c r="C5215">
        <f>VLOOKUP(B5215,'[1]Main Sheet'!$A:$C,3,0)</f>
        <v>253.33</v>
      </c>
      <c r="D5215" t="str">
        <f>IF(COUNTIF(KIT!$A:$A,A5215)&gt;0,"Yes","No")</f>
        <v>No</v>
      </c>
      <c r="E5215" t="s">
        <v>14391</v>
      </c>
    </row>
    <row r="5216" spans="1:5" hidden="1" x14ac:dyDescent="0.25">
      <c r="A5216" t="s">
        <v>14211</v>
      </c>
      <c r="B5216" t="s">
        <v>14181</v>
      </c>
      <c r="C5216">
        <f>VLOOKUP(B5216,'[1]Main Sheet'!$A:$C,3,0)</f>
        <v>64.17</v>
      </c>
      <c r="D5216" t="str">
        <f>IF(COUNTIF(KIT!$A:$A,A5216)&gt;0,"Yes","No")</f>
        <v>No</v>
      </c>
      <c r="E5216" t="s">
        <v>14391</v>
      </c>
    </row>
    <row r="5217" spans="1:5" hidden="1" x14ac:dyDescent="0.25">
      <c r="A5217" t="s">
        <v>14211</v>
      </c>
      <c r="B5217" t="s">
        <v>14183</v>
      </c>
      <c r="C5217">
        <f>VLOOKUP(B5217,'[1]Main Sheet'!$A:$C,3,0)</f>
        <v>194.17</v>
      </c>
      <c r="D5217" t="str">
        <f>IF(COUNTIF(KIT!$A:$A,A5217)&gt;0,"Yes","No")</f>
        <v>No</v>
      </c>
      <c r="E5217" t="s">
        <v>14391</v>
      </c>
    </row>
    <row r="5218" spans="1:5" x14ac:dyDescent="0.25">
      <c r="A5218" t="s">
        <v>4985</v>
      </c>
      <c r="B5218" t="s">
        <v>14210</v>
      </c>
      <c r="C5218">
        <f>VLOOKUP(B5218,'[1]Main Sheet'!$A:$C,3,0)</f>
        <v>260.83</v>
      </c>
      <c r="D5218" t="str">
        <f>IF(COUNTIF(KIT!$A:$A,A5218)&gt;0,"Yes","No")</f>
        <v>Yes</v>
      </c>
      <c r="E5218" t="s">
        <v>14391</v>
      </c>
    </row>
    <row r="5219" spans="1:5" x14ac:dyDescent="0.25">
      <c r="A5219" t="s">
        <v>4985</v>
      </c>
      <c r="B5219" t="s">
        <v>14181</v>
      </c>
      <c r="C5219">
        <f>VLOOKUP(B5219,'[1]Main Sheet'!$A:$C,3,0)</f>
        <v>64.17</v>
      </c>
      <c r="D5219" t="str">
        <f>IF(COUNTIF(KIT!$A:$A,A5219)&gt;0,"Yes","No")</f>
        <v>Yes</v>
      </c>
      <c r="E5219" t="s">
        <v>14391</v>
      </c>
    </row>
    <row r="5220" spans="1:5" x14ac:dyDescent="0.25">
      <c r="A5220" t="s">
        <v>4985</v>
      </c>
      <c r="B5220" t="s">
        <v>14182</v>
      </c>
      <c r="C5220">
        <f>VLOOKUP(B5220,'[1]Main Sheet'!$A:$C,3,0)</f>
        <v>0</v>
      </c>
      <c r="D5220" t="str">
        <f>IF(COUNTIF(KIT!$A:$A,A5220)&gt;0,"Yes","No")</f>
        <v>Yes</v>
      </c>
      <c r="E5220" t="s">
        <v>14391</v>
      </c>
    </row>
    <row r="5221" spans="1:5" x14ac:dyDescent="0.25">
      <c r="A5221" t="s">
        <v>5253</v>
      </c>
      <c r="B5221" t="s">
        <v>14210</v>
      </c>
      <c r="C5221">
        <f>VLOOKUP(B5221,'[1]Main Sheet'!$A:$C,3,0)</f>
        <v>260.83</v>
      </c>
      <c r="D5221" t="str">
        <f>IF(COUNTIF(KIT!$A:$A,A5221)&gt;0,"Yes","No")</f>
        <v>Yes</v>
      </c>
      <c r="E5221" t="s">
        <v>14391</v>
      </c>
    </row>
    <row r="5222" spans="1:5" x14ac:dyDescent="0.25">
      <c r="A5222" t="s">
        <v>5253</v>
      </c>
      <c r="B5222" t="s">
        <v>14181</v>
      </c>
      <c r="C5222">
        <f>VLOOKUP(B5222,'[1]Main Sheet'!$A:$C,3,0)</f>
        <v>64.17</v>
      </c>
      <c r="D5222" t="str">
        <f>IF(COUNTIF(KIT!$A:$A,A5222)&gt;0,"Yes","No")</f>
        <v>Yes</v>
      </c>
      <c r="E5222" t="s">
        <v>14391</v>
      </c>
    </row>
    <row r="5223" spans="1:5" x14ac:dyDescent="0.25">
      <c r="A5223" t="s">
        <v>5253</v>
      </c>
      <c r="B5223" t="s">
        <v>14183</v>
      </c>
      <c r="C5223">
        <f>VLOOKUP(B5223,'[1]Main Sheet'!$A:$C,3,0)</f>
        <v>194.17</v>
      </c>
      <c r="D5223" t="str">
        <f>IF(COUNTIF(KIT!$A:$A,A5223)&gt;0,"Yes","No")</f>
        <v>Yes</v>
      </c>
      <c r="E5223" t="s">
        <v>14391</v>
      </c>
    </row>
    <row r="5224" spans="1:5" hidden="1" x14ac:dyDescent="0.25">
      <c r="A5224" t="s">
        <v>14212</v>
      </c>
      <c r="B5224" t="s">
        <v>14210</v>
      </c>
      <c r="C5224">
        <f>VLOOKUP(B5224,'[1]Main Sheet'!$A:$C,3,0)</f>
        <v>260.83</v>
      </c>
      <c r="D5224" t="str">
        <f>IF(COUNTIF(KIT!$A:$A,A5224)&gt;0,"Yes","No")</f>
        <v>No</v>
      </c>
      <c r="E5224" t="s">
        <v>14391</v>
      </c>
    </row>
    <row r="5225" spans="1:5" hidden="1" x14ac:dyDescent="0.25">
      <c r="A5225" t="s">
        <v>14212</v>
      </c>
      <c r="B5225" t="s">
        <v>14181</v>
      </c>
      <c r="C5225">
        <f>VLOOKUP(B5225,'[1]Main Sheet'!$A:$C,3,0)</f>
        <v>64.17</v>
      </c>
      <c r="D5225" t="str">
        <f>IF(COUNTIF(KIT!$A:$A,A5225)&gt;0,"Yes","No")</f>
        <v>No</v>
      </c>
      <c r="E5225" t="s">
        <v>14391</v>
      </c>
    </row>
    <row r="5226" spans="1:5" hidden="1" x14ac:dyDescent="0.25">
      <c r="A5226" t="s">
        <v>14212</v>
      </c>
      <c r="B5226" t="s">
        <v>14183</v>
      </c>
      <c r="C5226">
        <f>VLOOKUP(B5226,'[1]Main Sheet'!$A:$C,3,0)</f>
        <v>194.17</v>
      </c>
      <c r="D5226" t="str">
        <f>IF(COUNTIF(KIT!$A:$A,A5226)&gt;0,"Yes","No")</f>
        <v>No</v>
      </c>
      <c r="E5226" t="s">
        <v>14391</v>
      </c>
    </row>
    <row r="5227" spans="1:5" x14ac:dyDescent="0.25">
      <c r="A5227" t="s">
        <v>4987</v>
      </c>
      <c r="B5227" t="s">
        <v>13118</v>
      </c>
      <c r="C5227">
        <f>VLOOKUP(B5227,'[1]Main Sheet'!$A:$C,3,0)</f>
        <v>215</v>
      </c>
      <c r="D5227" t="str">
        <f>IF(COUNTIF(KIT!$A:$A,A5227)&gt;0,"Yes","No")</f>
        <v>Yes</v>
      </c>
      <c r="E5227" t="s">
        <v>14391</v>
      </c>
    </row>
    <row r="5228" spans="1:5" x14ac:dyDescent="0.25">
      <c r="A5228" t="s">
        <v>4987</v>
      </c>
      <c r="B5228" t="s">
        <v>14181</v>
      </c>
      <c r="C5228">
        <f>VLOOKUP(B5228,'[1]Main Sheet'!$A:$C,3,0)</f>
        <v>64.17</v>
      </c>
      <c r="D5228" t="str">
        <f>IF(COUNTIF(KIT!$A:$A,A5228)&gt;0,"Yes","No")</f>
        <v>Yes</v>
      </c>
      <c r="E5228" t="s">
        <v>14391</v>
      </c>
    </row>
    <row r="5229" spans="1:5" x14ac:dyDescent="0.25">
      <c r="A5229" t="s">
        <v>4987</v>
      </c>
      <c r="B5229" t="s">
        <v>14182</v>
      </c>
      <c r="C5229">
        <f>VLOOKUP(B5229,'[1]Main Sheet'!$A:$C,3,0)</f>
        <v>0</v>
      </c>
      <c r="D5229" t="str">
        <f>IF(COUNTIF(KIT!$A:$A,A5229)&gt;0,"Yes","No")</f>
        <v>Yes</v>
      </c>
      <c r="E5229" t="s">
        <v>14391</v>
      </c>
    </row>
    <row r="5230" spans="1:5" x14ac:dyDescent="0.25">
      <c r="A5230" t="s">
        <v>5255</v>
      </c>
      <c r="B5230" t="s">
        <v>13118</v>
      </c>
      <c r="C5230">
        <f>VLOOKUP(B5230,'[1]Main Sheet'!$A:$C,3,0)</f>
        <v>215</v>
      </c>
      <c r="D5230" t="str">
        <f>IF(COUNTIF(KIT!$A:$A,A5230)&gt;0,"Yes","No")</f>
        <v>Yes</v>
      </c>
      <c r="E5230" t="s">
        <v>14391</v>
      </c>
    </row>
    <row r="5231" spans="1:5" x14ac:dyDescent="0.25">
      <c r="A5231" t="s">
        <v>5255</v>
      </c>
      <c r="B5231" t="s">
        <v>14181</v>
      </c>
      <c r="C5231">
        <f>VLOOKUP(B5231,'[1]Main Sheet'!$A:$C,3,0)</f>
        <v>64.17</v>
      </c>
      <c r="D5231" t="str">
        <f>IF(COUNTIF(KIT!$A:$A,A5231)&gt;0,"Yes","No")</f>
        <v>Yes</v>
      </c>
      <c r="E5231" t="s">
        <v>14391</v>
      </c>
    </row>
    <row r="5232" spans="1:5" x14ac:dyDescent="0.25">
      <c r="A5232" t="s">
        <v>5255</v>
      </c>
      <c r="B5232" t="s">
        <v>14183</v>
      </c>
      <c r="C5232">
        <f>VLOOKUP(B5232,'[1]Main Sheet'!$A:$C,3,0)</f>
        <v>194.17</v>
      </c>
      <c r="D5232" t="str">
        <f>IF(COUNTIF(KIT!$A:$A,A5232)&gt;0,"Yes","No")</f>
        <v>Yes</v>
      </c>
      <c r="E5232" t="s">
        <v>14391</v>
      </c>
    </row>
    <row r="5233" spans="1:5" hidden="1" x14ac:dyDescent="0.25">
      <c r="A5233" t="s">
        <v>14213</v>
      </c>
      <c r="B5233" t="s">
        <v>13118</v>
      </c>
      <c r="C5233">
        <f>VLOOKUP(B5233,'[1]Main Sheet'!$A:$C,3,0)</f>
        <v>215</v>
      </c>
      <c r="D5233" t="str">
        <f>IF(COUNTIF(KIT!$A:$A,A5233)&gt;0,"Yes","No")</f>
        <v>No</v>
      </c>
      <c r="E5233" t="s">
        <v>14391</v>
      </c>
    </row>
    <row r="5234" spans="1:5" hidden="1" x14ac:dyDescent="0.25">
      <c r="A5234" t="s">
        <v>14213</v>
      </c>
      <c r="B5234" t="s">
        <v>14181</v>
      </c>
      <c r="C5234">
        <f>VLOOKUP(B5234,'[1]Main Sheet'!$A:$C,3,0)</f>
        <v>64.17</v>
      </c>
      <c r="D5234" t="str">
        <f>IF(COUNTIF(KIT!$A:$A,A5234)&gt;0,"Yes","No")</f>
        <v>No</v>
      </c>
      <c r="E5234" t="s">
        <v>14391</v>
      </c>
    </row>
    <row r="5235" spans="1:5" hidden="1" x14ac:dyDescent="0.25">
      <c r="A5235" t="s">
        <v>14213</v>
      </c>
      <c r="B5235" t="s">
        <v>14183</v>
      </c>
      <c r="C5235">
        <f>VLOOKUP(B5235,'[1]Main Sheet'!$A:$C,3,0)</f>
        <v>194.17</v>
      </c>
      <c r="D5235" t="str">
        <f>IF(COUNTIF(KIT!$A:$A,A5235)&gt;0,"Yes","No")</f>
        <v>No</v>
      </c>
      <c r="E5235" t="s">
        <v>14391</v>
      </c>
    </row>
    <row r="5236" spans="1:5" x14ac:dyDescent="0.25">
      <c r="A5236" t="s">
        <v>4799</v>
      </c>
      <c r="B5236" t="s">
        <v>13114</v>
      </c>
      <c r="C5236">
        <f>VLOOKUP(B5236,'[1]Main Sheet'!$A:$C,3,0)</f>
        <v>253.33</v>
      </c>
      <c r="D5236" t="str">
        <f>IF(COUNTIF(KIT!$A:$A,A5236)&gt;0,"Yes","No")</f>
        <v>Yes</v>
      </c>
      <c r="E5236" t="s">
        <v>14391</v>
      </c>
    </row>
    <row r="5237" spans="1:5" x14ac:dyDescent="0.25">
      <c r="A5237" t="s">
        <v>4799</v>
      </c>
      <c r="B5237" t="s">
        <v>14187</v>
      </c>
      <c r="C5237">
        <f>VLOOKUP(B5237,'[1]Main Sheet'!$A:$C,3,0)</f>
        <v>55.83</v>
      </c>
      <c r="D5237" t="str">
        <f>IF(COUNTIF(KIT!$A:$A,A5237)&gt;0,"Yes","No")</f>
        <v>Yes</v>
      </c>
      <c r="E5237" t="s">
        <v>14391</v>
      </c>
    </row>
    <row r="5238" spans="1:5" x14ac:dyDescent="0.25">
      <c r="A5238" t="s">
        <v>4799</v>
      </c>
      <c r="B5238" t="s">
        <v>14188</v>
      </c>
      <c r="C5238">
        <f>VLOOKUP(B5238,'[1]Main Sheet'!$A:$C,3,0)</f>
        <v>0</v>
      </c>
      <c r="D5238" t="str">
        <f>IF(COUNTIF(KIT!$A:$A,A5238)&gt;0,"Yes","No")</f>
        <v>Yes</v>
      </c>
      <c r="E5238" t="s">
        <v>14391</v>
      </c>
    </row>
    <row r="5239" spans="1:5" x14ac:dyDescent="0.25">
      <c r="A5239" t="s">
        <v>5061</v>
      </c>
      <c r="B5239" t="s">
        <v>13114</v>
      </c>
      <c r="C5239">
        <f>VLOOKUP(B5239,'[1]Main Sheet'!$A:$C,3,0)</f>
        <v>253.33</v>
      </c>
      <c r="D5239" t="str">
        <f>IF(COUNTIF(KIT!$A:$A,A5239)&gt;0,"Yes","No")</f>
        <v>Yes</v>
      </c>
      <c r="E5239" t="s">
        <v>14391</v>
      </c>
    </row>
    <row r="5240" spans="1:5" x14ac:dyDescent="0.25">
      <c r="A5240" t="s">
        <v>5061</v>
      </c>
      <c r="B5240" t="s">
        <v>14187</v>
      </c>
      <c r="C5240">
        <f>VLOOKUP(B5240,'[1]Main Sheet'!$A:$C,3,0)</f>
        <v>55.83</v>
      </c>
      <c r="D5240" t="str">
        <f>IF(COUNTIF(KIT!$A:$A,A5240)&gt;0,"Yes","No")</f>
        <v>Yes</v>
      </c>
      <c r="E5240" t="s">
        <v>14391</v>
      </c>
    </row>
    <row r="5241" spans="1:5" x14ac:dyDescent="0.25">
      <c r="A5241" t="s">
        <v>5061</v>
      </c>
      <c r="B5241" t="s">
        <v>14189</v>
      </c>
      <c r="C5241">
        <f>VLOOKUP(B5241,'[1]Main Sheet'!$A:$C,3,0)</f>
        <v>185.83</v>
      </c>
      <c r="D5241" t="str">
        <f>IF(COUNTIF(KIT!$A:$A,A5241)&gt;0,"Yes","No")</f>
        <v>Yes</v>
      </c>
      <c r="E5241" t="s">
        <v>14391</v>
      </c>
    </row>
    <row r="5242" spans="1:5" x14ac:dyDescent="0.25">
      <c r="A5242" t="s">
        <v>4801</v>
      </c>
      <c r="B5242" t="s">
        <v>14210</v>
      </c>
      <c r="C5242">
        <f>VLOOKUP(B5242,'[1]Main Sheet'!$A:$C,3,0)</f>
        <v>260.83</v>
      </c>
      <c r="D5242" t="str">
        <f>IF(COUNTIF(KIT!$A:$A,A5242)&gt;0,"Yes","No")</f>
        <v>Yes</v>
      </c>
      <c r="E5242" t="s">
        <v>14391</v>
      </c>
    </row>
    <row r="5243" spans="1:5" x14ac:dyDescent="0.25">
      <c r="A5243" t="s">
        <v>4801</v>
      </c>
      <c r="B5243" t="s">
        <v>14187</v>
      </c>
      <c r="C5243">
        <f>VLOOKUP(B5243,'[1]Main Sheet'!$A:$C,3,0)</f>
        <v>55.83</v>
      </c>
      <c r="D5243" t="str">
        <f>IF(COUNTIF(KIT!$A:$A,A5243)&gt;0,"Yes","No")</f>
        <v>Yes</v>
      </c>
      <c r="E5243" t="s">
        <v>14391</v>
      </c>
    </row>
    <row r="5244" spans="1:5" x14ac:dyDescent="0.25">
      <c r="A5244" t="s">
        <v>4801</v>
      </c>
      <c r="B5244" t="s">
        <v>14188</v>
      </c>
      <c r="C5244">
        <f>VLOOKUP(B5244,'[1]Main Sheet'!$A:$C,3,0)</f>
        <v>0</v>
      </c>
      <c r="D5244" t="str">
        <f>IF(COUNTIF(KIT!$A:$A,A5244)&gt;0,"Yes","No")</f>
        <v>Yes</v>
      </c>
      <c r="E5244" t="s">
        <v>14391</v>
      </c>
    </row>
    <row r="5245" spans="1:5" x14ac:dyDescent="0.25">
      <c r="A5245" t="s">
        <v>5063</v>
      </c>
      <c r="B5245" t="s">
        <v>14210</v>
      </c>
      <c r="C5245">
        <f>VLOOKUP(B5245,'[1]Main Sheet'!$A:$C,3,0)</f>
        <v>260.83</v>
      </c>
      <c r="D5245" t="str">
        <f>IF(COUNTIF(KIT!$A:$A,A5245)&gt;0,"Yes","No")</f>
        <v>Yes</v>
      </c>
      <c r="E5245" t="s">
        <v>14391</v>
      </c>
    </row>
    <row r="5246" spans="1:5" x14ac:dyDescent="0.25">
      <c r="A5246" t="s">
        <v>5063</v>
      </c>
      <c r="B5246" t="s">
        <v>14187</v>
      </c>
      <c r="C5246">
        <f>VLOOKUP(B5246,'[1]Main Sheet'!$A:$C,3,0)</f>
        <v>55.83</v>
      </c>
      <c r="D5246" t="str">
        <f>IF(COUNTIF(KIT!$A:$A,A5246)&gt;0,"Yes","No")</f>
        <v>Yes</v>
      </c>
      <c r="E5246" t="s">
        <v>14391</v>
      </c>
    </row>
    <row r="5247" spans="1:5" x14ac:dyDescent="0.25">
      <c r="A5247" t="s">
        <v>5063</v>
      </c>
      <c r="B5247" t="s">
        <v>14189</v>
      </c>
      <c r="C5247">
        <f>VLOOKUP(B5247,'[1]Main Sheet'!$A:$C,3,0)</f>
        <v>185.83</v>
      </c>
      <c r="D5247" t="str">
        <f>IF(COUNTIF(KIT!$A:$A,A5247)&gt;0,"Yes","No")</f>
        <v>Yes</v>
      </c>
      <c r="E5247" t="s">
        <v>14391</v>
      </c>
    </row>
    <row r="5248" spans="1:5" x14ac:dyDescent="0.25">
      <c r="A5248" t="s">
        <v>4803</v>
      </c>
      <c r="B5248" t="s">
        <v>13118</v>
      </c>
      <c r="C5248">
        <f>VLOOKUP(B5248,'[1]Main Sheet'!$A:$C,3,0)</f>
        <v>215</v>
      </c>
      <c r="D5248" t="str">
        <f>IF(COUNTIF(KIT!$A:$A,A5248)&gt;0,"Yes","No")</f>
        <v>Yes</v>
      </c>
      <c r="E5248" t="s">
        <v>14391</v>
      </c>
    </row>
    <row r="5249" spans="1:5" x14ac:dyDescent="0.25">
      <c r="A5249" t="s">
        <v>4803</v>
      </c>
      <c r="B5249" t="s">
        <v>14187</v>
      </c>
      <c r="C5249">
        <f>VLOOKUP(B5249,'[1]Main Sheet'!$A:$C,3,0)</f>
        <v>55.83</v>
      </c>
      <c r="D5249" t="str">
        <f>IF(COUNTIF(KIT!$A:$A,A5249)&gt;0,"Yes","No")</f>
        <v>Yes</v>
      </c>
      <c r="E5249" t="s">
        <v>14391</v>
      </c>
    </row>
    <row r="5250" spans="1:5" x14ac:dyDescent="0.25">
      <c r="A5250" t="s">
        <v>4803</v>
      </c>
      <c r="B5250" t="s">
        <v>14188</v>
      </c>
      <c r="C5250">
        <f>VLOOKUP(B5250,'[1]Main Sheet'!$A:$C,3,0)</f>
        <v>0</v>
      </c>
      <c r="D5250" t="str">
        <f>IF(COUNTIF(KIT!$A:$A,A5250)&gt;0,"Yes","No")</f>
        <v>Yes</v>
      </c>
      <c r="E5250" t="s">
        <v>14391</v>
      </c>
    </row>
    <row r="5251" spans="1:5" x14ac:dyDescent="0.25">
      <c r="A5251" t="s">
        <v>5065</v>
      </c>
      <c r="B5251" t="s">
        <v>13118</v>
      </c>
      <c r="C5251">
        <f>VLOOKUP(B5251,'[1]Main Sheet'!$A:$C,3,0)</f>
        <v>215</v>
      </c>
      <c r="D5251" t="str">
        <f>IF(COUNTIF(KIT!$A:$A,A5251)&gt;0,"Yes","No")</f>
        <v>Yes</v>
      </c>
      <c r="E5251" t="s">
        <v>14391</v>
      </c>
    </row>
    <row r="5252" spans="1:5" x14ac:dyDescent="0.25">
      <c r="A5252" t="s">
        <v>5065</v>
      </c>
      <c r="B5252" t="s">
        <v>14187</v>
      </c>
      <c r="C5252">
        <f>VLOOKUP(B5252,'[1]Main Sheet'!$A:$C,3,0)</f>
        <v>55.83</v>
      </c>
      <c r="D5252" t="str">
        <f>IF(COUNTIF(KIT!$A:$A,A5252)&gt;0,"Yes","No")</f>
        <v>Yes</v>
      </c>
      <c r="E5252" t="s">
        <v>14391</v>
      </c>
    </row>
    <row r="5253" spans="1:5" x14ac:dyDescent="0.25">
      <c r="A5253" t="s">
        <v>5065</v>
      </c>
      <c r="B5253" t="s">
        <v>14189</v>
      </c>
      <c r="C5253">
        <f>VLOOKUP(B5253,'[1]Main Sheet'!$A:$C,3,0)</f>
        <v>185.83</v>
      </c>
      <c r="D5253" t="str">
        <f>IF(COUNTIF(KIT!$A:$A,A5253)&gt;0,"Yes","No")</f>
        <v>Yes</v>
      </c>
      <c r="E5253" t="s">
        <v>14391</v>
      </c>
    </row>
    <row r="5254" spans="1:5" x14ac:dyDescent="0.25">
      <c r="A5254" t="s">
        <v>4989</v>
      </c>
      <c r="B5254" t="s">
        <v>13114</v>
      </c>
      <c r="C5254">
        <f>VLOOKUP(B5254,'[1]Main Sheet'!$A:$C,3,0)</f>
        <v>253.33</v>
      </c>
      <c r="D5254" t="str">
        <f>IF(COUNTIF(KIT!$A:$A,A5254)&gt;0,"Yes","No")</f>
        <v>Yes</v>
      </c>
      <c r="E5254" t="s">
        <v>14391</v>
      </c>
    </row>
    <row r="5255" spans="1:5" x14ac:dyDescent="0.25">
      <c r="A5255" t="s">
        <v>4989</v>
      </c>
      <c r="B5255" t="s">
        <v>13121</v>
      </c>
      <c r="C5255">
        <f>VLOOKUP(B5255,'[1]Main Sheet'!$A:$C,3,0)</f>
        <v>51.67</v>
      </c>
      <c r="D5255" t="str">
        <f>IF(COUNTIF(KIT!$A:$A,A5255)&gt;0,"Yes","No")</f>
        <v>Yes</v>
      </c>
      <c r="E5255" t="s">
        <v>14391</v>
      </c>
    </row>
    <row r="5256" spans="1:5" x14ac:dyDescent="0.25">
      <c r="A5256" t="s">
        <v>4989</v>
      </c>
      <c r="B5256" t="s">
        <v>14190</v>
      </c>
      <c r="C5256">
        <f>VLOOKUP(B5256,'[1]Main Sheet'!$A:$C,3,0)</f>
        <v>0</v>
      </c>
      <c r="D5256" t="str">
        <f>IF(COUNTIF(KIT!$A:$A,A5256)&gt;0,"Yes","No")</f>
        <v>Yes</v>
      </c>
      <c r="E5256" t="s">
        <v>14391</v>
      </c>
    </row>
    <row r="5257" spans="1:5" x14ac:dyDescent="0.25">
      <c r="A5257" t="s">
        <v>5257</v>
      </c>
      <c r="B5257" t="s">
        <v>13114</v>
      </c>
      <c r="C5257">
        <f>VLOOKUP(B5257,'[1]Main Sheet'!$A:$C,3,0)</f>
        <v>253.33</v>
      </c>
      <c r="D5257" t="str">
        <f>IF(COUNTIF(KIT!$A:$A,A5257)&gt;0,"Yes","No")</f>
        <v>Yes</v>
      </c>
      <c r="E5257" t="s">
        <v>14391</v>
      </c>
    </row>
    <row r="5258" spans="1:5" x14ac:dyDescent="0.25">
      <c r="A5258" t="s">
        <v>5257</v>
      </c>
      <c r="B5258" t="s">
        <v>13121</v>
      </c>
      <c r="C5258">
        <f>VLOOKUP(B5258,'[1]Main Sheet'!$A:$C,3,0)</f>
        <v>51.67</v>
      </c>
      <c r="D5258" t="str">
        <f>IF(COUNTIF(KIT!$A:$A,A5258)&gt;0,"Yes","No")</f>
        <v>Yes</v>
      </c>
      <c r="E5258" t="s">
        <v>14391</v>
      </c>
    </row>
    <row r="5259" spans="1:5" x14ac:dyDescent="0.25">
      <c r="A5259" t="s">
        <v>5257</v>
      </c>
      <c r="B5259" t="s">
        <v>14191</v>
      </c>
      <c r="C5259">
        <f>VLOOKUP(B5259,'[1]Main Sheet'!$A:$C,3,0)</f>
        <v>197.5</v>
      </c>
      <c r="D5259" t="str">
        <f>IF(COUNTIF(KIT!$A:$A,A5259)&gt;0,"Yes","No")</f>
        <v>Yes</v>
      </c>
      <c r="E5259" t="s">
        <v>14391</v>
      </c>
    </row>
    <row r="5260" spans="1:5" x14ac:dyDescent="0.25">
      <c r="A5260" t="s">
        <v>4991</v>
      </c>
      <c r="B5260" t="s">
        <v>14210</v>
      </c>
      <c r="C5260">
        <f>VLOOKUP(B5260,'[1]Main Sheet'!$A:$C,3,0)</f>
        <v>260.83</v>
      </c>
      <c r="D5260" t="str">
        <f>IF(COUNTIF(KIT!$A:$A,A5260)&gt;0,"Yes","No")</f>
        <v>Yes</v>
      </c>
      <c r="E5260" t="s">
        <v>14391</v>
      </c>
    </row>
    <row r="5261" spans="1:5" x14ac:dyDescent="0.25">
      <c r="A5261" t="s">
        <v>4991</v>
      </c>
      <c r="B5261" t="s">
        <v>13121</v>
      </c>
      <c r="C5261">
        <f>VLOOKUP(B5261,'[1]Main Sheet'!$A:$C,3,0)</f>
        <v>51.67</v>
      </c>
      <c r="D5261" t="str">
        <f>IF(COUNTIF(KIT!$A:$A,A5261)&gt;0,"Yes","No")</f>
        <v>Yes</v>
      </c>
      <c r="E5261" t="s">
        <v>14391</v>
      </c>
    </row>
    <row r="5262" spans="1:5" x14ac:dyDescent="0.25">
      <c r="A5262" t="s">
        <v>4991</v>
      </c>
      <c r="B5262" t="s">
        <v>14190</v>
      </c>
      <c r="C5262">
        <f>VLOOKUP(B5262,'[1]Main Sheet'!$A:$C,3,0)</f>
        <v>0</v>
      </c>
      <c r="D5262" t="str">
        <f>IF(COUNTIF(KIT!$A:$A,A5262)&gt;0,"Yes","No")</f>
        <v>Yes</v>
      </c>
      <c r="E5262" t="s">
        <v>14391</v>
      </c>
    </row>
    <row r="5263" spans="1:5" x14ac:dyDescent="0.25">
      <c r="A5263" t="s">
        <v>5259</v>
      </c>
      <c r="B5263" t="s">
        <v>14210</v>
      </c>
      <c r="C5263">
        <f>VLOOKUP(B5263,'[1]Main Sheet'!$A:$C,3,0)</f>
        <v>260.83</v>
      </c>
      <c r="D5263" t="str">
        <f>IF(COUNTIF(KIT!$A:$A,A5263)&gt;0,"Yes","No")</f>
        <v>Yes</v>
      </c>
      <c r="E5263" t="s">
        <v>14391</v>
      </c>
    </row>
    <row r="5264" spans="1:5" x14ac:dyDescent="0.25">
      <c r="A5264" t="s">
        <v>5259</v>
      </c>
      <c r="B5264" t="s">
        <v>13121</v>
      </c>
      <c r="C5264">
        <f>VLOOKUP(B5264,'[1]Main Sheet'!$A:$C,3,0)</f>
        <v>51.67</v>
      </c>
      <c r="D5264" t="str">
        <f>IF(COUNTIF(KIT!$A:$A,A5264)&gt;0,"Yes","No")</f>
        <v>Yes</v>
      </c>
      <c r="E5264" t="s">
        <v>14391</v>
      </c>
    </row>
    <row r="5265" spans="1:5" x14ac:dyDescent="0.25">
      <c r="A5265" t="s">
        <v>5259</v>
      </c>
      <c r="B5265" t="s">
        <v>14191</v>
      </c>
      <c r="C5265">
        <f>VLOOKUP(B5265,'[1]Main Sheet'!$A:$C,3,0)</f>
        <v>197.5</v>
      </c>
      <c r="D5265" t="str">
        <f>IF(COUNTIF(KIT!$A:$A,A5265)&gt;0,"Yes","No")</f>
        <v>Yes</v>
      </c>
      <c r="E5265" t="s">
        <v>14391</v>
      </c>
    </row>
    <row r="5266" spans="1:5" x14ac:dyDescent="0.25">
      <c r="A5266" t="s">
        <v>4993</v>
      </c>
      <c r="B5266" t="s">
        <v>13118</v>
      </c>
      <c r="C5266">
        <f>VLOOKUP(B5266,'[1]Main Sheet'!$A:$C,3,0)</f>
        <v>215</v>
      </c>
      <c r="D5266" t="str">
        <f>IF(COUNTIF(KIT!$A:$A,A5266)&gt;0,"Yes","No")</f>
        <v>Yes</v>
      </c>
      <c r="E5266" t="s">
        <v>14391</v>
      </c>
    </row>
    <row r="5267" spans="1:5" x14ac:dyDescent="0.25">
      <c r="A5267" t="s">
        <v>4993</v>
      </c>
      <c r="B5267" t="s">
        <v>13121</v>
      </c>
      <c r="C5267">
        <f>VLOOKUP(B5267,'[1]Main Sheet'!$A:$C,3,0)</f>
        <v>51.67</v>
      </c>
      <c r="D5267" t="str">
        <f>IF(COUNTIF(KIT!$A:$A,A5267)&gt;0,"Yes","No")</f>
        <v>Yes</v>
      </c>
      <c r="E5267" t="s">
        <v>14391</v>
      </c>
    </row>
    <row r="5268" spans="1:5" x14ac:dyDescent="0.25">
      <c r="A5268" t="s">
        <v>4993</v>
      </c>
      <c r="B5268" t="s">
        <v>14190</v>
      </c>
      <c r="C5268">
        <f>VLOOKUP(B5268,'[1]Main Sheet'!$A:$C,3,0)</f>
        <v>0</v>
      </c>
      <c r="D5268" t="str">
        <f>IF(COUNTIF(KIT!$A:$A,A5268)&gt;0,"Yes","No")</f>
        <v>Yes</v>
      </c>
      <c r="E5268" t="s">
        <v>14391</v>
      </c>
    </row>
    <row r="5269" spans="1:5" x14ac:dyDescent="0.25">
      <c r="A5269" t="s">
        <v>5261</v>
      </c>
      <c r="B5269" t="s">
        <v>13118</v>
      </c>
      <c r="C5269">
        <f>VLOOKUP(B5269,'[1]Main Sheet'!$A:$C,3,0)</f>
        <v>215</v>
      </c>
      <c r="D5269" t="str">
        <f>IF(COUNTIF(KIT!$A:$A,A5269)&gt;0,"Yes","No")</f>
        <v>Yes</v>
      </c>
      <c r="E5269" t="s">
        <v>14391</v>
      </c>
    </row>
    <row r="5270" spans="1:5" x14ac:dyDescent="0.25">
      <c r="A5270" t="s">
        <v>5261</v>
      </c>
      <c r="B5270" t="s">
        <v>13121</v>
      </c>
      <c r="C5270">
        <f>VLOOKUP(B5270,'[1]Main Sheet'!$A:$C,3,0)</f>
        <v>51.67</v>
      </c>
      <c r="D5270" t="str">
        <f>IF(COUNTIF(KIT!$A:$A,A5270)&gt;0,"Yes","No")</f>
        <v>Yes</v>
      </c>
      <c r="E5270" t="s">
        <v>14391</v>
      </c>
    </row>
    <row r="5271" spans="1:5" x14ac:dyDescent="0.25">
      <c r="A5271" t="s">
        <v>5261</v>
      </c>
      <c r="B5271" t="s">
        <v>14191</v>
      </c>
      <c r="C5271">
        <f>VLOOKUP(B5271,'[1]Main Sheet'!$A:$C,3,0)</f>
        <v>197.5</v>
      </c>
      <c r="D5271" t="str">
        <f>IF(COUNTIF(KIT!$A:$A,A5271)&gt;0,"Yes","No")</f>
        <v>Yes</v>
      </c>
      <c r="E5271" t="s">
        <v>14391</v>
      </c>
    </row>
    <row r="5272" spans="1:5" x14ac:dyDescent="0.25">
      <c r="A5272" t="s">
        <v>5281</v>
      </c>
      <c r="B5272" t="s">
        <v>13113</v>
      </c>
      <c r="C5272">
        <f>VLOOKUP(B5272,'[1]Main Sheet'!$A:$C,3,0)</f>
        <v>286.67</v>
      </c>
      <c r="D5272" t="str">
        <f>IF(COUNTIF(KIT!$A:$A,A5272)&gt;0,"Yes","No")</f>
        <v>Yes</v>
      </c>
      <c r="E5272" t="s">
        <v>14391</v>
      </c>
    </row>
    <row r="5273" spans="1:5" x14ac:dyDescent="0.25">
      <c r="A5273" t="s">
        <v>5281</v>
      </c>
      <c r="B5273" t="s">
        <v>14176</v>
      </c>
      <c r="C5273">
        <f>VLOOKUP(B5273,'[1]Main Sheet'!$A:$C,3,0)</f>
        <v>82.5</v>
      </c>
      <c r="D5273" t="str">
        <f>IF(COUNTIF(KIT!$A:$A,A5273)&gt;0,"Yes","No")</f>
        <v>Yes</v>
      </c>
      <c r="E5273">
        <v>46203</v>
      </c>
    </row>
    <row r="5274" spans="1:5" x14ac:dyDescent="0.25">
      <c r="A5274" t="s">
        <v>5281</v>
      </c>
      <c r="B5274" t="s">
        <v>14177</v>
      </c>
      <c r="C5274">
        <f>VLOOKUP(B5274,'[1]Main Sheet'!$A:$C,3,0)</f>
        <v>0</v>
      </c>
      <c r="D5274" t="str">
        <f>IF(COUNTIF(KIT!$A:$A,A5274)&gt;0,"Yes","No")</f>
        <v>Yes</v>
      </c>
      <c r="E5274">
        <v>46203</v>
      </c>
    </row>
    <row r="5275" spans="1:5" x14ac:dyDescent="0.25">
      <c r="A5275" t="s">
        <v>5617</v>
      </c>
      <c r="B5275" t="s">
        <v>13113</v>
      </c>
      <c r="C5275">
        <f>VLOOKUP(B5275,'[1]Main Sheet'!$A:$C,3,0)</f>
        <v>286.67</v>
      </c>
      <c r="D5275" t="str">
        <f>IF(COUNTIF(KIT!$A:$A,A5275)&gt;0,"Yes","No")</f>
        <v>Yes</v>
      </c>
      <c r="E5275" t="s">
        <v>14391</v>
      </c>
    </row>
    <row r="5276" spans="1:5" x14ac:dyDescent="0.25">
      <c r="A5276" t="s">
        <v>5617</v>
      </c>
      <c r="B5276" t="s">
        <v>14176</v>
      </c>
      <c r="C5276">
        <f>VLOOKUP(B5276,'[1]Main Sheet'!$A:$C,3,0)</f>
        <v>82.5</v>
      </c>
      <c r="D5276" t="str">
        <f>IF(COUNTIF(KIT!$A:$A,A5276)&gt;0,"Yes","No")</f>
        <v>Yes</v>
      </c>
      <c r="E5276">
        <v>46203</v>
      </c>
    </row>
    <row r="5277" spans="1:5" x14ac:dyDescent="0.25">
      <c r="A5277" t="s">
        <v>5617</v>
      </c>
      <c r="B5277" t="s">
        <v>14178</v>
      </c>
      <c r="C5277">
        <f>VLOOKUP(B5277,'[1]Main Sheet'!$A:$C,3,0)</f>
        <v>176.67</v>
      </c>
      <c r="D5277" t="str">
        <f>IF(COUNTIF(KIT!$A:$A,A5277)&gt;0,"Yes","No")</f>
        <v>Yes</v>
      </c>
      <c r="E5277" t="s">
        <v>14391</v>
      </c>
    </row>
    <row r="5278" spans="1:5" x14ac:dyDescent="0.25">
      <c r="A5278" t="s">
        <v>5283</v>
      </c>
      <c r="B5278" t="s">
        <v>14214</v>
      </c>
      <c r="C5278">
        <f>VLOOKUP(B5278,'[1]Main Sheet'!$A:$C,3,0)</f>
        <v>294.17</v>
      </c>
      <c r="D5278" t="str">
        <f>IF(COUNTIF(KIT!$A:$A,A5278)&gt;0,"Yes","No")</f>
        <v>Yes</v>
      </c>
      <c r="E5278" t="s">
        <v>14391</v>
      </c>
    </row>
    <row r="5279" spans="1:5" x14ac:dyDescent="0.25">
      <c r="A5279" t="s">
        <v>5283</v>
      </c>
      <c r="B5279" t="s">
        <v>14176</v>
      </c>
      <c r="C5279">
        <f>VLOOKUP(B5279,'[1]Main Sheet'!$A:$C,3,0)</f>
        <v>82.5</v>
      </c>
      <c r="D5279" t="str">
        <f>IF(COUNTIF(KIT!$A:$A,A5279)&gt;0,"Yes","No")</f>
        <v>Yes</v>
      </c>
      <c r="E5279">
        <v>46203</v>
      </c>
    </row>
    <row r="5280" spans="1:5" x14ac:dyDescent="0.25">
      <c r="A5280" t="s">
        <v>5283</v>
      </c>
      <c r="B5280" t="s">
        <v>14177</v>
      </c>
      <c r="C5280">
        <f>VLOOKUP(B5280,'[1]Main Sheet'!$A:$C,3,0)</f>
        <v>0</v>
      </c>
      <c r="D5280" t="str">
        <f>IF(COUNTIF(KIT!$A:$A,A5280)&gt;0,"Yes","No")</f>
        <v>Yes</v>
      </c>
      <c r="E5280">
        <v>46203</v>
      </c>
    </row>
    <row r="5281" spans="1:5" x14ac:dyDescent="0.25">
      <c r="A5281" t="s">
        <v>5619</v>
      </c>
      <c r="B5281" t="s">
        <v>14214</v>
      </c>
      <c r="C5281">
        <f>VLOOKUP(B5281,'[1]Main Sheet'!$A:$C,3,0)</f>
        <v>294.17</v>
      </c>
      <c r="D5281" t="str">
        <f>IF(COUNTIF(KIT!$A:$A,A5281)&gt;0,"Yes","No")</f>
        <v>Yes</v>
      </c>
      <c r="E5281" t="s">
        <v>14391</v>
      </c>
    </row>
    <row r="5282" spans="1:5" x14ac:dyDescent="0.25">
      <c r="A5282" t="s">
        <v>5619</v>
      </c>
      <c r="B5282" t="s">
        <v>14176</v>
      </c>
      <c r="C5282">
        <f>VLOOKUP(B5282,'[1]Main Sheet'!$A:$C,3,0)</f>
        <v>82.5</v>
      </c>
      <c r="D5282" t="str">
        <f>IF(COUNTIF(KIT!$A:$A,A5282)&gt;0,"Yes","No")</f>
        <v>Yes</v>
      </c>
      <c r="E5282">
        <v>46203</v>
      </c>
    </row>
    <row r="5283" spans="1:5" x14ac:dyDescent="0.25">
      <c r="A5283" t="s">
        <v>5619</v>
      </c>
      <c r="B5283" t="s">
        <v>14178</v>
      </c>
      <c r="C5283">
        <f>VLOOKUP(B5283,'[1]Main Sheet'!$A:$C,3,0)</f>
        <v>176.67</v>
      </c>
      <c r="D5283" t="str">
        <f>IF(COUNTIF(KIT!$A:$A,A5283)&gt;0,"Yes","No")</f>
        <v>Yes</v>
      </c>
      <c r="E5283" t="s">
        <v>14391</v>
      </c>
    </row>
    <row r="5284" spans="1:5" x14ac:dyDescent="0.25">
      <c r="A5284" t="s">
        <v>5285</v>
      </c>
      <c r="B5284" t="s">
        <v>13125</v>
      </c>
      <c r="C5284">
        <f>VLOOKUP(B5284,'[1]Main Sheet'!$A:$C,3,0)</f>
        <v>242.5</v>
      </c>
      <c r="D5284" t="str">
        <f>IF(COUNTIF(KIT!$A:$A,A5284)&gt;0,"Yes","No")</f>
        <v>Yes</v>
      </c>
      <c r="E5284" t="s">
        <v>14391</v>
      </c>
    </row>
    <row r="5285" spans="1:5" x14ac:dyDescent="0.25">
      <c r="A5285" t="s">
        <v>5285</v>
      </c>
      <c r="B5285" t="s">
        <v>14176</v>
      </c>
      <c r="C5285">
        <f>VLOOKUP(B5285,'[1]Main Sheet'!$A:$C,3,0)</f>
        <v>82.5</v>
      </c>
      <c r="D5285" t="str">
        <f>IF(COUNTIF(KIT!$A:$A,A5285)&gt;0,"Yes","No")</f>
        <v>Yes</v>
      </c>
      <c r="E5285">
        <v>46203</v>
      </c>
    </row>
    <row r="5286" spans="1:5" x14ac:dyDescent="0.25">
      <c r="A5286" t="s">
        <v>5285</v>
      </c>
      <c r="B5286" t="s">
        <v>14177</v>
      </c>
      <c r="C5286">
        <f>VLOOKUP(B5286,'[1]Main Sheet'!$A:$C,3,0)</f>
        <v>0</v>
      </c>
      <c r="D5286" t="str">
        <f>IF(COUNTIF(KIT!$A:$A,A5286)&gt;0,"Yes","No")</f>
        <v>Yes</v>
      </c>
      <c r="E5286">
        <v>46203</v>
      </c>
    </row>
    <row r="5287" spans="1:5" x14ac:dyDescent="0.25">
      <c r="A5287" t="s">
        <v>5621</v>
      </c>
      <c r="B5287" t="s">
        <v>13125</v>
      </c>
      <c r="C5287">
        <f>VLOOKUP(B5287,'[1]Main Sheet'!$A:$C,3,0)</f>
        <v>242.5</v>
      </c>
      <c r="D5287" t="str">
        <f>IF(COUNTIF(KIT!$A:$A,A5287)&gt;0,"Yes","No")</f>
        <v>Yes</v>
      </c>
      <c r="E5287" t="s">
        <v>14391</v>
      </c>
    </row>
    <row r="5288" spans="1:5" x14ac:dyDescent="0.25">
      <c r="A5288" t="s">
        <v>5621</v>
      </c>
      <c r="B5288" t="s">
        <v>14176</v>
      </c>
      <c r="C5288">
        <f>VLOOKUP(B5288,'[1]Main Sheet'!$A:$C,3,0)</f>
        <v>82.5</v>
      </c>
      <c r="D5288" t="str">
        <f>IF(COUNTIF(KIT!$A:$A,A5288)&gt;0,"Yes","No")</f>
        <v>Yes</v>
      </c>
      <c r="E5288">
        <v>46203</v>
      </c>
    </row>
    <row r="5289" spans="1:5" x14ac:dyDescent="0.25">
      <c r="A5289" t="s">
        <v>5621</v>
      </c>
      <c r="B5289" t="s">
        <v>14178</v>
      </c>
      <c r="C5289">
        <f>VLOOKUP(B5289,'[1]Main Sheet'!$A:$C,3,0)</f>
        <v>176.67</v>
      </c>
      <c r="D5289" t="str">
        <f>IF(COUNTIF(KIT!$A:$A,A5289)&gt;0,"Yes","No")</f>
        <v>Yes</v>
      </c>
      <c r="E5289" t="s">
        <v>14391</v>
      </c>
    </row>
    <row r="5290" spans="1:5" x14ac:dyDescent="0.25">
      <c r="A5290" t="s">
        <v>5155</v>
      </c>
      <c r="B5290" t="s">
        <v>13113</v>
      </c>
      <c r="C5290">
        <f>VLOOKUP(B5290,'[1]Main Sheet'!$A:$C,3,0)</f>
        <v>286.67</v>
      </c>
      <c r="D5290" t="str">
        <f>IF(COUNTIF(KIT!$A:$A,A5290)&gt;0,"Yes","No")</f>
        <v>Yes</v>
      </c>
      <c r="E5290" t="s">
        <v>14391</v>
      </c>
    </row>
    <row r="5291" spans="1:5" x14ac:dyDescent="0.25">
      <c r="A5291" t="s">
        <v>5155</v>
      </c>
      <c r="B5291" t="s">
        <v>14181</v>
      </c>
      <c r="C5291">
        <f>VLOOKUP(B5291,'[1]Main Sheet'!$A:$C,3,0)</f>
        <v>64.17</v>
      </c>
      <c r="D5291" t="str">
        <f>IF(COUNTIF(KIT!$A:$A,A5291)&gt;0,"Yes","No")</f>
        <v>Yes</v>
      </c>
      <c r="E5291" t="s">
        <v>14391</v>
      </c>
    </row>
    <row r="5292" spans="1:5" x14ac:dyDescent="0.25">
      <c r="A5292" t="s">
        <v>5155</v>
      </c>
      <c r="B5292" t="s">
        <v>14182</v>
      </c>
      <c r="C5292">
        <f>VLOOKUP(B5292,'[1]Main Sheet'!$A:$C,3,0)</f>
        <v>0</v>
      </c>
      <c r="D5292" t="str">
        <f>IF(COUNTIF(KIT!$A:$A,A5292)&gt;0,"Yes","No")</f>
        <v>Yes</v>
      </c>
      <c r="E5292" t="s">
        <v>14391</v>
      </c>
    </row>
    <row r="5293" spans="1:5" x14ac:dyDescent="0.25">
      <c r="A5293" t="s">
        <v>5395</v>
      </c>
      <c r="B5293" t="s">
        <v>13113</v>
      </c>
      <c r="C5293">
        <f>VLOOKUP(B5293,'[1]Main Sheet'!$A:$C,3,0)</f>
        <v>286.67</v>
      </c>
      <c r="D5293" t="str">
        <f>IF(COUNTIF(KIT!$A:$A,A5293)&gt;0,"Yes","No")</f>
        <v>Yes</v>
      </c>
      <c r="E5293" t="s">
        <v>14391</v>
      </c>
    </row>
    <row r="5294" spans="1:5" x14ac:dyDescent="0.25">
      <c r="A5294" t="s">
        <v>5395</v>
      </c>
      <c r="B5294" t="s">
        <v>14181</v>
      </c>
      <c r="C5294">
        <f>VLOOKUP(B5294,'[1]Main Sheet'!$A:$C,3,0)</f>
        <v>64.17</v>
      </c>
      <c r="D5294" t="str">
        <f>IF(COUNTIF(KIT!$A:$A,A5294)&gt;0,"Yes","No")</f>
        <v>Yes</v>
      </c>
      <c r="E5294" t="s">
        <v>14391</v>
      </c>
    </row>
    <row r="5295" spans="1:5" x14ac:dyDescent="0.25">
      <c r="A5295" t="s">
        <v>5395</v>
      </c>
      <c r="B5295" t="s">
        <v>14183</v>
      </c>
      <c r="C5295">
        <f>VLOOKUP(B5295,'[1]Main Sheet'!$A:$C,3,0)</f>
        <v>194.17</v>
      </c>
      <c r="D5295" t="str">
        <f>IF(COUNTIF(KIT!$A:$A,A5295)&gt;0,"Yes","No")</f>
        <v>Yes</v>
      </c>
      <c r="E5295" t="s">
        <v>14391</v>
      </c>
    </row>
    <row r="5296" spans="1:5" hidden="1" x14ac:dyDescent="0.25">
      <c r="A5296" t="s">
        <v>14215</v>
      </c>
      <c r="B5296" t="s">
        <v>13113</v>
      </c>
      <c r="C5296">
        <f>VLOOKUP(B5296,'[1]Main Sheet'!$A:$C,3,0)</f>
        <v>286.67</v>
      </c>
      <c r="D5296" t="str">
        <f>IF(COUNTIF(KIT!$A:$A,A5296)&gt;0,"Yes","No")</f>
        <v>No</v>
      </c>
      <c r="E5296" t="s">
        <v>14391</v>
      </c>
    </row>
    <row r="5297" spans="1:5" hidden="1" x14ac:dyDescent="0.25">
      <c r="A5297" t="s">
        <v>14215</v>
      </c>
      <c r="B5297" t="s">
        <v>14181</v>
      </c>
      <c r="C5297">
        <f>VLOOKUP(B5297,'[1]Main Sheet'!$A:$C,3,0)</f>
        <v>64.17</v>
      </c>
      <c r="D5297" t="str">
        <f>IF(COUNTIF(KIT!$A:$A,A5297)&gt;0,"Yes","No")</f>
        <v>No</v>
      </c>
      <c r="E5297" t="s">
        <v>14391</v>
      </c>
    </row>
    <row r="5298" spans="1:5" hidden="1" x14ac:dyDescent="0.25">
      <c r="A5298" t="s">
        <v>14215</v>
      </c>
      <c r="B5298" t="s">
        <v>14183</v>
      </c>
      <c r="C5298">
        <f>VLOOKUP(B5298,'[1]Main Sheet'!$A:$C,3,0)</f>
        <v>194.17</v>
      </c>
      <c r="D5298" t="str">
        <f>IF(COUNTIF(KIT!$A:$A,A5298)&gt;0,"Yes","No")</f>
        <v>No</v>
      </c>
      <c r="E5298" t="s">
        <v>14391</v>
      </c>
    </row>
    <row r="5299" spans="1:5" x14ac:dyDescent="0.25">
      <c r="A5299" t="s">
        <v>5157</v>
      </c>
      <c r="B5299" t="s">
        <v>14214</v>
      </c>
      <c r="C5299">
        <f>VLOOKUP(B5299,'[1]Main Sheet'!$A:$C,3,0)</f>
        <v>294.17</v>
      </c>
      <c r="D5299" t="str">
        <f>IF(COUNTIF(KIT!$A:$A,A5299)&gt;0,"Yes","No")</f>
        <v>Yes</v>
      </c>
      <c r="E5299" t="s">
        <v>14391</v>
      </c>
    </row>
    <row r="5300" spans="1:5" x14ac:dyDescent="0.25">
      <c r="A5300" t="s">
        <v>5157</v>
      </c>
      <c r="B5300" t="s">
        <v>14181</v>
      </c>
      <c r="C5300">
        <f>VLOOKUP(B5300,'[1]Main Sheet'!$A:$C,3,0)</f>
        <v>64.17</v>
      </c>
      <c r="D5300" t="str">
        <f>IF(COUNTIF(KIT!$A:$A,A5300)&gt;0,"Yes","No")</f>
        <v>Yes</v>
      </c>
      <c r="E5300" t="s">
        <v>14391</v>
      </c>
    </row>
    <row r="5301" spans="1:5" x14ac:dyDescent="0.25">
      <c r="A5301" t="s">
        <v>5157</v>
      </c>
      <c r="B5301" t="s">
        <v>14182</v>
      </c>
      <c r="C5301">
        <f>VLOOKUP(B5301,'[1]Main Sheet'!$A:$C,3,0)</f>
        <v>0</v>
      </c>
      <c r="D5301" t="str">
        <f>IF(COUNTIF(KIT!$A:$A,A5301)&gt;0,"Yes","No")</f>
        <v>Yes</v>
      </c>
      <c r="E5301" t="s">
        <v>14391</v>
      </c>
    </row>
    <row r="5302" spans="1:5" x14ac:dyDescent="0.25">
      <c r="A5302" t="s">
        <v>5397</v>
      </c>
      <c r="B5302" t="s">
        <v>14214</v>
      </c>
      <c r="C5302">
        <f>VLOOKUP(B5302,'[1]Main Sheet'!$A:$C,3,0)</f>
        <v>294.17</v>
      </c>
      <c r="D5302" t="str">
        <f>IF(COUNTIF(KIT!$A:$A,A5302)&gt;0,"Yes","No")</f>
        <v>Yes</v>
      </c>
      <c r="E5302" t="s">
        <v>14391</v>
      </c>
    </row>
    <row r="5303" spans="1:5" x14ac:dyDescent="0.25">
      <c r="A5303" t="s">
        <v>5397</v>
      </c>
      <c r="B5303" t="s">
        <v>14181</v>
      </c>
      <c r="C5303">
        <f>VLOOKUP(B5303,'[1]Main Sheet'!$A:$C,3,0)</f>
        <v>64.17</v>
      </c>
      <c r="D5303" t="str">
        <f>IF(COUNTIF(KIT!$A:$A,A5303)&gt;0,"Yes","No")</f>
        <v>Yes</v>
      </c>
      <c r="E5303" t="s">
        <v>14391</v>
      </c>
    </row>
    <row r="5304" spans="1:5" x14ac:dyDescent="0.25">
      <c r="A5304" t="s">
        <v>5397</v>
      </c>
      <c r="B5304" t="s">
        <v>14183</v>
      </c>
      <c r="C5304">
        <f>VLOOKUP(B5304,'[1]Main Sheet'!$A:$C,3,0)</f>
        <v>194.17</v>
      </c>
      <c r="D5304" t="str">
        <f>IF(COUNTIF(KIT!$A:$A,A5304)&gt;0,"Yes","No")</f>
        <v>Yes</v>
      </c>
      <c r="E5304" t="s">
        <v>14391</v>
      </c>
    </row>
    <row r="5305" spans="1:5" hidden="1" x14ac:dyDescent="0.25">
      <c r="A5305" t="s">
        <v>14216</v>
      </c>
      <c r="B5305" t="s">
        <v>14214</v>
      </c>
      <c r="C5305">
        <f>VLOOKUP(B5305,'[1]Main Sheet'!$A:$C,3,0)</f>
        <v>294.17</v>
      </c>
      <c r="D5305" t="str">
        <f>IF(COUNTIF(KIT!$A:$A,A5305)&gt;0,"Yes","No")</f>
        <v>No</v>
      </c>
      <c r="E5305" t="s">
        <v>14391</v>
      </c>
    </row>
    <row r="5306" spans="1:5" hidden="1" x14ac:dyDescent="0.25">
      <c r="A5306" t="s">
        <v>14216</v>
      </c>
      <c r="B5306" t="s">
        <v>14181</v>
      </c>
      <c r="C5306">
        <f>VLOOKUP(B5306,'[1]Main Sheet'!$A:$C,3,0)</f>
        <v>64.17</v>
      </c>
      <c r="D5306" t="str">
        <f>IF(COUNTIF(KIT!$A:$A,A5306)&gt;0,"Yes","No")</f>
        <v>No</v>
      </c>
      <c r="E5306" t="s">
        <v>14391</v>
      </c>
    </row>
    <row r="5307" spans="1:5" hidden="1" x14ac:dyDescent="0.25">
      <c r="A5307" t="s">
        <v>14216</v>
      </c>
      <c r="B5307" t="s">
        <v>14183</v>
      </c>
      <c r="C5307">
        <f>VLOOKUP(B5307,'[1]Main Sheet'!$A:$C,3,0)</f>
        <v>194.17</v>
      </c>
      <c r="D5307" t="str">
        <f>IF(COUNTIF(KIT!$A:$A,A5307)&gt;0,"Yes","No")</f>
        <v>No</v>
      </c>
      <c r="E5307" t="s">
        <v>14391</v>
      </c>
    </row>
    <row r="5308" spans="1:5" x14ac:dyDescent="0.25">
      <c r="A5308" t="s">
        <v>5159</v>
      </c>
      <c r="B5308" t="s">
        <v>13125</v>
      </c>
      <c r="C5308">
        <f>VLOOKUP(B5308,'[1]Main Sheet'!$A:$C,3,0)</f>
        <v>242.5</v>
      </c>
      <c r="D5308" t="str">
        <f>IF(COUNTIF(KIT!$A:$A,A5308)&gt;0,"Yes","No")</f>
        <v>Yes</v>
      </c>
      <c r="E5308" t="s">
        <v>14391</v>
      </c>
    </row>
    <row r="5309" spans="1:5" x14ac:dyDescent="0.25">
      <c r="A5309" t="s">
        <v>5159</v>
      </c>
      <c r="B5309" t="s">
        <v>14181</v>
      </c>
      <c r="C5309">
        <f>VLOOKUP(B5309,'[1]Main Sheet'!$A:$C,3,0)</f>
        <v>64.17</v>
      </c>
      <c r="D5309" t="str">
        <f>IF(COUNTIF(KIT!$A:$A,A5309)&gt;0,"Yes","No")</f>
        <v>Yes</v>
      </c>
      <c r="E5309" t="s">
        <v>14391</v>
      </c>
    </row>
    <row r="5310" spans="1:5" x14ac:dyDescent="0.25">
      <c r="A5310" t="s">
        <v>5159</v>
      </c>
      <c r="B5310" t="s">
        <v>14182</v>
      </c>
      <c r="C5310">
        <f>VLOOKUP(B5310,'[1]Main Sheet'!$A:$C,3,0)</f>
        <v>0</v>
      </c>
      <c r="D5310" t="str">
        <f>IF(COUNTIF(KIT!$A:$A,A5310)&gt;0,"Yes","No")</f>
        <v>Yes</v>
      </c>
      <c r="E5310" t="s">
        <v>14391</v>
      </c>
    </row>
    <row r="5311" spans="1:5" x14ac:dyDescent="0.25">
      <c r="A5311" t="s">
        <v>5399</v>
      </c>
      <c r="B5311" t="s">
        <v>13125</v>
      </c>
      <c r="C5311">
        <f>VLOOKUP(B5311,'[1]Main Sheet'!$A:$C,3,0)</f>
        <v>242.5</v>
      </c>
      <c r="D5311" t="str">
        <f>IF(COUNTIF(KIT!$A:$A,A5311)&gt;0,"Yes","No")</f>
        <v>Yes</v>
      </c>
      <c r="E5311" t="s">
        <v>14391</v>
      </c>
    </row>
    <row r="5312" spans="1:5" x14ac:dyDescent="0.25">
      <c r="A5312" t="s">
        <v>5399</v>
      </c>
      <c r="B5312" t="s">
        <v>14181</v>
      </c>
      <c r="C5312">
        <f>VLOOKUP(B5312,'[1]Main Sheet'!$A:$C,3,0)</f>
        <v>64.17</v>
      </c>
      <c r="D5312" t="str">
        <f>IF(COUNTIF(KIT!$A:$A,A5312)&gt;0,"Yes","No")</f>
        <v>Yes</v>
      </c>
      <c r="E5312" t="s">
        <v>14391</v>
      </c>
    </row>
    <row r="5313" spans="1:5" x14ac:dyDescent="0.25">
      <c r="A5313" t="s">
        <v>5399</v>
      </c>
      <c r="B5313" t="s">
        <v>14183</v>
      </c>
      <c r="C5313">
        <f>VLOOKUP(B5313,'[1]Main Sheet'!$A:$C,3,0)</f>
        <v>194.17</v>
      </c>
      <c r="D5313" t="str">
        <f>IF(COUNTIF(KIT!$A:$A,A5313)&gt;0,"Yes","No")</f>
        <v>Yes</v>
      </c>
      <c r="E5313" t="s">
        <v>14391</v>
      </c>
    </row>
    <row r="5314" spans="1:5" hidden="1" x14ac:dyDescent="0.25">
      <c r="A5314" t="s">
        <v>14217</v>
      </c>
      <c r="B5314" t="s">
        <v>13125</v>
      </c>
      <c r="C5314">
        <f>VLOOKUP(B5314,'[1]Main Sheet'!$A:$C,3,0)</f>
        <v>242.5</v>
      </c>
      <c r="D5314" t="str">
        <f>IF(COUNTIF(KIT!$A:$A,A5314)&gt;0,"Yes","No")</f>
        <v>No</v>
      </c>
      <c r="E5314" t="s">
        <v>14391</v>
      </c>
    </row>
    <row r="5315" spans="1:5" hidden="1" x14ac:dyDescent="0.25">
      <c r="A5315" t="s">
        <v>14217</v>
      </c>
      <c r="B5315" t="s">
        <v>14181</v>
      </c>
      <c r="C5315">
        <f>VLOOKUP(B5315,'[1]Main Sheet'!$A:$C,3,0)</f>
        <v>64.17</v>
      </c>
      <c r="D5315" t="str">
        <f>IF(COUNTIF(KIT!$A:$A,A5315)&gt;0,"Yes","No")</f>
        <v>No</v>
      </c>
      <c r="E5315" t="s">
        <v>14391</v>
      </c>
    </row>
    <row r="5316" spans="1:5" hidden="1" x14ac:dyDescent="0.25">
      <c r="A5316" t="s">
        <v>14217</v>
      </c>
      <c r="B5316" t="s">
        <v>14183</v>
      </c>
      <c r="C5316">
        <f>VLOOKUP(B5316,'[1]Main Sheet'!$A:$C,3,0)</f>
        <v>194.17</v>
      </c>
      <c r="D5316" t="str">
        <f>IF(COUNTIF(KIT!$A:$A,A5316)&gt;0,"Yes","No")</f>
        <v>No</v>
      </c>
      <c r="E5316" t="s">
        <v>14391</v>
      </c>
    </row>
    <row r="5317" spans="1:5" x14ac:dyDescent="0.25">
      <c r="A5317" t="s">
        <v>4933</v>
      </c>
      <c r="B5317" t="s">
        <v>13113</v>
      </c>
      <c r="C5317">
        <f>VLOOKUP(B5317,'[1]Main Sheet'!$A:$C,3,0)</f>
        <v>286.67</v>
      </c>
      <c r="D5317" t="str">
        <f>IF(COUNTIF(KIT!$A:$A,A5317)&gt;0,"Yes","No")</f>
        <v>Yes</v>
      </c>
      <c r="E5317" t="s">
        <v>14391</v>
      </c>
    </row>
    <row r="5318" spans="1:5" x14ac:dyDescent="0.25">
      <c r="A5318" t="s">
        <v>4933</v>
      </c>
      <c r="B5318" t="s">
        <v>14187</v>
      </c>
      <c r="C5318">
        <f>VLOOKUP(B5318,'[1]Main Sheet'!$A:$C,3,0)</f>
        <v>55.83</v>
      </c>
      <c r="D5318" t="str">
        <f>IF(COUNTIF(KIT!$A:$A,A5318)&gt;0,"Yes","No")</f>
        <v>Yes</v>
      </c>
      <c r="E5318" t="s">
        <v>14391</v>
      </c>
    </row>
    <row r="5319" spans="1:5" x14ac:dyDescent="0.25">
      <c r="A5319" t="s">
        <v>4933</v>
      </c>
      <c r="B5319" t="s">
        <v>14188</v>
      </c>
      <c r="C5319">
        <f>VLOOKUP(B5319,'[1]Main Sheet'!$A:$C,3,0)</f>
        <v>0</v>
      </c>
      <c r="D5319" t="str">
        <f>IF(COUNTIF(KIT!$A:$A,A5319)&gt;0,"Yes","No")</f>
        <v>Yes</v>
      </c>
      <c r="E5319" t="s">
        <v>14391</v>
      </c>
    </row>
    <row r="5320" spans="1:5" x14ac:dyDescent="0.25">
      <c r="A5320" t="s">
        <v>5197</v>
      </c>
      <c r="B5320" t="s">
        <v>13113</v>
      </c>
      <c r="C5320">
        <f>VLOOKUP(B5320,'[1]Main Sheet'!$A:$C,3,0)</f>
        <v>286.67</v>
      </c>
      <c r="D5320" t="str">
        <f>IF(COUNTIF(KIT!$A:$A,A5320)&gt;0,"Yes","No")</f>
        <v>Yes</v>
      </c>
      <c r="E5320" t="s">
        <v>14391</v>
      </c>
    </row>
    <row r="5321" spans="1:5" x14ac:dyDescent="0.25">
      <c r="A5321" t="s">
        <v>5197</v>
      </c>
      <c r="B5321" t="s">
        <v>14187</v>
      </c>
      <c r="C5321">
        <f>VLOOKUP(B5321,'[1]Main Sheet'!$A:$C,3,0)</f>
        <v>55.83</v>
      </c>
      <c r="D5321" t="str">
        <f>IF(COUNTIF(KIT!$A:$A,A5321)&gt;0,"Yes","No")</f>
        <v>Yes</v>
      </c>
      <c r="E5321" t="s">
        <v>14391</v>
      </c>
    </row>
    <row r="5322" spans="1:5" x14ac:dyDescent="0.25">
      <c r="A5322" t="s">
        <v>5197</v>
      </c>
      <c r="B5322" t="s">
        <v>14189</v>
      </c>
      <c r="C5322">
        <f>VLOOKUP(B5322,'[1]Main Sheet'!$A:$C,3,0)</f>
        <v>185.83</v>
      </c>
      <c r="D5322" t="str">
        <f>IF(COUNTIF(KIT!$A:$A,A5322)&gt;0,"Yes","No")</f>
        <v>Yes</v>
      </c>
      <c r="E5322" t="s">
        <v>14391</v>
      </c>
    </row>
    <row r="5323" spans="1:5" x14ac:dyDescent="0.25">
      <c r="A5323" t="s">
        <v>4935</v>
      </c>
      <c r="B5323" t="s">
        <v>14214</v>
      </c>
      <c r="C5323">
        <f>VLOOKUP(B5323,'[1]Main Sheet'!$A:$C,3,0)</f>
        <v>294.17</v>
      </c>
      <c r="D5323" t="str">
        <f>IF(COUNTIF(KIT!$A:$A,A5323)&gt;0,"Yes","No")</f>
        <v>Yes</v>
      </c>
      <c r="E5323" t="s">
        <v>14391</v>
      </c>
    </row>
    <row r="5324" spans="1:5" x14ac:dyDescent="0.25">
      <c r="A5324" t="s">
        <v>4935</v>
      </c>
      <c r="B5324" t="s">
        <v>14187</v>
      </c>
      <c r="C5324">
        <f>VLOOKUP(B5324,'[1]Main Sheet'!$A:$C,3,0)</f>
        <v>55.83</v>
      </c>
      <c r="D5324" t="str">
        <f>IF(COUNTIF(KIT!$A:$A,A5324)&gt;0,"Yes","No")</f>
        <v>Yes</v>
      </c>
      <c r="E5324" t="s">
        <v>14391</v>
      </c>
    </row>
    <row r="5325" spans="1:5" x14ac:dyDescent="0.25">
      <c r="A5325" t="s">
        <v>4935</v>
      </c>
      <c r="B5325" t="s">
        <v>14188</v>
      </c>
      <c r="C5325">
        <f>VLOOKUP(B5325,'[1]Main Sheet'!$A:$C,3,0)</f>
        <v>0</v>
      </c>
      <c r="D5325" t="str">
        <f>IF(COUNTIF(KIT!$A:$A,A5325)&gt;0,"Yes","No")</f>
        <v>Yes</v>
      </c>
      <c r="E5325" t="s">
        <v>14391</v>
      </c>
    </row>
    <row r="5326" spans="1:5" x14ac:dyDescent="0.25">
      <c r="A5326" t="s">
        <v>5199</v>
      </c>
      <c r="B5326" t="s">
        <v>14214</v>
      </c>
      <c r="C5326">
        <f>VLOOKUP(B5326,'[1]Main Sheet'!$A:$C,3,0)</f>
        <v>294.17</v>
      </c>
      <c r="D5326" t="str">
        <f>IF(COUNTIF(KIT!$A:$A,A5326)&gt;0,"Yes","No")</f>
        <v>Yes</v>
      </c>
      <c r="E5326" t="s">
        <v>14391</v>
      </c>
    </row>
    <row r="5327" spans="1:5" x14ac:dyDescent="0.25">
      <c r="A5327" t="s">
        <v>5199</v>
      </c>
      <c r="B5327" t="s">
        <v>14187</v>
      </c>
      <c r="C5327">
        <f>VLOOKUP(B5327,'[1]Main Sheet'!$A:$C,3,0)</f>
        <v>55.83</v>
      </c>
      <c r="D5327" t="str">
        <f>IF(COUNTIF(KIT!$A:$A,A5327)&gt;0,"Yes","No")</f>
        <v>Yes</v>
      </c>
      <c r="E5327" t="s">
        <v>14391</v>
      </c>
    </row>
    <row r="5328" spans="1:5" x14ac:dyDescent="0.25">
      <c r="A5328" t="s">
        <v>5199</v>
      </c>
      <c r="B5328" t="s">
        <v>14189</v>
      </c>
      <c r="C5328">
        <f>VLOOKUP(B5328,'[1]Main Sheet'!$A:$C,3,0)</f>
        <v>185.83</v>
      </c>
      <c r="D5328" t="str">
        <f>IF(COUNTIF(KIT!$A:$A,A5328)&gt;0,"Yes","No")</f>
        <v>Yes</v>
      </c>
      <c r="E5328" t="s">
        <v>14391</v>
      </c>
    </row>
    <row r="5329" spans="1:5" x14ac:dyDescent="0.25">
      <c r="A5329" t="s">
        <v>4937</v>
      </c>
      <c r="B5329" t="s">
        <v>13125</v>
      </c>
      <c r="C5329">
        <f>VLOOKUP(B5329,'[1]Main Sheet'!$A:$C,3,0)</f>
        <v>242.5</v>
      </c>
      <c r="D5329" t="str">
        <f>IF(COUNTIF(KIT!$A:$A,A5329)&gt;0,"Yes","No")</f>
        <v>Yes</v>
      </c>
      <c r="E5329" t="s">
        <v>14391</v>
      </c>
    </row>
    <row r="5330" spans="1:5" x14ac:dyDescent="0.25">
      <c r="A5330" t="s">
        <v>4937</v>
      </c>
      <c r="B5330" t="s">
        <v>14187</v>
      </c>
      <c r="C5330">
        <f>VLOOKUP(B5330,'[1]Main Sheet'!$A:$C,3,0)</f>
        <v>55.83</v>
      </c>
      <c r="D5330" t="str">
        <f>IF(COUNTIF(KIT!$A:$A,A5330)&gt;0,"Yes","No")</f>
        <v>Yes</v>
      </c>
      <c r="E5330" t="s">
        <v>14391</v>
      </c>
    </row>
    <row r="5331" spans="1:5" x14ac:dyDescent="0.25">
      <c r="A5331" t="s">
        <v>4937</v>
      </c>
      <c r="B5331" t="s">
        <v>14188</v>
      </c>
      <c r="C5331">
        <f>VLOOKUP(B5331,'[1]Main Sheet'!$A:$C,3,0)</f>
        <v>0</v>
      </c>
      <c r="D5331" t="str">
        <f>IF(COUNTIF(KIT!$A:$A,A5331)&gt;0,"Yes","No")</f>
        <v>Yes</v>
      </c>
      <c r="E5331" t="s">
        <v>14391</v>
      </c>
    </row>
    <row r="5332" spans="1:5" x14ac:dyDescent="0.25">
      <c r="A5332" t="s">
        <v>5201</v>
      </c>
      <c r="B5332" t="s">
        <v>13125</v>
      </c>
      <c r="C5332">
        <f>VLOOKUP(B5332,'[1]Main Sheet'!$A:$C,3,0)</f>
        <v>242.5</v>
      </c>
      <c r="D5332" t="str">
        <f>IF(COUNTIF(KIT!$A:$A,A5332)&gt;0,"Yes","No")</f>
        <v>Yes</v>
      </c>
      <c r="E5332" t="s">
        <v>14391</v>
      </c>
    </row>
    <row r="5333" spans="1:5" x14ac:dyDescent="0.25">
      <c r="A5333" t="s">
        <v>5201</v>
      </c>
      <c r="B5333" t="s">
        <v>14187</v>
      </c>
      <c r="C5333">
        <f>VLOOKUP(B5333,'[1]Main Sheet'!$A:$C,3,0)</f>
        <v>55.83</v>
      </c>
      <c r="D5333" t="str">
        <f>IF(COUNTIF(KIT!$A:$A,A5333)&gt;0,"Yes","No")</f>
        <v>Yes</v>
      </c>
      <c r="E5333" t="s">
        <v>14391</v>
      </c>
    </row>
    <row r="5334" spans="1:5" x14ac:dyDescent="0.25">
      <c r="A5334" t="s">
        <v>5201</v>
      </c>
      <c r="B5334" t="s">
        <v>14189</v>
      </c>
      <c r="C5334">
        <f>VLOOKUP(B5334,'[1]Main Sheet'!$A:$C,3,0)</f>
        <v>185.83</v>
      </c>
      <c r="D5334" t="str">
        <f>IF(COUNTIF(KIT!$A:$A,A5334)&gt;0,"Yes","No")</f>
        <v>Yes</v>
      </c>
      <c r="E5334" t="s">
        <v>14391</v>
      </c>
    </row>
    <row r="5335" spans="1:5" x14ac:dyDescent="0.25">
      <c r="A5335" t="s">
        <v>5161</v>
      </c>
      <c r="B5335" t="s">
        <v>13113</v>
      </c>
      <c r="C5335">
        <f>VLOOKUP(B5335,'[1]Main Sheet'!$A:$C,3,0)</f>
        <v>286.67</v>
      </c>
      <c r="D5335" t="str">
        <f>IF(COUNTIF(KIT!$A:$A,A5335)&gt;0,"Yes","No")</f>
        <v>Yes</v>
      </c>
      <c r="E5335" t="s">
        <v>14391</v>
      </c>
    </row>
    <row r="5336" spans="1:5" x14ac:dyDescent="0.25">
      <c r="A5336" t="s">
        <v>5161</v>
      </c>
      <c r="B5336" t="s">
        <v>13121</v>
      </c>
      <c r="C5336">
        <f>VLOOKUP(B5336,'[1]Main Sheet'!$A:$C,3,0)</f>
        <v>51.67</v>
      </c>
      <c r="D5336" t="str">
        <f>IF(COUNTIF(KIT!$A:$A,A5336)&gt;0,"Yes","No")</f>
        <v>Yes</v>
      </c>
      <c r="E5336" t="s">
        <v>14391</v>
      </c>
    </row>
    <row r="5337" spans="1:5" x14ac:dyDescent="0.25">
      <c r="A5337" t="s">
        <v>5161</v>
      </c>
      <c r="B5337" t="s">
        <v>14190</v>
      </c>
      <c r="C5337">
        <f>VLOOKUP(B5337,'[1]Main Sheet'!$A:$C,3,0)</f>
        <v>0</v>
      </c>
      <c r="D5337" t="str">
        <f>IF(COUNTIF(KIT!$A:$A,A5337)&gt;0,"Yes","No")</f>
        <v>Yes</v>
      </c>
      <c r="E5337" t="s">
        <v>14391</v>
      </c>
    </row>
    <row r="5338" spans="1:5" x14ac:dyDescent="0.25">
      <c r="A5338" t="s">
        <v>5401</v>
      </c>
      <c r="B5338" t="s">
        <v>13113</v>
      </c>
      <c r="C5338">
        <f>VLOOKUP(B5338,'[1]Main Sheet'!$A:$C,3,0)</f>
        <v>286.67</v>
      </c>
      <c r="D5338" t="str">
        <f>IF(COUNTIF(KIT!$A:$A,A5338)&gt;0,"Yes","No")</f>
        <v>Yes</v>
      </c>
      <c r="E5338" t="s">
        <v>14391</v>
      </c>
    </row>
    <row r="5339" spans="1:5" x14ac:dyDescent="0.25">
      <c r="A5339" t="s">
        <v>5401</v>
      </c>
      <c r="B5339" t="s">
        <v>13121</v>
      </c>
      <c r="C5339">
        <f>VLOOKUP(B5339,'[1]Main Sheet'!$A:$C,3,0)</f>
        <v>51.67</v>
      </c>
      <c r="D5339" t="str">
        <f>IF(COUNTIF(KIT!$A:$A,A5339)&gt;0,"Yes","No")</f>
        <v>Yes</v>
      </c>
      <c r="E5339" t="s">
        <v>14391</v>
      </c>
    </row>
    <row r="5340" spans="1:5" x14ac:dyDescent="0.25">
      <c r="A5340" t="s">
        <v>5401</v>
      </c>
      <c r="B5340" t="s">
        <v>14191</v>
      </c>
      <c r="C5340">
        <f>VLOOKUP(B5340,'[1]Main Sheet'!$A:$C,3,0)</f>
        <v>197.5</v>
      </c>
      <c r="D5340" t="str">
        <f>IF(COUNTIF(KIT!$A:$A,A5340)&gt;0,"Yes","No")</f>
        <v>Yes</v>
      </c>
      <c r="E5340" t="s">
        <v>14391</v>
      </c>
    </row>
    <row r="5341" spans="1:5" x14ac:dyDescent="0.25">
      <c r="A5341" t="s">
        <v>5163</v>
      </c>
      <c r="B5341" t="s">
        <v>14214</v>
      </c>
      <c r="C5341">
        <f>VLOOKUP(B5341,'[1]Main Sheet'!$A:$C,3,0)</f>
        <v>294.17</v>
      </c>
      <c r="D5341" t="str">
        <f>IF(COUNTIF(KIT!$A:$A,A5341)&gt;0,"Yes","No")</f>
        <v>Yes</v>
      </c>
      <c r="E5341" t="s">
        <v>14391</v>
      </c>
    </row>
    <row r="5342" spans="1:5" x14ac:dyDescent="0.25">
      <c r="A5342" t="s">
        <v>5163</v>
      </c>
      <c r="B5342" t="s">
        <v>13121</v>
      </c>
      <c r="C5342">
        <f>VLOOKUP(B5342,'[1]Main Sheet'!$A:$C,3,0)</f>
        <v>51.67</v>
      </c>
      <c r="D5342" t="str">
        <f>IF(COUNTIF(KIT!$A:$A,A5342)&gt;0,"Yes","No")</f>
        <v>Yes</v>
      </c>
      <c r="E5342" t="s">
        <v>14391</v>
      </c>
    </row>
    <row r="5343" spans="1:5" x14ac:dyDescent="0.25">
      <c r="A5343" t="s">
        <v>5163</v>
      </c>
      <c r="B5343" t="s">
        <v>14190</v>
      </c>
      <c r="C5343">
        <f>VLOOKUP(B5343,'[1]Main Sheet'!$A:$C,3,0)</f>
        <v>0</v>
      </c>
      <c r="D5343" t="str">
        <f>IF(COUNTIF(KIT!$A:$A,A5343)&gt;0,"Yes","No")</f>
        <v>Yes</v>
      </c>
      <c r="E5343" t="s">
        <v>14391</v>
      </c>
    </row>
    <row r="5344" spans="1:5" x14ac:dyDescent="0.25">
      <c r="A5344" t="s">
        <v>5403</v>
      </c>
      <c r="B5344" t="s">
        <v>14214</v>
      </c>
      <c r="C5344">
        <f>VLOOKUP(B5344,'[1]Main Sheet'!$A:$C,3,0)</f>
        <v>294.17</v>
      </c>
      <c r="D5344" t="str">
        <f>IF(COUNTIF(KIT!$A:$A,A5344)&gt;0,"Yes","No")</f>
        <v>Yes</v>
      </c>
      <c r="E5344" t="s">
        <v>14391</v>
      </c>
    </row>
    <row r="5345" spans="1:5" x14ac:dyDescent="0.25">
      <c r="A5345" t="s">
        <v>5403</v>
      </c>
      <c r="B5345" t="s">
        <v>13121</v>
      </c>
      <c r="C5345">
        <f>VLOOKUP(B5345,'[1]Main Sheet'!$A:$C,3,0)</f>
        <v>51.67</v>
      </c>
      <c r="D5345" t="str">
        <f>IF(COUNTIF(KIT!$A:$A,A5345)&gt;0,"Yes","No")</f>
        <v>Yes</v>
      </c>
      <c r="E5345" t="s">
        <v>14391</v>
      </c>
    </row>
    <row r="5346" spans="1:5" x14ac:dyDescent="0.25">
      <c r="A5346" t="s">
        <v>5403</v>
      </c>
      <c r="B5346" t="s">
        <v>14191</v>
      </c>
      <c r="C5346">
        <f>VLOOKUP(B5346,'[1]Main Sheet'!$A:$C,3,0)</f>
        <v>197.5</v>
      </c>
      <c r="D5346" t="str">
        <f>IF(COUNTIF(KIT!$A:$A,A5346)&gt;0,"Yes","No")</f>
        <v>Yes</v>
      </c>
      <c r="E5346" t="s">
        <v>14391</v>
      </c>
    </row>
    <row r="5347" spans="1:5" x14ac:dyDescent="0.25">
      <c r="A5347" t="s">
        <v>5165</v>
      </c>
      <c r="B5347" t="s">
        <v>13125</v>
      </c>
      <c r="C5347">
        <f>VLOOKUP(B5347,'[1]Main Sheet'!$A:$C,3,0)</f>
        <v>242.5</v>
      </c>
      <c r="D5347" t="str">
        <f>IF(COUNTIF(KIT!$A:$A,A5347)&gt;0,"Yes","No")</f>
        <v>Yes</v>
      </c>
      <c r="E5347" t="s">
        <v>14391</v>
      </c>
    </row>
    <row r="5348" spans="1:5" x14ac:dyDescent="0.25">
      <c r="A5348" t="s">
        <v>5165</v>
      </c>
      <c r="B5348" t="s">
        <v>13121</v>
      </c>
      <c r="C5348">
        <f>VLOOKUP(B5348,'[1]Main Sheet'!$A:$C,3,0)</f>
        <v>51.67</v>
      </c>
      <c r="D5348" t="str">
        <f>IF(COUNTIF(KIT!$A:$A,A5348)&gt;0,"Yes","No")</f>
        <v>Yes</v>
      </c>
      <c r="E5348" t="s">
        <v>14391</v>
      </c>
    </row>
    <row r="5349" spans="1:5" x14ac:dyDescent="0.25">
      <c r="A5349" t="s">
        <v>5165</v>
      </c>
      <c r="B5349" t="s">
        <v>14190</v>
      </c>
      <c r="C5349">
        <f>VLOOKUP(B5349,'[1]Main Sheet'!$A:$C,3,0)</f>
        <v>0</v>
      </c>
      <c r="D5349" t="str">
        <f>IF(COUNTIF(KIT!$A:$A,A5349)&gt;0,"Yes","No")</f>
        <v>Yes</v>
      </c>
      <c r="E5349" t="s">
        <v>14391</v>
      </c>
    </row>
    <row r="5350" spans="1:5" x14ac:dyDescent="0.25">
      <c r="A5350" t="s">
        <v>5405</v>
      </c>
      <c r="B5350" t="s">
        <v>13125</v>
      </c>
      <c r="C5350">
        <f>VLOOKUP(B5350,'[1]Main Sheet'!$A:$C,3,0)</f>
        <v>242.5</v>
      </c>
      <c r="D5350" t="str">
        <f>IF(COUNTIF(KIT!$A:$A,A5350)&gt;0,"Yes","No")</f>
        <v>Yes</v>
      </c>
      <c r="E5350" t="s">
        <v>14391</v>
      </c>
    </row>
    <row r="5351" spans="1:5" x14ac:dyDescent="0.25">
      <c r="A5351" t="s">
        <v>5405</v>
      </c>
      <c r="B5351" t="s">
        <v>13121</v>
      </c>
      <c r="C5351">
        <f>VLOOKUP(B5351,'[1]Main Sheet'!$A:$C,3,0)</f>
        <v>51.67</v>
      </c>
      <c r="D5351" t="str">
        <f>IF(COUNTIF(KIT!$A:$A,A5351)&gt;0,"Yes","No")</f>
        <v>Yes</v>
      </c>
      <c r="E5351" t="s">
        <v>14391</v>
      </c>
    </row>
    <row r="5352" spans="1:5" x14ac:dyDescent="0.25">
      <c r="A5352" t="s">
        <v>5405</v>
      </c>
      <c r="B5352" t="s">
        <v>14191</v>
      </c>
      <c r="C5352">
        <f>VLOOKUP(B5352,'[1]Main Sheet'!$A:$C,3,0)</f>
        <v>197.5</v>
      </c>
      <c r="D5352" t="str">
        <f>IF(COUNTIF(KIT!$A:$A,A5352)&gt;0,"Yes","No")</f>
        <v>Yes</v>
      </c>
      <c r="E5352" t="s">
        <v>14391</v>
      </c>
    </row>
    <row r="5353" spans="1:5" x14ac:dyDescent="0.25">
      <c r="A5353" t="s">
        <v>5425</v>
      </c>
      <c r="B5353" t="s">
        <v>13133</v>
      </c>
      <c r="C5353">
        <f>VLOOKUP(B5353,'[1]Main Sheet'!$A:$C,3,0)</f>
        <v>320</v>
      </c>
      <c r="D5353" t="str">
        <f>IF(COUNTIF(KIT!$A:$A,A5353)&gt;0,"Yes","No")</f>
        <v>Yes</v>
      </c>
      <c r="E5353" t="s">
        <v>14391</v>
      </c>
    </row>
    <row r="5354" spans="1:5" x14ac:dyDescent="0.25">
      <c r="A5354" t="s">
        <v>5425</v>
      </c>
      <c r="B5354" t="s">
        <v>14176</v>
      </c>
      <c r="C5354">
        <f>VLOOKUP(B5354,'[1]Main Sheet'!$A:$C,3,0)</f>
        <v>82.5</v>
      </c>
      <c r="D5354" t="str">
        <f>IF(COUNTIF(KIT!$A:$A,A5354)&gt;0,"Yes","No")</f>
        <v>Yes</v>
      </c>
      <c r="E5354">
        <v>46203</v>
      </c>
    </row>
    <row r="5355" spans="1:5" x14ac:dyDescent="0.25">
      <c r="A5355" t="s">
        <v>5425</v>
      </c>
      <c r="B5355" t="s">
        <v>14177</v>
      </c>
      <c r="C5355">
        <f>VLOOKUP(B5355,'[1]Main Sheet'!$A:$C,3,0)</f>
        <v>0</v>
      </c>
      <c r="D5355" t="str">
        <f>IF(COUNTIF(KIT!$A:$A,A5355)&gt;0,"Yes","No")</f>
        <v>Yes</v>
      </c>
      <c r="E5355">
        <v>46203</v>
      </c>
    </row>
    <row r="5356" spans="1:5" x14ac:dyDescent="0.25">
      <c r="A5356" t="s">
        <v>5737</v>
      </c>
      <c r="B5356" t="s">
        <v>13133</v>
      </c>
      <c r="C5356">
        <f>VLOOKUP(B5356,'[1]Main Sheet'!$A:$C,3,0)</f>
        <v>320</v>
      </c>
      <c r="D5356" t="str">
        <f>IF(COUNTIF(KIT!$A:$A,A5356)&gt;0,"Yes","No")</f>
        <v>Yes</v>
      </c>
      <c r="E5356" t="s">
        <v>14391</v>
      </c>
    </row>
    <row r="5357" spans="1:5" x14ac:dyDescent="0.25">
      <c r="A5357" t="s">
        <v>5737</v>
      </c>
      <c r="B5357" t="s">
        <v>14176</v>
      </c>
      <c r="C5357">
        <f>VLOOKUP(B5357,'[1]Main Sheet'!$A:$C,3,0)</f>
        <v>82.5</v>
      </c>
      <c r="D5357" t="str">
        <f>IF(COUNTIF(KIT!$A:$A,A5357)&gt;0,"Yes","No")</f>
        <v>Yes</v>
      </c>
      <c r="E5357">
        <v>46203</v>
      </c>
    </row>
    <row r="5358" spans="1:5" x14ac:dyDescent="0.25">
      <c r="A5358" t="s">
        <v>5737</v>
      </c>
      <c r="B5358" t="s">
        <v>14178</v>
      </c>
      <c r="C5358">
        <f>VLOOKUP(B5358,'[1]Main Sheet'!$A:$C,3,0)</f>
        <v>176.67</v>
      </c>
      <c r="D5358" t="str">
        <f>IF(COUNTIF(KIT!$A:$A,A5358)&gt;0,"Yes","No")</f>
        <v>Yes</v>
      </c>
      <c r="E5358" t="s">
        <v>14391</v>
      </c>
    </row>
    <row r="5359" spans="1:5" x14ac:dyDescent="0.25">
      <c r="A5359" t="s">
        <v>5427</v>
      </c>
      <c r="B5359" t="s">
        <v>14218</v>
      </c>
      <c r="C5359">
        <f>VLOOKUP(B5359,'[1]Main Sheet'!$A:$C,3,0)</f>
        <v>328.33</v>
      </c>
      <c r="D5359" t="str">
        <f>IF(COUNTIF(KIT!$A:$A,A5359)&gt;0,"Yes","No")</f>
        <v>Yes</v>
      </c>
      <c r="E5359" t="s">
        <v>14391</v>
      </c>
    </row>
    <row r="5360" spans="1:5" x14ac:dyDescent="0.25">
      <c r="A5360" t="s">
        <v>5427</v>
      </c>
      <c r="B5360" t="s">
        <v>14176</v>
      </c>
      <c r="C5360">
        <f>VLOOKUP(B5360,'[1]Main Sheet'!$A:$C,3,0)</f>
        <v>82.5</v>
      </c>
      <c r="D5360" t="str">
        <f>IF(COUNTIF(KIT!$A:$A,A5360)&gt;0,"Yes","No")</f>
        <v>Yes</v>
      </c>
      <c r="E5360">
        <v>46203</v>
      </c>
    </row>
    <row r="5361" spans="1:5" x14ac:dyDescent="0.25">
      <c r="A5361" t="s">
        <v>5427</v>
      </c>
      <c r="B5361" t="s">
        <v>14177</v>
      </c>
      <c r="C5361">
        <f>VLOOKUP(B5361,'[1]Main Sheet'!$A:$C,3,0)</f>
        <v>0</v>
      </c>
      <c r="D5361" t="str">
        <f>IF(COUNTIF(KIT!$A:$A,A5361)&gt;0,"Yes","No")</f>
        <v>Yes</v>
      </c>
      <c r="E5361">
        <v>46203</v>
      </c>
    </row>
    <row r="5362" spans="1:5" x14ac:dyDescent="0.25">
      <c r="A5362" t="s">
        <v>5739</v>
      </c>
      <c r="B5362" t="s">
        <v>14218</v>
      </c>
      <c r="C5362">
        <f>VLOOKUP(B5362,'[1]Main Sheet'!$A:$C,3,0)</f>
        <v>328.33</v>
      </c>
      <c r="D5362" t="str">
        <f>IF(COUNTIF(KIT!$A:$A,A5362)&gt;0,"Yes","No")</f>
        <v>Yes</v>
      </c>
      <c r="E5362" t="s">
        <v>14391</v>
      </c>
    </row>
    <row r="5363" spans="1:5" x14ac:dyDescent="0.25">
      <c r="A5363" t="s">
        <v>5739</v>
      </c>
      <c r="B5363" t="s">
        <v>14176</v>
      </c>
      <c r="C5363">
        <f>VLOOKUP(B5363,'[1]Main Sheet'!$A:$C,3,0)</f>
        <v>82.5</v>
      </c>
      <c r="D5363" t="str">
        <f>IF(COUNTIF(KIT!$A:$A,A5363)&gt;0,"Yes","No")</f>
        <v>Yes</v>
      </c>
      <c r="E5363">
        <v>46203</v>
      </c>
    </row>
    <row r="5364" spans="1:5" x14ac:dyDescent="0.25">
      <c r="A5364" t="s">
        <v>5739</v>
      </c>
      <c r="B5364" t="s">
        <v>14178</v>
      </c>
      <c r="C5364">
        <f>VLOOKUP(B5364,'[1]Main Sheet'!$A:$C,3,0)</f>
        <v>176.67</v>
      </c>
      <c r="D5364" t="str">
        <f>IF(COUNTIF(KIT!$A:$A,A5364)&gt;0,"Yes","No")</f>
        <v>Yes</v>
      </c>
      <c r="E5364" t="s">
        <v>14391</v>
      </c>
    </row>
    <row r="5365" spans="1:5" x14ac:dyDescent="0.25">
      <c r="A5365" t="s">
        <v>5429</v>
      </c>
      <c r="B5365" t="s">
        <v>13132</v>
      </c>
      <c r="C5365">
        <f>VLOOKUP(B5365,'[1]Main Sheet'!$A:$C,3,0)</f>
        <v>270</v>
      </c>
      <c r="D5365" t="str">
        <f>IF(COUNTIF(KIT!$A:$A,A5365)&gt;0,"Yes","No")</f>
        <v>Yes</v>
      </c>
      <c r="E5365" t="s">
        <v>14391</v>
      </c>
    </row>
    <row r="5366" spans="1:5" x14ac:dyDescent="0.25">
      <c r="A5366" t="s">
        <v>5429</v>
      </c>
      <c r="B5366" t="s">
        <v>14176</v>
      </c>
      <c r="C5366">
        <f>VLOOKUP(B5366,'[1]Main Sheet'!$A:$C,3,0)</f>
        <v>82.5</v>
      </c>
      <c r="D5366" t="str">
        <f>IF(COUNTIF(KIT!$A:$A,A5366)&gt;0,"Yes","No")</f>
        <v>Yes</v>
      </c>
      <c r="E5366">
        <v>46203</v>
      </c>
    </row>
    <row r="5367" spans="1:5" x14ac:dyDescent="0.25">
      <c r="A5367" t="s">
        <v>5429</v>
      </c>
      <c r="B5367" t="s">
        <v>14177</v>
      </c>
      <c r="C5367">
        <f>VLOOKUP(B5367,'[1]Main Sheet'!$A:$C,3,0)</f>
        <v>0</v>
      </c>
      <c r="D5367" t="str">
        <f>IF(COUNTIF(KIT!$A:$A,A5367)&gt;0,"Yes","No")</f>
        <v>Yes</v>
      </c>
      <c r="E5367">
        <v>46203</v>
      </c>
    </row>
    <row r="5368" spans="1:5" x14ac:dyDescent="0.25">
      <c r="A5368" t="s">
        <v>5741</v>
      </c>
      <c r="B5368" t="s">
        <v>13132</v>
      </c>
      <c r="C5368">
        <f>VLOOKUP(B5368,'[1]Main Sheet'!$A:$C,3,0)</f>
        <v>270</v>
      </c>
      <c r="D5368" t="str">
        <f>IF(COUNTIF(KIT!$A:$A,A5368)&gt;0,"Yes","No")</f>
        <v>Yes</v>
      </c>
      <c r="E5368" t="s">
        <v>14391</v>
      </c>
    </row>
    <row r="5369" spans="1:5" x14ac:dyDescent="0.25">
      <c r="A5369" t="s">
        <v>5741</v>
      </c>
      <c r="B5369" t="s">
        <v>14176</v>
      </c>
      <c r="C5369">
        <f>VLOOKUP(B5369,'[1]Main Sheet'!$A:$C,3,0)</f>
        <v>82.5</v>
      </c>
      <c r="D5369" t="str">
        <f>IF(COUNTIF(KIT!$A:$A,A5369)&gt;0,"Yes","No")</f>
        <v>Yes</v>
      </c>
      <c r="E5369">
        <v>46203</v>
      </c>
    </row>
    <row r="5370" spans="1:5" x14ac:dyDescent="0.25">
      <c r="A5370" t="s">
        <v>5741</v>
      </c>
      <c r="B5370" t="s">
        <v>14178</v>
      </c>
      <c r="C5370">
        <f>VLOOKUP(B5370,'[1]Main Sheet'!$A:$C,3,0)</f>
        <v>176.67</v>
      </c>
      <c r="D5370" t="str">
        <f>IF(COUNTIF(KIT!$A:$A,A5370)&gt;0,"Yes","No")</f>
        <v>Yes</v>
      </c>
      <c r="E5370" t="s">
        <v>14391</v>
      </c>
    </row>
    <row r="5371" spans="1:5" x14ac:dyDescent="0.25">
      <c r="A5371" t="s">
        <v>5287</v>
      </c>
      <c r="B5371" t="s">
        <v>13133</v>
      </c>
      <c r="C5371">
        <f>VLOOKUP(B5371,'[1]Main Sheet'!$A:$C,3,0)</f>
        <v>320</v>
      </c>
      <c r="D5371" t="str">
        <f>IF(COUNTIF(KIT!$A:$A,A5371)&gt;0,"Yes","No")</f>
        <v>Yes</v>
      </c>
      <c r="E5371" t="s">
        <v>14391</v>
      </c>
    </row>
    <row r="5372" spans="1:5" x14ac:dyDescent="0.25">
      <c r="A5372" t="s">
        <v>5287</v>
      </c>
      <c r="B5372" t="s">
        <v>14181</v>
      </c>
      <c r="C5372">
        <f>VLOOKUP(B5372,'[1]Main Sheet'!$A:$C,3,0)</f>
        <v>64.17</v>
      </c>
      <c r="D5372" t="str">
        <f>IF(COUNTIF(KIT!$A:$A,A5372)&gt;0,"Yes","No")</f>
        <v>Yes</v>
      </c>
      <c r="E5372" t="s">
        <v>14391</v>
      </c>
    </row>
    <row r="5373" spans="1:5" x14ac:dyDescent="0.25">
      <c r="A5373" t="s">
        <v>5287</v>
      </c>
      <c r="B5373" t="s">
        <v>14182</v>
      </c>
      <c r="C5373">
        <f>VLOOKUP(B5373,'[1]Main Sheet'!$A:$C,3,0)</f>
        <v>0</v>
      </c>
      <c r="D5373" t="str">
        <f>IF(COUNTIF(KIT!$A:$A,A5373)&gt;0,"Yes","No")</f>
        <v>Yes</v>
      </c>
      <c r="E5373" t="s">
        <v>14391</v>
      </c>
    </row>
    <row r="5374" spans="1:5" x14ac:dyDescent="0.25">
      <c r="A5374" t="s">
        <v>5635</v>
      </c>
      <c r="B5374" t="s">
        <v>13133</v>
      </c>
      <c r="C5374">
        <f>VLOOKUP(B5374,'[1]Main Sheet'!$A:$C,3,0)</f>
        <v>320</v>
      </c>
      <c r="D5374" t="str">
        <f>IF(COUNTIF(KIT!$A:$A,A5374)&gt;0,"Yes","No")</f>
        <v>Yes</v>
      </c>
      <c r="E5374" t="s">
        <v>14391</v>
      </c>
    </row>
    <row r="5375" spans="1:5" x14ac:dyDescent="0.25">
      <c r="A5375" t="s">
        <v>5635</v>
      </c>
      <c r="B5375" t="s">
        <v>14181</v>
      </c>
      <c r="C5375">
        <f>VLOOKUP(B5375,'[1]Main Sheet'!$A:$C,3,0)</f>
        <v>64.17</v>
      </c>
      <c r="D5375" t="str">
        <f>IF(COUNTIF(KIT!$A:$A,A5375)&gt;0,"Yes","No")</f>
        <v>Yes</v>
      </c>
      <c r="E5375" t="s">
        <v>14391</v>
      </c>
    </row>
    <row r="5376" spans="1:5" x14ac:dyDescent="0.25">
      <c r="A5376" t="s">
        <v>5635</v>
      </c>
      <c r="B5376" t="s">
        <v>14183</v>
      </c>
      <c r="C5376">
        <f>VLOOKUP(B5376,'[1]Main Sheet'!$A:$C,3,0)</f>
        <v>194.17</v>
      </c>
      <c r="D5376" t="str">
        <f>IF(COUNTIF(KIT!$A:$A,A5376)&gt;0,"Yes","No")</f>
        <v>Yes</v>
      </c>
      <c r="E5376" t="s">
        <v>14391</v>
      </c>
    </row>
    <row r="5377" spans="1:5" hidden="1" x14ac:dyDescent="0.25">
      <c r="A5377" t="s">
        <v>14219</v>
      </c>
      <c r="B5377" t="s">
        <v>13133</v>
      </c>
      <c r="C5377">
        <f>VLOOKUP(B5377,'[1]Main Sheet'!$A:$C,3,0)</f>
        <v>320</v>
      </c>
      <c r="D5377" t="str">
        <f>IF(COUNTIF(KIT!$A:$A,A5377)&gt;0,"Yes","No")</f>
        <v>No</v>
      </c>
      <c r="E5377" t="s">
        <v>14391</v>
      </c>
    </row>
    <row r="5378" spans="1:5" hidden="1" x14ac:dyDescent="0.25">
      <c r="A5378" t="s">
        <v>14219</v>
      </c>
      <c r="B5378" t="s">
        <v>14181</v>
      </c>
      <c r="C5378">
        <f>VLOOKUP(B5378,'[1]Main Sheet'!$A:$C,3,0)</f>
        <v>64.17</v>
      </c>
      <c r="D5378" t="str">
        <f>IF(COUNTIF(KIT!$A:$A,A5378)&gt;0,"Yes","No")</f>
        <v>No</v>
      </c>
      <c r="E5378" t="s">
        <v>14391</v>
      </c>
    </row>
    <row r="5379" spans="1:5" hidden="1" x14ac:dyDescent="0.25">
      <c r="A5379" t="s">
        <v>14219</v>
      </c>
      <c r="B5379" t="s">
        <v>14183</v>
      </c>
      <c r="C5379">
        <f>VLOOKUP(B5379,'[1]Main Sheet'!$A:$C,3,0)</f>
        <v>194.17</v>
      </c>
      <c r="D5379" t="str">
        <f>IF(COUNTIF(KIT!$A:$A,A5379)&gt;0,"Yes","No")</f>
        <v>No</v>
      </c>
      <c r="E5379" t="s">
        <v>14391</v>
      </c>
    </row>
    <row r="5380" spans="1:5" x14ac:dyDescent="0.25">
      <c r="A5380" t="s">
        <v>5289</v>
      </c>
      <c r="B5380" t="s">
        <v>14218</v>
      </c>
      <c r="C5380">
        <f>VLOOKUP(B5380,'[1]Main Sheet'!$A:$C,3,0)</f>
        <v>328.33</v>
      </c>
      <c r="D5380" t="str">
        <f>IF(COUNTIF(KIT!$A:$A,A5380)&gt;0,"Yes","No")</f>
        <v>Yes</v>
      </c>
      <c r="E5380" t="s">
        <v>14391</v>
      </c>
    </row>
    <row r="5381" spans="1:5" x14ac:dyDescent="0.25">
      <c r="A5381" t="s">
        <v>5289</v>
      </c>
      <c r="B5381" t="s">
        <v>14181</v>
      </c>
      <c r="C5381">
        <f>VLOOKUP(B5381,'[1]Main Sheet'!$A:$C,3,0)</f>
        <v>64.17</v>
      </c>
      <c r="D5381" t="str">
        <f>IF(COUNTIF(KIT!$A:$A,A5381)&gt;0,"Yes","No")</f>
        <v>Yes</v>
      </c>
      <c r="E5381" t="s">
        <v>14391</v>
      </c>
    </row>
    <row r="5382" spans="1:5" x14ac:dyDescent="0.25">
      <c r="A5382" t="s">
        <v>5289</v>
      </c>
      <c r="B5382" t="s">
        <v>14182</v>
      </c>
      <c r="C5382">
        <f>VLOOKUP(B5382,'[1]Main Sheet'!$A:$C,3,0)</f>
        <v>0</v>
      </c>
      <c r="D5382" t="str">
        <f>IF(COUNTIF(KIT!$A:$A,A5382)&gt;0,"Yes","No")</f>
        <v>Yes</v>
      </c>
      <c r="E5382" t="s">
        <v>14391</v>
      </c>
    </row>
    <row r="5383" spans="1:5" x14ac:dyDescent="0.25">
      <c r="A5383" t="s">
        <v>5637</v>
      </c>
      <c r="B5383" t="s">
        <v>14218</v>
      </c>
      <c r="C5383">
        <f>VLOOKUP(B5383,'[1]Main Sheet'!$A:$C,3,0)</f>
        <v>328.33</v>
      </c>
      <c r="D5383" t="str">
        <f>IF(COUNTIF(KIT!$A:$A,A5383)&gt;0,"Yes","No")</f>
        <v>Yes</v>
      </c>
      <c r="E5383" t="s">
        <v>14391</v>
      </c>
    </row>
    <row r="5384" spans="1:5" x14ac:dyDescent="0.25">
      <c r="A5384" t="s">
        <v>5637</v>
      </c>
      <c r="B5384" t="s">
        <v>14181</v>
      </c>
      <c r="C5384">
        <f>VLOOKUP(B5384,'[1]Main Sheet'!$A:$C,3,0)</f>
        <v>64.17</v>
      </c>
      <c r="D5384" t="str">
        <f>IF(COUNTIF(KIT!$A:$A,A5384)&gt;0,"Yes","No")</f>
        <v>Yes</v>
      </c>
      <c r="E5384" t="s">
        <v>14391</v>
      </c>
    </row>
    <row r="5385" spans="1:5" x14ac:dyDescent="0.25">
      <c r="A5385" t="s">
        <v>5637</v>
      </c>
      <c r="B5385" t="s">
        <v>14183</v>
      </c>
      <c r="C5385">
        <f>VLOOKUP(B5385,'[1]Main Sheet'!$A:$C,3,0)</f>
        <v>194.17</v>
      </c>
      <c r="D5385" t="str">
        <f>IF(COUNTIF(KIT!$A:$A,A5385)&gt;0,"Yes","No")</f>
        <v>Yes</v>
      </c>
      <c r="E5385" t="s">
        <v>14391</v>
      </c>
    </row>
    <row r="5386" spans="1:5" hidden="1" x14ac:dyDescent="0.25">
      <c r="A5386" t="s">
        <v>14220</v>
      </c>
      <c r="B5386" t="s">
        <v>14218</v>
      </c>
      <c r="C5386">
        <f>VLOOKUP(B5386,'[1]Main Sheet'!$A:$C,3,0)</f>
        <v>328.33</v>
      </c>
      <c r="D5386" t="str">
        <f>IF(COUNTIF(KIT!$A:$A,A5386)&gt;0,"Yes","No")</f>
        <v>No</v>
      </c>
      <c r="E5386" t="s">
        <v>14391</v>
      </c>
    </row>
    <row r="5387" spans="1:5" hidden="1" x14ac:dyDescent="0.25">
      <c r="A5387" t="s">
        <v>14220</v>
      </c>
      <c r="B5387" t="s">
        <v>14181</v>
      </c>
      <c r="C5387">
        <f>VLOOKUP(B5387,'[1]Main Sheet'!$A:$C,3,0)</f>
        <v>64.17</v>
      </c>
      <c r="D5387" t="str">
        <f>IF(COUNTIF(KIT!$A:$A,A5387)&gt;0,"Yes","No")</f>
        <v>No</v>
      </c>
      <c r="E5387" t="s">
        <v>14391</v>
      </c>
    </row>
    <row r="5388" spans="1:5" hidden="1" x14ac:dyDescent="0.25">
      <c r="A5388" t="s">
        <v>14220</v>
      </c>
      <c r="B5388" t="s">
        <v>14183</v>
      </c>
      <c r="C5388">
        <f>VLOOKUP(B5388,'[1]Main Sheet'!$A:$C,3,0)</f>
        <v>194.17</v>
      </c>
      <c r="D5388" t="str">
        <f>IF(COUNTIF(KIT!$A:$A,A5388)&gt;0,"Yes","No")</f>
        <v>No</v>
      </c>
      <c r="E5388" t="s">
        <v>14391</v>
      </c>
    </row>
    <row r="5389" spans="1:5" x14ac:dyDescent="0.25">
      <c r="A5389" t="s">
        <v>5291</v>
      </c>
      <c r="B5389" t="s">
        <v>13132</v>
      </c>
      <c r="C5389">
        <f>VLOOKUP(B5389,'[1]Main Sheet'!$A:$C,3,0)</f>
        <v>270</v>
      </c>
      <c r="D5389" t="str">
        <f>IF(COUNTIF(KIT!$A:$A,A5389)&gt;0,"Yes","No")</f>
        <v>Yes</v>
      </c>
      <c r="E5389" t="s">
        <v>14391</v>
      </c>
    </row>
    <row r="5390" spans="1:5" x14ac:dyDescent="0.25">
      <c r="A5390" t="s">
        <v>5291</v>
      </c>
      <c r="B5390" t="s">
        <v>14181</v>
      </c>
      <c r="C5390">
        <f>VLOOKUP(B5390,'[1]Main Sheet'!$A:$C,3,0)</f>
        <v>64.17</v>
      </c>
      <c r="D5390" t="str">
        <f>IF(COUNTIF(KIT!$A:$A,A5390)&gt;0,"Yes","No")</f>
        <v>Yes</v>
      </c>
      <c r="E5390" t="s">
        <v>14391</v>
      </c>
    </row>
    <row r="5391" spans="1:5" x14ac:dyDescent="0.25">
      <c r="A5391" t="s">
        <v>5291</v>
      </c>
      <c r="B5391" t="s">
        <v>14182</v>
      </c>
      <c r="C5391">
        <f>VLOOKUP(B5391,'[1]Main Sheet'!$A:$C,3,0)</f>
        <v>0</v>
      </c>
      <c r="D5391" t="str">
        <f>IF(COUNTIF(KIT!$A:$A,A5391)&gt;0,"Yes","No")</f>
        <v>Yes</v>
      </c>
      <c r="E5391" t="s">
        <v>14391</v>
      </c>
    </row>
    <row r="5392" spans="1:5" x14ac:dyDescent="0.25">
      <c r="A5392" t="s">
        <v>5639</v>
      </c>
      <c r="B5392" t="s">
        <v>13132</v>
      </c>
      <c r="C5392">
        <f>VLOOKUP(B5392,'[1]Main Sheet'!$A:$C,3,0)</f>
        <v>270</v>
      </c>
      <c r="D5392" t="str">
        <f>IF(COUNTIF(KIT!$A:$A,A5392)&gt;0,"Yes","No")</f>
        <v>Yes</v>
      </c>
      <c r="E5392" t="s">
        <v>14391</v>
      </c>
    </row>
    <row r="5393" spans="1:5" x14ac:dyDescent="0.25">
      <c r="A5393" t="s">
        <v>5639</v>
      </c>
      <c r="B5393" t="s">
        <v>14181</v>
      </c>
      <c r="C5393">
        <f>VLOOKUP(B5393,'[1]Main Sheet'!$A:$C,3,0)</f>
        <v>64.17</v>
      </c>
      <c r="D5393" t="str">
        <f>IF(COUNTIF(KIT!$A:$A,A5393)&gt;0,"Yes","No")</f>
        <v>Yes</v>
      </c>
      <c r="E5393" t="s">
        <v>14391</v>
      </c>
    </row>
    <row r="5394" spans="1:5" x14ac:dyDescent="0.25">
      <c r="A5394" t="s">
        <v>5639</v>
      </c>
      <c r="B5394" t="s">
        <v>14183</v>
      </c>
      <c r="C5394">
        <f>VLOOKUP(B5394,'[1]Main Sheet'!$A:$C,3,0)</f>
        <v>194.17</v>
      </c>
      <c r="D5394" t="str">
        <f>IF(COUNTIF(KIT!$A:$A,A5394)&gt;0,"Yes","No")</f>
        <v>Yes</v>
      </c>
      <c r="E5394" t="s">
        <v>14391</v>
      </c>
    </row>
    <row r="5395" spans="1:5" hidden="1" x14ac:dyDescent="0.25">
      <c r="A5395" t="s">
        <v>14221</v>
      </c>
      <c r="B5395" t="s">
        <v>13132</v>
      </c>
      <c r="C5395">
        <f>VLOOKUP(B5395,'[1]Main Sheet'!$A:$C,3,0)</f>
        <v>270</v>
      </c>
      <c r="D5395" t="str">
        <f>IF(COUNTIF(KIT!$A:$A,A5395)&gt;0,"Yes","No")</f>
        <v>No</v>
      </c>
      <c r="E5395" t="s">
        <v>14391</v>
      </c>
    </row>
    <row r="5396" spans="1:5" hidden="1" x14ac:dyDescent="0.25">
      <c r="A5396" t="s">
        <v>14221</v>
      </c>
      <c r="B5396" t="s">
        <v>14181</v>
      </c>
      <c r="C5396">
        <f>VLOOKUP(B5396,'[1]Main Sheet'!$A:$C,3,0)</f>
        <v>64.17</v>
      </c>
      <c r="D5396" t="str">
        <f>IF(COUNTIF(KIT!$A:$A,A5396)&gt;0,"Yes","No")</f>
        <v>No</v>
      </c>
      <c r="E5396" t="s">
        <v>14391</v>
      </c>
    </row>
    <row r="5397" spans="1:5" hidden="1" x14ac:dyDescent="0.25">
      <c r="A5397" t="s">
        <v>14221</v>
      </c>
      <c r="B5397" t="s">
        <v>14183</v>
      </c>
      <c r="C5397">
        <f>VLOOKUP(B5397,'[1]Main Sheet'!$A:$C,3,0)</f>
        <v>194.17</v>
      </c>
      <c r="D5397" t="str">
        <f>IF(COUNTIF(KIT!$A:$A,A5397)&gt;0,"Yes","No")</f>
        <v>No</v>
      </c>
      <c r="E5397" t="s">
        <v>14391</v>
      </c>
    </row>
    <row r="5398" spans="1:5" x14ac:dyDescent="0.25">
      <c r="A5398" t="s">
        <v>5101</v>
      </c>
      <c r="B5398" t="s">
        <v>13133</v>
      </c>
      <c r="C5398">
        <f>VLOOKUP(B5398,'[1]Main Sheet'!$A:$C,3,0)</f>
        <v>320</v>
      </c>
      <c r="D5398" t="str">
        <f>IF(COUNTIF(KIT!$A:$A,A5398)&gt;0,"Yes","No")</f>
        <v>Yes</v>
      </c>
      <c r="E5398" t="s">
        <v>14391</v>
      </c>
    </row>
    <row r="5399" spans="1:5" x14ac:dyDescent="0.25">
      <c r="A5399" t="s">
        <v>5101</v>
      </c>
      <c r="B5399" t="s">
        <v>14187</v>
      </c>
      <c r="C5399">
        <f>VLOOKUP(B5399,'[1]Main Sheet'!$A:$C,3,0)</f>
        <v>55.83</v>
      </c>
      <c r="D5399" t="str">
        <f>IF(COUNTIF(KIT!$A:$A,A5399)&gt;0,"Yes","No")</f>
        <v>Yes</v>
      </c>
      <c r="E5399" t="s">
        <v>14391</v>
      </c>
    </row>
    <row r="5400" spans="1:5" x14ac:dyDescent="0.25">
      <c r="A5400" t="s">
        <v>5101</v>
      </c>
      <c r="B5400" t="s">
        <v>14188</v>
      </c>
      <c r="C5400">
        <f>VLOOKUP(B5400,'[1]Main Sheet'!$A:$C,3,0)</f>
        <v>0</v>
      </c>
      <c r="D5400" t="str">
        <f>IF(COUNTIF(KIT!$A:$A,A5400)&gt;0,"Yes","No")</f>
        <v>Yes</v>
      </c>
      <c r="E5400" t="s">
        <v>14391</v>
      </c>
    </row>
    <row r="5401" spans="1:5" x14ac:dyDescent="0.25">
      <c r="A5401" t="s">
        <v>5353</v>
      </c>
      <c r="B5401" t="s">
        <v>13133</v>
      </c>
      <c r="C5401">
        <f>VLOOKUP(B5401,'[1]Main Sheet'!$A:$C,3,0)</f>
        <v>320</v>
      </c>
      <c r="D5401" t="str">
        <f>IF(COUNTIF(KIT!$A:$A,A5401)&gt;0,"Yes","No")</f>
        <v>Yes</v>
      </c>
      <c r="E5401" t="s">
        <v>14391</v>
      </c>
    </row>
    <row r="5402" spans="1:5" x14ac:dyDescent="0.25">
      <c r="A5402" t="s">
        <v>5353</v>
      </c>
      <c r="B5402" t="s">
        <v>14187</v>
      </c>
      <c r="C5402">
        <f>VLOOKUP(B5402,'[1]Main Sheet'!$A:$C,3,0)</f>
        <v>55.83</v>
      </c>
      <c r="D5402" t="str">
        <f>IF(COUNTIF(KIT!$A:$A,A5402)&gt;0,"Yes","No")</f>
        <v>Yes</v>
      </c>
      <c r="E5402" t="s">
        <v>14391</v>
      </c>
    </row>
    <row r="5403" spans="1:5" x14ac:dyDescent="0.25">
      <c r="A5403" t="s">
        <v>5353</v>
      </c>
      <c r="B5403" t="s">
        <v>14189</v>
      </c>
      <c r="C5403">
        <f>VLOOKUP(B5403,'[1]Main Sheet'!$A:$C,3,0)</f>
        <v>185.83</v>
      </c>
      <c r="D5403" t="str">
        <f>IF(COUNTIF(KIT!$A:$A,A5403)&gt;0,"Yes","No")</f>
        <v>Yes</v>
      </c>
      <c r="E5403" t="s">
        <v>14391</v>
      </c>
    </row>
    <row r="5404" spans="1:5" x14ac:dyDescent="0.25">
      <c r="A5404" t="s">
        <v>5103</v>
      </c>
      <c r="B5404" t="s">
        <v>14218</v>
      </c>
      <c r="C5404">
        <f>VLOOKUP(B5404,'[1]Main Sheet'!$A:$C,3,0)</f>
        <v>328.33</v>
      </c>
      <c r="D5404" t="str">
        <f>IF(COUNTIF(KIT!$A:$A,A5404)&gt;0,"Yes","No")</f>
        <v>Yes</v>
      </c>
      <c r="E5404" t="s">
        <v>14391</v>
      </c>
    </row>
    <row r="5405" spans="1:5" x14ac:dyDescent="0.25">
      <c r="A5405" t="s">
        <v>5103</v>
      </c>
      <c r="B5405" t="s">
        <v>14187</v>
      </c>
      <c r="C5405">
        <f>VLOOKUP(B5405,'[1]Main Sheet'!$A:$C,3,0)</f>
        <v>55.83</v>
      </c>
      <c r="D5405" t="str">
        <f>IF(COUNTIF(KIT!$A:$A,A5405)&gt;0,"Yes","No")</f>
        <v>Yes</v>
      </c>
      <c r="E5405" t="s">
        <v>14391</v>
      </c>
    </row>
    <row r="5406" spans="1:5" x14ac:dyDescent="0.25">
      <c r="A5406" t="s">
        <v>5103</v>
      </c>
      <c r="B5406" t="s">
        <v>14188</v>
      </c>
      <c r="C5406">
        <f>VLOOKUP(B5406,'[1]Main Sheet'!$A:$C,3,0)</f>
        <v>0</v>
      </c>
      <c r="D5406" t="str">
        <f>IF(COUNTIF(KIT!$A:$A,A5406)&gt;0,"Yes","No")</f>
        <v>Yes</v>
      </c>
      <c r="E5406" t="s">
        <v>14391</v>
      </c>
    </row>
    <row r="5407" spans="1:5" x14ac:dyDescent="0.25">
      <c r="A5407" t="s">
        <v>5355</v>
      </c>
      <c r="B5407" t="s">
        <v>14218</v>
      </c>
      <c r="C5407">
        <f>VLOOKUP(B5407,'[1]Main Sheet'!$A:$C,3,0)</f>
        <v>328.33</v>
      </c>
      <c r="D5407" t="str">
        <f>IF(COUNTIF(KIT!$A:$A,A5407)&gt;0,"Yes","No")</f>
        <v>Yes</v>
      </c>
      <c r="E5407" t="s">
        <v>14391</v>
      </c>
    </row>
    <row r="5408" spans="1:5" x14ac:dyDescent="0.25">
      <c r="A5408" t="s">
        <v>5355</v>
      </c>
      <c r="B5408" t="s">
        <v>14187</v>
      </c>
      <c r="C5408">
        <f>VLOOKUP(B5408,'[1]Main Sheet'!$A:$C,3,0)</f>
        <v>55.83</v>
      </c>
      <c r="D5408" t="str">
        <f>IF(COUNTIF(KIT!$A:$A,A5408)&gt;0,"Yes","No")</f>
        <v>Yes</v>
      </c>
      <c r="E5408" t="s">
        <v>14391</v>
      </c>
    </row>
    <row r="5409" spans="1:5" x14ac:dyDescent="0.25">
      <c r="A5409" t="s">
        <v>5355</v>
      </c>
      <c r="B5409" t="s">
        <v>14189</v>
      </c>
      <c r="C5409">
        <f>VLOOKUP(B5409,'[1]Main Sheet'!$A:$C,3,0)</f>
        <v>185.83</v>
      </c>
      <c r="D5409" t="str">
        <f>IF(COUNTIF(KIT!$A:$A,A5409)&gt;0,"Yes","No")</f>
        <v>Yes</v>
      </c>
      <c r="E5409" t="s">
        <v>14391</v>
      </c>
    </row>
    <row r="5410" spans="1:5" x14ac:dyDescent="0.25">
      <c r="A5410" t="s">
        <v>5105</v>
      </c>
      <c r="B5410" t="s">
        <v>13132</v>
      </c>
      <c r="C5410">
        <f>VLOOKUP(B5410,'[1]Main Sheet'!$A:$C,3,0)</f>
        <v>270</v>
      </c>
      <c r="D5410" t="str">
        <f>IF(COUNTIF(KIT!$A:$A,A5410)&gt;0,"Yes","No")</f>
        <v>Yes</v>
      </c>
      <c r="E5410" t="s">
        <v>14391</v>
      </c>
    </row>
    <row r="5411" spans="1:5" x14ac:dyDescent="0.25">
      <c r="A5411" t="s">
        <v>5105</v>
      </c>
      <c r="B5411" t="s">
        <v>14187</v>
      </c>
      <c r="C5411">
        <f>VLOOKUP(B5411,'[1]Main Sheet'!$A:$C,3,0)</f>
        <v>55.83</v>
      </c>
      <c r="D5411" t="str">
        <f>IF(COUNTIF(KIT!$A:$A,A5411)&gt;0,"Yes","No")</f>
        <v>Yes</v>
      </c>
      <c r="E5411" t="s">
        <v>14391</v>
      </c>
    </row>
    <row r="5412" spans="1:5" x14ac:dyDescent="0.25">
      <c r="A5412" t="s">
        <v>5105</v>
      </c>
      <c r="B5412" t="s">
        <v>14188</v>
      </c>
      <c r="C5412">
        <f>VLOOKUP(B5412,'[1]Main Sheet'!$A:$C,3,0)</f>
        <v>0</v>
      </c>
      <c r="D5412" t="str">
        <f>IF(COUNTIF(KIT!$A:$A,A5412)&gt;0,"Yes","No")</f>
        <v>Yes</v>
      </c>
      <c r="E5412" t="s">
        <v>14391</v>
      </c>
    </row>
    <row r="5413" spans="1:5" x14ac:dyDescent="0.25">
      <c r="A5413" t="s">
        <v>5357</v>
      </c>
      <c r="B5413" t="s">
        <v>13132</v>
      </c>
      <c r="C5413">
        <f>VLOOKUP(B5413,'[1]Main Sheet'!$A:$C,3,0)</f>
        <v>270</v>
      </c>
      <c r="D5413" t="str">
        <f>IF(COUNTIF(KIT!$A:$A,A5413)&gt;0,"Yes","No")</f>
        <v>Yes</v>
      </c>
      <c r="E5413" t="s">
        <v>14391</v>
      </c>
    </row>
    <row r="5414" spans="1:5" x14ac:dyDescent="0.25">
      <c r="A5414" t="s">
        <v>5357</v>
      </c>
      <c r="B5414" t="s">
        <v>14187</v>
      </c>
      <c r="C5414">
        <f>VLOOKUP(B5414,'[1]Main Sheet'!$A:$C,3,0)</f>
        <v>55.83</v>
      </c>
      <c r="D5414" t="str">
        <f>IF(COUNTIF(KIT!$A:$A,A5414)&gt;0,"Yes","No")</f>
        <v>Yes</v>
      </c>
      <c r="E5414" t="s">
        <v>14391</v>
      </c>
    </row>
    <row r="5415" spans="1:5" x14ac:dyDescent="0.25">
      <c r="A5415" t="s">
        <v>5357</v>
      </c>
      <c r="B5415" t="s">
        <v>14189</v>
      </c>
      <c r="C5415">
        <f>VLOOKUP(B5415,'[1]Main Sheet'!$A:$C,3,0)</f>
        <v>185.83</v>
      </c>
      <c r="D5415" t="str">
        <f>IF(COUNTIF(KIT!$A:$A,A5415)&gt;0,"Yes","No")</f>
        <v>Yes</v>
      </c>
      <c r="E5415" t="s">
        <v>14391</v>
      </c>
    </row>
    <row r="5416" spans="1:5" x14ac:dyDescent="0.25">
      <c r="A5416" t="s">
        <v>5293</v>
      </c>
      <c r="B5416" t="s">
        <v>13133</v>
      </c>
      <c r="C5416">
        <f>VLOOKUP(B5416,'[1]Main Sheet'!$A:$C,3,0)</f>
        <v>320</v>
      </c>
      <c r="D5416" t="str">
        <f>IF(COUNTIF(KIT!$A:$A,A5416)&gt;0,"Yes","No")</f>
        <v>Yes</v>
      </c>
      <c r="E5416" t="s">
        <v>14391</v>
      </c>
    </row>
    <row r="5417" spans="1:5" x14ac:dyDescent="0.25">
      <c r="A5417" t="s">
        <v>5293</v>
      </c>
      <c r="B5417" t="s">
        <v>13121</v>
      </c>
      <c r="C5417">
        <f>VLOOKUP(B5417,'[1]Main Sheet'!$A:$C,3,0)</f>
        <v>51.67</v>
      </c>
      <c r="D5417" t="str">
        <f>IF(COUNTIF(KIT!$A:$A,A5417)&gt;0,"Yes","No")</f>
        <v>Yes</v>
      </c>
      <c r="E5417" t="s">
        <v>14391</v>
      </c>
    </row>
    <row r="5418" spans="1:5" x14ac:dyDescent="0.25">
      <c r="A5418" t="s">
        <v>5293</v>
      </c>
      <c r="B5418" t="s">
        <v>14190</v>
      </c>
      <c r="C5418">
        <f>VLOOKUP(B5418,'[1]Main Sheet'!$A:$C,3,0)</f>
        <v>0</v>
      </c>
      <c r="D5418" t="str">
        <f>IF(COUNTIF(KIT!$A:$A,A5418)&gt;0,"Yes","No")</f>
        <v>Yes</v>
      </c>
      <c r="E5418" t="s">
        <v>14391</v>
      </c>
    </row>
    <row r="5419" spans="1:5" x14ac:dyDescent="0.25">
      <c r="A5419" t="s">
        <v>5641</v>
      </c>
      <c r="B5419" t="s">
        <v>13133</v>
      </c>
      <c r="C5419">
        <f>VLOOKUP(B5419,'[1]Main Sheet'!$A:$C,3,0)</f>
        <v>320</v>
      </c>
      <c r="D5419" t="str">
        <f>IF(COUNTIF(KIT!$A:$A,A5419)&gt;0,"Yes","No")</f>
        <v>Yes</v>
      </c>
      <c r="E5419" t="s">
        <v>14391</v>
      </c>
    </row>
    <row r="5420" spans="1:5" x14ac:dyDescent="0.25">
      <c r="A5420" t="s">
        <v>5641</v>
      </c>
      <c r="B5420" t="s">
        <v>13121</v>
      </c>
      <c r="C5420">
        <f>VLOOKUP(B5420,'[1]Main Sheet'!$A:$C,3,0)</f>
        <v>51.67</v>
      </c>
      <c r="D5420" t="str">
        <f>IF(COUNTIF(KIT!$A:$A,A5420)&gt;0,"Yes","No")</f>
        <v>Yes</v>
      </c>
      <c r="E5420" t="s">
        <v>14391</v>
      </c>
    </row>
    <row r="5421" spans="1:5" x14ac:dyDescent="0.25">
      <c r="A5421" t="s">
        <v>5641</v>
      </c>
      <c r="B5421" t="s">
        <v>14191</v>
      </c>
      <c r="C5421">
        <f>VLOOKUP(B5421,'[1]Main Sheet'!$A:$C,3,0)</f>
        <v>197.5</v>
      </c>
      <c r="D5421" t="str">
        <f>IF(COUNTIF(KIT!$A:$A,A5421)&gt;0,"Yes","No")</f>
        <v>Yes</v>
      </c>
      <c r="E5421" t="s">
        <v>14391</v>
      </c>
    </row>
    <row r="5422" spans="1:5" x14ac:dyDescent="0.25">
      <c r="A5422" t="s">
        <v>5295</v>
      </c>
      <c r="B5422" t="s">
        <v>14218</v>
      </c>
      <c r="C5422">
        <f>VLOOKUP(B5422,'[1]Main Sheet'!$A:$C,3,0)</f>
        <v>328.33</v>
      </c>
      <c r="D5422" t="str">
        <f>IF(COUNTIF(KIT!$A:$A,A5422)&gt;0,"Yes","No")</f>
        <v>Yes</v>
      </c>
      <c r="E5422" t="s">
        <v>14391</v>
      </c>
    </row>
    <row r="5423" spans="1:5" x14ac:dyDescent="0.25">
      <c r="A5423" t="s">
        <v>5295</v>
      </c>
      <c r="B5423" t="s">
        <v>13121</v>
      </c>
      <c r="C5423">
        <f>VLOOKUP(B5423,'[1]Main Sheet'!$A:$C,3,0)</f>
        <v>51.67</v>
      </c>
      <c r="D5423" t="str">
        <f>IF(COUNTIF(KIT!$A:$A,A5423)&gt;0,"Yes","No")</f>
        <v>Yes</v>
      </c>
      <c r="E5423" t="s">
        <v>14391</v>
      </c>
    </row>
    <row r="5424" spans="1:5" x14ac:dyDescent="0.25">
      <c r="A5424" t="s">
        <v>5295</v>
      </c>
      <c r="B5424" t="s">
        <v>14190</v>
      </c>
      <c r="C5424">
        <f>VLOOKUP(B5424,'[1]Main Sheet'!$A:$C,3,0)</f>
        <v>0</v>
      </c>
      <c r="D5424" t="str">
        <f>IF(COUNTIF(KIT!$A:$A,A5424)&gt;0,"Yes","No")</f>
        <v>Yes</v>
      </c>
      <c r="E5424" t="s">
        <v>14391</v>
      </c>
    </row>
    <row r="5425" spans="1:5" x14ac:dyDescent="0.25">
      <c r="A5425" t="s">
        <v>5643</v>
      </c>
      <c r="B5425" t="s">
        <v>14218</v>
      </c>
      <c r="C5425">
        <f>VLOOKUP(B5425,'[1]Main Sheet'!$A:$C,3,0)</f>
        <v>328.33</v>
      </c>
      <c r="D5425" t="str">
        <f>IF(COUNTIF(KIT!$A:$A,A5425)&gt;0,"Yes","No")</f>
        <v>Yes</v>
      </c>
      <c r="E5425" t="s">
        <v>14391</v>
      </c>
    </row>
    <row r="5426" spans="1:5" x14ac:dyDescent="0.25">
      <c r="A5426" t="s">
        <v>5643</v>
      </c>
      <c r="B5426" t="s">
        <v>13121</v>
      </c>
      <c r="C5426">
        <f>VLOOKUP(B5426,'[1]Main Sheet'!$A:$C,3,0)</f>
        <v>51.67</v>
      </c>
      <c r="D5426" t="str">
        <f>IF(COUNTIF(KIT!$A:$A,A5426)&gt;0,"Yes","No")</f>
        <v>Yes</v>
      </c>
      <c r="E5426" t="s">
        <v>14391</v>
      </c>
    </row>
    <row r="5427" spans="1:5" x14ac:dyDescent="0.25">
      <c r="A5427" t="s">
        <v>5643</v>
      </c>
      <c r="B5427" t="s">
        <v>14191</v>
      </c>
      <c r="C5427">
        <f>VLOOKUP(B5427,'[1]Main Sheet'!$A:$C,3,0)</f>
        <v>197.5</v>
      </c>
      <c r="D5427" t="str">
        <f>IF(COUNTIF(KIT!$A:$A,A5427)&gt;0,"Yes","No")</f>
        <v>Yes</v>
      </c>
      <c r="E5427" t="s">
        <v>14391</v>
      </c>
    </row>
    <row r="5428" spans="1:5" x14ac:dyDescent="0.25">
      <c r="A5428" t="s">
        <v>5297</v>
      </c>
      <c r="B5428" t="s">
        <v>13132</v>
      </c>
      <c r="C5428">
        <f>VLOOKUP(B5428,'[1]Main Sheet'!$A:$C,3,0)</f>
        <v>270</v>
      </c>
      <c r="D5428" t="str">
        <f>IF(COUNTIF(KIT!$A:$A,A5428)&gt;0,"Yes","No")</f>
        <v>Yes</v>
      </c>
      <c r="E5428" t="s">
        <v>14391</v>
      </c>
    </row>
    <row r="5429" spans="1:5" x14ac:dyDescent="0.25">
      <c r="A5429" t="s">
        <v>5297</v>
      </c>
      <c r="B5429" t="s">
        <v>13121</v>
      </c>
      <c r="C5429">
        <f>VLOOKUP(B5429,'[1]Main Sheet'!$A:$C,3,0)</f>
        <v>51.67</v>
      </c>
      <c r="D5429" t="str">
        <f>IF(COUNTIF(KIT!$A:$A,A5429)&gt;0,"Yes","No")</f>
        <v>Yes</v>
      </c>
      <c r="E5429" t="s">
        <v>14391</v>
      </c>
    </row>
    <row r="5430" spans="1:5" x14ac:dyDescent="0.25">
      <c r="A5430" t="s">
        <v>5297</v>
      </c>
      <c r="B5430" t="s">
        <v>14190</v>
      </c>
      <c r="C5430">
        <f>VLOOKUP(B5430,'[1]Main Sheet'!$A:$C,3,0)</f>
        <v>0</v>
      </c>
      <c r="D5430" t="str">
        <f>IF(COUNTIF(KIT!$A:$A,A5430)&gt;0,"Yes","No")</f>
        <v>Yes</v>
      </c>
      <c r="E5430" t="s">
        <v>14391</v>
      </c>
    </row>
    <row r="5431" spans="1:5" x14ac:dyDescent="0.25">
      <c r="A5431" t="s">
        <v>5645</v>
      </c>
      <c r="B5431" t="s">
        <v>13132</v>
      </c>
      <c r="C5431">
        <f>VLOOKUP(B5431,'[1]Main Sheet'!$A:$C,3,0)</f>
        <v>270</v>
      </c>
      <c r="D5431" t="str">
        <f>IF(COUNTIF(KIT!$A:$A,A5431)&gt;0,"Yes","No")</f>
        <v>Yes</v>
      </c>
      <c r="E5431" t="s">
        <v>14391</v>
      </c>
    </row>
    <row r="5432" spans="1:5" x14ac:dyDescent="0.25">
      <c r="A5432" t="s">
        <v>5645</v>
      </c>
      <c r="B5432" t="s">
        <v>13121</v>
      </c>
      <c r="C5432">
        <f>VLOOKUP(B5432,'[1]Main Sheet'!$A:$C,3,0)</f>
        <v>51.67</v>
      </c>
      <c r="D5432" t="str">
        <f>IF(COUNTIF(KIT!$A:$A,A5432)&gt;0,"Yes","No")</f>
        <v>Yes</v>
      </c>
      <c r="E5432" t="s">
        <v>14391</v>
      </c>
    </row>
    <row r="5433" spans="1:5" x14ac:dyDescent="0.25">
      <c r="A5433" t="s">
        <v>5645</v>
      </c>
      <c r="B5433" t="s">
        <v>14191</v>
      </c>
      <c r="C5433">
        <f>VLOOKUP(B5433,'[1]Main Sheet'!$A:$C,3,0)</f>
        <v>197.5</v>
      </c>
      <c r="D5433" t="str">
        <f>IF(COUNTIF(KIT!$A:$A,A5433)&gt;0,"Yes","No")</f>
        <v>Yes</v>
      </c>
      <c r="E5433" t="s">
        <v>14391</v>
      </c>
    </row>
    <row r="5434" spans="1:5" x14ac:dyDescent="0.25">
      <c r="A5434" t="s">
        <v>5713</v>
      </c>
      <c r="B5434" t="s">
        <v>13141</v>
      </c>
      <c r="C5434">
        <f>VLOOKUP(B5434,'[1]Main Sheet'!$A:$C,3,0)</f>
        <v>364.17</v>
      </c>
      <c r="D5434" t="str">
        <f>IF(COUNTIF(KIT!$A:$A,A5434)&gt;0,"Yes","No")</f>
        <v>Yes</v>
      </c>
      <c r="E5434" t="s">
        <v>14391</v>
      </c>
    </row>
    <row r="5435" spans="1:5" x14ac:dyDescent="0.25">
      <c r="A5435" t="s">
        <v>5713</v>
      </c>
      <c r="B5435" t="s">
        <v>14176</v>
      </c>
      <c r="C5435">
        <f>VLOOKUP(B5435,'[1]Main Sheet'!$A:$C,3,0)</f>
        <v>82.5</v>
      </c>
      <c r="D5435" t="str">
        <f>IF(COUNTIF(KIT!$A:$A,A5435)&gt;0,"Yes","No")</f>
        <v>Yes</v>
      </c>
      <c r="E5435">
        <v>46203</v>
      </c>
    </row>
    <row r="5436" spans="1:5" x14ac:dyDescent="0.25">
      <c r="A5436" t="s">
        <v>5713</v>
      </c>
      <c r="B5436" t="s">
        <v>14177</v>
      </c>
      <c r="C5436">
        <f>VLOOKUP(B5436,'[1]Main Sheet'!$A:$C,3,0)</f>
        <v>0</v>
      </c>
      <c r="D5436" t="str">
        <f>IF(COUNTIF(KIT!$A:$A,A5436)&gt;0,"Yes","No")</f>
        <v>Yes</v>
      </c>
      <c r="E5436">
        <v>46203</v>
      </c>
    </row>
    <row r="5437" spans="1:5" x14ac:dyDescent="0.25">
      <c r="A5437" t="s">
        <v>5869</v>
      </c>
      <c r="B5437" t="s">
        <v>13141</v>
      </c>
      <c r="C5437">
        <f>VLOOKUP(B5437,'[1]Main Sheet'!$A:$C,3,0)</f>
        <v>364.17</v>
      </c>
      <c r="D5437" t="str">
        <f>IF(COUNTIF(KIT!$A:$A,A5437)&gt;0,"Yes","No")</f>
        <v>Yes</v>
      </c>
      <c r="E5437" t="s">
        <v>14391</v>
      </c>
    </row>
    <row r="5438" spans="1:5" x14ac:dyDescent="0.25">
      <c r="A5438" t="s">
        <v>5869</v>
      </c>
      <c r="B5438" t="s">
        <v>14176</v>
      </c>
      <c r="C5438">
        <f>VLOOKUP(B5438,'[1]Main Sheet'!$A:$C,3,0)</f>
        <v>82.5</v>
      </c>
      <c r="D5438" t="str">
        <f>IF(COUNTIF(KIT!$A:$A,A5438)&gt;0,"Yes","No")</f>
        <v>Yes</v>
      </c>
      <c r="E5438">
        <v>46203</v>
      </c>
    </row>
    <row r="5439" spans="1:5" x14ac:dyDescent="0.25">
      <c r="A5439" t="s">
        <v>5869</v>
      </c>
      <c r="B5439" t="s">
        <v>14178</v>
      </c>
      <c r="C5439">
        <f>VLOOKUP(B5439,'[1]Main Sheet'!$A:$C,3,0)</f>
        <v>176.67</v>
      </c>
      <c r="D5439" t="str">
        <f>IF(COUNTIF(KIT!$A:$A,A5439)&gt;0,"Yes","No")</f>
        <v>Yes</v>
      </c>
      <c r="E5439" t="s">
        <v>14391</v>
      </c>
    </row>
    <row r="5440" spans="1:5" x14ac:dyDescent="0.25">
      <c r="A5440" t="s">
        <v>5715</v>
      </c>
      <c r="B5440" t="s">
        <v>14222</v>
      </c>
      <c r="C5440">
        <f>VLOOKUP(B5440,'[1]Main Sheet'!$A:$C,3,0)</f>
        <v>377.5</v>
      </c>
      <c r="D5440" t="str">
        <f>IF(COUNTIF(KIT!$A:$A,A5440)&gt;0,"Yes","No")</f>
        <v>Yes</v>
      </c>
      <c r="E5440" t="s">
        <v>14391</v>
      </c>
    </row>
    <row r="5441" spans="1:5" x14ac:dyDescent="0.25">
      <c r="A5441" t="s">
        <v>5715</v>
      </c>
      <c r="B5441" t="s">
        <v>14176</v>
      </c>
      <c r="C5441">
        <f>VLOOKUP(B5441,'[1]Main Sheet'!$A:$C,3,0)</f>
        <v>82.5</v>
      </c>
      <c r="D5441" t="str">
        <f>IF(COUNTIF(KIT!$A:$A,A5441)&gt;0,"Yes","No")</f>
        <v>Yes</v>
      </c>
      <c r="E5441">
        <v>46203</v>
      </c>
    </row>
    <row r="5442" spans="1:5" x14ac:dyDescent="0.25">
      <c r="A5442" t="s">
        <v>5715</v>
      </c>
      <c r="B5442" t="s">
        <v>14177</v>
      </c>
      <c r="C5442">
        <f>VLOOKUP(B5442,'[1]Main Sheet'!$A:$C,3,0)</f>
        <v>0</v>
      </c>
      <c r="D5442" t="str">
        <f>IF(COUNTIF(KIT!$A:$A,A5442)&gt;0,"Yes","No")</f>
        <v>Yes</v>
      </c>
      <c r="E5442">
        <v>46203</v>
      </c>
    </row>
    <row r="5443" spans="1:5" x14ac:dyDescent="0.25">
      <c r="A5443" t="s">
        <v>5871</v>
      </c>
      <c r="B5443" t="s">
        <v>14222</v>
      </c>
      <c r="C5443">
        <f>VLOOKUP(B5443,'[1]Main Sheet'!$A:$C,3,0)</f>
        <v>377.5</v>
      </c>
      <c r="D5443" t="str">
        <f>IF(COUNTIF(KIT!$A:$A,A5443)&gt;0,"Yes","No")</f>
        <v>Yes</v>
      </c>
      <c r="E5443" t="s">
        <v>14391</v>
      </c>
    </row>
    <row r="5444" spans="1:5" x14ac:dyDescent="0.25">
      <c r="A5444" t="s">
        <v>5871</v>
      </c>
      <c r="B5444" t="s">
        <v>14176</v>
      </c>
      <c r="C5444">
        <f>VLOOKUP(B5444,'[1]Main Sheet'!$A:$C,3,0)</f>
        <v>82.5</v>
      </c>
      <c r="D5444" t="str">
        <f>IF(COUNTIF(KIT!$A:$A,A5444)&gt;0,"Yes","No")</f>
        <v>Yes</v>
      </c>
      <c r="E5444">
        <v>46203</v>
      </c>
    </row>
    <row r="5445" spans="1:5" x14ac:dyDescent="0.25">
      <c r="A5445" t="s">
        <v>5871</v>
      </c>
      <c r="B5445" t="s">
        <v>14178</v>
      </c>
      <c r="C5445">
        <f>VLOOKUP(B5445,'[1]Main Sheet'!$A:$C,3,0)</f>
        <v>176.67</v>
      </c>
      <c r="D5445" t="str">
        <f>IF(COUNTIF(KIT!$A:$A,A5445)&gt;0,"Yes","No")</f>
        <v>Yes</v>
      </c>
      <c r="E5445" t="s">
        <v>14391</v>
      </c>
    </row>
    <row r="5446" spans="1:5" x14ac:dyDescent="0.25">
      <c r="A5446" t="s">
        <v>5717</v>
      </c>
      <c r="B5446" t="s">
        <v>13140</v>
      </c>
      <c r="C5446">
        <f>VLOOKUP(B5446,'[1]Main Sheet'!$A:$C,3,0)</f>
        <v>312.5</v>
      </c>
      <c r="D5446" t="str">
        <f>IF(COUNTIF(KIT!$A:$A,A5446)&gt;0,"Yes","No")</f>
        <v>Yes</v>
      </c>
      <c r="E5446" t="s">
        <v>14391</v>
      </c>
    </row>
    <row r="5447" spans="1:5" x14ac:dyDescent="0.25">
      <c r="A5447" t="s">
        <v>5717</v>
      </c>
      <c r="B5447" t="s">
        <v>14176</v>
      </c>
      <c r="C5447">
        <f>VLOOKUP(B5447,'[1]Main Sheet'!$A:$C,3,0)</f>
        <v>82.5</v>
      </c>
      <c r="D5447" t="str">
        <f>IF(COUNTIF(KIT!$A:$A,A5447)&gt;0,"Yes","No")</f>
        <v>Yes</v>
      </c>
      <c r="E5447">
        <v>46203</v>
      </c>
    </row>
    <row r="5448" spans="1:5" x14ac:dyDescent="0.25">
      <c r="A5448" t="s">
        <v>5717</v>
      </c>
      <c r="B5448" t="s">
        <v>14177</v>
      </c>
      <c r="C5448">
        <f>VLOOKUP(B5448,'[1]Main Sheet'!$A:$C,3,0)</f>
        <v>0</v>
      </c>
      <c r="D5448" t="str">
        <f>IF(COUNTIF(KIT!$A:$A,A5448)&gt;0,"Yes","No")</f>
        <v>Yes</v>
      </c>
      <c r="E5448">
        <v>46203</v>
      </c>
    </row>
    <row r="5449" spans="1:5" x14ac:dyDescent="0.25">
      <c r="A5449" t="s">
        <v>5873</v>
      </c>
      <c r="B5449" t="s">
        <v>13140</v>
      </c>
      <c r="C5449">
        <f>VLOOKUP(B5449,'[1]Main Sheet'!$A:$C,3,0)</f>
        <v>312.5</v>
      </c>
      <c r="D5449" t="str">
        <f>IF(COUNTIF(KIT!$A:$A,A5449)&gt;0,"Yes","No")</f>
        <v>Yes</v>
      </c>
      <c r="E5449" t="s">
        <v>14391</v>
      </c>
    </row>
    <row r="5450" spans="1:5" x14ac:dyDescent="0.25">
      <c r="A5450" t="s">
        <v>5873</v>
      </c>
      <c r="B5450" t="s">
        <v>14176</v>
      </c>
      <c r="C5450">
        <f>VLOOKUP(B5450,'[1]Main Sheet'!$A:$C,3,0)</f>
        <v>82.5</v>
      </c>
      <c r="D5450" t="str">
        <f>IF(COUNTIF(KIT!$A:$A,A5450)&gt;0,"Yes","No")</f>
        <v>Yes</v>
      </c>
      <c r="E5450">
        <v>46203</v>
      </c>
    </row>
    <row r="5451" spans="1:5" x14ac:dyDescent="0.25">
      <c r="A5451" t="s">
        <v>5873</v>
      </c>
      <c r="B5451" t="s">
        <v>14178</v>
      </c>
      <c r="C5451">
        <f>VLOOKUP(B5451,'[1]Main Sheet'!$A:$C,3,0)</f>
        <v>176.67</v>
      </c>
      <c r="D5451" t="str">
        <f>IF(COUNTIF(KIT!$A:$A,A5451)&gt;0,"Yes","No")</f>
        <v>Yes</v>
      </c>
      <c r="E5451" t="s">
        <v>14391</v>
      </c>
    </row>
    <row r="5452" spans="1:5" x14ac:dyDescent="0.25">
      <c r="A5452" t="s">
        <v>5431</v>
      </c>
      <c r="B5452" t="s">
        <v>13141</v>
      </c>
      <c r="C5452">
        <f>VLOOKUP(B5452,'[1]Main Sheet'!$A:$C,3,0)</f>
        <v>364.17</v>
      </c>
      <c r="D5452" t="str">
        <f>IF(COUNTIF(KIT!$A:$A,A5452)&gt;0,"Yes","No")</f>
        <v>Yes</v>
      </c>
      <c r="E5452" t="s">
        <v>14391</v>
      </c>
    </row>
    <row r="5453" spans="1:5" x14ac:dyDescent="0.25">
      <c r="A5453" t="s">
        <v>5431</v>
      </c>
      <c r="B5453" t="s">
        <v>14181</v>
      </c>
      <c r="C5453">
        <f>VLOOKUP(B5453,'[1]Main Sheet'!$A:$C,3,0)</f>
        <v>64.17</v>
      </c>
      <c r="D5453" t="str">
        <f>IF(COUNTIF(KIT!$A:$A,A5453)&gt;0,"Yes","No")</f>
        <v>Yes</v>
      </c>
      <c r="E5453" t="s">
        <v>14391</v>
      </c>
    </row>
    <row r="5454" spans="1:5" x14ac:dyDescent="0.25">
      <c r="A5454" t="s">
        <v>5431</v>
      </c>
      <c r="B5454" t="s">
        <v>14182</v>
      </c>
      <c r="C5454">
        <f>VLOOKUP(B5454,'[1]Main Sheet'!$A:$C,3,0)</f>
        <v>0</v>
      </c>
      <c r="D5454" t="str">
        <f>IF(COUNTIF(KIT!$A:$A,A5454)&gt;0,"Yes","No")</f>
        <v>Yes</v>
      </c>
      <c r="E5454" t="s">
        <v>14391</v>
      </c>
    </row>
    <row r="5455" spans="1:5" x14ac:dyDescent="0.25">
      <c r="A5455" t="s">
        <v>5743</v>
      </c>
      <c r="B5455" t="s">
        <v>13141</v>
      </c>
      <c r="C5455">
        <f>VLOOKUP(B5455,'[1]Main Sheet'!$A:$C,3,0)</f>
        <v>364.17</v>
      </c>
      <c r="D5455" t="str">
        <f>IF(COUNTIF(KIT!$A:$A,A5455)&gt;0,"Yes","No")</f>
        <v>Yes</v>
      </c>
      <c r="E5455" t="s">
        <v>14391</v>
      </c>
    </row>
    <row r="5456" spans="1:5" x14ac:dyDescent="0.25">
      <c r="A5456" t="s">
        <v>5743</v>
      </c>
      <c r="B5456" t="s">
        <v>14181</v>
      </c>
      <c r="C5456">
        <f>VLOOKUP(B5456,'[1]Main Sheet'!$A:$C,3,0)</f>
        <v>64.17</v>
      </c>
      <c r="D5456" t="str">
        <f>IF(COUNTIF(KIT!$A:$A,A5456)&gt;0,"Yes","No")</f>
        <v>Yes</v>
      </c>
      <c r="E5456" t="s">
        <v>14391</v>
      </c>
    </row>
    <row r="5457" spans="1:5" x14ac:dyDescent="0.25">
      <c r="A5457" t="s">
        <v>5743</v>
      </c>
      <c r="B5457" t="s">
        <v>14183</v>
      </c>
      <c r="C5457">
        <f>VLOOKUP(B5457,'[1]Main Sheet'!$A:$C,3,0)</f>
        <v>194.17</v>
      </c>
      <c r="D5457" t="str">
        <f>IF(COUNTIF(KIT!$A:$A,A5457)&gt;0,"Yes","No")</f>
        <v>Yes</v>
      </c>
      <c r="E5457" t="s">
        <v>14391</v>
      </c>
    </row>
    <row r="5458" spans="1:5" hidden="1" x14ac:dyDescent="0.25">
      <c r="A5458" t="s">
        <v>14223</v>
      </c>
      <c r="B5458" t="s">
        <v>13141</v>
      </c>
      <c r="C5458">
        <f>VLOOKUP(B5458,'[1]Main Sheet'!$A:$C,3,0)</f>
        <v>364.17</v>
      </c>
      <c r="D5458" t="str">
        <f>IF(COUNTIF(KIT!$A:$A,A5458)&gt;0,"Yes","No")</f>
        <v>No</v>
      </c>
      <c r="E5458" t="s">
        <v>14391</v>
      </c>
    </row>
    <row r="5459" spans="1:5" hidden="1" x14ac:dyDescent="0.25">
      <c r="A5459" t="s">
        <v>14223</v>
      </c>
      <c r="B5459" t="s">
        <v>14181</v>
      </c>
      <c r="C5459">
        <f>VLOOKUP(B5459,'[1]Main Sheet'!$A:$C,3,0)</f>
        <v>64.17</v>
      </c>
      <c r="D5459" t="str">
        <f>IF(COUNTIF(KIT!$A:$A,A5459)&gt;0,"Yes","No")</f>
        <v>No</v>
      </c>
      <c r="E5459" t="s">
        <v>14391</v>
      </c>
    </row>
    <row r="5460" spans="1:5" hidden="1" x14ac:dyDescent="0.25">
      <c r="A5460" t="s">
        <v>14223</v>
      </c>
      <c r="B5460" t="s">
        <v>14183</v>
      </c>
      <c r="C5460">
        <f>VLOOKUP(B5460,'[1]Main Sheet'!$A:$C,3,0)</f>
        <v>194.17</v>
      </c>
      <c r="D5460" t="str">
        <f>IF(COUNTIF(KIT!$A:$A,A5460)&gt;0,"Yes","No")</f>
        <v>No</v>
      </c>
      <c r="E5460" t="s">
        <v>14391</v>
      </c>
    </row>
    <row r="5461" spans="1:5" x14ac:dyDescent="0.25">
      <c r="A5461" t="s">
        <v>5433</v>
      </c>
      <c r="B5461" t="s">
        <v>14222</v>
      </c>
      <c r="C5461">
        <f>VLOOKUP(B5461,'[1]Main Sheet'!$A:$C,3,0)</f>
        <v>377.5</v>
      </c>
      <c r="D5461" t="str">
        <f>IF(COUNTIF(KIT!$A:$A,A5461)&gt;0,"Yes","No")</f>
        <v>Yes</v>
      </c>
      <c r="E5461" t="s">
        <v>14391</v>
      </c>
    </row>
    <row r="5462" spans="1:5" x14ac:dyDescent="0.25">
      <c r="A5462" t="s">
        <v>5433</v>
      </c>
      <c r="B5462" t="s">
        <v>14181</v>
      </c>
      <c r="C5462">
        <f>VLOOKUP(B5462,'[1]Main Sheet'!$A:$C,3,0)</f>
        <v>64.17</v>
      </c>
      <c r="D5462" t="str">
        <f>IF(COUNTIF(KIT!$A:$A,A5462)&gt;0,"Yes","No")</f>
        <v>Yes</v>
      </c>
      <c r="E5462" t="s">
        <v>14391</v>
      </c>
    </row>
    <row r="5463" spans="1:5" x14ac:dyDescent="0.25">
      <c r="A5463" t="s">
        <v>5433</v>
      </c>
      <c r="B5463" t="s">
        <v>14182</v>
      </c>
      <c r="C5463">
        <f>VLOOKUP(B5463,'[1]Main Sheet'!$A:$C,3,0)</f>
        <v>0</v>
      </c>
      <c r="D5463" t="str">
        <f>IF(COUNTIF(KIT!$A:$A,A5463)&gt;0,"Yes","No")</f>
        <v>Yes</v>
      </c>
      <c r="E5463" t="s">
        <v>14391</v>
      </c>
    </row>
    <row r="5464" spans="1:5" x14ac:dyDescent="0.25">
      <c r="A5464" t="s">
        <v>5745</v>
      </c>
      <c r="B5464" t="s">
        <v>14222</v>
      </c>
      <c r="C5464">
        <f>VLOOKUP(B5464,'[1]Main Sheet'!$A:$C,3,0)</f>
        <v>377.5</v>
      </c>
      <c r="D5464" t="str">
        <f>IF(COUNTIF(KIT!$A:$A,A5464)&gt;0,"Yes","No")</f>
        <v>Yes</v>
      </c>
      <c r="E5464" t="s">
        <v>14391</v>
      </c>
    </row>
    <row r="5465" spans="1:5" x14ac:dyDescent="0.25">
      <c r="A5465" t="s">
        <v>5745</v>
      </c>
      <c r="B5465" t="s">
        <v>14181</v>
      </c>
      <c r="C5465">
        <f>VLOOKUP(B5465,'[1]Main Sheet'!$A:$C,3,0)</f>
        <v>64.17</v>
      </c>
      <c r="D5465" t="str">
        <f>IF(COUNTIF(KIT!$A:$A,A5465)&gt;0,"Yes","No")</f>
        <v>Yes</v>
      </c>
      <c r="E5465" t="s">
        <v>14391</v>
      </c>
    </row>
    <row r="5466" spans="1:5" x14ac:dyDescent="0.25">
      <c r="A5466" t="s">
        <v>5745</v>
      </c>
      <c r="B5466" t="s">
        <v>14183</v>
      </c>
      <c r="C5466">
        <f>VLOOKUP(B5466,'[1]Main Sheet'!$A:$C,3,0)</f>
        <v>194.17</v>
      </c>
      <c r="D5466" t="str">
        <f>IF(COUNTIF(KIT!$A:$A,A5466)&gt;0,"Yes","No")</f>
        <v>Yes</v>
      </c>
      <c r="E5466" t="s">
        <v>14391</v>
      </c>
    </row>
    <row r="5467" spans="1:5" hidden="1" x14ac:dyDescent="0.25">
      <c r="A5467" t="s">
        <v>14224</v>
      </c>
      <c r="B5467" t="s">
        <v>14222</v>
      </c>
      <c r="C5467">
        <f>VLOOKUP(B5467,'[1]Main Sheet'!$A:$C,3,0)</f>
        <v>377.5</v>
      </c>
      <c r="D5467" t="str">
        <f>IF(COUNTIF(KIT!$A:$A,A5467)&gt;0,"Yes","No")</f>
        <v>No</v>
      </c>
      <c r="E5467" t="s">
        <v>14391</v>
      </c>
    </row>
    <row r="5468" spans="1:5" hidden="1" x14ac:dyDescent="0.25">
      <c r="A5468" t="s">
        <v>14224</v>
      </c>
      <c r="B5468" t="s">
        <v>14181</v>
      </c>
      <c r="C5468">
        <f>VLOOKUP(B5468,'[1]Main Sheet'!$A:$C,3,0)</f>
        <v>64.17</v>
      </c>
      <c r="D5468" t="str">
        <f>IF(COUNTIF(KIT!$A:$A,A5468)&gt;0,"Yes","No")</f>
        <v>No</v>
      </c>
      <c r="E5468" t="s">
        <v>14391</v>
      </c>
    </row>
    <row r="5469" spans="1:5" hidden="1" x14ac:dyDescent="0.25">
      <c r="A5469" t="s">
        <v>14224</v>
      </c>
      <c r="B5469" t="s">
        <v>14183</v>
      </c>
      <c r="C5469">
        <f>VLOOKUP(B5469,'[1]Main Sheet'!$A:$C,3,0)</f>
        <v>194.17</v>
      </c>
      <c r="D5469" t="str">
        <f>IF(COUNTIF(KIT!$A:$A,A5469)&gt;0,"Yes","No")</f>
        <v>No</v>
      </c>
      <c r="E5469" t="s">
        <v>14391</v>
      </c>
    </row>
    <row r="5470" spans="1:5" x14ac:dyDescent="0.25">
      <c r="A5470" t="s">
        <v>5435</v>
      </c>
      <c r="B5470" t="s">
        <v>13140</v>
      </c>
      <c r="C5470">
        <f>VLOOKUP(B5470,'[1]Main Sheet'!$A:$C,3,0)</f>
        <v>312.5</v>
      </c>
      <c r="D5470" t="str">
        <f>IF(COUNTIF(KIT!$A:$A,A5470)&gt;0,"Yes","No")</f>
        <v>Yes</v>
      </c>
      <c r="E5470" t="s">
        <v>14391</v>
      </c>
    </row>
    <row r="5471" spans="1:5" x14ac:dyDescent="0.25">
      <c r="A5471" t="s">
        <v>5435</v>
      </c>
      <c r="B5471" t="s">
        <v>14181</v>
      </c>
      <c r="C5471">
        <f>VLOOKUP(B5471,'[1]Main Sheet'!$A:$C,3,0)</f>
        <v>64.17</v>
      </c>
      <c r="D5471" t="str">
        <f>IF(COUNTIF(KIT!$A:$A,A5471)&gt;0,"Yes","No")</f>
        <v>Yes</v>
      </c>
      <c r="E5471" t="s">
        <v>14391</v>
      </c>
    </row>
    <row r="5472" spans="1:5" x14ac:dyDescent="0.25">
      <c r="A5472" t="s">
        <v>5435</v>
      </c>
      <c r="B5472" t="s">
        <v>14182</v>
      </c>
      <c r="C5472">
        <f>VLOOKUP(B5472,'[1]Main Sheet'!$A:$C,3,0)</f>
        <v>0</v>
      </c>
      <c r="D5472" t="str">
        <f>IF(COUNTIF(KIT!$A:$A,A5472)&gt;0,"Yes","No")</f>
        <v>Yes</v>
      </c>
      <c r="E5472" t="s">
        <v>14391</v>
      </c>
    </row>
    <row r="5473" spans="1:5" x14ac:dyDescent="0.25">
      <c r="A5473" t="s">
        <v>5747</v>
      </c>
      <c r="B5473" t="s">
        <v>13140</v>
      </c>
      <c r="C5473">
        <f>VLOOKUP(B5473,'[1]Main Sheet'!$A:$C,3,0)</f>
        <v>312.5</v>
      </c>
      <c r="D5473" t="str">
        <f>IF(COUNTIF(KIT!$A:$A,A5473)&gt;0,"Yes","No")</f>
        <v>Yes</v>
      </c>
      <c r="E5473" t="s">
        <v>14391</v>
      </c>
    </row>
    <row r="5474" spans="1:5" x14ac:dyDescent="0.25">
      <c r="A5474" t="s">
        <v>5747</v>
      </c>
      <c r="B5474" t="s">
        <v>14181</v>
      </c>
      <c r="C5474">
        <f>VLOOKUP(B5474,'[1]Main Sheet'!$A:$C,3,0)</f>
        <v>64.17</v>
      </c>
      <c r="D5474" t="str">
        <f>IF(COUNTIF(KIT!$A:$A,A5474)&gt;0,"Yes","No")</f>
        <v>Yes</v>
      </c>
      <c r="E5474" t="s">
        <v>14391</v>
      </c>
    </row>
    <row r="5475" spans="1:5" x14ac:dyDescent="0.25">
      <c r="A5475" t="s">
        <v>5747</v>
      </c>
      <c r="B5475" t="s">
        <v>14183</v>
      </c>
      <c r="C5475">
        <f>VLOOKUP(B5475,'[1]Main Sheet'!$A:$C,3,0)</f>
        <v>194.17</v>
      </c>
      <c r="D5475" t="str">
        <f>IF(COUNTIF(KIT!$A:$A,A5475)&gt;0,"Yes","No")</f>
        <v>Yes</v>
      </c>
      <c r="E5475" t="s">
        <v>14391</v>
      </c>
    </row>
    <row r="5476" spans="1:5" hidden="1" x14ac:dyDescent="0.25">
      <c r="A5476" t="s">
        <v>14225</v>
      </c>
      <c r="B5476" t="s">
        <v>13140</v>
      </c>
      <c r="C5476">
        <f>VLOOKUP(B5476,'[1]Main Sheet'!$A:$C,3,0)</f>
        <v>312.5</v>
      </c>
      <c r="D5476" t="str">
        <f>IF(COUNTIF(KIT!$A:$A,A5476)&gt;0,"Yes","No")</f>
        <v>No</v>
      </c>
      <c r="E5476" t="s">
        <v>14391</v>
      </c>
    </row>
    <row r="5477" spans="1:5" hidden="1" x14ac:dyDescent="0.25">
      <c r="A5477" t="s">
        <v>14225</v>
      </c>
      <c r="B5477" t="s">
        <v>14181</v>
      </c>
      <c r="C5477">
        <f>VLOOKUP(B5477,'[1]Main Sheet'!$A:$C,3,0)</f>
        <v>64.17</v>
      </c>
      <c r="D5477" t="str">
        <f>IF(COUNTIF(KIT!$A:$A,A5477)&gt;0,"Yes","No")</f>
        <v>No</v>
      </c>
      <c r="E5477" t="s">
        <v>14391</v>
      </c>
    </row>
    <row r="5478" spans="1:5" hidden="1" x14ac:dyDescent="0.25">
      <c r="A5478" t="s">
        <v>14225</v>
      </c>
      <c r="B5478" t="s">
        <v>14183</v>
      </c>
      <c r="C5478">
        <f>VLOOKUP(B5478,'[1]Main Sheet'!$A:$C,3,0)</f>
        <v>194.17</v>
      </c>
      <c r="D5478" t="str">
        <f>IF(COUNTIF(KIT!$A:$A,A5478)&gt;0,"Yes","No")</f>
        <v>No</v>
      </c>
      <c r="E5478" t="s">
        <v>14391</v>
      </c>
    </row>
    <row r="5479" spans="1:5" x14ac:dyDescent="0.25">
      <c r="A5479" t="s">
        <v>5263</v>
      </c>
      <c r="B5479" t="s">
        <v>13141</v>
      </c>
      <c r="C5479">
        <f>VLOOKUP(B5479,'[1]Main Sheet'!$A:$C,3,0)</f>
        <v>364.17</v>
      </c>
      <c r="D5479" t="str">
        <f>IF(COUNTIF(KIT!$A:$A,A5479)&gt;0,"Yes","No")</f>
        <v>Yes</v>
      </c>
      <c r="E5479" t="s">
        <v>14391</v>
      </c>
    </row>
    <row r="5480" spans="1:5" x14ac:dyDescent="0.25">
      <c r="A5480" t="s">
        <v>5263</v>
      </c>
      <c r="B5480" t="s">
        <v>14187</v>
      </c>
      <c r="C5480">
        <f>VLOOKUP(B5480,'[1]Main Sheet'!$A:$C,3,0)</f>
        <v>55.83</v>
      </c>
      <c r="D5480" t="str">
        <f>IF(COUNTIF(KIT!$A:$A,A5480)&gt;0,"Yes","No")</f>
        <v>Yes</v>
      </c>
      <c r="E5480" t="s">
        <v>14391</v>
      </c>
    </row>
    <row r="5481" spans="1:5" x14ac:dyDescent="0.25">
      <c r="A5481" t="s">
        <v>5263</v>
      </c>
      <c r="B5481" t="s">
        <v>14188</v>
      </c>
      <c r="C5481">
        <f>VLOOKUP(B5481,'[1]Main Sheet'!$A:$C,3,0)</f>
        <v>0</v>
      </c>
      <c r="D5481" t="str">
        <f>IF(COUNTIF(KIT!$A:$A,A5481)&gt;0,"Yes","No")</f>
        <v>Yes</v>
      </c>
      <c r="E5481" t="s">
        <v>14391</v>
      </c>
    </row>
    <row r="5482" spans="1:5" x14ac:dyDescent="0.25">
      <c r="A5482" t="s">
        <v>5473</v>
      </c>
      <c r="B5482" t="s">
        <v>13141</v>
      </c>
      <c r="C5482">
        <f>VLOOKUP(B5482,'[1]Main Sheet'!$A:$C,3,0)</f>
        <v>364.17</v>
      </c>
      <c r="D5482" t="str">
        <f>IF(COUNTIF(KIT!$A:$A,A5482)&gt;0,"Yes","No")</f>
        <v>Yes</v>
      </c>
      <c r="E5482" t="s">
        <v>14391</v>
      </c>
    </row>
    <row r="5483" spans="1:5" x14ac:dyDescent="0.25">
      <c r="A5483" t="s">
        <v>5473</v>
      </c>
      <c r="B5483" t="s">
        <v>14187</v>
      </c>
      <c r="C5483">
        <f>VLOOKUP(B5483,'[1]Main Sheet'!$A:$C,3,0)</f>
        <v>55.83</v>
      </c>
      <c r="D5483" t="str">
        <f>IF(COUNTIF(KIT!$A:$A,A5483)&gt;0,"Yes","No")</f>
        <v>Yes</v>
      </c>
      <c r="E5483" t="s">
        <v>14391</v>
      </c>
    </row>
    <row r="5484" spans="1:5" x14ac:dyDescent="0.25">
      <c r="A5484" t="s">
        <v>5473</v>
      </c>
      <c r="B5484" t="s">
        <v>14189</v>
      </c>
      <c r="C5484">
        <f>VLOOKUP(B5484,'[1]Main Sheet'!$A:$C,3,0)</f>
        <v>185.83</v>
      </c>
      <c r="D5484" t="str">
        <f>IF(COUNTIF(KIT!$A:$A,A5484)&gt;0,"Yes","No")</f>
        <v>Yes</v>
      </c>
      <c r="E5484" t="s">
        <v>14391</v>
      </c>
    </row>
    <row r="5485" spans="1:5" x14ac:dyDescent="0.25">
      <c r="A5485" t="s">
        <v>5265</v>
      </c>
      <c r="B5485" t="s">
        <v>14222</v>
      </c>
      <c r="C5485">
        <f>VLOOKUP(B5485,'[1]Main Sheet'!$A:$C,3,0)</f>
        <v>377.5</v>
      </c>
      <c r="D5485" t="str">
        <f>IF(COUNTIF(KIT!$A:$A,A5485)&gt;0,"Yes","No")</f>
        <v>Yes</v>
      </c>
      <c r="E5485" t="s">
        <v>14391</v>
      </c>
    </row>
    <row r="5486" spans="1:5" x14ac:dyDescent="0.25">
      <c r="A5486" t="s">
        <v>5265</v>
      </c>
      <c r="B5486" t="s">
        <v>14187</v>
      </c>
      <c r="C5486">
        <f>VLOOKUP(B5486,'[1]Main Sheet'!$A:$C,3,0)</f>
        <v>55.83</v>
      </c>
      <c r="D5486" t="str">
        <f>IF(COUNTIF(KIT!$A:$A,A5486)&gt;0,"Yes","No")</f>
        <v>Yes</v>
      </c>
      <c r="E5486" t="s">
        <v>14391</v>
      </c>
    </row>
    <row r="5487" spans="1:5" x14ac:dyDescent="0.25">
      <c r="A5487" t="s">
        <v>5265</v>
      </c>
      <c r="B5487" t="s">
        <v>14188</v>
      </c>
      <c r="C5487">
        <f>VLOOKUP(B5487,'[1]Main Sheet'!$A:$C,3,0)</f>
        <v>0</v>
      </c>
      <c r="D5487" t="str">
        <f>IF(COUNTIF(KIT!$A:$A,A5487)&gt;0,"Yes","No")</f>
        <v>Yes</v>
      </c>
      <c r="E5487" t="s">
        <v>14391</v>
      </c>
    </row>
    <row r="5488" spans="1:5" x14ac:dyDescent="0.25">
      <c r="A5488" t="s">
        <v>5475</v>
      </c>
      <c r="B5488" t="s">
        <v>14222</v>
      </c>
      <c r="C5488">
        <f>VLOOKUP(B5488,'[1]Main Sheet'!$A:$C,3,0)</f>
        <v>377.5</v>
      </c>
      <c r="D5488" t="str">
        <f>IF(COUNTIF(KIT!$A:$A,A5488)&gt;0,"Yes","No")</f>
        <v>Yes</v>
      </c>
      <c r="E5488" t="s">
        <v>14391</v>
      </c>
    </row>
    <row r="5489" spans="1:5" x14ac:dyDescent="0.25">
      <c r="A5489" t="s">
        <v>5475</v>
      </c>
      <c r="B5489" t="s">
        <v>14187</v>
      </c>
      <c r="C5489">
        <f>VLOOKUP(B5489,'[1]Main Sheet'!$A:$C,3,0)</f>
        <v>55.83</v>
      </c>
      <c r="D5489" t="str">
        <f>IF(COUNTIF(KIT!$A:$A,A5489)&gt;0,"Yes","No")</f>
        <v>Yes</v>
      </c>
      <c r="E5489" t="s">
        <v>14391</v>
      </c>
    </row>
    <row r="5490" spans="1:5" x14ac:dyDescent="0.25">
      <c r="A5490" t="s">
        <v>5475</v>
      </c>
      <c r="B5490" t="s">
        <v>14189</v>
      </c>
      <c r="C5490">
        <f>VLOOKUP(B5490,'[1]Main Sheet'!$A:$C,3,0)</f>
        <v>185.83</v>
      </c>
      <c r="D5490" t="str">
        <f>IF(COUNTIF(KIT!$A:$A,A5490)&gt;0,"Yes","No")</f>
        <v>Yes</v>
      </c>
      <c r="E5490" t="s">
        <v>14391</v>
      </c>
    </row>
    <row r="5491" spans="1:5" x14ac:dyDescent="0.25">
      <c r="A5491" t="s">
        <v>5267</v>
      </c>
      <c r="B5491" t="s">
        <v>13140</v>
      </c>
      <c r="C5491">
        <f>VLOOKUP(B5491,'[1]Main Sheet'!$A:$C,3,0)</f>
        <v>312.5</v>
      </c>
      <c r="D5491" t="str">
        <f>IF(COUNTIF(KIT!$A:$A,A5491)&gt;0,"Yes","No")</f>
        <v>Yes</v>
      </c>
      <c r="E5491" t="s">
        <v>14391</v>
      </c>
    </row>
    <row r="5492" spans="1:5" x14ac:dyDescent="0.25">
      <c r="A5492" t="s">
        <v>5267</v>
      </c>
      <c r="B5492" t="s">
        <v>14187</v>
      </c>
      <c r="C5492">
        <f>VLOOKUP(B5492,'[1]Main Sheet'!$A:$C,3,0)</f>
        <v>55.83</v>
      </c>
      <c r="D5492" t="str">
        <f>IF(COUNTIF(KIT!$A:$A,A5492)&gt;0,"Yes","No")</f>
        <v>Yes</v>
      </c>
      <c r="E5492" t="s">
        <v>14391</v>
      </c>
    </row>
    <row r="5493" spans="1:5" x14ac:dyDescent="0.25">
      <c r="A5493" t="s">
        <v>5267</v>
      </c>
      <c r="B5493" t="s">
        <v>14188</v>
      </c>
      <c r="C5493">
        <f>VLOOKUP(B5493,'[1]Main Sheet'!$A:$C,3,0)</f>
        <v>0</v>
      </c>
      <c r="D5493" t="str">
        <f>IF(COUNTIF(KIT!$A:$A,A5493)&gt;0,"Yes","No")</f>
        <v>Yes</v>
      </c>
      <c r="E5493" t="s">
        <v>14391</v>
      </c>
    </row>
    <row r="5494" spans="1:5" x14ac:dyDescent="0.25">
      <c r="A5494" t="s">
        <v>5477</v>
      </c>
      <c r="B5494" t="s">
        <v>13140</v>
      </c>
      <c r="C5494">
        <f>VLOOKUP(B5494,'[1]Main Sheet'!$A:$C,3,0)</f>
        <v>312.5</v>
      </c>
      <c r="D5494" t="str">
        <f>IF(COUNTIF(KIT!$A:$A,A5494)&gt;0,"Yes","No")</f>
        <v>Yes</v>
      </c>
      <c r="E5494" t="s">
        <v>14391</v>
      </c>
    </row>
    <row r="5495" spans="1:5" x14ac:dyDescent="0.25">
      <c r="A5495" t="s">
        <v>5477</v>
      </c>
      <c r="B5495" t="s">
        <v>14187</v>
      </c>
      <c r="C5495">
        <f>VLOOKUP(B5495,'[1]Main Sheet'!$A:$C,3,0)</f>
        <v>55.83</v>
      </c>
      <c r="D5495" t="str">
        <f>IF(COUNTIF(KIT!$A:$A,A5495)&gt;0,"Yes","No")</f>
        <v>Yes</v>
      </c>
      <c r="E5495" t="s">
        <v>14391</v>
      </c>
    </row>
    <row r="5496" spans="1:5" x14ac:dyDescent="0.25">
      <c r="A5496" t="s">
        <v>5477</v>
      </c>
      <c r="B5496" t="s">
        <v>14189</v>
      </c>
      <c r="C5496">
        <f>VLOOKUP(B5496,'[1]Main Sheet'!$A:$C,3,0)</f>
        <v>185.83</v>
      </c>
      <c r="D5496" t="str">
        <f>IF(COUNTIF(KIT!$A:$A,A5496)&gt;0,"Yes","No")</f>
        <v>Yes</v>
      </c>
      <c r="E5496" t="s">
        <v>14391</v>
      </c>
    </row>
    <row r="5497" spans="1:5" x14ac:dyDescent="0.25">
      <c r="A5497" t="s">
        <v>5437</v>
      </c>
      <c r="B5497" t="s">
        <v>13141</v>
      </c>
      <c r="C5497">
        <f>VLOOKUP(B5497,'[1]Main Sheet'!$A:$C,3,0)</f>
        <v>364.17</v>
      </c>
      <c r="D5497" t="str">
        <f>IF(COUNTIF(KIT!$A:$A,A5497)&gt;0,"Yes","No")</f>
        <v>Yes</v>
      </c>
      <c r="E5497" t="s">
        <v>14391</v>
      </c>
    </row>
    <row r="5498" spans="1:5" x14ac:dyDescent="0.25">
      <c r="A5498" t="s">
        <v>5437</v>
      </c>
      <c r="B5498" t="s">
        <v>13121</v>
      </c>
      <c r="C5498">
        <f>VLOOKUP(B5498,'[1]Main Sheet'!$A:$C,3,0)</f>
        <v>51.67</v>
      </c>
      <c r="D5498" t="str">
        <f>IF(COUNTIF(KIT!$A:$A,A5498)&gt;0,"Yes","No")</f>
        <v>Yes</v>
      </c>
      <c r="E5498" t="s">
        <v>14391</v>
      </c>
    </row>
    <row r="5499" spans="1:5" x14ac:dyDescent="0.25">
      <c r="A5499" t="s">
        <v>5437</v>
      </c>
      <c r="B5499" t="s">
        <v>14190</v>
      </c>
      <c r="C5499">
        <f>VLOOKUP(B5499,'[1]Main Sheet'!$A:$C,3,0)</f>
        <v>0</v>
      </c>
      <c r="D5499" t="str">
        <f>IF(COUNTIF(KIT!$A:$A,A5499)&gt;0,"Yes","No")</f>
        <v>Yes</v>
      </c>
      <c r="E5499" t="s">
        <v>14391</v>
      </c>
    </row>
    <row r="5500" spans="1:5" x14ac:dyDescent="0.25">
      <c r="A5500" t="s">
        <v>5749</v>
      </c>
      <c r="B5500" t="s">
        <v>13141</v>
      </c>
      <c r="C5500">
        <f>VLOOKUP(B5500,'[1]Main Sheet'!$A:$C,3,0)</f>
        <v>364.17</v>
      </c>
      <c r="D5500" t="str">
        <f>IF(COUNTIF(KIT!$A:$A,A5500)&gt;0,"Yes","No")</f>
        <v>Yes</v>
      </c>
      <c r="E5500" t="s">
        <v>14391</v>
      </c>
    </row>
    <row r="5501" spans="1:5" x14ac:dyDescent="0.25">
      <c r="A5501" t="s">
        <v>5749</v>
      </c>
      <c r="B5501" t="s">
        <v>13121</v>
      </c>
      <c r="C5501">
        <f>VLOOKUP(B5501,'[1]Main Sheet'!$A:$C,3,0)</f>
        <v>51.67</v>
      </c>
      <c r="D5501" t="str">
        <f>IF(COUNTIF(KIT!$A:$A,A5501)&gt;0,"Yes","No")</f>
        <v>Yes</v>
      </c>
      <c r="E5501" t="s">
        <v>14391</v>
      </c>
    </row>
    <row r="5502" spans="1:5" x14ac:dyDescent="0.25">
      <c r="A5502" t="s">
        <v>5749</v>
      </c>
      <c r="B5502" t="s">
        <v>14191</v>
      </c>
      <c r="C5502">
        <f>VLOOKUP(B5502,'[1]Main Sheet'!$A:$C,3,0)</f>
        <v>197.5</v>
      </c>
      <c r="D5502" t="str">
        <f>IF(COUNTIF(KIT!$A:$A,A5502)&gt;0,"Yes","No")</f>
        <v>Yes</v>
      </c>
      <c r="E5502" t="s">
        <v>14391</v>
      </c>
    </row>
    <row r="5503" spans="1:5" x14ac:dyDescent="0.25">
      <c r="A5503" t="s">
        <v>5439</v>
      </c>
      <c r="B5503" t="s">
        <v>14222</v>
      </c>
      <c r="C5503">
        <f>VLOOKUP(B5503,'[1]Main Sheet'!$A:$C,3,0)</f>
        <v>377.5</v>
      </c>
      <c r="D5503" t="str">
        <f>IF(COUNTIF(KIT!$A:$A,A5503)&gt;0,"Yes","No")</f>
        <v>Yes</v>
      </c>
      <c r="E5503" t="s">
        <v>14391</v>
      </c>
    </row>
    <row r="5504" spans="1:5" x14ac:dyDescent="0.25">
      <c r="A5504" t="s">
        <v>5439</v>
      </c>
      <c r="B5504" t="s">
        <v>13121</v>
      </c>
      <c r="C5504">
        <f>VLOOKUP(B5504,'[1]Main Sheet'!$A:$C,3,0)</f>
        <v>51.67</v>
      </c>
      <c r="D5504" t="str">
        <f>IF(COUNTIF(KIT!$A:$A,A5504)&gt;0,"Yes","No")</f>
        <v>Yes</v>
      </c>
      <c r="E5504" t="s">
        <v>14391</v>
      </c>
    </row>
    <row r="5505" spans="1:5" x14ac:dyDescent="0.25">
      <c r="A5505" t="s">
        <v>5439</v>
      </c>
      <c r="B5505" t="s">
        <v>14190</v>
      </c>
      <c r="C5505">
        <f>VLOOKUP(B5505,'[1]Main Sheet'!$A:$C,3,0)</f>
        <v>0</v>
      </c>
      <c r="D5505" t="str">
        <f>IF(COUNTIF(KIT!$A:$A,A5505)&gt;0,"Yes","No")</f>
        <v>Yes</v>
      </c>
      <c r="E5505" t="s">
        <v>14391</v>
      </c>
    </row>
    <row r="5506" spans="1:5" x14ac:dyDescent="0.25">
      <c r="A5506" t="s">
        <v>5751</v>
      </c>
      <c r="B5506" t="s">
        <v>14222</v>
      </c>
      <c r="C5506">
        <f>VLOOKUP(B5506,'[1]Main Sheet'!$A:$C,3,0)</f>
        <v>377.5</v>
      </c>
      <c r="D5506" t="str">
        <f>IF(COUNTIF(KIT!$A:$A,A5506)&gt;0,"Yes","No")</f>
        <v>Yes</v>
      </c>
      <c r="E5506" t="s">
        <v>14391</v>
      </c>
    </row>
    <row r="5507" spans="1:5" x14ac:dyDescent="0.25">
      <c r="A5507" t="s">
        <v>5751</v>
      </c>
      <c r="B5507" t="s">
        <v>13121</v>
      </c>
      <c r="C5507">
        <f>VLOOKUP(B5507,'[1]Main Sheet'!$A:$C,3,0)</f>
        <v>51.67</v>
      </c>
      <c r="D5507" t="str">
        <f>IF(COUNTIF(KIT!$A:$A,A5507)&gt;0,"Yes","No")</f>
        <v>Yes</v>
      </c>
      <c r="E5507" t="s">
        <v>14391</v>
      </c>
    </row>
    <row r="5508" spans="1:5" x14ac:dyDescent="0.25">
      <c r="A5508" t="s">
        <v>5751</v>
      </c>
      <c r="B5508" t="s">
        <v>14191</v>
      </c>
      <c r="C5508">
        <f>VLOOKUP(B5508,'[1]Main Sheet'!$A:$C,3,0)</f>
        <v>197.5</v>
      </c>
      <c r="D5508" t="str">
        <f>IF(COUNTIF(KIT!$A:$A,A5508)&gt;0,"Yes","No")</f>
        <v>Yes</v>
      </c>
      <c r="E5508" t="s">
        <v>14391</v>
      </c>
    </row>
    <row r="5509" spans="1:5" x14ac:dyDescent="0.25">
      <c r="A5509" t="s">
        <v>5441</v>
      </c>
      <c r="B5509" t="s">
        <v>13140</v>
      </c>
      <c r="C5509">
        <f>VLOOKUP(B5509,'[1]Main Sheet'!$A:$C,3,0)</f>
        <v>312.5</v>
      </c>
      <c r="D5509" t="str">
        <f>IF(COUNTIF(KIT!$A:$A,A5509)&gt;0,"Yes","No")</f>
        <v>Yes</v>
      </c>
      <c r="E5509" t="s">
        <v>14391</v>
      </c>
    </row>
    <row r="5510" spans="1:5" x14ac:dyDescent="0.25">
      <c r="A5510" t="s">
        <v>5441</v>
      </c>
      <c r="B5510" t="s">
        <v>13121</v>
      </c>
      <c r="C5510">
        <f>VLOOKUP(B5510,'[1]Main Sheet'!$A:$C,3,0)</f>
        <v>51.67</v>
      </c>
      <c r="D5510" t="str">
        <f>IF(COUNTIF(KIT!$A:$A,A5510)&gt;0,"Yes","No")</f>
        <v>Yes</v>
      </c>
      <c r="E5510" t="s">
        <v>14391</v>
      </c>
    </row>
    <row r="5511" spans="1:5" x14ac:dyDescent="0.25">
      <c r="A5511" t="s">
        <v>5441</v>
      </c>
      <c r="B5511" t="s">
        <v>14190</v>
      </c>
      <c r="C5511">
        <f>VLOOKUP(B5511,'[1]Main Sheet'!$A:$C,3,0)</f>
        <v>0</v>
      </c>
      <c r="D5511" t="str">
        <f>IF(COUNTIF(KIT!$A:$A,A5511)&gt;0,"Yes","No")</f>
        <v>Yes</v>
      </c>
      <c r="E5511" t="s">
        <v>14391</v>
      </c>
    </row>
    <row r="5512" spans="1:5" x14ac:dyDescent="0.25">
      <c r="A5512" t="s">
        <v>5753</v>
      </c>
      <c r="B5512" t="s">
        <v>13140</v>
      </c>
      <c r="C5512">
        <f>VLOOKUP(B5512,'[1]Main Sheet'!$A:$C,3,0)</f>
        <v>312.5</v>
      </c>
      <c r="D5512" t="str">
        <f>IF(COUNTIF(KIT!$A:$A,A5512)&gt;0,"Yes","No")</f>
        <v>Yes</v>
      </c>
      <c r="E5512" t="s">
        <v>14391</v>
      </c>
    </row>
    <row r="5513" spans="1:5" x14ac:dyDescent="0.25">
      <c r="A5513" t="s">
        <v>5753</v>
      </c>
      <c r="B5513" t="s">
        <v>13121</v>
      </c>
      <c r="C5513">
        <f>VLOOKUP(B5513,'[1]Main Sheet'!$A:$C,3,0)</f>
        <v>51.67</v>
      </c>
      <c r="D5513" t="str">
        <f>IF(COUNTIF(KIT!$A:$A,A5513)&gt;0,"Yes","No")</f>
        <v>Yes</v>
      </c>
      <c r="E5513" t="s">
        <v>14391</v>
      </c>
    </row>
    <row r="5514" spans="1:5" x14ac:dyDescent="0.25">
      <c r="A5514" t="s">
        <v>5753</v>
      </c>
      <c r="B5514" t="s">
        <v>14191</v>
      </c>
      <c r="C5514">
        <f>VLOOKUP(B5514,'[1]Main Sheet'!$A:$C,3,0)</f>
        <v>197.5</v>
      </c>
      <c r="D5514" t="str">
        <f>IF(COUNTIF(KIT!$A:$A,A5514)&gt;0,"Yes","No")</f>
        <v>Yes</v>
      </c>
      <c r="E5514" t="s">
        <v>14391</v>
      </c>
    </row>
    <row r="5515" spans="1:5" x14ac:dyDescent="0.25">
      <c r="A5515" t="s">
        <v>5797</v>
      </c>
      <c r="B5515" t="s">
        <v>13149</v>
      </c>
      <c r="C5515">
        <f>VLOOKUP(B5515,'[1]Main Sheet'!$A:$C,3,0)</f>
        <v>392.5</v>
      </c>
      <c r="D5515" t="str">
        <f>IF(COUNTIF(KIT!$A:$A,A5515)&gt;0,"Yes","No")</f>
        <v>Yes</v>
      </c>
      <c r="E5515" t="s">
        <v>14391</v>
      </c>
    </row>
    <row r="5516" spans="1:5" x14ac:dyDescent="0.25">
      <c r="A5516" t="s">
        <v>5797</v>
      </c>
      <c r="B5516" t="s">
        <v>14176</v>
      </c>
      <c r="C5516">
        <f>VLOOKUP(B5516,'[1]Main Sheet'!$A:$C,3,0)</f>
        <v>82.5</v>
      </c>
      <c r="D5516" t="str">
        <f>IF(COUNTIF(KIT!$A:$A,A5516)&gt;0,"Yes","No")</f>
        <v>Yes</v>
      </c>
      <c r="E5516">
        <v>46203</v>
      </c>
    </row>
    <row r="5517" spans="1:5" x14ac:dyDescent="0.25">
      <c r="A5517" t="s">
        <v>5797</v>
      </c>
      <c r="B5517" t="s">
        <v>14177</v>
      </c>
      <c r="C5517">
        <f>VLOOKUP(B5517,'[1]Main Sheet'!$A:$C,3,0)</f>
        <v>0</v>
      </c>
      <c r="D5517" t="str">
        <f>IF(COUNTIF(KIT!$A:$A,A5517)&gt;0,"Yes","No")</f>
        <v>Yes</v>
      </c>
      <c r="E5517">
        <v>46203</v>
      </c>
    </row>
    <row r="5518" spans="1:5" x14ac:dyDescent="0.25">
      <c r="A5518" t="s">
        <v>5941</v>
      </c>
      <c r="B5518" t="s">
        <v>13149</v>
      </c>
      <c r="C5518">
        <f>VLOOKUP(B5518,'[1]Main Sheet'!$A:$C,3,0)</f>
        <v>392.5</v>
      </c>
      <c r="D5518" t="str">
        <f>IF(COUNTIF(KIT!$A:$A,A5518)&gt;0,"Yes","No")</f>
        <v>Yes</v>
      </c>
      <c r="E5518" t="s">
        <v>14391</v>
      </c>
    </row>
    <row r="5519" spans="1:5" x14ac:dyDescent="0.25">
      <c r="A5519" t="s">
        <v>5941</v>
      </c>
      <c r="B5519" t="s">
        <v>14176</v>
      </c>
      <c r="C5519">
        <f>VLOOKUP(B5519,'[1]Main Sheet'!$A:$C,3,0)</f>
        <v>82.5</v>
      </c>
      <c r="D5519" t="str">
        <f>IF(COUNTIF(KIT!$A:$A,A5519)&gt;0,"Yes","No")</f>
        <v>Yes</v>
      </c>
      <c r="E5519">
        <v>46203</v>
      </c>
    </row>
    <row r="5520" spans="1:5" x14ac:dyDescent="0.25">
      <c r="A5520" t="s">
        <v>5941</v>
      </c>
      <c r="B5520" t="s">
        <v>14178</v>
      </c>
      <c r="C5520">
        <f>VLOOKUP(B5520,'[1]Main Sheet'!$A:$C,3,0)</f>
        <v>176.67</v>
      </c>
      <c r="D5520" t="str">
        <f>IF(COUNTIF(KIT!$A:$A,A5520)&gt;0,"Yes","No")</f>
        <v>Yes</v>
      </c>
      <c r="E5520" t="s">
        <v>14391</v>
      </c>
    </row>
    <row r="5521" spans="1:5" x14ac:dyDescent="0.25">
      <c r="A5521" t="s">
        <v>5799</v>
      </c>
      <c r="B5521" t="s">
        <v>14226</v>
      </c>
      <c r="C5521">
        <f>VLOOKUP(B5521,'[1]Main Sheet'!$A:$C,3,0)</f>
        <v>405</v>
      </c>
      <c r="D5521" t="str">
        <f>IF(COUNTIF(KIT!$A:$A,A5521)&gt;0,"Yes","No")</f>
        <v>Yes</v>
      </c>
      <c r="E5521" t="s">
        <v>14391</v>
      </c>
    </row>
    <row r="5522" spans="1:5" x14ac:dyDescent="0.25">
      <c r="A5522" t="s">
        <v>5799</v>
      </c>
      <c r="B5522" t="s">
        <v>14176</v>
      </c>
      <c r="C5522">
        <f>VLOOKUP(B5522,'[1]Main Sheet'!$A:$C,3,0)</f>
        <v>82.5</v>
      </c>
      <c r="D5522" t="str">
        <f>IF(COUNTIF(KIT!$A:$A,A5522)&gt;0,"Yes","No")</f>
        <v>Yes</v>
      </c>
      <c r="E5522">
        <v>46203</v>
      </c>
    </row>
    <row r="5523" spans="1:5" x14ac:dyDescent="0.25">
      <c r="A5523" t="s">
        <v>5799</v>
      </c>
      <c r="B5523" t="s">
        <v>14177</v>
      </c>
      <c r="C5523">
        <f>VLOOKUP(B5523,'[1]Main Sheet'!$A:$C,3,0)</f>
        <v>0</v>
      </c>
      <c r="D5523" t="str">
        <f>IF(COUNTIF(KIT!$A:$A,A5523)&gt;0,"Yes","No")</f>
        <v>Yes</v>
      </c>
      <c r="E5523">
        <v>46203</v>
      </c>
    </row>
    <row r="5524" spans="1:5" x14ac:dyDescent="0.25">
      <c r="A5524" t="s">
        <v>5943</v>
      </c>
      <c r="B5524" t="s">
        <v>14226</v>
      </c>
      <c r="C5524">
        <f>VLOOKUP(B5524,'[1]Main Sheet'!$A:$C,3,0)</f>
        <v>405</v>
      </c>
      <c r="D5524" t="str">
        <f>IF(COUNTIF(KIT!$A:$A,A5524)&gt;0,"Yes","No")</f>
        <v>Yes</v>
      </c>
      <c r="E5524" t="s">
        <v>14391</v>
      </c>
    </row>
    <row r="5525" spans="1:5" x14ac:dyDescent="0.25">
      <c r="A5525" t="s">
        <v>5943</v>
      </c>
      <c r="B5525" t="s">
        <v>14176</v>
      </c>
      <c r="C5525">
        <f>VLOOKUP(B5525,'[1]Main Sheet'!$A:$C,3,0)</f>
        <v>82.5</v>
      </c>
      <c r="D5525" t="str">
        <f>IF(COUNTIF(KIT!$A:$A,A5525)&gt;0,"Yes","No")</f>
        <v>Yes</v>
      </c>
      <c r="E5525">
        <v>46203</v>
      </c>
    </row>
    <row r="5526" spans="1:5" x14ac:dyDescent="0.25">
      <c r="A5526" t="s">
        <v>5943</v>
      </c>
      <c r="B5526" t="s">
        <v>14178</v>
      </c>
      <c r="C5526">
        <f>VLOOKUP(B5526,'[1]Main Sheet'!$A:$C,3,0)</f>
        <v>176.67</v>
      </c>
      <c r="D5526" t="str">
        <f>IF(COUNTIF(KIT!$A:$A,A5526)&gt;0,"Yes","No")</f>
        <v>Yes</v>
      </c>
      <c r="E5526" t="s">
        <v>14391</v>
      </c>
    </row>
    <row r="5527" spans="1:5" x14ac:dyDescent="0.25">
      <c r="A5527" t="s">
        <v>5801</v>
      </c>
      <c r="B5527" t="s">
        <v>13148</v>
      </c>
      <c r="C5527">
        <f>VLOOKUP(B5527,'[1]Main Sheet'!$A:$C,3,0)</f>
        <v>334.17</v>
      </c>
      <c r="D5527" t="str">
        <f>IF(COUNTIF(KIT!$A:$A,A5527)&gt;0,"Yes","No")</f>
        <v>Yes</v>
      </c>
      <c r="E5527" t="s">
        <v>14391</v>
      </c>
    </row>
    <row r="5528" spans="1:5" x14ac:dyDescent="0.25">
      <c r="A5528" t="s">
        <v>5801</v>
      </c>
      <c r="B5528" t="s">
        <v>14176</v>
      </c>
      <c r="C5528">
        <f>VLOOKUP(B5528,'[1]Main Sheet'!$A:$C,3,0)</f>
        <v>82.5</v>
      </c>
      <c r="D5528" t="str">
        <f>IF(COUNTIF(KIT!$A:$A,A5528)&gt;0,"Yes","No")</f>
        <v>Yes</v>
      </c>
      <c r="E5528">
        <v>46203</v>
      </c>
    </row>
    <row r="5529" spans="1:5" x14ac:dyDescent="0.25">
      <c r="A5529" t="s">
        <v>5801</v>
      </c>
      <c r="B5529" t="s">
        <v>14177</v>
      </c>
      <c r="C5529">
        <f>VLOOKUP(B5529,'[1]Main Sheet'!$A:$C,3,0)</f>
        <v>0</v>
      </c>
      <c r="D5529" t="str">
        <f>IF(COUNTIF(KIT!$A:$A,A5529)&gt;0,"Yes","No")</f>
        <v>Yes</v>
      </c>
      <c r="E5529">
        <v>46203</v>
      </c>
    </row>
    <row r="5530" spans="1:5" x14ac:dyDescent="0.25">
      <c r="A5530" t="s">
        <v>5945</v>
      </c>
      <c r="B5530" t="s">
        <v>13148</v>
      </c>
      <c r="C5530">
        <f>VLOOKUP(B5530,'[1]Main Sheet'!$A:$C,3,0)</f>
        <v>334.17</v>
      </c>
      <c r="D5530" t="str">
        <f>IF(COUNTIF(KIT!$A:$A,A5530)&gt;0,"Yes","No")</f>
        <v>Yes</v>
      </c>
      <c r="E5530" t="s">
        <v>14391</v>
      </c>
    </row>
    <row r="5531" spans="1:5" x14ac:dyDescent="0.25">
      <c r="A5531" t="s">
        <v>5945</v>
      </c>
      <c r="B5531" t="s">
        <v>14176</v>
      </c>
      <c r="C5531">
        <f>VLOOKUP(B5531,'[1]Main Sheet'!$A:$C,3,0)</f>
        <v>82.5</v>
      </c>
      <c r="D5531" t="str">
        <f>IF(COUNTIF(KIT!$A:$A,A5531)&gt;0,"Yes","No")</f>
        <v>Yes</v>
      </c>
      <c r="E5531">
        <v>46203</v>
      </c>
    </row>
    <row r="5532" spans="1:5" x14ac:dyDescent="0.25">
      <c r="A5532" t="s">
        <v>5945</v>
      </c>
      <c r="B5532" t="s">
        <v>14178</v>
      </c>
      <c r="C5532">
        <f>VLOOKUP(B5532,'[1]Main Sheet'!$A:$C,3,0)</f>
        <v>176.67</v>
      </c>
      <c r="D5532" t="str">
        <f>IF(COUNTIF(KIT!$A:$A,A5532)&gt;0,"Yes","No")</f>
        <v>Yes</v>
      </c>
      <c r="E5532" t="s">
        <v>14391</v>
      </c>
    </row>
    <row r="5533" spans="1:5" x14ac:dyDescent="0.25">
      <c r="A5533" t="s">
        <v>5653</v>
      </c>
      <c r="B5533" t="s">
        <v>13149</v>
      </c>
      <c r="C5533">
        <f>VLOOKUP(B5533,'[1]Main Sheet'!$A:$C,3,0)</f>
        <v>392.5</v>
      </c>
      <c r="D5533" t="str">
        <f>IF(COUNTIF(KIT!$A:$A,A5533)&gt;0,"Yes","No")</f>
        <v>Yes</v>
      </c>
      <c r="E5533" t="s">
        <v>14391</v>
      </c>
    </row>
    <row r="5534" spans="1:5" x14ac:dyDescent="0.25">
      <c r="A5534" t="s">
        <v>5653</v>
      </c>
      <c r="B5534" t="s">
        <v>14181</v>
      </c>
      <c r="C5534">
        <f>VLOOKUP(B5534,'[1]Main Sheet'!$A:$C,3,0)</f>
        <v>64.17</v>
      </c>
      <c r="D5534" t="str">
        <f>IF(COUNTIF(KIT!$A:$A,A5534)&gt;0,"Yes","No")</f>
        <v>Yes</v>
      </c>
      <c r="E5534" t="s">
        <v>14391</v>
      </c>
    </row>
    <row r="5535" spans="1:5" x14ac:dyDescent="0.25">
      <c r="A5535" t="s">
        <v>5653</v>
      </c>
      <c r="B5535" t="s">
        <v>14182</v>
      </c>
      <c r="C5535">
        <f>VLOOKUP(B5535,'[1]Main Sheet'!$A:$C,3,0)</f>
        <v>0</v>
      </c>
      <c r="D5535" t="str">
        <f>IF(COUNTIF(KIT!$A:$A,A5535)&gt;0,"Yes","No")</f>
        <v>Yes</v>
      </c>
      <c r="E5535" t="s">
        <v>14391</v>
      </c>
    </row>
    <row r="5536" spans="1:5" x14ac:dyDescent="0.25">
      <c r="A5536" t="s">
        <v>5821</v>
      </c>
      <c r="B5536" t="s">
        <v>13149</v>
      </c>
      <c r="C5536">
        <f>VLOOKUP(B5536,'[1]Main Sheet'!$A:$C,3,0)</f>
        <v>392.5</v>
      </c>
      <c r="D5536" t="str">
        <f>IF(COUNTIF(KIT!$A:$A,A5536)&gt;0,"Yes","No")</f>
        <v>Yes</v>
      </c>
      <c r="E5536" t="s">
        <v>14391</v>
      </c>
    </row>
    <row r="5537" spans="1:5" x14ac:dyDescent="0.25">
      <c r="A5537" t="s">
        <v>5821</v>
      </c>
      <c r="B5537" t="s">
        <v>14181</v>
      </c>
      <c r="C5537">
        <f>VLOOKUP(B5537,'[1]Main Sheet'!$A:$C,3,0)</f>
        <v>64.17</v>
      </c>
      <c r="D5537" t="str">
        <f>IF(COUNTIF(KIT!$A:$A,A5537)&gt;0,"Yes","No")</f>
        <v>Yes</v>
      </c>
      <c r="E5537" t="s">
        <v>14391</v>
      </c>
    </row>
    <row r="5538" spans="1:5" x14ac:dyDescent="0.25">
      <c r="A5538" t="s">
        <v>5821</v>
      </c>
      <c r="B5538" t="s">
        <v>14183</v>
      </c>
      <c r="C5538">
        <f>VLOOKUP(B5538,'[1]Main Sheet'!$A:$C,3,0)</f>
        <v>194.17</v>
      </c>
      <c r="D5538" t="str">
        <f>IF(COUNTIF(KIT!$A:$A,A5538)&gt;0,"Yes","No")</f>
        <v>Yes</v>
      </c>
      <c r="E5538" t="s">
        <v>14391</v>
      </c>
    </row>
    <row r="5539" spans="1:5" hidden="1" x14ac:dyDescent="0.25">
      <c r="A5539" t="s">
        <v>14227</v>
      </c>
      <c r="B5539" t="s">
        <v>13149</v>
      </c>
      <c r="C5539">
        <f>VLOOKUP(B5539,'[1]Main Sheet'!$A:$C,3,0)</f>
        <v>392.5</v>
      </c>
      <c r="D5539" t="str">
        <f>IF(COUNTIF(KIT!$A:$A,A5539)&gt;0,"Yes","No")</f>
        <v>No</v>
      </c>
      <c r="E5539" t="s">
        <v>14391</v>
      </c>
    </row>
    <row r="5540" spans="1:5" hidden="1" x14ac:dyDescent="0.25">
      <c r="A5540" t="s">
        <v>14227</v>
      </c>
      <c r="B5540" t="s">
        <v>14181</v>
      </c>
      <c r="C5540">
        <f>VLOOKUP(B5540,'[1]Main Sheet'!$A:$C,3,0)</f>
        <v>64.17</v>
      </c>
      <c r="D5540" t="str">
        <f>IF(COUNTIF(KIT!$A:$A,A5540)&gt;0,"Yes","No")</f>
        <v>No</v>
      </c>
      <c r="E5540" t="s">
        <v>14391</v>
      </c>
    </row>
    <row r="5541" spans="1:5" hidden="1" x14ac:dyDescent="0.25">
      <c r="A5541" t="s">
        <v>14227</v>
      </c>
      <c r="B5541" t="s">
        <v>14183</v>
      </c>
      <c r="C5541">
        <f>VLOOKUP(B5541,'[1]Main Sheet'!$A:$C,3,0)</f>
        <v>194.17</v>
      </c>
      <c r="D5541" t="str">
        <f>IF(COUNTIF(KIT!$A:$A,A5541)&gt;0,"Yes","No")</f>
        <v>No</v>
      </c>
      <c r="E5541" t="s">
        <v>14391</v>
      </c>
    </row>
    <row r="5542" spans="1:5" x14ac:dyDescent="0.25">
      <c r="A5542" t="s">
        <v>5655</v>
      </c>
      <c r="B5542" t="s">
        <v>14226</v>
      </c>
      <c r="C5542">
        <f>VLOOKUP(B5542,'[1]Main Sheet'!$A:$C,3,0)</f>
        <v>405</v>
      </c>
      <c r="D5542" t="str">
        <f>IF(COUNTIF(KIT!$A:$A,A5542)&gt;0,"Yes","No")</f>
        <v>Yes</v>
      </c>
      <c r="E5542" t="s">
        <v>14391</v>
      </c>
    </row>
    <row r="5543" spans="1:5" x14ac:dyDescent="0.25">
      <c r="A5543" t="s">
        <v>5655</v>
      </c>
      <c r="B5543" t="s">
        <v>14181</v>
      </c>
      <c r="C5543">
        <f>VLOOKUP(B5543,'[1]Main Sheet'!$A:$C,3,0)</f>
        <v>64.17</v>
      </c>
      <c r="D5543" t="str">
        <f>IF(COUNTIF(KIT!$A:$A,A5543)&gt;0,"Yes","No")</f>
        <v>Yes</v>
      </c>
      <c r="E5543" t="s">
        <v>14391</v>
      </c>
    </row>
    <row r="5544" spans="1:5" x14ac:dyDescent="0.25">
      <c r="A5544" t="s">
        <v>5655</v>
      </c>
      <c r="B5544" t="s">
        <v>14182</v>
      </c>
      <c r="C5544">
        <f>VLOOKUP(B5544,'[1]Main Sheet'!$A:$C,3,0)</f>
        <v>0</v>
      </c>
      <c r="D5544" t="str">
        <f>IF(COUNTIF(KIT!$A:$A,A5544)&gt;0,"Yes","No")</f>
        <v>Yes</v>
      </c>
      <c r="E5544" t="s">
        <v>14391</v>
      </c>
    </row>
    <row r="5545" spans="1:5" x14ac:dyDescent="0.25">
      <c r="A5545" t="s">
        <v>5823</v>
      </c>
      <c r="B5545" t="s">
        <v>14226</v>
      </c>
      <c r="C5545">
        <f>VLOOKUP(B5545,'[1]Main Sheet'!$A:$C,3,0)</f>
        <v>405</v>
      </c>
      <c r="D5545" t="str">
        <f>IF(COUNTIF(KIT!$A:$A,A5545)&gt;0,"Yes","No")</f>
        <v>Yes</v>
      </c>
      <c r="E5545" t="s">
        <v>14391</v>
      </c>
    </row>
    <row r="5546" spans="1:5" x14ac:dyDescent="0.25">
      <c r="A5546" t="s">
        <v>5823</v>
      </c>
      <c r="B5546" t="s">
        <v>14181</v>
      </c>
      <c r="C5546">
        <f>VLOOKUP(B5546,'[1]Main Sheet'!$A:$C,3,0)</f>
        <v>64.17</v>
      </c>
      <c r="D5546" t="str">
        <f>IF(COUNTIF(KIT!$A:$A,A5546)&gt;0,"Yes","No")</f>
        <v>Yes</v>
      </c>
      <c r="E5546" t="s">
        <v>14391</v>
      </c>
    </row>
    <row r="5547" spans="1:5" x14ac:dyDescent="0.25">
      <c r="A5547" t="s">
        <v>5823</v>
      </c>
      <c r="B5547" t="s">
        <v>14183</v>
      </c>
      <c r="C5547">
        <f>VLOOKUP(B5547,'[1]Main Sheet'!$A:$C,3,0)</f>
        <v>194.17</v>
      </c>
      <c r="D5547" t="str">
        <f>IF(COUNTIF(KIT!$A:$A,A5547)&gt;0,"Yes","No")</f>
        <v>Yes</v>
      </c>
      <c r="E5547" t="s">
        <v>14391</v>
      </c>
    </row>
    <row r="5548" spans="1:5" hidden="1" x14ac:dyDescent="0.25">
      <c r="A5548" t="s">
        <v>14228</v>
      </c>
      <c r="B5548" t="s">
        <v>14226</v>
      </c>
      <c r="C5548">
        <f>VLOOKUP(B5548,'[1]Main Sheet'!$A:$C,3,0)</f>
        <v>405</v>
      </c>
      <c r="D5548" t="str">
        <f>IF(COUNTIF(KIT!$A:$A,A5548)&gt;0,"Yes","No")</f>
        <v>No</v>
      </c>
      <c r="E5548" t="s">
        <v>14391</v>
      </c>
    </row>
    <row r="5549" spans="1:5" hidden="1" x14ac:dyDescent="0.25">
      <c r="A5549" t="s">
        <v>14228</v>
      </c>
      <c r="B5549" t="s">
        <v>14181</v>
      </c>
      <c r="C5549">
        <f>VLOOKUP(B5549,'[1]Main Sheet'!$A:$C,3,0)</f>
        <v>64.17</v>
      </c>
      <c r="D5549" t="str">
        <f>IF(COUNTIF(KIT!$A:$A,A5549)&gt;0,"Yes","No")</f>
        <v>No</v>
      </c>
      <c r="E5549" t="s">
        <v>14391</v>
      </c>
    </row>
    <row r="5550" spans="1:5" hidden="1" x14ac:dyDescent="0.25">
      <c r="A5550" t="s">
        <v>14228</v>
      </c>
      <c r="B5550" t="s">
        <v>14183</v>
      </c>
      <c r="C5550">
        <f>VLOOKUP(B5550,'[1]Main Sheet'!$A:$C,3,0)</f>
        <v>194.17</v>
      </c>
      <c r="D5550" t="str">
        <f>IF(COUNTIF(KIT!$A:$A,A5550)&gt;0,"Yes","No")</f>
        <v>No</v>
      </c>
      <c r="E5550" t="s">
        <v>14391</v>
      </c>
    </row>
    <row r="5551" spans="1:5" x14ac:dyDescent="0.25">
      <c r="A5551" t="s">
        <v>5657</v>
      </c>
      <c r="B5551" t="s">
        <v>13148</v>
      </c>
      <c r="C5551">
        <f>VLOOKUP(B5551,'[1]Main Sheet'!$A:$C,3,0)</f>
        <v>334.17</v>
      </c>
      <c r="D5551" t="str">
        <f>IF(COUNTIF(KIT!$A:$A,A5551)&gt;0,"Yes","No")</f>
        <v>Yes</v>
      </c>
      <c r="E5551" t="s">
        <v>14391</v>
      </c>
    </row>
    <row r="5552" spans="1:5" x14ac:dyDescent="0.25">
      <c r="A5552" t="s">
        <v>5657</v>
      </c>
      <c r="B5552" t="s">
        <v>14181</v>
      </c>
      <c r="C5552">
        <f>VLOOKUP(B5552,'[1]Main Sheet'!$A:$C,3,0)</f>
        <v>64.17</v>
      </c>
      <c r="D5552" t="str">
        <f>IF(COUNTIF(KIT!$A:$A,A5552)&gt;0,"Yes","No")</f>
        <v>Yes</v>
      </c>
      <c r="E5552" t="s">
        <v>14391</v>
      </c>
    </row>
    <row r="5553" spans="1:5" x14ac:dyDescent="0.25">
      <c r="A5553" t="s">
        <v>5657</v>
      </c>
      <c r="B5553" t="s">
        <v>14182</v>
      </c>
      <c r="C5553">
        <f>VLOOKUP(B5553,'[1]Main Sheet'!$A:$C,3,0)</f>
        <v>0</v>
      </c>
      <c r="D5553" t="str">
        <f>IF(COUNTIF(KIT!$A:$A,A5553)&gt;0,"Yes","No")</f>
        <v>Yes</v>
      </c>
      <c r="E5553" t="s">
        <v>14391</v>
      </c>
    </row>
    <row r="5554" spans="1:5" x14ac:dyDescent="0.25">
      <c r="A5554" t="s">
        <v>5825</v>
      </c>
      <c r="B5554" t="s">
        <v>13148</v>
      </c>
      <c r="C5554">
        <f>VLOOKUP(B5554,'[1]Main Sheet'!$A:$C,3,0)</f>
        <v>334.17</v>
      </c>
      <c r="D5554" t="str">
        <f>IF(COUNTIF(KIT!$A:$A,A5554)&gt;0,"Yes","No")</f>
        <v>Yes</v>
      </c>
      <c r="E5554" t="s">
        <v>14391</v>
      </c>
    </row>
    <row r="5555" spans="1:5" x14ac:dyDescent="0.25">
      <c r="A5555" t="s">
        <v>5825</v>
      </c>
      <c r="B5555" t="s">
        <v>14181</v>
      </c>
      <c r="C5555">
        <f>VLOOKUP(B5555,'[1]Main Sheet'!$A:$C,3,0)</f>
        <v>64.17</v>
      </c>
      <c r="D5555" t="str">
        <f>IF(COUNTIF(KIT!$A:$A,A5555)&gt;0,"Yes","No")</f>
        <v>Yes</v>
      </c>
      <c r="E5555" t="s">
        <v>14391</v>
      </c>
    </row>
    <row r="5556" spans="1:5" x14ac:dyDescent="0.25">
      <c r="A5556" t="s">
        <v>5825</v>
      </c>
      <c r="B5556" t="s">
        <v>14183</v>
      </c>
      <c r="C5556">
        <f>VLOOKUP(B5556,'[1]Main Sheet'!$A:$C,3,0)</f>
        <v>194.17</v>
      </c>
      <c r="D5556" t="str">
        <f>IF(COUNTIF(KIT!$A:$A,A5556)&gt;0,"Yes","No")</f>
        <v>Yes</v>
      </c>
      <c r="E5556" t="s">
        <v>14391</v>
      </c>
    </row>
    <row r="5557" spans="1:5" hidden="1" x14ac:dyDescent="0.25">
      <c r="A5557" t="s">
        <v>14229</v>
      </c>
      <c r="B5557" t="s">
        <v>13148</v>
      </c>
      <c r="C5557">
        <f>VLOOKUP(B5557,'[1]Main Sheet'!$A:$C,3,0)</f>
        <v>334.17</v>
      </c>
      <c r="D5557" t="str">
        <f>IF(COUNTIF(KIT!$A:$A,A5557)&gt;0,"Yes","No")</f>
        <v>No</v>
      </c>
      <c r="E5557" t="s">
        <v>14391</v>
      </c>
    </row>
    <row r="5558" spans="1:5" hidden="1" x14ac:dyDescent="0.25">
      <c r="A5558" t="s">
        <v>14229</v>
      </c>
      <c r="B5558" t="s">
        <v>14181</v>
      </c>
      <c r="C5558">
        <f>VLOOKUP(B5558,'[1]Main Sheet'!$A:$C,3,0)</f>
        <v>64.17</v>
      </c>
      <c r="D5558" t="str">
        <f>IF(COUNTIF(KIT!$A:$A,A5558)&gt;0,"Yes","No")</f>
        <v>No</v>
      </c>
      <c r="E5558" t="s">
        <v>14391</v>
      </c>
    </row>
    <row r="5559" spans="1:5" hidden="1" x14ac:dyDescent="0.25">
      <c r="A5559" t="s">
        <v>14229</v>
      </c>
      <c r="B5559" t="s">
        <v>14183</v>
      </c>
      <c r="C5559">
        <f>VLOOKUP(B5559,'[1]Main Sheet'!$A:$C,3,0)</f>
        <v>194.17</v>
      </c>
      <c r="D5559" t="str">
        <f>IF(COUNTIF(KIT!$A:$A,A5559)&gt;0,"Yes","No")</f>
        <v>No</v>
      </c>
      <c r="E5559" t="s">
        <v>14391</v>
      </c>
    </row>
    <row r="5560" spans="1:5" x14ac:dyDescent="0.25">
      <c r="A5560" t="s">
        <v>5377</v>
      </c>
      <c r="B5560" t="s">
        <v>13149</v>
      </c>
      <c r="C5560">
        <f>VLOOKUP(B5560,'[1]Main Sheet'!$A:$C,3,0)</f>
        <v>392.5</v>
      </c>
      <c r="D5560" t="str">
        <f>IF(COUNTIF(KIT!$A:$A,A5560)&gt;0,"Yes","No")</f>
        <v>Yes</v>
      </c>
      <c r="E5560" t="s">
        <v>14391</v>
      </c>
    </row>
    <row r="5561" spans="1:5" x14ac:dyDescent="0.25">
      <c r="A5561" t="s">
        <v>5377</v>
      </c>
      <c r="B5561" t="s">
        <v>14187</v>
      </c>
      <c r="C5561">
        <f>VLOOKUP(B5561,'[1]Main Sheet'!$A:$C,3,0)</f>
        <v>55.83</v>
      </c>
      <c r="D5561" t="str">
        <f>IF(COUNTIF(KIT!$A:$A,A5561)&gt;0,"Yes","No")</f>
        <v>Yes</v>
      </c>
      <c r="E5561" t="s">
        <v>14391</v>
      </c>
    </row>
    <row r="5562" spans="1:5" x14ac:dyDescent="0.25">
      <c r="A5562" t="s">
        <v>5377</v>
      </c>
      <c r="B5562" t="s">
        <v>14188</v>
      </c>
      <c r="C5562">
        <f>VLOOKUP(B5562,'[1]Main Sheet'!$A:$C,3,0)</f>
        <v>0</v>
      </c>
      <c r="D5562" t="str">
        <f>IF(COUNTIF(KIT!$A:$A,A5562)&gt;0,"Yes","No")</f>
        <v>Yes</v>
      </c>
      <c r="E5562" t="s">
        <v>14391</v>
      </c>
    </row>
    <row r="5563" spans="1:5" x14ac:dyDescent="0.25">
      <c r="A5563" t="s">
        <v>5695</v>
      </c>
      <c r="B5563" t="s">
        <v>13149</v>
      </c>
      <c r="C5563">
        <f>VLOOKUP(B5563,'[1]Main Sheet'!$A:$C,3,0)</f>
        <v>392.5</v>
      </c>
      <c r="D5563" t="str">
        <f>IF(COUNTIF(KIT!$A:$A,A5563)&gt;0,"Yes","No")</f>
        <v>Yes</v>
      </c>
      <c r="E5563" t="s">
        <v>14391</v>
      </c>
    </row>
    <row r="5564" spans="1:5" x14ac:dyDescent="0.25">
      <c r="A5564" t="s">
        <v>5695</v>
      </c>
      <c r="B5564" t="s">
        <v>14187</v>
      </c>
      <c r="C5564">
        <f>VLOOKUP(B5564,'[1]Main Sheet'!$A:$C,3,0)</f>
        <v>55.83</v>
      </c>
      <c r="D5564" t="str">
        <f>IF(COUNTIF(KIT!$A:$A,A5564)&gt;0,"Yes","No")</f>
        <v>Yes</v>
      </c>
      <c r="E5564" t="s">
        <v>14391</v>
      </c>
    </row>
    <row r="5565" spans="1:5" x14ac:dyDescent="0.25">
      <c r="A5565" t="s">
        <v>5695</v>
      </c>
      <c r="B5565" t="s">
        <v>14189</v>
      </c>
      <c r="C5565">
        <f>VLOOKUP(B5565,'[1]Main Sheet'!$A:$C,3,0)</f>
        <v>185.83</v>
      </c>
      <c r="D5565" t="str">
        <f>IF(COUNTIF(KIT!$A:$A,A5565)&gt;0,"Yes","No")</f>
        <v>Yes</v>
      </c>
      <c r="E5565" t="s">
        <v>14391</v>
      </c>
    </row>
    <row r="5566" spans="1:5" x14ac:dyDescent="0.25">
      <c r="A5566" t="s">
        <v>5379</v>
      </c>
      <c r="B5566" t="s">
        <v>14226</v>
      </c>
      <c r="C5566">
        <f>VLOOKUP(B5566,'[1]Main Sheet'!$A:$C,3,0)</f>
        <v>405</v>
      </c>
      <c r="D5566" t="str">
        <f>IF(COUNTIF(KIT!$A:$A,A5566)&gt;0,"Yes","No")</f>
        <v>Yes</v>
      </c>
      <c r="E5566" t="s">
        <v>14391</v>
      </c>
    </row>
    <row r="5567" spans="1:5" x14ac:dyDescent="0.25">
      <c r="A5567" t="s">
        <v>5379</v>
      </c>
      <c r="B5567" t="s">
        <v>14187</v>
      </c>
      <c r="C5567">
        <f>VLOOKUP(B5567,'[1]Main Sheet'!$A:$C,3,0)</f>
        <v>55.83</v>
      </c>
      <c r="D5567" t="str">
        <f>IF(COUNTIF(KIT!$A:$A,A5567)&gt;0,"Yes","No")</f>
        <v>Yes</v>
      </c>
      <c r="E5567" t="s">
        <v>14391</v>
      </c>
    </row>
    <row r="5568" spans="1:5" x14ac:dyDescent="0.25">
      <c r="A5568" t="s">
        <v>5379</v>
      </c>
      <c r="B5568" t="s">
        <v>14188</v>
      </c>
      <c r="C5568">
        <f>VLOOKUP(B5568,'[1]Main Sheet'!$A:$C,3,0)</f>
        <v>0</v>
      </c>
      <c r="D5568" t="str">
        <f>IF(COUNTIF(KIT!$A:$A,A5568)&gt;0,"Yes","No")</f>
        <v>Yes</v>
      </c>
      <c r="E5568" t="s">
        <v>14391</v>
      </c>
    </row>
    <row r="5569" spans="1:5" x14ac:dyDescent="0.25">
      <c r="A5569" t="s">
        <v>5697</v>
      </c>
      <c r="B5569" t="s">
        <v>14226</v>
      </c>
      <c r="C5569">
        <f>VLOOKUP(B5569,'[1]Main Sheet'!$A:$C,3,0)</f>
        <v>405</v>
      </c>
      <c r="D5569" t="str">
        <f>IF(COUNTIF(KIT!$A:$A,A5569)&gt;0,"Yes","No")</f>
        <v>Yes</v>
      </c>
      <c r="E5569" t="s">
        <v>14391</v>
      </c>
    </row>
    <row r="5570" spans="1:5" x14ac:dyDescent="0.25">
      <c r="A5570" t="s">
        <v>5697</v>
      </c>
      <c r="B5570" t="s">
        <v>14187</v>
      </c>
      <c r="C5570">
        <f>VLOOKUP(B5570,'[1]Main Sheet'!$A:$C,3,0)</f>
        <v>55.83</v>
      </c>
      <c r="D5570" t="str">
        <f>IF(COUNTIF(KIT!$A:$A,A5570)&gt;0,"Yes","No")</f>
        <v>Yes</v>
      </c>
      <c r="E5570" t="s">
        <v>14391</v>
      </c>
    </row>
    <row r="5571" spans="1:5" x14ac:dyDescent="0.25">
      <c r="A5571" t="s">
        <v>5697</v>
      </c>
      <c r="B5571" t="s">
        <v>14189</v>
      </c>
      <c r="C5571">
        <f>VLOOKUP(B5571,'[1]Main Sheet'!$A:$C,3,0)</f>
        <v>185.83</v>
      </c>
      <c r="D5571" t="str">
        <f>IF(COUNTIF(KIT!$A:$A,A5571)&gt;0,"Yes","No")</f>
        <v>Yes</v>
      </c>
      <c r="E5571" t="s">
        <v>14391</v>
      </c>
    </row>
    <row r="5572" spans="1:5" x14ac:dyDescent="0.25">
      <c r="A5572" t="s">
        <v>5381</v>
      </c>
      <c r="B5572" t="s">
        <v>13148</v>
      </c>
      <c r="C5572">
        <f>VLOOKUP(B5572,'[1]Main Sheet'!$A:$C,3,0)</f>
        <v>334.17</v>
      </c>
      <c r="D5572" t="str">
        <f>IF(COUNTIF(KIT!$A:$A,A5572)&gt;0,"Yes","No")</f>
        <v>Yes</v>
      </c>
      <c r="E5572" t="s">
        <v>14391</v>
      </c>
    </row>
    <row r="5573" spans="1:5" x14ac:dyDescent="0.25">
      <c r="A5573" t="s">
        <v>5381</v>
      </c>
      <c r="B5573" t="s">
        <v>14187</v>
      </c>
      <c r="C5573">
        <f>VLOOKUP(B5573,'[1]Main Sheet'!$A:$C,3,0)</f>
        <v>55.83</v>
      </c>
      <c r="D5573" t="str">
        <f>IF(COUNTIF(KIT!$A:$A,A5573)&gt;0,"Yes","No")</f>
        <v>Yes</v>
      </c>
      <c r="E5573" t="s">
        <v>14391</v>
      </c>
    </row>
    <row r="5574" spans="1:5" x14ac:dyDescent="0.25">
      <c r="A5574" t="s">
        <v>5381</v>
      </c>
      <c r="B5574" t="s">
        <v>14188</v>
      </c>
      <c r="C5574">
        <f>VLOOKUP(B5574,'[1]Main Sheet'!$A:$C,3,0)</f>
        <v>0</v>
      </c>
      <c r="D5574" t="str">
        <f>IF(COUNTIF(KIT!$A:$A,A5574)&gt;0,"Yes","No")</f>
        <v>Yes</v>
      </c>
      <c r="E5574" t="s">
        <v>14391</v>
      </c>
    </row>
    <row r="5575" spans="1:5" x14ac:dyDescent="0.25">
      <c r="A5575" t="s">
        <v>5699</v>
      </c>
      <c r="B5575" t="s">
        <v>13148</v>
      </c>
      <c r="C5575">
        <f>VLOOKUP(B5575,'[1]Main Sheet'!$A:$C,3,0)</f>
        <v>334.17</v>
      </c>
      <c r="D5575" t="str">
        <f>IF(COUNTIF(KIT!$A:$A,A5575)&gt;0,"Yes","No")</f>
        <v>Yes</v>
      </c>
      <c r="E5575" t="s">
        <v>14391</v>
      </c>
    </row>
    <row r="5576" spans="1:5" x14ac:dyDescent="0.25">
      <c r="A5576" t="s">
        <v>5699</v>
      </c>
      <c r="B5576" t="s">
        <v>14187</v>
      </c>
      <c r="C5576">
        <f>VLOOKUP(B5576,'[1]Main Sheet'!$A:$C,3,0)</f>
        <v>55.83</v>
      </c>
      <c r="D5576" t="str">
        <f>IF(COUNTIF(KIT!$A:$A,A5576)&gt;0,"Yes","No")</f>
        <v>Yes</v>
      </c>
      <c r="E5576" t="s">
        <v>14391</v>
      </c>
    </row>
    <row r="5577" spans="1:5" x14ac:dyDescent="0.25">
      <c r="A5577" t="s">
        <v>5699</v>
      </c>
      <c r="B5577" t="s">
        <v>14189</v>
      </c>
      <c r="C5577">
        <f>VLOOKUP(B5577,'[1]Main Sheet'!$A:$C,3,0)</f>
        <v>185.83</v>
      </c>
      <c r="D5577" t="str">
        <f>IF(COUNTIF(KIT!$A:$A,A5577)&gt;0,"Yes","No")</f>
        <v>Yes</v>
      </c>
      <c r="E5577" t="s">
        <v>14391</v>
      </c>
    </row>
    <row r="5578" spans="1:5" x14ac:dyDescent="0.25">
      <c r="A5578" t="s">
        <v>5659</v>
      </c>
      <c r="B5578" t="s">
        <v>13149</v>
      </c>
      <c r="C5578">
        <f>VLOOKUP(B5578,'[1]Main Sheet'!$A:$C,3,0)</f>
        <v>392.5</v>
      </c>
      <c r="D5578" t="str">
        <f>IF(COUNTIF(KIT!$A:$A,A5578)&gt;0,"Yes","No")</f>
        <v>Yes</v>
      </c>
      <c r="E5578" t="s">
        <v>14391</v>
      </c>
    </row>
    <row r="5579" spans="1:5" x14ac:dyDescent="0.25">
      <c r="A5579" t="s">
        <v>5659</v>
      </c>
      <c r="B5579" t="s">
        <v>13121</v>
      </c>
      <c r="C5579">
        <f>VLOOKUP(B5579,'[1]Main Sheet'!$A:$C,3,0)</f>
        <v>51.67</v>
      </c>
      <c r="D5579" t="str">
        <f>IF(COUNTIF(KIT!$A:$A,A5579)&gt;0,"Yes","No")</f>
        <v>Yes</v>
      </c>
      <c r="E5579" t="s">
        <v>14391</v>
      </c>
    </row>
    <row r="5580" spans="1:5" x14ac:dyDescent="0.25">
      <c r="A5580" t="s">
        <v>5659</v>
      </c>
      <c r="B5580" t="s">
        <v>14190</v>
      </c>
      <c r="C5580">
        <f>VLOOKUP(B5580,'[1]Main Sheet'!$A:$C,3,0)</f>
        <v>0</v>
      </c>
      <c r="D5580" t="str">
        <f>IF(COUNTIF(KIT!$A:$A,A5580)&gt;0,"Yes","No")</f>
        <v>Yes</v>
      </c>
      <c r="E5580" t="s">
        <v>14391</v>
      </c>
    </row>
    <row r="5581" spans="1:5" x14ac:dyDescent="0.25">
      <c r="A5581" t="s">
        <v>5827</v>
      </c>
      <c r="B5581" t="s">
        <v>13149</v>
      </c>
      <c r="C5581">
        <f>VLOOKUP(B5581,'[1]Main Sheet'!$A:$C,3,0)</f>
        <v>392.5</v>
      </c>
      <c r="D5581" t="str">
        <f>IF(COUNTIF(KIT!$A:$A,A5581)&gt;0,"Yes","No")</f>
        <v>Yes</v>
      </c>
      <c r="E5581" t="s">
        <v>14391</v>
      </c>
    </row>
    <row r="5582" spans="1:5" x14ac:dyDescent="0.25">
      <c r="A5582" t="s">
        <v>5827</v>
      </c>
      <c r="B5582" t="s">
        <v>13121</v>
      </c>
      <c r="C5582">
        <f>VLOOKUP(B5582,'[1]Main Sheet'!$A:$C,3,0)</f>
        <v>51.67</v>
      </c>
      <c r="D5582" t="str">
        <f>IF(COUNTIF(KIT!$A:$A,A5582)&gt;0,"Yes","No")</f>
        <v>Yes</v>
      </c>
      <c r="E5582" t="s">
        <v>14391</v>
      </c>
    </row>
    <row r="5583" spans="1:5" x14ac:dyDescent="0.25">
      <c r="A5583" t="s">
        <v>5827</v>
      </c>
      <c r="B5583" t="s">
        <v>14191</v>
      </c>
      <c r="C5583">
        <f>VLOOKUP(B5583,'[1]Main Sheet'!$A:$C,3,0)</f>
        <v>197.5</v>
      </c>
      <c r="D5583" t="str">
        <f>IF(COUNTIF(KIT!$A:$A,A5583)&gt;0,"Yes","No")</f>
        <v>Yes</v>
      </c>
      <c r="E5583" t="s">
        <v>14391</v>
      </c>
    </row>
    <row r="5584" spans="1:5" x14ac:dyDescent="0.25">
      <c r="A5584" t="s">
        <v>5661</v>
      </c>
      <c r="B5584" t="s">
        <v>14226</v>
      </c>
      <c r="C5584">
        <f>VLOOKUP(B5584,'[1]Main Sheet'!$A:$C,3,0)</f>
        <v>405</v>
      </c>
      <c r="D5584" t="str">
        <f>IF(COUNTIF(KIT!$A:$A,A5584)&gt;0,"Yes","No")</f>
        <v>Yes</v>
      </c>
      <c r="E5584" t="s">
        <v>14391</v>
      </c>
    </row>
    <row r="5585" spans="1:5" x14ac:dyDescent="0.25">
      <c r="A5585" t="s">
        <v>5661</v>
      </c>
      <c r="B5585" t="s">
        <v>13121</v>
      </c>
      <c r="C5585">
        <f>VLOOKUP(B5585,'[1]Main Sheet'!$A:$C,3,0)</f>
        <v>51.67</v>
      </c>
      <c r="D5585" t="str">
        <f>IF(COUNTIF(KIT!$A:$A,A5585)&gt;0,"Yes","No")</f>
        <v>Yes</v>
      </c>
      <c r="E5585" t="s">
        <v>14391</v>
      </c>
    </row>
    <row r="5586" spans="1:5" x14ac:dyDescent="0.25">
      <c r="A5586" t="s">
        <v>5661</v>
      </c>
      <c r="B5586" t="s">
        <v>14190</v>
      </c>
      <c r="C5586">
        <f>VLOOKUP(B5586,'[1]Main Sheet'!$A:$C,3,0)</f>
        <v>0</v>
      </c>
      <c r="D5586" t="str">
        <f>IF(COUNTIF(KIT!$A:$A,A5586)&gt;0,"Yes","No")</f>
        <v>Yes</v>
      </c>
      <c r="E5586" t="s">
        <v>14391</v>
      </c>
    </row>
    <row r="5587" spans="1:5" x14ac:dyDescent="0.25">
      <c r="A5587" t="s">
        <v>5829</v>
      </c>
      <c r="B5587" t="s">
        <v>14226</v>
      </c>
      <c r="C5587">
        <f>VLOOKUP(B5587,'[1]Main Sheet'!$A:$C,3,0)</f>
        <v>405</v>
      </c>
      <c r="D5587" t="str">
        <f>IF(COUNTIF(KIT!$A:$A,A5587)&gt;0,"Yes","No")</f>
        <v>Yes</v>
      </c>
      <c r="E5587" t="s">
        <v>14391</v>
      </c>
    </row>
    <row r="5588" spans="1:5" x14ac:dyDescent="0.25">
      <c r="A5588" t="s">
        <v>5829</v>
      </c>
      <c r="B5588" t="s">
        <v>13121</v>
      </c>
      <c r="C5588">
        <f>VLOOKUP(B5588,'[1]Main Sheet'!$A:$C,3,0)</f>
        <v>51.67</v>
      </c>
      <c r="D5588" t="str">
        <f>IF(COUNTIF(KIT!$A:$A,A5588)&gt;0,"Yes","No")</f>
        <v>Yes</v>
      </c>
      <c r="E5588" t="s">
        <v>14391</v>
      </c>
    </row>
    <row r="5589" spans="1:5" x14ac:dyDescent="0.25">
      <c r="A5589" t="s">
        <v>5829</v>
      </c>
      <c r="B5589" t="s">
        <v>14191</v>
      </c>
      <c r="C5589">
        <f>VLOOKUP(B5589,'[1]Main Sheet'!$A:$C,3,0)</f>
        <v>197.5</v>
      </c>
      <c r="D5589" t="str">
        <f>IF(COUNTIF(KIT!$A:$A,A5589)&gt;0,"Yes","No")</f>
        <v>Yes</v>
      </c>
      <c r="E5589" t="s">
        <v>14391</v>
      </c>
    </row>
    <row r="5590" spans="1:5" x14ac:dyDescent="0.25">
      <c r="A5590" t="s">
        <v>5663</v>
      </c>
      <c r="B5590" t="s">
        <v>13148</v>
      </c>
      <c r="C5590">
        <f>VLOOKUP(B5590,'[1]Main Sheet'!$A:$C,3,0)</f>
        <v>334.17</v>
      </c>
      <c r="D5590" t="str">
        <f>IF(COUNTIF(KIT!$A:$A,A5590)&gt;0,"Yes","No")</f>
        <v>Yes</v>
      </c>
      <c r="E5590" t="s">
        <v>14391</v>
      </c>
    </row>
    <row r="5591" spans="1:5" x14ac:dyDescent="0.25">
      <c r="A5591" t="s">
        <v>5663</v>
      </c>
      <c r="B5591" t="s">
        <v>13121</v>
      </c>
      <c r="C5591">
        <f>VLOOKUP(B5591,'[1]Main Sheet'!$A:$C,3,0)</f>
        <v>51.67</v>
      </c>
      <c r="D5591" t="str">
        <f>IF(COUNTIF(KIT!$A:$A,A5591)&gt;0,"Yes","No")</f>
        <v>Yes</v>
      </c>
      <c r="E5591" t="s">
        <v>14391</v>
      </c>
    </row>
    <row r="5592" spans="1:5" x14ac:dyDescent="0.25">
      <c r="A5592" t="s">
        <v>5663</v>
      </c>
      <c r="B5592" t="s">
        <v>14190</v>
      </c>
      <c r="C5592">
        <f>VLOOKUP(B5592,'[1]Main Sheet'!$A:$C,3,0)</f>
        <v>0</v>
      </c>
      <c r="D5592" t="str">
        <f>IF(COUNTIF(KIT!$A:$A,A5592)&gt;0,"Yes","No")</f>
        <v>Yes</v>
      </c>
      <c r="E5592" t="s">
        <v>14391</v>
      </c>
    </row>
    <row r="5593" spans="1:5" x14ac:dyDescent="0.25">
      <c r="A5593" t="s">
        <v>5831</v>
      </c>
      <c r="B5593" t="s">
        <v>13148</v>
      </c>
      <c r="C5593">
        <f>VLOOKUP(B5593,'[1]Main Sheet'!$A:$C,3,0)</f>
        <v>334.17</v>
      </c>
      <c r="D5593" t="str">
        <f>IF(COUNTIF(KIT!$A:$A,A5593)&gt;0,"Yes","No")</f>
        <v>Yes</v>
      </c>
      <c r="E5593" t="s">
        <v>14391</v>
      </c>
    </row>
    <row r="5594" spans="1:5" x14ac:dyDescent="0.25">
      <c r="A5594" t="s">
        <v>5831</v>
      </c>
      <c r="B5594" t="s">
        <v>13121</v>
      </c>
      <c r="C5594">
        <f>VLOOKUP(B5594,'[1]Main Sheet'!$A:$C,3,0)</f>
        <v>51.67</v>
      </c>
      <c r="D5594" t="str">
        <f>IF(COUNTIF(KIT!$A:$A,A5594)&gt;0,"Yes","No")</f>
        <v>Yes</v>
      </c>
      <c r="E5594" t="s">
        <v>14391</v>
      </c>
    </row>
    <row r="5595" spans="1:5" x14ac:dyDescent="0.25">
      <c r="A5595" t="s">
        <v>5831</v>
      </c>
      <c r="B5595" t="s">
        <v>14191</v>
      </c>
      <c r="C5595">
        <f>VLOOKUP(B5595,'[1]Main Sheet'!$A:$C,3,0)</f>
        <v>197.5</v>
      </c>
      <c r="D5595" t="str">
        <f>IF(COUNTIF(KIT!$A:$A,A5595)&gt;0,"Yes","No")</f>
        <v>Yes</v>
      </c>
      <c r="E5595" t="s">
        <v>14391</v>
      </c>
    </row>
    <row r="5596" spans="1:5" x14ac:dyDescent="0.25">
      <c r="A5596" t="s">
        <v>5881</v>
      </c>
      <c r="B5596" t="s">
        <v>13157</v>
      </c>
      <c r="C5596">
        <f>VLOOKUP(B5596,'[1]Main Sheet'!$A:$C,3,0)</f>
        <v>424.17</v>
      </c>
      <c r="D5596" t="str">
        <f>IF(COUNTIF(KIT!$A:$A,A5596)&gt;0,"Yes","No")</f>
        <v>Yes</v>
      </c>
      <c r="E5596" t="s">
        <v>14391</v>
      </c>
    </row>
    <row r="5597" spans="1:5" x14ac:dyDescent="0.25">
      <c r="A5597" t="s">
        <v>5881</v>
      </c>
      <c r="B5597" t="s">
        <v>14176</v>
      </c>
      <c r="C5597">
        <f>VLOOKUP(B5597,'[1]Main Sheet'!$A:$C,3,0)</f>
        <v>82.5</v>
      </c>
      <c r="D5597" t="str">
        <f>IF(COUNTIF(KIT!$A:$A,A5597)&gt;0,"Yes","No")</f>
        <v>Yes</v>
      </c>
      <c r="E5597">
        <v>46203</v>
      </c>
    </row>
    <row r="5598" spans="1:5" x14ac:dyDescent="0.25">
      <c r="A5598" t="s">
        <v>5881</v>
      </c>
      <c r="B5598" t="s">
        <v>14177</v>
      </c>
      <c r="C5598">
        <f>VLOOKUP(B5598,'[1]Main Sheet'!$A:$C,3,0)</f>
        <v>0</v>
      </c>
      <c r="D5598" t="str">
        <f>IF(COUNTIF(KIT!$A:$A,A5598)&gt;0,"Yes","No")</f>
        <v>Yes</v>
      </c>
      <c r="E5598">
        <v>46203</v>
      </c>
    </row>
    <row r="5599" spans="1:5" x14ac:dyDescent="0.25">
      <c r="A5599" t="s">
        <v>6013</v>
      </c>
      <c r="B5599" t="s">
        <v>13157</v>
      </c>
      <c r="C5599">
        <f>VLOOKUP(B5599,'[1]Main Sheet'!$A:$C,3,0)</f>
        <v>424.17</v>
      </c>
      <c r="D5599" t="str">
        <f>IF(COUNTIF(KIT!$A:$A,A5599)&gt;0,"Yes","No")</f>
        <v>Yes</v>
      </c>
      <c r="E5599" t="s">
        <v>14391</v>
      </c>
    </row>
    <row r="5600" spans="1:5" x14ac:dyDescent="0.25">
      <c r="A5600" t="s">
        <v>6013</v>
      </c>
      <c r="B5600" t="s">
        <v>14176</v>
      </c>
      <c r="C5600">
        <f>VLOOKUP(B5600,'[1]Main Sheet'!$A:$C,3,0)</f>
        <v>82.5</v>
      </c>
      <c r="D5600" t="str">
        <f>IF(COUNTIF(KIT!$A:$A,A5600)&gt;0,"Yes","No")</f>
        <v>Yes</v>
      </c>
      <c r="E5600">
        <v>46203</v>
      </c>
    </row>
    <row r="5601" spans="1:5" x14ac:dyDescent="0.25">
      <c r="A5601" t="s">
        <v>6013</v>
      </c>
      <c r="B5601" t="s">
        <v>14178</v>
      </c>
      <c r="C5601">
        <f>VLOOKUP(B5601,'[1]Main Sheet'!$A:$C,3,0)</f>
        <v>176.67</v>
      </c>
      <c r="D5601" t="str">
        <f>IF(COUNTIF(KIT!$A:$A,A5601)&gt;0,"Yes","No")</f>
        <v>Yes</v>
      </c>
      <c r="E5601" t="s">
        <v>14391</v>
      </c>
    </row>
    <row r="5602" spans="1:5" x14ac:dyDescent="0.25">
      <c r="A5602" t="s">
        <v>5883</v>
      </c>
      <c r="B5602" t="s">
        <v>14230</v>
      </c>
      <c r="C5602">
        <f>VLOOKUP(B5602,'[1]Main Sheet'!$A:$C,3,0)</f>
        <v>437.5</v>
      </c>
      <c r="D5602" t="str">
        <f>IF(COUNTIF(KIT!$A:$A,A5602)&gt;0,"Yes","No")</f>
        <v>Yes</v>
      </c>
      <c r="E5602" t="s">
        <v>14391</v>
      </c>
    </row>
    <row r="5603" spans="1:5" x14ac:dyDescent="0.25">
      <c r="A5603" t="s">
        <v>5883</v>
      </c>
      <c r="B5603" t="s">
        <v>14176</v>
      </c>
      <c r="C5603">
        <f>VLOOKUP(B5603,'[1]Main Sheet'!$A:$C,3,0)</f>
        <v>82.5</v>
      </c>
      <c r="D5603" t="str">
        <f>IF(COUNTIF(KIT!$A:$A,A5603)&gt;0,"Yes","No")</f>
        <v>Yes</v>
      </c>
      <c r="E5603">
        <v>46203</v>
      </c>
    </row>
    <row r="5604" spans="1:5" x14ac:dyDescent="0.25">
      <c r="A5604" t="s">
        <v>5883</v>
      </c>
      <c r="B5604" t="s">
        <v>14177</v>
      </c>
      <c r="C5604">
        <f>VLOOKUP(B5604,'[1]Main Sheet'!$A:$C,3,0)</f>
        <v>0</v>
      </c>
      <c r="D5604" t="str">
        <f>IF(COUNTIF(KIT!$A:$A,A5604)&gt;0,"Yes","No")</f>
        <v>Yes</v>
      </c>
      <c r="E5604">
        <v>46203</v>
      </c>
    </row>
    <row r="5605" spans="1:5" x14ac:dyDescent="0.25">
      <c r="A5605" t="s">
        <v>6015</v>
      </c>
      <c r="B5605" t="s">
        <v>14230</v>
      </c>
      <c r="C5605">
        <f>VLOOKUP(B5605,'[1]Main Sheet'!$A:$C,3,0)</f>
        <v>437.5</v>
      </c>
      <c r="D5605" t="str">
        <f>IF(COUNTIF(KIT!$A:$A,A5605)&gt;0,"Yes","No")</f>
        <v>Yes</v>
      </c>
      <c r="E5605" t="s">
        <v>14391</v>
      </c>
    </row>
    <row r="5606" spans="1:5" x14ac:dyDescent="0.25">
      <c r="A5606" t="s">
        <v>6015</v>
      </c>
      <c r="B5606" t="s">
        <v>14176</v>
      </c>
      <c r="C5606">
        <f>VLOOKUP(B5606,'[1]Main Sheet'!$A:$C,3,0)</f>
        <v>82.5</v>
      </c>
      <c r="D5606" t="str">
        <f>IF(COUNTIF(KIT!$A:$A,A5606)&gt;0,"Yes","No")</f>
        <v>Yes</v>
      </c>
      <c r="E5606">
        <v>46203</v>
      </c>
    </row>
    <row r="5607" spans="1:5" x14ac:dyDescent="0.25">
      <c r="A5607" t="s">
        <v>6015</v>
      </c>
      <c r="B5607" t="s">
        <v>14178</v>
      </c>
      <c r="C5607">
        <f>VLOOKUP(B5607,'[1]Main Sheet'!$A:$C,3,0)</f>
        <v>176.67</v>
      </c>
      <c r="D5607" t="str">
        <f>IF(COUNTIF(KIT!$A:$A,A5607)&gt;0,"Yes","No")</f>
        <v>Yes</v>
      </c>
      <c r="E5607" t="s">
        <v>14391</v>
      </c>
    </row>
    <row r="5608" spans="1:5" x14ac:dyDescent="0.25">
      <c r="A5608" t="s">
        <v>5885</v>
      </c>
      <c r="B5608" t="s">
        <v>13156</v>
      </c>
      <c r="C5608">
        <f>VLOOKUP(B5608,'[1]Main Sheet'!$A:$C,3,0)</f>
        <v>360</v>
      </c>
      <c r="D5608" t="str">
        <f>IF(COUNTIF(KIT!$A:$A,A5608)&gt;0,"Yes","No")</f>
        <v>Yes</v>
      </c>
      <c r="E5608" t="s">
        <v>14391</v>
      </c>
    </row>
    <row r="5609" spans="1:5" x14ac:dyDescent="0.25">
      <c r="A5609" t="s">
        <v>5885</v>
      </c>
      <c r="B5609" t="s">
        <v>14176</v>
      </c>
      <c r="C5609">
        <f>VLOOKUP(B5609,'[1]Main Sheet'!$A:$C,3,0)</f>
        <v>82.5</v>
      </c>
      <c r="D5609" t="str">
        <f>IF(COUNTIF(KIT!$A:$A,A5609)&gt;0,"Yes","No")</f>
        <v>Yes</v>
      </c>
      <c r="E5609">
        <v>46203</v>
      </c>
    </row>
    <row r="5610" spans="1:5" x14ac:dyDescent="0.25">
      <c r="A5610" t="s">
        <v>5885</v>
      </c>
      <c r="B5610" t="s">
        <v>14177</v>
      </c>
      <c r="C5610">
        <f>VLOOKUP(B5610,'[1]Main Sheet'!$A:$C,3,0)</f>
        <v>0</v>
      </c>
      <c r="D5610" t="str">
        <f>IF(COUNTIF(KIT!$A:$A,A5610)&gt;0,"Yes","No")</f>
        <v>Yes</v>
      </c>
      <c r="E5610">
        <v>46203</v>
      </c>
    </row>
    <row r="5611" spans="1:5" x14ac:dyDescent="0.25">
      <c r="A5611" t="s">
        <v>6017</v>
      </c>
      <c r="B5611" t="s">
        <v>13156</v>
      </c>
      <c r="C5611">
        <f>VLOOKUP(B5611,'[1]Main Sheet'!$A:$C,3,0)</f>
        <v>360</v>
      </c>
      <c r="D5611" t="str">
        <f>IF(COUNTIF(KIT!$A:$A,A5611)&gt;0,"Yes","No")</f>
        <v>Yes</v>
      </c>
      <c r="E5611" t="s">
        <v>14391</v>
      </c>
    </row>
    <row r="5612" spans="1:5" x14ac:dyDescent="0.25">
      <c r="A5612" t="s">
        <v>6017</v>
      </c>
      <c r="B5612" t="s">
        <v>14176</v>
      </c>
      <c r="C5612">
        <f>VLOOKUP(B5612,'[1]Main Sheet'!$A:$C,3,0)</f>
        <v>82.5</v>
      </c>
      <c r="D5612" t="str">
        <f>IF(COUNTIF(KIT!$A:$A,A5612)&gt;0,"Yes","No")</f>
        <v>Yes</v>
      </c>
      <c r="E5612">
        <v>46203</v>
      </c>
    </row>
    <row r="5613" spans="1:5" x14ac:dyDescent="0.25">
      <c r="A5613" t="s">
        <v>6017</v>
      </c>
      <c r="B5613" t="s">
        <v>14178</v>
      </c>
      <c r="C5613">
        <f>VLOOKUP(B5613,'[1]Main Sheet'!$A:$C,3,0)</f>
        <v>176.67</v>
      </c>
      <c r="D5613" t="str">
        <f>IF(COUNTIF(KIT!$A:$A,A5613)&gt;0,"Yes","No")</f>
        <v>Yes</v>
      </c>
      <c r="E5613" t="s">
        <v>14391</v>
      </c>
    </row>
    <row r="5614" spans="1:5" x14ac:dyDescent="0.25">
      <c r="A5614" t="s">
        <v>5761</v>
      </c>
      <c r="B5614" t="s">
        <v>13157</v>
      </c>
      <c r="C5614">
        <f>VLOOKUP(B5614,'[1]Main Sheet'!$A:$C,3,0)</f>
        <v>424.17</v>
      </c>
      <c r="D5614" t="str">
        <f>IF(COUNTIF(KIT!$A:$A,A5614)&gt;0,"Yes","No")</f>
        <v>Yes</v>
      </c>
      <c r="E5614" t="s">
        <v>14391</v>
      </c>
    </row>
    <row r="5615" spans="1:5" x14ac:dyDescent="0.25">
      <c r="A5615" t="s">
        <v>5761</v>
      </c>
      <c r="B5615" t="s">
        <v>14181</v>
      </c>
      <c r="C5615">
        <f>VLOOKUP(B5615,'[1]Main Sheet'!$A:$C,3,0)</f>
        <v>64.17</v>
      </c>
      <c r="D5615" t="str">
        <f>IF(COUNTIF(KIT!$A:$A,A5615)&gt;0,"Yes","No")</f>
        <v>Yes</v>
      </c>
      <c r="E5615" t="s">
        <v>14391</v>
      </c>
    </row>
    <row r="5616" spans="1:5" x14ac:dyDescent="0.25">
      <c r="A5616" t="s">
        <v>5761</v>
      </c>
      <c r="B5616" t="s">
        <v>14182</v>
      </c>
      <c r="C5616">
        <f>VLOOKUP(B5616,'[1]Main Sheet'!$A:$C,3,0)</f>
        <v>0</v>
      </c>
      <c r="D5616" t="str">
        <f>IF(COUNTIF(KIT!$A:$A,A5616)&gt;0,"Yes","No")</f>
        <v>Yes</v>
      </c>
      <c r="E5616" t="s">
        <v>14391</v>
      </c>
    </row>
    <row r="5617" spans="1:5" x14ac:dyDescent="0.25">
      <c r="A5617" t="s">
        <v>5917</v>
      </c>
      <c r="B5617" t="s">
        <v>13157</v>
      </c>
      <c r="C5617">
        <f>VLOOKUP(B5617,'[1]Main Sheet'!$A:$C,3,0)</f>
        <v>424.17</v>
      </c>
      <c r="D5617" t="str">
        <f>IF(COUNTIF(KIT!$A:$A,A5617)&gt;0,"Yes","No")</f>
        <v>Yes</v>
      </c>
      <c r="E5617" t="s">
        <v>14391</v>
      </c>
    </row>
    <row r="5618" spans="1:5" x14ac:dyDescent="0.25">
      <c r="A5618" t="s">
        <v>5917</v>
      </c>
      <c r="B5618" t="s">
        <v>14181</v>
      </c>
      <c r="C5618">
        <f>VLOOKUP(B5618,'[1]Main Sheet'!$A:$C,3,0)</f>
        <v>64.17</v>
      </c>
      <c r="D5618" t="str">
        <f>IF(COUNTIF(KIT!$A:$A,A5618)&gt;0,"Yes","No")</f>
        <v>Yes</v>
      </c>
      <c r="E5618" t="s">
        <v>14391</v>
      </c>
    </row>
    <row r="5619" spans="1:5" x14ac:dyDescent="0.25">
      <c r="A5619" t="s">
        <v>5917</v>
      </c>
      <c r="B5619" t="s">
        <v>14183</v>
      </c>
      <c r="C5619">
        <f>VLOOKUP(B5619,'[1]Main Sheet'!$A:$C,3,0)</f>
        <v>194.17</v>
      </c>
      <c r="D5619" t="str">
        <f>IF(COUNTIF(KIT!$A:$A,A5619)&gt;0,"Yes","No")</f>
        <v>Yes</v>
      </c>
      <c r="E5619" t="s">
        <v>14391</v>
      </c>
    </row>
    <row r="5620" spans="1:5" hidden="1" x14ac:dyDescent="0.25">
      <c r="A5620" t="s">
        <v>14231</v>
      </c>
      <c r="B5620" t="s">
        <v>13157</v>
      </c>
      <c r="C5620">
        <f>VLOOKUP(B5620,'[1]Main Sheet'!$A:$C,3,0)</f>
        <v>424.17</v>
      </c>
      <c r="D5620" t="str">
        <f>IF(COUNTIF(KIT!$A:$A,A5620)&gt;0,"Yes","No")</f>
        <v>No</v>
      </c>
      <c r="E5620" t="s">
        <v>14391</v>
      </c>
    </row>
    <row r="5621" spans="1:5" hidden="1" x14ac:dyDescent="0.25">
      <c r="A5621" t="s">
        <v>14231</v>
      </c>
      <c r="B5621" t="s">
        <v>14181</v>
      </c>
      <c r="C5621">
        <f>VLOOKUP(B5621,'[1]Main Sheet'!$A:$C,3,0)</f>
        <v>64.17</v>
      </c>
      <c r="D5621" t="str">
        <f>IF(COUNTIF(KIT!$A:$A,A5621)&gt;0,"Yes","No")</f>
        <v>No</v>
      </c>
      <c r="E5621" t="s">
        <v>14391</v>
      </c>
    </row>
    <row r="5622" spans="1:5" hidden="1" x14ac:dyDescent="0.25">
      <c r="A5622" t="s">
        <v>14231</v>
      </c>
      <c r="B5622" t="s">
        <v>14183</v>
      </c>
      <c r="C5622">
        <f>VLOOKUP(B5622,'[1]Main Sheet'!$A:$C,3,0)</f>
        <v>194.17</v>
      </c>
      <c r="D5622" t="str">
        <f>IF(COUNTIF(KIT!$A:$A,A5622)&gt;0,"Yes","No")</f>
        <v>No</v>
      </c>
      <c r="E5622" t="s">
        <v>14391</v>
      </c>
    </row>
    <row r="5623" spans="1:5" x14ac:dyDescent="0.25">
      <c r="A5623" t="s">
        <v>5763</v>
      </c>
      <c r="B5623" t="s">
        <v>14230</v>
      </c>
      <c r="C5623">
        <f>VLOOKUP(B5623,'[1]Main Sheet'!$A:$C,3,0)</f>
        <v>437.5</v>
      </c>
      <c r="D5623" t="str">
        <f>IF(COUNTIF(KIT!$A:$A,A5623)&gt;0,"Yes","No")</f>
        <v>Yes</v>
      </c>
      <c r="E5623" t="s">
        <v>14391</v>
      </c>
    </row>
    <row r="5624" spans="1:5" x14ac:dyDescent="0.25">
      <c r="A5624" t="s">
        <v>5763</v>
      </c>
      <c r="B5624" t="s">
        <v>14181</v>
      </c>
      <c r="C5624">
        <f>VLOOKUP(B5624,'[1]Main Sheet'!$A:$C,3,0)</f>
        <v>64.17</v>
      </c>
      <c r="D5624" t="str">
        <f>IF(COUNTIF(KIT!$A:$A,A5624)&gt;0,"Yes","No")</f>
        <v>Yes</v>
      </c>
      <c r="E5624" t="s">
        <v>14391</v>
      </c>
    </row>
    <row r="5625" spans="1:5" x14ac:dyDescent="0.25">
      <c r="A5625" t="s">
        <v>5763</v>
      </c>
      <c r="B5625" t="s">
        <v>14182</v>
      </c>
      <c r="C5625">
        <f>VLOOKUP(B5625,'[1]Main Sheet'!$A:$C,3,0)</f>
        <v>0</v>
      </c>
      <c r="D5625" t="str">
        <f>IF(COUNTIF(KIT!$A:$A,A5625)&gt;0,"Yes","No")</f>
        <v>Yes</v>
      </c>
      <c r="E5625" t="s">
        <v>14391</v>
      </c>
    </row>
    <row r="5626" spans="1:5" x14ac:dyDescent="0.25">
      <c r="A5626" t="s">
        <v>5919</v>
      </c>
      <c r="B5626" t="s">
        <v>14230</v>
      </c>
      <c r="C5626">
        <f>VLOOKUP(B5626,'[1]Main Sheet'!$A:$C,3,0)</f>
        <v>437.5</v>
      </c>
      <c r="D5626" t="str">
        <f>IF(COUNTIF(KIT!$A:$A,A5626)&gt;0,"Yes","No")</f>
        <v>Yes</v>
      </c>
      <c r="E5626" t="s">
        <v>14391</v>
      </c>
    </row>
    <row r="5627" spans="1:5" x14ac:dyDescent="0.25">
      <c r="A5627" t="s">
        <v>5919</v>
      </c>
      <c r="B5627" t="s">
        <v>14181</v>
      </c>
      <c r="C5627">
        <f>VLOOKUP(B5627,'[1]Main Sheet'!$A:$C,3,0)</f>
        <v>64.17</v>
      </c>
      <c r="D5627" t="str">
        <f>IF(COUNTIF(KIT!$A:$A,A5627)&gt;0,"Yes","No")</f>
        <v>Yes</v>
      </c>
      <c r="E5627" t="s">
        <v>14391</v>
      </c>
    </row>
    <row r="5628" spans="1:5" x14ac:dyDescent="0.25">
      <c r="A5628" t="s">
        <v>5919</v>
      </c>
      <c r="B5628" t="s">
        <v>14183</v>
      </c>
      <c r="C5628">
        <f>VLOOKUP(B5628,'[1]Main Sheet'!$A:$C,3,0)</f>
        <v>194.17</v>
      </c>
      <c r="D5628" t="str">
        <f>IF(COUNTIF(KIT!$A:$A,A5628)&gt;0,"Yes","No")</f>
        <v>Yes</v>
      </c>
      <c r="E5628" t="s">
        <v>14391</v>
      </c>
    </row>
    <row r="5629" spans="1:5" hidden="1" x14ac:dyDescent="0.25">
      <c r="A5629" t="s">
        <v>14232</v>
      </c>
      <c r="B5629" t="s">
        <v>14230</v>
      </c>
      <c r="C5629">
        <f>VLOOKUP(B5629,'[1]Main Sheet'!$A:$C,3,0)</f>
        <v>437.5</v>
      </c>
      <c r="D5629" t="str">
        <f>IF(COUNTIF(KIT!$A:$A,A5629)&gt;0,"Yes","No")</f>
        <v>No</v>
      </c>
      <c r="E5629" t="s">
        <v>14391</v>
      </c>
    </row>
    <row r="5630" spans="1:5" hidden="1" x14ac:dyDescent="0.25">
      <c r="A5630" t="s">
        <v>14232</v>
      </c>
      <c r="B5630" t="s">
        <v>14181</v>
      </c>
      <c r="C5630">
        <f>VLOOKUP(B5630,'[1]Main Sheet'!$A:$C,3,0)</f>
        <v>64.17</v>
      </c>
      <c r="D5630" t="str">
        <f>IF(COUNTIF(KIT!$A:$A,A5630)&gt;0,"Yes","No")</f>
        <v>No</v>
      </c>
      <c r="E5630" t="s">
        <v>14391</v>
      </c>
    </row>
    <row r="5631" spans="1:5" hidden="1" x14ac:dyDescent="0.25">
      <c r="A5631" t="s">
        <v>14232</v>
      </c>
      <c r="B5631" t="s">
        <v>14183</v>
      </c>
      <c r="C5631">
        <f>VLOOKUP(B5631,'[1]Main Sheet'!$A:$C,3,0)</f>
        <v>194.17</v>
      </c>
      <c r="D5631" t="str">
        <f>IF(COUNTIF(KIT!$A:$A,A5631)&gt;0,"Yes","No")</f>
        <v>No</v>
      </c>
      <c r="E5631" t="s">
        <v>14391</v>
      </c>
    </row>
    <row r="5632" spans="1:5" x14ac:dyDescent="0.25">
      <c r="A5632" t="s">
        <v>5765</v>
      </c>
      <c r="B5632" t="s">
        <v>13156</v>
      </c>
      <c r="C5632">
        <f>VLOOKUP(B5632,'[1]Main Sheet'!$A:$C,3,0)</f>
        <v>360</v>
      </c>
      <c r="D5632" t="str">
        <f>IF(COUNTIF(KIT!$A:$A,A5632)&gt;0,"Yes","No")</f>
        <v>Yes</v>
      </c>
      <c r="E5632" t="s">
        <v>14391</v>
      </c>
    </row>
    <row r="5633" spans="1:5" x14ac:dyDescent="0.25">
      <c r="A5633" t="s">
        <v>5765</v>
      </c>
      <c r="B5633" t="s">
        <v>14181</v>
      </c>
      <c r="C5633">
        <f>VLOOKUP(B5633,'[1]Main Sheet'!$A:$C,3,0)</f>
        <v>64.17</v>
      </c>
      <c r="D5633" t="str">
        <f>IF(COUNTIF(KIT!$A:$A,A5633)&gt;0,"Yes","No")</f>
        <v>Yes</v>
      </c>
      <c r="E5633" t="s">
        <v>14391</v>
      </c>
    </row>
    <row r="5634" spans="1:5" x14ac:dyDescent="0.25">
      <c r="A5634" t="s">
        <v>5765</v>
      </c>
      <c r="B5634" t="s">
        <v>14182</v>
      </c>
      <c r="C5634">
        <f>VLOOKUP(B5634,'[1]Main Sheet'!$A:$C,3,0)</f>
        <v>0</v>
      </c>
      <c r="D5634" t="str">
        <f>IF(COUNTIF(KIT!$A:$A,A5634)&gt;0,"Yes","No")</f>
        <v>Yes</v>
      </c>
      <c r="E5634" t="s">
        <v>14391</v>
      </c>
    </row>
    <row r="5635" spans="1:5" x14ac:dyDescent="0.25">
      <c r="A5635" t="s">
        <v>5921</v>
      </c>
      <c r="B5635" t="s">
        <v>13156</v>
      </c>
      <c r="C5635">
        <f>VLOOKUP(B5635,'[1]Main Sheet'!$A:$C,3,0)</f>
        <v>360</v>
      </c>
      <c r="D5635" t="str">
        <f>IF(COUNTIF(KIT!$A:$A,A5635)&gt;0,"Yes","No")</f>
        <v>Yes</v>
      </c>
      <c r="E5635" t="s">
        <v>14391</v>
      </c>
    </row>
    <row r="5636" spans="1:5" x14ac:dyDescent="0.25">
      <c r="A5636" t="s">
        <v>5921</v>
      </c>
      <c r="B5636" t="s">
        <v>14181</v>
      </c>
      <c r="C5636">
        <f>VLOOKUP(B5636,'[1]Main Sheet'!$A:$C,3,0)</f>
        <v>64.17</v>
      </c>
      <c r="D5636" t="str">
        <f>IF(COUNTIF(KIT!$A:$A,A5636)&gt;0,"Yes","No")</f>
        <v>Yes</v>
      </c>
      <c r="E5636" t="s">
        <v>14391</v>
      </c>
    </row>
    <row r="5637" spans="1:5" x14ac:dyDescent="0.25">
      <c r="A5637" t="s">
        <v>5921</v>
      </c>
      <c r="B5637" t="s">
        <v>14183</v>
      </c>
      <c r="C5637">
        <f>VLOOKUP(B5637,'[1]Main Sheet'!$A:$C,3,0)</f>
        <v>194.17</v>
      </c>
      <c r="D5637" t="str">
        <f>IF(COUNTIF(KIT!$A:$A,A5637)&gt;0,"Yes","No")</f>
        <v>Yes</v>
      </c>
      <c r="E5637" t="s">
        <v>14391</v>
      </c>
    </row>
    <row r="5638" spans="1:5" hidden="1" x14ac:dyDescent="0.25">
      <c r="A5638" t="s">
        <v>14233</v>
      </c>
      <c r="B5638" t="s">
        <v>13156</v>
      </c>
      <c r="C5638">
        <f>VLOOKUP(B5638,'[1]Main Sheet'!$A:$C,3,0)</f>
        <v>360</v>
      </c>
      <c r="D5638" t="str">
        <f>IF(COUNTIF(KIT!$A:$A,A5638)&gt;0,"Yes","No")</f>
        <v>No</v>
      </c>
      <c r="E5638" t="s">
        <v>14391</v>
      </c>
    </row>
    <row r="5639" spans="1:5" hidden="1" x14ac:dyDescent="0.25">
      <c r="A5639" t="s">
        <v>14233</v>
      </c>
      <c r="B5639" t="s">
        <v>14181</v>
      </c>
      <c r="C5639">
        <f>VLOOKUP(B5639,'[1]Main Sheet'!$A:$C,3,0)</f>
        <v>64.17</v>
      </c>
      <c r="D5639" t="str">
        <f>IF(COUNTIF(KIT!$A:$A,A5639)&gt;0,"Yes","No")</f>
        <v>No</v>
      </c>
      <c r="E5639" t="s">
        <v>14391</v>
      </c>
    </row>
    <row r="5640" spans="1:5" hidden="1" x14ac:dyDescent="0.25">
      <c r="A5640" t="s">
        <v>14233</v>
      </c>
      <c r="B5640" t="s">
        <v>14183</v>
      </c>
      <c r="C5640">
        <f>VLOOKUP(B5640,'[1]Main Sheet'!$A:$C,3,0)</f>
        <v>194.17</v>
      </c>
      <c r="D5640" t="str">
        <f>IF(COUNTIF(KIT!$A:$A,A5640)&gt;0,"Yes","No")</f>
        <v>No</v>
      </c>
      <c r="E5640" t="s">
        <v>14391</v>
      </c>
    </row>
    <row r="5641" spans="1:5" x14ac:dyDescent="0.25">
      <c r="A5641" t="s">
        <v>5665</v>
      </c>
      <c r="B5641" t="s">
        <v>13157</v>
      </c>
      <c r="C5641">
        <f>VLOOKUP(B5641,'[1]Main Sheet'!$A:$C,3,0)</f>
        <v>424.17</v>
      </c>
      <c r="D5641" t="str">
        <f>IF(COUNTIF(KIT!$A:$A,A5641)&gt;0,"Yes","No")</f>
        <v>Yes</v>
      </c>
      <c r="E5641" t="s">
        <v>14391</v>
      </c>
    </row>
    <row r="5642" spans="1:5" x14ac:dyDescent="0.25">
      <c r="A5642" t="s">
        <v>5665</v>
      </c>
      <c r="B5642" t="s">
        <v>14187</v>
      </c>
      <c r="C5642">
        <f>VLOOKUP(B5642,'[1]Main Sheet'!$A:$C,3,0)</f>
        <v>55.83</v>
      </c>
      <c r="D5642" t="str">
        <f>IF(COUNTIF(KIT!$A:$A,A5642)&gt;0,"Yes","No")</f>
        <v>Yes</v>
      </c>
      <c r="E5642" t="s">
        <v>14391</v>
      </c>
    </row>
    <row r="5643" spans="1:5" x14ac:dyDescent="0.25">
      <c r="A5643" t="s">
        <v>5665</v>
      </c>
      <c r="B5643" t="s">
        <v>14188</v>
      </c>
      <c r="C5643">
        <f>VLOOKUP(B5643,'[1]Main Sheet'!$A:$C,3,0)</f>
        <v>0</v>
      </c>
      <c r="D5643" t="str">
        <f>IF(COUNTIF(KIT!$A:$A,A5643)&gt;0,"Yes","No")</f>
        <v>Yes</v>
      </c>
      <c r="E5643" t="s">
        <v>14391</v>
      </c>
    </row>
    <row r="5644" spans="1:5" x14ac:dyDescent="0.25">
      <c r="A5644" t="s">
        <v>5845</v>
      </c>
      <c r="B5644" t="s">
        <v>13157</v>
      </c>
      <c r="C5644">
        <f>VLOOKUP(B5644,'[1]Main Sheet'!$A:$C,3,0)</f>
        <v>424.17</v>
      </c>
      <c r="D5644" t="str">
        <f>IF(COUNTIF(KIT!$A:$A,A5644)&gt;0,"Yes","No")</f>
        <v>Yes</v>
      </c>
      <c r="E5644" t="s">
        <v>14391</v>
      </c>
    </row>
    <row r="5645" spans="1:5" x14ac:dyDescent="0.25">
      <c r="A5645" t="s">
        <v>5845</v>
      </c>
      <c r="B5645" t="s">
        <v>14187</v>
      </c>
      <c r="C5645">
        <f>VLOOKUP(B5645,'[1]Main Sheet'!$A:$C,3,0)</f>
        <v>55.83</v>
      </c>
      <c r="D5645" t="str">
        <f>IF(COUNTIF(KIT!$A:$A,A5645)&gt;0,"Yes","No")</f>
        <v>Yes</v>
      </c>
      <c r="E5645" t="s">
        <v>14391</v>
      </c>
    </row>
    <row r="5646" spans="1:5" x14ac:dyDescent="0.25">
      <c r="A5646" t="s">
        <v>5845</v>
      </c>
      <c r="B5646" t="s">
        <v>14189</v>
      </c>
      <c r="C5646">
        <f>VLOOKUP(B5646,'[1]Main Sheet'!$A:$C,3,0)</f>
        <v>185.83</v>
      </c>
      <c r="D5646" t="str">
        <f>IF(COUNTIF(KIT!$A:$A,A5646)&gt;0,"Yes","No")</f>
        <v>Yes</v>
      </c>
      <c r="E5646" t="s">
        <v>14391</v>
      </c>
    </row>
    <row r="5647" spans="1:5" x14ac:dyDescent="0.25">
      <c r="A5647" t="s">
        <v>5667</v>
      </c>
      <c r="B5647" t="s">
        <v>14230</v>
      </c>
      <c r="C5647">
        <f>VLOOKUP(B5647,'[1]Main Sheet'!$A:$C,3,0)</f>
        <v>437.5</v>
      </c>
      <c r="D5647" t="str">
        <f>IF(COUNTIF(KIT!$A:$A,A5647)&gt;0,"Yes","No")</f>
        <v>Yes</v>
      </c>
      <c r="E5647" t="s">
        <v>14391</v>
      </c>
    </row>
    <row r="5648" spans="1:5" x14ac:dyDescent="0.25">
      <c r="A5648" t="s">
        <v>5667</v>
      </c>
      <c r="B5648" t="s">
        <v>14187</v>
      </c>
      <c r="C5648">
        <f>VLOOKUP(B5648,'[1]Main Sheet'!$A:$C,3,0)</f>
        <v>55.83</v>
      </c>
      <c r="D5648" t="str">
        <f>IF(COUNTIF(KIT!$A:$A,A5648)&gt;0,"Yes","No")</f>
        <v>Yes</v>
      </c>
      <c r="E5648" t="s">
        <v>14391</v>
      </c>
    </row>
    <row r="5649" spans="1:5" x14ac:dyDescent="0.25">
      <c r="A5649" t="s">
        <v>5667</v>
      </c>
      <c r="B5649" t="s">
        <v>14188</v>
      </c>
      <c r="C5649">
        <f>VLOOKUP(B5649,'[1]Main Sheet'!$A:$C,3,0)</f>
        <v>0</v>
      </c>
      <c r="D5649" t="str">
        <f>IF(COUNTIF(KIT!$A:$A,A5649)&gt;0,"Yes","No")</f>
        <v>Yes</v>
      </c>
      <c r="E5649" t="s">
        <v>14391</v>
      </c>
    </row>
    <row r="5650" spans="1:5" x14ac:dyDescent="0.25">
      <c r="A5650" t="s">
        <v>5847</v>
      </c>
      <c r="B5650" t="s">
        <v>14230</v>
      </c>
      <c r="C5650">
        <f>VLOOKUP(B5650,'[1]Main Sheet'!$A:$C,3,0)</f>
        <v>437.5</v>
      </c>
      <c r="D5650" t="str">
        <f>IF(COUNTIF(KIT!$A:$A,A5650)&gt;0,"Yes","No")</f>
        <v>Yes</v>
      </c>
      <c r="E5650" t="s">
        <v>14391</v>
      </c>
    </row>
    <row r="5651" spans="1:5" x14ac:dyDescent="0.25">
      <c r="A5651" t="s">
        <v>5847</v>
      </c>
      <c r="B5651" t="s">
        <v>14187</v>
      </c>
      <c r="C5651">
        <f>VLOOKUP(B5651,'[1]Main Sheet'!$A:$C,3,0)</f>
        <v>55.83</v>
      </c>
      <c r="D5651" t="str">
        <f>IF(COUNTIF(KIT!$A:$A,A5651)&gt;0,"Yes","No")</f>
        <v>Yes</v>
      </c>
      <c r="E5651" t="s">
        <v>14391</v>
      </c>
    </row>
    <row r="5652" spans="1:5" x14ac:dyDescent="0.25">
      <c r="A5652" t="s">
        <v>5847</v>
      </c>
      <c r="B5652" t="s">
        <v>14189</v>
      </c>
      <c r="C5652">
        <f>VLOOKUP(B5652,'[1]Main Sheet'!$A:$C,3,0)</f>
        <v>185.83</v>
      </c>
      <c r="D5652" t="str">
        <f>IF(COUNTIF(KIT!$A:$A,A5652)&gt;0,"Yes","No")</f>
        <v>Yes</v>
      </c>
      <c r="E5652" t="s">
        <v>14391</v>
      </c>
    </row>
    <row r="5653" spans="1:5" x14ac:dyDescent="0.25">
      <c r="A5653" t="s">
        <v>5669</v>
      </c>
      <c r="B5653" t="s">
        <v>13156</v>
      </c>
      <c r="C5653">
        <f>VLOOKUP(B5653,'[1]Main Sheet'!$A:$C,3,0)</f>
        <v>360</v>
      </c>
      <c r="D5653" t="str">
        <f>IF(COUNTIF(KIT!$A:$A,A5653)&gt;0,"Yes","No")</f>
        <v>Yes</v>
      </c>
      <c r="E5653" t="s">
        <v>14391</v>
      </c>
    </row>
    <row r="5654" spans="1:5" x14ac:dyDescent="0.25">
      <c r="A5654" t="s">
        <v>5669</v>
      </c>
      <c r="B5654" t="s">
        <v>14187</v>
      </c>
      <c r="C5654">
        <f>VLOOKUP(B5654,'[1]Main Sheet'!$A:$C,3,0)</f>
        <v>55.83</v>
      </c>
      <c r="D5654" t="str">
        <f>IF(COUNTIF(KIT!$A:$A,A5654)&gt;0,"Yes","No")</f>
        <v>Yes</v>
      </c>
      <c r="E5654" t="s">
        <v>14391</v>
      </c>
    </row>
    <row r="5655" spans="1:5" x14ac:dyDescent="0.25">
      <c r="A5655" t="s">
        <v>5669</v>
      </c>
      <c r="B5655" t="s">
        <v>14188</v>
      </c>
      <c r="C5655">
        <f>VLOOKUP(B5655,'[1]Main Sheet'!$A:$C,3,0)</f>
        <v>0</v>
      </c>
      <c r="D5655" t="str">
        <f>IF(COUNTIF(KIT!$A:$A,A5655)&gt;0,"Yes","No")</f>
        <v>Yes</v>
      </c>
      <c r="E5655" t="s">
        <v>14391</v>
      </c>
    </row>
    <row r="5656" spans="1:5" x14ac:dyDescent="0.25">
      <c r="A5656" t="s">
        <v>5849</v>
      </c>
      <c r="B5656" t="s">
        <v>13156</v>
      </c>
      <c r="C5656">
        <f>VLOOKUP(B5656,'[1]Main Sheet'!$A:$C,3,0)</f>
        <v>360</v>
      </c>
      <c r="D5656" t="str">
        <f>IF(COUNTIF(KIT!$A:$A,A5656)&gt;0,"Yes","No")</f>
        <v>Yes</v>
      </c>
      <c r="E5656" t="s">
        <v>14391</v>
      </c>
    </row>
    <row r="5657" spans="1:5" x14ac:dyDescent="0.25">
      <c r="A5657" t="s">
        <v>5849</v>
      </c>
      <c r="B5657" t="s">
        <v>14187</v>
      </c>
      <c r="C5657">
        <f>VLOOKUP(B5657,'[1]Main Sheet'!$A:$C,3,0)</f>
        <v>55.83</v>
      </c>
      <c r="D5657" t="str">
        <f>IF(COUNTIF(KIT!$A:$A,A5657)&gt;0,"Yes","No")</f>
        <v>Yes</v>
      </c>
      <c r="E5657" t="s">
        <v>14391</v>
      </c>
    </row>
    <row r="5658" spans="1:5" x14ac:dyDescent="0.25">
      <c r="A5658" t="s">
        <v>5849</v>
      </c>
      <c r="B5658" t="s">
        <v>14189</v>
      </c>
      <c r="C5658">
        <f>VLOOKUP(B5658,'[1]Main Sheet'!$A:$C,3,0)</f>
        <v>185.83</v>
      </c>
      <c r="D5658" t="str">
        <f>IF(COUNTIF(KIT!$A:$A,A5658)&gt;0,"Yes","No")</f>
        <v>Yes</v>
      </c>
      <c r="E5658" t="s">
        <v>14391</v>
      </c>
    </row>
    <row r="5659" spans="1:5" x14ac:dyDescent="0.25">
      <c r="A5659" t="s">
        <v>5767</v>
      </c>
      <c r="B5659" t="s">
        <v>13157</v>
      </c>
      <c r="C5659">
        <f>VLOOKUP(B5659,'[1]Main Sheet'!$A:$C,3,0)</f>
        <v>424.17</v>
      </c>
      <c r="D5659" t="str">
        <f>IF(COUNTIF(KIT!$A:$A,A5659)&gt;0,"Yes","No")</f>
        <v>Yes</v>
      </c>
      <c r="E5659" t="s">
        <v>14391</v>
      </c>
    </row>
    <row r="5660" spans="1:5" x14ac:dyDescent="0.25">
      <c r="A5660" t="s">
        <v>5767</v>
      </c>
      <c r="B5660" t="s">
        <v>13121</v>
      </c>
      <c r="C5660">
        <f>VLOOKUP(B5660,'[1]Main Sheet'!$A:$C,3,0)</f>
        <v>51.67</v>
      </c>
      <c r="D5660" t="str">
        <f>IF(COUNTIF(KIT!$A:$A,A5660)&gt;0,"Yes","No")</f>
        <v>Yes</v>
      </c>
      <c r="E5660" t="s">
        <v>14391</v>
      </c>
    </row>
    <row r="5661" spans="1:5" x14ac:dyDescent="0.25">
      <c r="A5661" t="s">
        <v>5767</v>
      </c>
      <c r="B5661" t="s">
        <v>14190</v>
      </c>
      <c r="C5661">
        <f>VLOOKUP(B5661,'[1]Main Sheet'!$A:$C,3,0)</f>
        <v>0</v>
      </c>
      <c r="D5661" t="str">
        <f>IF(COUNTIF(KIT!$A:$A,A5661)&gt;0,"Yes","No")</f>
        <v>Yes</v>
      </c>
      <c r="E5661" t="s">
        <v>14391</v>
      </c>
    </row>
    <row r="5662" spans="1:5" x14ac:dyDescent="0.25">
      <c r="A5662" t="s">
        <v>5923</v>
      </c>
      <c r="B5662" t="s">
        <v>13157</v>
      </c>
      <c r="C5662">
        <f>VLOOKUP(B5662,'[1]Main Sheet'!$A:$C,3,0)</f>
        <v>424.17</v>
      </c>
      <c r="D5662" t="str">
        <f>IF(COUNTIF(KIT!$A:$A,A5662)&gt;0,"Yes","No")</f>
        <v>Yes</v>
      </c>
      <c r="E5662" t="s">
        <v>14391</v>
      </c>
    </row>
    <row r="5663" spans="1:5" x14ac:dyDescent="0.25">
      <c r="A5663" t="s">
        <v>5923</v>
      </c>
      <c r="B5663" t="s">
        <v>13121</v>
      </c>
      <c r="C5663">
        <f>VLOOKUP(B5663,'[1]Main Sheet'!$A:$C,3,0)</f>
        <v>51.67</v>
      </c>
      <c r="D5663" t="str">
        <f>IF(COUNTIF(KIT!$A:$A,A5663)&gt;0,"Yes","No")</f>
        <v>Yes</v>
      </c>
      <c r="E5663" t="s">
        <v>14391</v>
      </c>
    </row>
    <row r="5664" spans="1:5" x14ac:dyDescent="0.25">
      <c r="A5664" t="s">
        <v>5923</v>
      </c>
      <c r="B5664" t="s">
        <v>14191</v>
      </c>
      <c r="C5664">
        <f>VLOOKUP(B5664,'[1]Main Sheet'!$A:$C,3,0)</f>
        <v>197.5</v>
      </c>
      <c r="D5664" t="str">
        <f>IF(COUNTIF(KIT!$A:$A,A5664)&gt;0,"Yes","No")</f>
        <v>Yes</v>
      </c>
      <c r="E5664" t="s">
        <v>14391</v>
      </c>
    </row>
    <row r="5665" spans="1:5" x14ac:dyDescent="0.25">
      <c r="A5665" t="s">
        <v>5769</v>
      </c>
      <c r="B5665" t="s">
        <v>14230</v>
      </c>
      <c r="C5665">
        <f>VLOOKUP(B5665,'[1]Main Sheet'!$A:$C,3,0)</f>
        <v>437.5</v>
      </c>
      <c r="D5665" t="str">
        <f>IF(COUNTIF(KIT!$A:$A,A5665)&gt;0,"Yes","No")</f>
        <v>Yes</v>
      </c>
      <c r="E5665" t="s">
        <v>14391</v>
      </c>
    </row>
    <row r="5666" spans="1:5" x14ac:dyDescent="0.25">
      <c r="A5666" t="s">
        <v>5769</v>
      </c>
      <c r="B5666" t="s">
        <v>13121</v>
      </c>
      <c r="C5666">
        <f>VLOOKUP(B5666,'[1]Main Sheet'!$A:$C,3,0)</f>
        <v>51.67</v>
      </c>
      <c r="D5666" t="str">
        <f>IF(COUNTIF(KIT!$A:$A,A5666)&gt;0,"Yes","No")</f>
        <v>Yes</v>
      </c>
      <c r="E5666" t="s">
        <v>14391</v>
      </c>
    </row>
    <row r="5667" spans="1:5" x14ac:dyDescent="0.25">
      <c r="A5667" t="s">
        <v>5769</v>
      </c>
      <c r="B5667" t="s">
        <v>14190</v>
      </c>
      <c r="C5667">
        <f>VLOOKUP(B5667,'[1]Main Sheet'!$A:$C,3,0)</f>
        <v>0</v>
      </c>
      <c r="D5667" t="str">
        <f>IF(COUNTIF(KIT!$A:$A,A5667)&gt;0,"Yes","No")</f>
        <v>Yes</v>
      </c>
      <c r="E5667" t="s">
        <v>14391</v>
      </c>
    </row>
    <row r="5668" spans="1:5" x14ac:dyDescent="0.25">
      <c r="A5668" t="s">
        <v>5925</v>
      </c>
      <c r="B5668" t="s">
        <v>14230</v>
      </c>
      <c r="C5668">
        <f>VLOOKUP(B5668,'[1]Main Sheet'!$A:$C,3,0)</f>
        <v>437.5</v>
      </c>
      <c r="D5668" t="str">
        <f>IF(COUNTIF(KIT!$A:$A,A5668)&gt;0,"Yes","No")</f>
        <v>Yes</v>
      </c>
      <c r="E5668" t="s">
        <v>14391</v>
      </c>
    </row>
    <row r="5669" spans="1:5" x14ac:dyDescent="0.25">
      <c r="A5669" t="s">
        <v>5925</v>
      </c>
      <c r="B5669" t="s">
        <v>13121</v>
      </c>
      <c r="C5669">
        <f>VLOOKUP(B5669,'[1]Main Sheet'!$A:$C,3,0)</f>
        <v>51.67</v>
      </c>
      <c r="D5669" t="str">
        <f>IF(COUNTIF(KIT!$A:$A,A5669)&gt;0,"Yes","No")</f>
        <v>Yes</v>
      </c>
      <c r="E5669" t="s">
        <v>14391</v>
      </c>
    </row>
    <row r="5670" spans="1:5" x14ac:dyDescent="0.25">
      <c r="A5670" t="s">
        <v>5925</v>
      </c>
      <c r="B5670" t="s">
        <v>14191</v>
      </c>
      <c r="C5670">
        <f>VLOOKUP(B5670,'[1]Main Sheet'!$A:$C,3,0)</f>
        <v>197.5</v>
      </c>
      <c r="D5670" t="str">
        <f>IF(COUNTIF(KIT!$A:$A,A5670)&gt;0,"Yes","No")</f>
        <v>Yes</v>
      </c>
      <c r="E5670" t="s">
        <v>14391</v>
      </c>
    </row>
    <row r="5671" spans="1:5" x14ac:dyDescent="0.25">
      <c r="A5671" t="s">
        <v>5771</v>
      </c>
      <c r="B5671" t="s">
        <v>13156</v>
      </c>
      <c r="C5671">
        <f>VLOOKUP(B5671,'[1]Main Sheet'!$A:$C,3,0)</f>
        <v>360</v>
      </c>
      <c r="D5671" t="str">
        <f>IF(COUNTIF(KIT!$A:$A,A5671)&gt;0,"Yes","No")</f>
        <v>Yes</v>
      </c>
      <c r="E5671" t="s">
        <v>14391</v>
      </c>
    </row>
    <row r="5672" spans="1:5" x14ac:dyDescent="0.25">
      <c r="A5672" t="s">
        <v>5771</v>
      </c>
      <c r="B5672" t="s">
        <v>13121</v>
      </c>
      <c r="C5672">
        <f>VLOOKUP(B5672,'[1]Main Sheet'!$A:$C,3,0)</f>
        <v>51.67</v>
      </c>
      <c r="D5672" t="str">
        <f>IF(COUNTIF(KIT!$A:$A,A5672)&gt;0,"Yes","No")</f>
        <v>Yes</v>
      </c>
      <c r="E5672" t="s">
        <v>14391</v>
      </c>
    </row>
    <row r="5673" spans="1:5" x14ac:dyDescent="0.25">
      <c r="A5673" t="s">
        <v>5771</v>
      </c>
      <c r="B5673" t="s">
        <v>14190</v>
      </c>
      <c r="C5673">
        <f>VLOOKUP(B5673,'[1]Main Sheet'!$A:$C,3,0)</f>
        <v>0</v>
      </c>
      <c r="D5673" t="str">
        <f>IF(COUNTIF(KIT!$A:$A,A5673)&gt;0,"Yes","No")</f>
        <v>Yes</v>
      </c>
      <c r="E5673" t="s">
        <v>14391</v>
      </c>
    </row>
    <row r="5674" spans="1:5" x14ac:dyDescent="0.25">
      <c r="A5674" t="s">
        <v>5927</v>
      </c>
      <c r="B5674" t="s">
        <v>13156</v>
      </c>
      <c r="C5674">
        <f>VLOOKUP(B5674,'[1]Main Sheet'!$A:$C,3,0)</f>
        <v>360</v>
      </c>
      <c r="D5674" t="str">
        <f>IF(COUNTIF(KIT!$A:$A,A5674)&gt;0,"Yes","No")</f>
        <v>Yes</v>
      </c>
      <c r="E5674" t="s">
        <v>14391</v>
      </c>
    </row>
    <row r="5675" spans="1:5" x14ac:dyDescent="0.25">
      <c r="A5675" t="s">
        <v>5927</v>
      </c>
      <c r="B5675" t="s">
        <v>13121</v>
      </c>
      <c r="C5675">
        <f>VLOOKUP(B5675,'[1]Main Sheet'!$A:$C,3,0)</f>
        <v>51.67</v>
      </c>
      <c r="D5675" t="str">
        <f>IF(COUNTIF(KIT!$A:$A,A5675)&gt;0,"Yes","No")</f>
        <v>Yes</v>
      </c>
      <c r="E5675" t="s">
        <v>14391</v>
      </c>
    </row>
    <row r="5676" spans="1:5" x14ac:dyDescent="0.25">
      <c r="A5676" t="s">
        <v>5927</v>
      </c>
      <c r="B5676" t="s">
        <v>14191</v>
      </c>
      <c r="C5676">
        <f>VLOOKUP(B5676,'[1]Main Sheet'!$A:$C,3,0)</f>
        <v>197.5</v>
      </c>
      <c r="D5676" t="str">
        <f>IF(COUNTIF(KIT!$A:$A,A5676)&gt;0,"Yes","No")</f>
        <v>Yes</v>
      </c>
      <c r="E5676" t="s">
        <v>14391</v>
      </c>
    </row>
    <row r="5677" spans="1:5" x14ac:dyDescent="0.25">
      <c r="A5677" t="s">
        <v>8333</v>
      </c>
      <c r="B5677" t="s">
        <v>14234</v>
      </c>
      <c r="C5677" t="e">
        <f>VLOOKUP(B5677,'[1]Main Sheet'!$A:$C,3,0)</f>
        <v>#N/A</v>
      </c>
      <c r="D5677" t="str">
        <f>IF(COUNTIF(KIT!$A:$A,A5677)&gt;0,"Yes","No")</f>
        <v>Yes</v>
      </c>
      <c r="E5677" t="s">
        <v>14391</v>
      </c>
    </row>
    <row r="5678" spans="1:5" x14ac:dyDescent="0.25">
      <c r="A5678" t="s">
        <v>8333</v>
      </c>
      <c r="B5678" t="s">
        <v>14176</v>
      </c>
      <c r="C5678">
        <f>VLOOKUP(B5678,'[1]Main Sheet'!$A:$C,3,0)</f>
        <v>82.5</v>
      </c>
      <c r="D5678" t="str">
        <f>IF(COUNTIF(KIT!$A:$A,A5678)&gt;0,"Yes","No")</f>
        <v>Yes</v>
      </c>
      <c r="E5678">
        <v>46203</v>
      </c>
    </row>
    <row r="5679" spans="1:5" x14ac:dyDescent="0.25">
      <c r="A5679" t="s">
        <v>8333</v>
      </c>
      <c r="B5679" t="s">
        <v>14177</v>
      </c>
      <c r="C5679">
        <f>VLOOKUP(B5679,'[1]Main Sheet'!$A:$C,3,0)</f>
        <v>0</v>
      </c>
      <c r="D5679" t="str">
        <f>IF(COUNTIF(KIT!$A:$A,A5679)&gt;0,"Yes","No")</f>
        <v>Yes</v>
      </c>
      <c r="E5679">
        <v>46203</v>
      </c>
    </row>
    <row r="5680" spans="1:5" x14ac:dyDescent="0.25">
      <c r="A5680" t="s">
        <v>8331</v>
      </c>
      <c r="B5680" t="s">
        <v>14234</v>
      </c>
      <c r="C5680" t="e">
        <f>VLOOKUP(B5680,'[1]Main Sheet'!$A:$C,3,0)</f>
        <v>#N/A</v>
      </c>
      <c r="D5680" t="str">
        <f>IF(COUNTIF(KIT!$A:$A,A5680)&gt;0,"Yes","No")</f>
        <v>Yes</v>
      </c>
      <c r="E5680" t="s">
        <v>14391</v>
      </c>
    </row>
    <row r="5681" spans="1:5" x14ac:dyDescent="0.25">
      <c r="A5681" t="s">
        <v>8331</v>
      </c>
      <c r="B5681" t="s">
        <v>14176</v>
      </c>
      <c r="C5681">
        <f>VLOOKUP(B5681,'[1]Main Sheet'!$A:$C,3,0)</f>
        <v>82.5</v>
      </c>
      <c r="D5681" t="str">
        <f>IF(COUNTIF(KIT!$A:$A,A5681)&gt;0,"Yes","No")</f>
        <v>Yes</v>
      </c>
      <c r="E5681">
        <v>46203</v>
      </c>
    </row>
    <row r="5682" spans="1:5" x14ac:dyDescent="0.25">
      <c r="A5682" t="s">
        <v>8331</v>
      </c>
      <c r="B5682" t="s">
        <v>14178</v>
      </c>
      <c r="C5682">
        <f>VLOOKUP(B5682,'[1]Main Sheet'!$A:$C,3,0)</f>
        <v>176.67</v>
      </c>
      <c r="D5682" t="str">
        <f>IF(COUNTIF(KIT!$A:$A,A5682)&gt;0,"Yes","No")</f>
        <v>Yes</v>
      </c>
      <c r="E5682" t="s">
        <v>14391</v>
      </c>
    </row>
    <row r="5683" spans="1:5" x14ac:dyDescent="0.25">
      <c r="A5683" t="s">
        <v>8329</v>
      </c>
      <c r="B5683" t="s">
        <v>14235</v>
      </c>
      <c r="C5683">
        <f>VLOOKUP(B5683,'[1]Main Sheet'!$A:$C,3,0)</f>
        <v>374.09</v>
      </c>
      <c r="D5683" t="str">
        <f>IF(COUNTIF(KIT!$A:$A,A5683)&gt;0,"Yes","No")</f>
        <v>Yes</v>
      </c>
      <c r="E5683" t="s">
        <v>14391</v>
      </c>
    </row>
    <row r="5684" spans="1:5" x14ac:dyDescent="0.25">
      <c r="A5684" t="s">
        <v>8329</v>
      </c>
      <c r="B5684" t="s">
        <v>14176</v>
      </c>
      <c r="C5684">
        <f>VLOOKUP(B5684,'[1]Main Sheet'!$A:$C,3,0)</f>
        <v>82.5</v>
      </c>
      <c r="D5684" t="str">
        <f>IF(COUNTIF(KIT!$A:$A,A5684)&gt;0,"Yes","No")</f>
        <v>Yes</v>
      </c>
      <c r="E5684">
        <v>46203</v>
      </c>
    </row>
    <row r="5685" spans="1:5" x14ac:dyDescent="0.25">
      <c r="A5685" t="s">
        <v>8329</v>
      </c>
      <c r="B5685" t="s">
        <v>14177</v>
      </c>
      <c r="C5685">
        <f>VLOOKUP(B5685,'[1]Main Sheet'!$A:$C,3,0)</f>
        <v>0</v>
      </c>
      <c r="D5685" t="str">
        <f>IF(COUNTIF(KIT!$A:$A,A5685)&gt;0,"Yes","No")</f>
        <v>Yes</v>
      </c>
      <c r="E5685">
        <v>46203</v>
      </c>
    </row>
    <row r="5686" spans="1:5" x14ac:dyDescent="0.25">
      <c r="A5686" t="s">
        <v>8327</v>
      </c>
      <c r="B5686" t="s">
        <v>14235</v>
      </c>
      <c r="C5686">
        <f>VLOOKUP(B5686,'[1]Main Sheet'!$A:$C,3,0)</f>
        <v>374.09</v>
      </c>
      <c r="D5686" t="str">
        <f>IF(COUNTIF(KIT!$A:$A,A5686)&gt;0,"Yes","No")</f>
        <v>Yes</v>
      </c>
      <c r="E5686" t="s">
        <v>14391</v>
      </c>
    </row>
    <row r="5687" spans="1:5" x14ac:dyDescent="0.25">
      <c r="A5687" t="s">
        <v>8327</v>
      </c>
      <c r="B5687" t="s">
        <v>14176</v>
      </c>
      <c r="C5687">
        <f>VLOOKUP(B5687,'[1]Main Sheet'!$A:$C,3,0)</f>
        <v>82.5</v>
      </c>
      <c r="D5687" t="str">
        <f>IF(COUNTIF(KIT!$A:$A,A5687)&gt;0,"Yes","No")</f>
        <v>Yes</v>
      </c>
      <c r="E5687">
        <v>46203</v>
      </c>
    </row>
    <row r="5688" spans="1:5" x14ac:dyDescent="0.25">
      <c r="A5688" t="s">
        <v>8327</v>
      </c>
      <c r="B5688" t="s">
        <v>14178</v>
      </c>
      <c r="C5688">
        <f>VLOOKUP(B5688,'[1]Main Sheet'!$A:$C,3,0)</f>
        <v>176.67</v>
      </c>
      <c r="D5688" t="str">
        <f>IF(COUNTIF(KIT!$A:$A,A5688)&gt;0,"Yes","No")</f>
        <v>Yes</v>
      </c>
      <c r="E5688" t="s">
        <v>14391</v>
      </c>
    </row>
    <row r="5689" spans="1:5" x14ac:dyDescent="0.25">
      <c r="A5689" t="s">
        <v>8325</v>
      </c>
      <c r="B5689" t="s">
        <v>14236</v>
      </c>
      <c r="C5689" t="e">
        <f>VLOOKUP(B5689,'[1]Main Sheet'!$A:$C,3,0)</f>
        <v>#N/A</v>
      </c>
      <c r="D5689" t="str">
        <f>IF(COUNTIF(KIT!$A:$A,A5689)&gt;0,"Yes","No")</f>
        <v>Yes</v>
      </c>
      <c r="E5689" t="s">
        <v>14391</v>
      </c>
    </row>
    <row r="5690" spans="1:5" x14ac:dyDescent="0.25">
      <c r="A5690" t="s">
        <v>8325</v>
      </c>
      <c r="B5690" t="s">
        <v>14176</v>
      </c>
      <c r="C5690">
        <f>VLOOKUP(B5690,'[1]Main Sheet'!$A:$C,3,0)</f>
        <v>82.5</v>
      </c>
      <c r="D5690" t="str">
        <f>IF(COUNTIF(KIT!$A:$A,A5690)&gt;0,"Yes","No")</f>
        <v>Yes</v>
      </c>
      <c r="E5690">
        <v>46203</v>
      </c>
    </row>
    <row r="5691" spans="1:5" x14ac:dyDescent="0.25">
      <c r="A5691" t="s">
        <v>8325</v>
      </c>
      <c r="B5691" t="s">
        <v>14177</v>
      </c>
      <c r="C5691">
        <f>VLOOKUP(B5691,'[1]Main Sheet'!$A:$C,3,0)</f>
        <v>0</v>
      </c>
      <c r="D5691" t="str">
        <f>IF(COUNTIF(KIT!$A:$A,A5691)&gt;0,"Yes","No")</f>
        <v>Yes</v>
      </c>
      <c r="E5691">
        <v>46203</v>
      </c>
    </row>
    <row r="5692" spans="1:5" x14ac:dyDescent="0.25">
      <c r="A5692" t="s">
        <v>8323</v>
      </c>
      <c r="B5692" t="s">
        <v>14236</v>
      </c>
      <c r="C5692" t="e">
        <f>VLOOKUP(B5692,'[1]Main Sheet'!$A:$C,3,0)</f>
        <v>#N/A</v>
      </c>
      <c r="D5692" t="str">
        <f>IF(COUNTIF(KIT!$A:$A,A5692)&gt;0,"Yes","No")</f>
        <v>Yes</v>
      </c>
      <c r="E5692" t="s">
        <v>14391</v>
      </c>
    </row>
    <row r="5693" spans="1:5" x14ac:dyDescent="0.25">
      <c r="A5693" t="s">
        <v>8323</v>
      </c>
      <c r="B5693" t="s">
        <v>14176</v>
      </c>
      <c r="C5693">
        <f>VLOOKUP(B5693,'[1]Main Sheet'!$A:$C,3,0)</f>
        <v>82.5</v>
      </c>
      <c r="D5693" t="str">
        <f>IF(COUNTIF(KIT!$A:$A,A5693)&gt;0,"Yes","No")</f>
        <v>Yes</v>
      </c>
      <c r="E5693">
        <v>46203</v>
      </c>
    </row>
    <row r="5694" spans="1:5" x14ac:dyDescent="0.25">
      <c r="A5694" t="s">
        <v>8323</v>
      </c>
      <c r="B5694" t="s">
        <v>14178</v>
      </c>
      <c r="C5694">
        <f>VLOOKUP(B5694,'[1]Main Sheet'!$A:$C,3,0)</f>
        <v>176.67</v>
      </c>
      <c r="D5694" t="str">
        <f>IF(COUNTIF(KIT!$A:$A,A5694)&gt;0,"Yes","No")</f>
        <v>Yes</v>
      </c>
      <c r="E5694" t="s">
        <v>14391</v>
      </c>
    </row>
    <row r="5695" spans="1:5" x14ac:dyDescent="0.25">
      <c r="A5695" t="s">
        <v>8321</v>
      </c>
      <c r="B5695" t="s">
        <v>14234</v>
      </c>
      <c r="C5695" t="e">
        <f>VLOOKUP(B5695,'[1]Main Sheet'!$A:$C,3,0)</f>
        <v>#N/A</v>
      </c>
      <c r="D5695" t="str">
        <f>IF(COUNTIF(KIT!$A:$A,A5695)&gt;0,"Yes","No")</f>
        <v>Yes</v>
      </c>
      <c r="E5695" t="s">
        <v>14391</v>
      </c>
    </row>
    <row r="5696" spans="1:5" x14ac:dyDescent="0.25">
      <c r="A5696" t="s">
        <v>8321</v>
      </c>
      <c r="B5696" t="s">
        <v>14181</v>
      </c>
      <c r="C5696">
        <f>VLOOKUP(B5696,'[1]Main Sheet'!$A:$C,3,0)</f>
        <v>64.17</v>
      </c>
      <c r="D5696" t="str">
        <f>IF(COUNTIF(KIT!$A:$A,A5696)&gt;0,"Yes","No")</f>
        <v>Yes</v>
      </c>
      <c r="E5696" t="s">
        <v>14391</v>
      </c>
    </row>
    <row r="5697" spans="1:5" x14ac:dyDescent="0.25">
      <c r="A5697" t="s">
        <v>8321</v>
      </c>
      <c r="B5697" t="s">
        <v>14182</v>
      </c>
      <c r="C5697">
        <f>VLOOKUP(B5697,'[1]Main Sheet'!$A:$C,3,0)</f>
        <v>0</v>
      </c>
      <c r="D5697" t="str">
        <f>IF(COUNTIF(KIT!$A:$A,A5697)&gt;0,"Yes","No")</f>
        <v>Yes</v>
      </c>
      <c r="E5697" t="s">
        <v>14391</v>
      </c>
    </row>
    <row r="5698" spans="1:5" x14ac:dyDescent="0.25">
      <c r="A5698" t="s">
        <v>8319</v>
      </c>
      <c r="B5698" t="s">
        <v>14234</v>
      </c>
      <c r="C5698" t="e">
        <f>VLOOKUP(B5698,'[1]Main Sheet'!$A:$C,3,0)</f>
        <v>#N/A</v>
      </c>
      <c r="D5698" t="str">
        <f>IF(COUNTIF(KIT!$A:$A,A5698)&gt;0,"Yes","No")</f>
        <v>Yes</v>
      </c>
      <c r="E5698" t="s">
        <v>14391</v>
      </c>
    </row>
    <row r="5699" spans="1:5" x14ac:dyDescent="0.25">
      <c r="A5699" t="s">
        <v>8319</v>
      </c>
      <c r="B5699" t="s">
        <v>14181</v>
      </c>
      <c r="C5699">
        <f>VLOOKUP(B5699,'[1]Main Sheet'!$A:$C,3,0)</f>
        <v>64.17</v>
      </c>
      <c r="D5699" t="str">
        <f>IF(COUNTIF(KIT!$A:$A,A5699)&gt;0,"Yes","No")</f>
        <v>Yes</v>
      </c>
      <c r="E5699" t="s">
        <v>14391</v>
      </c>
    </row>
    <row r="5700" spans="1:5" x14ac:dyDescent="0.25">
      <c r="A5700" t="s">
        <v>8319</v>
      </c>
      <c r="B5700" t="s">
        <v>14183</v>
      </c>
      <c r="C5700">
        <f>VLOOKUP(B5700,'[1]Main Sheet'!$A:$C,3,0)</f>
        <v>194.17</v>
      </c>
      <c r="D5700" t="str">
        <f>IF(COUNTIF(KIT!$A:$A,A5700)&gt;0,"Yes","No")</f>
        <v>Yes</v>
      </c>
      <c r="E5700" t="s">
        <v>14391</v>
      </c>
    </row>
    <row r="5701" spans="1:5" x14ac:dyDescent="0.25">
      <c r="A5701" t="s">
        <v>8317</v>
      </c>
      <c r="B5701" t="s">
        <v>14235</v>
      </c>
      <c r="C5701">
        <f>VLOOKUP(B5701,'[1]Main Sheet'!$A:$C,3,0)</f>
        <v>374.09</v>
      </c>
      <c r="D5701" t="str">
        <f>IF(COUNTIF(KIT!$A:$A,A5701)&gt;0,"Yes","No")</f>
        <v>Yes</v>
      </c>
      <c r="E5701" t="s">
        <v>14391</v>
      </c>
    </row>
    <row r="5702" spans="1:5" x14ac:dyDescent="0.25">
      <c r="A5702" t="s">
        <v>8317</v>
      </c>
      <c r="B5702" t="s">
        <v>14181</v>
      </c>
      <c r="C5702">
        <f>VLOOKUP(B5702,'[1]Main Sheet'!$A:$C,3,0)</f>
        <v>64.17</v>
      </c>
      <c r="D5702" t="str">
        <f>IF(COUNTIF(KIT!$A:$A,A5702)&gt;0,"Yes","No")</f>
        <v>Yes</v>
      </c>
      <c r="E5702" t="s">
        <v>14391</v>
      </c>
    </row>
    <row r="5703" spans="1:5" x14ac:dyDescent="0.25">
      <c r="A5703" t="s">
        <v>8317</v>
      </c>
      <c r="B5703" t="s">
        <v>14182</v>
      </c>
      <c r="C5703">
        <f>VLOOKUP(B5703,'[1]Main Sheet'!$A:$C,3,0)</f>
        <v>0</v>
      </c>
      <c r="D5703" t="str">
        <f>IF(COUNTIF(KIT!$A:$A,A5703)&gt;0,"Yes","No")</f>
        <v>Yes</v>
      </c>
      <c r="E5703" t="s">
        <v>14391</v>
      </c>
    </row>
    <row r="5704" spans="1:5" x14ac:dyDescent="0.25">
      <c r="A5704" t="s">
        <v>8315</v>
      </c>
      <c r="B5704" t="s">
        <v>14235</v>
      </c>
      <c r="C5704">
        <f>VLOOKUP(B5704,'[1]Main Sheet'!$A:$C,3,0)</f>
        <v>374.09</v>
      </c>
      <c r="D5704" t="str">
        <f>IF(COUNTIF(KIT!$A:$A,A5704)&gt;0,"Yes","No")</f>
        <v>Yes</v>
      </c>
      <c r="E5704" t="s">
        <v>14391</v>
      </c>
    </row>
    <row r="5705" spans="1:5" x14ac:dyDescent="0.25">
      <c r="A5705" t="s">
        <v>8315</v>
      </c>
      <c r="B5705" t="s">
        <v>14181</v>
      </c>
      <c r="C5705">
        <f>VLOOKUP(B5705,'[1]Main Sheet'!$A:$C,3,0)</f>
        <v>64.17</v>
      </c>
      <c r="D5705" t="str">
        <f>IF(COUNTIF(KIT!$A:$A,A5705)&gt;0,"Yes","No")</f>
        <v>Yes</v>
      </c>
      <c r="E5705" t="s">
        <v>14391</v>
      </c>
    </row>
    <row r="5706" spans="1:5" x14ac:dyDescent="0.25">
      <c r="A5706" t="s">
        <v>8315</v>
      </c>
      <c r="B5706" t="s">
        <v>14183</v>
      </c>
      <c r="C5706">
        <f>VLOOKUP(B5706,'[1]Main Sheet'!$A:$C,3,0)</f>
        <v>194.17</v>
      </c>
      <c r="D5706" t="str">
        <f>IF(COUNTIF(KIT!$A:$A,A5706)&gt;0,"Yes","No")</f>
        <v>Yes</v>
      </c>
      <c r="E5706" t="s">
        <v>14391</v>
      </c>
    </row>
    <row r="5707" spans="1:5" x14ac:dyDescent="0.25">
      <c r="A5707" t="s">
        <v>8313</v>
      </c>
      <c r="B5707" t="s">
        <v>14236</v>
      </c>
      <c r="C5707" t="e">
        <f>VLOOKUP(B5707,'[1]Main Sheet'!$A:$C,3,0)</f>
        <v>#N/A</v>
      </c>
      <c r="D5707" t="str">
        <f>IF(COUNTIF(KIT!$A:$A,A5707)&gt;0,"Yes","No")</f>
        <v>Yes</v>
      </c>
      <c r="E5707" t="s">
        <v>14391</v>
      </c>
    </row>
    <row r="5708" spans="1:5" x14ac:dyDescent="0.25">
      <c r="A5708" t="s">
        <v>8313</v>
      </c>
      <c r="B5708" t="s">
        <v>14181</v>
      </c>
      <c r="C5708">
        <f>VLOOKUP(B5708,'[1]Main Sheet'!$A:$C,3,0)</f>
        <v>64.17</v>
      </c>
      <c r="D5708" t="str">
        <f>IF(COUNTIF(KIT!$A:$A,A5708)&gt;0,"Yes","No")</f>
        <v>Yes</v>
      </c>
      <c r="E5708" t="s">
        <v>14391</v>
      </c>
    </row>
    <row r="5709" spans="1:5" x14ac:dyDescent="0.25">
      <c r="A5709" t="s">
        <v>8313</v>
      </c>
      <c r="B5709" t="s">
        <v>14182</v>
      </c>
      <c r="C5709">
        <f>VLOOKUP(B5709,'[1]Main Sheet'!$A:$C,3,0)</f>
        <v>0</v>
      </c>
      <c r="D5709" t="str">
        <f>IF(COUNTIF(KIT!$A:$A,A5709)&gt;0,"Yes","No")</f>
        <v>Yes</v>
      </c>
      <c r="E5709" t="s">
        <v>14391</v>
      </c>
    </row>
    <row r="5710" spans="1:5" x14ac:dyDescent="0.25">
      <c r="A5710" t="s">
        <v>8311</v>
      </c>
      <c r="B5710" t="s">
        <v>14236</v>
      </c>
      <c r="C5710" t="e">
        <f>VLOOKUP(B5710,'[1]Main Sheet'!$A:$C,3,0)</f>
        <v>#N/A</v>
      </c>
      <c r="D5710" t="str">
        <f>IF(COUNTIF(KIT!$A:$A,A5710)&gt;0,"Yes","No")</f>
        <v>Yes</v>
      </c>
      <c r="E5710" t="s">
        <v>14391</v>
      </c>
    </row>
    <row r="5711" spans="1:5" x14ac:dyDescent="0.25">
      <c r="A5711" t="s">
        <v>8311</v>
      </c>
      <c r="B5711" t="s">
        <v>14181</v>
      </c>
      <c r="C5711">
        <f>VLOOKUP(B5711,'[1]Main Sheet'!$A:$C,3,0)</f>
        <v>64.17</v>
      </c>
      <c r="D5711" t="str">
        <f>IF(COUNTIF(KIT!$A:$A,A5711)&gt;0,"Yes","No")</f>
        <v>Yes</v>
      </c>
      <c r="E5711" t="s">
        <v>14391</v>
      </c>
    </row>
    <row r="5712" spans="1:5" x14ac:dyDescent="0.25">
      <c r="A5712" t="s">
        <v>8311</v>
      </c>
      <c r="B5712" t="s">
        <v>14183</v>
      </c>
      <c r="C5712">
        <f>VLOOKUP(B5712,'[1]Main Sheet'!$A:$C,3,0)</f>
        <v>194.17</v>
      </c>
      <c r="D5712" t="str">
        <f>IF(COUNTIF(KIT!$A:$A,A5712)&gt;0,"Yes","No")</f>
        <v>Yes</v>
      </c>
      <c r="E5712" t="s">
        <v>14391</v>
      </c>
    </row>
    <row r="5713" spans="1:5" x14ac:dyDescent="0.25">
      <c r="A5713" t="s">
        <v>8309</v>
      </c>
      <c r="B5713" t="s">
        <v>14234</v>
      </c>
      <c r="C5713" t="e">
        <f>VLOOKUP(B5713,'[1]Main Sheet'!$A:$C,3,0)</f>
        <v>#N/A</v>
      </c>
      <c r="D5713" t="str">
        <f>IF(COUNTIF(KIT!$A:$A,A5713)&gt;0,"Yes","No")</f>
        <v>Yes</v>
      </c>
      <c r="E5713" t="s">
        <v>14391</v>
      </c>
    </row>
    <row r="5714" spans="1:5" x14ac:dyDescent="0.25">
      <c r="A5714" t="s">
        <v>8309</v>
      </c>
      <c r="B5714" t="s">
        <v>14187</v>
      </c>
      <c r="C5714">
        <f>VLOOKUP(B5714,'[1]Main Sheet'!$A:$C,3,0)</f>
        <v>55.83</v>
      </c>
      <c r="D5714" t="str">
        <f>IF(COUNTIF(KIT!$A:$A,A5714)&gt;0,"Yes","No")</f>
        <v>Yes</v>
      </c>
      <c r="E5714" t="s">
        <v>14391</v>
      </c>
    </row>
    <row r="5715" spans="1:5" x14ac:dyDescent="0.25">
      <c r="A5715" t="s">
        <v>8309</v>
      </c>
      <c r="B5715" t="s">
        <v>14188</v>
      </c>
      <c r="C5715">
        <f>VLOOKUP(B5715,'[1]Main Sheet'!$A:$C,3,0)</f>
        <v>0</v>
      </c>
      <c r="D5715" t="str">
        <f>IF(COUNTIF(KIT!$A:$A,A5715)&gt;0,"Yes","No")</f>
        <v>Yes</v>
      </c>
      <c r="E5715" t="s">
        <v>14391</v>
      </c>
    </row>
    <row r="5716" spans="1:5" x14ac:dyDescent="0.25">
      <c r="A5716" t="s">
        <v>8307</v>
      </c>
      <c r="B5716" t="s">
        <v>14234</v>
      </c>
      <c r="C5716" t="e">
        <f>VLOOKUP(B5716,'[1]Main Sheet'!$A:$C,3,0)</f>
        <v>#N/A</v>
      </c>
      <c r="D5716" t="str">
        <f>IF(COUNTIF(KIT!$A:$A,A5716)&gt;0,"Yes","No")</f>
        <v>Yes</v>
      </c>
      <c r="E5716" t="s">
        <v>14391</v>
      </c>
    </row>
    <row r="5717" spans="1:5" x14ac:dyDescent="0.25">
      <c r="A5717" t="s">
        <v>8307</v>
      </c>
      <c r="B5717" t="s">
        <v>14187</v>
      </c>
      <c r="C5717">
        <f>VLOOKUP(B5717,'[1]Main Sheet'!$A:$C,3,0)</f>
        <v>55.83</v>
      </c>
      <c r="D5717" t="str">
        <f>IF(COUNTIF(KIT!$A:$A,A5717)&gt;0,"Yes","No")</f>
        <v>Yes</v>
      </c>
      <c r="E5717" t="s">
        <v>14391</v>
      </c>
    </row>
    <row r="5718" spans="1:5" x14ac:dyDescent="0.25">
      <c r="A5718" t="s">
        <v>8307</v>
      </c>
      <c r="B5718" t="s">
        <v>14189</v>
      </c>
      <c r="C5718">
        <f>VLOOKUP(B5718,'[1]Main Sheet'!$A:$C,3,0)</f>
        <v>185.83</v>
      </c>
      <c r="D5718" t="str">
        <f>IF(COUNTIF(KIT!$A:$A,A5718)&gt;0,"Yes","No")</f>
        <v>Yes</v>
      </c>
      <c r="E5718" t="s">
        <v>14391</v>
      </c>
    </row>
    <row r="5719" spans="1:5" x14ac:dyDescent="0.25">
      <c r="A5719" t="s">
        <v>8305</v>
      </c>
      <c r="B5719" t="s">
        <v>14235</v>
      </c>
      <c r="C5719">
        <f>VLOOKUP(B5719,'[1]Main Sheet'!$A:$C,3,0)</f>
        <v>374.09</v>
      </c>
      <c r="D5719" t="str">
        <f>IF(COUNTIF(KIT!$A:$A,A5719)&gt;0,"Yes","No")</f>
        <v>Yes</v>
      </c>
      <c r="E5719" t="s">
        <v>14391</v>
      </c>
    </row>
    <row r="5720" spans="1:5" x14ac:dyDescent="0.25">
      <c r="A5720" t="s">
        <v>8305</v>
      </c>
      <c r="B5720" t="s">
        <v>14187</v>
      </c>
      <c r="C5720">
        <f>VLOOKUP(B5720,'[1]Main Sheet'!$A:$C,3,0)</f>
        <v>55.83</v>
      </c>
      <c r="D5720" t="str">
        <f>IF(COUNTIF(KIT!$A:$A,A5720)&gt;0,"Yes","No")</f>
        <v>Yes</v>
      </c>
      <c r="E5720" t="s">
        <v>14391</v>
      </c>
    </row>
    <row r="5721" spans="1:5" x14ac:dyDescent="0.25">
      <c r="A5721" t="s">
        <v>8305</v>
      </c>
      <c r="B5721" t="s">
        <v>14188</v>
      </c>
      <c r="C5721">
        <f>VLOOKUP(B5721,'[1]Main Sheet'!$A:$C,3,0)</f>
        <v>0</v>
      </c>
      <c r="D5721" t="str">
        <f>IF(COUNTIF(KIT!$A:$A,A5721)&gt;0,"Yes","No")</f>
        <v>Yes</v>
      </c>
      <c r="E5721" t="s">
        <v>14391</v>
      </c>
    </row>
    <row r="5722" spans="1:5" x14ac:dyDescent="0.25">
      <c r="A5722" t="s">
        <v>8303</v>
      </c>
      <c r="B5722" t="s">
        <v>14235</v>
      </c>
      <c r="C5722">
        <f>VLOOKUP(B5722,'[1]Main Sheet'!$A:$C,3,0)</f>
        <v>374.09</v>
      </c>
      <c r="D5722" t="str">
        <f>IF(COUNTIF(KIT!$A:$A,A5722)&gt;0,"Yes","No")</f>
        <v>Yes</v>
      </c>
      <c r="E5722" t="s">
        <v>14391</v>
      </c>
    </row>
    <row r="5723" spans="1:5" x14ac:dyDescent="0.25">
      <c r="A5723" t="s">
        <v>8303</v>
      </c>
      <c r="B5723" t="s">
        <v>14187</v>
      </c>
      <c r="C5723">
        <f>VLOOKUP(B5723,'[1]Main Sheet'!$A:$C,3,0)</f>
        <v>55.83</v>
      </c>
      <c r="D5723" t="str">
        <f>IF(COUNTIF(KIT!$A:$A,A5723)&gt;0,"Yes","No")</f>
        <v>Yes</v>
      </c>
      <c r="E5723" t="s">
        <v>14391</v>
      </c>
    </row>
    <row r="5724" spans="1:5" x14ac:dyDescent="0.25">
      <c r="A5724" t="s">
        <v>8303</v>
      </c>
      <c r="B5724" t="s">
        <v>14189</v>
      </c>
      <c r="C5724">
        <f>VLOOKUP(B5724,'[1]Main Sheet'!$A:$C,3,0)</f>
        <v>185.83</v>
      </c>
      <c r="D5724" t="str">
        <f>IF(COUNTIF(KIT!$A:$A,A5724)&gt;0,"Yes","No")</f>
        <v>Yes</v>
      </c>
      <c r="E5724" t="s">
        <v>14391</v>
      </c>
    </row>
    <row r="5725" spans="1:5" x14ac:dyDescent="0.25">
      <c r="A5725" t="s">
        <v>8301</v>
      </c>
      <c r="B5725" t="s">
        <v>14236</v>
      </c>
      <c r="C5725" t="e">
        <f>VLOOKUP(B5725,'[1]Main Sheet'!$A:$C,3,0)</f>
        <v>#N/A</v>
      </c>
      <c r="D5725" t="str">
        <f>IF(COUNTIF(KIT!$A:$A,A5725)&gt;0,"Yes","No")</f>
        <v>Yes</v>
      </c>
      <c r="E5725" t="s">
        <v>14391</v>
      </c>
    </row>
    <row r="5726" spans="1:5" x14ac:dyDescent="0.25">
      <c r="A5726" t="s">
        <v>8301</v>
      </c>
      <c r="B5726" t="s">
        <v>14187</v>
      </c>
      <c r="C5726">
        <f>VLOOKUP(B5726,'[1]Main Sheet'!$A:$C,3,0)</f>
        <v>55.83</v>
      </c>
      <c r="D5726" t="str">
        <f>IF(COUNTIF(KIT!$A:$A,A5726)&gt;0,"Yes","No")</f>
        <v>Yes</v>
      </c>
      <c r="E5726" t="s">
        <v>14391</v>
      </c>
    </row>
    <row r="5727" spans="1:5" x14ac:dyDescent="0.25">
      <c r="A5727" t="s">
        <v>8301</v>
      </c>
      <c r="B5727" t="s">
        <v>14188</v>
      </c>
      <c r="C5727">
        <f>VLOOKUP(B5727,'[1]Main Sheet'!$A:$C,3,0)</f>
        <v>0</v>
      </c>
      <c r="D5727" t="str">
        <f>IF(COUNTIF(KIT!$A:$A,A5727)&gt;0,"Yes","No")</f>
        <v>Yes</v>
      </c>
      <c r="E5727" t="s">
        <v>14391</v>
      </c>
    </row>
    <row r="5728" spans="1:5" x14ac:dyDescent="0.25">
      <c r="A5728" t="s">
        <v>8299</v>
      </c>
      <c r="B5728" t="s">
        <v>14236</v>
      </c>
      <c r="C5728" t="e">
        <f>VLOOKUP(B5728,'[1]Main Sheet'!$A:$C,3,0)</f>
        <v>#N/A</v>
      </c>
      <c r="D5728" t="str">
        <f>IF(COUNTIF(KIT!$A:$A,A5728)&gt;0,"Yes","No")</f>
        <v>Yes</v>
      </c>
      <c r="E5728" t="s">
        <v>14391</v>
      </c>
    </row>
    <row r="5729" spans="1:5" x14ac:dyDescent="0.25">
      <c r="A5729" t="s">
        <v>8299</v>
      </c>
      <c r="B5729" t="s">
        <v>14187</v>
      </c>
      <c r="C5729">
        <f>VLOOKUP(B5729,'[1]Main Sheet'!$A:$C,3,0)</f>
        <v>55.83</v>
      </c>
      <c r="D5729" t="str">
        <f>IF(COUNTIF(KIT!$A:$A,A5729)&gt;0,"Yes","No")</f>
        <v>Yes</v>
      </c>
      <c r="E5729" t="s">
        <v>14391</v>
      </c>
    </row>
    <row r="5730" spans="1:5" x14ac:dyDescent="0.25">
      <c r="A5730" t="s">
        <v>8299</v>
      </c>
      <c r="B5730" t="s">
        <v>14189</v>
      </c>
      <c r="C5730">
        <f>VLOOKUP(B5730,'[1]Main Sheet'!$A:$C,3,0)</f>
        <v>185.83</v>
      </c>
      <c r="D5730" t="str">
        <f>IF(COUNTIF(KIT!$A:$A,A5730)&gt;0,"Yes","No")</f>
        <v>Yes</v>
      </c>
      <c r="E5730" t="s">
        <v>14391</v>
      </c>
    </row>
    <row r="5731" spans="1:5" x14ac:dyDescent="0.25">
      <c r="A5731" t="s">
        <v>8297</v>
      </c>
      <c r="B5731" t="s">
        <v>14234</v>
      </c>
      <c r="C5731" t="e">
        <f>VLOOKUP(B5731,'[1]Main Sheet'!$A:$C,3,0)</f>
        <v>#N/A</v>
      </c>
      <c r="D5731" t="str">
        <f>IF(COUNTIF(KIT!$A:$A,A5731)&gt;0,"Yes","No")</f>
        <v>Yes</v>
      </c>
      <c r="E5731" t="s">
        <v>14391</v>
      </c>
    </row>
    <row r="5732" spans="1:5" x14ac:dyDescent="0.25">
      <c r="A5732" t="s">
        <v>8297</v>
      </c>
      <c r="B5732" t="s">
        <v>13121</v>
      </c>
      <c r="C5732">
        <f>VLOOKUP(B5732,'[1]Main Sheet'!$A:$C,3,0)</f>
        <v>51.67</v>
      </c>
      <c r="D5732" t="str">
        <f>IF(COUNTIF(KIT!$A:$A,A5732)&gt;0,"Yes","No")</f>
        <v>Yes</v>
      </c>
      <c r="E5732" t="s">
        <v>14391</v>
      </c>
    </row>
    <row r="5733" spans="1:5" x14ac:dyDescent="0.25">
      <c r="A5733" t="s">
        <v>8297</v>
      </c>
      <c r="B5733" t="s">
        <v>14190</v>
      </c>
      <c r="C5733">
        <f>VLOOKUP(B5733,'[1]Main Sheet'!$A:$C,3,0)</f>
        <v>0</v>
      </c>
      <c r="D5733" t="str">
        <f>IF(COUNTIF(KIT!$A:$A,A5733)&gt;0,"Yes","No")</f>
        <v>Yes</v>
      </c>
      <c r="E5733" t="s">
        <v>14391</v>
      </c>
    </row>
    <row r="5734" spans="1:5" x14ac:dyDescent="0.25">
      <c r="A5734" t="s">
        <v>8295</v>
      </c>
      <c r="B5734" t="s">
        <v>14234</v>
      </c>
      <c r="C5734" t="e">
        <f>VLOOKUP(B5734,'[1]Main Sheet'!$A:$C,3,0)</f>
        <v>#N/A</v>
      </c>
      <c r="D5734" t="str">
        <f>IF(COUNTIF(KIT!$A:$A,A5734)&gt;0,"Yes","No")</f>
        <v>Yes</v>
      </c>
      <c r="E5734" t="s">
        <v>14391</v>
      </c>
    </row>
    <row r="5735" spans="1:5" x14ac:dyDescent="0.25">
      <c r="A5735" t="s">
        <v>8295</v>
      </c>
      <c r="B5735" t="s">
        <v>13121</v>
      </c>
      <c r="C5735">
        <f>VLOOKUP(B5735,'[1]Main Sheet'!$A:$C,3,0)</f>
        <v>51.67</v>
      </c>
      <c r="D5735" t="str">
        <f>IF(COUNTIF(KIT!$A:$A,A5735)&gt;0,"Yes","No")</f>
        <v>Yes</v>
      </c>
      <c r="E5735" t="s">
        <v>14391</v>
      </c>
    </row>
    <row r="5736" spans="1:5" x14ac:dyDescent="0.25">
      <c r="A5736" t="s">
        <v>8295</v>
      </c>
      <c r="B5736" t="s">
        <v>14191</v>
      </c>
      <c r="C5736">
        <f>VLOOKUP(B5736,'[1]Main Sheet'!$A:$C,3,0)</f>
        <v>197.5</v>
      </c>
      <c r="D5736" t="str">
        <f>IF(COUNTIF(KIT!$A:$A,A5736)&gt;0,"Yes","No")</f>
        <v>Yes</v>
      </c>
      <c r="E5736" t="s">
        <v>14391</v>
      </c>
    </row>
    <row r="5737" spans="1:5" x14ac:dyDescent="0.25">
      <c r="A5737" t="s">
        <v>8293</v>
      </c>
      <c r="B5737" t="s">
        <v>14235</v>
      </c>
      <c r="C5737">
        <f>VLOOKUP(B5737,'[1]Main Sheet'!$A:$C,3,0)</f>
        <v>374.09</v>
      </c>
      <c r="D5737" t="str">
        <f>IF(COUNTIF(KIT!$A:$A,A5737)&gt;0,"Yes","No")</f>
        <v>Yes</v>
      </c>
      <c r="E5737" t="s">
        <v>14391</v>
      </c>
    </row>
    <row r="5738" spans="1:5" x14ac:dyDescent="0.25">
      <c r="A5738" t="s">
        <v>8293</v>
      </c>
      <c r="B5738" t="s">
        <v>13121</v>
      </c>
      <c r="C5738">
        <f>VLOOKUP(B5738,'[1]Main Sheet'!$A:$C,3,0)</f>
        <v>51.67</v>
      </c>
      <c r="D5738" t="str">
        <f>IF(COUNTIF(KIT!$A:$A,A5738)&gt;0,"Yes","No")</f>
        <v>Yes</v>
      </c>
      <c r="E5738" t="s">
        <v>14391</v>
      </c>
    </row>
    <row r="5739" spans="1:5" x14ac:dyDescent="0.25">
      <c r="A5739" t="s">
        <v>8293</v>
      </c>
      <c r="B5739" t="s">
        <v>14190</v>
      </c>
      <c r="C5739">
        <f>VLOOKUP(B5739,'[1]Main Sheet'!$A:$C,3,0)</f>
        <v>0</v>
      </c>
      <c r="D5739" t="str">
        <f>IF(COUNTIF(KIT!$A:$A,A5739)&gt;0,"Yes","No")</f>
        <v>Yes</v>
      </c>
      <c r="E5739" t="s">
        <v>14391</v>
      </c>
    </row>
    <row r="5740" spans="1:5" x14ac:dyDescent="0.25">
      <c r="A5740" t="s">
        <v>8291</v>
      </c>
      <c r="B5740" t="s">
        <v>14235</v>
      </c>
      <c r="C5740">
        <f>VLOOKUP(B5740,'[1]Main Sheet'!$A:$C,3,0)</f>
        <v>374.09</v>
      </c>
      <c r="D5740" t="str">
        <f>IF(COUNTIF(KIT!$A:$A,A5740)&gt;0,"Yes","No")</f>
        <v>Yes</v>
      </c>
      <c r="E5740" t="s">
        <v>14391</v>
      </c>
    </row>
    <row r="5741" spans="1:5" x14ac:dyDescent="0.25">
      <c r="A5741" t="s">
        <v>8291</v>
      </c>
      <c r="B5741" t="s">
        <v>13121</v>
      </c>
      <c r="C5741">
        <f>VLOOKUP(B5741,'[1]Main Sheet'!$A:$C,3,0)</f>
        <v>51.67</v>
      </c>
      <c r="D5741" t="str">
        <f>IF(COUNTIF(KIT!$A:$A,A5741)&gt;0,"Yes","No")</f>
        <v>Yes</v>
      </c>
      <c r="E5741" t="s">
        <v>14391</v>
      </c>
    </row>
    <row r="5742" spans="1:5" x14ac:dyDescent="0.25">
      <c r="A5742" t="s">
        <v>8291</v>
      </c>
      <c r="B5742" t="s">
        <v>14191</v>
      </c>
      <c r="C5742">
        <f>VLOOKUP(B5742,'[1]Main Sheet'!$A:$C,3,0)</f>
        <v>197.5</v>
      </c>
      <c r="D5742" t="str">
        <f>IF(COUNTIF(KIT!$A:$A,A5742)&gt;0,"Yes","No")</f>
        <v>Yes</v>
      </c>
      <c r="E5742" t="s">
        <v>14391</v>
      </c>
    </row>
    <row r="5743" spans="1:5" x14ac:dyDescent="0.25">
      <c r="A5743" t="s">
        <v>8289</v>
      </c>
      <c r="B5743" t="s">
        <v>14236</v>
      </c>
      <c r="C5743" t="e">
        <f>VLOOKUP(B5743,'[1]Main Sheet'!$A:$C,3,0)</f>
        <v>#N/A</v>
      </c>
      <c r="D5743" t="str">
        <f>IF(COUNTIF(KIT!$A:$A,A5743)&gt;0,"Yes","No")</f>
        <v>Yes</v>
      </c>
      <c r="E5743" t="s">
        <v>14391</v>
      </c>
    </row>
    <row r="5744" spans="1:5" x14ac:dyDescent="0.25">
      <c r="A5744" t="s">
        <v>8289</v>
      </c>
      <c r="B5744" t="s">
        <v>13121</v>
      </c>
      <c r="C5744">
        <f>VLOOKUP(B5744,'[1]Main Sheet'!$A:$C,3,0)</f>
        <v>51.67</v>
      </c>
      <c r="D5744" t="str">
        <f>IF(COUNTIF(KIT!$A:$A,A5744)&gt;0,"Yes","No")</f>
        <v>Yes</v>
      </c>
      <c r="E5744" t="s">
        <v>14391</v>
      </c>
    </row>
    <row r="5745" spans="1:5" x14ac:dyDescent="0.25">
      <c r="A5745" t="s">
        <v>8289</v>
      </c>
      <c r="B5745" t="s">
        <v>14190</v>
      </c>
      <c r="C5745">
        <f>VLOOKUP(B5745,'[1]Main Sheet'!$A:$C,3,0)</f>
        <v>0</v>
      </c>
      <c r="D5745" t="str">
        <f>IF(COUNTIF(KIT!$A:$A,A5745)&gt;0,"Yes","No")</f>
        <v>Yes</v>
      </c>
      <c r="E5745" t="s">
        <v>14391</v>
      </c>
    </row>
    <row r="5746" spans="1:5" x14ac:dyDescent="0.25">
      <c r="A5746" t="s">
        <v>8287</v>
      </c>
      <c r="B5746" t="s">
        <v>14236</v>
      </c>
      <c r="C5746" t="e">
        <f>VLOOKUP(B5746,'[1]Main Sheet'!$A:$C,3,0)</f>
        <v>#N/A</v>
      </c>
      <c r="D5746" t="str">
        <f>IF(COUNTIF(KIT!$A:$A,A5746)&gt;0,"Yes","No")</f>
        <v>Yes</v>
      </c>
      <c r="E5746" t="s">
        <v>14391</v>
      </c>
    </row>
    <row r="5747" spans="1:5" x14ac:dyDescent="0.25">
      <c r="A5747" t="s">
        <v>8287</v>
      </c>
      <c r="B5747" t="s">
        <v>13121</v>
      </c>
      <c r="C5747">
        <f>VLOOKUP(B5747,'[1]Main Sheet'!$A:$C,3,0)</f>
        <v>51.67</v>
      </c>
      <c r="D5747" t="str">
        <f>IF(COUNTIF(KIT!$A:$A,A5747)&gt;0,"Yes","No")</f>
        <v>Yes</v>
      </c>
      <c r="E5747" t="s">
        <v>14391</v>
      </c>
    </row>
    <row r="5748" spans="1:5" x14ac:dyDescent="0.25">
      <c r="A5748" t="s">
        <v>8287</v>
      </c>
      <c r="B5748" t="s">
        <v>14191</v>
      </c>
      <c r="C5748">
        <f>VLOOKUP(B5748,'[1]Main Sheet'!$A:$C,3,0)</f>
        <v>197.5</v>
      </c>
      <c r="D5748" t="str">
        <f>IF(COUNTIF(KIT!$A:$A,A5748)&gt;0,"Yes","No")</f>
        <v>Yes</v>
      </c>
      <c r="E5748" t="s">
        <v>14391</v>
      </c>
    </row>
    <row r="5749" spans="1:5" x14ac:dyDescent="0.25">
      <c r="A5749" t="s">
        <v>6103</v>
      </c>
      <c r="B5749" t="s">
        <v>13165</v>
      </c>
      <c r="C5749">
        <f>VLOOKUP(B5749,'[1]Main Sheet'!$A:$C,3,0)</f>
        <v>508.33</v>
      </c>
      <c r="D5749" t="str">
        <f>IF(COUNTIF(KIT!$A:$A,A5749)&gt;0,"Yes","No")</f>
        <v>Yes</v>
      </c>
      <c r="E5749" t="s">
        <v>14391</v>
      </c>
    </row>
    <row r="5750" spans="1:5" x14ac:dyDescent="0.25">
      <c r="A5750" t="s">
        <v>6103</v>
      </c>
      <c r="B5750" t="s">
        <v>14176</v>
      </c>
      <c r="C5750">
        <f>VLOOKUP(B5750,'[1]Main Sheet'!$A:$C,3,0)</f>
        <v>82.5</v>
      </c>
      <c r="D5750" t="str">
        <f>IF(COUNTIF(KIT!$A:$A,A5750)&gt;0,"Yes","No")</f>
        <v>Yes</v>
      </c>
      <c r="E5750">
        <v>46203</v>
      </c>
    </row>
    <row r="5751" spans="1:5" x14ac:dyDescent="0.25">
      <c r="A5751" t="s">
        <v>6103</v>
      </c>
      <c r="B5751" t="s">
        <v>14177</v>
      </c>
      <c r="C5751">
        <f>VLOOKUP(B5751,'[1]Main Sheet'!$A:$C,3,0)</f>
        <v>0</v>
      </c>
      <c r="D5751" t="str">
        <f>IF(COUNTIF(KIT!$A:$A,A5751)&gt;0,"Yes","No")</f>
        <v>Yes</v>
      </c>
      <c r="E5751">
        <v>46203</v>
      </c>
    </row>
    <row r="5752" spans="1:5" x14ac:dyDescent="0.25">
      <c r="A5752" t="s">
        <v>6199</v>
      </c>
      <c r="B5752" t="s">
        <v>13165</v>
      </c>
      <c r="C5752">
        <f>VLOOKUP(B5752,'[1]Main Sheet'!$A:$C,3,0)</f>
        <v>508.33</v>
      </c>
      <c r="D5752" t="str">
        <f>IF(COUNTIF(KIT!$A:$A,A5752)&gt;0,"Yes","No")</f>
        <v>Yes</v>
      </c>
      <c r="E5752" t="s">
        <v>14391</v>
      </c>
    </row>
    <row r="5753" spans="1:5" x14ac:dyDescent="0.25">
      <c r="A5753" t="s">
        <v>6199</v>
      </c>
      <c r="B5753" t="s">
        <v>14176</v>
      </c>
      <c r="C5753">
        <f>VLOOKUP(B5753,'[1]Main Sheet'!$A:$C,3,0)</f>
        <v>82.5</v>
      </c>
      <c r="D5753" t="str">
        <f>IF(COUNTIF(KIT!$A:$A,A5753)&gt;0,"Yes","No")</f>
        <v>Yes</v>
      </c>
      <c r="E5753">
        <v>46203</v>
      </c>
    </row>
    <row r="5754" spans="1:5" x14ac:dyDescent="0.25">
      <c r="A5754" t="s">
        <v>6199</v>
      </c>
      <c r="B5754" t="s">
        <v>14178</v>
      </c>
      <c r="C5754">
        <f>VLOOKUP(B5754,'[1]Main Sheet'!$A:$C,3,0)</f>
        <v>176.67</v>
      </c>
      <c r="D5754" t="str">
        <f>IF(COUNTIF(KIT!$A:$A,A5754)&gt;0,"Yes","No")</f>
        <v>Yes</v>
      </c>
      <c r="E5754" t="s">
        <v>14391</v>
      </c>
    </row>
    <row r="5755" spans="1:5" x14ac:dyDescent="0.25">
      <c r="A5755" t="s">
        <v>6105</v>
      </c>
      <c r="B5755" t="s">
        <v>14237</v>
      </c>
      <c r="C5755">
        <f>VLOOKUP(B5755,'[1]Main Sheet'!$A:$C,3,0)</f>
        <v>522.5</v>
      </c>
      <c r="D5755" t="str">
        <f>IF(COUNTIF(KIT!$A:$A,A5755)&gt;0,"Yes","No")</f>
        <v>Yes</v>
      </c>
      <c r="E5755" t="s">
        <v>14391</v>
      </c>
    </row>
    <row r="5756" spans="1:5" x14ac:dyDescent="0.25">
      <c r="A5756" t="s">
        <v>6105</v>
      </c>
      <c r="B5756" t="s">
        <v>14176</v>
      </c>
      <c r="C5756">
        <f>VLOOKUP(B5756,'[1]Main Sheet'!$A:$C,3,0)</f>
        <v>82.5</v>
      </c>
      <c r="D5756" t="str">
        <f>IF(COUNTIF(KIT!$A:$A,A5756)&gt;0,"Yes","No")</f>
        <v>Yes</v>
      </c>
      <c r="E5756">
        <v>46203</v>
      </c>
    </row>
    <row r="5757" spans="1:5" x14ac:dyDescent="0.25">
      <c r="A5757" t="s">
        <v>6105</v>
      </c>
      <c r="B5757" t="s">
        <v>14177</v>
      </c>
      <c r="C5757">
        <f>VLOOKUP(B5757,'[1]Main Sheet'!$A:$C,3,0)</f>
        <v>0</v>
      </c>
      <c r="D5757" t="str">
        <f>IF(COUNTIF(KIT!$A:$A,A5757)&gt;0,"Yes","No")</f>
        <v>Yes</v>
      </c>
      <c r="E5757">
        <v>46203</v>
      </c>
    </row>
    <row r="5758" spans="1:5" x14ac:dyDescent="0.25">
      <c r="A5758" t="s">
        <v>6201</v>
      </c>
      <c r="B5758" t="s">
        <v>14237</v>
      </c>
      <c r="C5758">
        <f>VLOOKUP(B5758,'[1]Main Sheet'!$A:$C,3,0)</f>
        <v>522.5</v>
      </c>
      <c r="D5758" t="str">
        <f>IF(COUNTIF(KIT!$A:$A,A5758)&gt;0,"Yes","No")</f>
        <v>Yes</v>
      </c>
      <c r="E5758" t="s">
        <v>14391</v>
      </c>
    </row>
    <row r="5759" spans="1:5" x14ac:dyDescent="0.25">
      <c r="A5759" t="s">
        <v>6201</v>
      </c>
      <c r="B5759" t="s">
        <v>14176</v>
      </c>
      <c r="C5759">
        <f>VLOOKUP(B5759,'[1]Main Sheet'!$A:$C,3,0)</f>
        <v>82.5</v>
      </c>
      <c r="D5759" t="str">
        <f>IF(COUNTIF(KIT!$A:$A,A5759)&gt;0,"Yes","No")</f>
        <v>Yes</v>
      </c>
      <c r="E5759">
        <v>46203</v>
      </c>
    </row>
    <row r="5760" spans="1:5" x14ac:dyDescent="0.25">
      <c r="A5760" t="s">
        <v>6201</v>
      </c>
      <c r="B5760" t="s">
        <v>14178</v>
      </c>
      <c r="C5760">
        <f>VLOOKUP(B5760,'[1]Main Sheet'!$A:$C,3,0)</f>
        <v>176.67</v>
      </c>
      <c r="D5760" t="str">
        <f>IF(COUNTIF(KIT!$A:$A,A5760)&gt;0,"Yes","No")</f>
        <v>Yes</v>
      </c>
      <c r="E5760" t="s">
        <v>14391</v>
      </c>
    </row>
    <row r="5761" spans="1:5" x14ac:dyDescent="0.25">
      <c r="A5761" t="s">
        <v>6107</v>
      </c>
      <c r="B5761" t="s">
        <v>13164</v>
      </c>
      <c r="C5761">
        <f>VLOOKUP(B5761,'[1]Main Sheet'!$A:$C,3,0)</f>
        <v>431.67</v>
      </c>
      <c r="D5761" t="str">
        <f>IF(COUNTIF(KIT!$A:$A,A5761)&gt;0,"Yes","No")</f>
        <v>Yes</v>
      </c>
      <c r="E5761" t="s">
        <v>14391</v>
      </c>
    </row>
    <row r="5762" spans="1:5" x14ac:dyDescent="0.25">
      <c r="A5762" t="s">
        <v>6107</v>
      </c>
      <c r="B5762" t="s">
        <v>14176</v>
      </c>
      <c r="C5762">
        <f>VLOOKUP(B5762,'[1]Main Sheet'!$A:$C,3,0)</f>
        <v>82.5</v>
      </c>
      <c r="D5762" t="str">
        <f>IF(COUNTIF(KIT!$A:$A,A5762)&gt;0,"Yes","No")</f>
        <v>Yes</v>
      </c>
      <c r="E5762">
        <v>46203</v>
      </c>
    </row>
    <row r="5763" spans="1:5" x14ac:dyDescent="0.25">
      <c r="A5763" t="s">
        <v>6107</v>
      </c>
      <c r="B5763" t="s">
        <v>14177</v>
      </c>
      <c r="C5763">
        <f>VLOOKUP(B5763,'[1]Main Sheet'!$A:$C,3,0)</f>
        <v>0</v>
      </c>
      <c r="D5763" t="str">
        <f>IF(COUNTIF(KIT!$A:$A,A5763)&gt;0,"Yes","No")</f>
        <v>Yes</v>
      </c>
      <c r="E5763">
        <v>46203</v>
      </c>
    </row>
    <row r="5764" spans="1:5" x14ac:dyDescent="0.25">
      <c r="A5764" t="s">
        <v>6203</v>
      </c>
      <c r="B5764" t="s">
        <v>13164</v>
      </c>
      <c r="C5764">
        <f>VLOOKUP(B5764,'[1]Main Sheet'!$A:$C,3,0)</f>
        <v>431.67</v>
      </c>
      <c r="D5764" t="str">
        <f>IF(COUNTIF(KIT!$A:$A,A5764)&gt;0,"Yes","No")</f>
        <v>Yes</v>
      </c>
      <c r="E5764" t="s">
        <v>14391</v>
      </c>
    </row>
    <row r="5765" spans="1:5" x14ac:dyDescent="0.25">
      <c r="A5765" t="s">
        <v>6203</v>
      </c>
      <c r="B5765" t="s">
        <v>14176</v>
      </c>
      <c r="C5765">
        <f>VLOOKUP(B5765,'[1]Main Sheet'!$A:$C,3,0)</f>
        <v>82.5</v>
      </c>
      <c r="D5765" t="str">
        <f>IF(COUNTIF(KIT!$A:$A,A5765)&gt;0,"Yes","No")</f>
        <v>Yes</v>
      </c>
      <c r="E5765">
        <v>46203</v>
      </c>
    </row>
    <row r="5766" spans="1:5" x14ac:dyDescent="0.25">
      <c r="A5766" t="s">
        <v>6203</v>
      </c>
      <c r="B5766" t="s">
        <v>14178</v>
      </c>
      <c r="C5766">
        <f>VLOOKUP(B5766,'[1]Main Sheet'!$A:$C,3,0)</f>
        <v>176.67</v>
      </c>
      <c r="D5766" t="str">
        <f>IF(COUNTIF(KIT!$A:$A,A5766)&gt;0,"Yes","No")</f>
        <v>Yes</v>
      </c>
      <c r="E5766" t="s">
        <v>14391</v>
      </c>
    </row>
    <row r="5767" spans="1:5" x14ac:dyDescent="0.25">
      <c r="A5767" t="s">
        <v>5953</v>
      </c>
      <c r="B5767" t="s">
        <v>13165</v>
      </c>
      <c r="C5767">
        <f>VLOOKUP(B5767,'[1]Main Sheet'!$A:$C,3,0)</f>
        <v>508.33</v>
      </c>
      <c r="D5767" t="str">
        <f>IF(COUNTIF(KIT!$A:$A,A5767)&gt;0,"Yes","No")</f>
        <v>Yes</v>
      </c>
      <c r="E5767" t="s">
        <v>14391</v>
      </c>
    </row>
    <row r="5768" spans="1:5" x14ac:dyDescent="0.25">
      <c r="A5768" t="s">
        <v>5953</v>
      </c>
      <c r="B5768" t="s">
        <v>14181</v>
      </c>
      <c r="C5768">
        <f>VLOOKUP(B5768,'[1]Main Sheet'!$A:$C,3,0)</f>
        <v>64.17</v>
      </c>
      <c r="D5768" t="str">
        <f>IF(COUNTIF(KIT!$A:$A,A5768)&gt;0,"Yes","No")</f>
        <v>Yes</v>
      </c>
      <c r="E5768" t="s">
        <v>14391</v>
      </c>
    </row>
    <row r="5769" spans="1:5" x14ac:dyDescent="0.25">
      <c r="A5769" t="s">
        <v>5953</v>
      </c>
      <c r="B5769" t="s">
        <v>14182</v>
      </c>
      <c r="C5769">
        <f>VLOOKUP(B5769,'[1]Main Sheet'!$A:$C,3,0)</f>
        <v>0</v>
      </c>
      <c r="D5769" t="str">
        <f>IF(COUNTIF(KIT!$A:$A,A5769)&gt;0,"Yes","No")</f>
        <v>Yes</v>
      </c>
      <c r="E5769" t="s">
        <v>14391</v>
      </c>
    </row>
    <row r="5770" spans="1:5" x14ac:dyDescent="0.25">
      <c r="A5770" t="s">
        <v>6085</v>
      </c>
      <c r="B5770" t="s">
        <v>13165</v>
      </c>
      <c r="C5770">
        <f>VLOOKUP(B5770,'[1]Main Sheet'!$A:$C,3,0)</f>
        <v>508.33</v>
      </c>
      <c r="D5770" t="str">
        <f>IF(COUNTIF(KIT!$A:$A,A5770)&gt;0,"Yes","No")</f>
        <v>Yes</v>
      </c>
      <c r="E5770" t="s">
        <v>14391</v>
      </c>
    </row>
    <row r="5771" spans="1:5" x14ac:dyDescent="0.25">
      <c r="A5771" t="s">
        <v>6085</v>
      </c>
      <c r="B5771" t="s">
        <v>14181</v>
      </c>
      <c r="C5771">
        <f>VLOOKUP(B5771,'[1]Main Sheet'!$A:$C,3,0)</f>
        <v>64.17</v>
      </c>
      <c r="D5771" t="str">
        <f>IF(COUNTIF(KIT!$A:$A,A5771)&gt;0,"Yes","No")</f>
        <v>Yes</v>
      </c>
      <c r="E5771" t="s">
        <v>14391</v>
      </c>
    </row>
    <row r="5772" spans="1:5" x14ac:dyDescent="0.25">
      <c r="A5772" t="s">
        <v>6085</v>
      </c>
      <c r="B5772" t="s">
        <v>14183</v>
      </c>
      <c r="C5772">
        <f>VLOOKUP(B5772,'[1]Main Sheet'!$A:$C,3,0)</f>
        <v>194.17</v>
      </c>
      <c r="D5772" t="str">
        <f>IF(COUNTIF(KIT!$A:$A,A5772)&gt;0,"Yes","No")</f>
        <v>Yes</v>
      </c>
      <c r="E5772" t="s">
        <v>14391</v>
      </c>
    </row>
    <row r="5773" spans="1:5" hidden="1" x14ac:dyDescent="0.25">
      <c r="A5773" t="s">
        <v>14238</v>
      </c>
      <c r="B5773" t="s">
        <v>13165</v>
      </c>
      <c r="C5773">
        <f>VLOOKUP(B5773,'[1]Main Sheet'!$A:$C,3,0)</f>
        <v>508.33</v>
      </c>
      <c r="D5773" t="str">
        <f>IF(COUNTIF(KIT!$A:$A,A5773)&gt;0,"Yes","No")</f>
        <v>No</v>
      </c>
      <c r="E5773" t="s">
        <v>14391</v>
      </c>
    </row>
    <row r="5774" spans="1:5" hidden="1" x14ac:dyDescent="0.25">
      <c r="A5774" t="s">
        <v>14238</v>
      </c>
      <c r="B5774" t="s">
        <v>14181</v>
      </c>
      <c r="C5774">
        <f>VLOOKUP(B5774,'[1]Main Sheet'!$A:$C,3,0)</f>
        <v>64.17</v>
      </c>
      <c r="D5774" t="str">
        <f>IF(COUNTIF(KIT!$A:$A,A5774)&gt;0,"Yes","No")</f>
        <v>No</v>
      </c>
      <c r="E5774" t="s">
        <v>14391</v>
      </c>
    </row>
    <row r="5775" spans="1:5" hidden="1" x14ac:dyDescent="0.25">
      <c r="A5775" t="s">
        <v>14238</v>
      </c>
      <c r="B5775" t="s">
        <v>14183</v>
      </c>
      <c r="C5775">
        <f>VLOOKUP(B5775,'[1]Main Sheet'!$A:$C,3,0)</f>
        <v>194.17</v>
      </c>
      <c r="D5775" t="str">
        <f>IF(COUNTIF(KIT!$A:$A,A5775)&gt;0,"Yes","No")</f>
        <v>No</v>
      </c>
      <c r="E5775" t="s">
        <v>14391</v>
      </c>
    </row>
    <row r="5776" spans="1:5" x14ac:dyDescent="0.25">
      <c r="A5776" t="s">
        <v>5955</v>
      </c>
      <c r="B5776" t="s">
        <v>14237</v>
      </c>
      <c r="C5776">
        <f>VLOOKUP(B5776,'[1]Main Sheet'!$A:$C,3,0)</f>
        <v>522.5</v>
      </c>
      <c r="D5776" t="str">
        <f>IF(COUNTIF(KIT!$A:$A,A5776)&gt;0,"Yes","No")</f>
        <v>Yes</v>
      </c>
      <c r="E5776" t="s">
        <v>14391</v>
      </c>
    </row>
    <row r="5777" spans="1:5" x14ac:dyDescent="0.25">
      <c r="A5777" t="s">
        <v>5955</v>
      </c>
      <c r="B5777" t="s">
        <v>14181</v>
      </c>
      <c r="C5777">
        <f>VLOOKUP(B5777,'[1]Main Sheet'!$A:$C,3,0)</f>
        <v>64.17</v>
      </c>
      <c r="D5777" t="str">
        <f>IF(COUNTIF(KIT!$A:$A,A5777)&gt;0,"Yes","No")</f>
        <v>Yes</v>
      </c>
      <c r="E5777" t="s">
        <v>14391</v>
      </c>
    </row>
    <row r="5778" spans="1:5" x14ac:dyDescent="0.25">
      <c r="A5778" t="s">
        <v>5955</v>
      </c>
      <c r="B5778" t="s">
        <v>14182</v>
      </c>
      <c r="C5778">
        <f>VLOOKUP(B5778,'[1]Main Sheet'!$A:$C,3,0)</f>
        <v>0</v>
      </c>
      <c r="D5778" t="str">
        <f>IF(COUNTIF(KIT!$A:$A,A5778)&gt;0,"Yes","No")</f>
        <v>Yes</v>
      </c>
      <c r="E5778" t="s">
        <v>14391</v>
      </c>
    </row>
    <row r="5779" spans="1:5" x14ac:dyDescent="0.25">
      <c r="A5779" t="s">
        <v>6087</v>
      </c>
      <c r="B5779" t="s">
        <v>14237</v>
      </c>
      <c r="C5779">
        <f>VLOOKUP(B5779,'[1]Main Sheet'!$A:$C,3,0)</f>
        <v>522.5</v>
      </c>
      <c r="D5779" t="str">
        <f>IF(COUNTIF(KIT!$A:$A,A5779)&gt;0,"Yes","No")</f>
        <v>Yes</v>
      </c>
      <c r="E5779" t="s">
        <v>14391</v>
      </c>
    </row>
    <row r="5780" spans="1:5" x14ac:dyDescent="0.25">
      <c r="A5780" t="s">
        <v>6087</v>
      </c>
      <c r="B5780" t="s">
        <v>14181</v>
      </c>
      <c r="C5780">
        <f>VLOOKUP(B5780,'[1]Main Sheet'!$A:$C,3,0)</f>
        <v>64.17</v>
      </c>
      <c r="D5780" t="str">
        <f>IF(COUNTIF(KIT!$A:$A,A5780)&gt;0,"Yes","No")</f>
        <v>Yes</v>
      </c>
      <c r="E5780" t="s">
        <v>14391</v>
      </c>
    </row>
    <row r="5781" spans="1:5" x14ac:dyDescent="0.25">
      <c r="A5781" t="s">
        <v>6087</v>
      </c>
      <c r="B5781" t="s">
        <v>14183</v>
      </c>
      <c r="C5781">
        <f>VLOOKUP(B5781,'[1]Main Sheet'!$A:$C,3,0)</f>
        <v>194.17</v>
      </c>
      <c r="D5781" t="str">
        <f>IF(COUNTIF(KIT!$A:$A,A5781)&gt;0,"Yes","No")</f>
        <v>Yes</v>
      </c>
      <c r="E5781" t="s">
        <v>14391</v>
      </c>
    </row>
    <row r="5782" spans="1:5" hidden="1" x14ac:dyDescent="0.25">
      <c r="A5782" t="s">
        <v>14239</v>
      </c>
      <c r="B5782" t="s">
        <v>14237</v>
      </c>
      <c r="C5782">
        <f>VLOOKUP(B5782,'[1]Main Sheet'!$A:$C,3,0)</f>
        <v>522.5</v>
      </c>
      <c r="D5782" t="str">
        <f>IF(COUNTIF(KIT!$A:$A,A5782)&gt;0,"Yes","No")</f>
        <v>No</v>
      </c>
      <c r="E5782" t="s">
        <v>14391</v>
      </c>
    </row>
    <row r="5783" spans="1:5" hidden="1" x14ac:dyDescent="0.25">
      <c r="A5783" t="s">
        <v>14239</v>
      </c>
      <c r="B5783" t="s">
        <v>14181</v>
      </c>
      <c r="C5783">
        <f>VLOOKUP(B5783,'[1]Main Sheet'!$A:$C,3,0)</f>
        <v>64.17</v>
      </c>
      <c r="D5783" t="str">
        <f>IF(COUNTIF(KIT!$A:$A,A5783)&gt;0,"Yes","No")</f>
        <v>No</v>
      </c>
      <c r="E5783" t="s">
        <v>14391</v>
      </c>
    </row>
    <row r="5784" spans="1:5" hidden="1" x14ac:dyDescent="0.25">
      <c r="A5784" t="s">
        <v>14239</v>
      </c>
      <c r="B5784" t="s">
        <v>14183</v>
      </c>
      <c r="C5784">
        <f>VLOOKUP(B5784,'[1]Main Sheet'!$A:$C,3,0)</f>
        <v>194.17</v>
      </c>
      <c r="D5784" t="str">
        <f>IF(COUNTIF(KIT!$A:$A,A5784)&gt;0,"Yes","No")</f>
        <v>No</v>
      </c>
      <c r="E5784" t="s">
        <v>14391</v>
      </c>
    </row>
    <row r="5785" spans="1:5" x14ac:dyDescent="0.25">
      <c r="A5785" t="s">
        <v>5957</v>
      </c>
      <c r="B5785" t="s">
        <v>13164</v>
      </c>
      <c r="C5785">
        <f>VLOOKUP(B5785,'[1]Main Sheet'!$A:$C,3,0)</f>
        <v>431.67</v>
      </c>
      <c r="D5785" t="str">
        <f>IF(COUNTIF(KIT!$A:$A,A5785)&gt;0,"Yes","No")</f>
        <v>Yes</v>
      </c>
      <c r="E5785" t="s">
        <v>14391</v>
      </c>
    </row>
    <row r="5786" spans="1:5" x14ac:dyDescent="0.25">
      <c r="A5786" t="s">
        <v>5957</v>
      </c>
      <c r="B5786" t="s">
        <v>14181</v>
      </c>
      <c r="C5786">
        <f>VLOOKUP(B5786,'[1]Main Sheet'!$A:$C,3,0)</f>
        <v>64.17</v>
      </c>
      <c r="D5786" t="str">
        <f>IF(COUNTIF(KIT!$A:$A,A5786)&gt;0,"Yes","No")</f>
        <v>Yes</v>
      </c>
      <c r="E5786" t="s">
        <v>14391</v>
      </c>
    </row>
    <row r="5787" spans="1:5" x14ac:dyDescent="0.25">
      <c r="A5787" t="s">
        <v>5957</v>
      </c>
      <c r="B5787" t="s">
        <v>14182</v>
      </c>
      <c r="C5787">
        <f>VLOOKUP(B5787,'[1]Main Sheet'!$A:$C,3,0)</f>
        <v>0</v>
      </c>
      <c r="D5787" t="str">
        <f>IF(COUNTIF(KIT!$A:$A,A5787)&gt;0,"Yes","No")</f>
        <v>Yes</v>
      </c>
      <c r="E5787" t="s">
        <v>14391</v>
      </c>
    </row>
    <row r="5788" spans="1:5" x14ac:dyDescent="0.25">
      <c r="A5788" t="s">
        <v>6089</v>
      </c>
      <c r="B5788" t="s">
        <v>13164</v>
      </c>
      <c r="C5788">
        <f>VLOOKUP(B5788,'[1]Main Sheet'!$A:$C,3,0)</f>
        <v>431.67</v>
      </c>
      <c r="D5788" t="str">
        <f>IF(COUNTIF(KIT!$A:$A,A5788)&gt;0,"Yes","No")</f>
        <v>Yes</v>
      </c>
      <c r="E5788" t="s">
        <v>14391</v>
      </c>
    </row>
    <row r="5789" spans="1:5" x14ac:dyDescent="0.25">
      <c r="A5789" t="s">
        <v>6089</v>
      </c>
      <c r="B5789" t="s">
        <v>14181</v>
      </c>
      <c r="C5789">
        <f>VLOOKUP(B5789,'[1]Main Sheet'!$A:$C,3,0)</f>
        <v>64.17</v>
      </c>
      <c r="D5789" t="str">
        <f>IF(COUNTIF(KIT!$A:$A,A5789)&gt;0,"Yes","No")</f>
        <v>Yes</v>
      </c>
      <c r="E5789" t="s">
        <v>14391</v>
      </c>
    </row>
    <row r="5790" spans="1:5" x14ac:dyDescent="0.25">
      <c r="A5790" t="s">
        <v>6089</v>
      </c>
      <c r="B5790" t="s">
        <v>14183</v>
      </c>
      <c r="C5790">
        <f>VLOOKUP(B5790,'[1]Main Sheet'!$A:$C,3,0)</f>
        <v>194.17</v>
      </c>
      <c r="D5790" t="str">
        <f>IF(COUNTIF(KIT!$A:$A,A5790)&gt;0,"Yes","No")</f>
        <v>Yes</v>
      </c>
      <c r="E5790" t="s">
        <v>14391</v>
      </c>
    </row>
    <row r="5791" spans="1:5" hidden="1" x14ac:dyDescent="0.25">
      <c r="A5791" t="s">
        <v>14240</v>
      </c>
      <c r="B5791" t="s">
        <v>13164</v>
      </c>
      <c r="C5791">
        <f>VLOOKUP(B5791,'[1]Main Sheet'!$A:$C,3,0)</f>
        <v>431.67</v>
      </c>
      <c r="D5791" t="str">
        <f>IF(COUNTIF(KIT!$A:$A,A5791)&gt;0,"Yes","No")</f>
        <v>No</v>
      </c>
      <c r="E5791" t="s">
        <v>14391</v>
      </c>
    </row>
    <row r="5792" spans="1:5" hidden="1" x14ac:dyDescent="0.25">
      <c r="A5792" t="s">
        <v>14240</v>
      </c>
      <c r="B5792" t="s">
        <v>14181</v>
      </c>
      <c r="C5792">
        <f>VLOOKUP(B5792,'[1]Main Sheet'!$A:$C,3,0)</f>
        <v>64.17</v>
      </c>
      <c r="D5792" t="str">
        <f>IF(COUNTIF(KIT!$A:$A,A5792)&gt;0,"Yes","No")</f>
        <v>No</v>
      </c>
      <c r="E5792" t="s">
        <v>14391</v>
      </c>
    </row>
    <row r="5793" spans="1:5" hidden="1" x14ac:dyDescent="0.25">
      <c r="A5793" t="s">
        <v>14240</v>
      </c>
      <c r="B5793" t="s">
        <v>14183</v>
      </c>
      <c r="C5793">
        <f>VLOOKUP(B5793,'[1]Main Sheet'!$A:$C,3,0)</f>
        <v>194.17</v>
      </c>
      <c r="D5793" t="str">
        <f>IF(COUNTIF(KIT!$A:$A,A5793)&gt;0,"Yes","No")</f>
        <v>No</v>
      </c>
      <c r="E5793" t="s">
        <v>14391</v>
      </c>
    </row>
    <row r="5794" spans="1:5" x14ac:dyDescent="0.25">
      <c r="A5794" t="s">
        <v>5851</v>
      </c>
      <c r="B5794" t="s">
        <v>13165</v>
      </c>
      <c r="C5794">
        <f>VLOOKUP(B5794,'[1]Main Sheet'!$A:$C,3,0)</f>
        <v>508.33</v>
      </c>
      <c r="D5794" t="str">
        <f>IF(COUNTIF(KIT!$A:$A,A5794)&gt;0,"Yes","No")</f>
        <v>Yes</v>
      </c>
      <c r="E5794" t="s">
        <v>14391</v>
      </c>
    </row>
    <row r="5795" spans="1:5" x14ac:dyDescent="0.25">
      <c r="A5795" t="s">
        <v>5851</v>
      </c>
      <c r="B5795" t="s">
        <v>14187</v>
      </c>
      <c r="C5795">
        <f>VLOOKUP(B5795,'[1]Main Sheet'!$A:$C,3,0)</f>
        <v>55.83</v>
      </c>
      <c r="D5795" t="str">
        <f>IF(COUNTIF(KIT!$A:$A,A5795)&gt;0,"Yes","No")</f>
        <v>Yes</v>
      </c>
      <c r="E5795" t="s">
        <v>14391</v>
      </c>
    </row>
    <row r="5796" spans="1:5" x14ac:dyDescent="0.25">
      <c r="A5796" t="s">
        <v>5851</v>
      </c>
      <c r="B5796" t="s">
        <v>14188</v>
      </c>
      <c r="C5796">
        <f>VLOOKUP(B5796,'[1]Main Sheet'!$A:$C,3,0)</f>
        <v>0</v>
      </c>
      <c r="D5796" t="str">
        <f>IF(COUNTIF(KIT!$A:$A,A5796)&gt;0,"Yes","No")</f>
        <v>Yes</v>
      </c>
      <c r="E5796" t="s">
        <v>14391</v>
      </c>
    </row>
    <row r="5797" spans="1:5" x14ac:dyDescent="0.25">
      <c r="A5797" t="s">
        <v>5989</v>
      </c>
      <c r="B5797" t="s">
        <v>13165</v>
      </c>
      <c r="C5797">
        <f>VLOOKUP(B5797,'[1]Main Sheet'!$A:$C,3,0)</f>
        <v>508.33</v>
      </c>
      <c r="D5797" t="str">
        <f>IF(COUNTIF(KIT!$A:$A,A5797)&gt;0,"Yes","No")</f>
        <v>Yes</v>
      </c>
      <c r="E5797" t="s">
        <v>14391</v>
      </c>
    </row>
    <row r="5798" spans="1:5" x14ac:dyDescent="0.25">
      <c r="A5798" t="s">
        <v>5989</v>
      </c>
      <c r="B5798" t="s">
        <v>14187</v>
      </c>
      <c r="C5798">
        <f>VLOOKUP(B5798,'[1]Main Sheet'!$A:$C,3,0)</f>
        <v>55.83</v>
      </c>
      <c r="D5798" t="str">
        <f>IF(COUNTIF(KIT!$A:$A,A5798)&gt;0,"Yes","No")</f>
        <v>Yes</v>
      </c>
      <c r="E5798" t="s">
        <v>14391</v>
      </c>
    </row>
    <row r="5799" spans="1:5" x14ac:dyDescent="0.25">
      <c r="A5799" t="s">
        <v>5989</v>
      </c>
      <c r="B5799" t="s">
        <v>14189</v>
      </c>
      <c r="C5799">
        <f>VLOOKUP(B5799,'[1]Main Sheet'!$A:$C,3,0)</f>
        <v>185.83</v>
      </c>
      <c r="D5799" t="str">
        <f>IF(COUNTIF(KIT!$A:$A,A5799)&gt;0,"Yes","No")</f>
        <v>Yes</v>
      </c>
      <c r="E5799" t="s">
        <v>14391</v>
      </c>
    </row>
    <row r="5800" spans="1:5" x14ac:dyDescent="0.25">
      <c r="A5800" t="s">
        <v>5853</v>
      </c>
      <c r="B5800" t="s">
        <v>14237</v>
      </c>
      <c r="C5800">
        <f>VLOOKUP(B5800,'[1]Main Sheet'!$A:$C,3,0)</f>
        <v>522.5</v>
      </c>
      <c r="D5800" t="str">
        <f>IF(COUNTIF(KIT!$A:$A,A5800)&gt;0,"Yes","No")</f>
        <v>Yes</v>
      </c>
      <c r="E5800" t="s">
        <v>14391</v>
      </c>
    </row>
    <row r="5801" spans="1:5" x14ac:dyDescent="0.25">
      <c r="A5801" t="s">
        <v>5853</v>
      </c>
      <c r="B5801" t="s">
        <v>14187</v>
      </c>
      <c r="C5801">
        <f>VLOOKUP(B5801,'[1]Main Sheet'!$A:$C,3,0)</f>
        <v>55.83</v>
      </c>
      <c r="D5801" t="str">
        <f>IF(COUNTIF(KIT!$A:$A,A5801)&gt;0,"Yes","No")</f>
        <v>Yes</v>
      </c>
      <c r="E5801" t="s">
        <v>14391</v>
      </c>
    </row>
    <row r="5802" spans="1:5" x14ac:dyDescent="0.25">
      <c r="A5802" t="s">
        <v>5853</v>
      </c>
      <c r="B5802" t="s">
        <v>14188</v>
      </c>
      <c r="C5802">
        <f>VLOOKUP(B5802,'[1]Main Sheet'!$A:$C,3,0)</f>
        <v>0</v>
      </c>
      <c r="D5802" t="str">
        <f>IF(COUNTIF(KIT!$A:$A,A5802)&gt;0,"Yes","No")</f>
        <v>Yes</v>
      </c>
      <c r="E5802" t="s">
        <v>14391</v>
      </c>
    </row>
    <row r="5803" spans="1:5" x14ac:dyDescent="0.25">
      <c r="A5803" t="s">
        <v>5991</v>
      </c>
      <c r="B5803" t="s">
        <v>14237</v>
      </c>
      <c r="C5803">
        <f>VLOOKUP(B5803,'[1]Main Sheet'!$A:$C,3,0)</f>
        <v>522.5</v>
      </c>
      <c r="D5803" t="str">
        <f>IF(COUNTIF(KIT!$A:$A,A5803)&gt;0,"Yes","No")</f>
        <v>Yes</v>
      </c>
      <c r="E5803" t="s">
        <v>14391</v>
      </c>
    </row>
    <row r="5804" spans="1:5" x14ac:dyDescent="0.25">
      <c r="A5804" t="s">
        <v>5991</v>
      </c>
      <c r="B5804" t="s">
        <v>14187</v>
      </c>
      <c r="C5804">
        <f>VLOOKUP(B5804,'[1]Main Sheet'!$A:$C,3,0)</f>
        <v>55.83</v>
      </c>
      <c r="D5804" t="str">
        <f>IF(COUNTIF(KIT!$A:$A,A5804)&gt;0,"Yes","No")</f>
        <v>Yes</v>
      </c>
      <c r="E5804" t="s">
        <v>14391</v>
      </c>
    </row>
    <row r="5805" spans="1:5" x14ac:dyDescent="0.25">
      <c r="A5805" t="s">
        <v>5991</v>
      </c>
      <c r="B5805" t="s">
        <v>14189</v>
      </c>
      <c r="C5805">
        <f>VLOOKUP(B5805,'[1]Main Sheet'!$A:$C,3,0)</f>
        <v>185.83</v>
      </c>
      <c r="D5805" t="str">
        <f>IF(COUNTIF(KIT!$A:$A,A5805)&gt;0,"Yes","No")</f>
        <v>Yes</v>
      </c>
      <c r="E5805" t="s">
        <v>14391</v>
      </c>
    </row>
    <row r="5806" spans="1:5" x14ac:dyDescent="0.25">
      <c r="A5806" t="s">
        <v>5855</v>
      </c>
      <c r="B5806" t="s">
        <v>13164</v>
      </c>
      <c r="C5806">
        <f>VLOOKUP(B5806,'[1]Main Sheet'!$A:$C,3,0)</f>
        <v>431.67</v>
      </c>
      <c r="D5806" t="str">
        <f>IF(COUNTIF(KIT!$A:$A,A5806)&gt;0,"Yes","No")</f>
        <v>Yes</v>
      </c>
      <c r="E5806" t="s">
        <v>14391</v>
      </c>
    </row>
    <row r="5807" spans="1:5" x14ac:dyDescent="0.25">
      <c r="A5807" t="s">
        <v>5855</v>
      </c>
      <c r="B5807" t="s">
        <v>14187</v>
      </c>
      <c r="C5807">
        <f>VLOOKUP(B5807,'[1]Main Sheet'!$A:$C,3,0)</f>
        <v>55.83</v>
      </c>
      <c r="D5807" t="str">
        <f>IF(COUNTIF(KIT!$A:$A,A5807)&gt;0,"Yes","No")</f>
        <v>Yes</v>
      </c>
      <c r="E5807" t="s">
        <v>14391</v>
      </c>
    </row>
    <row r="5808" spans="1:5" x14ac:dyDescent="0.25">
      <c r="A5808" t="s">
        <v>5855</v>
      </c>
      <c r="B5808" t="s">
        <v>14188</v>
      </c>
      <c r="C5808">
        <f>VLOOKUP(B5808,'[1]Main Sheet'!$A:$C,3,0)</f>
        <v>0</v>
      </c>
      <c r="D5808" t="str">
        <f>IF(COUNTIF(KIT!$A:$A,A5808)&gt;0,"Yes","No")</f>
        <v>Yes</v>
      </c>
      <c r="E5808" t="s">
        <v>14391</v>
      </c>
    </row>
    <row r="5809" spans="1:5" x14ac:dyDescent="0.25">
      <c r="A5809" t="s">
        <v>5993</v>
      </c>
      <c r="B5809" t="s">
        <v>13164</v>
      </c>
      <c r="C5809">
        <f>VLOOKUP(B5809,'[1]Main Sheet'!$A:$C,3,0)</f>
        <v>431.67</v>
      </c>
      <c r="D5809" t="str">
        <f>IF(COUNTIF(KIT!$A:$A,A5809)&gt;0,"Yes","No")</f>
        <v>Yes</v>
      </c>
      <c r="E5809" t="s">
        <v>14391</v>
      </c>
    </row>
    <row r="5810" spans="1:5" x14ac:dyDescent="0.25">
      <c r="A5810" t="s">
        <v>5993</v>
      </c>
      <c r="B5810" t="s">
        <v>14187</v>
      </c>
      <c r="C5810">
        <f>VLOOKUP(B5810,'[1]Main Sheet'!$A:$C,3,0)</f>
        <v>55.83</v>
      </c>
      <c r="D5810" t="str">
        <f>IF(COUNTIF(KIT!$A:$A,A5810)&gt;0,"Yes","No")</f>
        <v>Yes</v>
      </c>
      <c r="E5810" t="s">
        <v>14391</v>
      </c>
    </row>
    <row r="5811" spans="1:5" x14ac:dyDescent="0.25">
      <c r="A5811" t="s">
        <v>5993</v>
      </c>
      <c r="B5811" t="s">
        <v>14189</v>
      </c>
      <c r="C5811">
        <f>VLOOKUP(B5811,'[1]Main Sheet'!$A:$C,3,0)</f>
        <v>185.83</v>
      </c>
      <c r="D5811" t="str">
        <f>IF(COUNTIF(KIT!$A:$A,A5811)&gt;0,"Yes","No")</f>
        <v>Yes</v>
      </c>
      <c r="E5811" t="s">
        <v>14391</v>
      </c>
    </row>
    <row r="5812" spans="1:5" x14ac:dyDescent="0.25">
      <c r="A5812" t="s">
        <v>5959</v>
      </c>
      <c r="B5812" t="s">
        <v>13165</v>
      </c>
      <c r="C5812">
        <f>VLOOKUP(B5812,'[1]Main Sheet'!$A:$C,3,0)</f>
        <v>508.33</v>
      </c>
      <c r="D5812" t="str">
        <f>IF(COUNTIF(KIT!$A:$A,A5812)&gt;0,"Yes","No")</f>
        <v>Yes</v>
      </c>
      <c r="E5812" t="s">
        <v>14391</v>
      </c>
    </row>
    <row r="5813" spans="1:5" x14ac:dyDescent="0.25">
      <c r="A5813" t="s">
        <v>5959</v>
      </c>
      <c r="B5813" t="s">
        <v>13121</v>
      </c>
      <c r="C5813">
        <f>VLOOKUP(B5813,'[1]Main Sheet'!$A:$C,3,0)</f>
        <v>51.67</v>
      </c>
      <c r="D5813" t="str">
        <f>IF(COUNTIF(KIT!$A:$A,A5813)&gt;0,"Yes","No")</f>
        <v>Yes</v>
      </c>
      <c r="E5813" t="s">
        <v>14391</v>
      </c>
    </row>
    <row r="5814" spans="1:5" x14ac:dyDescent="0.25">
      <c r="A5814" t="s">
        <v>5959</v>
      </c>
      <c r="B5814" t="s">
        <v>14190</v>
      </c>
      <c r="C5814">
        <f>VLOOKUP(B5814,'[1]Main Sheet'!$A:$C,3,0)</f>
        <v>0</v>
      </c>
      <c r="D5814" t="str">
        <f>IF(COUNTIF(KIT!$A:$A,A5814)&gt;0,"Yes","No")</f>
        <v>Yes</v>
      </c>
      <c r="E5814" t="s">
        <v>14391</v>
      </c>
    </row>
    <row r="5815" spans="1:5" x14ac:dyDescent="0.25">
      <c r="A5815" t="s">
        <v>6091</v>
      </c>
      <c r="B5815" t="s">
        <v>13165</v>
      </c>
      <c r="C5815">
        <f>VLOOKUP(B5815,'[1]Main Sheet'!$A:$C,3,0)</f>
        <v>508.33</v>
      </c>
      <c r="D5815" t="str">
        <f>IF(COUNTIF(KIT!$A:$A,A5815)&gt;0,"Yes","No")</f>
        <v>Yes</v>
      </c>
      <c r="E5815" t="s">
        <v>14391</v>
      </c>
    </row>
    <row r="5816" spans="1:5" x14ac:dyDescent="0.25">
      <c r="A5816" t="s">
        <v>6091</v>
      </c>
      <c r="B5816" t="s">
        <v>13121</v>
      </c>
      <c r="C5816">
        <f>VLOOKUP(B5816,'[1]Main Sheet'!$A:$C,3,0)</f>
        <v>51.67</v>
      </c>
      <c r="D5816" t="str">
        <f>IF(COUNTIF(KIT!$A:$A,A5816)&gt;0,"Yes","No")</f>
        <v>Yes</v>
      </c>
      <c r="E5816" t="s">
        <v>14391</v>
      </c>
    </row>
    <row r="5817" spans="1:5" x14ac:dyDescent="0.25">
      <c r="A5817" t="s">
        <v>6091</v>
      </c>
      <c r="B5817" t="s">
        <v>14191</v>
      </c>
      <c r="C5817">
        <f>VLOOKUP(B5817,'[1]Main Sheet'!$A:$C,3,0)</f>
        <v>197.5</v>
      </c>
      <c r="D5817" t="str">
        <f>IF(COUNTIF(KIT!$A:$A,A5817)&gt;0,"Yes","No")</f>
        <v>Yes</v>
      </c>
      <c r="E5817" t="s">
        <v>14391</v>
      </c>
    </row>
    <row r="5818" spans="1:5" x14ac:dyDescent="0.25">
      <c r="A5818" t="s">
        <v>5961</v>
      </c>
      <c r="B5818" t="s">
        <v>14237</v>
      </c>
      <c r="C5818">
        <f>VLOOKUP(B5818,'[1]Main Sheet'!$A:$C,3,0)</f>
        <v>522.5</v>
      </c>
      <c r="D5818" t="str">
        <f>IF(COUNTIF(KIT!$A:$A,A5818)&gt;0,"Yes","No")</f>
        <v>Yes</v>
      </c>
      <c r="E5818" t="s">
        <v>14391</v>
      </c>
    </row>
    <row r="5819" spans="1:5" x14ac:dyDescent="0.25">
      <c r="A5819" t="s">
        <v>5961</v>
      </c>
      <c r="B5819" t="s">
        <v>13121</v>
      </c>
      <c r="C5819">
        <f>VLOOKUP(B5819,'[1]Main Sheet'!$A:$C,3,0)</f>
        <v>51.67</v>
      </c>
      <c r="D5819" t="str">
        <f>IF(COUNTIF(KIT!$A:$A,A5819)&gt;0,"Yes","No")</f>
        <v>Yes</v>
      </c>
      <c r="E5819" t="s">
        <v>14391</v>
      </c>
    </row>
    <row r="5820" spans="1:5" x14ac:dyDescent="0.25">
      <c r="A5820" t="s">
        <v>5961</v>
      </c>
      <c r="B5820" t="s">
        <v>14190</v>
      </c>
      <c r="C5820">
        <f>VLOOKUP(B5820,'[1]Main Sheet'!$A:$C,3,0)</f>
        <v>0</v>
      </c>
      <c r="D5820" t="str">
        <f>IF(COUNTIF(KIT!$A:$A,A5820)&gt;0,"Yes","No")</f>
        <v>Yes</v>
      </c>
      <c r="E5820" t="s">
        <v>14391</v>
      </c>
    </row>
    <row r="5821" spans="1:5" x14ac:dyDescent="0.25">
      <c r="A5821" t="s">
        <v>6093</v>
      </c>
      <c r="B5821" t="s">
        <v>14237</v>
      </c>
      <c r="C5821">
        <f>VLOOKUP(B5821,'[1]Main Sheet'!$A:$C,3,0)</f>
        <v>522.5</v>
      </c>
      <c r="D5821" t="str">
        <f>IF(COUNTIF(KIT!$A:$A,A5821)&gt;0,"Yes","No")</f>
        <v>Yes</v>
      </c>
      <c r="E5821" t="s">
        <v>14391</v>
      </c>
    </row>
    <row r="5822" spans="1:5" x14ac:dyDescent="0.25">
      <c r="A5822" t="s">
        <v>6093</v>
      </c>
      <c r="B5822" t="s">
        <v>13121</v>
      </c>
      <c r="C5822">
        <f>VLOOKUP(B5822,'[1]Main Sheet'!$A:$C,3,0)</f>
        <v>51.67</v>
      </c>
      <c r="D5822" t="str">
        <f>IF(COUNTIF(KIT!$A:$A,A5822)&gt;0,"Yes","No")</f>
        <v>Yes</v>
      </c>
      <c r="E5822" t="s">
        <v>14391</v>
      </c>
    </row>
    <row r="5823" spans="1:5" x14ac:dyDescent="0.25">
      <c r="A5823" t="s">
        <v>6093</v>
      </c>
      <c r="B5823" t="s">
        <v>14191</v>
      </c>
      <c r="C5823">
        <f>VLOOKUP(B5823,'[1]Main Sheet'!$A:$C,3,0)</f>
        <v>197.5</v>
      </c>
      <c r="D5823" t="str">
        <f>IF(COUNTIF(KIT!$A:$A,A5823)&gt;0,"Yes","No")</f>
        <v>Yes</v>
      </c>
      <c r="E5823" t="s">
        <v>14391</v>
      </c>
    </row>
    <row r="5824" spans="1:5" x14ac:dyDescent="0.25">
      <c r="A5824" t="s">
        <v>5963</v>
      </c>
      <c r="B5824" t="s">
        <v>13164</v>
      </c>
      <c r="C5824">
        <f>VLOOKUP(B5824,'[1]Main Sheet'!$A:$C,3,0)</f>
        <v>431.67</v>
      </c>
      <c r="D5824" t="str">
        <f>IF(COUNTIF(KIT!$A:$A,A5824)&gt;0,"Yes","No")</f>
        <v>Yes</v>
      </c>
      <c r="E5824" t="s">
        <v>14391</v>
      </c>
    </row>
    <row r="5825" spans="1:5" x14ac:dyDescent="0.25">
      <c r="A5825" t="s">
        <v>5963</v>
      </c>
      <c r="B5825" t="s">
        <v>13121</v>
      </c>
      <c r="C5825">
        <f>VLOOKUP(B5825,'[1]Main Sheet'!$A:$C,3,0)</f>
        <v>51.67</v>
      </c>
      <c r="D5825" t="str">
        <f>IF(COUNTIF(KIT!$A:$A,A5825)&gt;0,"Yes","No")</f>
        <v>Yes</v>
      </c>
      <c r="E5825" t="s">
        <v>14391</v>
      </c>
    </row>
    <row r="5826" spans="1:5" x14ac:dyDescent="0.25">
      <c r="A5826" t="s">
        <v>5963</v>
      </c>
      <c r="B5826" t="s">
        <v>14190</v>
      </c>
      <c r="C5826">
        <f>VLOOKUP(B5826,'[1]Main Sheet'!$A:$C,3,0)</f>
        <v>0</v>
      </c>
      <c r="D5826" t="str">
        <f>IF(COUNTIF(KIT!$A:$A,A5826)&gt;0,"Yes","No")</f>
        <v>Yes</v>
      </c>
      <c r="E5826" t="s">
        <v>14391</v>
      </c>
    </row>
    <row r="5827" spans="1:5" x14ac:dyDescent="0.25">
      <c r="A5827" t="s">
        <v>6095</v>
      </c>
      <c r="B5827" t="s">
        <v>13164</v>
      </c>
      <c r="C5827">
        <f>VLOOKUP(B5827,'[1]Main Sheet'!$A:$C,3,0)</f>
        <v>431.67</v>
      </c>
      <c r="D5827" t="str">
        <f>IF(COUNTIF(KIT!$A:$A,A5827)&gt;0,"Yes","No")</f>
        <v>Yes</v>
      </c>
      <c r="E5827" t="s">
        <v>14391</v>
      </c>
    </row>
    <row r="5828" spans="1:5" x14ac:dyDescent="0.25">
      <c r="A5828" t="s">
        <v>6095</v>
      </c>
      <c r="B5828" t="s">
        <v>13121</v>
      </c>
      <c r="C5828">
        <f>VLOOKUP(B5828,'[1]Main Sheet'!$A:$C,3,0)</f>
        <v>51.67</v>
      </c>
      <c r="D5828" t="str">
        <f>IF(COUNTIF(KIT!$A:$A,A5828)&gt;0,"Yes","No")</f>
        <v>Yes</v>
      </c>
      <c r="E5828" t="s">
        <v>14391</v>
      </c>
    </row>
    <row r="5829" spans="1:5" x14ac:dyDescent="0.25">
      <c r="A5829" t="s">
        <v>6095</v>
      </c>
      <c r="B5829" t="s">
        <v>14191</v>
      </c>
      <c r="C5829">
        <f>VLOOKUP(B5829,'[1]Main Sheet'!$A:$C,3,0)</f>
        <v>197.5</v>
      </c>
      <c r="D5829" t="str">
        <f>IF(COUNTIF(KIT!$A:$A,A5829)&gt;0,"Yes","No")</f>
        <v>Yes</v>
      </c>
      <c r="E5829" t="s">
        <v>14391</v>
      </c>
    </row>
    <row r="5830" spans="1:5" x14ac:dyDescent="0.25">
      <c r="A5830" t="s">
        <v>6169</v>
      </c>
      <c r="B5830" t="s">
        <v>14241</v>
      </c>
      <c r="C5830">
        <f>VLOOKUP(B5830,'[1]Main Sheet'!$A:$C,3,0)</f>
        <v>544.16999999999996</v>
      </c>
      <c r="D5830" t="str">
        <f>IF(COUNTIF(KIT!$A:$A,A5830)&gt;0,"Yes","No")</f>
        <v>Yes</v>
      </c>
      <c r="E5830" t="s">
        <v>14391</v>
      </c>
    </row>
    <row r="5831" spans="1:5" x14ac:dyDescent="0.25">
      <c r="A5831" t="s">
        <v>6169</v>
      </c>
      <c r="B5831" t="s">
        <v>14176</v>
      </c>
      <c r="C5831">
        <f>VLOOKUP(B5831,'[1]Main Sheet'!$A:$C,3,0)</f>
        <v>82.5</v>
      </c>
      <c r="D5831" t="str">
        <f>IF(COUNTIF(KIT!$A:$A,A5831)&gt;0,"Yes","No")</f>
        <v>Yes</v>
      </c>
      <c r="E5831">
        <v>46203</v>
      </c>
    </row>
    <row r="5832" spans="1:5" x14ac:dyDescent="0.25">
      <c r="A5832" t="s">
        <v>6169</v>
      </c>
      <c r="B5832" t="s">
        <v>14177</v>
      </c>
      <c r="C5832">
        <f>VLOOKUP(B5832,'[1]Main Sheet'!$A:$C,3,0)</f>
        <v>0</v>
      </c>
      <c r="D5832" t="str">
        <f>IF(COUNTIF(KIT!$A:$A,A5832)&gt;0,"Yes","No")</f>
        <v>Yes</v>
      </c>
      <c r="E5832">
        <v>46203</v>
      </c>
    </row>
    <row r="5833" spans="1:5" x14ac:dyDescent="0.25">
      <c r="A5833" t="s">
        <v>6229</v>
      </c>
      <c r="B5833" t="s">
        <v>14241</v>
      </c>
      <c r="C5833">
        <f>VLOOKUP(B5833,'[1]Main Sheet'!$A:$C,3,0)</f>
        <v>544.16999999999996</v>
      </c>
      <c r="D5833" t="str">
        <f>IF(COUNTIF(KIT!$A:$A,A5833)&gt;0,"Yes","No")</f>
        <v>Yes</v>
      </c>
      <c r="E5833" t="s">
        <v>14391</v>
      </c>
    </row>
    <row r="5834" spans="1:5" x14ac:dyDescent="0.25">
      <c r="A5834" t="s">
        <v>6229</v>
      </c>
      <c r="B5834" t="s">
        <v>14176</v>
      </c>
      <c r="C5834">
        <f>VLOOKUP(B5834,'[1]Main Sheet'!$A:$C,3,0)</f>
        <v>82.5</v>
      </c>
      <c r="D5834" t="str">
        <f>IF(COUNTIF(KIT!$A:$A,A5834)&gt;0,"Yes","No")</f>
        <v>Yes</v>
      </c>
      <c r="E5834">
        <v>46203</v>
      </c>
    </row>
    <row r="5835" spans="1:5" x14ac:dyDescent="0.25">
      <c r="A5835" t="s">
        <v>6229</v>
      </c>
      <c r="B5835" t="s">
        <v>14178</v>
      </c>
      <c r="C5835">
        <f>VLOOKUP(B5835,'[1]Main Sheet'!$A:$C,3,0)</f>
        <v>176.67</v>
      </c>
      <c r="D5835" t="str">
        <f>IF(COUNTIF(KIT!$A:$A,A5835)&gt;0,"Yes","No")</f>
        <v>Yes</v>
      </c>
      <c r="E5835" t="s">
        <v>14391</v>
      </c>
    </row>
    <row r="5836" spans="1:5" x14ac:dyDescent="0.25">
      <c r="A5836" t="s">
        <v>6171</v>
      </c>
      <c r="B5836" t="s">
        <v>14242</v>
      </c>
      <c r="C5836">
        <f>VLOOKUP(B5836,'[1]Main Sheet'!$A:$C,3,0)</f>
        <v>559.16999999999996</v>
      </c>
      <c r="D5836" t="str">
        <f>IF(COUNTIF(KIT!$A:$A,A5836)&gt;0,"Yes","No")</f>
        <v>Yes</v>
      </c>
      <c r="E5836" t="s">
        <v>14391</v>
      </c>
    </row>
    <row r="5837" spans="1:5" x14ac:dyDescent="0.25">
      <c r="A5837" t="s">
        <v>6171</v>
      </c>
      <c r="B5837" t="s">
        <v>14176</v>
      </c>
      <c r="C5837">
        <f>VLOOKUP(B5837,'[1]Main Sheet'!$A:$C,3,0)</f>
        <v>82.5</v>
      </c>
      <c r="D5837" t="str">
        <f>IF(COUNTIF(KIT!$A:$A,A5837)&gt;0,"Yes","No")</f>
        <v>Yes</v>
      </c>
      <c r="E5837">
        <v>46203</v>
      </c>
    </row>
    <row r="5838" spans="1:5" x14ac:dyDescent="0.25">
      <c r="A5838" t="s">
        <v>6171</v>
      </c>
      <c r="B5838" t="s">
        <v>14177</v>
      </c>
      <c r="C5838">
        <f>VLOOKUP(B5838,'[1]Main Sheet'!$A:$C,3,0)</f>
        <v>0</v>
      </c>
      <c r="D5838" t="str">
        <f>IF(COUNTIF(KIT!$A:$A,A5838)&gt;0,"Yes","No")</f>
        <v>Yes</v>
      </c>
      <c r="E5838">
        <v>46203</v>
      </c>
    </row>
    <row r="5839" spans="1:5" x14ac:dyDescent="0.25">
      <c r="A5839" t="s">
        <v>6231</v>
      </c>
      <c r="B5839" t="s">
        <v>14242</v>
      </c>
      <c r="C5839">
        <f>VLOOKUP(B5839,'[1]Main Sheet'!$A:$C,3,0)</f>
        <v>559.16999999999996</v>
      </c>
      <c r="D5839" t="str">
        <f>IF(COUNTIF(KIT!$A:$A,A5839)&gt;0,"Yes","No")</f>
        <v>Yes</v>
      </c>
      <c r="E5839" t="s">
        <v>14391</v>
      </c>
    </row>
    <row r="5840" spans="1:5" x14ac:dyDescent="0.25">
      <c r="A5840" t="s">
        <v>6231</v>
      </c>
      <c r="B5840" t="s">
        <v>14176</v>
      </c>
      <c r="C5840">
        <f>VLOOKUP(B5840,'[1]Main Sheet'!$A:$C,3,0)</f>
        <v>82.5</v>
      </c>
      <c r="D5840" t="str">
        <f>IF(COUNTIF(KIT!$A:$A,A5840)&gt;0,"Yes","No")</f>
        <v>Yes</v>
      </c>
      <c r="E5840">
        <v>46203</v>
      </c>
    </row>
    <row r="5841" spans="1:5" x14ac:dyDescent="0.25">
      <c r="A5841" t="s">
        <v>6231</v>
      </c>
      <c r="B5841" t="s">
        <v>14178</v>
      </c>
      <c r="C5841">
        <f>VLOOKUP(B5841,'[1]Main Sheet'!$A:$C,3,0)</f>
        <v>176.67</v>
      </c>
      <c r="D5841" t="str">
        <f>IF(COUNTIF(KIT!$A:$A,A5841)&gt;0,"Yes","No")</f>
        <v>Yes</v>
      </c>
      <c r="E5841" t="s">
        <v>14391</v>
      </c>
    </row>
    <row r="5842" spans="1:5" x14ac:dyDescent="0.25">
      <c r="A5842" t="s">
        <v>6173</v>
      </c>
      <c r="B5842" t="s">
        <v>14243</v>
      </c>
      <c r="C5842" t="e">
        <f>VLOOKUP(B5842,'[1]Main Sheet'!$A:$C,3,0)</f>
        <v>#N/A</v>
      </c>
      <c r="D5842" t="str">
        <f>IF(COUNTIF(KIT!$A:$A,A5842)&gt;0,"Yes","No")</f>
        <v>Yes</v>
      </c>
      <c r="E5842" t="s">
        <v>14391</v>
      </c>
    </row>
    <row r="5843" spans="1:5" x14ac:dyDescent="0.25">
      <c r="A5843" t="s">
        <v>6173</v>
      </c>
      <c r="B5843" t="s">
        <v>14176</v>
      </c>
      <c r="C5843">
        <f>VLOOKUP(B5843,'[1]Main Sheet'!$A:$C,3,0)</f>
        <v>82.5</v>
      </c>
      <c r="D5843" t="str">
        <f>IF(COUNTIF(KIT!$A:$A,A5843)&gt;0,"Yes","No")</f>
        <v>Yes</v>
      </c>
      <c r="E5843">
        <v>46203</v>
      </c>
    </row>
    <row r="5844" spans="1:5" x14ac:dyDescent="0.25">
      <c r="A5844" t="s">
        <v>6173</v>
      </c>
      <c r="B5844" t="s">
        <v>14177</v>
      </c>
      <c r="C5844">
        <f>VLOOKUP(B5844,'[1]Main Sheet'!$A:$C,3,0)</f>
        <v>0</v>
      </c>
      <c r="D5844" t="str">
        <f>IF(COUNTIF(KIT!$A:$A,A5844)&gt;0,"Yes","No")</f>
        <v>Yes</v>
      </c>
      <c r="E5844">
        <v>46203</v>
      </c>
    </row>
    <row r="5845" spans="1:5" x14ac:dyDescent="0.25">
      <c r="A5845" t="s">
        <v>6233</v>
      </c>
      <c r="B5845" t="s">
        <v>14243</v>
      </c>
      <c r="C5845" t="e">
        <f>VLOOKUP(B5845,'[1]Main Sheet'!$A:$C,3,0)</f>
        <v>#N/A</v>
      </c>
      <c r="D5845" t="str">
        <f>IF(COUNTIF(KIT!$A:$A,A5845)&gt;0,"Yes","No")</f>
        <v>Yes</v>
      </c>
      <c r="E5845" t="s">
        <v>14391</v>
      </c>
    </row>
    <row r="5846" spans="1:5" x14ac:dyDescent="0.25">
      <c r="A5846" t="s">
        <v>6233</v>
      </c>
      <c r="B5846" t="s">
        <v>14176</v>
      </c>
      <c r="C5846">
        <f>VLOOKUP(B5846,'[1]Main Sheet'!$A:$C,3,0)</f>
        <v>82.5</v>
      </c>
      <c r="D5846" t="str">
        <f>IF(COUNTIF(KIT!$A:$A,A5846)&gt;0,"Yes","No")</f>
        <v>Yes</v>
      </c>
      <c r="E5846">
        <v>46203</v>
      </c>
    </row>
    <row r="5847" spans="1:5" x14ac:dyDescent="0.25">
      <c r="A5847" t="s">
        <v>6233</v>
      </c>
      <c r="B5847" t="s">
        <v>14178</v>
      </c>
      <c r="C5847">
        <f>VLOOKUP(B5847,'[1]Main Sheet'!$A:$C,3,0)</f>
        <v>176.67</v>
      </c>
      <c r="D5847" t="str">
        <f>IF(COUNTIF(KIT!$A:$A,A5847)&gt;0,"Yes","No")</f>
        <v>Yes</v>
      </c>
      <c r="E5847" t="s">
        <v>14391</v>
      </c>
    </row>
    <row r="5848" spans="1:5" x14ac:dyDescent="0.25">
      <c r="A5848" t="s">
        <v>6019</v>
      </c>
      <c r="B5848" t="s">
        <v>14241</v>
      </c>
      <c r="C5848">
        <f>VLOOKUP(B5848,'[1]Main Sheet'!$A:$C,3,0)</f>
        <v>544.16999999999996</v>
      </c>
      <c r="D5848" t="str">
        <f>IF(COUNTIF(KIT!$A:$A,A5848)&gt;0,"Yes","No")</f>
        <v>Yes</v>
      </c>
      <c r="E5848" t="s">
        <v>14391</v>
      </c>
    </row>
    <row r="5849" spans="1:5" x14ac:dyDescent="0.25">
      <c r="A5849" t="s">
        <v>6019</v>
      </c>
      <c r="B5849" t="s">
        <v>14181</v>
      </c>
      <c r="C5849">
        <f>VLOOKUP(B5849,'[1]Main Sheet'!$A:$C,3,0)</f>
        <v>64.17</v>
      </c>
      <c r="D5849" t="str">
        <f>IF(COUNTIF(KIT!$A:$A,A5849)&gt;0,"Yes","No")</f>
        <v>Yes</v>
      </c>
      <c r="E5849" t="s">
        <v>14391</v>
      </c>
    </row>
    <row r="5850" spans="1:5" x14ac:dyDescent="0.25">
      <c r="A5850" t="s">
        <v>6019</v>
      </c>
      <c r="B5850" t="s">
        <v>14182</v>
      </c>
      <c r="C5850">
        <f>VLOOKUP(B5850,'[1]Main Sheet'!$A:$C,3,0)</f>
        <v>0</v>
      </c>
      <c r="D5850" t="str">
        <f>IF(COUNTIF(KIT!$A:$A,A5850)&gt;0,"Yes","No")</f>
        <v>Yes</v>
      </c>
      <c r="E5850" t="s">
        <v>14391</v>
      </c>
    </row>
    <row r="5851" spans="1:5" x14ac:dyDescent="0.25">
      <c r="A5851" t="s">
        <v>6145</v>
      </c>
      <c r="B5851" t="s">
        <v>14241</v>
      </c>
      <c r="C5851">
        <f>VLOOKUP(B5851,'[1]Main Sheet'!$A:$C,3,0)</f>
        <v>544.16999999999996</v>
      </c>
      <c r="D5851" t="str">
        <f>IF(COUNTIF(KIT!$A:$A,A5851)&gt;0,"Yes","No")</f>
        <v>Yes</v>
      </c>
      <c r="E5851" t="s">
        <v>14391</v>
      </c>
    </row>
    <row r="5852" spans="1:5" x14ac:dyDescent="0.25">
      <c r="A5852" t="s">
        <v>6145</v>
      </c>
      <c r="B5852" t="s">
        <v>14181</v>
      </c>
      <c r="C5852">
        <f>VLOOKUP(B5852,'[1]Main Sheet'!$A:$C,3,0)</f>
        <v>64.17</v>
      </c>
      <c r="D5852" t="str">
        <f>IF(COUNTIF(KIT!$A:$A,A5852)&gt;0,"Yes","No")</f>
        <v>Yes</v>
      </c>
      <c r="E5852" t="s">
        <v>14391</v>
      </c>
    </row>
    <row r="5853" spans="1:5" x14ac:dyDescent="0.25">
      <c r="A5853" t="s">
        <v>6145</v>
      </c>
      <c r="B5853" t="s">
        <v>14183</v>
      </c>
      <c r="C5853">
        <f>VLOOKUP(B5853,'[1]Main Sheet'!$A:$C,3,0)</f>
        <v>194.17</v>
      </c>
      <c r="D5853" t="str">
        <f>IF(COUNTIF(KIT!$A:$A,A5853)&gt;0,"Yes","No")</f>
        <v>Yes</v>
      </c>
      <c r="E5853" t="s">
        <v>14391</v>
      </c>
    </row>
    <row r="5854" spans="1:5" hidden="1" x14ac:dyDescent="0.25">
      <c r="A5854" t="s">
        <v>14244</v>
      </c>
      <c r="B5854" t="s">
        <v>14241</v>
      </c>
      <c r="C5854">
        <f>VLOOKUP(B5854,'[1]Main Sheet'!$A:$C,3,0)</f>
        <v>544.16999999999996</v>
      </c>
      <c r="D5854" t="str">
        <f>IF(COUNTIF(KIT!$A:$A,A5854)&gt;0,"Yes","No")</f>
        <v>No</v>
      </c>
      <c r="E5854" t="s">
        <v>14391</v>
      </c>
    </row>
    <row r="5855" spans="1:5" hidden="1" x14ac:dyDescent="0.25">
      <c r="A5855" t="s">
        <v>14244</v>
      </c>
      <c r="B5855" t="s">
        <v>14181</v>
      </c>
      <c r="C5855">
        <f>VLOOKUP(B5855,'[1]Main Sheet'!$A:$C,3,0)</f>
        <v>64.17</v>
      </c>
      <c r="D5855" t="str">
        <f>IF(COUNTIF(KIT!$A:$A,A5855)&gt;0,"Yes","No")</f>
        <v>No</v>
      </c>
      <c r="E5855" t="s">
        <v>14391</v>
      </c>
    </row>
    <row r="5856" spans="1:5" hidden="1" x14ac:dyDescent="0.25">
      <c r="A5856" t="s">
        <v>14244</v>
      </c>
      <c r="B5856" t="s">
        <v>14183</v>
      </c>
      <c r="C5856">
        <f>VLOOKUP(B5856,'[1]Main Sheet'!$A:$C,3,0)</f>
        <v>194.17</v>
      </c>
      <c r="D5856" t="str">
        <f>IF(COUNTIF(KIT!$A:$A,A5856)&gt;0,"Yes","No")</f>
        <v>No</v>
      </c>
      <c r="E5856" t="s">
        <v>14391</v>
      </c>
    </row>
    <row r="5857" spans="1:5" x14ac:dyDescent="0.25">
      <c r="A5857" t="s">
        <v>6021</v>
      </c>
      <c r="B5857" t="s">
        <v>14242</v>
      </c>
      <c r="C5857">
        <f>VLOOKUP(B5857,'[1]Main Sheet'!$A:$C,3,0)</f>
        <v>559.16999999999996</v>
      </c>
      <c r="D5857" t="str">
        <f>IF(COUNTIF(KIT!$A:$A,A5857)&gt;0,"Yes","No")</f>
        <v>Yes</v>
      </c>
      <c r="E5857" t="s">
        <v>14391</v>
      </c>
    </row>
    <row r="5858" spans="1:5" x14ac:dyDescent="0.25">
      <c r="A5858" t="s">
        <v>6021</v>
      </c>
      <c r="B5858" t="s">
        <v>14181</v>
      </c>
      <c r="C5858">
        <f>VLOOKUP(B5858,'[1]Main Sheet'!$A:$C,3,0)</f>
        <v>64.17</v>
      </c>
      <c r="D5858" t="str">
        <f>IF(COUNTIF(KIT!$A:$A,A5858)&gt;0,"Yes","No")</f>
        <v>Yes</v>
      </c>
      <c r="E5858" t="s">
        <v>14391</v>
      </c>
    </row>
    <row r="5859" spans="1:5" x14ac:dyDescent="0.25">
      <c r="A5859" t="s">
        <v>6021</v>
      </c>
      <c r="B5859" t="s">
        <v>14182</v>
      </c>
      <c r="C5859">
        <f>VLOOKUP(B5859,'[1]Main Sheet'!$A:$C,3,0)</f>
        <v>0</v>
      </c>
      <c r="D5859" t="str">
        <f>IF(COUNTIF(KIT!$A:$A,A5859)&gt;0,"Yes","No")</f>
        <v>Yes</v>
      </c>
      <c r="E5859" t="s">
        <v>14391</v>
      </c>
    </row>
    <row r="5860" spans="1:5" x14ac:dyDescent="0.25">
      <c r="A5860" t="s">
        <v>6147</v>
      </c>
      <c r="B5860" t="s">
        <v>14242</v>
      </c>
      <c r="C5860">
        <f>VLOOKUP(B5860,'[1]Main Sheet'!$A:$C,3,0)</f>
        <v>559.16999999999996</v>
      </c>
      <c r="D5860" t="str">
        <f>IF(COUNTIF(KIT!$A:$A,A5860)&gt;0,"Yes","No")</f>
        <v>Yes</v>
      </c>
      <c r="E5860" t="s">
        <v>14391</v>
      </c>
    </row>
    <row r="5861" spans="1:5" x14ac:dyDescent="0.25">
      <c r="A5861" t="s">
        <v>6147</v>
      </c>
      <c r="B5861" t="s">
        <v>14181</v>
      </c>
      <c r="C5861">
        <f>VLOOKUP(B5861,'[1]Main Sheet'!$A:$C,3,0)</f>
        <v>64.17</v>
      </c>
      <c r="D5861" t="str">
        <f>IF(COUNTIF(KIT!$A:$A,A5861)&gt;0,"Yes","No")</f>
        <v>Yes</v>
      </c>
      <c r="E5861" t="s">
        <v>14391</v>
      </c>
    </row>
    <row r="5862" spans="1:5" x14ac:dyDescent="0.25">
      <c r="A5862" t="s">
        <v>6147</v>
      </c>
      <c r="B5862" t="s">
        <v>14183</v>
      </c>
      <c r="C5862">
        <f>VLOOKUP(B5862,'[1]Main Sheet'!$A:$C,3,0)</f>
        <v>194.17</v>
      </c>
      <c r="D5862" t="str">
        <f>IF(COUNTIF(KIT!$A:$A,A5862)&gt;0,"Yes","No")</f>
        <v>Yes</v>
      </c>
      <c r="E5862" t="s">
        <v>14391</v>
      </c>
    </row>
    <row r="5863" spans="1:5" hidden="1" x14ac:dyDescent="0.25">
      <c r="A5863" t="s">
        <v>14245</v>
      </c>
      <c r="B5863" t="s">
        <v>14242</v>
      </c>
      <c r="C5863">
        <f>VLOOKUP(B5863,'[1]Main Sheet'!$A:$C,3,0)</f>
        <v>559.16999999999996</v>
      </c>
      <c r="D5863" t="str">
        <f>IF(COUNTIF(KIT!$A:$A,A5863)&gt;0,"Yes","No")</f>
        <v>No</v>
      </c>
      <c r="E5863" t="s">
        <v>14391</v>
      </c>
    </row>
    <row r="5864" spans="1:5" hidden="1" x14ac:dyDescent="0.25">
      <c r="A5864" t="s">
        <v>14245</v>
      </c>
      <c r="B5864" t="s">
        <v>14181</v>
      </c>
      <c r="C5864">
        <f>VLOOKUP(B5864,'[1]Main Sheet'!$A:$C,3,0)</f>
        <v>64.17</v>
      </c>
      <c r="D5864" t="str">
        <f>IF(COUNTIF(KIT!$A:$A,A5864)&gt;0,"Yes","No")</f>
        <v>No</v>
      </c>
      <c r="E5864" t="s">
        <v>14391</v>
      </c>
    </row>
    <row r="5865" spans="1:5" hidden="1" x14ac:dyDescent="0.25">
      <c r="A5865" t="s">
        <v>14245</v>
      </c>
      <c r="B5865" t="s">
        <v>14183</v>
      </c>
      <c r="C5865">
        <f>VLOOKUP(B5865,'[1]Main Sheet'!$A:$C,3,0)</f>
        <v>194.17</v>
      </c>
      <c r="D5865" t="str">
        <f>IF(COUNTIF(KIT!$A:$A,A5865)&gt;0,"Yes","No")</f>
        <v>No</v>
      </c>
      <c r="E5865" t="s">
        <v>14391</v>
      </c>
    </row>
    <row r="5866" spans="1:5" x14ac:dyDescent="0.25">
      <c r="A5866" t="s">
        <v>6023</v>
      </c>
      <c r="B5866" t="s">
        <v>14243</v>
      </c>
      <c r="C5866" t="e">
        <f>VLOOKUP(B5866,'[1]Main Sheet'!$A:$C,3,0)</f>
        <v>#N/A</v>
      </c>
      <c r="D5866" t="str">
        <f>IF(COUNTIF(KIT!$A:$A,A5866)&gt;0,"Yes","No")</f>
        <v>Yes</v>
      </c>
      <c r="E5866" t="s">
        <v>14391</v>
      </c>
    </row>
    <row r="5867" spans="1:5" x14ac:dyDescent="0.25">
      <c r="A5867" t="s">
        <v>6023</v>
      </c>
      <c r="B5867" t="s">
        <v>14181</v>
      </c>
      <c r="C5867">
        <f>VLOOKUP(B5867,'[1]Main Sheet'!$A:$C,3,0)</f>
        <v>64.17</v>
      </c>
      <c r="D5867" t="str">
        <f>IF(COUNTIF(KIT!$A:$A,A5867)&gt;0,"Yes","No")</f>
        <v>Yes</v>
      </c>
      <c r="E5867" t="s">
        <v>14391</v>
      </c>
    </row>
    <row r="5868" spans="1:5" x14ac:dyDescent="0.25">
      <c r="A5868" t="s">
        <v>6023</v>
      </c>
      <c r="B5868" t="s">
        <v>14182</v>
      </c>
      <c r="C5868">
        <f>VLOOKUP(B5868,'[1]Main Sheet'!$A:$C,3,0)</f>
        <v>0</v>
      </c>
      <c r="D5868" t="str">
        <f>IF(COUNTIF(KIT!$A:$A,A5868)&gt;0,"Yes","No")</f>
        <v>Yes</v>
      </c>
      <c r="E5868" t="s">
        <v>14391</v>
      </c>
    </row>
    <row r="5869" spans="1:5" x14ac:dyDescent="0.25">
      <c r="A5869" t="s">
        <v>6149</v>
      </c>
      <c r="B5869" t="s">
        <v>14243</v>
      </c>
      <c r="C5869" t="e">
        <f>VLOOKUP(B5869,'[1]Main Sheet'!$A:$C,3,0)</f>
        <v>#N/A</v>
      </c>
      <c r="D5869" t="str">
        <f>IF(COUNTIF(KIT!$A:$A,A5869)&gt;0,"Yes","No")</f>
        <v>Yes</v>
      </c>
      <c r="E5869" t="s">
        <v>14391</v>
      </c>
    </row>
    <row r="5870" spans="1:5" x14ac:dyDescent="0.25">
      <c r="A5870" t="s">
        <v>6149</v>
      </c>
      <c r="B5870" t="s">
        <v>14181</v>
      </c>
      <c r="C5870">
        <f>VLOOKUP(B5870,'[1]Main Sheet'!$A:$C,3,0)</f>
        <v>64.17</v>
      </c>
      <c r="D5870" t="str">
        <f>IF(COUNTIF(KIT!$A:$A,A5870)&gt;0,"Yes","No")</f>
        <v>Yes</v>
      </c>
      <c r="E5870" t="s">
        <v>14391</v>
      </c>
    </row>
    <row r="5871" spans="1:5" x14ac:dyDescent="0.25">
      <c r="A5871" t="s">
        <v>6149</v>
      </c>
      <c r="B5871" t="s">
        <v>14183</v>
      </c>
      <c r="C5871">
        <f>VLOOKUP(B5871,'[1]Main Sheet'!$A:$C,3,0)</f>
        <v>194.17</v>
      </c>
      <c r="D5871" t="str">
        <f>IF(COUNTIF(KIT!$A:$A,A5871)&gt;0,"Yes","No")</f>
        <v>Yes</v>
      </c>
      <c r="E5871" t="s">
        <v>14391</v>
      </c>
    </row>
    <row r="5872" spans="1:5" hidden="1" x14ac:dyDescent="0.25">
      <c r="A5872" t="s">
        <v>14246</v>
      </c>
      <c r="B5872" t="s">
        <v>14243</v>
      </c>
      <c r="C5872" t="e">
        <f>VLOOKUP(B5872,'[1]Main Sheet'!$A:$C,3,0)</f>
        <v>#N/A</v>
      </c>
      <c r="D5872" t="str">
        <f>IF(COUNTIF(KIT!$A:$A,A5872)&gt;0,"Yes","No")</f>
        <v>No</v>
      </c>
      <c r="E5872" t="s">
        <v>14391</v>
      </c>
    </row>
    <row r="5873" spans="1:5" hidden="1" x14ac:dyDescent="0.25">
      <c r="A5873" t="s">
        <v>14246</v>
      </c>
      <c r="B5873" t="s">
        <v>14181</v>
      </c>
      <c r="C5873">
        <f>VLOOKUP(B5873,'[1]Main Sheet'!$A:$C,3,0)</f>
        <v>64.17</v>
      </c>
      <c r="D5873" t="str">
        <f>IF(COUNTIF(KIT!$A:$A,A5873)&gt;0,"Yes","No")</f>
        <v>No</v>
      </c>
      <c r="E5873" t="s">
        <v>14391</v>
      </c>
    </row>
    <row r="5874" spans="1:5" hidden="1" x14ac:dyDescent="0.25">
      <c r="A5874" t="s">
        <v>14246</v>
      </c>
      <c r="B5874" t="s">
        <v>14183</v>
      </c>
      <c r="C5874">
        <f>VLOOKUP(B5874,'[1]Main Sheet'!$A:$C,3,0)</f>
        <v>194.17</v>
      </c>
      <c r="D5874" t="str">
        <f>IF(COUNTIF(KIT!$A:$A,A5874)&gt;0,"Yes","No")</f>
        <v>No</v>
      </c>
      <c r="E5874" t="s">
        <v>14391</v>
      </c>
    </row>
    <row r="5875" spans="1:5" x14ac:dyDescent="0.25">
      <c r="A5875" t="s">
        <v>5911</v>
      </c>
      <c r="B5875" t="s">
        <v>14241</v>
      </c>
      <c r="C5875">
        <f>VLOOKUP(B5875,'[1]Main Sheet'!$A:$C,3,0)</f>
        <v>544.16999999999996</v>
      </c>
      <c r="D5875" t="str">
        <f>IF(COUNTIF(KIT!$A:$A,A5875)&gt;0,"Yes","No")</f>
        <v>Yes</v>
      </c>
      <c r="E5875" t="s">
        <v>14391</v>
      </c>
    </row>
    <row r="5876" spans="1:5" x14ac:dyDescent="0.25">
      <c r="A5876" t="s">
        <v>5911</v>
      </c>
      <c r="B5876" t="s">
        <v>14187</v>
      </c>
      <c r="C5876">
        <f>VLOOKUP(B5876,'[1]Main Sheet'!$A:$C,3,0)</f>
        <v>55.83</v>
      </c>
      <c r="D5876" t="str">
        <f>IF(COUNTIF(KIT!$A:$A,A5876)&gt;0,"Yes","No")</f>
        <v>Yes</v>
      </c>
      <c r="E5876" t="s">
        <v>14391</v>
      </c>
    </row>
    <row r="5877" spans="1:5" x14ac:dyDescent="0.25">
      <c r="A5877" t="s">
        <v>5911</v>
      </c>
      <c r="B5877" t="s">
        <v>14188</v>
      </c>
      <c r="C5877">
        <f>VLOOKUP(B5877,'[1]Main Sheet'!$A:$C,3,0)</f>
        <v>0</v>
      </c>
      <c r="D5877" t="str">
        <f>IF(COUNTIF(KIT!$A:$A,A5877)&gt;0,"Yes","No")</f>
        <v>Yes</v>
      </c>
      <c r="E5877" t="s">
        <v>14391</v>
      </c>
    </row>
    <row r="5878" spans="1:5" x14ac:dyDescent="0.25">
      <c r="A5878" t="s">
        <v>6055</v>
      </c>
      <c r="B5878" t="s">
        <v>14241</v>
      </c>
      <c r="C5878">
        <f>VLOOKUP(B5878,'[1]Main Sheet'!$A:$C,3,0)</f>
        <v>544.16999999999996</v>
      </c>
      <c r="D5878" t="str">
        <f>IF(COUNTIF(KIT!$A:$A,A5878)&gt;0,"Yes","No")</f>
        <v>Yes</v>
      </c>
      <c r="E5878" t="s">
        <v>14391</v>
      </c>
    </row>
    <row r="5879" spans="1:5" x14ac:dyDescent="0.25">
      <c r="A5879" t="s">
        <v>6055</v>
      </c>
      <c r="B5879" t="s">
        <v>14187</v>
      </c>
      <c r="C5879">
        <f>VLOOKUP(B5879,'[1]Main Sheet'!$A:$C,3,0)</f>
        <v>55.83</v>
      </c>
      <c r="D5879" t="str">
        <f>IF(COUNTIF(KIT!$A:$A,A5879)&gt;0,"Yes","No")</f>
        <v>Yes</v>
      </c>
      <c r="E5879" t="s">
        <v>14391</v>
      </c>
    </row>
    <row r="5880" spans="1:5" x14ac:dyDescent="0.25">
      <c r="A5880" t="s">
        <v>6055</v>
      </c>
      <c r="B5880" t="s">
        <v>14189</v>
      </c>
      <c r="C5880">
        <f>VLOOKUP(B5880,'[1]Main Sheet'!$A:$C,3,0)</f>
        <v>185.83</v>
      </c>
      <c r="D5880" t="str">
        <f>IF(COUNTIF(KIT!$A:$A,A5880)&gt;0,"Yes","No")</f>
        <v>Yes</v>
      </c>
      <c r="E5880" t="s">
        <v>14391</v>
      </c>
    </row>
    <row r="5881" spans="1:5" x14ac:dyDescent="0.25">
      <c r="A5881" t="s">
        <v>5913</v>
      </c>
      <c r="B5881" t="s">
        <v>14242</v>
      </c>
      <c r="C5881">
        <f>VLOOKUP(B5881,'[1]Main Sheet'!$A:$C,3,0)</f>
        <v>559.16999999999996</v>
      </c>
      <c r="D5881" t="str">
        <f>IF(COUNTIF(KIT!$A:$A,A5881)&gt;0,"Yes","No")</f>
        <v>Yes</v>
      </c>
      <c r="E5881" t="s">
        <v>14391</v>
      </c>
    </row>
    <row r="5882" spans="1:5" x14ac:dyDescent="0.25">
      <c r="A5882" t="s">
        <v>5913</v>
      </c>
      <c r="B5882" t="s">
        <v>14187</v>
      </c>
      <c r="C5882">
        <f>VLOOKUP(B5882,'[1]Main Sheet'!$A:$C,3,0)</f>
        <v>55.83</v>
      </c>
      <c r="D5882" t="str">
        <f>IF(COUNTIF(KIT!$A:$A,A5882)&gt;0,"Yes","No")</f>
        <v>Yes</v>
      </c>
      <c r="E5882" t="s">
        <v>14391</v>
      </c>
    </row>
    <row r="5883" spans="1:5" x14ac:dyDescent="0.25">
      <c r="A5883" t="s">
        <v>5913</v>
      </c>
      <c r="B5883" t="s">
        <v>14188</v>
      </c>
      <c r="C5883">
        <f>VLOOKUP(B5883,'[1]Main Sheet'!$A:$C,3,0)</f>
        <v>0</v>
      </c>
      <c r="D5883" t="str">
        <f>IF(COUNTIF(KIT!$A:$A,A5883)&gt;0,"Yes","No")</f>
        <v>Yes</v>
      </c>
      <c r="E5883" t="s">
        <v>14391</v>
      </c>
    </row>
    <row r="5884" spans="1:5" x14ac:dyDescent="0.25">
      <c r="A5884" t="s">
        <v>6057</v>
      </c>
      <c r="B5884" t="s">
        <v>14242</v>
      </c>
      <c r="C5884">
        <f>VLOOKUP(B5884,'[1]Main Sheet'!$A:$C,3,0)</f>
        <v>559.16999999999996</v>
      </c>
      <c r="D5884" t="str">
        <f>IF(COUNTIF(KIT!$A:$A,A5884)&gt;0,"Yes","No")</f>
        <v>Yes</v>
      </c>
      <c r="E5884" t="s">
        <v>14391</v>
      </c>
    </row>
    <row r="5885" spans="1:5" x14ac:dyDescent="0.25">
      <c r="A5885" t="s">
        <v>6057</v>
      </c>
      <c r="B5885" t="s">
        <v>14187</v>
      </c>
      <c r="C5885">
        <f>VLOOKUP(B5885,'[1]Main Sheet'!$A:$C,3,0)</f>
        <v>55.83</v>
      </c>
      <c r="D5885" t="str">
        <f>IF(COUNTIF(KIT!$A:$A,A5885)&gt;0,"Yes","No")</f>
        <v>Yes</v>
      </c>
      <c r="E5885" t="s">
        <v>14391</v>
      </c>
    </row>
    <row r="5886" spans="1:5" x14ac:dyDescent="0.25">
      <c r="A5886" t="s">
        <v>6057</v>
      </c>
      <c r="B5886" t="s">
        <v>14189</v>
      </c>
      <c r="C5886">
        <f>VLOOKUP(B5886,'[1]Main Sheet'!$A:$C,3,0)</f>
        <v>185.83</v>
      </c>
      <c r="D5886" t="str">
        <f>IF(COUNTIF(KIT!$A:$A,A5886)&gt;0,"Yes","No")</f>
        <v>Yes</v>
      </c>
      <c r="E5886" t="s">
        <v>14391</v>
      </c>
    </row>
    <row r="5887" spans="1:5" x14ac:dyDescent="0.25">
      <c r="A5887" t="s">
        <v>5915</v>
      </c>
      <c r="B5887" t="s">
        <v>14243</v>
      </c>
      <c r="C5887" t="e">
        <f>VLOOKUP(B5887,'[1]Main Sheet'!$A:$C,3,0)</f>
        <v>#N/A</v>
      </c>
      <c r="D5887" t="str">
        <f>IF(COUNTIF(KIT!$A:$A,A5887)&gt;0,"Yes","No")</f>
        <v>Yes</v>
      </c>
      <c r="E5887" t="s">
        <v>14391</v>
      </c>
    </row>
    <row r="5888" spans="1:5" x14ac:dyDescent="0.25">
      <c r="A5888" t="s">
        <v>5915</v>
      </c>
      <c r="B5888" t="s">
        <v>14187</v>
      </c>
      <c r="C5888">
        <f>VLOOKUP(B5888,'[1]Main Sheet'!$A:$C,3,0)</f>
        <v>55.83</v>
      </c>
      <c r="D5888" t="str">
        <f>IF(COUNTIF(KIT!$A:$A,A5888)&gt;0,"Yes","No")</f>
        <v>Yes</v>
      </c>
      <c r="E5888" t="s">
        <v>14391</v>
      </c>
    </row>
    <row r="5889" spans="1:5" x14ac:dyDescent="0.25">
      <c r="A5889" t="s">
        <v>5915</v>
      </c>
      <c r="B5889" t="s">
        <v>14188</v>
      </c>
      <c r="C5889">
        <f>VLOOKUP(B5889,'[1]Main Sheet'!$A:$C,3,0)</f>
        <v>0</v>
      </c>
      <c r="D5889" t="str">
        <f>IF(COUNTIF(KIT!$A:$A,A5889)&gt;0,"Yes","No")</f>
        <v>Yes</v>
      </c>
      <c r="E5889" t="s">
        <v>14391</v>
      </c>
    </row>
    <row r="5890" spans="1:5" x14ac:dyDescent="0.25">
      <c r="A5890" t="s">
        <v>6059</v>
      </c>
      <c r="B5890" t="s">
        <v>14243</v>
      </c>
      <c r="C5890" t="e">
        <f>VLOOKUP(B5890,'[1]Main Sheet'!$A:$C,3,0)</f>
        <v>#N/A</v>
      </c>
      <c r="D5890" t="str">
        <f>IF(COUNTIF(KIT!$A:$A,A5890)&gt;0,"Yes","No")</f>
        <v>Yes</v>
      </c>
      <c r="E5890" t="s">
        <v>14391</v>
      </c>
    </row>
    <row r="5891" spans="1:5" x14ac:dyDescent="0.25">
      <c r="A5891" t="s">
        <v>6059</v>
      </c>
      <c r="B5891" t="s">
        <v>14187</v>
      </c>
      <c r="C5891">
        <f>VLOOKUP(B5891,'[1]Main Sheet'!$A:$C,3,0)</f>
        <v>55.83</v>
      </c>
      <c r="D5891" t="str">
        <f>IF(COUNTIF(KIT!$A:$A,A5891)&gt;0,"Yes","No")</f>
        <v>Yes</v>
      </c>
      <c r="E5891" t="s">
        <v>14391</v>
      </c>
    </row>
    <row r="5892" spans="1:5" x14ac:dyDescent="0.25">
      <c r="A5892" t="s">
        <v>6059</v>
      </c>
      <c r="B5892" t="s">
        <v>14189</v>
      </c>
      <c r="C5892">
        <f>VLOOKUP(B5892,'[1]Main Sheet'!$A:$C,3,0)</f>
        <v>185.83</v>
      </c>
      <c r="D5892" t="str">
        <f>IF(COUNTIF(KIT!$A:$A,A5892)&gt;0,"Yes","No")</f>
        <v>Yes</v>
      </c>
      <c r="E5892" t="s">
        <v>14391</v>
      </c>
    </row>
    <row r="5893" spans="1:5" x14ac:dyDescent="0.25">
      <c r="A5893" t="s">
        <v>6025</v>
      </c>
      <c r="B5893" t="s">
        <v>14241</v>
      </c>
      <c r="C5893">
        <f>VLOOKUP(B5893,'[1]Main Sheet'!$A:$C,3,0)</f>
        <v>544.16999999999996</v>
      </c>
      <c r="D5893" t="str">
        <f>IF(COUNTIF(KIT!$A:$A,A5893)&gt;0,"Yes","No")</f>
        <v>Yes</v>
      </c>
      <c r="E5893" t="s">
        <v>14391</v>
      </c>
    </row>
    <row r="5894" spans="1:5" x14ac:dyDescent="0.25">
      <c r="A5894" t="s">
        <v>6025</v>
      </c>
      <c r="B5894" t="s">
        <v>13121</v>
      </c>
      <c r="C5894">
        <f>VLOOKUP(B5894,'[1]Main Sheet'!$A:$C,3,0)</f>
        <v>51.67</v>
      </c>
      <c r="D5894" t="str">
        <f>IF(COUNTIF(KIT!$A:$A,A5894)&gt;0,"Yes","No")</f>
        <v>Yes</v>
      </c>
      <c r="E5894" t="s">
        <v>14391</v>
      </c>
    </row>
    <row r="5895" spans="1:5" x14ac:dyDescent="0.25">
      <c r="A5895" t="s">
        <v>6025</v>
      </c>
      <c r="B5895" t="s">
        <v>14190</v>
      </c>
      <c r="C5895">
        <f>VLOOKUP(B5895,'[1]Main Sheet'!$A:$C,3,0)</f>
        <v>0</v>
      </c>
      <c r="D5895" t="str">
        <f>IF(COUNTIF(KIT!$A:$A,A5895)&gt;0,"Yes","No")</f>
        <v>Yes</v>
      </c>
      <c r="E5895" t="s">
        <v>14391</v>
      </c>
    </row>
    <row r="5896" spans="1:5" x14ac:dyDescent="0.25">
      <c r="A5896" t="s">
        <v>6151</v>
      </c>
      <c r="B5896" t="s">
        <v>14241</v>
      </c>
      <c r="C5896">
        <f>VLOOKUP(B5896,'[1]Main Sheet'!$A:$C,3,0)</f>
        <v>544.16999999999996</v>
      </c>
      <c r="D5896" t="str">
        <f>IF(COUNTIF(KIT!$A:$A,A5896)&gt;0,"Yes","No")</f>
        <v>Yes</v>
      </c>
      <c r="E5896" t="s">
        <v>14391</v>
      </c>
    </row>
    <row r="5897" spans="1:5" x14ac:dyDescent="0.25">
      <c r="A5897" t="s">
        <v>6151</v>
      </c>
      <c r="B5897" t="s">
        <v>13121</v>
      </c>
      <c r="C5897">
        <f>VLOOKUP(B5897,'[1]Main Sheet'!$A:$C,3,0)</f>
        <v>51.67</v>
      </c>
      <c r="D5897" t="str">
        <f>IF(COUNTIF(KIT!$A:$A,A5897)&gt;0,"Yes","No")</f>
        <v>Yes</v>
      </c>
      <c r="E5897" t="s">
        <v>14391</v>
      </c>
    </row>
    <row r="5898" spans="1:5" x14ac:dyDescent="0.25">
      <c r="A5898" t="s">
        <v>6151</v>
      </c>
      <c r="B5898" t="s">
        <v>14191</v>
      </c>
      <c r="C5898">
        <f>VLOOKUP(B5898,'[1]Main Sheet'!$A:$C,3,0)</f>
        <v>197.5</v>
      </c>
      <c r="D5898" t="str">
        <f>IF(COUNTIF(KIT!$A:$A,A5898)&gt;0,"Yes","No")</f>
        <v>Yes</v>
      </c>
      <c r="E5898" t="s">
        <v>14391</v>
      </c>
    </row>
    <row r="5899" spans="1:5" x14ac:dyDescent="0.25">
      <c r="A5899" t="s">
        <v>6027</v>
      </c>
      <c r="B5899" t="s">
        <v>14242</v>
      </c>
      <c r="C5899">
        <f>VLOOKUP(B5899,'[1]Main Sheet'!$A:$C,3,0)</f>
        <v>559.16999999999996</v>
      </c>
      <c r="D5899" t="str">
        <f>IF(COUNTIF(KIT!$A:$A,A5899)&gt;0,"Yes","No")</f>
        <v>Yes</v>
      </c>
      <c r="E5899" t="s">
        <v>14391</v>
      </c>
    </row>
    <row r="5900" spans="1:5" x14ac:dyDescent="0.25">
      <c r="A5900" t="s">
        <v>6027</v>
      </c>
      <c r="B5900" t="s">
        <v>13121</v>
      </c>
      <c r="C5900">
        <f>VLOOKUP(B5900,'[1]Main Sheet'!$A:$C,3,0)</f>
        <v>51.67</v>
      </c>
      <c r="D5900" t="str">
        <f>IF(COUNTIF(KIT!$A:$A,A5900)&gt;0,"Yes","No")</f>
        <v>Yes</v>
      </c>
      <c r="E5900" t="s">
        <v>14391</v>
      </c>
    </row>
    <row r="5901" spans="1:5" x14ac:dyDescent="0.25">
      <c r="A5901" t="s">
        <v>6027</v>
      </c>
      <c r="B5901" t="s">
        <v>14190</v>
      </c>
      <c r="C5901">
        <f>VLOOKUP(B5901,'[1]Main Sheet'!$A:$C,3,0)</f>
        <v>0</v>
      </c>
      <c r="D5901" t="str">
        <f>IF(COUNTIF(KIT!$A:$A,A5901)&gt;0,"Yes","No")</f>
        <v>Yes</v>
      </c>
      <c r="E5901" t="s">
        <v>14391</v>
      </c>
    </row>
    <row r="5902" spans="1:5" x14ac:dyDescent="0.25">
      <c r="A5902" t="s">
        <v>6153</v>
      </c>
      <c r="B5902" t="s">
        <v>14242</v>
      </c>
      <c r="C5902">
        <f>VLOOKUP(B5902,'[1]Main Sheet'!$A:$C,3,0)</f>
        <v>559.16999999999996</v>
      </c>
      <c r="D5902" t="str">
        <f>IF(COUNTIF(KIT!$A:$A,A5902)&gt;0,"Yes","No")</f>
        <v>Yes</v>
      </c>
      <c r="E5902" t="s">
        <v>14391</v>
      </c>
    </row>
    <row r="5903" spans="1:5" x14ac:dyDescent="0.25">
      <c r="A5903" t="s">
        <v>6153</v>
      </c>
      <c r="B5903" t="s">
        <v>13121</v>
      </c>
      <c r="C5903">
        <f>VLOOKUP(B5903,'[1]Main Sheet'!$A:$C,3,0)</f>
        <v>51.67</v>
      </c>
      <c r="D5903" t="str">
        <f>IF(COUNTIF(KIT!$A:$A,A5903)&gt;0,"Yes","No")</f>
        <v>Yes</v>
      </c>
      <c r="E5903" t="s">
        <v>14391</v>
      </c>
    </row>
    <row r="5904" spans="1:5" x14ac:dyDescent="0.25">
      <c r="A5904" t="s">
        <v>6153</v>
      </c>
      <c r="B5904" t="s">
        <v>14191</v>
      </c>
      <c r="C5904">
        <f>VLOOKUP(B5904,'[1]Main Sheet'!$A:$C,3,0)</f>
        <v>197.5</v>
      </c>
      <c r="D5904" t="str">
        <f>IF(COUNTIF(KIT!$A:$A,A5904)&gt;0,"Yes","No")</f>
        <v>Yes</v>
      </c>
      <c r="E5904" t="s">
        <v>14391</v>
      </c>
    </row>
    <row r="5905" spans="1:5" x14ac:dyDescent="0.25">
      <c r="A5905" t="s">
        <v>6029</v>
      </c>
      <c r="B5905" t="s">
        <v>14243</v>
      </c>
      <c r="C5905" t="e">
        <f>VLOOKUP(B5905,'[1]Main Sheet'!$A:$C,3,0)</f>
        <v>#N/A</v>
      </c>
      <c r="D5905" t="str">
        <f>IF(COUNTIF(KIT!$A:$A,A5905)&gt;0,"Yes","No")</f>
        <v>Yes</v>
      </c>
      <c r="E5905" t="s">
        <v>14391</v>
      </c>
    </row>
    <row r="5906" spans="1:5" x14ac:dyDescent="0.25">
      <c r="A5906" t="s">
        <v>6029</v>
      </c>
      <c r="B5906" t="s">
        <v>13121</v>
      </c>
      <c r="C5906">
        <f>VLOOKUP(B5906,'[1]Main Sheet'!$A:$C,3,0)</f>
        <v>51.67</v>
      </c>
      <c r="D5906" t="str">
        <f>IF(COUNTIF(KIT!$A:$A,A5906)&gt;0,"Yes","No")</f>
        <v>Yes</v>
      </c>
      <c r="E5906" t="s">
        <v>14391</v>
      </c>
    </row>
    <row r="5907" spans="1:5" x14ac:dyDescent="0.25">
      <c r="A5907" t="s">
        <v>6029</v>
      </c>
      <c r="B5907" t="s">
        <v>14190</v>
      </c>
      <c r="C5907">
        <f>VLOOKUP(B5907,'[1]Main Sheet'!$A:$C,3,0)</f>
        <v>0</v>
      </c>
      <c r="D5907" t="str">
        <f>IF(COUNTIF(KIT!$A:$A,A5907)&gt;0,"Yes","No")</f>
        <v>Yes</v>
      </c>
      <c r="E5907" t="s">
        <v>14391</v>
      </c>
    </row>
    <row r="5908" spans="1:5" x14ac:dyDescent="0.25">
      <c r="A5908" t="s">
        <v>6155</v>
      </c>
      <c r="B5908" t="s">
        <v>14243</v>
      </c>
      <c r="C5908" t="e">
        <f>VLOOKUP(B5908,'[1]Main Sheet'!$A:$C,3,0)</f>
        <v>#N/A</v>
      </c>
      <c r="D5908" t="str">
        <f>IF(COUNTIF(KIT!$A:$A,A5908)&gt;0,"Yes","No")</f>
        <v>Yes</v>
      </c>
      <c r="E5908" t="s">
        <v>14391</v>
      </c>
    </row>
    <row r="5909" spans="1:5" x14ac:dyDescent="0.25">
      <c r="A5909" t="s">
        <v>6155</v>
      </c>
      <c r="B5909" t="s">
        <v>13121</v>
      </c>
      <c r="C5909">
        <f>VLOOKUP(B5909,'[1]Main Sheet'!$A:$C,3,0)</f>
        <v>51.67</v>
      </c>
      <c r="D5909" t="str">
        <f>IF(COUNTIF(KIT!$A:$A,A5909)&gt;0,"Yes","No")</f>
        <v>Yes</v>
      </c>
      <c r="E5909" t="s">
        <v>14391</v>
      </c>
    </row>
    <row r="5910" spans="1:5" x14ac:dyDescent="0.25">
      <c r="A5910" t="s">
        <v>6155</v>
      </c>
      <c r="B5910" t="s">
        <v>14191</v>
      </c>
      <c r="C5910">
        <f>VLOOKUP(B5910,'[1]Main Sheet'!$A:$C,3,0)</f>
        <v>197.5</v>
      </c>
      <c r="D5910" t="str">
        <f>IF(COUNTIF(KIT!$A:$A,A5910)&gt;0,"Yes","No")</f>
        <v>Yes</v>
      </c>
      <c r="E5910" t="s">
        <v>14391</v>
      </c>
    </row>
    <row r="5911" spans="1:5" x14ac:dyDescent="0.25">
      <c r="A5911" t="s">
        <v>8285</v>
      </c>
      <c r="B5911" t="s">
        <v>14247</v>
      </c>
      <c r="C5911" t="e">
        <f>VLOOKUP(B5911,'[1]Main Sheet'!$A:$C,3,0)</f>
        <v>#N/A</v>
      </c>
      <c r="D5911" t="str">
        <f>IF(COUNTIF(KIT!$A:$A,A5911)&gt;0,"Yes","No")</f>
        <v>Yes</v>
      </c>
      <c r="E5911" t="s">
        <v>14391</v>
      </c>
    </row>
    <row r="5912" spans="1:5" x14ac:dyDescent="0.25">
      <c r="A5912" t="s">
        <v>8285</v>
      </c>
      <c r="B5912" t="s">
        <v>14176</v>
      </c>
      <c r="C5912">
        <f>VLOOKUP(B5912,'[1]Main Sheet'!$A:$C,3,0)</f>
        <v>82.5</v>
      </c>
      <c r="D5912" t="str">
        <f>IF(COUNTIF(KIT!$A:$A,A5912)&gt;0,"Yes","No")</f>
        <v>Yes</v>
      </c>
      <c r="E5912">
        <v>46203</v>
      </c>
    </row>
    <row r="5913" spans="1:5" x14ac:dyDescent="0.25">
      <c r="A5913" t="s">
        <v>8285</v>
      </c>
      <c r="B5913" t="s">
        <v>14177</v>
      </c>
      <c r="C5913">
        <f>VLOOKUP(B5913,'[1]Main Sheet'!$A:$C,3,0)</f>
        <v>0</v>
      </c>
      <c r="D5913" t="str">
        <f>IF(COUNTIF(KIT!$A:$A,A5913)&gt;0,"Yes","No")</f>
        <v>Yes</v>
      </c>
      <c r="E5913">
        <v>46203</v>
      </c>
    </row>
    <row r="5914" spans="1:5" x14ac:dyDescent="0.25">
      <c r="A5914" t="s">
        <v>8283</v>
      </c>
      <c r="B5914" t="s">
        <v>14247</v>
      </c>
      <c r="C5914" t="e">
        <f>VLOOKUP(B5914,'[1]Main Sheet'!$A:$C,3,0)</f>
        <v>#N/A</v>
      </c>
      <c r="D5914" t="str">
        <f>IF(COUNTIF(KIT!$A:$A,A5914)&gt;0,"Yes","No")</f>
        <v>Yes</v>
      </c>
      <c r="E5914" t="s">
        <v>14391</v>
      </c>
    </row>
    <row r="5915" spans="1:5" x14ac:dyDescent="0.25">
      <c r="A5915" t="s">
        <v>8283</v>
      </c>
      <c r="B5915" t="s">
        <v>14176</v>
      </c>
      <c r="C5915">
        <f>VLOOKUP(B5915,'[1]Main Sheet'!$A:$C,3,0)</f>
        <v>82.5</v>
      </c>
      <c r="D5915" t="str">
        <f>IF(COUNTIF(KIT!$A:$A,A5915)&gt;0,"Yes","No")</f>
        <v>Yes</v>
      </c>
      <c r="E5915">
        <v>46203</v>
      </c>
    </row>
    <row r="5916" spans="1:5" x14ac:dyDescent="0.25">
      <c r="A5916" t="s">
        <v>8283</v>
      </c>
      <c r="B5916" t="s">
        <v>14178</v>
      </c>
      <c r="C5916">
        <f>VLOOKUP(B5916,'[1]Main Sheet'!$A:$C,3,0)</f>
        <v>176.67</v>
      </c>
      <c r="D5916" t="str">
        <f>IF(COUNTIF(KIT!$A:$A,A5916)&gt;0,"Yes","No")</f>
        <v>Yes</v>
      </c>
      <c r="E5916" t="s">
        <v>14391</v>
      </c>
    </row>
    <row r="5917" spans="1:5" x14ac:dyDescent="0.25">
      <c r="A5917" t="s">
        <v>8281</v>
      </c>
      <c r="B5917" t="s">
        <v>14248</v>
      </c>
      <c r="C5917" t="e">
        <f>VLOOKUP(B5917,'[1]Main Sheet'!$A:$C,3,0)</f>
        <v>#N/A</v>
      </c>
      <c r="D5917" t="str">
        <f>IF(COUNTIF(KIT!$A:$A,A5917)&gt;0,"Yes","No")</f>
        <v>Yes</v>
      </c>
      <c r="E5917" t="s">
        <v>14391</v>
      </c>
    </row>
    <row r="5918" spans="1:5" x14ac:dyDescent="0.25">
      <c r="A5918" t="s">
        <v>8281</v>
      </c>
      <c r="B5918" t="s">
        <v>14176</v>
      </c>
      <c r="C5918">
        <f>VLOOKUP(B5918,'[1]Main Sheet'!$A:$C,3,0)</f>
        <v>82.5</v>
      </c>
      <c r="D5918" t="str">
        <f>IF(COUNTIF(KIT!$A:$A,A5918)&gt;0,"Yes","No")</f>
        <v>Yes</v>
      </c>
      <c r="E5918">
        <v>46203</v>
      </c>
    </row>
    <row r="5919" spans="1:5" x14ac:dyDescent="0.25">
      <c r="A5919" t="s">
        <v>8281</v>
      </c>
      <c r="B5919" t="s">
        <v>14177</v>
      </c>
      <c r="C5919">
        <f>VLOOKUP(B5919,'[1]Main Sheet'!$A:$C,3,0)</f>
        <v>0</v>
      </c>
      <c r="D5919" t="str">
        <f>IF(COUNTIF(KIT!$A:$A,A5919)&gt;0,"Yes","No")</f>
        <v>Yes</v>
      </c>
      <c r="E5919">
        <v>46203</v>
      </c>
    </row>
    <row r="5920" spans="1:5" x14ac:dyDescent="0.25">
      <c r="A5920" t="s">
        <v>8279</v>
      </c>
      <c r="B5920" t="s">
        <v>14248</v>
      </c>
      <c r="C5920" t="e">
        <f>VLOOKUP(B5920,'[1]Main Sheet'!$A:$C,3,0)</f>
        <v>#N/A</v>
      </c>
      <c r="D5920" t="str">
        <f>IF(COUNTIF(KIT!$A:$A,A5920)&gt;0,"Yes","No")</f>
        <v>Yes</v>
      </c>
      <c r="E5920" t="s">
        <v>14391</v>
      </c>
    </row>
    <row r="5921" spans="1:5" x14ac:dyDescent="0.25">
      <c r="A5921" t="s">
        <v>8279</v>
      </c>
      <c r="B5921" t="s">
        <v>14176</v>
      </c>
      <c r="C5921">
        <f>VLOOKUP(B5921,'[1]Main Sheet'!$A:$C,3,0)</f>
        <v>82.5</v>
      </c>
      <c r="D5921" t="str">
        <f>IF(COUNTIF(KIT!$A:$A,A5921)&gt;0,"Yes","No")</f>
        <v>Yes</v>
      </c>
      <c r="E5921">
        <v>46203</v>
      </c>
    </row>
    <row r="5922" spans="1:5" x14ac:dyDescent="0.25">
      <c r="A5922" t="s">
        <v>8279</v>
      </c>
      <c r="B5922" t="s">
        <v>14178</v>
      </c>
      <c r="C5922">
        <f>VLOOKUP(B5922,'[1]Main Sheet'!$A:$C,3,0)</f>
        <v>176.67</v>
      </c>
      <c r="D5922" t="str">
        <f>IF(COUNTIF(KIT!$A:$A,A5922)&gt;0,"Yes","No")</f>
        <v>Yes</v>
      </c>
      <c r="E5922" t="s">
        <v>14391</v>
      </c>
    </row>
    <row r="5923" spans="1:5" x14ac:dyDescent="0.25">
      <c r="A5923" t="s">
        <v>8277</v>
      </c>
      <c r="B5923" t="s">
        <v>14249</v>
      </c>
      <c r="C5923" t="e">
        <f>VLOOKUP(B5923,'[1]Main Sheet'!$A:$C,3,0)</f>
        <v>#N/A</v>
      </c>
      <c r="D5923" t="str">
        <f>IF(COUNTIF(KIT!$A:$A,A5923)&gt;0,"Yes","No")</f>
        <v>Yes</v>
      </c>
      <c r="E5923" t="s">
        <v>14391</v>
      </c>
    </row>
    <row r="5924" spans="1:5" x14ac:dyDescent="0.25">
      <c r="A5924" t="s">
        <v>8277</v>
      </c>
      <c r="B5924" t="s">
        <v>14176</v>
      </c>
      <c r="C5924">
        <f>VLOOKUP(B5924,'[1]Main Sheet'!$A:$C,3,0)</f>
        <v>82.5</v>
      </c>
      <c r="D5924" t="str">
        <f>IF(COUNTIF(KIT!$A:$A,A5924)&gt;0,"Yes","No")</f>
        <v>Yes</v>
      </c>
      <c r="E5924">
        <v>46203</v>
      </c>
    </row>
    <row r="5925" spans="1:5" x14ac:dyDescent="0.25">
      <c r="A5925" t="s">
        <v>8277</v>
      </c>
      <c r="B5925" t="s">
        <v>14177</v>
      </c>
      <c r="C5925">
        <f>VLOOKUP(B5925,'[1]Main Sheet'!$A:$C,3,0)</f>
        <v>0</v>
      </c>
      <c r="D5925" t="str">
        <f>IF(COUNTIF(KIT!$A:$A,A5925)&gt;0,"Yes","No")</f>
        <v>Yes</v>
      </c>
      <c r="E5925">
        <v>46203</v>
      </c>
    </row>
    <row r="5926" spans="1:5" x14ac:dyDescent="0.25">
      <c r="A5926" t="s">
        <v>8275</v>
      </c>
      <c r="B5926" t="s">
        <v>14249</v>
      </c>
      <c r="C5926" t="e">
        <f>VLOOKUP(B5926,'[1]Main Sheet'!$A:$C,3,0)</f>
        <v>#N/A</v>
      </c>
      <c r="D5926" t="str">
        <f>IF(COUNTIF(KIT!$A:$A,A5926)&gt;0,"Yes","No")</f>
        <v>Yes</v>
      </c>
      <c r="E5926" t="s">
        <v>14391</v>
      </c>
    </row>
    <row r="5927" spans="1:5" x14ac:dyDescent="0.25">
      <c r="A5927" t="s">
        <v>8275</v>
      </c>
      <c r="B5927" t="s">
        <v>14176</v>
      </c>
      <c r="C5927">
        <f>VLOOKUP(B5927,'[1]Main Sheet'!$A:$C,3,0)</f>
        <v>82.5</v>
      </c>
      <c r="D5927" t="str">
        <f>IF(COUNTIF(KIT!$A:$A,A5927)&gt;0,"Yes","No")</f>
        <v>Yes</v>
      </c>
      <c r="E5927">
        <v>46203</v>
      </c>
    </row>
    <row r="5928" spans="1:5" x14ac:dyDescent="0.25">
      <c r="A5928" t="s">
        <v>8275</v>
      </c>
      <c r="B5928" t="s">
        <v>14178</v>
      </c>
      <c r="C5928">
        <f>VLOOKUP(B5928,'[1]Main Sheet'!$A:$C,3,0)</f>
        <v>176.67</v>
      </c>
      <c r="D5928" t="str">
        <f>IF(COUNTIF(KIT!$A:$A,A5928)&gt;0,"Yes","No")</f>
        <v>Yes</v>
      </c>
      <c r="E5928" t="s">
        <v>14391</v>
      </c>
    </row>
    <row r="5929" spans="1:5" x14ac:dyDescent="0.25">
      <c r="A5929" t="s">
        <v>8273</v>
      </c>
      <c r="B5929" t="s">
        <v>14247</v>
      </c>
      <c r="C5929" t="e">
        <f>VLOOKUP(B5929,'[1]Main Sheet'!$A:$C,3,0)</f>
        <v>#N/A</v>
      </c>
      <c r="D5929" t="str">
        <f>IF(COUNTIF(KIT!$A:$A,A5929)&gt;0,"Yes","No")</f>
        <v>Yes</v>
      </c>
      <c r="E5929" t="s">
        <v>14391</v>
      </c>
    </row>
    <row r="5930" spans="1:5" x14ac:dyDescent="0.25">
      <c r="A5930" t="s">
        <v>8273</v>
      </c>
      <c r="B5930" t="s">
        <v>14181</v>
      </c>
      <c r="C5930">
        <f>VLOOKUP(B5930,'[1]Main Sheet'!$A:$C,3,0)</f>
        <v>64.17</v>
      </c>
      <c r="D5930" t="str">
        <f>IF(COUNTIF(KIT!$A:$A,A5930)&gt;0,"Yes","No")</f>
        <v>Yes</v>
      </c>
      <c r="E5930" t="s">
        <v>14391</v>
      </c>
    </row>
    <row r="5931" spans="1:5" x14ac:dyDescent="0.25">
      <c r="A5931" t="s">
        <v>8273</v>
      </c>
      <c r="B5931" t="s">
        <v>14182</v>
      </c>
      <c r="C5931">
        <f>VLOOKUP(B5931,'[1]Main Sheet'!$A:$C,3,0)</f>
        <v>0</v>
      </c>
      <c r="D5931" t="str">
        <f>IF(COUNTIF(KIT!$A:$A,A5931)&gt;0,"Yes","No")</f>
        <v>Yes</v>
      </c>
      <c r="E5931" t="s">
        <v>14391</v>
      </c>
    </row>
    <row r="5932" spans="1:5" x14ac:dyDescent="0.25">
      <c r="A5932" t="s">
        <v>8271</v>
      </c>
      <c r="B5932" t="s">
        <v>14247</v>
      </c>
      <c r="C5932" t="e">
        <f>VLOOKUP(B5932,'[1]Main Sheet'!$A:$C,3,0)</f>
        <v>#N/A</v>
      </c>
      <c r="D5932" t="str">
        <f>IF(COUNTIF(KIT!$A:$A,A5932)&gt;0,"Yes","No")</f>
        <v>Yes</v>
      </c>
      <c r="E5932" t="s">
        <v>14391</v>
      </c>
    </row>
    <row r="5933" spans="1:5" x14ac:dyDescent="0.25">
      <c r="A5933" t="s">
        <v>8271</v>
      </c>
      <c r="B5933" t="s">
        <v>14181</v>
      </c>
      <c r="C5933">
        <f>VLOOKUP(B5933,'[1]Main Sheet'!$A:$C,3,0)</f>
        <v>64.17</v>
      </c>
      <c r="D5933" t="str">
        <f>IF(COUNTIF(KIT!$A:$A,A5933)&gt;0,"Yes","No")</f>
        <v>Yes</v>
      </c>
      <c r="E5933" t="s">
        <v>14391</v>
      </c>
    </row>
    <row r="5934" spans="1:5" x14ac:dyDescent="0.25">
      <c r="A5934" t="s">
        <v>8271</v>
      </c>
      <c r="B5934" t="s">
        <v>14183</v>
      </c>
      <c r="C5934">
        <f>VLOOKUP(B5934,'[1]Main Sheet'!$A:$C,3,0)</f>
        <v>194.17</v>
      </c>
      <c r="D5934" t="str">
        <f>IF(COUNTIF(KIT!$A:$A,A5934)&gt;0,"Yes","No")</f>
        <v>Yes</v>
      </c>
      <c r="E5934" t="s">
        <v>14391</v>
      </c>
    </row>
    <row r="5935" spans="1:5" x14ac:dyDescent="0.25">
      <c r="A5935" t="s">
        <v>8269</v>
      </c>
      <c r="B5935" t="s">
        <v>14248</v>
      </c>
      <c r="C5935" t="e">
        <f>VLOOKUP(B5935,'[1]Main Sheet'!$A:$C,3,0)</f>
        <v>#N/A</v>
      </c>
      <c r="D5935" t="str">
        <f>IF(COUNTIF(KIT!$A:$A,A5935)&gt;0,"Yes","No")</f>
        <v>Yes</v>
      </c>
      <c r="E5935" t="s">
        <v>14391</v>
      </c>
    </row>
    <row r="5936" spans="1:5" x14ac:dyDescent="0.25">
      <c r="A5936" t="s">
        <v>8269</v>
      </c>
      <c r="B5936" t="s">
        <v>14181</v>
      </c>
      <c r="C5936">
        <f>VLOOKUP(B5936,'[1]Main Sheet'!$A:$C,3,0)</f>
        <v>64.17</v>
      </c>
      <c r="D5936" t="str">
        <f>IF(COUNTIF(KIT!$A:$A,A5936)&gt;0,"Yes","No")</f>
        <v>Yes</v>
      </c>
      <c r="E5936" t="s">
        <v>14391</v>
      </c>
    </row>
    <row r="5937" spans="1:5" x14ac:dyDescent="0.25">
      <c r="A5937" t="s">
        <v>8269</v>
      </c>
      <c r="B5937" t="s">
        <v>14182</v>
      </c>
      <c r="C5937">
        <f>VLOOKUP(B5937,'[1]Main Sheet'!$A:$C,3,0)</f>
        <v>0</v>
      </c>
      <c r="D5937" t="str">
        <f>IF(COUNTIF(KIT!$A:$A,A5937)&gt;0,"Yes","No")</f>
        <v>Yes</v>
      </c>
      <c r="E5937" t="s">
        <v>14391</v>
      </c>
    </row>
    <row r="5938" spans="1:5" x14ac:dyDescent="0.25">
      <c r="A5938" t="s">
        <v>8267</v>
      </c>
      <c r="B5938" t="s">
        <v>14248</v>
      </c>
      <c r="C5938" t="e">
        <f>VLOOKUP(B5938,'[1]Main Sheet'!$A:$C,3,0)</f>
        <v>#N/A</v>
      </c>
      <c r="D5938" t="str">
        <f>IF(COUNTIF(KIT!$A:$A,A5938)&gt;0,"Yes","No")</f>
        <v>Yes</v>
      </c>
      <c r="E5938" t="s">
        <v>14391</v>
      </c>
    </row>
    <row r="5939" spans="1:5" x14ac:dyDescent="0.25">
      <c r="A5939" t="s">
        <v>8267</v>
      </c>
      <c r="B5939" t="s">
        <v>14181</v>
      </c>
      <c r="C5939">
        <f>VLOOKUP(B5939,'[1]Main Sheet'!$A:$C,3,0)</f>
        <v>64.17</v>
      </c>
      <c r="D5939" t="str">
        <f>IF(COUNTIF(KIT!$A:$A,A5939)&gt;0,"Yes","No")</f>
        <v>Yes</v>
      </c>
      <c r="E5939" t="s">
        <v>14391</v>
      </c>
    </row>
    <row r="5940" spans="1:5" x14ac:dyDescent="0.25">
      <c r="A5940" t="s">
        <v>8267</v>
      </c>
      <c r="B5940" t="s">
        <v>14183</v>
      </c>
      <c r="C5940">
        <f>VLOOKUP(B5940,'[1]Main Sheet'!$A:$C,3,0)</f>
        <v>194.17</v>
      </c>
      <c r="D5940" t="str">
        <f>IF(COUNTIF(KIT!$A:$A,A5940)&gt;0,"Yes","No")</f>
        <v>Yes</v>
      </c>
      <c r="E5940" t="s">
        <v>14391</v>
      </c>
    </row>
    <row r="5941" spans="1:5" x14ac:dyDescent="0.25">
      <c r="A5941" t="s">
        <v>8265</v>
      </c>
      <c r="B5941" t="s">
        <v>14249</v>
      </c>
      <c r="C5941" t="e">
        <f>VLOOKUP(B5941,'[1]Main Sheet'!$A:$C,3,0)</f>
        <v>#N/A</v>
      </c>
      <c r="D5941" t="str">
        <f>IF(COUNTIF(KIT!$A:$A,A5941)&gt;0,"Yes","No")</f>
        <v>Yes</v>
      </c>
      <c r="E5941" t="s">
        <v>14391</v>
      </c>
    </row>
    <row r="5942" spans="1:5" x14ac:dyDescent="0.25">
      <c r="A5942" t="s">
        <v>8265</v>
      </c>
      <c r="B5942" t="s">
        <v>14181</v>
      </c>
      <c r="C5942">
        <f>VLOOKUP(B5942,'[1]Main Sheet'!$A:$C,3,0)</f>
        <v>64.17</v>
      </c>
      <c r="D5942" t="str">
        <f>IF(COUNTIF(KIT!$A:$A,A5942)&gt;0,"Yes","No")</f>
        <v>Yes</v>
      </c>
      <c r="E5942" t="s">
        <v>14391</v>
      </c>
    </row>
    <row r="5943" spans="1:5" x14ac:dyDescent="0.25">
      <c r="A5943" t="s">
        <v>8265</v>
      </c>
      <c r="B5943" t="s">
        <v>14182</v>
      </c>
      <c r="C5943">
        <f>VLOOKUP(B5943,'[1]Main Sheet'!$A:$C,3,0)</f>
        <v>0</v>
      </c>
      <c r="D5943" t="str">
        <f>IF(COUNTIF(KIT!$A:$A,A5943)&gt;0,"Yes","No")</f>
        <v>Yes</v>
      </c>
      <c r="E5943" t="s">
        <v>14391</v>
      </c>
    </row>
    <row r="5944" spans="1:5" x14ac:dyDescent="0.25">
      <c r="A5944" t="s">
        <v>8263</v>
      </c>
      <c r="B5944" t="s">
        <v>14249</v>
      </c>
      <c r="C5944" t="e">
        <f>VLOOKUP(B5944,'[1]Main Sheet'!$A:$C,3,0)</f>
        <v>#N/A</v>
      </c>
      <c r="D5944" t="str">
        <f>IF(COUNTIF(KIT!$A:$A,A5944)&gt;0,"Yes","No")</f>
        <v>Yes</v>
      </c>
      <c r="E5944" t="s">
        <v>14391</v>
      </c>
    </row>
    <row r="5945" spans="1:5" x14ac:dyDescent="0.25">
      <c r="A5945" t="s">
        <v>8263</v>
      </c>
      <c r="B5945" t="s">
        <v>14181</v>
      </c>
      <c r="C5945">
        <f>VLOOKUP(B5945,'[1]Main Sheet'!$A:$C,3,0)</f>
        <v>64.17</v>
      </c>
      <c r="D5945" t="str">
        <f>IF(COUNTIF(KIT!$A:$A,A5945)&gt;0,"Yes","No")</f>
        <v>Yes</v>
      </c>
      <c r="E5945" t="s">
        <v>14391</v>
      </c>
    </row>
    <row r="5946" spans="1:5" x14ac:dyDescent="0.25">
      <c r="A5946" t="s">
        <v>8263</v>
      </c>
      <c r="B5946" t="s">
        <v>14183</v>
      </c>
      <c r="C5946">
        <f>VLOOKUP(B5946,'[1]Main Sheet'!$A:$C,3,0)</f>
        <v>194.17</v>
      </c>
      <c r="D5946" t="str">
        <f>IF(COUNTIF(KIT!$A:$A,A5946)&gt;0,"Yes","No")</f>
        <v>Yes</v>
      </c>
      <c r="E5946" t="s">
        <v>14391</v>
      </c>
    </row>
    <row r="5947" spans="1:5" x14ac:dyDescent="0.25">
      <c r="A5947" t="s">
        <v>8261</v>
      </c>
      <c r="B5947" t="s">
        <v>14247</v>
      </c>
      <c r="C5947" t="e">
        <f>VLOOKUP(B5947,'[1]Main Sheet'!$A:$C,3,0)</f>
        <v>#N/A</v>
      </c>
      <c r="D5947" t="str">
        <f>IF(COUNTIF(KIT!$A:$A,A5947)&gt;0,"Yes","No")</f>
        <v>Yes</v>
      </c>
      <c r="E5947" t="s">
        <v>14391</v>
      </c>
    </row>
    <row r="5948" spans="1:5" x14ac:dyDescent="0.25">
      <c r="A5948" t="s">
        <v>8261</v>
      </c>
      <c r="B5948" t="s">
        <v>14187</v>
      </c>
      <c r="C5948">
        <f>VLOOKUP(B5948,'[1]Main Sheet'!$A:$C,3,0)</f>
        <v>55.83</v>
      </c>
      <c r="D5948" t="str">
        <f>IF(COUNTIF(KIT!$A:$A,A5948)&gt;0,"Yes","No")</f>
        <v>Yes</v>
      </c>
      <c r="E5948" t="s">
        <v>14391</v>
      </c>
    </row>
    <row r="5949" spans="1:5" x14ac:dyDescent="0.25">
      <c r="A5949" t="s">
        <v>8261</v>
      </c>
      <c r="B5949" t="s">
        <v>14188</v>
      </c>
      <c r="C5949">
        <f>VLOOKUP(B5949,'[1]Main Sheet'!$A:$C,3,0)</f>
        <v>0</v>
      </c>
      <c r="D5949" t="str">
        <f>IF(COUNTIF(KIT!$A:$A,A5949)&gt;0,"Yes","No")</f>
        <v>Yes</v>
      </c>
      <c r="E5949" t="s">
        <v>14391</v>
      </c>
    </row>
    <row r="5950" spans="1:5" x14ac:dyDescent="0.25">
      <c r="A5950" t="s">
        <v>8259</v>
      </c>
      <c r="B5950" t="s">
        <v>14247</v>
      </c>
      <c r="C5950" t="e">
        <f>VLOOKUP(B5950,'[1]Main Sheet'!$A:$C,3,0)</f>
        <v>#N/A</v>
      </c>
      <c r="D5950" t="str">
        <f>IF(COUNTIF(KIT!$A:$A,A5950)&gt;0,"Yes","No")</f>
        <v>Yes</v>
      </c>
      <c r="E5950" t="s">
        <v>14391</v>
      </c>
    </row>
    <row r="5951" spans="1:5" x14ac:dyDescent="0.25">
      <c r="A5951" t="s">
        <v>8259</v>
      </c>
      <c r="B5951" t="s">
        <v>14187</v>
      </c>
      <c r="C5951">
        <f>VLOOKUP(B5951,'[1]Main Sheet'!$A:$C,3,0)</f>
        <v>55.83</v>
      </c>
      <c r="D5951" t="str">
        <f>IF(COUNTIF(KIT!$A:$A,A5951)&gt;0,"Yes","No")</f>
        <v>Yes</v>
      </c>
      <c r="E5951" t="s">
        <v>14391</v>
      </c>
    </row>
    <row r="5952" spans="1:5" x14ac:dyDescent="0.25">
      <c r="A5952" t="s">
        <v>8259</v>
      </c>
      <c r="B5952" t="s">
        <v>14189</v>
      </c>
      <c r="C5952">
        <f>VLOOKUP(B5952,'[1]Main Sheet'!$A:$C,3,0)</f>
        <v>185.83</v>
      </c>
      <c r="D5952" t="str">
        <f>IF(COUNTIF(KIT!$A:$A,A5952)&gt;0,"Yes","No")</f>
        <v>Yes</v>
      </c>
      <c r="E5952" t="s">
        <v>14391</v>
      </c>
    </row>
    <row r="5953" spans="1:5" x14ac:dyDescent="0.25">
      <c r="A5953" t="s">
        <v>8257</v>
      </c>
      <c r="B5953" t="s">
        <v>14248</v>
      </c>
      <c r="C5953" t="e">
        <f>VLOOKUP(B5953,'[1]Main Sheet'!$A:$C,3,0)</f>
        <v>#N/A</v>
      </c>
      <c r="D5953" t="str">
        <f>IF(COUNTIF(KIT!$A:$A,A5953)&gt;0,"Yes","No")</f>
        <v>Yes</v>
      </c>
      <c r="E5953" t="s">
        <v>14391</v>
      </c>
    </row>
    <row r="5954" spans="1:5" x14ac:dyDescent="0.25">
      <c r="A5954" t="s">
        <v>8257</v>
      </c>
      <c r="B5954" t="s">
        <v>14187</v>
      </c>
      <c r="C5954">
        <f>VLOOKUP(B5954,'[1]Main Sheet'!$A:$C,3,0)</f>
        <v>55.83</v>
      </c>
      <c r="D5954" t="str">
        <f>IF(COUNTIF(KIT!$A:$A,A5954)&gt;0,"Yes","No")</f>
        <v>Yes</v>
      </c>
      <c r="E5954" t="s">
        <v>14391</v>
      </c>
    </row>
    <row r="5955" spans="1:5" x14ac:dyDescent="0.25">
      <c r="A5955" t="s">
        <v>8257</v>
      </c>
      <c r="B5955" t="s">
        <v>14188</v>
      </c>
      <c r="C5955">
        <f>VLOOKUP(B5955,'[1]Main Sheet'!$A:$C,3,0)</f>
        <v>0</v>
      </c>
      <c r="D5955" t="str">
        <f>IF(COUNTIF(KIT!$A:$A,A5955)&gt;0,"Yes","No")</f>
        <v>Yes</v>
      </c>
      <c r="E5955" t="s">
        <v>14391</v>
      </c>
    </row>
    <row r="5956" spans="1:5" x14ac:dyDescent="0.25">
      <c r="A5956" t="s">
        <v>8255</v>
      </c>
      <c r="B5956" t="s">
        <v>14248</v>
      </c>
      <c r="C5956" t="e">
        <f>VLOOKUP(B5956,'[1]Main Sheet'!$A:$C,3,0)</f>
        <v>#N/A</v>
      </c>
      <c r="D5956" t="str">
        <f>IF(COUNTIF(KIT!$A:$A,A5956)&gt;0,"Yes","No")</f>
        <v>Yes</v>
      </c>
      <c r="E5956" t="s">
        <v>14391</v>
      </c>
    </row>
    <row r="5957" spans="1:5" x14ac:dyDescent="0.25">
      <c r="A5957" t="s">
        <v>8255</v>
      </c>
      <c r="B5957" t="s">
        <v>14187</v>
      </c>
      <c r="C5957">
        <f>VLOOKUP(B5957,'[1]Main Sheet'!$A:$C,3,0)</f>
        <v>55.83</v>
      </c>
      <c r="D5957" t="str">
        <f>IF(COUNTIF(KIT!$A:$A,A5957)&gt;0,"Yes","No")</f>
        <v>Yes</v>
      </c>
      <c r="E5957" t="s">
        <v>14391</v>
      </c>
    </row>
    <row r="5958" spans="1:5" x14ac:dyDescent="0.25">
      <c r="A5958" t="s">
        <v>8255</v>
      </c>
      <c r="B5958" t="s">
        <v>14189</v>
      </c>
      <c r="C5958">
        <f>VLOOKUP(B5958,'[1]Main Sheet'!$A:$C,3,0)</f>
        <v>185.83</v>
      </c>
      <c r="D5958" t="str">
        <f>IF(COUNTIF(KIT!$A:$A,A5958)&gt;0,"Yes","No")</f>
        <v>Yes</v>
      </c>
      <c r="E5958" t="s">
        <v>14391</v>
      </c>
    </row>
    <row r="5959" spans="1:5" x14ac:dyDescent="0.25">
      <c r="A5959" t="s">
        <v>8253</v>
      </c>
      <c r="B5959" t="s">
        <v>14249</v>
      </c>
      <c r="C5959" t="e">
        <f>VLOOKUP(B5959,'[1]Main Sheet'!$A:$C,3,0)</f>
        <v>#N/A</v>
      </c>
      <c r="D5959" t="str">
        <f>IF(COUNTIF(KIT!$A:$A,A5959)&gt;0,"Yes","No")</f>
        <v>Yes</v>
      </c>
      <c r="E5959" t="s">
        <v>14391</v>
      </c>
    </row>
    <row r="5960" spans="1:5" x14ac:dyDescent="0.25">
      <c r="A5960" t="s">
        <v>8253</v>
      </c>
      <c r="B5960" t="s">
        <v>14187</v>
      </c>
      <c r="C5960">
        <f>VLOOKUP(B5960,'[1]Main Sheet'!$A:$C,3,0)</f>
        <v>55.83</v>
      </c>
      <c r="D5960" t="str">
        <f>IF(COUNTIF(KIT!$A:$A,A5960)&gt;0,"Yes","No")</f>
        <v>Yes</v>
      </c>
      <c r="E5960" t="s">
        <v>14391</v>
      </c>
    </row>
    <row r="5961" spans="1:5" x14ac:dyDescent="0.25">
      <c r="A5961" t="s">
        <v>8253</v>
      </c>
      <c r="B5961" t="s">
        <v>14188</v>
      </c>
      <c r="C5961">
        <f>VLOOKUP(B5961,'[1]Main Sheet'!$A:$C,3,0)</f>
        <v>0</v>
      </c>
      <c r="D5961" t="str">
        <f>IF(COUNTIF(KIT!$A:$A,A5961)&gt;0,"Yes","No")</f>
        <v>Yes</v>
      </c>
      <c r="E5961" t="s">
        <v>14391</v>
      </c>
    </row>
    <row r="5962" spans="1:5" x14ac:dyDescent="0.25">
      <c r="A5962" t="s">
        <v>8251</v>
      </c>
      <c r="B5962" t="s">
        <v>14249</v>
      </c>
      <c r="C5962" t="e">
        <f>VLOOKUP(B5962,'[1]Main Sheet'!$A:$C,3,0)</f>
        <v>#N/A</v>
      </c>
      <c r="D5962" t="str">
        <f>IF(COUNTIF(KIT!$A:$A,A5962)&gt;0,"Yes","No")</f>
        <v>Yes</v>
      </c>
      <c r="E5962" t="s">
        <v>14391</v>
      </c>
    </row>
    <row r="5963" spans="1:5" x14ac:dyDescent="0.25">
      <c r="A5963" t="s">
        <v>8251</v>
      </c>
      <c r="B5963" t="s">
        <v>14187</v>
      </c>
      <c r="C5963">
        <f>VLOOKUP(B5963,'[1]Main Sheet'!$A:$C,3,0)</f>
        <v>55.83</v>
      </c>
      <c r="D5963" t="str">
        <f>IF(COUNTIF(KIT!$A:$A,A5963)&gt;0,"Yes","No")</f>
        <v>Yes</v>
      </c>
      <c r="E5963" t="s">
        <v>14391</v>
      </c>
    </row>
    <row r="5964" spans="1:5" x14ac:dyDescent="0.25">
      <c r="A5964" t="s">
        <v>8251</v>
      </c>
      <c r="B5964" t="s">
        <v>14189</v>
      </c>
      <c r="C5964">
        <f>VLOOKUP(B5964,'[1]Main Sheet'!$A:$C,3,0)</f>
        <v>185.83</v>
      </c>
      <c r="D5964" t="str">
        <f>IF(COUNTIF(KIT!$A:$A,A5964)&gt;0,"Yes","No")</f>
        <v>Yes</v>
      </c>
      <c r="E5964" t="s">
        <v>14391</v>
      </c>
    </row>
    <row r="5965" spans="1:5" x14ac:dyDescent="0.25">
      <c r="A5965" t="s">
        <v>8249</v>
      </c>
      <c r="B5965" t="s">
        <v>14247</v>
      </c>
      <c r="C5965" t="e">
        <f>VLOOKUP(B5965,'[1]Main Sheet'!$A:$C,3,0)</f>
        <v>#N/A</v>
      </c>
      <c r="D5965" t="str">
        <f>IF(COUNTIF(KIT!$A:$A,A5965)&gt;0,"Yes","No")</f>
        <v>Yes</v>
      </c>
      <c r="E5965" t="s">
        <v>14391</v>
      </c>
    </row>
    <row r="5966" spans="1:5" x14ac:dyDescent="0.25">
      <c r="A5966" t="s">
        <v>8249</v>
      </c>
      <c r="B5966" t="s">
        <v>13121</v>
      </c>
      <c r="C5966">
        <f>VLOOKUP(B5966,'[1]Main Sheet'!$A:$C,3,0)</f>
        <v>51.67</v>
      </c>
      <c r="D5966" t="str">
        <f>IF(COUNTIF(KIT!$A:$A,A5966)&gt;0,"Yes","No")</f>
        <v>Yes</v>
      </c>
      <c r="E5966" t="s">
        <v>14391</v>
      </c>
    </row>
    <row r="5967" spans="1:5" x14ac:dyDescent="0.25">
      <c r="A5967" t="s">
        <v>8249</v>
      </c>
      <c r="B5967" t="s">
        <v>14190</v>
      </c>
      <c r="C5967">
        <f>VLOOKUP(B5967,'[1]Main Sheet'!$A:$C,3,0)</f>
        <v>0</v>
      </c>
      <c r="D5967" t="str">
        <f>IF(COUNTIF(KIT!$A:$A,A5967)&gt;0,"Yes","No")</f>
        <v>Yes</v>
      </c>
      <c r="E5967" t="s">
        <v>14391</v>
      </c>
    </row>
    <row r="5968" spans="1:5" x14ac:dyDescent="0.25">
      <c r="A5968" t="s">
        <v>8247</v>
      </c>
      <c r="B5968" t="s">
        <v>14247</v>
      </c>
      <c r="C5968" t="e">
        <f>VLOOKUP(B5968,'[1]Main Sheet'!$A:$C,3,0)</f>
        <v>#N/A</v>
      </c>
      <c r="D5968" t="str">
        <f>IF(COUNTIF(KIT!$A:$A,A5968)&gt;0,"Yes","No")</f>
        <v>Yes</v>
      </c>
      <c r="E5968" t="s">
        <v>14391</v>
      </c>
    </row>
    <row r="5969" spans="1:5" x14ac:dyDescent="0.25">
      <c r="A5969" t="s">
        <v>8247</v>
      </c>
      <c r="B5969" t="s">
        <v>13121</v>
      </c>
      <c r="C5969">
        <f>VLOOKUP(B5969,'[1]Main Sheet'!$A:$C,3,0)</f>
        <v>51.67</v>
      </c>
      <c r="D5969" t="str">
        <f>IF(COUNTIF(KIT!$A:$A,A5969)&gt;0,"Yes","No")</f>
        <v>Yes</v>
      </c>
      <c r="E5969" t="s">
        <v>14391</v>
      </c>
    </row>
    <row r="5970" spans="1:5" x14ac:dyDescent="0.25">
      <c r="A5970" t="s">
        <v>8247</v>
      </c>
      <c r="B5970" t="s">
        <v>14191</v>
      </c>
      <c r="C5970">
        <f>VLOOKUP(B5970,'[1]Main Sheet'!$A:$C,3,0)</f>
        <v>197.5</v>
      </c>
      <c r="D5970" t="str">
        <f>IF(COUNTIF(KIT!$A:$A,A5970)&gt;0,"Yes","No")</f>
        <v>Yes</v>
      </c>
      <c r="E5970" t="s">
        <v>14391</v>
      </c>
    </row>
    <row r="5971" spans="1:5" x14ac:dyDescent="0.25">
      <c r="A5971" t="s">
        <v>8245</v>
      </c>
      <c r="B5971" t="s">
        <v>14248</v>
      </c>
      <c r="C5971" t="e">
        <f>VLOOKUP(B5971,'[1]Main Sheet'!$A:$C,3,0)</f>
        <v>#N/A</v>
      </c>
      <c r="D5971" t="str">
        <f>IF(COUNTIF(KIT!$A:$A,A5971)&gt;0,"Yes","No")</f>
        <v>Yes</v>
      </c>
      <c r="E5971" t="s">
        <v>14391</v>
      </c>
    </row>
    <row r="5972" spans="1:5" x14ac:dyDescent="0.25">
      <c r="A5972" t="s">
        <v>8245</v>
      </c>
      <c r="B5972" t="s">
        <v>13121</v>
      </c>
      <c r="C5972">
        <f>VLOOKUP(B5972,'[1]Main Sheet'!$A:$C,3,0)</f>
        <v>51.67</v>
      </c>
      <c r="D5972" t="str">
        <f>IF(COUNTIF(KIT!$A:$A,A5972)&gt;0,"Yes","No")</f>
        <v>Yes</v>
      </c>
      <c r="E5972" t="s">
        <v>14391</v>
      </c>
    </row>
    <row r="5973" spans="1:5" x14ac:dyDescent="0.25">
      <c r="A5973" t="s">
        <v>8245</v>
      </c>
      <c r="B5973" t="s">
        <v>14190</v>
      </c>
      <c r="C5973">
        <f>VLOOKUP(B5973,'[1]Main Sheet'!$A:$C,3,0)</f>
        <v>0</v>
      </c>
      <c r="D5973" t="str">
        <f>IF(COUNTIF(KIT!$A:$A,A5973)&gt;0,"Yes","No")</f>
        <v>Yes</v>
      </c>
      <c r="E5973" t="s">
        <v>14391</v>
      </c>
    </row>
    <row r="5974" spans="1:5" x14ac:dyDescent="0.25">
      <c r="A5974" t="s">
        <v>8243</v>
      </c>
      <c r="B5974" t="s">
        <v>14248</v>
      </c>
      <c r="C5974" t="e">
        <f>VLOOKUP(B5974,'[1]Main Sheet'!$A:$C,3,0)</f>
        <v>#N/A</v>
      </c>
      <c r="D5974" t="str">
        <f>IF(COUNTIF(KIT!$A:$A,A5974)&gt;0,"Yes","No")</f>
        <v>Yes</v>
      </c>
      <c r="E5974" t="s">
        <v>14391</v>
      </c>
    </row>
    <row r="5975" spans="1:5" x14ac:dyDescent="0.25">
      <c r="A5975" t="s">
        <v>8243</v>
      </c>
      <c r="B5975" t="s">
        <v>13121</v>
      </c>
      <c r="C5975">
        <f>VLOOKUP(B5975,'[1]Main Sheet'!$A:$C,3,0)</f>
        <v>51.67</v>
      </c>
      <c r="D5975" t="str">
        <f>IF(COUNTIF(KIT!$A:$A,A5975)&gt;0,"Yes","No")</f>
        <v>Yes</v>
      </c>
      <c r="E5975" t="s">
        <v>14391</v>
      </c>
    </row>
    <row r="5976" spans="1:5" x14ac:dyDescent="0.25">
      <c r="A5976" t="s">
        <v>8243</v>
      </c>
      <c r="B5976" t="s">
        <v>14191</v>
      </c>
      <c r="C5976">
        <f>VLOOKUP(B5976,'[1]Main Sheet'!$A:$C,3,0)</f>
        <v>197.5</v>
      </c>
      <c r="D5976" t="str">
        <f>IF(COUNTIF(KIT!$A:$A,A5976)&gt;0,"Yes","No")</f>
        <v>Yes</v>
      </c>
      <c r="E5976" t="s">
        <v>14391</v>
      </c>
    </row>
    <row r="5977" spans="1:5" x14ac:dyDescent="0.25">
      <c r="A5977" t="s">
        <v>8241</v>
      </c>
      <c r="B5977" t="s">
        <v>14249</v>
      </c>
      <c r="C5977" t="e">
        <f>VLOOKUP(B5977,'[1]Main Sheet'!$A:$C,3,0)</f>
        <v>#N/A</v>
      </c>
      <c r="D5977" t="str">
        <f>IF(COUNTIF(KIT!$A:$A,A5977)&gt;0,"Yes","No")</f>
        <v>Yes</v>
      </c>
      <c r="E5977" t="s">
        <v>14391</v>
      </c>
    </row>
    <row r="5978" spans="1:5" x14ac:dyDescent="0.25">
      <c r="A5978" t="s">
        <v>8241</v>
      </c>
      <c r="B5978" t="s">
        <v>13121</v>
      </c>
      <c r="C5978">
        <f>VLOOKUP(B5978,'[1]Main Sheet'!$A:$C,3,0)</f>
        <v>51.67</v>
      </c>
      <c r="D5978" t="str">
        <f>IF(COUNTIF(KIT!$A:$A,A5978)&gt;0,"Yes","No")</f>
        <v>Yes</v>
      </c>
      <c r="E5978" t="s">
        <v>14391</v>
      </c>
    </row>
    <row r="5979" spans="1:5" x14ac:dyDescent="0.25">
      <c r="A5979" t="s">
        <v>8241</v>
      </c>
      <c r="B5979" t="s">
        <v>14190</v>
      </c>
      <c r="C5979">
        <f>VLOOKUP(B5979,'[1]Main Sheet'!$A:$C,3,0)</f>
        <v>0</v>
      </c>
      <c r="D5979" t="str">
        <f>IF(COUNTIF(KIT!$A:$A,A5979)&gt;0,"Yes","No")</f>
        <v>Yes</v>
      </c>
      <c r="E5979" t="s">
        <v>14391</v>
      </c>
    </row>
    <row r="5980" spans="1:5" x14ac:dyDescent="0.25">
      <c r="A5980" t="s">
        <v>8239</v>
      </c>
      <c r="B5980" t="s">
        <v>14249</v>
      </c>
      <c r="C5980" t="e">
        <f>VLOOKUP(B5980,'[1]Main Sheet'!$A:$C,3,0)</f>
        <v>#N/A</v>
      </c>
      <c r="D5980" t="str">
        <f>IF(COUNTIF(KIT!$A:$A,A5980)&gt;0,"Yes","No")</f>
        <v>Yes</v>
      </c>
      <c r="E5980" t="s">
        <v>14391</v>
      </c>
    </row>
    <row r="5981" spans="1:5" x14ac:dyDescent="0.25">
      <c r="A5981" t="s">
        <v>8239</v>
      </c>
      <c r="B5981" t="s">
        <v>13121</v>
      </c>
      <c r="C5981">
        <f>VLOOKUP(B5981,'[1]Main Sheet'!$A:$C,3,0)</f>
        <v>51.67</v>
      </c>
      <c r="D5981" t="str">
        <f>IF(COUNTIF(KIT!$A:$A,A5981)&gt;0,"Yes","No")</f>
        <v>Yes</v>
      </c>
      <c r="E5981" t="s">
        <v>14391</v>
      </c>
    </row>
    <row r="5982" spans="1:5" x14ac:dyDescent="0.25">
      <c r="A5982" t="s">
        <v>8239</v>
      </c>
      <c r="B5982" t="s">
        <v>14191</v>
      </c>
      <c r="C5982">
        <f>VLOOKUP(B5982,'[1]Main Sheet'!$A:$C,3,0)</f>
        <v>197.5</v>
      </c>
      <c r="D5982" t="str">
        <f>IF(COUNTIF(KIT!$A:$A,A5982)&gt;0,"Yes","No")</f>
        <v>Yes</v>
      </c>
      <c r="E5982" t="s">
        <v>14391</v>
      </c>
    </row>
    <row r="5983" spans="1:5" x14ac:dyDescent="0.25">
      <c r="A5983" t="s">
        <v>6241</v>
      </c>
      <c r="B5983" t="s">
        <v>14250</v>
      </c>
      <c r="C5983">
        <f>VLOOKUP(B5983,'[1]Main Sheet'!$A:$C,3,0)</f>
        <v>609.16999999999996</v>
      </c>
      <c r="D5983" t="str">
        <f>IF(COUNTIF(KIT!$A:$A,A5983)&gt;0,"Yes","No")</f>
        <v>Yes</v>
      </c>
      <c r="E5983" t="s">
        <v>14391</v>
      </c>
    </row>
    <row r="5984" spans="1:5" x14ac:dyDescent="0.25">
      <c r="A5984" t="s">
        <v>6241</v>
      </c>
      <c r="B5984" t="s">
        <v>14176</v>
      </c>
      <c r="C5984">
        <f>VLOOKUP(B5984,'[1]Main Sheet'!$A:$C,3,0)</f>
        <v>82.5</v>
      </c>
      <c r="D5984" t="str">
        <f>IF(COUNTIF(KIT!$A:$A,A5984)&gt;0,"Yes","No")</f>
        <v>Yes</v>
      </c>
      <c r="E5984">
        <v>46203</v>
      </c>
    </row>
    <row r="5985" spans="1:5" x14ac:dyDescent="0.25">
      <c r="A5985" t="s">
        <v>6241</v>
      </c>
      <c r="B5985" t="s">
        <v>14177</v>
      </c>
      <c r="C5985">
        <f>VLOOKUP(B5985,'[1]Main Sheet'!$A:$C,3,0)</f>
        <v>0</v>
      </c>
      <c r="D5985" t="str">
        <f>IF(COUNTIF(KIT!$A:$A,A5985)&gt;0,"Yes","No")</f>
        <v>Yes</v>
      </c>
      <c r="E5985">
        <v>46203</v>
      </c>
    </row>
    <row r="5986" spans="1:5" x14ac:dyDescent="0.25">
      <c r="A5986" t="s">
        <v>6253</v>
      </c>
      <c r="B5986" t="s">
        <v>14250</v>
      </c>
      <c r="C5986">
        <f>VLOOKUP(B5986,'[1]Main Sheet'!$A:$C,3,0)</f>
        <v>609.16999999999996</v>
      </c>
      <c r="D5986" t="str">
        <f>IF(COUNTIF(KIT!$A:$A,A5986)&gt;0,"Yes","No")</f>
        <v>Yes</v>
      </c>
      <c r="E5986" t="s">
        <v>14391</v>
      </c>
    </row>
    <row r="5987" spans="1:5" x14ac:dyDescent="0.25">
      <c r="A5987" t="s">
        <v>6253</v>
      </c>
      <c r="B5987" t="s">
        <v>14176</v>
      </c>
      <c r="C5987">
        <f>VLOOKUP(B5987,'[1]Main Sheet'!$A:$C,3,0)</f>
        <v>82.5</v>
      </c>
      <c r="D5987" t="str">
        <f>IF(COUNTIF(KIT!$A:$A,A5987)&gt;0,"Yes","No")</f>
        <v>Yes</v>
      </c>
      <c r="E5987">
        <v>46203</v>
      </c>
    </row>
    <row r="5988" spans="1:5" x14ac:dyDescent="0.25">
      <c r="A5988" t="s">
        <v>6253</v>
      </c>
      <c r="B5988" t="s">
        <v>14178</v>
      </c>
      <c r="C5988">
        <f>VLOOKUP(B5988,'[1]Main Sheet'!$A:$C,3,0)</f>
        <v>176.67</v>
      </c>
      <c r="D5988" t="str">
        <f>IF(COUNTIF(KIT!$A:$A,A5988)&gt;0,"Yes","No")</f>
        <v>Yes</v>
      </c>
      <c r="E5988" t="s">
        <v>14391</v>
      </c>
    </row>
    <row r="5989" spans="1:5" x14ac:dyDescent="0.25">
      <c r="A5989" t="s">
        <v>6243</v>
      </c>
      <c r="B5989" t="s">
        <v>14251</v>
      </c>
      <c r="C5989">
        <f>VLOOKUP(B5989,'[1]Main Sheet'!$A:$C,3,0)</f>
        <v>637.5</v>
      </c>
      <c r="D5989" t="str">
        <f>IF(COUNTIF(KIT!$A:$A,A5989)&gt;0,"Yes","No")</f>
        <v>Yes</v>
      </c>
      <c r="E5989" t="s">
        <v>14391</v>
      </c>
    </row>
    <row r="5990" spans="1:5" x14ac:dyDescent="0.25">
      <c r="A5990" t="s">
        <v>6243</v>
      </c>
      <c r="B5990" t="s">
        <v>14176</v>
      </c>
      <c r="C5990">
        <f>VLOOKUP(B5990,'[1]Main Sheet'!$A:$C,3,0)</f>
        <v>82.5</v>
      </c>
      <c r="D5990" t="str">
        <f>IF(COUNTIF(KIT!$A:$A,A5990)&gt;0,"Yes","No")</f>
        <v>Yes</v>
      </c>
      <c r="E5990">
        <v>46203</v>
      </c>
    </row>
    <row r="5991" spans="1:5" x14ac:dyDescent="0.25">
      <c r="A5991" t="s">
        <v>6243</v>
      </c>
      <c r="B5991" t="s">
        <v>14177</v>
      </c>
      <c r="C5991">
        <f>VLOOKUP(B5991,'[1]Main Sheet'!$A:$C,3,0)</f>
        <v>0</v>
      </c>
      <c r="D5991" t="str">
        <f>IF(COUNTIF(KIT!$A:$A,A5991)&gt;0,"Yes","No")</f>
        <v>Yes</v>
      </c>
      <c r="E5991">
        <v>46203</v>
      </c>
    </row>
    <row r="5992" spans="1:5" x14ac:dyDescent="0.25">
      <c r="A5992" t="s">
        <v>6255</v>
      </c>
      <c r="B5992" t="s">
        <v>14251</v>
      </c>
      <c r="C5992">
        <f>VLOOKUP(B5992,'[1]Main Sheet'!$A:$C,3,0)</f>
        <v>637.5</v>
      </c>
      <c r="D5992" t="str">
        <f>IF(COUNTIF(KIT!$A:$A,A5992)&gt;0,"Yes","No")</f>
        <v>Yes</v>
      </c>
      <c r="E5992" t="s">
        <v>14391</v>
      </c>
    </row>
    <row r="5993" spans="1:5" x14ac:dyDescent="0.25">
      <c r="A5993" t="s">
        <v>6255</v>
      </c>
      <c r="B5993" t="s">
        <v>14176</v>
      </c>
      <c r="C5993">
        <f>VLOOKUP(B5993,'[1]Main Sheet'!$A:$C,3,0)</f>
        <v>82.5</v>
      </c>
      <c r="D5993" t="str">
        <f>IF(COUNTIF(KIT!$A:$A,A5993)&gt;0,"Yes","No")</f>
        <v>Yes</v>
      </c>
      <c r="E5993">
        <v>46203</v>
      </c>
    </row>
    <row r="5994" spans="1:5" x14ac:dyDescent="0.25">
      <c r="A5994" t="s">
        <v>6255</v>
      </c>
      <c r="B5994" t="s">
        <v>14178</v>
      </c>
      <c r="C5994">
        <f>VLOOKUP(B5994,'[1]Main Sheet'!$A:$C,3,0)</f>
        <v>176.67</v>
      </c>
      <c r="D5994" t="str">
        <f>IF(COUNTIF(KIT!$A:$A,A5994)&gt;0,"Yes","No")</f>
        <v>Yes</v>
      </c>
      <c r="E5994" t="s">
        <v>14391</v>
      </c>
    </row>
    <row r="5995" spans="1:5" x14ac:dyDescent="0.25">
      <c r="A5995" t="s">
        <v>6245</v>
      </c>
      <c r="B5995" t="s">
        <v>14252</v>
      </c>
      <c r="C5995">
        <f>VLOOKUP(B5995,'[1]Main Sheet'!$A:$C,3,0)</f>
        <v>525.83000000000004</v>
      </c>
      <c r="D5995" t="str">
        <f>IF(COUNTIF(KIT!$A:$A,A5995)&gt;0,"Yes","No")</f>
        <v>Yes</v>
      </c>
      <c r="E5995" t="s">
        <v>14391</v>
      </c>
    </row>
    <row r="5996" spans="1:5" x14ac:dyDescent="0.25">
      <c r="A5996" t="s">
        <v>6245</v>
      </c>
      <c r="B5996" t="s">
        <v>14176</v>
      </c>
      <c r="C5996">
        <f>VLOOKUP(B5996,'[1]Main Sheet'!$A:$C,3,0)</f>
        <v>82.5</v>
      </c>
      <c r="D5996" t="str">
        <f>IF(COUNTIF(KIT!$A:$A,A5996)&gt;0,"Yes","No")</f>
        <v>Yes</v>
      </c>
      <c r="E5996">
        <v>46203</v>
      </c>
    </row>
    <row r="5997" spans="1:5" x14ac:dyDescent="0.25">
      <c r="A5997" t="s">
        <v>6245</v>
      </c>
      <c r="B5997" t="s">
        <v>14177</v>
      </c>
      <c r="C5997">
        <f>VLOOKUP(B5997,'[1]Main Sheet'!$A:$C,3,0)</f>
        <v>0</v>
      </c>
      <c r="D5997" t="str">
        <f>IF(COUNTIF(KIT!$A:$A,A5997)&gt;0,"Yes","No")</f>
        <v>Yes</v>
      </c>
      <c r="E5997">
        <v>46203</v>
      </c>
    </row>
    <row r="5998" spans="1:5" x14ac:dyDescent="0.25">
      <c r="A5998" t="s">
        <v>6257</v>
      </c>
      <c r="B5998" t="s">
        <v>14252</v>
      </c>
      <c r="C5998">
        <f>VLOOKUP(B5998,'[1]Main Sheet'!$A:$C,3,0)</f>
        <v>525.83000000000004</v>
      </c>
      <c r="D5998" t="str">
        <f>IF(COUNTIF(KIT!$A:$A,A5998)&gt;0,"Yes","No")</f>
        <v>Yes</v>
      </c>
      <c r="E5998" t="s">
        <v>14391</v>
      </c>
    </row>
    <row r="5999" spans="1:5" x14ac:dyDescent="0.25">
      <c r="A5999" t="s">
        <v>6257</v>
      </c>
      <c r="B5999" t="s">
        <v>14176</v>
      </c>
      <c r="C5999">
        <f>VLOOKUP(B5999,'[1]Main Sheet'!$A:$C,3,0)</f>
        <v>82.5</v>
      </c>
      <c r="D5999" t="str">
        <f>IF(COUNTIF(KIT!$A:$A,A5999)&gt;0,"Yes","No")</f>
        <v>Yes</v>
      </c>
      <c r="E5999">
        <v>46203</v>
      </c>
    </row>
    <row r="6000" spans="1:5" x14ac:dyDescent="0.25">
      <c r="A6000" t="s">
        <v>6257</v>
      </c>
      <c r="B6000" t="s">
        <v>14178</v>
      </c>
      <c r="C6000">
        <f>VLOOKUP(B6000,'[1]Main Sheet'!$A:$C,3,0)</f>
        <v>176.67</v>
      </c>
      <c r="D6000" t="str">
        <f>IF(COUNTIF(KIT!$A:$A,A6000)&gt;0,"Yes","No")</f>
        <v>Yes</v>
      </c>
      <c r="E6000" t="s">
        <v>14391</v>
      </c>
    </row>
    <row r="6001" spans="1:5" x14ac:dyDescent="0.25">
      <c r="A6001" t="s">
        <v>6109</v>
      </c>
      <c r="B6001" t="s">
        <v>14250</v>
      </c>
      <c r="C6001">
        <f>VLOOKUP(B6001,'[1]Main Sheet'!$A:$C,3,0)</f>
        <v>609.16999999999996</v>
      </c>
      <c r="D6001" t="str">
        <f>IF(COUNTIF(KIT!$A:$A,A6001)&gt;0,"Yes","No")</f>
        <v>Yes</v>
      </c>
      <c r="E6001" t="s">
        <v>14391</v>
      </c>
    </row>
    <row r="6002" spans="1:5" x14ac:dyDescent="0.25">
      <c r="A6002" t="s">
        <v>6109</v>
      </c>
      <c r="B6002" t="s">
        <v>14181</v>
      </c>
      <c r="C6002">
        <f>VLOOKUP(B6002,'[1]Main Sheet'!$A:$C,3,0)</f>
        <v>64.17</v>
      </c>
      <c r="D6002" t="str">
        <f>IF(COUNTIF(KIT!$A:$A,A6002)&gt;0,"Yes","No")</f>
        <v>Yes</v>
      </c>
      <c r="E6002" t="s">
        <v>14391</v>
      </c>
    </row>
    <row r="6003" spans="1:5" x14ac:dyDescent="0.25">
      <c r="A6003" t="s">
        <v>6109</v>
      </c>
      <c r="B6003" t="s">
        <v>14182</v>
      </c>
      <c r="C6003">
        <f>VLOOKUP(B6003,'[1]Main Sheet'!$A:$C,3,0)</f>
        <v>0</v>
      </c>
      <c r="D6003" t="str">
        <f>IF(COUNTIF(KIT!$A:$A,A6003)&gt;0,"Yes","No")</f>
        <v>Yes</v>
      </c>
      <c r="E6003" t="s">
        <v>14391</v>
      </c>
    </row>
    <row r="6004" spans="1:5" x14ac:dyDescent="0.25">
      <c r="A6004" t="s">
        <v>6205</v>
      </c>
      <c r="B6004" t="s">
        <v>14250</v>
      </c>
      <c r="C6004">
        <f>VLOOKUP(B6004,'[1]Main Sheet'!$A:$C,3,0)</f>
        <v>609.16999999999996</v>
      </c>
      <c r="D6004" t="str">
        <f>IF(COUNTIF(KIT!$A:$A,A6004)&gt;0,"Yes","No")</f>
        <v>Yes</v>
      </c>
      <c r="E6004" t="s">
        <v>14391</v>
      </c>
    </row>
    <row r="6005" spans="1:5" x14ac:dyDescent="0.25">
      <c r="A6005" t="s">
        <v>6205</v>
      </c>
      <c r="B6005" t="s">
        <v>14181</v>
      </c>
      <c r="C6005">
        <f>VLOOKUP(B6005,'[1]Main Sheet'!$A:$C,3,0)</f>
        <v>64.17</v>
      </c>
      <c r="D6005" t="str">
        <f>IF(COUNTIF(KIT!$A:$A,A6005)&gt;0,"Yes","No")</f>
        <v>Yes</v>
      </c>
      <c r="E6005" t="s">
        <v>14391</v>
      </c>
    </row>
    <row r="6006" spans="1:5" x14ac:dyDescent="0.25">
      <c r="A6006" t="s">
        <v>6205</v>
      </c>
      <c r="B6006" t="s">
        <v>14183</v>
      </c>
      <c r="C6006">
        <f>VLOOKUP(B6006,'[1]Main Sheet'!$A:$C,3,0)</f>
        <v>194.17</v>
      </c>
      <c r="D6006" t="str">
        <f>IF(COUNTIF(KIT!$A:$A,A6006)&gt;0,"Yes","No")</f>
        <v>Yes</v>
      </c>
      <c r="E6006" t="s">
        <v>14391</v>
      </c>
    </row>
    <row r="6007" spans="1:5" hidden="1" x14ac:dyDescent="0.25">
      <c r="A6007" t="s">
        <v>14253</v>
      </c>
      <c r="B6007" t="s">
        <v>14250</v>
      </c>
      <c r="C6007">
        <f>VLOOKUP(B6007,'[1]Main Sheet'!$A:$C,3,0)</f>
        <v>609.16999999999996</v>
      </c>
      <c r="D6007" t="str">
        <f>IF(COUNTIF(KIT!$A:$A,A6007)&gt;0,"Yes","No")</f>
        <v>No</v>
      </c>
      <c r="E6007" t="s">
        <v>14391</v>
      </c>
    </row>
    <row r="6008" spans="1:5" hidden="1" x14ac:dyDescent="0.25">
      <c r="A6008" t="s">
        <v>14253</v>
      </c>
      <c r="B6008" t="s">
        <v>14181</v>
      </c>
      <c r="C6008">
        <f>VLOOKUP(B6008,'[1]Main Sheet'!$A:$C,3,0)</f>
        <v>64.17</v>
      </c>
      <c r="D6008" t="str">
        <f>IF(COUNTIF(KIT!$A:$A,A6008)&gt;0,"Yes","No")</f>
        <v>No</v>
      </c>
      <c r="E6008" t="s">
        <v>14391</v>
      </c>
    </row>
    <row r="6009" spans="1:5" hidden="1" x14ac:dyDescent="0.25">
      <c r="A6009" t="s">
        <v>14253</v>
      </c>
      <c r="B6009" t="s">
        <v>14183</v>
      </c>
      <c r="C6009">
        <f>VLOOKUP(B6009,'[1]Main Sheet'!$A:$C,3,0)</f>
        <v>194.17</v>
      </c>
      <c r="D6009" t="str">
        <f>IF(COUNTIF(KIT!$A:$A,A6009)&gt;0,"Yes","No")</f>
        <v>No</v>
      </c>
      <c r="E6009" t="s">
        <v>14391</v>
      </c>
    </row>
    <row r="6010" spans="1:5" x14ac:dyDescent="0.25">
      <c r="A6010" t="s">
        <v>6111</v>
      </c>
      <c r="B6010" t="s">
        <v>14251</v>
      </c>
      <c r="C6010">
        <f>VLOOKUP(B6010,'[1]Main Sheet'!$A:$C,3,0)</f>
        <v>637.5</v>
      </c>
      <c r="D6010" t="str">
        <f>IF(COUNTIF(KIT!$A:$A,A6010)&gt;0,"Yes","No")</f>
        <v>Yes</v>
      </c>
      <c r="E6010" t="s">
        <v>14391</v>
      </c>
    </row>
    <row r="6011" spans="1:5" x14ac:dyDescent="0.25">
      <c r="A6011" t="s">
        <v>6111</v>
      </c>
      <c r="B6011" t="s">
        <v>14181</v>
      </c>
      <c r="C6011">
        <f>VLOOKUP(B6011,'[1]Main Sheet'!$A:$C,3,0)</f>
        <v>64.17</v>
      </c>
      <c r="D6011" t="str">
        <f>IF(COUNTIF(KIT!$A:$A,A6011)&gt;0,"Yes","No")</f>
        <v>Yes</v>
      </c>
      <c r="E6011" t="s">
        <v>14391</v>
      </c>
    </row>
    <row r="6012" spans="1:5" x14ac:dyDescent="0.25">
      <c r="A6012" t="s">
        <v>6111</v>
      </c>
      <c r="B6012" t="s">
        <v>14182</v>
      </c>
      <c r="C6012">
        <f>VLOOKUP(B6012,'[1]Main Sheet'!$A:$C,3,0)</f>
        <v>0</v>
      </c>
      <c r="D6012" t="str">
        <f>IF(COUNTIF(KIT!$A:$A,A6012)&gt;0,"Yes","No")</f>
        <v>Yes</v>
      </c>
      <c r="E6012" t="s">
        <v>14391</v>
      </c>
    </row>
    <row r="6013" spans="1:5" x14ac:dyDescent="0.25">
      <c r="A6013" t="s">
        <v>6207</v>
      </c>
      <c r="B6013" t="s">
        <v>14251</v>
      </c>
      <c r="C6013">
        <f>VLOOKUP(B6013,'[1]Main Sheet'!$A:$C,3,0)</f>
        <v>637.5</v>
      </c>
      <c r="D6013" t="str">
        <f>IF(COUNTIF(KIT!$A:$A,A6013)&gt;0,"Yes","No")</f>
        <v>Yes</v>
      </c>
      <c r="E6013" t="s">
        <v>14391</v>
      </c>
    </row>
    <row r="6014" spans="1:5" x14ac:dyDescent="0.25">
      <c r="A6014" t="s">
        <v>6207</v>
      </c>
      <c r="B6014" t="s">
        <v>14181</v>
      </c>
      <c r="C6014">
        <f>VLOOKUP(B6014,'[1]Main Sheet'!$A:$C,3,0)</f>
        <v>64.17</v>
      </c>
      <c r="D6014" t="str">
        <f>IF(COUNTIF(KIT!$A:$A,A6014)&gt;0,"Yes","No")</f>
        <v>Yes</v>
      </c>
      <c r="E6014" t="s">
        <v>14391</v>
      </c>
    </row>
    <row r="6015" spans="1:5" x14ac:dyDescent="0.25">
      <c r="A6015" t="s">
        <v>6207</v>
      </c>
      <c r="B6015" t="s">
        <v>14183</v>
      </c>
      <c r="C6015">
        <f>VLOOKUP(B6015,'[1]Main Sheet'!$A:$C,3,0)</f>
        <v>194.17</v>
      </c>
      <c r="D6015" t="str">
        <f>IF(COUNTIF(KIT!$A:$A,A6015)&gt;0,"Yes","No")</f>
        <v>Yes</v>
      </c>
      <c r="E6015" t="s">
        <v>14391</v>
      </c>
    </row>
    <row r="6016" spans="1:5" hidden="1" x14ac:dyDescent="0.25">
      <c r="A6016" t="s">
        <v>14254</v>
      </c>
      <c r="B6016" t="s">
        <v>14251</v>
      </c>
      <c r="C6016">
        <f>VLOOKUP(B6016,'[1]Main Sheet'!$A:$C,3,0)</f>
        <v>637.5</v>
      </c>
      <c r="D6016" t="str">
        <f>IF(COUNTIF(KIT!$A:$A,A6016)&gt;0,"Yes","No")</f>
        <v>No</v>
      </c>
      <c r="E6016" t="s">
        <v>14391</v>
      </c>
    </row>
    <row r="6017" spans="1:5" hidden="1" x14ac:dyDescent="0.25">
      <c r="A6017" t="s">
        <v>14254</v>
      </c>
      <c r="B6017" t="s">
        <v>14181</v>
      </c>
      <c r="C6017">
        <f>VLOOKUP(B6017,'[1]Main Sheet'!$A:$C,3,0)</f>
        <v>64.17</v>
      </c>
      <c r="D6017" t="str">
        <f>IF(COUNTIF(KIT!$A:$A,A6017)&gt;0,"Yes","No")</f>
        <v>No</v>
      </c>
      <c r="E6017" t="s">
        <v>14391</v>
      </c>
    </row>
    <row r="6018" spans="1:5" hidden="1" x14ac:dyDescent="0.25">
      <c r="A6018" t="s">
        <v>14254</v>
      </c>
      <c r="B6018" t="s">
        <v>14183</v>
      </c>
      <c r="C6018">
        <f>VLOOKUP(B6018,'[1]Main Sheet'!$A:$C,3,0)</f>
        <v>194.17</v>
      </c>
      <c r="D6018" t="str">
        <f>IF(COUNTIF(KIT!$A:$A,A6018)&gt;0,"Yes","No")</f>
        <v>No</v>
      </c>
      <c r="E6018" t="s">
        <v>14391</v>
      </c>
    </row>
    <row r="6019" spans="1:5" x14ac:dyDescent="0.25">
      <c r="A6019" t="s">
        <v>6113</v>
      </c>
      <c r="B6019" t="s">
        <v>14252</v>
      </c>
      <c r="C6019">
        <f>VLOOKUP(B6019,'[1]Main Sheet'!$A:$C,3,0)</f>
        <v>525.83000000000004</v>
      </c>
      <c r="D6019" t="str">
        <f>IF(COUNTIF(KIT!$A:$A,A6019)&gt;0,"Yes","No")</f>
        <v>Yes</v>
      </c>
      <c r="E6019" t="s">
        <v>14391</v>
      </c>
    </row>
    <row r="6020" spans="1:5" x14ac:dyDescent="0.25">
      <c r="A6020" t="s">
        <v>6113</v>
      </c>
      <c r="B6020" t="s">
        <v>14181</v>
      </c>
      <c r="C6020">
        <f>VLOOKUP(B6020,'[1]Main Sheet'!$A:$C,3,0)</f>
        <v>64.17</v>
      </c>
      <c r="D6020" t="str">
        <f>IF(COUNTIF(KIT!$A:$A,A6020)&gt;0,"Yes","No")</f>
        <v>Yes</v>
      </c>
      <c r="E6020" t="s">
        <v>14391</v>
      </c>
    </row>
    <row r="6021" spans="1:5" x14ac:dyDescent="0.25">
      <c r="A6021" t="s">
        <v>6113</v>
      </c>
      <c r="B6021" t="s">
        <v>14182</v>
      </c>
      <c r="C6021">
        <f>VLOOKUP(B6021,'[1]Main Sheet'!$A:$C,3,0)</f>
        <v>0</v>
      </c>
      <c r="D6021" t="str">
        <f>IF(COUNTIF(KIT!$A:$A,A6021)&gt;0,"Yes","No")</f>
        <v>Yes</v>
      </c>
      <c r="E6021" t="s">
        <v>14391</v>
      </c>
    </row>
    <row r="6022" spans="1:5" x14ac:dyDescent="0.25">
      <c r="A6022" t="s">
        <v>6209</v>
      </c>
      <c r="B6022" t="s">
        <v>14252</v>
      </c>
      <c r="C6022">
        <f>VLOOKUP(B6022,'[1]Main Sheet'!$A:$C,3,0)</f>
        <v>525.83000000000004</v>
      </c>
      <c r="D6022" t="str">
        <f>IF(COUNTIF(KIT!$A:$A,A6022)&gt;0,"Yes","No")</f>
        <v>Yes</v>
      </c>
      <c r="E6022" t="s">
        <v>14391</v>
      </c>
    </row>
    <row r="6023" spans="1:5" x14ac:dyDescent="0.25">
      <c r="A6023" t="s">
        <v>6209</v>
      </c>
      <c r="B6023" t="s">
        <v>14181</v>
      </c>
      <c r="C6023">
        <f>VLOOKUP(B6023,'[1]Main Sheet'!$A:$C,3,0)</f>
        <v>64.17</v>
      </c>
      <c r="D6023" t="str">
        <f>IF(COUNTIF(KIT!$A:$A,A6023)&gt;0,"Yes","No")</f>
        <v>Yes</v>
      </c>
      <c r="E6023" t="s">
        <v>14391</v>
      </c>
    </row>
    <row r="6024" spans="1:5" x14ac:dyDescent="0.25">
      <c r="A6024" t="s">
        <v>6209</v>
      </c>
      <c r="B6024" t="s">
        <v>14183</v>
      </c>
      <c r="C6024">
        <f>VLOOKUP(B6024,'[1]Main Sheet'!$A:$C,3,0)</f>
        <v>194.17</v>
      </c>
      <c r="D6024" t="str">
        <f>IF(COUNTIF(KIT!$A:$A,A6024)&gt;0,"Yes","No")</f>
        <v>Yes</v>
      </c>
      <c r="E6024" t="s">
        <v>14391</v>
      </c>
    </row>
    <row r="6025" spans="1:5" hidden="1" x14ac:dyDescent="0.25">
      <c r="A6025" t="s">
        <v>14255</v>
      </c>
      <c r="B6025" t="s">
        <v>14252</v>
      </c>
      <c r="C6025">
        <f>VLOOKUP(B6025,'[1]Main Sheet'!$A:$C,3,0)</f>
        <v>525.83000000000004</v>
      </c>
      <c r="D6025" t="str">
        <f>IF(COUNTIF(KIT!$A:$A,A6025)&gt;0,"Yes","No")</f>
        <v>No</v>
      </c>
      <c r="E6025" t="s">
        <v>14391</v>
      </c>
    </row>
    <row r="6026" spans="1:5" hidden="1" x14ac:dyDescent="0.25">
      <c r="A6026" t="s">
        <v>14255</v>
      </c>
      <c r="B6026" t="s">
        <v>14181</v>
      </c>
      <c r="C6026">
        <f>VLOOKUP(B6026,'[1]Main Sheet'!$A:$C,3,0)</f>
        <v>64.17</v>
      </c>
      <c r="D6026" t="str">
        <f>IF(COUNTIF(KIT!$A:$A,A6026)&gt;0,"Yes","No")</f>
        <v>No</v>
      </c>
      <c r="E6026" t="s">
        <v>14391</v>
      </c>
    </row>
    <row r="6027" spans="1:5" hidden="1" x14ac:dyDescent="0.25">
      <c r="A6027" t="s">
        <v>14255</v>
      </c>
      <c r="B6027" t="s">
        <v>14183</v>
      </c>
      <c r="C6027">
        <f>VLOOKUP(B6027,'[1]Main Sheet'!$A:$C,3,0)</f>
        <v>194.17</v>
      </c>
      <c r="D6027" t="str">
        <f>IF(COUNTIF(KIT!$A:$A,A6027)&gt;0,"Yes","No")</f>
        <v>No</v>
      </c>
      <c r="E6027" t="s">
        <v>14391</v>
      </c>
    </row>
    <row r="6028" spans="1:5" x14ac:dyDescent="0.25">
      <c r="A6028" t="s">
        <v>6061</v>
      </c>
      <c r="B6028" t="s">
        <v>14250</v>
      </c>
      <c r="C6028">
        <f>VLOOKUP(B6028,'[1]Main Sheet'!$A:$C,3,0)</f>
        <v>609.16999999999996</v>
      </c>
      <c r="D6028" t="str">
        <f>IF(COUNTIF(KIT!$A:$A,A6028)&gt;0,"Yes","No")</f>
        <v>Yes</v>
      </c>
      <c r="E6028" t="s">
        <v>14391</v>
      </c>
    </row>
    <row r="6029" spans="1:5" x14ac:dyDescent="0.25">
      <c r="A6029" t="s">
        <v>6061</v>
      </c>
      <c r="B6029" t="s">
        <v>14187</v>
      </c>
      <c r="C6029">
        <f>VLOOKUP(B6029,'[1]Main Sheet'!$A:$C,3,0)</f>
        <v>55.83</v>
      </c>
      <c r="D6029" t="str">
        <f>IF(COUNTIF(KIT!$A:$A,A6029)&gt;0,"Yes","No")</f>
        <v>Yes</v>
      </c>
      <c r="E6029" t="s">
        <v>14391</v>
      </c>
    </row>
    <row r="6030" spans="1:5" x14ac:dyDescent="0.25">
      <c r="A6030" t="s">
        <v>6061</v>
      </c>
      <c r="B6030" t="s">
        <v>14188</v>
      </c>
      <c r="C6030">
        <f>VLOOKUP(B6030,'[1]Main Sheet'!$A:$C,3,0)</f>
        <v>0</v>
      </c>
      <c r="D6030" t="str">
        <f>IF(COUNTIF(KIT!$A:$A,A6030)&gt;0,"Yes","No")</f>
        <v>Yes</v>
      </c>
      <c r="E6030" t="s">
        <v>14391</v>
      </c>
    </row>
    <row r="6031" spans="1:5" x14ac:dyDescent="0.25">
      <c r="A6031" t="s">
        <v>6175</v>
      </c>
      <c r="B6031" t="s">
        <v>14250</v>
      </c>
      <c r="C6031">
        <f>VLOOKUP(B6031,'[1]Main Sheet'!$A:$C,3,0)</f>
        <v>609.16999999999996</v>
      </c>
      <c r="D6031" t="str">
        <f>IF(COUNTIF(KIT!$A:$A,A6031)&gt;0,"Yes","No")</f>
        <v>Yes</v>
      </c>
      <c r="E6031" t="s">
        <v>14391</v>
      </c>
    </row>
    <row r="6032" spans="1:5" x14ac:dyDescent="0.25">
      <c r="A6032" t="s">
        <v>6175</v>
      </c>
      <c r="B6032" t="s">
        <v>14187</v>
      </c>
      <c r="C6032">
        <f>VLOOKUP(B6032,'[1]Main Sheet'!$A:$C,3,0)</f>
        <v>55.83</v>
      </c>
      <c r="D6032" t="str">
        <f>IF(COUNTIF(KIT!$A:$A,A6032)&gt;0,"Yes","No")</f>
        <v>Yes</v>
      </c>
      <c r="E6032" t="s">
        <v>14391</v>
      </c>
    </row>
    <row r="6033" spans="1:5" x14ac:dyDescent="0.25">
      <c r="A6033" t="s">
        <v>6175</v>
      </c>
      <c r="B6033" t="s">
        <v>14189</v>
      </c>
      <c r="C6033">
        <f>VLOOKUP(B6033,'[1]Main Sheet'!$A:$C,3,0)</f>
        <v>185.83</v>
      </c>
      <c r="D6033" t="str">
        <f>IF(COUNTIF(KIT!$A:$A,A6033)&gt;0,"Yes","No")</f>
        <v>Yes</v>
      </c>
      <c r="E6033" t="s">
        <v>14391</v>
      </c>
    </row>
    <row r="6034" spans="1:5" x14ac:dyDescent="0.25">
      <c r="A6034" t="s">
        <v>6063</v>
      </c>
      <c r="B6034" t="s">
        <v>14251</v>
      </c>
      <c r="C6034">
        <f>VLOOKUP(B6034,'[1]Main Sheet'!$A:$C,3,0)</f>
        <v>637.5</v>
      </c>
      <c r="D6034" t="str">
        <f>IF(COUNTIF(KIT!$A:$A,A6034)&gt;0,"Yes","No")</f>
        <v>Yes</v>
      </c>
      <c r="E6034" t="s">
        <v>14391</v>
      </c>
    </row>
    <row r="6035" spans="1:5" x14ac:dyDescent="0.25">
      <c r="A6035" t="s">
        <v>6063</v>
      </c>
      <c r="B6035" t="s">
        <v>14187</v>
      </c>
      <c r="C6035">
        <f>VLOOKUP(B6035,'[1]Main Sheet'!$A:$C,3,0)</f>
        <v>55.83</v>
      </c>
      <c r="D6035" t="str">
        <f>IF(COUNTIF(KIT!$A:$A,A6035)&gt;0,"Yes","No")</f>
        <v>Yes</v>
      </c>
      <c r="E6035" t="s">
        <v>14391</v>
      </c>
    </row>
    <row r="6036" spans="1:5" x14ac:dyDescent="0.25">
      <c r="A6036" t="s">
        <v>6063</v>
      </c>
      <c r="B6036" t="s">
        <v>14188</v>
      </c>
      <c r="C6036">
        <f>VLOOKUP(B6036,'[1]Main Sheet'!$A:$C,3,0)</f>
        <v>0</v>
      </c>
      <c r="D6036" t="str">
        <f>IF(COUNTIF(KIT!$A:$A,A6036)&gt;0,"Yes","No")</f>
        <v>Yes</v>
      </c>
      <c r="E6036" t="s">
        <v>14391</v>
      </c>
    </row>
    <row r="6037" spans="1:5" x14ac:dyDescent="0.25">
      <c r="A6037" t="s">
        <v>6177</v>
      </c>
      <c r="B6037" t="s">
        <v>14251</v>
      </c>
      <c r="C6037">
        <f>VLOOKUP(B6037,'[1]Main Sheet'!$A:$C,3,0)</f>
        <v>637.5</v>
      </c>
      <c r="D6037" t="str">
        <f>IF(COUNTIF(KIT!$A:$A,A6037)&gt;0,"Yes","No")</f>
        <v>Yes</v>
      </c>
      <c r="E6037" t="s">
        <v>14391</v>
      </c>
    </row>
    <row r="6038" spans="1:5" x14ac:dyDescent="0.25">
      <c r="A6038" t="s">
        <v>6177</v>
      </c>
      <c r="B6038" t="s">
        <v>14187</v>
      </c>
      <c r="C6038">
        <f>VLOOKUP(B6038,'[1]Main Sheet'!$A:$C,3,0)</f>
        <v>55.83</v>
      </c>
      <c r="D6038" t="str">
        <f>IF(COUNTIF(KIT!$A:$A,A6038)&gt;0,"Yes","No")</f>
        <v>Yes</v>
      </c>
      <c r="E6038" t="s">
        <v>14391</v>
      </c>
    </row>
    <row r="6039" spans="1:5" x14ac:dyDescent="0.25">
      <c r="A6039" t="s">
        <v>6177</v>
      </c>
      <c r="B6039" t="s">
        <v>14189</v>
      </c>
      <c r="C6039">
        <f>VLOOKUP(B6039,'[1]Main Sheet'!$A:$C,3,0)</f>
        <v>185.83</v>
      </c>
      <c r="D6039" t="str">
        <f>IF(COUNTIF(KIT!$A:$A,A6039)&gt;0,"Yes","No")</f>
        <v>Yes</v>
      </c>
      <c r="E6039" t="s">
        <v>14391</v>
      </c>
    </row>
    <row r="6040" spans="1:5" x14ac:dyDescent="0.25">
      <c r="A6040" t="s">
        <v>6065</v>
      </c>
      <c r="B6040" t="s">
        <v>14252</v>
      </c>
      <c r="C6040">
        <f>VLOOKUP(B6040,'[1]Main Sheet'!$A:$C,3,0)</f>
        <v>525.83000000000004</v>
      </c>
      <c r="D6040" t="str">
        <f>IF(COUNTIF(KIT!$A:$A,A6040)&gt;0,"Yes","No")</f>
        <v>Yes</v>
      </c>
      <c r="E6040" t="s">
        <v>14391</v>
      </c>
    </row>
    <row r="6041" spans="1:5" x14ac:dyDescent="0.25">
      <c r="A6041" t="s">
        <v>6065</v>
      </c>
      <c r="B6041" t="s">
        <v>14187</v>
      </c>
      <c r="C6041">
        <f>VLOOKUP(B6041,'[1]Main Sheet'!$A:$C,3,0)</f>
        <v>55.83</v>
      </c>
      <c r="D6041" t="str">
        <f>IF(COUNTIF(KIT!$A:$A,A6041)&gt;0,"Yes","No")</f>
        <v>Yes</v>
      </c>
      <c r="E6041" t="s">
        <v>14391</v>
      </c>
    </row>
    <row r="6042" spans="1:5" x14ac:dyDescent="0.25">
      <c r="A6042" t="s">
        <v>6065</v>
      </c>
      <c r="B6042" t="s">
        <v>14188</v>
      </c>
      <c r="C6042">
        <f>VLOOKUP(B6042,'[1]Main Sheet'!$A:$C,3,0)</f>
        <v>0</v>
      </c>
      <c r="D6042" t="str">
        <f>IF(COUNTIF(KIT!$A:$A,A6042)&gt;0,"Yes","No")</f>
        <v>Yes</v>
      </c>
      <c r="E6042" t="s">
        <v>14391</v>
      </c>
    </row>
    <row r="6043" spans="1:5" x14ac:dyDescent="0.25">
      <c r="A6043" t="s">
        <v>6179</v>
      </c>
      <c r="B6043" t="s">
        <v>14252</v>
      </c>
      <c r="C6043">
        <f>VLOOKUP(B6043,'[1]Main Sheet'!$A:$C,3,0)</f>
        <v>525.83000000000004</v>
      </c>
      <c r="D6043" t="str">
        <f>IF(COUNTIF(KIT!$A:$A,A6043)&gt;0,"Yes","No")</f>
        <v>Yes</v>
      </c>
      <c r="E6043" t="s">
        <v>14391</v>
      </c>
    </row>
    <row r="6044" spans="1:5" x14ac:dyDescent="0.25">
      <c r="A6044" t="s">
        <v>6179</v>
      </c>
      <c r="B6044" t="s">
        <v>14187</v>
      </c>
      <c r="C6044">
        <f>VLOOKUP(B6044,'[1]Main Sheet'!$A:$C,3,0)</f>
        <v>55.83</v>
      </c>
      <c r="D6044" t="str">
        <f>IF(COUNTIF(KIT!$A:$A,A6044)&gt;0,"Yes","No")</f>
        <v>Yes</v>
      </c>
      <c r="E6044" t="s">
        <v>14391</v>
      </c>
    </row>
    <row r="6045" spans="1:5" x14ac:dyDescent="0.25">
      <c r="A6045" t="s">
        <v>6179</v>
      </c>
      <c r="B6045" t="s">
        <v>14189</v>
      </c>
      <c r="C6045">
        <f>VLOOKUP(B6045,'[1]Main Sheet'!$A:$C,3,0)</f>
        <v>185.83</v>
      </c>
      <c r="D6045" t="str">
        <f>IF(COUNTIF(KIT!$A:$A,A6045)&gt;0,"Yes","No")</f>
        <v>Yes</v>
      </c>
      <c r="E6045" t="s">
        <v>14391</v>
      </c>
    </row>
    <row r="6046" spans="1:5" x14ac:dyDescent="0.25">
      <c r="A6046" t="s">
        <v>6115</v>
      </c>
      <c r="B6046" t="s">
        <v>14250</v>
      </c>
      <c r="C6046">
        <f>VLOOKUP(B6046,'[1]Main Sheet'!$A:$C,3,0)</f>
        <v>609.16999999999996</v>
      </c>
      <c r="D6046" t="str">
        <f>IF(COUNTIF(KIT!$A:$A,A6046)&gt;0,"Yes","No")</f>
        <v>Yes</v>
      </c>
      <c r="E6046" t="s">
        <v>14391</v>
      </c>
    </row>
    <row r="6047" spans="1:5" x14ac:dyDescent="0.25">
      <c r="A6047" t="s">
        <v>6115</v>
      </c>
      <c r="B6047" t="s">
        <v>13121</v>
      </c>
      <c r="C6047">
        <f>VLOOKUP(B6047,'[1]Main Sheet'!$A:$C,3,0)</f>
        <v>51.67</v>
      </c>
      <c r="D6047" t="str">
        <f>IF(COUNTIF(KIT!$A:$A,A6047)&gt;0,"Yes","No")</f>
        <v>Yes</v>
      </c>
      <c r="E6047" t="s">
        <v>14391</v>
      </c>
    </row>
    <row r="6048" spans="1:5" x14ac:dyDescent="0.25">
      <c r="A6048" t="s">
        <v>6115</v>
      </c>
      <c r="B6048" t="s">
        <v>14190</v>
      </c>
      <c r="C6048">
        <f>VLOOKUP(B6048,'[1]Main Sheet'!$A:$C,3,0)</f>
        <v>0</v>
      </c>
      <c r="D6048" t="str">
        <f>IF(COUNTIF(KIT!$A:$A,A6048)&gt;0,"Yes","No")</f>
        <v>Yes</v>
      </c>
      <c r="E6048" t="s">
        <v>14391</v>
      </c>
    </row>
    <row r="6049" spans="1:5" x14ac:dyDescent="0.25">
      <c r="A6049" t="s">
        <v>6211</v>
      </c>
      <c r="B6049" t="s">
        <v>14250</v>
      </c>
      <c r="C6049">
        <f>VLOOKUP(B6049,'[1]Main Sheet'!$A:$C,3,0)</f>
        <v>609.16999999999996</v>
      </c>
      <c r="D6049" t="str">
        <f>IF(COUNTIF(KIT!$A:$A,A6049)&gt;0,"Yes","No")</f>
        <v>Yes</v>
      </c>
      <c r="E6049" t="s">
        <v>14391</v>
      </c>
    </row>
    <row r="6050" spans="1:5" x14ac:dyDescent="0.25">
      <c r="A6050" t="s">
        <v>6211</v>
      </c>
      <c r="B6050" t="s">
        <v>13121</v>
      </c>
      <c r="C6050">
        <f>VLOOKUP(B6050,'[1]Main Sheet'!$A:$C,3,0)</f>
        <v>51.67</v>
      </c>
      <c r="D6050" t="str">
        <f>IF(COUNTIF(KIT!$A:$A,A6050)&gt;0,"Yes","No")</f>
        <v>Yes</v>
      </c>
      <c r="E6050" t="s">
        <v>14391</v>
      </c>
    </row>
    <row r="6051" spans="1:5" x14ac:dyDescent="0.25">
      <c r="A6051" t="s">
        <v>6211</v>
      </c>
      <c r="B6051" t="s">
        <v>14191</v>
      </c>
      <c r="C6051">
        <f>VLOOKUP(B6051,'[1]Main Sheet'!$A:$C,3,0)</f>
        <v>197.5</v>
      </c>
      <c r="D6051" t="str">
        <f>IF(COUNTIF(KIT!$A:$A,A6051)&gt;0,"Yes","No")</f>
        <v>Yes</v>
      </c>
      <c r="E6051" t="s">
        <v>14391</v>
      </c>
    </row>
    <row r="6052" spans="1:5" x14ac:dyDescent="0.25">
      <c r="A6052" t="s">
        <v>6117</v>
      </c>
      <c r="B6052" t="s">
        <v>14251</v>
      </c>
      <c r="C6052">
        <f>VLOOKUP(B6052,'[1]Main Sheet'!$A:$C,3,0)</f>
        <v>637.5</v>
      </c>
      <c r="D6052" t="str">
        <f>IF(COUNTIF(KIT!$A:$A,A6052)&gt;0,"Yes","No")</f>
        <v>Yes</v>
      </c>
      <c r="E6052" t="s">
        <v>14391</v>
      </c>
    </row>
    <row r="6053" spans="1:5" x14ac:dyDescent="0.25">
      <c r="A6053" t="s">
        <v>6117</v>
      </c>
      <c r="B6053" t="s">
        <v>13121</v>
      </c>
      <c r="C6053">
        <f>VLOOKUP(B6053,'[1]Main Sheet'!$A:$C,3,0)</f>
        <v>51.67</v>
      </c>
      <c r="D6053" t="str">
        <f>IF(COUNTIF(KIT!$A:$A,A6053)&gt;0,"Yes","No")</f>
        <v>Yes</v>
      </c>
      <c r="E6053" t="s">
        <v>14391</v>
      </c>
    </row>
    <row r="6054" spans="1:5" x14ac:dyDescent="0.25">
      <c r="A6054" t="s">
        <v>6117</v>
      </c>
      <c r="B6054" t="s">
        <v>14190</v>
      </c>
      <c r="C6054">
        <f>VLOOKUP(B6054,'[1]Main Sheet'!$A:$C,3,0)</f>
        <v>0</v>
      </c>
      <c r="D6054" t="str">
        <f>IF(COUNTIF(KIT!$A:$A,A6054)&gt;0,"Yes","No")</f>
        <v>Yes</v>
      </c>
      <c r="E6054" t="s">
        <v>14391</v>
      </c>
    </row>
    <row r="6055" spans="1:5" x14ac:dyDescent="0.25">
      <c r="A6055" t="s">
        <v>6213</v>
      </c>
      <c r="B6055" t="s">
        <v>14251</v>
      </c>
      <c r="C6055">
        <f>VLOOKUP(B6055,'[1]Main Sheet'!$A:$C,3,0)</f>
        <v>637.5</v>
      </c>
      <c r="D6055" t="str">
        <f>IF(COUNTIF(KIT!$A:$A,A6055)&gt;0,"Yes","No")</f>
        <v>Yes</v>
      </c>
      <c r="E6055" t="s">
        <v>14391</v>
      </c>
    </row>
    <row r="6056" spans="1:5" x14ac:dyDescent="0.25">
      <c r="A6056" t="s">
        <v>6213</v>
      </c>
      <c r="B6056" t="s">
        <v>13121</v>
      </c>
      <c r="C6056">
        <f>VLOOKUP(B6056,'[1]Main Sheet'!$A:$C,3,0)</f>
        <v>51.67</v>
      </c>
      <c r="D6056" t="str">
        <f>IF(COUNTIF(KIT!$A:$A,A6056)&gt;0,"Yes","No")</f>
        <v>Yes</v>
      </c>
      <c r="E6056" t="s">
        <v>14391</v>
      </c>
    </row>
    <row r="6057" spans="1:5" x14ac:dyDescent="0.25">
      <c r="A6057" t="s">
        <v>6213</v>
      </c>
      <c r="B6057" t="s">
        <v>14191</v>
      </c>
      <c r="C6057">
        <f>VLOOKUP(B6057,'[1]Main Sheet'!$A:$C,3,0)</f>
        <v>197.5</v>
      </c>
      <c r="D6057" t="str">
        <f>IF(COUNTIF(KIT!$A:$A,A6057)&gt;0,"Yes","No")</f>
        <v>Yes</v>
      </c>
      <c r="E6057" t="s">
        <v>14391</v>
      </c>
    </row>
    <row r="6058" spans="1:5" x14ac:dyDescent="0.25">
      <c r="A6058" t="s">
        <v>6119</v>
      </c>
      <c r="B6058" t="s">
        <v>14252</v>
      </c>
      <c r="C6058">
        <f>VLOOKUP(B6058,'[1]Main Sheet'!$A:$C,3,0)</f>
        <v>525.83000000000004</v>
      </c>
      <c r="D6058" t="str">
        <f>IF(COUNTIF(KIT!$A:$A,A6058)&gt;0,"Yes","No")</f>
        <v>Yes</v>
      </c>
      <c r="E6058" t="s">
        <v>14391</v>
      </c>
    </row>
    <row r="6059" spans="1:5" x14ac:dyDescent="0.25">
      <c r="A6059" t="s">
        <v>6119</v>
      </c>
      <c r="B6059" t="s">
        <v>13121</v>
      </c>
      <c r="C6059">
        <f>VLOOKUP(B6059,'[1]Main Sheet'!$A:$C,3,0)</f>
        <v>51.67</v>
      </c>
      <c r="D6059" t="str">
        <f>IF(COUNTIF(KIT!$A:$A,A6059)&gt;0,"Yes","No")</f>
        <v>Yes</v>
      </c>
      <c r="E6059" t="s">
        <v>14391</v>
      </c>
    </row>
    <row r="6060" spans="1:5" x14ac:dyDescent="0.25">
      <c r="A6060" t="s">
        <v>6119</v>
      </c>
      <c r="B6060" t="s">
        <v>14190</v>
      </c>
      <c r="C6060">
        <f>VLOOKUP(B6060,'[1]Main Sheet'!$A:$C,3,0)</f>
        <v>0</v>
      </c>
      <c r="D6060" t="str">
        <f>IF(COUNTIF(KIT!$A:$A,A6060)&gt;0,"Yes","No")</f>
        <v>Yes</v>
      </c>
      <c r="E6060" t="s">
        <v>14391</v>
      </c>
    </row>
    <row r="6061" spans="1:5" x14ac:dyDescent="0.25">
      <c r="A6061" t="s">
        <v>6215</v>
      </c>
      <c r="B6061" t="s">
        <v>14252</v>
      </c>
      <c r="C6061">
        <f>VLOOKUP(B6061,'[1]Main Sheet'!$A:$C,3,0)</f>
        <v>525.83000000000004</v>
      </c>
      <c r="D6061" t="str">
        <f>IF(COUNTIF(KIT!$A:$A,A6061)&gt;0,"Yes","No")</f>
        <v>Yes</v>
      </c>
      <c r="E6061" t="s">
        <v>14391</v>
      </c>
    </row>
    <row r="6062" spans="1:5" x14ac:dyDescent="0.25">
      <c r="A6062" t="s">
        <v>6215</v>
      </c>
      <c r="B6062" t="s">
        <v>13121</v>
      </c>
      <c r="C6062">
        <f>VLOOKUP(B6062,'[1]Main Sheet'!$A:$C,3,0)</f>
        <v>51.67</v>
      </c>
      <c r="D6062" t="str">
        <f>IF(COUNTIF(KIT!$A:$A,A6062)&gt;0,"Yes","No")</f>
        <v>Yes</v>
      </c>
      <c r="E6062" t="s">
        <v>14391</v>
      </c>
    </row>
    <row r="6063" spans="1:5" x14ac:dyDescent="0.25">
      <c r="A6063" t="s">
        <v>6215</v>
      </c>
      <c r="B6063" t="s">
        <v>14191</v>
      </c>
      <c r="C6063">
        <f>VLOOKUP(B6063,'[1]Main Sheet'!$A:$C,3,0)</f>
        <v>197.5</v>
      </c>
      <c r="D6063" t="str">
        <f>IF(COUNTIF(KIT!$A:$A,A6063)&gt;0,"Yes","No")</f>
        <v>Yes</v>
      </c>
      <c r="E6063" t="s">
        <v>14391</v>
      </c>
    </row>
    <row r="6064" spans="1:5" x14ac:dyDescent="0.25">
      <c r="A6064" t="s">
        <v>4119</v>
      </c>
      <c r="B6064" t="s">
        <v>14256</v>
      </c>
      <c r="C6064">
        <f>VLOOKUP(B6064,'[1]Main Sheet'!$A:$C,3,0)</f>
        <v>95</v>
      </c>
      <c r="D6064" t="str">
        <f>IF(COUNTIF(KIT!$A:$A,A6064)&gt;0,"Yes","No")</f>
        <v>Yes</v>
      </c>
      <c r="E6064" t="s">
        <v>14391</v>
      </c>
    </row>
    <row r="6065" spans="1:5" x14ac:dyDescent="0.25">
      <c r="A6065" t="s">
        <v>4119</v>
      </c>
      <c r="B6065" t="s">
        <v>14176</v>
      </c>
      <c r="C6065">
        <f>VLOOKUP(B6065,'[1]Main Sheet'!$A:$C,3,0)</f>
        <v>82.5</v>
      </c>
      <c r="D6065" t="str">
        <f>IF(COUNTIF(KIT!$A:$A,A6065)&gt;0,"Yes","No")</f>
        <v>Yes</v>
      </c>
      <c r="E6065">
        <v>46203</v>
      </c>
    </row>
    <row r="6066" spans="1:5" x14ac:dyDescent="0.25">
      <c r="A6066" t="s">
        <v>4119</v>
      </c>
      <c r="B6066" t="s">
        <v>14177</v>
      </c>
      <c r="C6066">
        <f>VLOOKUP(B6066,'[1]Main Sheet'!$A:$C,3,0)</f>
        <v>0</v>
      </c>
      <c r="D6066" t="str">
        <f>IF(COUNTIF(KIT!$A:$A,A6066)&gt;0,"Yes","No")</f>
        <v>Yes</v>
      </c>
      <c r="E6066">
        <v>46203</v>
      </c>
    </row>
    <row r="6067" spans="1:5" x14ac:dyDescent="0.25">
      <c r="A6067" t="s">
        <v>4265</v>
      </c>
      <c r="B6067" t="s">
        <v>14256</v>
      </c>
      <c r="C6067">
        <f>VLOOKUP(B6067,'[1]Main Sheet'!$A:$C,3,0)</f>
        <v>95</v>
      </c>
      <c r="D6067" t="str">
        <f>IF(COUNTIF(KIT!$A:$A,A6067)&gt;0,"Yes","No")</f>
        <v>Yes</v>
      </c>
      <c r="E6067" t="s">
        <v>14391</v>
      </c>
    </row>
    <row r="6068" spans="1:5" x14ac:dyDescent="0.25">
      <c r="A6068" t="s">
        <v>4265</v>
      </c>
      <c r="B6068" t="s">
        <v>14176</v>
      </c>
      <c r="C6068">
        <f>VLOOKUP(B6068,'[1]Main Sheet'!$A:$C,3,0)</f>
        <v>82.5</v>
      </c>
      <c r="D6068" t="str">
        <f>IF(COUNTIF(KIT!$A:$A,A6068)&gt;0,"Yes","No")</f>
        <v>Yes</v>
      </c>
      <c r="E6068">
        <v>46203</v>
      </c>
    </row>
    <row r="6069" spans="1:5" x14ac:dyDescent="0.25">
      <c r="A6069" t="s">
        <v>4265</v>
      </c>
      <c r="B6069" t="s">
        <v>14178</v>
      </c>
      <c r="C6069">
        <f>VLOOKUP(B6069,'[1]Main Sheet'!$A:$C,3,0)</f>
        <v>176.67</v>
      </c>
      <c r="D6069" t="str">
        <f>IF(COUNTIF(KIT!$A:$A,A6069)&gt;0,"Yes","No")</f>
        <v>Yes</v>
      </c>
      <c r="E6069" t="s">
        <v>14391</v>
      </c>
    </row>
    <row r="6070" spans="1:5" x14ac:dyDescent="0.25">
      <c r="A6070" t="s">
        <v>4121</v>
      </c>
      <c r="B6070" t="s">
        <v>14257</v>
      </c>
      <c r="C6070">
        <f>VLOOKUP(B6070,'[1]Main Sheet'!$A:$C,3,0)</f>
        <v>96.67</v>
      </c>
      <c r="D6070" t="str">
        <f>IF(COUNTIF(KIT!$A:$A,A6070)&gt;0,"Yes","No")</f>
        <v>Yes</v>
      </c>
      <c r="E6070" t="s">
        <v>14391</v>
      </c>
    </row>
    <row r="6071" spans="1:5" x14ac:dyDescent="0.25">
      <c r="A6071" t="s">
        <v>4121</v>
      </c>
      <c r="B6071" t="s">
        <v>14176</v>
      </c>
      <c r="C6071">
        <f>VLOOKUP(B6071,'[1]Main Sheet'!$A:$C,3,0)</f>
        <v>82.5</v>
      </c>
      <c r="D6071" t="str">
        <f>IF(COUNTIF(KIT!$A:$A,A6071)&gt;0,"Yes","No")</f>
        <v>Yes</v>
      </c>
      <c r="E6071">
        <v>46203</v>
      </c>
    </row>
    <row r="6072" spans="1:5" x14ac:dyDescent="0.25">
      <c r="A6072" t="s">
        <v>4121</v>
      </c>
      <c r="B6072" t="s">
        <v>14177</v>
      </c>
      <c r="C6072">
        <f>VLOOKUP(B6072,'[1]Main Sheet'!$A:$C,3,0)</f>
        <v>0</v>
      </c>
      <c r="D6072" t="str">
        <f>IF(COUNTIF(KIT!$A:$A,A6072)&gt;0,"Yes","No")</f>
        <v>Yes</v>
      </c>
      <c r="E6072">
        <v>46203</v>
      </c>
    </row>
    <row r="6073" spans="1:5" x14ac:dyDescent="0.25">
      <c r="A6073" t="s">
        <v>4371</v>
      </c>
      <c r="B6073" t="s">
        <v>14257</v>
      </c>
      <c r="C6073">
        <f>VLOOKUP(B6073,'[1]Main Sheet'!$A:$C,3,0)</f>
        <v>96.67</v>
      </c>
      <c r="D6073" t="str">
        <f>IF(COUNTIF(KIT!$A:$A,A6073)&gt;0,"Yes","No")</f>
        <v>Yes</v>
      </c>
      <c r="E6073" t="s">
        <v>14391</v>
      </c>
    </row>
    <row r="6074" spans="1:5" x14ac:dyDescent="0.25">
      <c r="A6074" t="s">
        <v>4371</v>
      </c>
      <c r="B6074" t="s">
        <v>14176</v>
      </c>
      <c r="C6074">
        <f>VLOOKUP(B6074,'[1]Main Sheet'!$A:$C,3,0)</f>
        <v>82.5</v>
      </c>
      <c r="D6074" t="str">
        <f>IF(COUNTIF(KIT!$A:$A,A6074)&gt;0,"Yes","No")</f>
        <v>Yes</v>
      </c>
      <c r="E6074">
        <v>46203</v>
      </c>
    </row>
    <row r="6075" spans="1:5" x14ac:dyDescent="0.25">
      <c r="A6075" t="s">
        <v>4371</v>
      </c>
      <c r="B6075" t="s">
        <v>14178</v>
      </c>
      <c r="C6075">
        <f>VLOOKUP(B6075,'[1]Main Sheet'!$A:$C,3,0)</f>
        <v>176.67</v>
      </c>
      <c r="D6075" t="str">
        <f>IF(COUNTIF(KIT!$A:$A,A6075)&gt;0,"Yes","No")</f>
        <v>Yes</v>
      </c>
      <c r="E6075" t="s">
        <v>14391</v>
      </c>
    </row>
    <row r="6076" spans="1:5" x14ac:dyDescent="0.25">
      <c r="A6076" t="s">
        <v>4123</v>
      </c>
      <c r="B6076" t="s">
        <v>14258</v>
      </c>
      <c r="C6076">
        <f>VLOOKUP(B6076,'[1]Main Sheet'!$A:$C,3,0)</f>
        <v>80.83</v>
      </c>
      <c r="D6076" t="str">
        <f>IF(COUNTIF(KIT!$A:$A,A6076)&gt;0,"Yes","No")</f>
        <v>Yes</v>
      </c>
      <c r="E6076" t="s">
        <v>14391</v>
      </c>
    </row>
    <row r="6077" spans="1:5" x14ac:dyDescent="0.25">
      <c r="A6077" t="s">
        <v>4123</v>
      </c>
      <c r="B6077" t="s">
        <v>14176</v>
      </c>
      <c r="C6077">
        <f>VLOOKUP(B6077,'[1]Main Sheet'!$A:$C,3,0)</f>
        <v>82.5</v>
      </c>
      <c r="D6077" t="str">
        <f>IF(COUNTIF(KIT!$A:$A,A6077)&gt;0,"Yes","No")</f>
        <v>Yes</v>
      </c>
      <c r="E6077">
        <v>46203</v>
      </c>
    </row>
    <row r="6078" spans="1:5" x14ac:dyDescent="0.25">
      <c r="A6078" t="s">
        <v>4123</v>
      </c>
      <c r="B6078" t="s">
        <v>14177</v>
      </c>
      <c r="C6078">
        <f>VLOOKUP(B6078,'[1]Main Sheet'!$A:$C,3,0)</f>
        <v>0</v>
      </c>
      <c r="D6078" t="str">
        <f>IF(COUNTIF(KIT!$A:$A,A6078)&gt;0,"Yes","No")</f>
        <v>Yes</v>
      </c>
      <c r="E6078">
        <v>46203</v>
      </c>
    </row>
    <row r="6079" spans="1:5" x14ac:dyDescent="0.25">
      <c r="A6079" t="s">
        <v>4373</v>
      </c>
      <c r="B6079" t="s">
        <v>14258</v>
      </c>
      <c r="C6079">
        <f>VLOOKUP(B6079,'[1]Main Sheet'!$A:$C,3,0)</f>
        <v>80.83</v>
      </c>
      <c r="D6079" t="str">
        <f>IF(COUNTIF(KIT!$A:$A,A6079)&gt;0,"Yes","No")</f>
        <v>Yes</v>
      </c>
      <c r="E6079" t="s">
        <v>14391</v>
      </c>
    </row>
    <row r="6080" spans="1:5" x14ac:dyDescent="0.25">
      <c r="A6080" t="s">
        <v>4373</v>
      </c>
      <c r="B6080" t="s">
        <v>14176</v>
      </c>
      <c r="C6080">
        <f>VLOOKUP(B6080,'[1]Main Sheet'!$A:$C,3,0)</f>
        <v>82.5</v>
      </c>
      <c r="D6080" t="str">
        <f>IF(COUNTIF(KIT!$A:$A,A6080)&gt;0,"Yes","No")</f>
        <v>Yes</v>
      </c>
      <c r="E6080">
        <v>46203</v>
      </c>
    </row>
    <row r="6081" spans="1:5" x14ac:dyDescent="0.25">
      <c r="A6081" t="s">
        <v>4373</v>
      </c>
      <c r="B6081" t="s">
        <v>14178</v>
      </c>
      <c r="C6081">
        <f>VLOOKUP(B6081,'[1]Main Sheet'!$A:$C,3,0)</f>
        <v>176.67</v>
      </c>
      <c r="D6081" t="str">
        <f>IF(COUNTIF(KIT!$A:$A,A6081)&gt;0,"Yes","No")</f>
        <v>Yes</v>
      </c>
      <c r="E6081" t="s">
        <v>14391</v>
      </c>
    </row>
    <row r="6082" spans="1:5" x14ac:dyDescent="0.25">
      <c r="A6082" t="s">
        <v>4021</v>
      </c>
      <c r="B6082" t="s">
        <v>14256</v>
      </c>
      <c r="C6082">
        <f>VLOOKUP(B6082,'[1]Main Sheet'!$A:$C,3,0)</f>
        <v>95</v>
      </c>
      <c r="D6082" t="str">
        <f>IF(COUNTIF(KIT!$A:$A,A6082)&gt;0,"Yes","No")</f>
        <v>Yes</v>
      </c>
      <c r="E6082" t="s">
        <v>14391</v>
      </c>
    </row>
    <row r="6083" spans="1:5" x14ac:dyDescent="0.25">
      <c r="A6083" t="s">
        <v>4021</v>
      </c>
      <c r="B6083" t="s">
        <v>14181</v>
      </c>
      <c r="C6083">
        <f>VLOOKUP(B6083,'[1]Main Sheet'!$A:$C,3,0)</f>
        <v>64.17</v>
      </c>
      <c r="D6083" t="str">
        <f>IF(COUNTIF(KIT!$A:$A,A6083)&gt;0,"Yes","No")</f>
        <v>Yes</v>
      </c>
      <c r="E6083" t="s">
        <v>14391</v>
      </c>
    </row>
    <row r="6084" spans="1:5" x14ac:dyDescent="0.25">
      <c r="A6084" t="s">
        <v>4021</v>
      </c>
      <c r="B6084" t="s">
        <v>14182</v>
      </c>
      <c r="C6084">
        <f>VLOOKUP(B6084,'[1]Main Sheet'!$A:$C,3,0)</f>
        <v>0</v>
      </c>
      <c r="D6084" t="str">
        <f>IF(COUNTIF(KIT!$A:$A,A6084)&gt;0,"Yes","No")</f>
        <v>Yes</v>
      </c>
      <c r="E6084" t="s">
        <v>14391</v>
      </c>
    </row>
    <row r="6085" spans="1:5" x14ac:dyDescent="0.25">
      <c r="A6085" t="s">
        <v>4233</v>
      </c>
      <c r="B6085" t="s">
        <v>14256</v>
      </c>
      <c r="C6085">
        <f>VLOOKUP(B6085,'[1]Main Sheet'!$A:$C,3,0)</f>
        <v>95</v>
      </c>
      <c r="D6085" t="str">
        <f>IF(COUNTIF(KIT!$A:$A,A6085)&gt;0,"Yes","No")</f>
        <v>Yes</v>
      </c>
      <c r="E6085" t="s">
        <v>14391</v>
      </c>
    </row>
    <row r="6086" spans="1:5" x14ac:dyDescent="0.25">
      <c r="A6086" t="s">
        <v>4233</v>
      </c>
      <c r="B6086" t="s">
        <v>14181</v>
      </c>
      <c r="C6086">
        <f>VLOOKUP(B6086,'[1]Main Sheet'!$A:$C,3,0)</f>
        <v>64.17</v>
      </c>
      <c r="D6086" t="str">
        <f>IF(COUNTIF(KIT!$A:$A,A6086)&gt;0,"Yes","No")</f>
        <v>Yes</v>
      </c>
      <c r="E6086" t="s">
        <v>14391</v>
      </c>
    </row>
    <row r="6087" spans="1:5" x14ac:dyDescent="0.25">
      <c r="A6087" t="s">
        <v>4233</v>
      </c>
      <c r="B6087" t="s">
        <v>14183</v>
      </c>
      <c r="C6087">
        <f>VLOOKUP(B6087,'[1]Main Sheet'!$A:$C,3,0)</f>
        <v>194.17</v>
      </c>
      <c r="D6087" t="str">
        <f>IF(COUNTIF(KIT!$A:$A,A6087)&gt;0,"Yes","No")</f>
        <v>Yes</v>
      </c>
      <c r="E6087" t="s">
        <v>14391</v>
      </c>
    </row>
    <row r="6088" spans="1:5" hidden="1" x14ac:dyDescent="0.25">
      <c r="A6088" t="s">
        <v>14259</v>
      </c>
      <c r="B6088" t="s">
        <v>14256</v>
      </c>
      <c r="C6088">
        <f>VLOOKUP(B6088,'[1]Main Sheet'!$A:$C,3,0)</f>
        <v>95</v>
      </c>
      <c r="D6088" t="str">
        <f>IF(COUNTIF(KIT!$A:$A,A6088)&gt;0,"Yes","No")</f>
        <v>No</v>
      </c>
      <c r="E6088" t="s">
        <v>14391</v>
      </c>
    </row>
    <row r="6089" spans="1:5" hidden="1" x14ac:dyDescent="0.25">
      <c r="A6089" t="s">
        <v>14259</v>
      </c>
      <c r="B6089" t="s">
        <v>14181</v>
      </c>
      <c r="C6089">
        <f>VLOOKUP(B6089,'[1]Main Sheet'!$A:$C,3,0)</f>
        <v>64.17</v>
      </c>
      <c r="D6089" t="str">
        <f>IF(COUNTIF(KIT!$A:$A,A6089)&gt;0,"Yes","No")</f>
        <v>No</v>
      </c>
      <c r="E6089" t="s">
        <v>14391</v>
      </c>
    </row>
    <row r="6090" spans="1:5" hidden="1" x14ac:dyDescent="0.25">
      <c r="A6090" t="s">
        <v>14259</v>
      </c>
      <c r="B6090" t="s">
        <v>14183</v>
      </c>
      <c r="C6090">
        <f>VLOOKUP(B6090,'[1]Main Sheet'!$A:$C,3,0)</f>
        <v>194.17</v>
      </c>
      <c r="D6090" t="str">
        <f>IF(COUNTIF(KIT!$A:$A,A6090)&gt;0,"Yes","No")</f>
        <v>No</v>
      </c>
      <c r="E6090" t="s">
        <v>14391</v>
      </c>
    </row>
    <row r="6091" spans="1:5" x14ac:dyDescent="0.25">
      <c r="A6091" t="s">
        <v>4023</v>
      </c>
      <c r="B6091" t="s">
        <v>14257</v>
      </c>
      <c r="C6091">
        <f>VLOOKUP(B6091,'[1]Main Sheet'!$A:$C,3,0)</f>
        <v>96.67</v>
      </c>
      <c r="D6091" t="str">
        <f>IF(COUNTIF(KIT!$A:$A,A6091)&gt;0,"Yes","No")</f>
        <v>Yes</v>
      </c>
      <c r="E6091" t="s">
        <v>14391</v>
      </c>
    </row>
    <row r="6092" spans="1:5" x14ac:dyDescent="0.25">
      <c r="A6092" t="s">
        <v>4023</v>
      </c>
      <c r="B6092" t="s">
        <v>14181</v>
      </c>
      <c r="C6092">
        <f>VLOOKUP(B6092,'[1]Main Sheet'!$A:$C,3,0)</f>
        <v>64.17</v>
      </c>
      <c r="D6092" t="str">
        <f>IF(COUNTIF(KIT!$A:$A,A6092)&gt;0,"Yes","No")</f>
        <v>Yes</v>
      </c>
      <c r="E6092" t="s">
        <v>14391</v>
      </c>
    </row>
    <row r="6093" spans="1:5" x14ac:dyDescent="0.25">
      <c r="A6093" t="s">
        <v>4023</v>
      </c>
      <c r="B6093" t="s">
        <v>14182</v>
      </c>
      <c r="C6093">
        <f>VLOOKUP(B6093,'[1]Main Sheet'!$A:$C,3,0)</f>
        <v>0</v>
      </c>
      <c r="D6093" t="str">
        <f>IF(COUNTIF(KIT!$A:$A,A6093)&gt;0,"Yes","No")</f>
        <v>Yes</v>
      </c>
      <c r="E6093" t="s">
        <v>14391</v>
      </c>
    </row>
    <row r="6094" spans="1:5" x14ac:dyDescent="0.25">
      <c r="A6094" t="s">
        <v>4267</v>
      </c>
      <c r="B6094" t="s">
        <v>14257</v>
      </c>
      <c r="C6094">
        <f>VLOOKUP(B6094,'[1]Main Sheet'!$A:$C,3,0)</f>
        <v>96.67</v>
      </c>
      <c r="D6094" t="str">
        <f>IF(COUNTIF(KIT!$A:$A,A6094)&gt;0,"Yes","No")</f>
        <v>Yes</v>
      </c>
      <c r="E6094" t="s">
        <v>14391</v>
      </c>
    </row>
    <row r="6095" spans="1:5" x14ac:dyDescent="0.25">
      <c r="A6095" t="s">
        <v>4267</v>
      </c>
      <c r="B6095" t="s">
        <v>14181</v>
      </c>
      <c r="C6095">
        <f>VLOOKUP(B6095,'[1]Main Sheet'!$A:$C,3,0)</f>
        <v>64.17</v>
      </c>
      <c r="D6095" t="str">
        <f>IF(COUNTIF(KIT!$A:$A,A6095)&gt;0,"Yes","No")</f>
        <v>Yes</v>
      </c>
      <c r="E6095" t="s">
        <v>14391</v>
      </c>
    </row>
    <row r="6096" spans="1:5" x14ac:dyDescent="0.25">
      <c r="A6096" t="s">
        <v>4267</v>
      </c>
      <c r="B6096" t="s">
        <v>14183</v>
      </c>
      <c r="C6096">
        <f>VLOOKUP(B6096,'[1]Main Sheet'!$A:$C,3,0)</f>
        <v>194.17</v>
      </c>
      <c r="D6096" t="str">
        <f>IF(COUNTIF(KIT!$A:$A,A6096)&gt;0,"Yes","No")</f>
        <v>Yes</v>
      </c>
      <c r="E6096" t="s">
        <v>14391</v>
      </c>
    </row>
    <row r="6097" spans="1:5" hidden="1" x14ac:dyDescent="0.25">
      <c r="A6097" t="s">
        <v>14260</v>
      </c>
      <c r="B6097" t="s">
        <v>14257</v>
      </c>
      <c r="C6097">
        <f>VLOOKUP(B6097,'[1]Main Sheet'!$A:$C,3,0)</f>
        <v>96.67</v>
      </c>
      <c r="D6097" t="str">
        <f>IF(COUNTIF(KIT!$A:$A,A6097)&gt;0,"Yes","No")</f>
        <v>No</v>
      </c>
      <c r="E6097" t="s">
        <v>14391</v>
      </c>
    </row>
    <row r="6098" spans="1:5" hidden="1" x14ac:dyDescent="0.25">
      <c r="A6098" t="s">
        <v>14260</v>
      </c>
      <c r="B6098" t="s">
        <v>14181</v>
      </c>
      <c r="C6098">
        <f>VLOOKUP(B6098,'[1]Main Sheet'!$A:$C,3,0)</f>
        <v>64.17</v>
      </c>
      <c r="D6098" t="str">
        <f>IF(COUNTIF(KIT!$A:$A,A6098)&gt;0,"Yes","No")</f>
        <v>No</v>
      </c>
      <c r="E6098" t="s">
        <v>14391</v>
      </c>
    </row>
    <row r="6099" spans="1:5" hidden="1" x14ac:dyDescent="0.25">
      <c r="A6099" t="s">
        <v>14260</v>
      </c>
      <c r="B6099" t="s">
        <v>14183</v>
      </c>
      <c r="C6099">
        <f>VLOOKUP(B6099,'[1]Main Sheet'!$A:$C,3,0)</f>
        <v>194.17</v>
      </c>
      <c r="D6099" t="str">
        <f>IF(COUNTIF(KIT!$A:$A,A6099)&gt;0,"Yes","No")</f>
        <v>No</v>
      </c>
      <c r="E6099" t="s">
        <v>14391</v>
      </c>
    </row>
    <row r="6100" spans="1:5" x14ac:dyDescent="0.25">
      <c r="A6100" t="s">
        <v>4025</v>
      </c>
      <c r="B6100" t="s">
        <v>14258</v>
      </c>
      <c r="C6100">
        <f>VLOOKUP(B6100,'[1]Main Sheet'!$A:$C,3,0)</f>
        <v>80.83</v>
      </c>
      <c r="D6100" t="str">
        <f>IF(COUNTIF(KIT!$A:$A,A6100)&gt;0,"Yes","No")</f>
        <v>Yes</v>
      </c>
      <c r="E6100" t="s">
        <v>14391</v>
      </c>
    </row>
    <row r="6101" spans="1:5" x14ac:dyDescent="0.25">
      <c r="A6101" t="s">
        <v>4025</v>
      </c>
      <c r="B6101" t="s">
        <v>14181</v>
      </c>
      <c r="C6101">
        <f>VLOOKUP(B6101,'[1]Main Sheet'!$A:$C,3,0)</f>
        <v>64.17</v>
      </c>
      <c r="D6101" t="str">
        <f>IF(COUNTIF(KIT!$A:$A,A6101)&gt;0,"Yes","No")</f>
        <v>Yes</v>
      </c>
      <c r="E6101" t="s">
        <v>14391</v>
      </c>
    </row>
    <row r="6102" spans="1:5" x14ac:dyDescent="0.25">
      <c r="A6102" t="s">
        <v>4025</v>
      </c>
      <c r="B6102" t="s">
        <v>14182</v>
      </c>
      <c r="C6102">
        <f>VLOOKUP(B6102,'[1]Main Sheet'!$A:$C,3,0)</f>
        <v>0</v>
      </c>
      <c r="D6102" t="str">
        <f>IF(COUNTIF(KIT!$A:$A,A6102)&gt;0,"Yes","No")</f>
        <v>Yes</v>
      </c>
      <c r="E6102" t="s">
        <v>14391</v>
      </c>
    </row>
    <row r="6103" spans="1:5" x14ac:dyDescent="0.25">
      <c r="A6103" t="s">
        <v>4269</v>
      </c>
      <c r="B6103" t="s">
        <v>14258</v>
      </c>
      <c r="C6103">
        <f>VLOOKUP(B6103,'[1]Main Sheet'!$A:$C,3,0)</f>
        <v>80.83</v>
      </c>
      <c r="D6103" t="str">
        <f>IF(COUNTIF(KIT!$A:$A,A6103)&gt;0,"Yes","No")</f>
        <v>Yes</v>
      </c>
      <c r="E6103" t="s">
        <v>14391</v>
      </c>
    </row>
    <row r="6104" spans="1:5" x14ac:dyDescent="0.25">
      <c r="A6104" t="s">
        <v>4269</v>
      </c>
      <c r="B6104" t="s">
        <v>14181</v>
      </c>
      <c r="C6104">
        <f>VLOOKUP(B6104,'[1]Main Sheet'!$A:$C,3,0)</f>
        <v>64.17</v>
      </c>
      <c r="D6104" t="str">
        <f>IF(COUNTIF(KIT!$A:$A,A6104)&gt;0,"Yes","No")</f>
        <v>Yes</v>
      </c>
      <c r="E6104" t="s">
        <v>14391</v>
      </c>
    </row>
    <row r="6105" spans="1:5" x14ac:dyDescent="0.25">
      <c r="A6105" t="s">
        <v>4269</v>
      </c>
      <c r="B6105" t="s">
        <v>14183</v>
      </c>
      <c r="C6105">
        <f>VLOOKUP(B6105,'[1]Main Sheet'!$A:$C,3,0)</f>
        <v>194.17</v>
      </c>
      <c r="D6105" t="str">
        <f>IF(COUNTIF(KIT!$A:$A,A6105)&gt;0,"Yes","No")</f>
        <v>Yes</v>
      </c>
      <c r="E6105" t="s">
        <v>14391</v>
      </c>
    </row>
    <row r="6106" spans="1:5" hidden="1" x14ac:dyDescent="0.25">
      <c r="A6106" t="s">
        <v>14261</v>
      </c>
      <c r="B6106" t="s">
        <v>14258</v>
      </c>
      <c r="C6106">
        <f>VLOOKUP(B6106,'[1]Main Sheet'!$A:$C,3,0)</f>
        <v>80.83</v>
      </c>
      <c r="D6106" t="str">
        <f>IF(COUNTIF(KIT!$A:$A,A6106)&gt;0,"Yes","No")</f>
        <v>No</v>
      </c>
      <c r="E6106" t="s">
        <v>14391</v>
      </c>
    </row>
    <row r="6107" spans="1:5" hidden="1" x14ac:dyDescent="0.25">
      <c r="A6107" t="s">
        <v>14261</v>
      </c>
      <c r="B6107" t="s">
        <v>14181</v>
      </c>
      <c r="C6107">
        <f>VLOOKUP(B6107,'[1]Main Sheet'!$A:$C,3,0)</f>
        <v>64.17</v>
      </c>
      <c r="D6107" t="str">
        <f>IF(COUNTIF(KIT!$A:$A,A6107)&gt;0,"Yes","No")</f>
        <v>No</v>
      </c>
      <c r="E6107" t="s">
        <v>14391</v>
      </c>
    </row>
    <row r="6108" spans="1:5" hidden="1" x14ac:dyDescent="0.25">
      <c r="A6108" t="s">
        <v>14261</v>
      </c>
      <c r="B6108" t="s">
        <v>14183</v>
      </c>
      <c r="C6108">
        <f>VLOOKUP(B6108,'[1]Main Sheet'!$A:$C,3,0)</f>
        <v>194.17</v>
      </c>
      <c r="D6108" t="str">
        <f>IF(COUNTIF(KIT!$A:$A,A6108)&gt;0,"Yes","No")</f>
        <v>No</v>
      </c>
      <c r="E6108" t="s">
        <v>14391</v>
      </c>
    </row>
    <row r="6109" spans="1:5" x14ac:dyDescent="0.25">
      <c r="A6109" t="s">
        <v>3949</v>
      </c>
      <c r="B6109" t="s">
        <v>14256</v>
      </c>
      <c r="C6109">
        <f>VLOOKUP(B6109,'[1]Main Sheet'!$A:$C,3,0)</f>
        <v>95</v>
      </c>
      <c r="D6109" t="str">
        <f>IF(COUNTIF(KIT!$A:$A,A6109)&gt;0,"Yes","No")</f>
        <v>Yes</v>
      </c>
      <c r="E6109" t="s">
        <v>14391</v>
      </c>
    </row>
    <row r="6110" spans="1:5" x14ac:dyDescent="0.25">
      <c r="A6110" t="s">
        <v>3949</v>
      </c>
      <c r="B6110" t="s">
        <v>14187</v>
      </c>
      <c r="C6110">
        <f>VLOOKUP(B6110,'[1]Main Sheet'!$A:$C,3,0)</f>
        <v>55.83</v>
      </c>
      <c r="D6110" t="str">
        <f>IF(COUNTIF(KIT!$A:$A,A6110)&gt;0,"Yes","No")</f>
        <v>Yes</v>
      </c>
      <c r="E6110" t="s">
        <v>14391</v>
      </c>
    </row>
    <row r="6111" spans="1:5" x14ac:dyDescent="0.25">
      <c r="A6111" t="s">
        <v>3949</v>
      </c>
      <c r="B6111" t="s">
        <v>14188</v>
      </c>
      <c r="C6111">
        <f>VLOOKUP(B6111,'[1]Main Sheet'!$A:$C,3,0)</f>
        <v>0</v>
      </c>
      <c r="D6111" t="str">
        <f>IF(COUNTIF(KIT!$A:$A,A6111)&gt;0,"Yes","No")</f>
        <v>Yes</v>
      </c>
      <c r="E6111" t="s">
        <v>14391</v>
      </c>
    </row>
    <row r="6112" spans="1:5" x14ac:dyDescent="0.25">
      <c r="A6112" t="s">
        <v>4033</v>
      </c>
      <c r="B6112" t="s">
        <v>14256</v>
      </c>
      <c r="C6112">
        <f>VLOOKUP(B6112,'[1]Main Sheet'!$A:$C,3,0)</f>
        <v>95</v>
      </c>
      <c r="D6112" t="str">
        <f>IF(COUNTIF(KIT!$A:$A,A6112)&gt;0,"Yes","No")</f>
        <v>Yes</v>
      </c>
      <c r="E6112" t="s">
        <v>14391</v>
      </c>
    </row>
    <row r="6113" spans="1:5" x14ac:dyDescent="0.25">
      <c r="A6113" t="s">
        <v>4033</v>
      </c>
      <c r="B6113" t="s">
        <v>14187</v>
      </c>
      <c r="C6113">
        <f>VLOOKUP(B6113,'[1]Main Sheet'!$A:$C,3,0)</f>
        <v>55.83</v>
      </c>
      <c r="D6113" t="str">
        <f>IF(COUNTIF(KIT!$A:$A,A6113)&gt;0,"Yes","No")</f>
        <v>Yes</v>
      </c>
      <c r="E6113" t="s">
        <v>14391</v>
      </c>
    </row>
    <row r="6114" spans="1:5" x14ac:dyDescent="0.25">
      <c r="A6114" t="s">
        <v>4033</v>
      </c>
      <c r="B6114" t="s">
        <v>14189</v>
      </c>
      <c r="C6114">
        <f>VLOOKUP(B6114,'[1]Main Sheet'!$A:$C,3,0)</f>
        <v>185.83</v>
      </c>
      <c r="D6114" t="str">
        <f>IF(COUNTIF(KIT!$A:$A,A6114)&gt;0,"Yes","No")</f>
        <v>Yes</v>
      </c>
      <c r="E6114" t="s">
        <v>14391</v>
      </c>
    </row>
    <row r="6115" spans="1:5" x14ac:dyDescent="0.25">
      <c r="A6115" t="s">
        <v>3951</v>
      </c>
      <c r="B6115" t="s">
        <v>14257</v>
      </c>
      <c r="C6115">
        <f>VLOOKUP(B6115,'[1]Main Sheet'!$A:$C,3,0)</f>
        <v>96.67</v>
      </c>
      <c r="D6115" t="str">
        <f>IF(COUNTIF(KIT!$A:$A,A6115)&gt;0,"Yes","No")</f>
        <v>Yes</v>
      </c>
      <c r="E6115" t="s">
        <v>14391</v>
      </c>
    </row>
    <row r="6116" spans="1:5" x14ac:dyDescent="0.25">
      <c r="A6116" t="s">
        <v>3951</v>
      </c>
      <c r="B6116" t="s">
        <v>14187</v>
      </c>
      <c r="C6116">
        <f>VLOOKUP(B6116,'[1]Main Sheet'!$A:$C,3,0)</f>
        <v>55.83</v>
      </c>
      <c r="D6116" t="str">
        <f>IF(COUNTIF(KIT!$A:$A,A6116)&gt;0,"Yes","No")</f>
        <v>Yes</v>
      </c>
      <c r="E6116" t="s">
        <v>14391</v>
      </c>
    </row>
    <row r="6117" spans="1:5" x14ac:dyDescent="0.25">
      <c r="A6117" t="s">
        <v>3951</v>
      </c>
      <c r="B6117" t="s">
        <v>14188</v>
      </c>
      <c r="C6117">
        <f>VLOOKUP(B6117,'[1]Main Sheet'!$A:$C,3,0)</f>
        <v>0</v>
      </c>
      <c r="D6117" t="str">
        <f>IF(COUNTIF(KIT!$A:$A,A6117)&gt;0,"Yes","No")</f>
        <v>Yes</v>
      </c>
      <c r="E6117" t="s">
        <v>14391</v>
      </c>
    </row>
    <row r="6118" spans="1:5" x14ac:dyDescent="0.25">
      <c r="A6118" t="s">
        <v>4103</v>
      </c>
      <c r="B6118" t="s">
        <v>14257</v>
      </c>
      <c r="C6118">
        <f>VLOOKUP(B6118,'[1]Main Sheet'!$A:$C,3,0)</f>
        <v>96.67</v>
      </c>
      <c r="D6118" t="str">
        <f>IF(COUNTIF(KIT!$A:$A,A6118)&gt;0,"Yes","No")</f>
        <v>Yes</v>
      </c>
      <c r="E6118" t="s">
        <v>14391</v>
      </c>
    </row>
    <row r="6119" spans="1:5" x14ac:dyDescent="0.25">
      <c r="A6119" t="s">
        <v>4103</v>
      </c>
      <c r="B6119" t="s">
        <v>14187</v>
      </c>
      <c r="C6119">
        <f>VLOOKUP(B6119,'[1]Main Sheet'!$A:$C,3,0)</f>
        <v>55.83</v>
      </c>
      <c r="D6119" t="str">
        <f>IF(COUNTIF(KIT!$A:$A,A6119)&gt;0,"Yes","No")</f>
        <v>Yes</v>
      </c>
      <c r="E6119" t="s">
        <v>14391</v>
      </c>
    </row>
    <row r="6120" spans="1:5" x14ac:dyDescent="0.25">
      <c r="A6120" t="s">
        <v>4103</v>
      </c>
      <c r="B6120" t="s">
        <v>14189</v>
      </c>
      <c r="C6120">
        <f>VLOOKUP(B6120,'[1]Main Sheet'!$A:$C,3,0)</f>
        <v>185.83</v>
      </c>
      <c r="D6120" t="str">
        <f>IF(COUNTIF(KIT!$A:$A,A6120)&gt;0,"Yes","No")</f>
        <v>Yes</v>
      </c>
      <c r="E6120" t="s">
        <v>14391</v>
      </c>
    </row>
    <row r="6121" spans="1:5" x14ac:dyDescent="0.25">
      <c r="A6121" t="s">
        <v>3953</v>
      </c>
      <c r="B6121" t="s">
        <v>14258</v>
      </c>
      <c r="C6121">
        <f>VLOOKUP(B6121,'[1]Main Sheet'!$A:$C,3,0)</f>
        <v>80.83</v>
      </c>
      <c r="D6121" t="str">
        <f>IF(COUNTIF(KIT!$A:$A,A6121)&gt;0,"Yes","No")</f>
        <v>Yes</v>
      </c>
      <c r="E6121" t="s">
        <v>14391</v>
      </c>
    </row>
    <row r="6122" spans="1:5" x14ac:dyDescent="0.25">
      <c r="A6122" t="s">
        <v>3953</v>
      </c>
      <c r="B6122" t="s">
        <v>14187</v>
      </c>
      <c r="C6122">
        <f>VLOOKUP(B6122,'[1]Main Sheet'!$A:$C,3,0)</f>
        <v>55.83</v>
      </c>
      <c r="D6122" t="str">
        <f>IF(COUNTIF(KIT!$A:$A,A6122)&gt;0,"Yes","No")</f>
        <v>Yes</v>
      </c>
      <c r="E6122" t="s">
        <v>14391</v>
      </c>
    </row>
    <row r="6123" spans="1:5" x14ac:dyDescent="0.25">
      <c r="A6123" t="s">
        <v>3953</v>
      </c>
      <c r="B6123" t="s">
        <v>14188</v>
      </c>
      <c r="C6123">
        <f>VLOOKUP(B6123,'[1]Main Sheet'!$A:$C,3,0)</f>
        <v>0</v>
      </c>
      <c r="D6123" t="str">
        <f>IF(COUNTIF(KIT!$A:$A,A6123)&gt;0,"Yes","No")</f>
        <v>Yes</v>
      </c>
      <c r="E6123" t="s">
        <v>14391</v>
      </c>
    </row>
    <row r="6124" spans="1:5" x14ac:dyDescent="0.25">
      <c r="A6124" t="s">
        <v>4105</v>
      </c>
      <c r="B6124" t="s">
        <v>14258</v>
      </c>
      <c r="C6124">
        <f>VLOOKUP(B6124,'[1]Main Sheet'!$A:$C,3,0)</f>
        <v>80.83</v>
      </c>
      <c r="D6124" t="str">
        <f>IF(COUNTIF(KIT!$A:$A,A6124)&gt;0,"Yes","No")</f>
        <v>Yes</v>
      </c>
      <c r="E6124" t="s">
        <v>14391</v>
      </c>
    </row>
    <row r="6125" spans="1:5" x14ac:dyDescent="0.25">
      <c r="A6125" t="s">
        <v>4105</v>
      </c>
      <c r="B6125" t="s">
        <v>14187</v>
      </c>
      <c r="C6125">
        <f>VLOOKUP(B6125,'[1]Main Sheet'!$A:$C,3,0)</f>
        <v>55.83</v>
      </c>
      <c r="D6125" t="str">
        <f>IF(COUNTIF(KIT!$A:$A,A6125)&gt;0,"Yes","No")</f>
        <v>Yes</v>
      </c>
      <c r="E6125" t="s">
        <v>14391</v>
      </c>
    </row>
    <row r="6126" spans="1:5" x14ac:dyDescent="0.25">
      <c r="A6126" t="s">
        <v>4105</v>
      </c>
      <c r="B6126" t="s">
        <v>14189</v>
      </c>
      <c r="C6126">
        <f>VLOOKUP(B6126,'[1]Main Sheet'!$A:$C,3,0)</f>
        <v>185.83</v>
      </c>
      <c r="D6126" t="str">
        <f>IF(COUNTIF(KIT!$A:$A,A6126)&gt;0,"Yes","No")</f>
        <v>Yes</v>
      </c>
      <c r="E6126" t="s">
        <v>14391</v>
      </c>
    </row>
    <row r="6127" spans="1:5" x14ac:dyDescent="0.25">
      <c r="A6127" t="s">
        <v>4027</v>
      </c>
      <c r="B6127" t="s">
        <v>14256</v>
      </c>
      <c r="C6127">
        <f>VLOOKUP(B6127,'[1]Main Sheet'!$A:$C,3,0)</f>
        <v>95</v>
      </c>
      <c r="D6127" t="str">
        <f>IF(COUNTIF(KIT!$A:$A,A6127)&gt;0,"Yes","No")</f>
        <v>Yes</v>
      </c>
      <c r="E6127" t="s">
        <v>14391</v>
      </c>
    </row>
    <row r="6128" spans="1:5" x14ac:dyDescent="0.25">
      <c r="A6128" t="s">
        <v>4027</v>
      </c>
      <c r="B6128" t="s">
        <v>13121</v>
      </c>
      <c r="C6128">
        <f>VLOOKUP(B6128,'[1]Main Sheet'!$A:$C,3,0)</f>
        <v>51.67</v>
      </c>
      <c r="D6128" t="str">
        <f>IF(COUNTIF(KIT!$A:$A,A6128)&gt;0,"Yes","No")</f>
        <v>Yes</v>
      </c>
      <c r="E6128" t="s">
        <v>14391</v>
      </c>
    </row>
    <row r="6129" spans="1:5" x14ac:dyDescent="0.25">
      <c r="A6129" t="s">
        <v>4027</v>
      </c>
      <c r="B6129" t="s">
        <v>14190</v>
      </c>
      <c r="C6129">
        <f>VLOOKUP(B6129,'[1]Main Sheet'!$A:$C,3,0)</f>
        <v>0</v>
      </c>
      <c r="D6129" t="str">
        <f>IF(COUNTIF(KIT!$A:$A,A6129)&gt;0,"Yes","No")</f>
        <v>Yes</v>
      </c>
      <c r="E6129" t="s">
        <v>14391</v>
      </c>
    </row>
    <row r="6130" spans="1:5" x14ac:dyDescent="0.25">
      <c r="A6130" t="s">
        <v>4235</v>
      </c>
      <c r="B6130" t="s">
        <v>14256</v>
      </c>
      <c r="C6130">
        <f>VLOOKUP(B6130,'[1]Main Sheet'!$A:$C,3,0)</f>
        <v>95</v>
      </c>
      <c r="D6130" t="str">
        <f>IF(COUNTIF(KIT!$A:$A,A6130)&gt;0,"Yes","No")</f>
        <v>Yes</v>
      </c>
      <c r="E6130" t="s">
        <v>14391</v>
      </c>
    </row>
    <row r="6131" spans="1:5" x14ac:dyDescent="0.25">
      <c r="A6131" t="s">
        <v>4235</v>
      </c>
      <c r="B6131" t="s">
        <v>13121</v>
      </c>
      <c r="C6131">
        <f>VLOOKUP(B6131,'[1]Main Sheet'!$A:$C,3,0)</f>
        <v>51.67</v>
      </c>
      <c r="D6131" t="str">
        <f>IF(COUNTIF(KIT!$A:$A,A6131)&gt;0,"Yes","No")</f>
        <v>Yes</v>
      </c>
      <c r="E6131" t="s">
        <v>14391</v>
      </c>
    </row>
    <row r="6132" spans="1:5" x14ac:dyDescent="0.25">
      <c r="A6132" t="s">
        <v>4235</v>
      </c>
      <c r="B6132" t="s">
        <v>14191</v>
      </c>
      <c r="C6132">
        <f>VLOOKUP(B6132,'[1]Main Sheet'!$A:$C,3,0)</f>
        <v>197.5</v>
      </c>
      <c r="D6132" t="str">
        <f>IF(COUNTIF(KIT!$A:$A,A6132)&gt;0,"Yes","No")</f>
        <v>Yes</v>
      </c>
      <c r="E6132" t="s">
        <v>14391</v>
      </c>
    </row>
    <row r="6133" spans="1:5" x14ac:dyDescent="0.25">
      <c r="A6133" t="s">
        <v>4029</v>
      </c>
      <c r="B6133" t="s">
        <v>14257</v>
      </c>
      <c r="C6133">
        <f>VLOOKUP(B6133,'[1]Main Sheet'!$A:$C,3,0)</f>
        <v>96.67</v>
      </c>
      <c r="D6133" t="str">
        <f>IF(COUNTIF(KIT!$A:$A,A6133)&gt;0,"Yes","No")</f>
        <v>Yes</v>
      </c>
      <c r="E6133" t="s">
        <v>14391</v>
      </c>
    </row>
    <row r="6134" spans="1:5" x14ac:dyDescent="0.25">
      <c r="A6134" t="s">
        <v>4029</v>
      </c>
      <c r="B6134" t="s">
        <v>13121</v>
      </c>
      <c r="C6134">
        <f>VLOOKUP(B6134,'[1]Main Sheet'!$A:$C,3,0)</f>
        <v>51.67</v>
      </c>
      <c r="D6134" t="str">
        <f>IF(COUNTIF(KIT!$A:$A,A6134)&gt;0,"Yes","No")</f>
        <v>Yes</v>
      </c>
      <c r="E6134" t="s">
        <v>14391</v>
      </c>
    </row>
    <row r="6135" spans="1:5" x14ac:dyDescent="0.25">
      <c r="A6135" t="s">
        <v>4029</v>
      </c>
      <c r="B6135" t="s">
        <v>14190</v>
      </c>
      <c r="C6135">
        <f>VLOOKUP(B6135,'[1]Main Sheet'!$A:$C,3,0)</f>
        <v>0</v>
      </c>
      <c r="D6135" t="str">
        <f>IF(COUNTIF(KIT!$A:$A,A6135)&gt;0,"Yes","No")</f>
        <v>Yes</v>
      </c>
      <c r="E6135" t="s">
        <v>14391</v>
      </c>
    </row>
    <row r="6136" spans="1:5" x14ac:dyDescent="0.25">
      <c r="A6136" t="s">
        <v>4271</v>
      </c>
      <c r="B6136" t="s">
        <v>14257</v>
      </c>
      <c r="C6136">
        <f>VLOOKUP(B6136,'[1]Main Sheet'!$A:$C,3,0)</f>
        <v>96.67</v>
      </c>
      <c r="D6136" t="str">
        <f>IF(COUNTIF(KIT!$A:$A,A6136)&gt;0,"Yes","No")</f>
        <v>Yes</v>
      </c>
      <c r="E6136" t="s">
        <v>14391</v>
      </c>
    </row>
    <row r="6137" spans="1:5" x14ac:dyDescent="0.25">
      <c r="A6137" t="s">
        <v>4271</v>
      </c>
      <c r="B6137" t="s">
        <v>13121</v>
      </c>
      <c r="C6137">
        <f>VLOOKUP(B6137,'[1]Main Sheet'!$A:$C,3,0)</f>
        <v>51.67</v>
      </c>
      <c r="D6137" t="str">
        <f>IF(COUNTIF(KIT!$A:$A,A6137)&gt;0,"Yes","No")</f>
        <v>Yes</v>
      </c>
      <c r="E6137" t="s">
        <v>14391</v>
      </c>
    </row>
    <row r="6138" spans="1:5" x14ac:dyDescent="0.25">
      <c r="A6138" t="s">
        <v>4271</v>
      </c>
      <c r="B6138" t="s">
        <v>14191</v>
      </c>
      <c r="C6138">
        <f>VLOOKUP(B6138,'[1]Main Sheet'!$A:$C,3,0)</f>
        <v>197.5</v>
      </c>
      <c r="D6138" t="str">
        <f>IF(COUNTIF(KIT!$A:$A,A6138)&gt;0,"Yes","No")</f>
        <v>Yes</v>
      </c>
      <c r="E6138" t="s">
        <v>14391</v>
      </c>
    </row>
    <row r="6139" spans="1:5" x14ac:dyDescent="0.25">
      <c r="A6139" t="s">
        <v>4031</v>
      </c>
      <c r="B6139" t="s">
        <v>14258</v>
      </c>
      <c r="C6139">
        <f>VLOOKUP(B6139,'[1]Main Sheet'!$A:$C,3,0)</f>
        <v>80.83</v>
      </c>
      <c r="D6139" t="str">
        <f>IF(COUNTIF(KIT!$A:$A,A6139)&gt;0,"Yes","No")</f>
        <v>Yes</v>
      </c>
      <c r="E6139" t="s">
        <v>14391</v>
      </c>
    </row>
    <row r="6140" spans="1:5" x14ac:dyDescent="0.25">
      <c r="A6140" t="s">
        <v>4031</v>
      </c>
      <c r="B6140" t="s">
        <v>13121</v>
      </c>
      <c r="C6140">
        <f>VLOOKUP(B6140,'[1]Main Sheet'!$A:$C,3,0)</f>
        <v>51.67</v>
      </c>
      <c r="D6140" t="str">
        <f>IF(COUNTIF(KIT!$A:$A,A6140)&gt;0,"Yes","No")</f>
        <v>Yes</v>
      </c>
      <c r="E6140" t="s">
        <v>14391</v>
      </c>
    </row>
    <row r="6141" spans="1:5" x14ac:dyDescent="0.25">
      <c r="A6141" t="s">
        <v>4031</v>
      </c>
      <c r="B6141" t="s">
        <v>14190</v>
      </c>
      <c r="C6141">
        <f>VLOOKUP(B6141,'[1]Main Sheet'!$A:$C,3,0)</f>
        <v>0</v>
      </c>
      <c r="D6141" t="str">
        <f>IF(COUNTIF(KIT!$A:$A,A6141)&gt;0,"Yes","No")</f>
        <v>Yes</v>
      </c>
      <c r="E6141" t="s">
        <v>14391</v>
      </c>
    </row>
    <row r="6142" spans="1:5" x14ac:dyDescent="0.25">
      <c r="A6142" t="s">
        <v>4273</v>
      </c>
      <c r="B6142" t="s">
        <v>14258</v>
      </c>
      <c r="C6142">
        <f>VLOOKUP(B6142,'[1]Main Sheet'!$A:$C,3,0)</f>
        <v>80.83</v>
      </c>
      <c r="D6142" t="str">
        <f>IF(COUNTIF(KIT!$A:$A,A6142)&gt;0,"Yes","No")</f>
        <v>Yes</v>
      </c>
      <c r="E6142" t="s">
        <v>14391</v>
      </c>
    </row>
    <row r="6143" spans="1:5" x14ac:dyDescent="0.25">
      <c r="A6143" t="s">
        <v>4273</v>
      </c>
      <c r="B6143" t="s">
        <v>13121</v>
      </c>
      <c r="C6143">
        <f>VLOOKUP(B6143,'[1]Main Sheet'!$A:$C,3,0)</f>
        <v>51.67</v>
      </c>
      <c r="D6143" t="str">
        <f>IF(COUNTIF(KIT!$A:$A,A6143)&gt;0,"Yes","No")</f>
        <v>Yes</v>
      </c>
      <c r="E6143" t="s">
        <v>14391</v>
      </c>
    </row>
    <row r="6144" spans="1:5" x14ac:dyDescent="0.25">
      <c r="A6144" t="s">
        <v>4273</v>
      </c>
      <c r="B6144" t="s">
        <v>14191</v>
      </c>
      <c r="C6144">
        <f>VLOOKUP(B6144,'[1]Main Sheet'!$A:$C,3,0)</f>
        <v>197.5</v>
      </c>
      <c r="D6144" t="str">
        <f>IF(COUNTIF(KIT!$A:$A,A6144)&gt;0,"Yes","No")</f>
        <v>Yes</v>
      </c>
      <c r="E6144" t="s">
        <v>14391</v>
      </c>
    </row>
    <row r="6145" spans="1:5" x14ac:dyDescent="0.25">
      <c r="A6145" t="s">
        <v>5227</v>
      </c>
      <c r="B6145" t="s">
        <v>14262</v>
      </c>
      <c r="C6145">
        <f>VLOOKUP(B6145,'[1]Main Sheet'!$A:$C,3,0)</f>
        <v>275</v>
      </c>
      <c r="D6145" t="str">
        <f>IF(COUNTIF(KIT!$A:$A,A6145)&gt;0,"Yes","No")</f>
        <v>Yes</v>
      </c>
      <c r="E6145" t="s">
        <v>14391</v>
      </c>
    </row>
    <row r="6146" spans="1:5" x14ac:dyDescent="0.25">
      <c r="A6146" t="s">
        <v>5227</v>
      </c>
      <c r="B6146" t="s">
        <v>14176</v>
      </c>
      <c r="C6146">
        <f>VLOOKUP(B6146,'[1]Main Sheet'!$A:$C,3,0)</f>
        <v>82.5</v>
      </c>
      <c r="D6146" t="str">
        <f>IF(COUNTIF(KIT!$A:$A,A6146)&gt;0,"Yes","No")</f>
        <v>Yes</v>
      </c>
      <c r="E6146">
        <v>46203</v>
      </c>
    </row>
    <row r="6147" spans="1:5" x14ac:dyDescent="0.25">
      <c r="A6147" t="s">
        <v>5227</v>
      </c>
      <c r="B6147" t="s">
        <v>14177</v>
      </c>
      <c r="C6147">
        <f>VLOOKUP(B6147,'[1]Main Sheet'!$A:$C,3,0)</f>
        <v>0</v>
      </c>
      <c r="D6147" t="str">
        <f>IF(COUNTIF(KIT!$A:$A,A6147)&gt;0,"Yes","No")</f>
        <v>Yes</v>
      </c>
      <c r="E6147">
        <v>46203</v>
      </c>
    </row>
    <row r="6148" spans="1:5" x14ac:dyDescent="0.25">
      <c r="A6148" t="s">
        <v>5467</v>
      </c>
      <c r="B6148" t="s">
        <v>14262</v>
      </c>
      <c r="C6148">
        <f>VLOOKUP(B6148,'[1]Main Sheet'!$A:$C,3,0)</f>
        <v>275</v>
      </c>
      <c r="D6148" t="str">
        <f>IF(COUNTIF(KIT!$A:$A,A6148)&gt;0,"Yes","No")</f>
        <v>Yes</v>
      </c>
      <c r="E6148" t="s">
        <v>14391</v>
      </c>
    </row>
    <row r="6149" spans="1:5" x14ac:dyDescent="0.25">
      <c r="A6149" t="s">
        <v>5467</v>
      </c>
      <c r="B6149" t="s">
        <v>14176</v>
      </c>
      <c r="C6149">
        <f>VLOOKUP(B6149,'[1]Main Sheet'!$A:$C,3,0)</f>
        <v>82.5</v>
      </c>
      <c r="D6149" t="str">
        <f>IF(COUNTIF(KIT!$A:$A,A6149)&gt;0,"Yes","No")</f>
        <v>Yes</v>
      </c>
      <c r="E6149">
        <v>46203</v>
      </c>
    </row>
    <row r="6150" spans="1:5" x14ac:dyDescent="0.25">
      <c r="A6150" t="s">
        <v>5467</v>
      </c>
      <c r="B6150" t="s">
        <v>14178</v>
      </c>
      <c r="C6150">
        <f>VLOOKUP(B6150,'[1]Main Sheet'!$A:$C,3,0)</f>
        <v>176.67</v>
      </c>
      <c r="D6150" t="str">
        <f>IF(COUNTIF(KIT!$A:$A,A6150)&gt;0,"Yes","No")</f>
        <v>Yes</v>
      </c>
      <c r="E6150" t="s">
        <v>14391</v>
      </c>
    </row>
    <row r="6151" spans="1:5" x14ac:dyDescent="0.25">
      <c r="A6151" t="s">
        <v>5229</v>
      </c>
      <c r="B6151" t="s">
        <v>14263</v>
      </c>
      <c r="C6151">
        <f>VLOOKUP(B6151,'[1]Main Sheet'!$A:$C,3,0)</f>
        <v>282.5</v>
      </c>
      <c r="D6151" t="str">
        <f>IF(COUNTIF(KIT!$A:$A,A6151)&gt;0,"Yes","No")</f>
        <v>Yes</v>
      </c>
      <c r="E6151" t="s">
        <v>14391</v>
      </c>
    </row>
    <row r="6152" spans="1:5" x14ac:dyDescent="0.25">
      <c r="A6152" t="s">
        <v>5229</v>
      </c>
      <c r="B6152" t="s">
        <v>14176</v>
      </c>
      <c r="C6152">
        <f>VLOOKUP(B6152,'[1]Main Sheet'!$A:$C,3,0)</f>
        <v>82.5</v>
      </c>
      <c r="D6152" t="str">
        <f>IF(COUNTIF(KIT!$A:$A,A6152)&gt;0,"Yes","No")</f>
        <v>Yes</v>
      </c>
      <c r="E6152">
        <v>46203</v>
      </c>
    </row>
    <row r="6153" spans="1:5" x14ac:dyDescent="0.25">
      <c r="A6153" t="s">
        <v>5229</v>
      </c>
      <c r="B6153" t="s">
        <v>14177</v>
      </c>
      <c r="C6153">
        <f>VLOOKUP(B6153,'[1]Main Sheet'!$A:$C,3,0)</f>
        <v>0</v>
      </c>
      <c r="D6153" t="str">
        <f>IF(COUNTIF(KIT!$A:$A,A6153)&gt;0,"Yes","No")</f>
        <v>Yes</v>
      </c>
      <c r="E6153">
        <v>46203</v>
      </c>
    </row>
    <row r="6154" spans="1:5" x14ac:dyDescent="0.25">
      <c r="A6154" t="s">
        <v>5469</v>
      </c>
      <c r="B6154" t="s">
        <v>14263</v>
      </c>
      <c r="C6154">
        <f>VLOOKUP(B6154,'[1]Main Sheet'!$A:$C,3,0)</f>
        <v>282.5</v>
      </c>
      <c r="D6154" t="str">
        <f>IF(COUNTIF(KIT!$A:$A,A6154)&gt;0,"Yes","No")</f>
        <v>Yes</v>
      </c>
      <c r="E6154" t="s">
        <v>14391</v>
      </c>
    </row>
    <row r="6155" spans="1:5" x14ac:dyDescent="0.25">
      <c r="A6155" t="s">
        <v>5469</v>
      </c>
      <c r="B6155" t="s">
        <v>14176</v>
      </c>
      <c r="C6155">
        <f>VLOOKUP(B6155,'[1]Main Sheet'!$A:$C,3,0)</f>
        <v>82.5</v>
      </c>
      <c r="D6155" t="str">
        <f>IF(COUNTIF(KIT!$A:$A,A6155)&gt;0,"Yes","No")</f>
        <v>Yes</v>
      </c>
      <c r="E6155">
        <v>46203</v>
      </c>
    </row>
    <row r="6156" spans="1:5" x14ac:dyDescent="0.25">
      <c r="A6156" t="s">
        <v>5469</v>
      </c>
      <c r="B6156" t="s">
        <v>14178</v>
      </c>
      <c r="C6156">
        <f>VLOOKUP(B6156,'[1]Main Sheet'!$A:$C,3,0)</f>
        <v>176.67</v>
      </c>
      <c r="D6156" t="str">
        <f>IF(COUNTIF(KIT!$A:$A,A6156)&gt;0,"Yes","No")</f>
        <v>Yes</v>
      </c>
      <c r="E6156" t="s">
        <v>14391</v>
      </c>
    </row>
    <row r="6157" spans="1:5" x14ac:dyDescent="0.25">
      <c r="A6157" t="s">
        <v>5231</v>
      </c>
      <c r="B6157" t="s">
        <v>14264</v>
      </c>
      <c r="C6157" t="e">
        <f>VLOOKUP(B6157,'[1]Main Sheet'!$A:$C,3,0)</f>
        <v>#N/A</v>
      </c>
      <c r="D6157" t="str">
        <f>IF(COUNTIF(KIT!$A:$A,A6157)&gt;0,"Yes","No")</f>
        <v>Yes</v>
      </c>
      <c r="E6157" t="s">
        <v>14391</v>
      </c>
    </row>
    <row r="6158" spans="1:5" x14ac:dyDescent="0.25">
      <c r="A6158" t="s">
        <v>5231</v>
      </c>
      <c r="B6158" t="s">
        <v>14176</v>
      </c>
      <c r="C6158">
        <f>VLOOKUP(B6158,'[1]Main Sheet'!$A:$C,3,0)</f>
        <v>82.5</v>
      </c>
      <c r="D6158" t="str">
        <f>IF(COUNTIF(KIT!$A:$A,A6158)&gt;0,"Yes","No")</f>
        <v>Yes</v>
      </c>
      <c r="E6158">
        <v>46203</v>
      </c>
    </row>
    <row r="6159" spans="1:5" x14ac:dyDescent="0.25">
      <c r="A6159" t="s">
        <v>5231</v>
      </c>
      <c r="B6159" t="s">
        <v>14177</v>
      </c>
      <c r="C6159">
        <f>VLOOKUP(B6159,'[1]Main Sheet'!$A:$C,3,0)</f>
        <v>0</v>
      </c>
      <c r="D6159" t="str">
        <f>IF(COUNTIF(KIT!$A:$A,A6159)&gt;0,"Yes","No")</f>
        <v>Yes</v>
      </c>
      <c r="E6159">
        <v>46203</v>
      </c>
    </row>
    <row r="6160" spans="1:5" x14ac:dyDescent="0.25">
      <c r="A6160" t="s">
        <v>5471</v>
      </c>
      <c r="B6160" t="s">
        <v>14264</v>
      </c>
      <c r="C6160" t="e">
        <f>VLOOKUP(B6160,'[1]Main Sheet'!$A:$C,3,0)</f>
        <v>#N/A</v>
      </c>
      <c r="D6160" t="str">
        <f>IF(COUNTIF(KIT!$A:$A,A6160)&gt;0,"Yes","No")</f>
        <v>Yes</v>
      </c>
      <c r="E6160" t="s">
        <v>14391</v>
      </c>
    </row>
    <row r="6161" spans="1:5" x14ac:dyDescent="0.25">
      <c r="A6161" t="s">
        <v>5471</v>
      </c>
      <c r="B6161" t="s">
        <v>14176</v>
      </c>
      <c r="C6161">
        <f>VLOOKUP(B6161,'[1]Main Sheet'!$A:$C,3,0)</f>
        <v>82.5</v>
      </c>
      <c r="D6161" t="str">
        <f>IF(COUNTIF(KIT!$A:$A,A6161)&gt;0,"Yes","No")</f>
        <v>Yes</v>
      </c>
      <c r="E6161">
        <v>46203</v>
      </c>
    </row>
    <row r="6162" spans="1:5" x14ac:dyDescent="0.25">
      <c r="A6162" t="s">
        <v>5471</v>
      </c>
      <c r="B6162" t="s">
        <v>14178</v>
      </c>
      <c r="C6162">
        <f>VLOOKUP(B6162,'[1]Main Sheet'!$A:$C,3,0)</f>
        <v>176.67</v>
      </c>
      <c r="D6162" t="str">
        <f>IF(COUNTIF(KIT!$A:$A,A6162)&gt;0,"Yes","No")</f>
        <v>Yes</v>
      </c>
      <c r="E6162" t="s">
        <v>14391</v>
      </c>
    </row>
    <row r="6163" spans="1:5" x14ac:dyDescent="0.25">
      <c r="A6163" t="s">
        <v>5083</v>
      </c>
      <c r="B6163" t="s">
        <v>14262</v>
      </c>
      <c r="C6163">
        <f>VLOOKUP(B6163,'[1]Main Sheet'!$A:$C,3,0)</f>
        <v>275</v>
      </c>
      <c r="D6163" t="str">
        <f>IF(COUNTIF(KIT!$A:$A,A6163)&gt;0,"Yes","No")</f>
        <v>Yes</v>
      </c>
      <c r="E6163" t="s">
        <v>14391</v>
      </c>
    </row>
    <row r="6164" spans="1:5" x14ac:dyDescent="0.25">
      <c r="A6164" t="s">
        <v>5083</v>
      </c>
      <c r="B6164" t="s">
        <v>14181</v>
      </c>
      <c r="C6164">
        <f>VLOOKUP(B6164,'[1]Main Sheet'!$A:$C,3,0)</f>
        <v>64.17</v>
      </c>
      <c r="D6164" t="str">
        <f>IF(COUNTIF(KIT!$A:$A,A6164)&gt;0,"Yes","No")</f>
        <v>Yes</v>
      </c>
      <c r="E6164" t="s">
        <v>14391</v>
      </c>
    </row>
    <row r="6165" spans="1:5" x14ac:dyDescent="0.25">
      <c r="A6165" t="s">
        <v>5083</v>
      </c>
      <c r="B6165" t="s">
        <v>14182</v>
      </c>
      <c r="C6165">
        <f>VLOOKUP(B6165,'[1]Main Sheet'!$A:$C,3,0)</f>
        <v>0</v>
      </c>
      <c r="D6165" t="str">
        <f>IF(COUNTIF(KIT!$A:$A,A6165)&gt;0,"Yes","No")</f>
        <v>Yes</v>
      </c>
      <c r="E6165" t="s">
        <v>14391</v>
      </c>
    </row>
    <row r="6166" spans="1:5" x14ac:dyDescent="0.25">
      <c r="A6166" t="s">
        <v>5329</v>
      </c>
      <c r="B6166" t="s">
        <v>14262</v>
      </c>
      <c r="C6166">
        <f>VLOOKUP(B6166,'[1]Main Sheet'!$A:$C,3,0)</f>
        <v>275</v>
      </c>
      <c r="D6166" t="str">
        <f>IF(COUNTIF(KIT!$A:$A,A6166)&gt;0,"Yes","No")</f>
        <v>Yes</v>
      </c>
      <c r="E6166" t="s">
        <v>14391</v>
      </c>
    </row>
    <row r="6167" spans="1:5" x14ac:dyDescent="0.25">
      <c r="A6167" t="s">
        <v>5329</v>
      </c>
      <c r="B6167" t="s">
        <v>14181</v>
      </c>
      <c r="C6167">
        <f>VLOOKUP(B6167,'[1]Main Sheet'!$A:$C,3,0)</f>
        <v>64.17</v>
      </c>
      <c r="D6167" t="str">
        <f>IF(COUNTIF(KIT!$A:$A,A6167)&gt;0,"Yes","No")</f>
        <v>Yes</v>
      </c>
      <c r="E6167" t="s">
        <v>14391</v>
      </c>
    </row>
    <row r="6168" spans="1:5" x14ac:dyDescent="0.25">
      <c r="A6168" t="s">
        <v>5329</v>
      </c>
      <c r="B6168" t="s">
        <v>14183</v>
      </c>
      <c r="C6168">
        <f>VLOOKUP(B6168,'[1]Main Sheet'!$A:$C,3,0)</f>
        <v>194.17</v>
      </c>
      <c r="D6168" t="str">
        <f>IF(COUNTIF(KIT!$A:$A,A6168)&gt;0,"Yes","No")</f>
        <v>Yes</v>
      </c>
      <c r="E6168" t="s">
        <v>14391</v>
      </c>
    </row>
    <row r="6169" spans="1:5" hidden="1" x14ac:dyDescent="0.25">
      <c r="A6169" t="s">
        <v>14265</v>
      </c>
      <c r="B6169" t="s">
        <v>14262</v>
      </c>
      <c r="C6169">
        <f>VLOOKUP(B6169,'[1]Main Sheet'!$A:$C,3,0)</f>
        <v>275</v>
      </c>
      <c r="D6169" t="str">
        <f>IF(COUNTIF(KIT!$A:$A,A6169)&gt;0,"Yes","No")</f>
        <v>No</v>
      </c>
      <c r="E6169" t="s">
        <v>14391</v>
      </c>
    </row>
    <row r="6170" spans="1:5" hidden="1" x14ac:dyDescent="0.25">
      <c r="A6170" t="s">
        <v>14265</v>
      </c>
      <c r="B6170" t="s">
        <v>14181</v>
      </c>
      <c r="C6170">
        <f>VLOOKUP(B6170,'[1]Main Sheet'!$A:$C,3,0)</f>
        <v>64.17</v>
      </c>
      <c r="D6170" t="str">
        <f>IF(COUNTIF(KIT!$A:$A,A6170)&gt;0,"Yes","No")</f>
        <v>No</v>
      </c>
      <c r="E6170" t="s">
        <v>14391</v>
      </c>
    </row>
    <row r="6171" spans="1:5" hidden="1" x14ac:dyDescent="0.25">
      <c r="A6171" t="s">
        <v>14265</v>
      </c>
      <c r="B6171" t="s">
        <v>14183</v>
      </c>
      <c r="C6171">
        <f>VLOOKUP(B6171,'[1]Main Sheet'!$A:$C,3,0)</f>
        <v>194.17</v>
      </c>
      <c r="D6171" t="str">
        <f>IF(COUNTIF(KIT!$A:$A,A6171)&gt;0,"Yes","No")</f>
        <v>No</v>
      </c>
      <c r="E6171" t="s">
        <v>14391</v>
      </c>
    </row>
    <row r="6172" spans="1:5" x14ac:dyDescent="0.25">
      <c r="A6172" t="s">
        <v>5085</v>
      </c>
      <c r="B6172" t="s">
        <v>14263</v>
      </c>
      <c r="C6172">
        <f>VLOOKUP(B6172,'[1]Main Sheet'!$A:$C,3,0)</f>
        <v>282.5</v>
      </c>
      <c r="D6172" t="str">
        <f>IF(COUNTIF(KIT!$A:$A,A6172)&gt;0,"Yes","No")</f>
        <v>Yes</v>
      </c>
      <c r="E6172" t="s">
        <v>14391</v>
      </c>
    </row>
    <row r="6173" spans="1:5" x14ac:dyDescent="0.25">
      <c r="A6173" t="s">
        <v>5085</v>
      </c>
      <c r="B6173" t="s">
        <v>14181</v>
      </c>
      <c r="C6173">
        <f>VLOOKUP(B6173,'[1]Main Sheet'!$A:$C,3,0)</f>
        <v>64.17</v>
      </c>
      <c r="D6173" t="str">
        <f>IF(COUNTIF(KIT!$A:$A,A6173)&gt;0,"Yes","No")</f>
        <v>Yes</v>
      </c>
      <c r="E6173" t="s">
        <v>14391</v>
      </c>
    </row>
    <row r="6174" spans="1:5" x14ac:dyDescent="0.25">
      <c r="A6174" t="s">
        <v>5085</v>
      </c>
      <c r="B6174" t="s">
        <v>14182</v>
      </c>
      <c r="C6174">
        <f>VLOOKUP(B6174,'[1]Main Sheet'!$A:$C,3,0)</f>
        <v>0</v>
      </c>
      <c r="D6174" t="str">
        <f>IF(COUNTIF(KIT!$A:$A,A6174)&gt;0,"Yes","No")</f>
        <v>Yes</v>
      </c>
      <c r="E6174" t="s">
        <v>14391</v>
      </c>
    </row>
    <row r="6175" spans="1:5" x14ac:dyDescent="0.25">
      <c r="A6175" t="s">
        <v>5331</v>
      </c>
      <c r="B6175" t="s">
        <v>14263</v>
      </c>
      <c r="C6175">
        <f>VLOOKUP(B6175,'[1]Main Sheet'!$A:$C,3,0)</f>
        <v>282.5</v>
      </c>
      <c r="D6175" t="str">
        <f>IF(COUNTIF(KIT!$A:$A,A6175)&gt;0,"Yes","No")</f>
        <v>Yes</v>
      </c>
      <c r="E6175" t="s">
        <v>14391</v>
      </c>
    </row>
    <row r="6176" spans="1:5" x14ac:dyDescent="0.25">
      <c r="A6176" t="s">
        <v>5331</v>
      </c>
      <c r="B6176" t="s">
        <v>14181</v>
      </c>
      <c r="C6176">
        <f>VLOOKUP(B6176,'[1]Main Sheet'!$A:$C,3,0)</f>
        <v>64.17</v>
      </c>
      <c r="D6176" t="str">
        <f>IF(COUNTIF(KIT!$A:$A,A6176)&gt;0,"Yes","No")</f>
        <v>Yes</v>
      </c>
      <c r="E6176" t="s">
        <v>14391</v>
      </c>
    </row>
    <row r="6177" spans="1:5" x14ac:dyDescent="0.25">
      <c r="A6177" t="s">
        <v>5331</v>
      </c>
      <c r="B6177" t="s">
        <v>14183</v>
      </c>
      <c r="C6177">
        <f>VLOOKUP(B6177,'[1]Main Sheet'!$A:$C,3,0)</f>
        <v>194.17</v>
      </c>
      <c r="D6177" t="str">
        <f>IF(COUNTIF(KIT!$A:$A,A6177)&gt;0,"Yes","No")</f>
        <v>Yes</v>
      </c>
      <c r="E6177" t="s">
        <v>14391</v>
      </c>
    </row>
    <row r="6178" spans="1:5" hidden="1" x14ac:dyDescent="0.25">
      <c r="A6178" t="s">
        <v>14266</v>
      </c>
      <c r="B6178" t="s">
        <v>14263</v>
      </c>
      <c r="C6178">
        <f>VLOOKUP(B6178,'[1]Main Sheet'!$A:$C,3,0)</f>
        <v>282.5</v>
      </c>
      <c r="D6178" t="str">
        <f>IF(COUNTIF(KIT!$A:$A,A6178)&gt;0,"Yes","No")</f>
        <v>No</v>
      </c>
      <c r="E6178" t="s">
        <v>14391</v>
      </c>
    </row>
    <row r="6179" spans="1:5" hidden="1" x14ac:dyDescent="0.25">
      <c r="A6179" t="s">
        <v>14266</v>
      </c>
      <c r="B6179" t="s">
        <v>14181</v>
      </c>
      <c r="C6179">
        <f>VLOOKUP(B6179,'[1]Main Sheet'!$A:$C,3,0)</f>
        <v>64.17</v>
      </c>
      <c r="D6179" t="str">
        <f>IF(COUNTIF(KIT!$A:$A,A6179)&gt;0,"Yes","No")</f>
        <v>No</v>
      </c>
      <c r="E6179" t="s">
        <v>14391</v>
      </c>
    </row>
    <row r="6180" spans="1:5" hidden="1" x14ac:dyDescent="0.25">
      <c r="A6180" t="s">
        <v>14266</v>
      </c>
      <c r="B6180" t="s">
        <v>14183</v>
      </c>
      <c r="C6180">
        <f>VLOOKUP(B6180,'[1]Main Sheet'!$A:$C,3,0)</f>
        <v>194.17</v>
      </c>
      <c r="D6180" t="str">
        <f>IF(COUNTIF(KIT!$A:$A,A6180)&gt;0,"Yes","No")</f>
        <v>No</v>
      </c>
      <c r="E6180" t="s">
        <v>14391</v>
      </c>
    </row>
    <row r="6181" spans="1:5" x14ac:dyDescent="0.25">
      <c r="A6181" t="s">
        <v>5087</v>
      </c>
      <c r="B6181" t="s">
        <v>14264</v>
      </c>
      <c r="C6181" t="e">
        <f>VLOOKUP(B6181,'[1]Main Sheet'!$A:$C,3,0)</f>
        <v>#N/A</v>
      </c>
      <c r="D6181" t="str">
        <f>IF(COUNTIF(KIT!$A:$A,A6181)&gt;0,"Yes","No")</f>
        <v>Yes</v>
      </c>
      <c r="E6181" t="s">
        <v>14391</v>
      </c>
    </row>
    <row r="6182" spans="1:5" x14ac:dyDescent="0.25">
      <c r="A6182" t="s">
        <v>5087</v>
      </c>
      <c r="B6182" t="s">
        <v>14181</v>
      </c>
      <c r="C6182">
        <f>VLOOKUP(B6182,'[1]Main Sheet'!$A:$C,3,0)</f>
        <v>64.17</v>
      </c>
      <c r="D6182" t="str">
        <f>IF(COUNTIF(KIT!$A:$A,A6182)&gt;0,"Yes","No")</f>
        <v>Yes</v>
      </c>
      <c r="E6182" t="s">
        <v>14391</v>
      </c>
    </row>
    <row r="6183" spans="1:5" x14ac:dyDescent="0.25">
      <c r="A6183" t="s">
        <v>5087</v>
      </c>
      <c r="B6183" t="s">
        <v>14182</v>
      </c>
      <c r="C6183">
        <f>VLOOKUP(B6183,'[1]Main Sheet'!$A:$C,3,0)</f>
        <v>0</v>
      </c>
      <c r="D6183" t="str">
        <f>IF(COUNTIF(KIT!$A:$A,A6183)&gt;0,"Yes","No")</f>
        <v>Yes</v>
      </c>
      <c r="E6183" t="s">
        <v>14391</v>
      </c>
    </row>
    <row r="6184" spans="1:5" x14ac:dyDescent="0.25">
      <c r="A6184" t="s">
        <v>5333</v>
      </c>
      <c r="B6184" t="s">
        <v>14264</v>
      </c>
      <c r="C6184" t="e">
        <f>VLOOKUP(B6184,'[1]Main Sheet'!$A:$C,3,0)</f>
        <v>#N/A</v>
      </c>
      <c r="D6184" t="str">
        <f>IF(COUNTIF(KIT!$A:$A,A6184)&gt;0,"Yes","No")</f>
        <v>Yes</v>
      </c>
      <c r="E6184" t="s">
        <v>14391</v>
      </c>
    </row>
    <row r="6185" spans="1:5" x14ac:dyDescent="0.25">
      <c r="A6185" t="s">
        <v>5333</v>
      </c>
      <c r="B6185" t="s">
        <v>14181</v>
      </c>
      <c r="C6185">
        <f>VLOOKUP(B6185,'[1]Main Sheet'!$A:$C,3,0)</f>
        <v>64.17</v>
      </c>
      <c r="D6185" t="str">
        <f>IF(COUNTIF(KIT!$A:$A,A6185)&gt;0,"Yes","No")</f>
        <v>Yes</v>
      </c>
      <c r="E6185" t="s">
        <v>14391</v>
      </c>
    </row>
    <row r="6186" spans="1:5" x14ac:dyDescent="0.25">
      <c r="A6186" t="s">
        <v>5333</v>
      </c>
      <c r="B6186" t="s">
        <v>14183</v>
      </c>
      <c r="C6186">
        <f>VLOOKUP(B6186,'[1]Main Sheet'!$A:$C,3,0)</f>
        <v>194.17</v>
      </c>
      <c r="D6186" t="str">
        <f>IF(COUNTIF(KIT!$A:$A,A6186)&gt;0,"Yes","No")</f>
        <v>Yes</v>
      </c>
      <c r="E6186" t="s">
        <v>14391</v>
      </c>
    </row>
    <row r="6187" spans="1:5" hidden="1" x14ac:dyDescent="0.25">
      <c r="A6187" t="s">
        <v>14267</v>
      </c>
      <c r="B6187" t="s">
        <v>14264</v>
      </c>
      <c r="C6187" t="e">
        <f>VLOOKUP(B6187,'[1]Main Sheet'!$A:$C,3,0)</f>
        <v>#N/A</v>
      </c>
      <c r="D6187" t="str">
        <f>IF(COUNTIF(KIT!$A:$A,A6187)&gt;0,"Yes","No")</f>
        <v>No</v>
      </c>
      <c r="E6187" t="s">
        <v>14391</v>
      </c>
    </row>
    <row r="6188" spans="1:5" hidden="1" x14ac:dyDescent="0.25">
      <c r="A6188" t="s">
        <v>14267</v>
      </c>
      <c r="B6188" t="s">
        <v>14181</v>
      </c>
      <c r="C6188">
        <f>VLOOKUP(B6188,'[1]Main Sheet'!$A:$C,3,0)</f>
        <v>64.17</v>
      </c>
      <c r="D6188" t="str">
        <f>IF(COUNTIF(KIT!$A:$A,A6188)&gt;0,"Yes","No")</f>
        <v>No</v>
      </c>
      <c r="E6188" t="s">
        <v>14391</v>
      </c>
    </row>
    <row r="6189" spans="1:5" hidden="1" x14ac:dyDescent="0.25">
      <c r="A6189" t="s">
        <v>14267</v>
      </c>
      <c r="B6189" t="s">
        <v>14183</v>
      </c>
      <c r="C6189">
        <f>VLOOKUP(B6189,'[1]Main Sheet'!$A:$C,3,0)</f>
        <v>194.17</v>
      </c>
      <c r="D6189" t="str">
        <f>IF(COUNTIF(KIT!$A:$A,A6189)&gt;0,"Yes","No")</f>
        <v>No</v>
      </c>
      <c r="E6189" t="s">
        <v>14391</v>
      </c>
    </row>
    <row r="6190" spans="1:5" x14ac:dyDescent="0.25">
      <c r="A6190" t="s">
        <v>4909</v>
      </c>
      <c r="B6190" t="s">
        <v>14262</v>
      </c>
      <c r="C6190">
        <f>VLOOKUP(B6190,'[1]Main Sheet'!$A:$C,3,0)</f>
        <v>275</v>
      </c>
      <c r="D6190" t="str">
        <f>IF(COUNTIF(KIT!$A:$A,A6190)&gt;0,"Yes","No")</f>
        <v>Yes</v>
      </c>
      <c r="E6190" t="s">
        <v>14391</v>
      </c>
    </row>
    <row r="6191" spans="1:5" x14ac:dyDescent="0.25">
      <c r="A6191" t="s">
        <v>4909</v>
      </c>
      <c r="B6191" t="s">
        <v>14187</v>
      </c>
      <c r="C6191">
        <f>VLOOKUP(B6191,'[1]Main Sheet'!$A:$C,3,0)</f>
        <v>55.83</v>
      </c>
      <c r="D6191" t="str">
        <f>IF(COUNTIF(KIT!$A:$A,A6191)&gt;0,"Yes","No")</f>
        <v>Yes</v>
      </c>
      <c r="E6191" t="s">
        <v>14391</v>
      </c>
    </row>
    <row r="6192" spans="1:5" x14ac:dyDescent="0.25">
      <c r="A6192" t="s">
        <v>4909</v>
      </c>
      <c r="B6192" t="s">
        <v>14188</v>
      </c>
      <c r="C6192">
        <f>VLOOKUP(B6192,'[1]Main Sheet'!$A:$C,3,0)</f>
        <v>0</v>
      </c>
      <c r="D6192" t="str">
        <f>IF(COUNTIF(KIT!$A:$A,A6192)&gt;0,"Yes","No")</f>
        <v>Yes</v>
      </c>
      <c r="E6192" t="s">
        <v>14391</v>
      </c>
    </row>
    <row r="6193" spans="1:5" x14ac:dyDescent="0.25">
      <c r="A6193" t="s">
        <v>5167</v>
      </c>
      <c r="B6193" t="s">
        <v>14262</v>
      </c>
      <c r="C6193">
        <f>VLOOKUP(B6193,'[1]Main Sheet'!$A:$C,3,0)</f>
        <v>275</v>
      </c>
      <c r="D6193" t="str">
        <f>IF(COUNTIF(KIT!$A:$A,A6193)&gt;0,"Yes","No")</f>
        <v>Yes</v>
      </c>
      <c r="E6193" t="s">
        <v>14391</v>
      </c>
    </row>
    <row r="6194" spans="1:5" x14ac:dyDescent="0.25">
      <c r="A6194" t="s">
        <v>5167</v>
      </c>
      <c r="B6194" t="s">
        <v>14187</v>
      </c>
      <c r="C6194">
        <f>VLOOKUP(B6194,'[1]Main Sheet'!$A:$C,3,0)</f>
        <v>55.83</v>
      </c>
      <c r="D6194" t="str">
        <f>IF(COUNTIF(KIT!$A:$A,A6194)&gt;0,"Yes","No")</f>
        <v>Yes</v>
      </c>
      <c r="E6194" t="s">
        <v>14391</v>
      </c>
    </row>
    <row r="6195" spans="1:5" x14ac:dyDescent="0.25">
      <c r="A6195" t="s">
        <v>5167</v>
      </c>
      <c r="B6195" t="s">
        <v>14189</v>
      </c>
      <c r="C6195">
        <f>VLOOKUP(B6195,'[1]Main Sheet'!$A:$C,3,0)</f>
        <v>185.83</v>
      </c>
      <c r="D6195" t="str">
        <f>IF(COUNTIF(KIT!$A:$A,A6195)&gt;0,"Yes","No")</f>
        <v>Yes</v>
      </c>
      <c r="E6195" t="s">
        <v>14391</v>
      </c>
    </row>
    <row r="6196" spans="1:5" x14ac:dyDescent="0.25">
      <c r="A6196" t="s">
        <v>4911</v>
      </c>
      <c r="B6196" t="s">
        <v>14263</v>
      </c>
      <c r="C6196">
        <f>VLOOKUP(B6196,'[1]Main Sheet'!$A:$C,3,0)</f>
        <v>282.5</v>
      </c>
      <c r="D6196" t="str">
        <f>IF(COUNTIF(KIT!$A:$A,A6196)&gt;0,"Yes","No")</f>
        <v>Yes</v>
      </c>
      <c r="E6196" t="s">
        <v>14391</v>
      </c>
    </row>
    <row r="6197" spans="1:5" x14ac:dyDescent="0.25">
      <c r="A6197" t="s">
        <v>4911</v>
      </c>
      <c r="B6197" t="s">
        <v>14187</v>
      </c>
      <c r="C6197">
        <f>VLOOKUP(B6197,'[1]Main Sheet'!$A:$C,3,0)</f>
        <v>55.83</v>
      </c>
      <c r="D6197" t="str">
        <f>IF(COUNTIF(KIT!$A:$A,A6197)&gt;0,"Yes","No")</f>
        <v>Yes</v>
      </c>
      <c r="E6197" t="s">
        <v>14391</v>
      </c>
    </row>
    <row r="6198" spans="1:5" x14ac:dyDescent="0.25">
      <c r="A6198" t="s">
        <v>4911</v>
      </c>
      <c r="B6198" t="s">
        <v>14188</v>
      </c>
      <c r="C6198">
        <f>VLOOKUP(B6198,'[1]Main Sheet'!$A:$C,3,0)</f>
        <v>0</v>
      </c>
      <c r="D6198" t="str">
        <f>IF(COUNTIF(KIT!$A:$A,A6198)&gt;0,"Yes","No")</f>
        <v>Yes</v>
      </c>
      <c r="E6198" t="s">
        <v>14391</v>
      </c>
    </row>
    <row r="6199" spans="1:5" x14ac:dyDescent="0.25">
      <c r="A6199" t="s">
        <v>5169</v>
      </c>
      <c r="B6199" t="s">
        <v>14263</v>
      </c>
      <c r="C6199">
        <f>VLOOKUP(B6199,'[1]Main Sheet'!$A:$C,3,0)</f>
        <v>282.5</v>
      </c>
      <c r="D6199" t="str">
        <f>IF(COUNTIF(KIT!$A:$A,A6199)&gt;0,"Yes","No")</f>
        <v>Yes</v>
      </c>
      <c r="E6199" t="s">
        <v>14391</v>
      </c>
    </row>
    <row r="6200" spans="1:5" x14ac:dyDescent="0.25">
      <c r="A6200" t="s">
        <v>5169</v>
      </c>
      <c r="B6200" t="s">
        <v>14187</v>
      </c>
      <c r="C6200">
        <f>VLOOKUP(B6200,'[1]Main Sheet'!$A:$C,3,0)</f>
        <v>55.83</v>
      </c>
      <c r="D6200" t="str">
        <f>IF(COUNTIF(KIT!$A:$A,A6200)&gt;0,"Yes","No")</f>
        <v>Yes</v>
      </c>
      <c r="E6200" t="s">
        <v>14391</v>
      </c>
    </row>
    <row r="6201" spans="1:5" x14ac:dyDescent="0.25">
      <c r="A6201" t="s">
        <v>5169</v>
      </c>
      <c r="B6201" t="s">
        <v>14189</v>
      </c>
      <c r="C6201">
        <f>VLOOKUP(B6201,'[1]Main Sheet'!$A:$C,3,0)</f>
        <v>185.83</v>
      </c>
      <c r="D6201" t="str">
        <f>IF(COUNTIF(KIT!$A:$A,A6201)&gt;0,"Yes","No")</f>
        <v>Yes</v>
      </c>
      <c r="E6201" t="s">
        <v>14391</v>
      </c>
    </row>
    <row r="6202" spans="1:5" x14ac:dyDescent="0.25">
      <c r="A6202" t="s">
        <v>4913</v>
      </c>
      <c r="B6202" t="s">
        <v>14264</v>
      </c>
      <c r="C6202" t="e">
        <f>VLOOKUP(B6202,'[1]Main Sheet'!$A:$C,3,0)</f>
        <v>#N/A</v>
      </c>
      <c r="D6202" t="str">
        <f>IF(COUNTIF(KIT!$A:$A,A6202)&gt;0,"Yes","No")</f>
        <v>Yes</v>
      </c>
      <c r="E6202" t="s">
        <v>14391</v>
      </c>
    </row>
    <row r="6203" spans="1:5" x14ac:dyDescent="0.25">
      <c r="A6203" t="s">
        <v>4913</v>
      </c>
      <c r="B6203" t="s">
        <v>14187</v>
      </c>
      <c r="C6203">
        <f>VLOOKUP(B6203,'[1]Main Sheet'!$A:$C,3,0)</f>
        <v>55.83</v>
      </c>
      <c r="D6203" t="str">
        <f>IF(COUNTIF(KIT!$A:$A,A6203)&gt;0,"Yes","No")</f>
        <v>Yes</v>
      </c>
      <c r="E6203" t="s">
        <v>14391</v>
      </c>
    </row>
    <row r="6204" spans="1:5" x14ac:dyDescent="0.25">
      <c r="A6204" t="s">
        <v>4913</v>
      </c>
      <c r="B6204" t="s">
        <v>14188</v>
      </c>
      <c r="C6204">
        <f>VLOOKUP(B6204,'[1]Main Sheet'!$A:$C,3,0)</f>
        <v>0</v>
      </c>
      <c r="D6204" t="str">
        <f>IF(COUNTIF(KIT!$A:$A,A6204)&gt;0,"Yes","No")</f>
        <v>Yes</v>
      </c>
      <c r="E6204" t="s">
        <v>14391</v>
      </c>
    </row>
    <row r="6205" spans="1:5" x14ac:dyDescent="0.25">
      <c r="A6205" t="s">
        <v>5171</v>
      </c>
      <c r="B6205" t="s">
        <v>14264</v>
      </c>
      <c r="C6205" t="e">
        <f>VLOOKUP(B6205,'[1]Main Sheet'!$A:$C,3,0)</f>
        <v>#N/A</v>
      </c>
      <c r="D6205" t="str">
        <f>IF(COUNTIF(KIT!$A:$A,A6205)&gt;0,"Yes","No")</f>
        <v>Yes</v>
      </c>
      <c r="E6205" t="s">
        <v>14391</v>
      </c>
    </row>
    <row r="6206" spans="1:5" x14ac:dyDescent="0.25">
      <c r="A6206" t="s">
        <v>5171</v>
      </c>
      <c r="B6206" t="s">
        <v>14187</v>
      </c>
      <c r="C6206">
        <f>VLOOKUP(B6206,'[1]Main Sheet'!$A:$C,3,0)</f>
        <v>55.83</v>
      </c>
      <c r="D6206" t="str">
        <f>IF(COUNTIF(KIT!$A:$A,A6206)&gt;0,"Yes","No")</f>
        <v>Yes</v>
      </c>
      <c r="E6206" t="s">
        <v>14391</v>
      </c>
    </row>
    <row r="6207" spans="1:5" x14ac:dyDescent="0.25">
      <c r="A6207" t="s">
        <v>5171</v>
      </c>
      <c r="B6207" t="s">
        <v>14189</v>
      </c>
      <c r="C6207">
        <f>VLOOKUP(B6207,'[1]Main Sheet'!$A:$C,3,0)</f>
        <v>185.83</v>
      </c>
      <c r="D6207" t="str">
        <f>IF(COUNTIF(KIT!$A:$A,A6207)&gt;0,"Yes","No")</f>
        <v>Yes</v>
      </c>
      <c r="E6207" t="s">
        <v>14391</v>
      </c>
    </row>
    <row r="6208" spans="1:5" x14ac:dyDescent="0.25">
      <c r="A6208" t="s">
        <v>5089</v>
      </c>
      <c r="B6208" t="s">
        <v>14262</v>
      </c>
      <c r="C6208">
        <f>VLOOKUP(B6208,'[1]Main Sheet'!$A:$C,3,0)</f>
        <v>275</v>
      </c>
      <c r="D6208" t="str">
        <f>IF(COUNTIF(KIT!$A:$A,A6208)&gt;0,"Yes","No")</f>
        <v>Yes</v>
      </c>
      <c r="E6208" t="s">
        <v>14391</v>
      </c>
    </row>
    <row r="6209" spans="1:5" x14ac:dyDescent="0.25">
      <c r="A6209" t="s">
        <v>5089</v>
      </c>
      <c r="B6209" t="s">
        <v>13121</v>
      </c>
      <c r="C6209">
        <f>VLOOKUP(B6209,'[1]Main Sheet'!$A:$C,3,0)</f>
        <v>51.67</v>
      </c>
      <c r="D6209" t="str">
        <f>IF(COUNTIF(KIT!$A:$A,A6209)&gt;0,"Yes","No")</f>
        <v>Yes</v>
      </c>
      <c r="E6209" t="s">
        <v>14391</v>
      </c>
    </row>
    <row r="6210" spans="1:5" x14ac:dyDescent="0.25">
      <c r="A6210" t="s">
        <v>5089</v>
      </c>
      <c r="B6210" t="s">
        <v>14190</v>
      </c>
      <c r="C6210">
        <f>VLOOKUP(B6210,'[1]Main Sheet'!$A:$C,3,0)</f>
        <v>0</v>
      </c>
      <c r="D6210" t="str">
        <f>IF(COUNTIF(KIT!$A:$A,A6210)&gt;0,"Yes","No")</f>
        <v>Yes</v>
      </c>
      <c r="E6210" t="s">
        <v>14391</v>
      </c>
    </row>
    <row r="6211" spans="1:5" x14ac:dyDescent="0.25">
      <c r="A6211" t="s">
        <v>5335</v>
      </c>
      <c r="B6211" t="s">
        <v>14262</v>
      </c>
      <c r="C6211">
        <f>VLOOKUP(B6211,'[1]Main Sheet'!$A:$C,3,0)</f>
        <v>275</v>
      </c>
      <c r="D6211" t="str">
        <f>IF(COUNTIF(KIT!$A:$A,A6211)&gt;0,"Yes","No")</f>
        <v>Yes</v>
      </c>
      <c r="E6211" t="s">
        <v>14391</v>
      </c>
    </row>
    <row r="6212" spans="1:5" x14ac:dyDescent="0.25">
      <c r="A6212" t="s">
        <v>5335</v>
      </c>
      <c r="B6212" t="s">
        <v>13121</v>
      </c>
      <c r="C6212">
        <f>VLOOKUP(B6212,'[1]Main Sheet'!$A:$C,3,0)</f>
        <v>51.67</v>
      </c>
      <c r="D6212" t="str">
        <f>IF(COUNTIF(KIT!$A:$A,A6212)&gt;0,"Yes","No")</f>
        <v>Yes</v>
      </c>
      <c r="E6212" t="s">
        <v>14391</v>
      </c>
    </row>
    <row r="6213" spans="1:5" x14ac:dyDescent="0.25">
      <c r="A6213" t="s">
        <v>5335</v>
      </c>
      <c r="B6213" t="s">
        <v>14191</v>
      </c>
      <c r="C6213">
        <f>VLOOKUP(B6213,'[1]Main Sheet'!$A:$C,3,0)</f>
        <v>197.5</v>
      </c>
      <c r="D6213" t="str">
        <f>IF(COUNTIF(KIT!$A:$A,A6213)&gt;0,"Yes","No")</f>
        <v>Yes</v>
      </c>
      <c r="E6213" t="s">
        <v>14391</v>
      </c>
    </row>
    <row r="6214" spans="1:5" x14ac:dyDescent="0.25">
      <c r="A6214" t="s">
        <v>5091</v>
      </c>
      <c r="B6214" t="s">
        <v>14263</v>
      </c>
      <c r="C6214">
        <f>VLOOKUP(B6214,'[1]Main Sheet'!$A:$C,3,0)</f>
        <v>282.5</v>
      </c>
      <c r="D6214" t="str">
        <f>IF(COUNTIF(KIT!$A:$A,A6214)&gt;0,"Yes","No")</f>
        <v>Yes</v>
      </c>
      <c r="E6214" t="s">
        <v>14391</v>
      </c>
    </row>
    <row r="6215" spans="1:5" x14ac:dyDescent="0.25">
      <c r="A6215" t="s">
        <v>5091</v>
      </c>
      <c r="B6215" t="s">
        <v>13121</v>
      </c>
      <c r="C6215">
        <f>VLOOKUP(B6215,'[1]Main Sheet'!$A:$C,3,0)</f>
        <v>51.67</v>
      </c>
      <c r="D6215" t="str">
        <f>IF(COUNTIF(KIT!$A:$A,A6215)&gt;0,"Yes","No")</f>
        <v>Yes</v>
      </c>
      <c r="E6215" t="s">
        <v>14391</v>
      </c>
    </row>
    <row r="6216" spans="1:5" x14ac:dyDescent="0.25">
      <c r="A6216" t="s">
        <v>5091</v>
      </c>
      <c r="B6216" t="s">
        <v>14190</v>
      </c>
      <c r="C6216">
        <f>VLOOKUP(B6216,'[1]Main Sheet'!$A:$C,3,0)</f>
        <v>0</v>
      </c>
      <c r="D6216" t="str">
        <f>IF(COUNTIF(KIT!$A:$A,A6216)&gt;0,"Yes","No")</f>
        <v>Yes</v>
      </c>
      <c r="E6216" t="s">
        <v>14391</v>
      </c>
    </row>
    <row r="6217" spans="1:5" x14ac:dyDescent="0.25">
      <c r="A6217" t="s">
        <v>5337</v>
      </c>
      <c r="B6217" t="s">
        <v>14263</v>
      </c>
      <c r="C6217">
        <f>VLOOKUP(B6217,'[1]Main Sheet'!$A:$C,3,0)</f>
        <v>282.5</v>
      </c>
      <c r="D6217" t="str">
        <f>IF(COUNTIF(KIT!$A:$A,A6217)&gt;0,"Yes","No")</f>
        <v>Yes</v>
      </c>
      <c r="E6217" t="s">
        <v>14391</v>
      </c>
    </row>
    <row r="6218" spans="1:5" x14ac:dyDescent="0.25">
      <c r="A6218" t="s">
        <v>5337</v>
      </c>
      <c r="B6218" t="s">
        <v>13121</v>
      </c>
      <c r="C6218">
        <f>VLOOKUP(B6218,'[1]Main Sheet'!$A:$C,3,0)</f>
        <v>51.67</v>
      </c>
      <c r="D6218" t="str">
        <f>IF(COUNTIF(KIT!$A:$A,A6218)&gt;0,"Yes","No")</f>
        <v>Yes</v>
      </c>
      <c r="E6218" t="s">
        <v>14391</v>
      </c>
    </row>
    <row r="6219" spans="1:5" x14ac:dyDescent="0.25">
      <c r="A6219" t="s">
        <v>5337</v>
      </c>
      <c r="B6219" t="s">
        <v>14191</v>
      </c>
      <c r="C6219">
        <f>VLOOKUP(B6219,'[1]Main Sheet'!$A:$C,3,0)</f>
        <v>197.5</v>
      </c>
      <c r="D6219" t="str">
        <f>IF(COUNTIF(KIT!$A:$A,A6219)&gt;0,"Yes","No")</f>
        <v>Yes</v>
      </c>
      <c r="E6219" t="s">
        <v>14391</v>
      </c>
    </row>
    <row r="6220" spans="1:5" x14ac:dyDescent="0.25">
      <c r="A6220" t="s">
        <v>5093</v>
      </c>
      <c r="B6220" t="s">
        <v>14264</v>
      </c>
      <c r="C6220" t="e">
        <f>VLOOKUP(B6220,'[1]Main Sheet'!$A:$C,3,0)</f>
        <v>#N/A</v>
      </c>
      <c r="D6220" t="str">
        <f>IF(COUNTIF(KIT!$A:$A,A6220)&gt;0,"Yes","No")</f>
        <v>Yes</v>
      </c>
      <c r="E6220" t="s">
        <v>14391</v>
      </c>
    </row>
    <row r="6221" spans="1:5" x14ac:dyDescent="0.25">
      <c r="A6221" t="s">
        <v>5093</v>
      </c>
      <c r="B6221" t="s">
        <v>13121</v>
      </c>
      <c r="C6221">
        <f>VLOOKUP(B6221,'[1]Main Sheet'!$A:$C,3,0)</f>
        <v>51.67</v>
      </c>
      <c r="D6221" t="str">
        <f>IF(COUNTIF(KIT!$A:$A,A6221)&gt;0,"Yes","No")</f>
        <v>Yes</v>
      </c>
      <c r="E6221" t="s">
        <v>14391</v>
      </c>
    </row>
    <row r="6222" spans="1:5" x14ac:dyDescent="0.25">
      <c r="A6222" t="s">
        <v>5093</v>
      </c>
      <c r="B6222" t="s">
        <v>14190</v>
      </c>
      <c r="C6222">
        <f>VLOOKUP(B6222,'[1]Main Sheet'!$A:$C,3,0)</f>
        <v>0</v>
      </c>
      <c r="D6222" t="str">
        <f>IF(COUNTIF(KIT!$A:$A,A6222)&gt;0,"Yes","No")</f>
        <v>Yes</v>
      </c>
      <c r="E6222" t="s">
        <v>14391</v>
      </c>
    </row>
    <row r="6223" spans="1:5" x14ac:dyDescent="0.25">
      <c r="A6223" t="s">
        <v>5339</v>
      </c>
      <c r="B6223" t="s">
        <v>14264</v>
      </c>
      <c r="C6223" t="e">
        <f>VLOOKUP(B6223,'[1]Main Sheet'!$A:$C,3,0)</f>
        <v>#N/A</v>
      </c>
      <c r="D6223" t="str">
        <f>IF(COUNTIF(KIT!$A:$A,A6223)&gt;0,"Yes","No")</f>
        <v>Yes</v>
      </c>
      <c r="E6223" t="s">
        <v>14391</v>
      </c>
    </row>
    <row r="6224" spans="1:5" x14ac:dyDescent="0.25">
      <c r="A6224" t="s">
        <v>5339</v>
      </c>
      <c r="B6224" t="s">
        <v>13121</v>
      </c>
      <c r="C6224">
        <f>VLOOKUP(B6224,'[1]Main Sheet'!$A:$C,3,0)</f>
        <v>51.67</v>
      </c>
      <c r="D6224" t="str">
        <f>IF(COUNTIF(KIT!$A:$A,A6224)&gt;0,"Yes","No")</f>
        <v>Yes</v>
      </c>
      <c r="E6224" t="s">
        <v>14391</v>
      </c>
    </row>
    <row r="6225" spans="1:5" x14ac:dyDescent="0.25">
      <c r="A6225" t="s">
        <v>5339</v>
      </c>
      <c r="B6225" t="s">
        <v>14191</v>
      </c>
      <c r="C6225">
        <f>VLOOKUP(B6225,'[1]Main Sheet'!$A:$C,3,0)</f>
        <v>197.5</v>
      </c>
      <c r="D6225" t="str">
        <f>IF(COUNTIF(KIT!$A:$A,A6225)&gt;0,"Yes","No")</f>
        <v>Yes</v>
      </c>
      <c r="E6225" t="s">
        <v>14391</v>
      </c>
    </row>
    <row r="6226" spans="1:5" x14ac:dyDescent="0.25">
      <c r="A6226" t="s">
        <v>4507</v>
      </c>
      <c r="B6226" t="s">
        <v>14175</v>
      </c>
      <c r="C6226">
        <f>VLOOKUP(B6226,'[1]Main Sheet'!$A:$C,3,0)</f>
        <v>113.33</v>
      </c>
      <c r="D6226" t="str">
        <f>IF(COUNTIF(KIT!$A:$A,A6226)&gt;0,"Yes","No")</f>
        <v>Yes</v>
      </c>
      <c r="E6226" t="s">
        <v>14391</v>
      </c>
    </row>
    <row r="6227" spans="1:5" x14ac:dyDescent="0.25">
      <c r="A6227" t="s">
        <v>4507</v>
      </c>
      <c r="B6227" t="s">
        <v>14176</v>
      </c>
      <c r="C6227">
        <f>VLOOKUP(B6227,'[1]Main Sheet'!$A:$C,3,0)</f>
        <v>82.5</v>
      </c>
      <c r="D6227" t="str">
        <f>IF(COUNTIF(KIT!$A:$A,A6227)&gt;0,"Yes","No")</f>
        <v>Yes</v>
      </c>
      <c r="E6227">
        <v>46203</v>
      </c>
    </row>
    <row r="6228" spans="1:5" x14ac:dyDescent="0.25">
      <c r="A6228" t="s">
        <v>4507</v>
      </c>
      <c r="B6228" t="s">
        <v>14268</v>
      </c>
      <c r="C6228">
        <f>VLOOKUP(B6228,'[1]Main Sheet'!$A:$C,3,0)</f>
        <v>116.67</v>
      </c>
      <c r="D6228" t="str">
        <f>IF(COUNTIF(KIT!$A:$A,A6228)&gt;0,"Yes","No")</f>
        <v>Yes</v>
      </c>
      <c r="E6228" t="s">
        <v>14391</v>
      </c>
    </row>
    <row r="6229" spans="1:5" x14ac:dyDescent="0.25">
      <c r="A6229" t="s">
        <v>4509</v>
      </c>
      <c r="B6229" t="s">
        <v>14179</v>
      </c>
      <c r="C6229">
        <f>VLOOKUP(B6229,'[1]Main Sheet'!$A:$C,3,0)</f>
        <v>115</v>
      </c>
      <c r="D6229" t="str">
        <f>IF(COUNTIF(KIT!$A:$A,A6229)&gt;0,"Yes","No")</f>
        <v>Yes</v>
      </c>
      <c r="E6229" t="s">
        <v>14391</v>
      </c>
    </row>
    <row r="6230" spans="1:5" x14ac:dyDescent="0.25">
      <c r="A6230" t="s">
        <v>4509</v>
      </c>
      <c r="B6230" t="s">
        <v>14176</v>
      </c>
      <c r="C6230">
        <f>VLOOKUP(B6230,'[1]Main Sheet'!$A:$C,3,0)</f>
        <v>82.5</v>
      </c>
      <c r="D6230" t="str">
        <f>IF(COUNTIF(KIT!$A:$A,A6230)&gt;0,"Yes","No")</f>
        <v>Yes</v>
      </c>
      <c r="E6230">
        <v>46203</v>
      </c>
    </row>
    <row r="6231" spans="1:5" x14ac:dyDescent="0.25">
      <c r="A6231" t="s">
        <v>4509</v>
      </c>
      <c r="B6231" t="s">
        <v>14268</v>
      </c>
      <c r="C6231">
        <f>VLOOKUP(B6231,'[1]Main Sheet'!$A:$C,3,0)</f>
        <v>116.67</v>
      </c>
      <c r="D6231" t="str">
        <f>IF(COUNTIF(KIT!$A:$A,A6231)&gt;0,"Yes","No")</f>
        <v>Yes</v>
      </c>
      <c r="E6231" t="s">
        <v>14391</v>
      </c>
    </row>
    <row r="6232" spans="1:5" x14ac:dyDescent="0.25">
      <c r="A6232" t="s">
        <v>4511</v>
      </c>
      <c r="B6232" t="s">
        <v>14180</v>
      </c>
      <c r="C6232" t="e">
        <f>VLOOKUP(B6232,'[1]Main Sheet'!$A:$C,3,0)</f>
        <v>#N/A</v>
      </c>
      <c r="D6232" t="str">
        <f>IF(COUNTIF(KIT!$A:$A,A6232)&gt;0,"Yes","No")</f>
        <v>Yes</v>
      </c>
      <c r="E6232" t="s">
        <v>14391</v>
      </c>
    </row>
    <row r="6233" spans="1:5" x14ac:dyDescent="0.25">
      <c r="A6233" t="s">
        <v>4511</v>
      </c>
      <c r="B6233" t="s">
        <v>14176</v>
      </c>
      <c r="C6233">
        <f>VLOOKUP(B6233,'[1]Main Sheet'!$A:$C,3,0)</f>
        <v>82.5</v>
      </c>
      <c r="D6233" t="str">
        <f>IF(COUNTIF(KIT!$A:$A,A6233)&gt;0,"Yes","No")</f>
        <v>Yes</v>
      </c>
      <c r="E6233">
        <v>46203</v>
      </c>
    </row>
    <row r="6234" spans="1:5" x14ac:dyDescent="0.25">
      <c r="A6234" t="s">
        <v>4511</v>
      </c>
      <c r="B6234" t="s">
        <v>14268</v>
      </c>
      <c r="C6234">
        <f>VLOOKUP(B6234,'[1]Main Sheet'!$A:$C,3,0)</f>
        <v>116.67</v>
      </c>
      <c r="D6234" t="str">
        <f>IF(COUNTIF(KIT!$A:$A,A6234)&gt;0,"Yes","No")</f>
        <v>Yes</v>
      </c>
      <c r="E6234" t="s">
        <v>14391</v>
      </c>
    </row>
    <row r="6235" spans="1:5" x14ac:dyDescent="0.25">
      <c r="A6235" t="s">
        <v>4513</v>
      </c>
      <c r="B6235" t="s">
        <v>14175</v>
      </c>
      <c r="C6235">
        <f>VLOOKUP(B6235,'[1]Main Sheet'!$A:$C,3,0)</f>
        <v>113.33</v>
      </c>
      <c r="D6235" t="str">
        <f>IF(COUNTIF(KIT!$A:$A,A6235)&gt;0,"Yes","No")</f>
        <v>Yes</v>
      </c>
      <c r="E6235" t="s">
        <v>14391</v>
      </c>
    </row>
    <row r="6236" spans="1:5" x14ac:dyDescent="0.25">
      <c r="A6236" t="s">
        <v>4513</v>
      </c>
      <c r="B6236" t="s">
        <v>14181</v>
      </c>
      <c r="C6236">
        <f>VLOOKUP(B6236,'[1]Main Sheet'!$A:$C,3,0)</f>
        <v>64.17</v>
      </c>
      <c r="D6236" t="str">
        <f>IF(COUNTIF(KIT!$A:$A,A6236)&gt;0,"Yes","No")</f>
        <v>Yes</v>
      </c>
      <c r="E6236" t="s">
        <v>14391</v>
      </c>
    </row>
    <row r="6237" spans="1:5" x14ac:dyDescent="0.25">
      <c r="A6237" t="s">
        <v>4513</v>
      </c>
      <c r="B6237" t="s">
        <v>14269</v>
      </c>
      <c r="C6237">
        <f>VLOOKUP(B6237,'[1]Main Sheet'!$A:$C,3,0)</f>
        <v>127.5</v>
      </c>
      <c r="D6237" t="str">
        <f>IF(COUNTIF(KIT!$A:$A,A6237)&gt;0,"Yes","No")</f>
        <v>Yes</v>
      </c>
      <c r="E6237" t="s">
        <v>14391</v>
      </c>
    </row>
    <row r="6238" spans="1:5" x14ac:dyDescent="0.25">
      <c r="A6238" t="s">
        <v>4515</v>
      </c>
      <c r="B6238" t="s">
        <v>14179</v>
      </c>
      <c r="C6238">
        <f>VLOOKUP(B6238,'[1]Main Sheet'!$A:$C,3,0)</f>
        <v>115</v>
      </c>
      <c r="D6238" t="str">
        <f>IF(COUNTIF(KIT!$A:$A,A6238)&gt;0,"Yes","No")</f>
        <v>Yes</v>
      </c>
      <c r="E6238" t="s">
        <v>14391</v>
      </c>
    </row>
    <row r="6239" spans="1:5" x14ac:dyDescent="0.25">
      <c r="A6239" t="s">
        <v>4515</v>
      </c>
      <c r="B6239" t="s">
        <v>14181</v>
      </c>
      <c r="C6239">
        <f>VLOOKUP(B6239,'[1]Main Sheet'!$A:$C,3,0)</f>
        <v>64.17</v>
      </c>
      <c r="D6239" t="str">
        <f>IF(COUNTIF(KIT!$A:$A,A6239)&gt;0,"Yes","No")</f>
        <v>Yes</v>
      </c>
      <c r="E6239" t="s">
        <v>14391</v>
      </c>
    </row>
    <row r="6240" spans="1:5" x14ac:dyDescent="0.25">
      <c r="A6240" t="s">
        <v>4515</v>
      </c>
      <c r="B6240" t="s">
        <v>14269</v>
      </c>
      <c r="C6240">
        <f>VLOOKUP(B6240,'[1]Main Sheet'!$A:$C,3,0)</f>
        <v>127.5</v>
      </c>
      <c r="D6240" t="str">
        <f>IF(COUNTIF(KIT!$A:$A,A6240)&gt;0,"Yes","No")</f>
        <v>Yes</v>
      </c>
      <c r="E6240" t="s">
        <v>14391</v>
      </c>
    </row>
    <row r="6241" spans="1:5" x14ac:dyDescent="0.25">
      <c r="A6241" t="s">
        <v>4517</v>
      </c>
      <c r="B6241" t="s">
        <v>14180</v>
      </c>
      <c r="C6241" t="e">
        <f>VLOOKUP(B6241,'[1]Main Sheet'!$A:$C,3,0)</f>
        <v>#N/A</v>
      </c>
      <c r="D6241" t="str">
        <f>IF(COUNTIF(KIT!$A:$A,A6241)&gt;0,"Yes","No")</f>
        <v>Yes</v>
      </c>
      <c r="E6241" t="s">
        <v>14391</v>
      </c>
    </row>
    <row r="6242" spans="1:5" x14ac:dyDescent="0.25">
      <c r="A6242" t="s">
        <v>4517</v>
      </c>
      <c r="B6242" t="s">
        <v>14181</v>
      </c>
      <c r="C6242">
        <f>VLOOKUP(B6242,'[1]Main Sheet'!$A:$C,3,0)</f>
        <v>64.17</v>
      </c>
      <c r="D6242" t="str">
        <f>IF(COUNTIF(KIT!$A:$A,A6242)&gt;0,"Yes","No")</f>
        <v>Yes</v>
      </c>
      <c r="E6242" t="s">
        <v>14391</v>
      </c>
    </row>
    <row r="6243" spans="1:5" x14ac:dyDescent="0.25">
      <c r="A6243" t="s">
        <v>4517</v>
      </c>
      <c r="B6243" t="s">
        <v>14269</v>
      </c>
      <c r="C6243">
        <f>VLOOKUP(B6243,'[1]Main Sheet'!$A:$C,3,0)</f>
        <v>127.5</v>
      </c>
      <c r="D6243" t="str">
        <f>IF(COUNTIF(KIT!$A:$A,A6243)&gt;0,"Yes","No")</f>
        <v>Yes</v>
      </c>
      <c r="E6243" t="s">
        <v>14391</v>
      </c>
    </row>
    <row r="6244" spans="1:5" x14ac:dyDescent="0.25">
      <c r="A6244" t="s">
        <v>4519</v>
      </c>
      <c r="B6244" t="s">
        <v>14175</v>
      </c>
      <c r="C6244">
        <f>VLOOKUP(B6244,'[1]Main Sheet'!$A:$C,3,0)</f>
        <v>113.33</v>
      </c>
      <c r="D6244" t="str">
        <f>IF(COUNTIF(KIT!$A:$A,A6244)&gt;0,"Yes","No")</f>
        <v>Yes</v>
      </c>
      <c r="E6244" t="s">
        <v>14391</v>
      </c>
    </row>
    <row r="6245" spans="1:5" x14ac:dyDescent="0.25">
      <c r="A6245" t="s">
        <v>4519</v>
      </c>
      <c r="B6245" t="s">
        <v>14187</v>
      </c>
      <c r="C6245">
        <f>VLOOKUP(B6245,'[1]Main Sheet'!$A:$C,3,0)</f>
        <v>55.83</v>
      </c>
      <c r="D6245" t="str">
        <f>IF(COUNTIF(KIT!$A:$A,A6245)&gt;0,"Yes","No")</f>
        <v>Yes</v>
      </c>
      <c r="E6245" t="s">
        <v>14391</v>
      </c>
    </row>
    <row r="6246" spans="1:5" x14ac:dyDescent="0.25">
      <c r="A6246" t="s">
        <v>4519</v>
      </c>
      <c r="B6246" t="s">
        <v>14270</v>
      </c>
      <c r="C6246">
        <f>VLOOKUP(B6246,'[1]Main Sheet'!$A:$C,3,0)</f>
        <v>119.17</v>
      </c>
      <c r="D6246" t="str">
        <f>IF(COUNTIF(KIT!$A:$A,A6246)&gt;0,"Yes","No")</f>
        <v>Yes</v>
      </c>
      <c r="E6246" t="s">
        <v>14391</v>
      </c>
    </row>
    <row r="6247" spans="1:5" x14ac:dyDescent="0.25">
      <c r="A6247" t="s">
        <v>4521</v>
      </c>
      <c r="B6247" t="s">
        <v>14179</v>
      </c>
      <c r="C6247">
        <f>VLOOKUP(B6247,'[1]Main Sheet'!$A:$C,3,0)</f>
        <v>115</v>
      </c>
      <c r="D6247" t="str">
        <f>IF(COUNTIF(KIT!$A:$A,A6247)&gt;0,"Yes","No")</f>
        <v>Yes</v>
      </c>
      <c r="E6247" t="s">
        <v>14391</v>
      </c>
    </row>
    <row r="6248" spans="1:5" x14ac:dyDescent="0.25">
      <c r="A6248" t="s">
        <v>4521</v>
      </c>
      <c r="B6248" t="s">
        <v>14187</v>
      </c>
      <c r="C6248">
        <f>VLOOKUP(B6248,'[1]Main Sheet'!$A:$C,3,0)</f>
        <v>55.83</v>
      </c>
      <c r="D6248" t="str">
        <f>IF(COUNTIF(KIT!$A:$A,A6248)&gt;0,"Yes","No")</f>
        <v>Yes</v>
      </c>
      <c r="E6248" t="s">
        <v>14391</v>
      </c>
    </row>
    <row r="6249" spans="1:5" x14ac:dyDescent="0.25">
      <c r="A6249" t="s">
        <v>4521</v>
      </c>
      <c r="B6249" t="s">
        <v>14270</v>
      </c>
      <c r="C6249">
        <f>VLOOKUP(B6249,'[1]Main Sheet'!$A:$C,3,0)</f>
        <v>119.17</v>
      </c>
      <c r="D6249" t="str">
        <f>IF(COUNTIF(KIT!$A:$A,A6249)&gt;0,"Yes","No")</f>
        <v>Yes</v>
      </c>
      <c r="E6249" t="s">
        <v>14391</v>
      </c>
    </row>
    <row r="6250" spans="1:5" x14ac:dyDescent="0.25">
      <c r="A6250" t="s">
        <v>4523</v>
      </c>
      <c r="B6250" t="s">
        <v>14180</v>
      </c>
      <c r="C6250" t="e">
        <f>VLOOKUP(B6250,'[1]Main Sheet'!$A:$C,3,0)</f>
        <v>#N/A</v>
      </c>
      <c r="D6250" t="str">
        <f>IF(COUNTIF(KIT!$A:$A,A6250)&gt;0,"Yes","No")</f>
        <v>Yes</v>
      </c>
      <c r="E6250" t="s">
        <v>14391</v>
      </c>
    </row>
    <row r="6251" spans="1:5" x14ac:dyDescent="0.25">
      <c r="A6251" t="s">
        <v>4523</v>
      </c>
      <c r="B6251" t="s">
        <v>14187</v>
      </c>
      <c r="C6251">
        <f>VLOOKUP(B6251,'[1]Main Sheet'!$A:$C,3,0)</f>
        <v>55.83</v>
      </c>
      <c r="D6251" t="str">
        <f>IF(COUNTIF(KIT!$A:$A,A6251)&gt;0,"Yes","No")</f>
        <v>Yes</v>
      </c>
      <c r="E6251" t="s">
        <v>14391</v>
      </c>
    </row>
    <row r="6252" spans="1:5" x14ac:dyDescent="0.25">
      <c r="A6252" t="s">
        <v>4523</v>
      </c>
      <c r="B6252" t="s">
        <v>14270</v>
      </c>
      <c r="C6252">
        <f>VLOOKUP(B6252,'[1]Main Sheet'!$A:$C,3,0)</f>
        <v>119.17</v>
      </c>
      <c r="D6252" t="str">
        <f>IF(COUNTIF(KIT!$A:$A,A6252)&gt;0,"Yes","No")</f>
        <v>Yes</v>
      </c>
      <c r="E6252" t="s">
        <v>14391</v>
      </c>
    </row>
    <row r="6253" spans="1:5" x14ac:dyDescent="0.25">
      <c r="A6253" t="s">
        <v>4525</v>
      </c>
      <c r="B6253" t="s">
        <v>14175</v>
      </c>
      <c r="C6253">
        <f>VLOOKUP(B6253,'[1]Main Sheet'!$A:$C,3,0)</f>
        <v>113.33</v>
      </c>
      <c r="D6253" t="str">
        <f>IF(COUNTIF(KIT!$A:$A,A6253)&gt;0,"Yes","No")</f>
        <v>Yes</v>
      </c>
      <c r="E6253" t="s">
        <v>14391</v>
      </c>
    </row>
    <row r="6254" spans="1:5" x14ac:dyDescent="0.25">
      <c r="A6254" t="s">
        <v>4525</v>
      </c>
      <c r="B6254" t="s">
        <v>13121</v>
      </c>
      <c r="C6254">
        <f>VLOOKUP(B6254,'[1]Main Sheet'!$A:$C,3,0)</f>
        <v>51.67</v>
      </c>
      <c r="D6254" t="str">
        <f>IF(COUNTIF(KIT!$A:$A,A6254)&gt;0,"Yes","No")</f>
        <v>Yes</v>
      </c>
      <c r="E6254" t="s">
        <v>14391</v>
      </c>
    </row>
    <row r="6255" spans="1:5" x14ac:dyDescent="0.25">
      <c r="A6255" t="s">
        <v>4525</v>
      </c>
      <c r="B6255" t="s">
        <v>14271</v>
      </c>
      <c r="C6255">
        <f>VLOOKUP(B6255,'[1]Main Sheet'!$A:$C,3,0)</f>
        <v>130.83000000000001</v>
      </c>
      <c r="D6255" t="str">
        <f>IF(COUNTIF(KIT!$A:$A,A6255)&gt;0,"Yes","No")</f>
        <v>Yes</v>
      </c>
      <c r="E6255" t="s">
        <v>14391</v>
      </c>
    </row>
    <row r="6256" spans="1:5" x14ac:dyDescent="0.25">
      <c r="A6256" t="s">
        <v>4527</v>
      </c>
      <c r="B6256" t="s">
        <v>14179</v>
      </c>
      <c r="C6256">
        <f>VLOOKUP(B6256,'[1]Main Sheet'!$A:$C,3,0)</f>
        <v>115</v>
      </c>
      <c r="D6256" t="str">
        <f>IF(COUNTIF(KIT!$A:$A,A6256)&gt;0,"Yes","No")</f>
        <v>Yes</v>
      </c>
      <c r="E6256" t="s">
        <v>14391</v>
      </c>
    </row>
    <row r="6257" spans="1:5" x14ac:dyDescent="0.25">
      <c r="A6257" t="s">
        <v>4527</v>
      </c>
      <c r="B6257" t="s">
        <v>13121</v>
      </c>
      <c r="C6257">
        <f>VLOOKUP(B6257,'[1]Main Sheet'!$A:$C,3,0)</f>
        <v>51.67</v>
      </c>
      <c r="D6257" t="str">
        <f>IF(COUNTIF(KIT!$A:$A,A6257)&gt;0,"Yes","No")</f>
        <v>Yes</v>
      </c>
      <c r="E6257" t="s">
        <v>14391</v>
      </c>
    </row>
    <row r="6258" spans="1:5" x14ac:dyDescent="0.25">
      <c r="A6258" t="s">
        <v>4527</v>
      </c>
      <c r="B6258" t="s">
        <v>14271</v>
      </c>
      <c r="C6258">
        <f>VLOOKUP(B6258,'[1]Main Sheet'!$A:$C,3,0)</f>
        <v>130.83000000000001</v>
      </c>
      <c r="D6258" t="str">
        <f>IF(COUNTIF(KIT!$A:$A,A6258)&gt;0,"Yes","No")</f>
        <v>Yes</v>
      </c>
      <c r="E6258" t="s">
        <v>14391</v>
      </c>
    </row>
    <row r="6259" spans="1:5" x14ac:dyDescent="0.25">
      <c r="A6259" t="s">
        <v>4529</v>
      </c>
      <c r="B6259" t="s">
        <v>14180</v>
      </c>
      <c r="C6259" t="e">
        <f>VLOOKUP(B6259,'[1]Main Sheet'!$A:$C,3,0)</f>
        <v>#N/A</v>
      </c>
      <c r="D6259" t="str">
        <f>IF(COUNTIF(KIT!$A:$A,A6259)&gt;0,"Yes","No")</f>
        <v>Yes</v>
      </c>
      <c r="E6259" t="s">
        <v>14391</v>
      </c>
    </row>
    <row r="6260" spans="1:5" x14ac:dyDescent="0.25">
      <c r="A6260" t="s">
        <v>4529</v>
      </c>
      <c r="B6260" t="s">
        <v>13121</v>
      </c>
      <c r="C6260">
        <f>VLOOKUP(B6260,'[1]Main Sheet'!$A:$C,3,0)</f>
        <v>51.67</v>
      </c>
      <c r="D6260" t="str">
        <f>IF(COUNTIF(KIT!$A:$A,A6260)&gt;0,"Yes","No")</f>
        <v>Yes</v>
      </c>
      <c r="E6260" t="s">
        <v>14391</v>
      </c>
    </row>
    <row r="6261" spans="1:5" x14ac:dyDescent="0.25">
      <c r="A6261" t="s">
        <v>4529</v>
      </c>
      <c r="B6261" t="s">
        <v>14271</v>
      </c>
      <c r="C6261">
        <f>VLOOKUP(B6261,'[1]Main Sheet'!$A:$C,3,0)</f>
        <v>130.83000000000001</v>
      </c>
      <c r="D6261" t="str">
        <f>IF(COUNTIF(KIT!$A:$A,A6261)&gt;0,"Yes","No")</f>
        <v>Yes</v>
      </c>
      <c r="E6261" t="s">
        <v>14391</v>
      </c>
    </row>
    <row r="6262" spans="1:5" x14ac:dyDescent="0.25">
      <c r="A6262" t="s">
        <v>4531</v>
      </c>
      <c r="B6262" t="s">
        <v>14192</v>
      </c>
      <c r="C6262">
        <f>VLOOKUP(B6262,'[1]Main Sheet'!$A:$C,3,0)</f>
        <v>146.66999999999999</v>
      </c>
      <c r="D6262" t="str">
        <f>IF(COUNTIF(KIT!$A:$A,A6262)&gt;0,"Yes","No")</f>
        <v>Yes</v>
      </c>
      <c r="E6262" t="s">
        <v>14391</v>
      </c>
    </row>
    <row r="6263" spans="1:5" x14ac:dyDescent="0.25">
      <c r="A6263" t="s">
        <v>4531</v>
      </c>
      <c r="B6263" t="s">
        <v>14176</v>
      </c>
      <c r="C6263">
        <f>VLOOKUP(B6263,'[1]Main Sheet'!$A:$C,3,0)</f>
        <v>82.5</v>
      </c>
      <c r="D6263" t="str">
        <f>IF(COUNTIF(KIT!$A:$A,A6263)&gt;0,"Yes","No")</f>
        <v>Yes</v>
      </c>
      <c r="E6263">
        <v>46203</v>
      </c>
    </row>
    <row r="6264" spans="1:5" x14ac:dyDescent="0.25">
      <c r="A6264" t="s">
        <v>4531</v>
      </c>
      <c r="B6264" t="s">
        <v>14268</v>
      </c>
      <c r="C6264">
        <f>VLOOKUP(B6264,'[1]Main Sheet'!$A:$C,3,0)</f>
        <v>116.67</v>
      </c>
      <c r="D6264" t="str">
        <f>IF(COUNTIF(KIT!$A:$A,A6264)&gt;0,"Yes","No")</f>
        <v>Yes</v>
      </c>
      <c r="E6264" t="s">
        <v>14391</v>
      </c>
    </row>
    <row r="6265" spans="1:5" x14ac:dyDescent="0.25">
      <c r="A6265" t="s">
        <v>4533</v>
      </c>
      <c r="B6265" t="s">
        <v>14193</v>
      </c>
      <c r="C6265">
        <f>VLOOKUP(B6265,'[1]Main Sheet'!$A:$C,3,0)</f>
        <v>149.16999999999999</v>
      </c>
      <c r="D6265" t="str">
        <f>IF(COUNTIF(KIT!$A:$A,A6265)&gt;0,"Yes","No")</f>
        <v>Yes</v>
      </c>
      <c r="E6265" t="s">
        <v>14391</v>
      </c>
    </row>
    <row r="6266" spans="1:5" x14ac:dyDescent="0.25">
      <c r="A6266" t="s">
        <v>4533</v>
      </c>
      <c r="B6266" t="s">
        <v>14176</v>
      </c>
      <c r="C6266">
        <f>VLOOKUP(B6266,'[1]Main Sheet'!$A:$C,3,0)</f>
        <v>82.5</v>
      </c>
      <c r="D6266" t="str">
        <f>IF(COUNTIF(KIT!$A:$A,A6266)&gt;0,"Yes","No")</f>
        <v>Yes</v>
      </c>
      <c r="E6266">
        <v>46203</v>
      </c>
    </row>
    <row r="6267" spans="1:5" x14ac:dyDescent="0.25">
      <c r="A6267" t="s">
        <v>4533</v>
      </c>
      <c r="B6267" t="s">
        <v>14268</v>
      </c>
      <c r="C6267">
        <f>VLOOKUP(B6267,'[1]Main Sheet'!$A:$C,3,0)</f>
        <v>116.67</v>
      </c>
      <c r="D6267" t="str">
        <f>IF(COUNTIF(KIT!$A:$A,A6267)&gt;0,"Yes","No")</f>
        <v>Yes</v>
      </c>
      <c r="E6267" t="s">
        <v>14391</v>
      </c>
    </row>
    <row r="6268" spans="1:5" x14ac:dyDescent="0.25">
      <c r="A6268" t="s">
        <v>4535</v>
      </c>
      <c r="B6268" t="s">
        <v>14194</v>
      </c>
      <c r="C6268" t="e">
        <f>VLOOKUP(B6268,'[1]Main Sheet'!$A:$C,3,0)</f>
        <v>#N/A</v>
      </c>
      <c r="D6268" t="str">
        <f>IF(COUNTIF(KIT!$A:$A,A6268)&gt;0,"Yes","No")</f>
        <v>Yes</v>
      </c>
      <c r="E6268" t="s">
        <v>14391</v>
      </c>
    </row>
    <row r="6269" spans="1:5" x14ac:dyDescent="0.25">
      <c r="A6269" t="s">
        <v>4535</v>
      </c>
      <c r="B6269" t="s">
        <v>14176</v>
      </c>
      <c r="C6269">
        <f>VLOOKUP(B6269,'[1]Main Sheet'!$A:$C,3,0)</f>
        <v>82.5</v>
      </c>
      <c r="D6269" t="str">
        <f>IF(COUNTIF(KIT!$A:$A,A6269)&gt;0,"Yes","No")</f>
        <v>Yes</v>
      </c>
      <c r="E6269">
        <v>46203</v>
      </c>
    </row>
    <row r="6270" spans="1:5" x14ac:dyDescent="0.25">
      <c r="A6270" t="s">
        <v>4535</v>
      </c>
      <c r="B6270" t="s">
        <v>14268</v>
      </c>
      <c r="C6270">
        <f>VLOOKUP(B6270,'[1]Main Sheet'!$A:$C,3,0)</f>
        <v>116.67</v>
      </c>
      <c r="D6270" t="str">
        <f>IF(COUNTIF(KIT!$A:$A,A6270)&gt;0,"Yes","No")</f>
        <v>Yes</v>
      </c>
      <c r="E6270" t="s">
        <v>14391</v>
      </c>
    </row>
    <row r="6271" spans="1:5" x14ac:dyDescent="0.25">
      <c r="A6271" t="s">
        <v>4537</v>
      </c>
      <c r="B6271" t="s">
        <v>14192</v>
      </c>
      <c r="C6271">
        <f>VLOOKUP(B6271,'[1]Main Sheet'!$A:$C,3,0)</f>
        <v>146.66999999999999</v>
      </c>
      <c r="D6271" t="str">
        <f>IF(COUNTIF(KIT!$A:$A,A6271)&gt;0,"Yes","No")</f>
        <v>Yes</v>
      </c>
      <c r="E6271" t="s">
        <v>14391</v>
      </c>
    </row>
    <row r="6272" spans="1:5" x14ac:dyDescent="0.25">
      <c r="A6272" t="s">
        <v>4537</v>
      </c>
      <c r="B6272" t="s">
        <v>14181</v>
      </c>
      <c r="C6272">
        <f>VLOOKUP(B6272,'[1]Main Sheet'!$A:$C,3,0)</f>
        <v>64.17</v>
      </c>
      <c r="D6272" t="str">
        <f>IF(COUNTIF(KIT!$A:$A,A6272)&gt;0,"Yes","No")</f>
        <v>Yes</v>
      </c>
      <c r="E6272" t="s">
        <v>14391</v>
      </c>
    </row>
    <row r="6273" spans="1:5" x14ac:dyDescent="0.25">
      <c r="A6273" t="s">
        <v>4537</v>
      </c>
      <c r="B6273" t="s">
        <v>14269</v>
      </c>
      <c r="C6273">
        <f>VLOOKUP(B6273,'[1]Main Sheet'!$A:$C,3,0)</f>
        <v>127.5</v>
      </c>
      <c r="D6273" t="str">
        <f>IF(COUNTIF(KIT!$A:$A,A6273)&gt;0,"Yes","No")</f>
        <v>Yes</v>
      </c>
      <c r="E6273" t="s">
        <v>14391</v>
      </c>
    </row>
    <row r="6274" spans="1:5" x14ac:dyDescent="0.25">
      <c r="A6274" t="s">
        <v>4539</v>
      </c>
      <c r="B6274" t="s">
        <v>14193</v>
      </c>
      <c r="C6274">
        <f>VLOOKUP(B6274,'[1]Main Sheet'!$A:$C,3,0)</f>
        <v>149.16999999999999</v>
      </c>
      <c r="D6274" t="str">
        <f>IF(COUNTIF(KIT!$A:$A,A6274)&gt;0,"Yes","No")</f>
        <v>Yes</v>
      </c>
      <c r="E6274" t="s">
        <v>14391</v>
      </c>
    </row>
    <row r="6275" spans="1:5" x14ac:dyDescent="0.25">
      <c r="A6275" t="s">
        <v>4539</v>
      </c>
      <c r="B6275" t="s">
        <v>14181</v>
      </c>
      <c r="C6275">
        <f>VLOOKUP(B6275,'[1]Main Sheet'!$A:$C,3,0)</f>
        <v>64.17</v>
      </c>
      <c r="D6275" t="str">
        <f>IF(COUNTIF(KIT!$A:$A,A6275)&gt;0,"Yes","No")</f>
        <v>Yes</v>
      </c>
      <c r="E6275" t="s">
        <v>14391</v>
      </c>
    </row>
    <row r="6276" spans="1:5" x14ac:dyDescent="0.25">
      <c r="A6276" t="s">
        <v>4539</v>
      </c>
      <c r="B6276" t="s">
        <v>14269</v>
      </c>
      <c r="C6276">
        <f>VLOOKUP(B6276,'[1]Main Sheet'!$A:$C,3,0)</f>
        <v>127.5</v>
      </c>
      <c r="D6276" t="str">
        <f>IF(COUNTIF(KIT!$A:$A,A6276)&gt;0,"Yes","No")</f>
        <v>Yes</v>
      </c>
      <c r="E6276" t="s">
        <v>14391</v>
      </c>
    </row>
    <row r="6277" spans="1:5" x14ac:dyDescent="0.25">
      <c r="A6277" t="s">
        <v>4541</v>
      </c>
      <c r="B6277" t="s">
        <v>14194</v>
      </c>
      <c r="C6277" t="e">
        <f>VLOOKUP(B6277,'[1]Main Sheet'!$A:$C,3,0)</f>
        <v>#N/A</v>
      </c>
      <c r="D6277" t="str">
        <f>IF(COUNTIF(KIT!$A:$A,A6277)&gt;0,"Yes","No")</f>
        <v>Yes</v>
      </c>
      <c r="E6277" t="s">
        <v>14391</v>
      </c>
    </row>
    <row r="6278" spans="1:5" x14ac:dyDescent="0.25">
      <c r="A6278" t="s">
        <v>4541</v>
      </c>
      <c r="B6278" t="s">
        <v>14181</v>
      </c>
      <c r="C6278">
        <f>VLOOKUP(B6278,'[1]Main Sheet'!$A:$C,3,0)</f>
        <v>64.17</v>
      </c>
      <c r="D6278" t="str">
        <f>IF(COUNTIF(KIT!$A:$A,A6278)&gt;0,"Yes","No")</f>
        <v>Yes</v>
      </c>
      <c r="E6278" t="s">
        <v>14391</v>
      </c>
    </row>
    <row r="6279" spans="1:5" x14ac:dyDescent="0.25">
      <c r="A6279" t="s">
        <v>4541</v>
      </c>
      <c r="B6279" t="s">
        <v>14269</v>
      </c>
      <c r="C6279">
        <f>VLOOKUP(B6279,'[1]Main Sheet'!$A:$C,3,0)</f>
        <v>127.5</v>
      </c>
      <c r="D6279" t="str">
        <f>IF(COUNTIF(KIT!$A:$A,A6279)&gt;0,"Yes","No")</f>
        <v>Yes</v>
      </c>
      <c r="E6279" t="s">
        <v>14391</v>
      </c>
    </row>
    <row r="6280" spans="1:5" x14ac:dyDescent="0.25">
      <c r="A6280" t="s">
        <v>4543</v>
      </c>
      <c r="B6280" t="s">
        <v>14192</v>
      </c>
      <c r="C6280">
        <f>VLOOKUP(B6280,'[1]Main Sheet'!$A:$C,3,0)</f>
        <v>146.66999999999999</v>
      </c>
      <c r="D6280" t="str">
        <f>IF(COUNTIF(KIT!$A:$A,A6280)&gt;0,"Yes","No")</f>
        <v>Yes</v>
      </c>
      <c r="E6280" t="s">
        <v>14391</v>
      </c>
    </row>
    <row r="6281" spans="1:5" x14ac:dyDescent="0.25">
      <c r="A6281" t="s">
        <v>4543</v>
      </c>
      <c r="B6281" t="s">
        <v>14187</v>
      </c>
      <c r="C6281">
        <f>VLOOKUP(B6281,'[1]Main Sheet'!$A:$C,3,0)</f>
        <v>55.83</v>
      </c>
      <c r="D6281" t="str">
        <f>IF(COUNTIF(KIT!$A:$A,A6281)&gt;0,"Yes","No")</f>
        <v>Yes</v>
      </c>
      <c r="E6281" t="s">
        <v>14391</v>
      </c>
    </row>
    <row r="6282" spans="1:5" x14ac:dyDescent="0.25">
      <c r="A6282" t="s">
        <v>4543</v>
      </c>
      <c r="B6282" t="s">
        <v>14270</v>
      </c>
      <c r="C6282">
        <f>VLOOKUP(B6282,'[1]Main Sheet'!$A:$C,3,0)</f>
        <v>119.17</v>
      </c>
      <c r="D6282" t="str">
        <f>IF(COUNTIF(KIT!$A:$A,A6282)&gt;0,"Yes","No")</f>
        <v>Yes</v>
      </c>
      <c r="E6282" t="s">
        <v>14391</v>
      </c>
    </row>
    <row r="6283" spans="1:5" x14ac:dyDescent="0.25">
      <c r="A6283" t="s">
        <v>4545</v>
      </c>
      <c r="B6283" t="s">
        <v>14193</v>
      </c>
      <c r="C6283">
        <f>VLOOKUP(B6283,'[1]Main Sheet'!$A:$C,3,0)</f>
        <v>149.16999999999999</v>
      </c>
      <c r="D6283" t="str">
        <f>IF(COUNTIF(KIT!$A:$A,A6283)&gt;0,"Yes","No")</f>
        <v>Yes</v>
      </c>
      <c r="E6283" t="s">
        <v>14391</v>
      </c>
    </row>
    <row r="6284" spans="1:5" x14ac:dyDescent="0.25">
      <c r="A6284" t="s">
        <v>4545</v>
      </c>
      <c r="B6284" t="s">
        <v>14187</v>
      </c>
      <c r="C6284">
        <f>VLOOKUP(B6284,'[1]Main Sheet'!$A:$C,3,0)</f>
        <v>55.83</v>
      </c>
      <c r="D6284" t="str">
        <f>IF(COUNTIF(KIT!$A:$A,A6284)&gt;0,"Yes","No")</f>
        <v>Yes</v>
      </c>
      <c r="E6284" t="s">
        <v>14391</v>
      </c>
    </row>
    <row r="6285" spans="1:5" x14ac:dyDescent="0.25">
      <c r="A6285" t="s">
        <v>4545</v>
      </c>
      <c r="B6285" t="s">
        <v>14270</v>
      </c>
      <c r="C6285">
        <f>VLOOKUP(B6285,'[1]Main Sheet'!$A:$C,3,0)</f>
        <v>119.17</v>
      </c>
      <c r="D6285" t="str">
        <f>IF(COUNTIF(KIT!$A:$A,A6285)&gt;0,"Yes","No")</f>
        <v>Yes</v>
      </c>
      <c r="E6285" t="s">
        <v>14391</v>
      </c>
    </row>
    <row r="6286" spans="1:5" x14ac:dyDescent="0.25">
      <c r="A6286" t="s">
        <v>4547</v>
      </c>
      <c r="B6286" t="s">
        <v>14194</v>
      </c>
      <c r="C6286" t="e">
        <f>VLOOKUP(B6286,'[1]Main Sheet'!$A:$C,3,0)</f>
        <v>#N/A</v>
      </c>
      <c r="D6286" t="str">
        <f>IF(COUNTIF(KIT!$A:$A,A6286)&gt;0,"Yes","No")</f>
        <v>Yes</v>
      </c>
      <c r="E6286" t="s">
        <v>14391</v>
      </c>
    </row>
    <row r="6287" spans="1:5" x14ac:dyDescent="0.25">
      <c r="A6287" t="s">
        <v>4547</v>
      </c>
      <c r="B6287" t="s">
        <v>14187</v>
      </c>
      <c r="C6287">
        <f>VLOOKUP(B6287,'[1]Main Sheet'!$A:$C,3,0)</f>
        <v>55.83</v>
      </c>
      <c r="D6287" t="str">
        <f>IF(COUNTIF(KIT!$A:$A,A6287)&gt;0,"Yes","No")</f>
        <v>Yes</v>
      </c>
      <c r="E6287" t="s">
        <v>14391</v>
      </c>
    </row>
    <row r="6288" spans="1:5" x14ac:dyDescent="0.25">
      <c r="A6288" t="s">
        <v>4547</v>
      </c>
      <c r="B6288" t="s">
        <v>14270</v>
      </c>
      <c r="C6288">
        <f>VLOOKUP(B6288,'[1]Main Sheet'!$A:$C,3,0)</f>
        <v>119.17</v>
      </c>
      <c r="D6288" t="str">
        <f>IF(COUNTIF(KIT!$A:$A,A6288)&gt;0,"Yes","No")</f>
        <v>Yes</v>
      </c>
      <c r="E6288" t="s">
        <v>14391</v>
      </c>
    </row>
    <row r="6289" spans="1:5" x14ac:dyDescent="0.25">
      <c r="A6289" t="s">
        <v>4549</v>
      </c>
      <c r="B6289" t="s">
        <v>14192</v>
      </c>
      <c r="C6289">
        <f>VLOOKUP(B6289,'[1]Main Sheet'!$A:$C,3,0)</f>
        <v>146.66999999999999</v>
      </c>
      <c r="D6289" t="str">
        <f>IF(COUNTIF(KIT!$A:$A,A6289)&gt;0,"Yes","No")</f>
        <v>Yes</v>
      </c>
      <c r="E6289" t="s">
        <v>14391</v>
      </c>
    </row>
    <row r="6290" spans="1:5" x14ac:dyDescent="0.25">
      <c r="A6290" t="s">
        <v>4549</v>
      </c>
      <c r="B6290" t="s">
        <v>13121</v>
      </c>
      <c r="C6290">
        <f>VLOOKUP(B6290,'[1]Main Sheet'!$A:$C,3,0)</f>
        <v>51.67</v>
      </c>
      <c r="D6290" t="str">
        <f>IF(COUNTIF(KIT!$A:$A,A6290)&gt;0,"Yes","No")</f>
        <v>Yes</v>
      </c>
      <c r="E6290" t="s">
        <v>14391</v>
      </c>
    </row>
    <row r="6291" spans="1:5" x14ac:dyDescent="0.25">
      <c r="A6291" t="s">
        <v>4549</v>
      </c>
      <c r="B6291" t="s">
        <v>14271</v>
      </c>
      <c r="C6291">
        <f>VLOOKUP(B6291,'[1]Main Sheet'!$A:$C,3,0)</f>
        <v>130.83000000000001</v>
      </c>
      <c r="D6291" t="str">
        <f>IF(COUNTIF(KIT!$A:$A,A6291)&gt;0,"Yes","No")</f>
        <v>Yes</v>
      </c>
      <c r="E6291" t="s">
        <v>14391</v>
      </c>
    </row>
    <row r="6292" spans="1:5" x14ac:dyDescent="0.25">
      <c r="A6292" t="s">
        <v>4551</v>
      </c>
      <c r="B6292" t="s">
        <v>14193</v>
      </c>
      <c r="C6292">
        <f>VLOOKUP(B6292,'[1]Main Sheet'!$A:$C,3,0)</f>
        <v>149.16999999999999</v>
      </c>
      <c r="D6292" t="str">
        <f>IF(COUNTIF(KIT!$A:$A,A6292)&gt;0,"Yes","No")</f>
        <v>Yes</v>
      </c>
      <c r="E6292" t="s">
        <v>14391</v>
      </c>
    </row>
    <row r="6293" spans="1:5" x14ac:dyDescent="0.25">
      <c r="A6293" t="s">
        <v>4551</v>
      </c>
      <c r="B6293" t="s">
        <v>13121</v>
      </c>
      <c r="C6293">
        <f>VLOOKUP(B6293,'[1]Main Sheet'!$A:$C,3,0)</f>
        <v>51.67</v>
      </c>
      <c r="D6293" t="str">
        <f>IF(COUNTIF(KIT!$A:$A,A6293)&gt;0,"Yes","No")</f>
        <v>Yes</v>
      </c>
      <c r="E6293" t="s">
        <v>14391</v>
      </c>
    </row>
    <row r="6294" spans="1:5" x14ac:dyDescent="0.25">
      <c r="A6294" t="s">
        <v>4551</v>
      </c>
      <c r="B6294" t="s">
        <v>14271</v>
      </c>
      <c r="C6294">
        <f>VLOOKUP(B6294,'[1]Main Sheet'!$A:$C,3,0)</f>
        <v>130.83000000000001</v>
      </c>
      <c r="D6294" t="str">
        <f>IF(COUNTIF(KIT!$A:$A,A6294)&gt;0,"Yes","No")</f>
        <v>Yes</v>
      </c>
      <c r="E6294" t="s">
        <v>14391</v>
      </c>
    </row>
    <row r="6295" spans="1:5" x14ac:dyDescent="0.25">
      <c r="A6295" t="s">
        <v>4553</v>
      </c>
      <c r="B6295" t="s">
        <v>14194</v>
      </c>
      <c r="C6295" t="e">
        <f>VLOOKUP(B6295,'[1]Main Sheet'!$A:$C,3,0)</f>
        <v>#N/A</v>
      </c>
      <c r="D6295" t="str">
        <f>IF(COUNTIF(KIT!$A:$A,A6295)&gt;0,"Yes","No")</f>
        <v>Yes</v>
      </c>
      <c r="E6295" t="s">
        <v>14391</v>
      </c>
    </row>
    <row r="6296" spans="1:5" x14ac:dyDescent="0.25">
      <c r="A6296" t="s">
        <v>4553</v>
      </c>
      <c r="B6296" t="s">
        <v>13121</v>
      </c>
      <c r="C6296">
        <f>VLOOKUP(B6296,'[1]Main Sheet'!$A:$C,3,0)</f>
        <v>51.67</v>
      </c>
      <c r="D6296" t="str">
        <f>IF(COUNTIF(KIT!$A:$A,A6296)&gt;0,"Yes","No")</f>
        <v>Yes</v>
      </c>
      <c r="E6296" t="s">
        <v>14391</v>
      </c>
    </row>
    <row r="6297" spans="1:5" x14ac:dyDescent="0.25">
      <c r="A6297" t="s">
        <v>4553</v>
      </c>
      <c r="B6297" t="s">
        <v>14271</v>
      </c>
      <c r="C6297">
        <f>VLOOKUP(B6297,'[1]Main Sheet'!$A:$C,3,0)</f>
        <v>130.83000000000001</v>
      </c>
      <c r="D6297" t="str">
        <f>IF(COUNTIF(KIT!$A:$A,A6297)&gt;0,"Yes","No")</f>
        <v>Yes</v>
      </c>
      <c r="E6297" t="s">
        <v>14391</v>
      </c>
    </row>
    <row r="6298" spans="1:5" x14ac:dyDescent="0.25">
      <c r="A6298" t="s">
        <v>4555</v>
      </c>
      <c r="B6298" t="s">
        <v>14198</v>
      </c>
      <c r="C6298">
        <f>VLOOKUP(B6298,'[1]Main Sheet'!$A:$C,3,0)</f>
        <v>191.67</v>
      </c>
      <c r="D6298" t="str">
        <f>IF(COUNTIF(KIT!$A:$A,A6298)&gt;0,"Yes","No")</f>
        <v>Yes</v>
      </c>
      <c r="E6298" t="s">
        <v>14391</v>
      </c>
    </row>
    <row r="6299" spans="1:5" x14ac:dyDescent="0.25">
      <c r="A6299" t="s">
        <v>4555</v>
      </c>
      <c r="B6299" t="s">
        <v>14176</v>
      </c>
      <c r="C6299">
        <f>VLOOKUP(B6299,'[1]Main Sheet'!$A:$C,3,0)</f>
        <v>82.5</v>
      </c>
      <c r="D6299" t="str">
        <f>IF(COUNTIF(KIT!$A:$A,A6299)&gt;0,"Yes","No")</f>
        <v>Yes</v>
      </c>
      <c r="E6299">
        <v>46203</v>
      </c>
    </row>
    <row r="6300" spans="1:5" x14ac:dyDescent="0.25">
      <c r="A6300" t="s">
        <v>4555</v>
      </c>
      <c r="B6300" t="s">
        <v>14268</v>
      </c>
      <c r="C6300">
        <f>VLOOKUP(B6300,'[1]Main Sheet'!$A:$C,3,0)</f>
        <v>116.67</v>
      </c>
      <c r="D6300" t="str">
        <f>IF(COUNTIF(KIT!$A:$A,A6300)&gt;0,"Yes","No")</f>
        <v>Yes</v>
      </c>
      <c r="E6300" t="s">
        <v>14391</v>
      </c>
    </row>
    <row r="6301" spans="1:5" x14ac:dyDescent="0.25">
      <c r="A6301" t="s">
        <v>4557</v>
      </c>
      <c r="B6301" t="s">
        <v>14199</v>
      </c>
      <c r="C6301">
        <f>VLOOKUP(B6301,'[1]Main Sheet'!$A:$C,3,0)</f>
        <v>194.17</v>
      </c>
      <c r="D6301" t="str">
        <f>IF(COUNTIF(KIT!$A:$A,A6301)&gt;0,"Yes","No")</f>
        <v>Yes</v>
      </c>
      <c r="E6301" t="s">
        <v>14391</v>
      </c>
    </row>
    <row r="6302" spans="1:5" x14ac:dyDescent="0.25">
      <c r="A6302" t="s">
        <v>4557</v>
      </c>
      <c r="B6302" t="s">
        <v>14176</v>
      </c>
      <c r="C6302">
        <f>VLOOKUP(B6302,'[1]Main Sheet'!$A:$C,3,0)</f>
        <v>82.5</v>
      </c>
      <c r="D6302" t="str">
        <f>IF(COUNTIF(KIT!$A:$A,A6302)&gt;0,"Yes","No")</f>
        <v>Yes</v>
      </c>
      <c r="E6302">
        <v>46203</v>
      </c>
    </row>
    <row r="6303" spans="1:5" x14ac:dyDescent="0.25">
      <c r="A6303" t="s">
        <v>4557</v>
      </c>
      <c r="B6303" t="s">
        <v>14268</v>
      </c>
      <c r="C6303">
        <f>VLOOKUP(B6303,'[1]Main Sheet'!$A:$C,3,0)</f>
        <v>116.67</v>
      </c>
      <c r="D6303" t="str">
        <f>IF(COUNTIF(KIT!$A:$A,A6303)&gt;0,"Yes","No")</f>
        <v>Yes</v>
      </c>
      <c r="E6303" t="s">
        <v>14391</v>
      </c>
    </row>
    <row r="6304" spans="1:5" x14ac:dyDescent="0.25">
      <c r="A6304" t="s">
        <v>4559</v>
      </c>
      <c r="B6304" t="s">
        <v>14200</v>
      </c>
      <c r="C6304">
        <f>VLOOKUP(B6304,'[1]Main Sheet'!$A:$C,3,0)</f>
        <v>162.5</v>
      </c>
      <c r="D6304" t="str">
        <f>IF(COUNTIF(KIT!$A:$A,A6304)&gt;0,"Yes","No")</f>
        <v>Yes</v>
      </c>
      <c r="E6304" t="s">
        <v>14391</v>
      </c>
    </row>
    <row r="6305" spans="1:5" x14ac:dyDescent="0.25">
      <c r="A6305" t="s">
        <v>4559</v>
      </c>
      <c r="B6305" t="s">
        <v>14176</v>
      </c>
      <c r="C6305">
        <f>VLOOKUP(B6305,'[1]Main Sheet'!$A:$C,3,0)</f>
        <v>82.5</v>
      </c>
      <c r="D6305" t="str">
        <f>IF(COUNTIF(KIT!$A:$A,A6305)&gt;0,"Yes","No")</f>
        <v>Yes</v>
      </c>
      <c r="E6305">
        <v>46203</v>
      </c>
    </row>
    <row r="6306" spans="1:5" x14ac:dyDescent="0.25">
      <c r="A6306" t="s">
        <v>4559</v>
      </c>
      <c r="B6306" t="s">
        <v>14268</v>
      </c>
      <c r="C6306">
        <f>VLOOKUP(B6306,'[1]Main Sheet'!$A:$C,3,0)</f>
        <v>116.67</v>
      </c>
      <c r="D6306" t="str">
        <f>IF(COUNTIF(KIT!$A:$A,A6306)&gt;0,"Yes","No")</f>
        <v>Yes</v>
      </c>
      <c r="E6306" t="s">
        <v>14391</v>
      </c>
    </row>
    <row r="6307" spans="1:5" x14ac:dyDescent="0.25">
      <c r="A6307" t="s">
        <v>4561</v>
      </c>
      <c r="B6307" t="s">
        <v>14198</v>
      </c>
      <c r="C6307">
        <f>VLOOKUP(B6307,'[1]Main Sheet'!$A:$C,3,0)</f>
        <v>191.67</v>
      </c>
      <c r="D6307" t="str">
        <f>IF(COUNTIF(KIT!$A:$A,A6307)&gt;0,"Yes","No")</f>
        <v>Yes</v>
      </c>
      <c r="E6307" t="s">
        <v>14391</v>
      </c>
    </row>
    <row r="6308" spans="1:5" x14ac:dyDescent="0.25">
      <c r="A6308" t="s">
        <v>4561</v>
      </c>
      <c r="B6308" t="s">
        <v>14181</v>
      </c>
      <c r="C6308">
        <f>VLOOKUP(B6308,'[1]Main Sheet'!$A:$C,3,0)</f>
        <v>64.17</v>
      </c>
      <c r="D6308" t="str">
        <f>IF(COUNTIF(KIT!$A:$A,A6308)&gt;0,"Yes","No")</f>
        <v>Yes</v>
      </c>
      <c r="E6308" t="s">
        <v>14391</v>
      </c>
    </row>
    <row r="6309" spans="1:5" x14ac:dyDescent="0.25">
      <c r="A6309" t="s">
        <v>4561</v>
      </c>
      <c r="B6309" t="s">
        <v>14269</v>
      </c>
      <c r="C6309">
        <f>VLOOKUP(B6309,'[1]Main Sheet'!$A:$C,3,0)</f>
        <v>127.5</v>
      </c>
      <c r="D6309" t="str">
        <f>IF(COUNTIF(KIT!$A:$A,A6309)&gt;0,"Yes","No")</f>
        <v>Yes</v>
      </c>
      <c r="E6309" t="s">
        <v>14391</v>
      </c>
    </row>
    <row r="6310" spans="1:5" x14ac:dyDescent="0.25">
      <c r="A6310" t="s">
        <v>4563</v>
      </c>
      <c r="B6310" t="s">
        <v>14199</v>
      </c>
      <c r="C6310">
        <f>VLOOKUP(B6310,'[1]Main Sheet'!$A:$C,3,0)</f>
        <v>194.17</v>
      </c>
      <c r="D6310" t="str">
        <f>IF(COUNTIF(KIT!$A:$A,A6310)&gt;0,"Yes","No")</f>
        <v>Yes</v>
      </c>
      <c r="E6310" t="s">
        <v>14391</v>
      </c>
    </row>
    <row r="6311" spans="1:5" x14ac:dyDescent="0.25">
      <c r="A6311" t="s">
        <v>4563</v>
      </c>
      <c r="B6311" t="s">
        <v>14181</v>
      </c>
      <c r="C6311">
        <f>VLOOKUP(B6311,'[1]Main Sheet'!$A:$C,3,0)</f>
        <v>64.17</v>
      </c>
      <c r="D6311" t="str">
        <f>IF(COUNTIF(KIT!$A:$A,A6311)&gt;0,"Yes","No")</f>
        <v>Yes</v>
      </c>
      <c r="E6311" t="s">
        <v>14391</v>
      </c>
    </row>
    <row r="6312" spans="1:5" x14ac:dyDescent="0.25">
      <c r="A6312" t="s">
        <v>4563</v>
      </c>
      <c r="B6312" t="s">
        <v>14269</v>
      </c>
      <c r="C6312">
        <f>VLOOKUP(B6312,'[1]Main Sheet'!$A:$C,3,0)</f>
        <v>127.5</v>
      </c>
      <c r="D6312" t="str">
        <f>IF(COUNTIF(KIT!$A:$A,A6312)&gt;0,"Yes","No")</f>
        <v>Yes</v>
      </c>
      <c r="E6312" t="s">
        <v>14391</v>
      </c>
    </row>
    <row r="6313" spans="1:5" x14ac:dyDescent="0.25">
      <c r="A6313" t="s">
        <v>4565</v>
      </c>
      <c r="B6313" t="s">
        <v>14200</v>
      </c>
      <c r="C6313">
        <f>VLOOKUP(B6313,'[1]Main Sheet'!$A:$C,3,0)</f>
        <v>162.5</v>
      </c>
      <c r="D6313" t="str">
        <f>IF(COUNTIF(KIT!$A:$A,A6313)&gt;0,"Yes","No")</f>
        <v>Yes</v>
      </c>
      <c r="E6313" t="s">
        <v>14391</v>
      </c>
    </row>
    <row r="6314" spans="1:5" x14ac:dyDescent="0.25">
      <c r="A6314" t="s">
        <v>4565</v>
      </c>
      <c r="B6314" t="s">
        <v>14181</v>
      </c>
      <c r="C6314">
        <f>VLOOKUP(B6314,'[1]Main Sheet'!$A:$C,3,0)</f>
        <v>64.17</v>
      </c>
      <c r="D6314" t="str">
        <f>IF(COUNTIF(KIT!$A:$A,A6314)&gt;0,"Yes","No")</f>
        <v>Yes</v>
      </c>
      <c r="E6314" t="s">
        <v>14391</v>
      </c>
    </row>
    <row r="6315" spans="1:5" x14ac:dyDescent="0.25">
      <c r="A6315" t="s">
        <v>4565</v>
      </c>
      <c r="B6315" t="s">
        <v>14269</v>
      </c>
      <c r="C6315">
        <f>VLOOKUP(B6315,'[1]Main Sheet'!$A:$C,3,0)</f>
        <v>127.5</v>
      </c>
      <c r="D6315" t="str">
        <f>IF(COUNTIF(KIT!$A:$A,A6315)&gt;0,"Yes","No")</f>
        <v>Yes</v>
      </c>
      <c r="E6315" t="s">
        <v>14391</v>
      </c>
    </row>
    <row r="6316" spans="1:5" x14ac:dyDescent="0.25">
      <c r="A6316" t="s">
        <v>4567</v>
      </c>
      <c r="B6316" t="s">
        <v>14198</v>
      </c>
      <c r="C6316">
        <f>VLOOKUP(B6316,'[1]Main Sheet'!$A:$C,3,0)</f>
        <v>191.67</v>
      </c>
      <c r="D6316" t="str">
        <f>IF(COUNTIF(KIT!$A:$A,A6316)&gt;0,"Yes","No")</f>
        <v>Yes</v>
      </c>
      <c r="E6316" t="s">
        <v>14391</v>
      </c>
    </row>
    <row r="6317" spans="1:5" x14ac:dyDescent="0.25">
      <c r="A6317" t="s">
        <v>4567</v>
      </c>
      <c r="B6317" t="s">
        <v>14187</v>
      </c>
      <c r="C6317">
        <f>VLOOKUP(B6317,'[1]Main Sheet'!$A:$C,3,0)</f>
        <v>55.83</v>
      </c>
      <c r="D6317" t="str">
        <f>IF(COUNTIF(KIT!$A:$A,A6317)&gt;0,"Yes","No")</f>
        <v>Yes</v>
      </c>
      <c r="E6317" t="s">
        <v>14391</v>
      </c>
    </row>
    <row r="6318" spans="1:5" x14ac:dyDescent="0.25">
      <c r="A6318" t="s">
        <v>4567</v>
      </c>
      <c r="B6318" t="s">
        <v>14270</v>
      </c>
      <c r="C6318">
        <f>VLOOKUP(B6318,'[1]Main Sheet'!$A:$C,3,0)</f>
        <v>119.17</v>
      </c>
      <c r="D6318" t="str">
        <f>IF(COUNTIF(KIT!$A:$A,A6318)&gt;0,"Yes","No")</f>
        <v>Yes</v>
      </c>
      <c r="E6318" t="s">
        <v>14391</v>
      </c>
    </row>
    <row r="6319" spans="1:5" x14ac:dyDescent="0.25">
      <c r="A6319" t="s">
        <v>4569</v>
      </c>
      <c r="B6319" t="s">
        <v>14199</v>
      </c>
      <c r="C6319">
        <f>VLOOKUP(B6319,'[1]Main Sheet'!$A:$C,3,0)</f>
        <v>194.17</v>
      </c>
      <c r="D6319" t="str">
        <f>IF(COUNTIF(KIT!$A:$A,A6319)&gt;0,"Yes","No")</f>
        <v>Yes</v>
      </c>
      <c r="E6319" t="s">
        <v>14391</v>
      </c>
    </row>
    <row r="6320" spans="1:5" x14ac:dyDescent="0.25">
      <c r="A6320" t="s">
        <v>4569</v>
      </c>
      <c r="B6320" t="s">
        <v>14187</v>
      </c>
      <c r="C6320">
        <f>VLOOKUP(B6320,'[1]Main Sheet'!$A:$C,3,0)</f>
        <v>55.83</v>
      </c>
      <c r="D6320" t="str">
        <f>IF(COUNTIF(KIT!$A:$A,A6320)&gt;0,"Yes","No")</f>
        <v>Yes</v>
      </c>
      <c r="E6320" t="s">
        <v>14391</v>
      </c>
    </row>
    <row r="6321" spans="1:5" x14ac:dyDescent="0.25">
      <c r="A6321" t="s">
        <v>4569</v>
      </c>
      <c r="B6321" t="s">
        <v>14270</v>
      </c>
      <c r="C6321">
        <f>VLOOKUP(B6321,'[1]Main Sheet'!$A:$C,3,0)</f>
        <v>119.17</v>
      </c>
      <c r="D6321" t="str">
        <f>IF(COUNTIF(KIT!$A:$A,A6321)&gt;0,"Yes","No")</f>
        <v>Yes</v>
      </c>
      <c r="E6321" t="s">
        <v>14391</v>
      </c>
    </row>
    <row r="6322" spans="1:5" x14ac:dyDescent="0.25">
      <c r="A6322" t="s">
        <v>4571</v>
      </c>
      <c r="B6322" t="s">
        <v>14200</v>
      </c>
      <c r="C6322">
        <f>VLOOKUP(B6322,'[1]Main Sheet'!$A:$C,3,0)</f>
        <v>162.5</v>
      </c>
      <c r="D6322" t="str">
        <f>IF(COUNTIF(KIT!$A:$A,A6322)&gt;0,"Yes","No")</f>
        <v>Yes</v>
      </c>
      <c r="E6322" t="s">
        <v>14391</v>
      </c>
    </row>
    <row r="6323" spans="1:5" x14ac:dyDescent="0.25">
      <c r="A6323" t="s">
        <v>4571</v>
      </c>
      <c r="B6323" t="s">
        <v>14187</v>
      </c>
      <c r="C6323">
        <f>VLOOKUP(B6323,'[1]Main Sheet'!$A:$C,3,0)</f>
        <v>55.83</v>
      </c>
      <c r="D6323" t="str">
        <f>IF(COUNTIF(KIT!$A:$A,A6323)&gt;0,"Yes","No")</f>
        <v>Yes</v>
      </c>
      <c r="E6323" t="s">
        <v>14391</v>
      </c>
    </row>
    <row r="6324" spans="1:5" x14ac:dyDescent="0.25">
      <c r="A6324" t="s">
        <v>4571</v>
      </c>
      <c r="B6324" t="s">
        <v>14270</v>
      </c>
      <c r="C6324">
        <f>VLOOKUP(B6324,'[1]Main Sheet'!$A:$C,3,0)</f>
        <v>119.17</v>
      </c>
      <c r="D6324" t="str">
        <f>IF(COUNTIF(KIT!$A:$A,A6324)&gt;0,"Yes","No")</f>
        <v>Yes</v>
      </c>
      <c r="E6324" t="s">
        <v>14391</v>
      </c>
    </row>
    <row r="6325" spans="1:5" x14ac:dyDescent="0.25">
      <c r="A6325" t="s">
        <v>4573</v>
      </c>
      <c r="B6325" t="s">
        <v>14198</v>
      </c>
      <c r="C6325">
        <f>VLOOKUP(B6325,'[1]Main Sheet'!$A:$C,3,0)</f>
        <v>191.67</v>
      </c>
      <c r="D6325" t="str">
        <f>IF(COUNTIF(KIT!$A:$A,A6325)&gt;0,"Yes","No")</f>
        <v>Yes</v>
      </c>
      <c r="E6325" t="s">
        <v>14391</v>
      </c>
    </row>
    <row r="6326" spans="1:5" x14ac:dyDescent="0.25">
      <c r="A6326" t="s">
        <v>4573</v>
      </c>
      <c r="B6326" t="s">
        <v>13121</v>
      </c>
      <c r="C6326">
        <f>VLOOKUP(B6326,'[1]Main Sheet'!$A:$C,3,0)</f>
        <v>51.67</v>
      </c>
      <c r="D6326" t="str">
        <f>IF(COUNTIF(KIT!$A:$A,A6326)&gt;0,"Yes","No")</f>
        <v>Yes</v>
      </c>
      <c r="E6326" t="s">
        <v>14391</v>
      </c>
    </row>
    <row r="6327" spans="1:5" x14ac:dyDescent="0.25">
      <c r="A6327" t="s">
        <v>4573</v>
      </c>
      <c r="B6327" t="s">
        <v>14271</v>
      </c>
      <c r="C6327">
        <f>VLOOKUP(B6327,'[1]Main Sheet'!$A:$C,3,0)</f>
        <v>130.83000000000001</v>
      </c>
      <c r="D6327" t="str">
        <f>IF(COUNTIF(KIT!$A:$A,A6327)&gt;0,"Yes","No")</f>
        <v>Yes</v>
      </c>
      <c r="E6327" t="s">
        <v>14391</v>
      </c>
    </row>
    <row r="6328" spans="1:5" x14ac:dyDescent="0.25">
      <c r="A6328" t="s">
        <v>4575</v>
      </c>
      <c r="B6328" t="s">
        <v>14199</v>
      </c>
      <c r="C6328">
        <f>VLOOKUP(B6328,'[1]Main Sheet'!$A:$C,3,0)</f>
        <v>194.17</v>
      </c>
      <c r="D6328" t="str">
        <f>IF(COUNTIF(KIT!$A:$A,A6328)&gt;0,"Yes","No")</f>
        <v>Yes</v>
      </c>
      <c r="E6328" t="s">
        <v>14391</v>
      </c>
    </row>
    <row r="6329" spans="1:5" x14ac:dyDescent="0.25">
      <c r="A6329" t="s">
        <v>4575</v>
      </c>
      <c r="B6329" t="s">
        <v>13121</v>
      </c>
      <c r="C6329">
        <f>VLOOKUP(B6329,'[1]Main Sheet'!$A:$C,3,0)</f>
        <v>51.67</v>
      </c>
      <c r="D6329" t="str">
        <f>IF(COUNTIF(KIT!$A:$A,A6329)&gt;0,"Yes","No")</f>
        <v>Yes</v>
      </c>
      <c r="E6329" t="s">
        <v>14391</v>
      </c>
    </row>
    <row r="6330" spans="1:5" x14ac:dyDescent="0.25">
      <c r="A6330" t="s">
        <v>4575</v>
      </c>
      <c r="B6330" t="s">
        <v>14271</v>
      </c>
      <c r="C6330">
        <f>VLOOKUP(B6330,'[1]Main Sheet'!$A:$C,3,0)</f>
        <v>130.83000000000001</v>
      </c>
      <c r="D6330" t="str">
        <f>IF(COUNTIF(KIT!$A:$A,A6330)&gt;0,"Yes","No")</f>
        <v>Yes</v>
      </c>
      <c r="E6330" t="s">
        <v>14391</v>
      </c>
    </row>
    <row r="6331" spans="1:5" x14ac:dyDescent="0.25">
      <c r="A6331" t="s">
        <v>4577</v>
      </c>
      <c r="B6331" t="s">
        <v>14200</v>
      </c>
      <c r="C6331">
        <f>VLOOKUP(B6331,'[1]Main Sheet'!$A:$C,3,0)</f>
        <v>162.5</v>
      </c>
      <c r="D6331" t="str">
        <f>IF(COUNTIF(KIT!$A:$A,A6331)&gt;0,"Yes","No")</f>
        <v>Yes</v>
      </c>
      <c r="E6331" t="s">
        <v>14391</v>
      </c>
    </row>
    <row r="6332" spans="1:5" x14ac:dyDescent="0.25">
      <c r="A6332" t="s">
        <v>4577</v>
      </c>
      <c r="B6332" t="s">
        <v>13121</v>
      </c>
      <c r="C6332">
        <f>VLOOKUP(B6332,'[1]Main Sheet'!$A:$C,3,0)</f>
        <v>51.67</v>
      </c>
      <c r="D6332" t="str">
        <f>IF(COUNTIF(KIT!$A:$A,A6332)&gt;0,"Yes","No")</f>
        <v>Yes</v>
      </c>
      <c r="E6332" t="s">
        <v>14391</v>
      </c>
    </row>
    <row r="6333" spans="1:5" x14ac:dyDescent="0.25">
      <c r="A6333" t="s">
        <v>4577</v>
      </c>
      <c r="B6333" t="s">
        <v>14271</v>
      </c>
      <c r="C6333">
        <f>VLOOKUP(B6333,'[1]Main Sheet'!$A:$C,3,0)</f>
        <v>130.83000000000001</v>
      </c>
      <c r="D6333" t="str">
        <f>IF(COUNTIF(KIT!$A:$A,A6333)&gt;0,"Yes","No")</f>
        <v>Yes</v>
      </c>
      <c r="E6333" t="s">
        <v>14391</v>
      </c>
    </row>
    <row r="6334" spans="1:5" x14ac:dyDescent="0.25">
      <c r="A6334" t="s">
        <v>4579</v>
      </c>
      <c r="B6334" t="s">
        <v>14204</v>
      </c>
      <c r="C6334">
        <f>VLOOKUP(B6334,'[1]Main Sheet'!$A:$C,3,0)</f>
        <v>223.33</v>
      </c>
      <c r="D6334" t="str">
        <f>IF(COUNTIF(KIT!$A:$A,A6334)&gt;0,"Yes","No")</f>
        <v>Yes</v>
      </c>
      <c r="E6334" t="s">
        <v>14391</v>
      </c>
    </row>
    <row r="6335" spans="1:5" x14ac:dyDescent="0.25">
      <c r="A6335" t="s">
        <v>4579</v>
      </c>
      <c r="B6335" t="s">
        <v>14176</v>
      </c>
      <c r="C6335">
        <f>VLOOKUP(B6335,'[1]Main Sheet'!$A:$C,3,0)</f>
        <v>82.5</v>
      </c>
      <c r="D6335" t="str">
        <f>IF(COUNTIF(KIT!$A:$A,A6335)&gt;0,"Yes","No")</f>
        <v>Yes</v>
      </c>
      <c r="E6335">
        <v>46203</v>
      </c>
    </row>
    <row r="6336" spans="1:5" x14ac:dyDescent="0.25">
      <c r="A6336" t="s">
        <v>4579</v>
      </c>
      <c r="B6336" t="s">
        <v>14268</v>
      </c>
      <c r="C6336">
        <f>VLOOKUP(B6336,'[1]Main Sheet'!$A:$C,3,0)</f>
        <v>116.67</v>
      </c>
      <c r="D6336" t="str">
        <f>IF(COUNTIF(KIT!$A:$A,A6336)&gt;0,"Yes","No")</f>
        <v>Yes</v>
      </c>
      <c r="E6336" t="s">
        <v>14391</v>
      </c>
    </row>
    <row r="6337" spans="1:5" x14ac:dyDescent="0.25">
      <c r="A6337" t="s">
        <v>4581</v>
      </c>
      <c r="B6337" t="s">
        <v>14205</v>
      </c>
      <c r="C6337">
        <f>VLOOKUP(B6337,'[1]Main Sheet'!$A:$C,3,0)</f>
        <v>226.67</v>
      </c>
      <c r="D6337" t="str">
        <f>IF(COUNTIF(KIT!$A:$A,A6337)&gt;0,"Yes","No")</f>
        <v>Yes</v>
      </c>
      <c r="E6337" t="s">
        <v>14391</v>
      </c>
    </row>
    <row r="6338" spans="1:5" x14ac:dyDescent="0.25">
      <c r="A6338" t="s">
        <v>4581</v>
      </c>
      <c r="B6338" t="s">
        <v>14176</v>
      </c>
      <c r="C6338">
        <f>VLOOKUP(B6338,'[1]Main Sheet'!$A:$C,3,0)</f>
        <v>82.5</v>
      </c>
      <c r="D6338" t="str">
        <f>IF(COUNTIF(KIT!$A:$A,A6338)&gt;0,"Yes","No")</f>
        <v>Yes</v>
      </c>
      <c r="E6338">
        <v>46203</v>
      </c>
    </row>
    <row r="6339" spans="1:5" x14ac:dyDescent="0.25">
      <c r="A6339" t="s">
        <v>4581</v>
      </c>
      <c r="B6339" t="s">
        <v>14268</v>
      </c>
      <c r="C6339">
        <f>VLOOKUP(B6339,'[1]Main Sheet'!$A:$C,3,0)</f>
        <v>116.67</v>
      </c>
      <c r="D6339" t="str">
        <f>IF(COUNTIF(KIT!$A:$A,A6339)&gt;0,"Yes","No")</f>
        <v>Yes</v>
      </c>
      <c r="E6339" t="s">
        <v>14391</v>
      </c>
    </row>
    <row r="6340" spans="1:5" x14ac:dyDescent="0.25">
      <c r="A6340" t="s">
        <v>4583</v>
      </c>
      <c r="B6340" t="s">
        <v>14206</v>
      </c>
      <c r="C6340" t="e">
        <f>VLOOKUP(B6340,'[1]Main Sheet'!$A:$C,3,0)</f>
        <v>#N/A</v>
      </c>
      <c r="D6340" t="str">
        <f>IF(COUNTIF(KIT!$A:$A,A6340)&gt;0,"Yes","No")</f>
        <v>Yes</v>
      </c>
      <c r="E6340" t="s">
        <v>14391</v>
      </c>
    </row>
    <row r="6341" spans="1:5" x14ac:dyDescent="0.25">
      <c r="A6341" t="s">
        <v>4583</v>
      </c>
      <c r="B6341" t="s">
        <v>14176</v>
      </c>
      <c r="C6341">
        <f>VLOOKUP(B6341,'[1]Main Sheet'!$A:$C,3,0)</f>
        <v>82.5</v>
      </c>
      <c r="D6341" t="str">
        <f>IF(COUNTIF(KIT!$A:$A,A6341)&gt;0,"Yes","No")</f>
        <v>Yes</v>
      </c>
      <c r="E6341">
        <v>46203</v>
      </c>
    </row>
    <row r="6342" spans="1:5" x14ac:dyDescent="0.25">
      <c r="A6342" t="s">
        <v>4583</v>
      </c>
      <c r="B6342" t="s">
        <v>14268</v>
      </c>
      <c r="C6342">
        <f>VLOOKUP(B6342,'[1]Main Sheet'!$A:$C,3,0)</f>
        <v>116.67</v>
      </c>
      <c r="D6342" t="str">
        <f>IF(COUNTIF(KIT!$A:$A,A6342)&gt;0,"Yes","No")</f>
        <v>Yes</v>
      </c>
      <c r="E6342" t="s">
        <v>14391</v>
      </c>
    </row>
    <row r="6343" spans="1:5" x14ac:dyDescent="0.25">
      <c r="A6343" t="s">
        <v>4585</v>
      </c>
      <c r="B6343" t="s">
        <v>14204</v>
      </c>
      <c r="C6343">
        <f>VLOOKUP(B6343,'[1]Main Sheet'!$A:$C,3,0)</f>
        <v>223.33</v>
      </c>
      <c r="D6343" t="str">
        <f>IF(COUNTIF(KIT!$A:$A,A6343)&gt;0,"Yes","No")</f>
        <v>Yes</v>
      </c>
      <c r="E6343" t="s">
        <v>14391</v>
      </c>
    </row>
    <row r="6344" spans="1:5" x14ac:dyDescent="0.25">
      <c r="A6344" t="s">
        <v>4585</v>
      </c>
      <c r="B6344" t="s">
        <v>14181</v>
      </c>
      <c r="C6344">
        <f>VLOOKUP(B6344,'[1]Main Sheet'!$A:$C,3,0)</f>
        <v>64.17</v>
      </c>
      <c r="D6344" t="str">
        <f>IF(COUNTIF(KIT!$A:$A,A6344)&gt;0,"Yes","No")</f>
        <v>Yes</v>
      </c>
      <c r="E6344" t="s">
        <v>14391</v>
      </c>
    </row>
    <row r="6345" spans="1:5" x14ac:dyDescent="0.25">
      <c r="A6345" t="s">
        <v>4585</v>
      </c>
      <c r="B6345" t="s">
        <v>14269</v>
      </c>
      <c r="C6345">
        <f>VLOOKUP(B6345,'[1]Main Sheet'!$A:$C,3,0)</f>
        <v>127.5</v>
      </c>
      <c r="D6345" t="str">
        <f>IF(COUNTIF(KIT!$A:$A,A6345)&gt;0,"Yes","No")</f>
        <v>Yes</v>
      </c>
      <c r="E6345" t="s">
        <v>14391</v>
      </c>
    </row>
    <row r="6346" spans="1:5" x14ac:dyDescent="0.25">
      <c r="A6346" t="s">
        <v>4587</v>
      </c>
      <c r="B6346" t="s">
        <v>14205</v>
      </c>
      <c r="C6346">
        <f>VLOOKUP(B6346,'[1]Main Sheet'!$A:$C,3,0)</f>
        <v>226.67</v>
      </c>
      <c r="D6346" t="str">
        <f>IF(COUNTIF(KIT!$A:$A,A6346)&gt;0,"Yes","No")</f>
        <v>Yes</v>
      </c>
      <c r="E6346" t="s">
        <v>14391</v>
      </c>
    </row>
    <row r="6347" spans="1:5" x14ac:dyDescent="0.25">
      <c r="A6347" t="s">
        <v>4587</v>
      </c>
      <c r="B6347" t="s">
        <v>14181</v>
      </c>
      <c r="C6347">
        <f>VLOOKUP(B6347,'[1]Main Sheet'!$A:$C,3,0)</f>
        <v>64.17</v>
      </c>
      <c r="D6347" t="str">
        <f>IF(COUNTIF(KIT!$A:$A,A6347)&gt;0,"Yes","No")</f>
        <v>Yes</v>
      </c>
      <c r="E6347" t="s">
        <v>14391</v>
      </c>
    </row>
    <row r="6348" spans="1:5" x14ac:dyDescent="0.25">
      <c r="A6348" t="s">
        <v>4587</v>
      </c>
      <c r="B6348" t="s">
        <v>14269</v>
      </c>
      <c r="C6348">
        <f>VLOOKUP(B6348,'[1]Main Sheet'!$A:$C,3,0)</f>
        <v>127.5</v>
      </c>
      <c r="D6348" t="str">
        <f>IF(COUNTIF(KIT!$A:$A,A6348)&gt;0,"Yes","No")</f>
        <v>Yes</v>
      </c>
      <c r="E6348" t="s">
        <v>14391</v>
      </c>
    </row>
    <row r="6349" spans="1:5" x14ac:dyDescent="0.25">
      <c r="A6349" t="s">
        <v>4589</v>
      </c>
      <c r="B6349" t="s">
        <v>14206</v>
      </c>
      <c r="C6349" t="e">
        <f>VLOOKUP(B6349,'[1]Main Sheet'!$A:$C,3,0)</f>
        <v>#N/A</v>
      </c>
      <c r="D6349" t="str">
        <f>IF(COUNTIF(KIT!$A:$A,A6349)&gt;0,"Yes","No")</f>
        <v>Yes</v>
      </c>
      <c r="E6349" t="s">
        <v>14391</v>
      </c>
    </row>
    <row r="6350" spans="1:5" x14ac:dyDescent="0.25">
      <c r="A6350" t="s">
        <v>4589</v>
      </c>
      <c r="B6350" t="s">
        <v>14181</v>
      </c>
      <c r="C6350">
        <f>VLOOKUP(B6350,'[1]Main Sheet'!$A:$C,3,0)</f>
        <v>64.17</v>
      </c>
      <c r="D6350" t="str">
        <f>IF(COUNTIF(KIT!$A:$A,A6350)&gt;0,"Yes","No")</f>
        <v>Yes</v>
      </c>
      <c r="E6350" t="s">
        <v>14391</v>
      </c>
    </row>
    <row r="6351" spans="1:5" x14ac:dyDescent="0.25">
      <c r="A6351" t="s">
        <v>4589</v>
      </c>
      <c r="B6351" t="s">
        <v>14269</v>
      </c>
      <c r="C6351">
        <f>VLOOKUP(B6351,'[1]Main Sheet'!$A:$C,3,0)</f>
        <v>127.5</v>
      </c>
      <c r="D6351" t="str">
        <f>IF(COUNTIF(KIT!$A:$A,A6351)&gt;0,"Yes","No")</f>
        <v>Yes</v>
      </c>
      <c r="E6351" t="s">
        <v>14391</v>
      </c>
    </row>
    <row r="6352" spans="1:5" x14ac:dyDescent="0.25">
      <c r="A6352" t="s">
        <v>4591</v>
      </c>
      <c r="B6352" t="s">
        <v>14204</v>
      </c>
      <c r="C6352">
        <f>VLOOKUP(B6352,'[1]Main Sheet'!$A:$C,3,0)</f>
        <v>223.33</v>
      </c>
      <c r="D6352" t="str">
        <f>IF(COUNTIF(KIT!$A:$A,A6352)&gt;0,"Yes","No")</f>
        <v>Yes</v>
      </c>
      <c r="E6352" t="s">
        <v>14391</v>
      </c>
    </row>
    <row r="6353" spans="1:5" x14ac:dyDescent="0.25">
      <c r="A6353" t="s">
        <v>4591</v>
      </c>
      <c r="B6353" t="s">
        <v>14187</v>
      </c>
      <c r="C6353">
        <f>VLOOKUP(B6353,'[1]Main Sheet'!$A:$C,3,0)</f>
        <v>55.83</v>
      </c>
      <c r="D6353" t="str">
        <f>IF(COUNTIF(KIT!$A:$A,A6353)&gt;0,"Yes","No")</f>
        <v>Yes</v>
      </c>
      <c r="E6353" t="s">
        <v>14391</v>
      </c>
    </row>
    <row r="6354" spans="1:5" x14ac:dyDescent="0.25">
      <c r="A6354" t="s">
        <v>4591</v>
      </c>
      <c r="B6354" t="s">
        <v>14270</v>
      </c>
      <c r="C6354">
        <f>VLOOKUP(B6354,'[1]Main Sheet'!$A:$C,3,0)</f>
        <v>119.17</v>
      </c>
      <c r="D6354" t="str">
        <f>IF(COUNTIF(KIT!$A:$A,A6354)&gt;0,"Yes","No")</f>
        <v>Yes</v>
      </c>
      <c r="E6354" t="s">
        <v>14391</v>
      </c>
    </row>
    <row r="6355" spans="1:5" x14ac:dyDescent="0.25">
      <c r="A6355" t="s">
        <v>4593</v>
      </c>
      <c r="B6355" t="s">
        <v>14205</v>
      </c>
      <c r="C6355">
        <f>VLOOKUP(B6355,'[1]Main Sheet'!$A:$C,3,0)</f>
        <v>226.67</v>
      </c>
      <c r="D6355" t="str">
        <f>IF(COUNTIF(KIT!$A:$A,A6355)&gt;0,"Yes","No")</f>
        <v>Yes</v>
      </c>
      <c r="E6355" t="s">
        <v>14391</v>
      </c>
    </row>
    <row r="6356" spans="1:5" x14ac:dyDescent="0.25">
      <c r="A6356" t="s">
        <v>4593</v>
      </c>
      <c r="B6356" t="s">
        <v>14187</v>
      </c>
      <c r="C6356">
        <f>VLOOKUP(B6356,'[1]Main Sheet'!$A:$C,3,0)</f>
        <v>55.83</v>
      </c>
      <c r="D6356" t="str">
        <f>IF(COUNTIF(KIT!$A:$A,A6356)&gt;0,"Yes","No")</f>
        <v>Yes</v>
      </c>
      <c r="E6356" t="s">
        <v>14391</v>
      </c>
    </row>
    <row r="6357" spans="1:5" x14ac:dyDescent="0.25">
      <c r="A6357" t="s">
        <v>4593</v>
      </c>
      <c r="B6357" t="s">
        <v>14270</v>
      </c>
      <c r="C6357">
        <f>VLOOKUP(B6357,'[1]Main Sheet'!$A:$C,3,0)</f>
        <v>119.17</v>
      </c>
      <c r="D6357" t="str">
        <f>IF(COUNTIF(KIT!$A:$A,A6357)&gt;0,"Yes","No")</f>
        <v>Yes</v>
      </c>
      <c r="E6357" t="s">
        <v>14391</v>
      </c>
    </row>
    <row r="6358" spans="1:5" x14ac:dyDescent="0.25">
      <c r="A6358" t="s">
        <v>4595</v>
      </c>
      <c r="B6358" t="s">
        <v>14206</v>
      </c>
      <c r="C6358" t="e">
        <f>VLOOKUP(B6358,'[1]Main Sheet'!$A:$C,3,0)</f>
        <v>#N/A</v>
      </c>
      <c r="D6358" t="str">
        <f>IF(COUNTIF(KIT!$A:$A,A6358)&gt;0,"Yes","No")</f>
        <v>Yes</v>
      </c>
      <c r="E6358" t="s">
        <v>14391</v>
      </c>
    </row>
    <row r="6359" spans="1:5" x14ac:dyDescent="0.25">
      <c r="A6359" t="s">
        <v>4595</v>
      </c>
      <c r="B6359" t="s">
        <v>14187</v>
      </c>
      <c r="C6359">
        <f>VLOOKUP(B6359,'[1]Main Sheet'!$A:$C,3,0)</f>
        <v>55.83</v>
      </c>
      <c r="D6359" t="str">
        <f>IF(COUNTIF(KIT!$A:$A,A6359)&gt;0,"Yes","No")</f>
        <v>Yes</v>
      </c>
      <c r="E6359" t="s">
        <v>14391</v>
      </c>
    </row>
    <row r="6360" spans="1:5" x14ac:dyDescent="0.25">
      <c r="A6360" t="s">
        <v>4595</v>
      </c>
      <c r="B6360" t="s">
        <v>14270</v>
      </c>
      <c r="C6360">
        <f>VLOOKUP(B6360,'[1]Main Sheet'!$A:$C,3,0)</f>
        <v>119.17</v>
      </c>
      <c r="D6360" t="str">
        <f>IF(COUNTIF(KIT!$A:$A,A6360)&gt;0,"Yes","No")</f>
        <v>Yes</v>
      </c>
      <c r="E6360" t="s">
        <v>14391</v>
      </c>
    </row>
    <row r="6361" spans="1:5" x14ac:dyDescent="0.25">
      <c r="A6361" t="s">
        <v>4597</v>
      </c>
      <c r="B6361" t="s">
        <v>14204</v>
      </c>
      <c r="C6361">
        <f>VLOOKUP(B6361,'[1]Main Sheet'!$A:$C,3,0)</f>
        <v>223.33</v>
      </c>
      <c r="D6361" t="str">
        <f>IF(COUNTIF(KIT!$A:$A,A6361)&gt;0,"Yes","No")</f>
        <v>Yes</v>
      </c>
      <c r="E6361" t="s">
        <v>14391</v>
      </c>
    </row>
    <row r="6362" spans="1:5" x14ac:dyDescent="0.25">
      <c r="A6362" t="s">
        <v>4597</v>
      </c>
      <c r="B6362" t="s">
        <v>13121</v>
      </c>
      <c r="C6362">
        <f>VLOOKUP(B6362,'[1]Main Sheet'!$A:$C,3,0)</f>
        <v>51.67</v>
      </c>
      <c r="D6362" t="str">
        <f>IF(COUNTIF(KIT!$A:$A,A6362)&gt;0,"Yes","No")</f>
        <v>Yes</v>
      </c>
      <c r="E6362" t="s">
        <v>14391</v>
      </c>
    </row>
    <row r="6363" spans="1:5" x14ac:dyDescent="0.25">
      <c r="A6363" t="s">
        <v>4597</v>
      </c>
      <c r="B6363" t="s">
        <v>14271</v>
      </c>
      <c r="C6363">
        <f>VLOOKUP(B6363,'[1]Main Sheet'!$A:$C,3,0)</f>
        <v>130.83000000000001</v>
      </c>
      <c r="D6363" t="str">
        <f>IF(COUNTIF(KIT!$A:$A,A6363)&gt;0,"Yes","No")</f>
        <v>Yes</v>
      </c>
      <c r="E6363" t="s">
        <v>14391</v>
      </c>
    </row>
    <row r="6364" spans="1:5" x14ac:dyDescent="0.25">
      <c r="A6364" t="s">
        <v>4599</v>
      </c>
      <c r="B6364" t="s">
        <v>14205</v>
      </c>
      <c r="C6364">
        <f>VLOOKUP(B6364,'[1]Main Sheet'!$A:$C,3,0)</f>
        <v>226.67</v>
      </c>
      <c r="D6364" t="str">
        <f>IF(COUNTIF(KIT!$A:$A,A6364)&gt;0,"Yes","No")</f>
        <v>Yes</v>
      </c>
      <c r="E6364" t="s">
        <v>14391</v>
      </c>
    </row>
    <row r="6365" spans="1:5" x14ac:dyDescent="0.25">
      <c r="A6365" t="s">
        <v>4599</v>
      </c>
      <c r="B6365" t="s">
        <v>13121</v>
      </c>
      <c r="C6365">
        <f>VLOOKUP(B6365,'[1]Main Sheet'!$A:$C,3,0)</f>
        <v>51.67</v>
      </c>
      <c r="D6365" t="str">
        <f>IF(COUNTIF(KIT!$A:$A,A6365)&gt;0,"Yes","No")</f>
        <v>Yes</v>
      </c>
      <c r="E6365" t="s">
        <v>14391</v>
      </c>
    </row>
    <row r="6366" spans="1:5" x14ac:dyDescent="0.25">
      <c r="A6366" t="s">
        <v>4599</v>
      </c>
      <c r="B6366" t="s">
        <v>14271</v>
      </c>
      <c r="C6366">
        <f>VLOOKUP(B6366,'[1]Main Sheet'!$A:$C,3,0)</f>
        <v>130.83000000000001</v>
      </c>
      <c r="D6366" t="str">
        <f>IF(COUNTIF(KIT!$A:$A,A6366)&gt;0,"Yes","No")</f>
        <v>Yes</v>
      </c>
      <c r="E6366" t="s">
        <v>14391</v>
      </c>
    </row>
    <row r="6367" spans="1:5" x14ac:dyDescent="0.25">
      <c r="A6367" t="s">
        <v>4601</v>
      </c>
      <c r="B6367" t="s">
        <v>14206</v>
      </c>
      <c r="C6367" t="e">
        <f>VLOOKUP(B6367,'[1]Main Sheet'!$A:$C,3,0)</f>
        <v>#N/A</v>
      </c>
      <c r="D6367" t="str">
        <f>IF(COUNTIF(KIT!$A:$A,A6367)&gt;0,"Yes","No")</f>
        <v>Yes</v>
      </c>
      <c r="E6367" t="s">
        <v>14391</v>
      </c>
    </row>
    <row r="6368" spans="1:5" x14ac:dyDescent="0.25">
      <c r="A6368" t="s">
        <v>4601</v>
      </c>
      <c r="B6368" t="s">
        <v>13121</v>
      </c>
      <c r="C6368">
        <f>VLOOKUP(B6368,'[1]Main Sheet'!$A:$C,3,0)</f>
        <v>51.67</v>
      </c>
      <c r="D6368" t="str">
        <f>IF(COUNTIF(KIT!$A:$A,A6368)&gt;0,"Yes","No")</f>
        <v>Yes</v>
      </c>
      <c r="E6368" t="s">
        <v>14391</v>
      </c>
    </row>
    <row r="6369" spans="1:5" x14ac:dyDescent="0.25">
      <c r="A6369" t="s">
        <v>4601</v>
      </c>
      <c r="B6369" t="s">
        <v>14271</v>
      </c>
      <c r="C6369">
        <f>VLOOKUP(B6369,'[1]Main Sheet'!$A:$C,3,0)</f>
        <v>130.83000000000001</v>
      </c>
      <c r="D6369" t="str">
        <f>IF(COUNTIF(KIT!$A:$A,A6369)&gt;0,"Yes","No")</f>
        <v>Yes</v>
      </c>
      <c r="E6369" t="s">
        <v>14391</v>
      </c>
    </row>
    <row r="6370" spans="1:5" x14ac:dyDescent="0.25">
      <c r="A6370" t="s">
        <v>4603</v>
      </c>
      <c r="B6370" t="s">
        <v>13114</v>
      </c>
      <c r="C6370">
        <f>VLOOKUP(B6370,'[1]Main Sheet'!$A:$C,3,0)</f>
        <v>253.33</v>
      </c>
      <c r="D6370" t="str">
        <f>IF(COUNTIF(KIT!$A:$A,A6370)&gt;0,"Yes","No")</f>
        <v>Yes</v>
      </c>
      <c r="E6370" t="s">
        <v>14391</v>
      </c>
    </row>
    <row r="6371" spans="1:5" x14ac:dyDescent="0.25">
      <c r="A6371" t="s">
        <v>4603</v>
      </c>
      <c r="B6371" t="s">
        <v>14176</v>
      </c>
      <c r="C6371">
        <f>VLOOKUP(B6371,'[1]Main Sheet'!$A:$C,3,0)</f>
        <v>82.5</v>
      </c>
      <c r="D6371" t="str">
        <f>IF(COUNTIF(KIT!$A:$A,A6371)&gt;0,"Yes","No")</f>
        <v>Yes</v>
      </c>
      <c r="E6371">
        <v>46203</v>
      </c>
    </row>
    <row r="6372" spans="1:5" x14ac:dyDescent="0.25">
      <c r="A6372" t="s">
        <v>4603</v>
      </c>
      <c r="B6372" t="s">
        <v>14268</v>
      </c>
      <c r="C6372">
        <f>VLOOKUP(B6372,'[1]Main Sheet'!$A:$C,3,0)</f>
        <v>116.67</v>
      </c>
      <c r="D6372" t="str">
        <f>IF(COUNTIF(KIT!$A:$A,A6372)&gt;0,"Yes","No")</f>
        <v>Yes</v>
      </c>
      <c r="E6372" t="s">
        <v>14391</v>
      </c>
    </row>
    <row r="6373" spans="1:5" x14ac:dyDescent="0.25">
      <c r="A6373" t="s">
        <v>4605</v>
      </c>
      <c r="B6373" t="s">
        <v>14210</v>
      </c>
      <c r="C6373">
        <f>VLOOKUP(B6373,'[1]Main Sheet'!$A:$C,3,0)</f>
        <v>260.83</v>
      </c>
      <c r="D6373" t="str">
        <f>IF(COUNTIF(KIT!$A:$A,A6373)&gt;0,"Yes","No")</f>
        <v>Yes</v>
      </c>
      <c r="E6373" t="s">
        <v>14391</v>
      </c>
    </row>
    <row r="6374" spans="1:5" x14ac:dyDescent="0.25">
      <c r="A6374" t="s">
        <v>4605</v>
      </c>
      <c r="B6374" t="s">
        <v>14176</v>
      </c>
      <c r="C6374">
        <f>VLOOKUP(B6374,'[1]Main Sheet'!$A:$C,3,0)</f>
        <v>82.5</v>
      </c>
      <c r="D6374" t="str">
        <f>IF(COUNTIF(KIT!$A:$A,A6374)&gt;0,"Yes","No")</f>
        <v>Yes</v>
      </c>
      <c r="E6374">
        <v>46203</v>
      </c>
    </row>
    <row r="6375" spans="1:5" x14ac:dyDescent="0.25">
      <c r="A6375" t="s">
        <v>4605</v>
      </c>
      <c r="B6375" t="s">
        <v>14268</v>
      </c>
      <c r="C6375">
        <f>VLOOKUP(B6375,'[1]Main Sheet'!$A:$C,3,0)</f>
        <v>116.67</v>
      </c>
      <c r="D6375" t="str">
        <f>IF(COUNTIF(KIT!$A:$A,A6375)&gt;0,"Yes","No")</f>
        <v>Yes</v>
      </c>
      <c r="E6375" t="s">
        <v>14391</v>
      </c>
    </row>
    <row r="6376" spans="1:5" x14ac:dyDescent="0.25">
      <c r="A6376" t="s">
        <v>4607</v>
      </c>
      <c r="B6376" t="s">
        <v>13118</v>
      </c>
      <c r="C6376">
        <f>VLOOKUP(B6376,'[1]Main Sheet'!$A:$C,3,0)</f>
        <v>215</v>
      </c>
      <c r="D6376" t="str">
        <f>IF(COUNTIF(KIT!$A:$A,A6376)&gt;0,"Yes","No")</f>
        <v>Yes</v>
      </c>
      <c r="E6376" t="s">
        <v>14391</v>
      </c>
    </row>
    <row r="6377" spans="1:5" x14ac:dyDescent="0.25">
      <c r="A6377" t="s">
        <v>4607</v>
      </c>
      <c r="B6377" t="s">
        <v>14176</v>
      </c>
      <c r="C6377">
        <f>VLOOKUP(B6377,'[1]Main Sheet'!$A:$C,3,0)</f>
        <v>82.5</v>
      </c>
      <c r="D6377" t="str">
        <f>IF(COUNTIF(KIT!$A:$A,A6377)&gt;0,"Yes","No")</f>
        <v>Yes</v>
      </c>
      <c r="E6377">
        <v>46203</v>
      </c>
    </row>
    <row r="6378" spans="1:5" x14ac:dyDescent="0.25">
      <c r="A6378" t="s">
        <v>4607</v>
      </c>
      <c r="B6378" t="s">
        <v>14268</v>
      </c>
      <c r="C6378">
        <f>VLOOKUP(B6378,'[1]Main Sheet'!$A:$C,3,0)</f>
        <v>116.67</v>
      </c>
      <c r="D6378" t="str">
        <f>IF(COUNTIF(KIT!$A:$A,A6378)&gt;0,"Yes","No")</f>
        <v>Yes</v>
      </c>
      <c r="E6378" t="s">
        <v>14391</v>
      </c>
    </row>
    <row r="6379" spans="1:5" x14ac:dyDescent="0.25">
      <c r="A6379" t="s">
        <v>4609</v>
      </c>
      <c r="B6379" t="s">
        <v>13114</v>
      </c>
      <c r="C6379">
        <f>VLOOKUP(B6379,'[1]Main Sheet'!$A:$C,3,0)</f>
        <v>253.33</v>
      </c>
      <c r="D6379" t="str">
        <f>IF(COUNTIF(KIT!$A:$A,A6379)&gt;0,"Yes","No")</f>
        <v>Yes</v>
      </c>
      <c r="E6379" t="s">
        <v>14391</v>
      </c>
    </row>
    <row r="6380" spans="1:5" x14ac:dyDescent="0.25">
      <c r="A6380" t="s">
        <v>4609</v>
      </c>
      <c r="B6380" t="s">
        <v>14181</v>
      </c>
      <c r="C6380">
        <f>VLOOKUP(B6380,'[1]Main Sheet'!$A:$C,3,0)</f>
        <v>64.17</v>
      </c>
      <c r="D6380" t="str">
        <f>IF(COUNTIF(KIT!$A:$A,A6380)&gt;0,"Yes","No")</f>
        <v>Yes</v>
      </c>
      <c r="E6380" t="s">
        <v>14391</v>
      </c>
    </row>
    <row r="6381" spans="1:5" x14ac:dyDescent="0.25">
      <c r="A6381" t="s">
        <v>4609</v>
      </c>
      <c r="B6381" t="s">
        <v>14269</v>
      </c>
      <c r="C6381">
        <f>VLOOKUP(B6381,'[1]Main Sheet'!$A:$C,3,0)</f>
        <v>127.5</v>
      </c>
      <c r="D6381" t="str">
        <f>IF(COUNTIF(KIT!$A:$A,A6381)&gt;0,"Yes","No")</f>
        <v>Yes</v>
      </c>
      <c r="E6381" t="s">
        <v>14391</v>
      </c>
    </row>
    <row r="6382" spans="1:5" x14ac:dyDescent="0.25">
      <c r="A6382" t="s">
        <v>4611</v>
      </c>
      <c r="B6382" t="s">
        <v>14210</v>
      </c>
      <c r="C6382">
        <f>VLOOKUP(B6382,'[1]Main Sheet'!$A:$C,3,0)</f>
        <v>260.83</v>
      </c>
      <c r="D6382" t="str">
        <f>IF(COUNTIF(KIT!$A:$A,A6382)&gt;0,"Yes","No")</f>
        <v>Yes</v>
      </c>
      <c r="E6382" t="s">
        <v>14391</v>
      </c>
    </row>
    <row r="6383" spans="1:5" x14ac:dyDescent="0.25">
      <c r="A6383" t="s">
        <v>4611</v>
      </c>
      <c r="B6383" t="s">
        <v>14181</v>
      </c>
      <c r="C6383">
        <f>VLOOKUP(B6383,'[1]Main Sheet'!$A:$C,3,0)</f>
        <v>64.17</v>
      </c>
      <c r="D6383" t="str">
        <f>IF(COUNTIF(KIT!$A:$A,A6383)&gt;0,"Yes","No")</f>
        <v>Yes</v>
      </c>
      <c r="E6383" t="s">
        <v>14391</v>
      </c>
    </row>
    <row r="6384" spans="1:5" x14ac:dyDescent="0.25">
      <c r="A6384" t="s">
        <v>4611</v>
      </c>
      <c r="B6384" t="s">
        <v>14269</v>
      </c>
      <c r="C6384">
        <f>VLOOKUP(B6384,'[1]Main Sheet'!$A:$C,3,0)</f>
        <v>127.5</v>
      </c>
      <c r="D6384" t="str">
        <f>IF(COUNTIF(KIT!$A:$A,A6384)&gt;0,"Yes","No")</f>
        <v>Yes</v>
      </c>
      <c r="E6384" t="s">
        <v>14391</v>
      </c>
    </row>
    <row r="6385" spans="1:5" x14ac:dyDescent="0.25">
      <c r="A6385" t="s">
        <v>4613</v>
      </c>
      <c r="B6385" t="s">
        <v>13118</v>
      </c>
      <c r="C6385">
        <f>VLOOKUP(B6385,'[1]Main Sheet'!$A:$C,3,0)</f>
        <v>215</v>
      </c>
      <c r="D6385" t="str">
        <f>IF(COUNTIF(KIT!$A:$A,A6385)&gt;0,"Yes","No")</f>
        <v>Yes</v>
      </c>
      <c r="E6385" t="s">
        <v>14391</v>
      </c>
    </row>
    <row r="6386" spans="1:5" x14ac:dyDescent="0.25">
      <c r="A6386" t="s">
        <v>4613</v>
      </c>
      <c r="B6386" t="s">
        <v>14181</v>
      </c>
      <c r="C6386">
        <f>VLOOKUP(B6386,'[1]Main Sheet'!$A:$C,3,0)</f>
        <v>64.17</v>
      </c>
      <c r="D6386" t="str">
        <f>IF(COUNTIF(KIT!$A:$A,A6386)&gt;0,"Yes","No")</f>
        <v>Yes</v>
      </c>
      <c r="E6386" t="s">
        <v>14391</v>
      </c>
    </row>
    <row r="6387" spans="1:5" x14ac:dyDescent="0.25">
      <c r="A6387" t="s">
        <v>4613</v>
      </c>
      <c r="B6387" t="s">
        <v>14269</v>
      </c>
      <c r="C6387">
        <f>VLOOKUP(B6387,'[1]Main Sheet'!$A:$C,3,0)</f>
        <v>127.5</v>
      </c>
      <c r="D6387" t="str">
        <f>IF(COUNTIF(KIT!$A:$A,A6387)&gt;0,"Yes","No")</f>
        <v>Yes</v>
      </c>
      <c r="E6387" t="s">
        <v>14391</v>
      </c>
    </row>
    <row r="6388" spans="1:5" x14ac:dyDescent="0.25">
      <c r="A6388" t="s">
        <v>4615</v>
      </c>
      <c r="B6388" t="s">
        <v>13114</v>
      </c>
      <c r="C6388">
        <f>VLOOKUP(B6388,'[1]Main Sheet'!$A:$C,3,0)</f>
        <v>253.33</v>
      </c>
      <c r="D6388" t="str">
        <f>IF(COUNTIF(KIT!$A:$A,A6388)&gt;0,"Yes","No")</f>
        <v>Yes</v>
      </c>
      <c r="E6388" t="s">
        <v>14391</v>
      </c>
    </row>
    <row r="6389" spans="1:5" x14ac:dyDescent="0.25">
      <c r="A6389" t="s">
        <v>4615</v>
      </c>
      <c r="B6389" t="s">
        <v>14187</v>
      </c>
      <c r="C6389">
        <f>VLOOKUP(B6389,'[1]Main Sheet'!$A:$C,3,0)</f>
        <v>55.83</v>
      </c>
      <c r="D6389" t="str">
        <f>IF(COUNTIF(KIT!$A:$A,A6389)&gt;0,"Yes","No")</f>
        <v>Yes</v>
      </c>
      <c r="E6389" t="s">
        <v>14391</v>
      </c>
    </row>
    <row r="6390" spans="1:5" x14ac:dyDescent="0.25">
      <c r="A6390" t="s">
        <v>4615</v>
      </c>
      <c r="B6390" t="s">
        <v>14270</v>
      </c>
      <c r="C6390">
        <f>VLOOKUP(B6390,'[1]Main Sheet'!$A:$C,3,0)</f>
        <v>119.17</v>
      </c>
      <c r="D6390" t="str">
        <f>IF(COUNTIF(KIT!$A:$A,A6390)&gt;0,"Yes","No")</f>
        <v>Yes</v>
      </c>
      <c r="E6390" t="s">
        <v>14391</v>
      </c>
    </row>
    <row r="6391" spans="1:5" x14ac:dyDescent="0.25">
      <c r="A6391" t="s">
        <v>4617</v>
      </c>
      <c r="B6391" t="s">
        <v>14210</v>
      </c>
      <c r="C6391">
        <f>VLOOKUP(B6391,'[1]Main Sheet'!$A:$C,3,0)</f>
        <v>260.83</v>
      </c>
      <c r="D6391" t="str">
        <f>IF(COUNTIF(KIT!$A:$A,A6391)&gt;0,"Yes","No")</f>
        <v>Yes</v>
      </c>
      <c r="E6391" t="s">
        <v>14391</v>
      </c>
    </row>
    <row r="6392" spans="1:5" x14ac:dyDescent="0.25">
      <c r="A6392" t="s">
        <v>4617</v>
      </c>
      <c r="B6392" t="s">
        <v>14187</v>
      </c>
      <c r="C6392">
        <f>VLOOKUP(B6392,'[1]Main Sheet'!$A:$C,3,0)</f>
        <v>55.83</v>
      </c>
      <c r="D6392" t="str">
        <f>IF(COUNTIF(KIT!$A:$A,A6392)&gt;0,"Yes","No")</f>
        <v>Yes</v>
      </c>
      <c r="E6392" t="s">
        <v>14391</v>
      </c>
    </row>
    <row r="6393" spans="1:5" x14ac:dyDescent="0.25">
      <c r="A6393" t="s">
        <v>4617</v>
      </c>
      <c r="B6393" t="s">
        <v>14270</v>
      </c>
      <c r="C6393">
        <f>VLOOKUP(B6393,'[1]Main Sheet'!$A:$C,3,0)</f>
        <v>119.17</v>
      </c>
      <c r="D6393" t="str">
        <f>IF(COUNTIF(KIT!$A:$A,A6393)&gt;0,"Yes","No")</f>
        <v>Yes</v>
      </c>
      <c r="E6393" t="s">
        <v>14391</v>
      </c>
    </row>
    <row r="6394" spans="1:5" x14ac:dyDescent="0.25">
      <c r="A6394" t="s">
        <v>4619</v>
      </c>
      <c r="B6394" t="s">
        <v>13118</v>
      </c>
      <c r="C6394">
        <f>VLOOKUP(B6394,'[1]Main Sheet'!$A:$C,3,0)</f>
        <v>215</v>
      </c>
      <c r="D6394" t="str">
        <f>IF(COUNTIF(KIT!$A:$A,A6394)&gt;0,"Yes","No")</f>
        <v>Yes</v>
      </c>
      <c r="E6394" t="s">
        <v>14391</v>
      </c>
    </row>
    <row r="6395" spans="1:5" x14ac:dyDescent="0.25">
      <c r="A6395" t="s">
        <v>4619</v>
      </c>
      <c r="B6395" t="s">
        <v>14187</v>
      </c>
      <c r="C6395">
        <f>VLOOKUP(B6395,'[1]Main Sheet'!$A:$C,3,0)</f>
        <v>55.83</v>
      </c>
      <c r="D6395" t="str">
        <f>IF(COUNTIF(KIT!$A:$A,A6395)&gt;0,"Yes","No")</f>
        <v>Yes</v>
      </c>
      <c r="E6395" t="s">
        <v>14391</v>
      </c>
    </row>
    <row r="6396" spans="1:5" x14ac:dyDescent="0.25">
      <c r="A6396" t="s">
        <v>4619</v>
      </c>
      <c r="B6396" t="s">
        <v>14270</v>
      </c>
      <c r="C6396">
        <f>VLOOKUP(B6396,'[1]Main Sheet'!$A:$C,3,0)</f>
        <v>119.17</v>
      </c>
      <c r="D6396" t="str">
        <f>IF(COUNTIF(KIT!$A:$A,A6396)&gt;0,"Yes","No")</f>
        <v>Yes</v>
      </c>
      <c r="E6396" t="s">
        <v>14391</v>
      </c>
    </row>
    <row r="6397" spans="1:5" x14ac:dyDescent="0.25">
      <c r="A6397" t="s">
        <v>4621</v>
      </c>
      <c r="B6397" t="s">
        <v>13114</v>
      </c>
      <c r="C6397">
        <f>VLOOKUP(B6397,'[1]Main Sheet'!$A:$C,3,0)</f>
        <v>253.33</v>
      </c>
      <c r="D6397" t="str">
        <f>IF(COUNTIF(KIT!$A:$A,A6397)&gt;0,"Yes","No")</f>
        <v>Yes</v>
      </c>
      <c r="E6397" t="s">
        <v>14391</v>
      </c>
    </row>
    <row r="6398" spans="1:5" x14ac:dyDescent="0.25">
      <c r="A6398" t="s">
        <v>4621</v>
      </c>
      <c r="B6398" t="s">
        <v>13121</v>
      </c>
      <c r="C6398">
        <f>VLOOKUP(B6398,'[1]Main Sheet'!$A:$C,3,0)</f>
        <v>51.67</v>
      </c>
      <c r="D6398" t="str">
        <f>IF(COUNTIF(KIT!$A:$A,A6398)&gt;0,"Yes","No")</f>
        <v>Yes</v>
      </c>
      <c r="E6398" t="s">
        <v>14391</v>
      </c>
    </row>
    <row r="6399" spans="1:5" x14ac:dyDescent="0.25">
      <c r="A6399" t="s">
        <v>4621</v>
      </c>
      <c r="B6399" t="s">
        <v>14271</v>
      </c>
      <c r="C6399">
        <f>VLOOKUP(B6399,'[1]Main Sheet'!$A:$C,3,0)</f>
        <v>130.83000000000001</v>
      </c>
      <c r="D6399" t="str">
        <f>IF(COUNTIF(KIT!$A:$A,A6399)&gt;0,"Yes","No")</f>
        <v>Yes</v>
      </c>
      <c r="E6399" t="s">
        <v>14391</v>
      </c>
    </row>
    <row r="6400" spans="1:5" x14ac:dyDescent="0.25">
      <c r="A6400" t="s">
        <v>4623</v>
      </c>
      <c r="B6400" t="s">
        <v>14210</v>
      </c>
      <c r="C6400">
        <f>VLOOKUP(B6400,'[1]Main Sheet'!$A:$C,3,0)</f>
        <v>260.83</v>
      </c>
      <c r="D6400" t="str">
        <f>IF(COUNTIF(KIT!$A:$A,A6400)&gt;0,"Yes","No")</f>
        <v>Yes</v>
      </c>
      <c r="E6400" t="s">
        <v>14391</v>
      </c>
    </row>
    <row r="6401" spans="1:5" x14ac:dyDescent="0.25">
      <c r="A6401" t="s">
        <v>4623</v>
      </c>
      <c r="B6401" t="s">
        <v>13121</v>
      </c>
      <c r="C6401">
        <f>VLOOKUP(B6401,'[1]Main Sheet'!$A:$C,3,0)</f>
        <v>51.67</v>
      </c>
      <c r="D6401" t="str">
        <f>IF(COUNTIF(KIT!$A:$A,A6401)&gt;0,"Yes","No")</f>
        <v>Yes</v>
      </c>
      <c r="E6401" t="s">
        <v>14391</v>
      </c>
    </row>
    <row r="6402" spans="1:5" x14ac:dyDescent="0.25">
      <c r="A6402" t="s">
        <v>4623</v>
      </c>
      <c r="B6402" t="s">
        <v>14271</v>
      </c>
      <c r="C6402">
        <f>VLOOKUP(B6402,'[1]Main Sheet'!$A:$C,3,0)</f>
        <v>130.83000000000001</v>
      </c>
      <c r="D6402" t="str">
        <f>IF(COUNTIF(KIT!$A:$A,A6402)&gt;0,"Yes","No")</f>
        <v>Yes</v>
      </c>
      <c r="E6402" t="s">
        <v>14391</v>
      </c>
    </row>
    <row r="6403" spans="1:5" x14ac:dyDescent="0.25">
      <c r="A6403" t="s">
        <v>4625</v>
      </c>
      <c r="B6403" t="s">
        <v>13118</v>
      </c>
      <c r="C6403">
        <f>VLOOKUP(B6403,'[1]Main Sheet'!$A:$C,3,0)</f>
        <v>215</v>
      </c>
      <c r="D6403" t="str">
        <f>IF(COUNTIF(KIT!$A:$A,A6403)&gt;0,"Yes","No")</f>
        <v>Yes</v>
      </c>
      <c r="E6403" t="s">
        <v>14391</v>
      </c>
    </row>
    <row r="6404" spans="1:5" x14ac:dyDescent="0.25">
      <c r="A6404" t="s">
        <v>4625</v>
      </c>
      <c r="B6404" t="s">
        <v>13121</v>
      </c>
      <c r="C6404">
        <f>VLOOKUP(B6404,'[1]Main Sheet'!$A:$C,3,0)</f>
        <v>51.67</v>
      </c>
      <c r="D6404" t="str">
        <f>IF(COUNTIF(KIT!$A:$A,A6404)&gt;0,"Yes","No")</f>
        <v>Yes</v>
      </c>
      <c r="E6404" t="s">
        <v>14391</v>
      </c>
    </row>
    <row r="6405" spans="1:5" x14ac:dyDescent="0.25">
      <c r="A6405" t="s">
        <v>4625</v>
      </c>
      <c r="B6405" t="s">
        <v>14271</v>
      </c>
      <c r="C6405">
        <f>VLOOKUP(B6405,'[1]Main Sheet'!$A:$C,3,0)</f>
        <v>130.83000000000001</v>
      </c>
      <c r="D6405" t="str">
        <f>IF(COUNTIF(KIT!$A:$A,A6405)&gt;0,"Yes","No")</f>
        <v>Yes</v>
      </c>
      <c r="E6405" t="s">
        <v>14391</v>
      </c>
    </row>
    <row r="6406" spans="1:5" x14ac:dyDescent="0.25">
      <c r="A6406" t="s">
        <v>4627</v>
      </c>
      <c r="B6406" t="s">
        <v>13113</v>
      </c>
      <c r="C6406">
        <f>VLOOKUP(B6406,'[1]Main Sheet'!$A:$C,3,0)</f>
        <v>286.67</v>
      </c>
      <c r="D6406" t="str">
        <f>IF(COUNTIF(KIT!$A:$A,A6406)&gt;0,"Yes","No")</f>
        <v>Yes</v>
      </c>
      <c r="E6406" t="s">
        <v>14391</v>
      </c>
    </row>
    <row r="6407" spans="1:5" x14ac:dyDescent="0.25">
      <c r="A6407" t="s">
        <v>4627</v>
      </c>
      <c r="B6407" t="s">
        <v>14176</v>
      </c>
      <c r="C6407">
        <f>VLOOKUP(B6407,'[1]Main Sheet'!$A:$C,3,0)</f>
        <v>82.5</v>
      </c>
      <c r="D6407" t="str">
        <f>IF(COUNTIF(KIT!$A:$A,A6407)&gt;0,"Yes","No")</f>
        <v>Yes</v>
      </c>
      <c r="E6407">
        <v>46203</v>
      </c>
    </row>
    <row r="6408" spans="1:5" x14ac:dyDescent="0.25">
      <c r="A6408" t="s">
        <v>4627</v>
      </c>
      <c r="B6408" t="s">
        <v>14268</v>
      </c>
      <c r="C6408">
        <f>VLOOKUP(B6408,'[1]Main Sheet'!$A:$C,3,0)</f>
        <v>116.67</v>
      </c>
      <c r="D6408" t="str">
        <f>IF(COUNTIF(KIT!$A:$A,A6408)&gt;0,"Yes","No")</f>
        <v>Yes</v>
      </c>
      <c r="E6408" t="s">
        <v>14391</v>
      </c>
    </row>
    <row r="6409" spans="1:5" x14ac:dyDescent="0.25">
      <c r="A6409" t="s">
        <v>4629</v>
      </c>
      <c r="B6409" t="s">
        <v>14214</v>
      </c>
      <c r="C6409">
        <f>VLOOKUP(B6409,'[1]Main Sheet'!$A:$C,3,0)</f>
        <v>294.17</v>
      </c>
      <c r="D6409" t="str">
        <f>IF(COUNTIF(KIT!$A:$A,A6409)&gt;0,"Yes","No")</f>
        <v>Yes</v>
      </c>
      <c r="E6409" t="s">
        <v>14391</v>
      </c>
    </row>
    <row r="6410" spans="1:5" x14ac:dyDescent="0.25">
      <c r="A6410" t="s">
        <v>4629</v>
      </c>
      <c r="B6410" t="s">
        <v>14176</v>
      </c>
      <c r="C6410">
        <f>VLOOKUP(B6410,'[1]Main Sheet'!$A:$C,3,0)</f>
        <v>82.5</v>
      </c>
      <c r="D6410" t="str">
        <f>IF(COUNTIF(KIT!$A:$A,A6410)&gt;0,"Yes","No")</f>
        <v>Yes</v>
      </c>
      <c r="E6410">
        <v>46203</v>
      </c>
    </row>
    <row r="6411" spans="1:5" x14ac:dyDescent="0.25">
      <c r="A6411" t="s">
        <v>4629</v>
      </c>
      <c r="B6411" t="s">
        <v>14268</v>
      </c>
      <c r="C6411">
        <f>VLOOKUP(B6411,'[1]Main Sheet'!$A:$C,3,0)</f>
        <v>116.67</v>
      </c>
      <c r="D6411" t="str">
        <f>IF(COUNTIF(KIT!$A:$A,A6411)&gt;0,"Yes","No")</f>
        <v>Yes</v>
      </c>
      <c r="E6411" t="s">
        <v>14391</v>
      </c>
    </row>
    <row r="6412" spans="1:5" x14ac:dyDescent="0.25">
      <c r="A6412" t="s">
        <v>4631</v>
      </c>
      <c r="B6412" t="s">
        <v>13125</v>
      </c>
      <c r="C6412">
        <f>VLOOKUP(B6412,'[1]Main Sheet'!$A:$C,3,0)</f>
        <v>242.5</v>
      </c>
      <c r="D6412" t="str">
        <f>IF(COUNTIF(KIT!$A:$A,A6412)&gt;0,"Yes","No")</f>
        <v>Yes</v>
      </c>
      <c r="E6412" t="s">
        <v>14391</v>
      </c>
    </row>
    <row r="6413" spans="1:5" x14ac:dyDescent="0.25">
      <c r="A6413" t="s">
        <v>4631</v>
      </c>
      <c r="B6413" t="s">
        <v>14176</v>
      </c>
      <c r="C6413">
        <f>VLOOKUP(B6413,'[1]Main Sheet'!$A:$C,3,0)</f>
        <v>82.5</v>
      </c>
      <c r="D6413" t="str">
        <f>IF(COUNTIF(KIT!$A:$A,A6413)&gt;0,"Yes","No")</f>
        <v>Yes</v>
      </c>
      <c r="E6413">
        <v>46203</v>
      </c>
    </row>
    <row r="6414" spans="1:5" x14ac:dyDescent="0.25">
      <c r="A6414" t="s">
        <v>4631</v>
      </c>
      <c r="B6414" t="s">
        <v>14268</v>
      </c>
      <c r="C6414">
        <f>VLOOKUP(B6414,'[1]Main Sheet'!$A:$C,3,0)</f>
        <v>116.67</v>
      </c>
      <c r="D6414" t="str">
        <f>IF(COUNTIF(KIT!$A:$A,A6414)&gt;0,"Yes","No")</f>
        <v>Yes</v>
      </c>
      <c r="E6414" t="s">
        <v>14391</v>
      </c>
    </row>
    <row r="6415" spans="1:5" x14ac:dyDescent="0.25">
      <c r="A6415" t="s">
        <v>4633</v>
      </c>
      <c r="B6415" t="s">
        <v>13113</v>
      </c>
      <c r="C6415">
        <f>VLOOKUP(B6415,'[1]Main Sheet'!$A:$C,3,0)</f>
        <v>286.67</v>
      </c>
      <c r="D6415" t="str">
        <f>IF(COUNTIF(KIT!$A:$A,A6415)&gt;0,"Yes","No")</f>
        <v>Yes</v>
      </c>
      <c r="E6415" t="s">
        <v>14391</v>
      </c>
    </row>
    <row r="6416" spans="1:5" x14ac:dyDescent="0.25">
      <c r="A6416" t="s">
        <v>4633</v>
      </c>
      <c r="B6416" t="s">
        <v>14181</v>
      </c>
      <c r="C6416">
        <f>VLOOKUP(B6416,'[1]Main Sheet'!$A:$C,3,0)</f>
        <v>64.17</v>
      </c>
      <c r="D6416" t="str">
        <f>IF(COUNTIF(KIT!$A:$A,A6416)&gt;0,"Yes","No")</f>
        <v>Yes</v>
      </c>
      <c r="E6416" t="s">
        <v>14391</v>
      </c>
    </row>
    <row r="6417" spans="1:5" x14ac:dyDescent="0.25">
      <c r="A6417" t="s">
        <v>4633</v>
      </c>
      <c r="B6417" t="s">
        <v>14269</v>
      </c>
      <c r="C6417">
        <f>VLOOKUP(B6417,'[1]Main Sheet'!$A:$C,3,0)</f>
        <v>127.5</v>
      </c>
      <c r="D6417" t="str">
        <f>IF(COUNTIF(KIT!$A:$A,A6417)&gt;0,"Yes","No")</f>
        <v>Yes</v>
      </c>
      <c r="E6417" t="s">
        <v>14391</v>
      </c>
    </row>
    <row r="6418" spans="1:5" x14ac:dyDescent="0.25">
      <c r="A6418" t="s">
        <v>4635</v>
      </c>
      <c r="B6418" t="s">
        <v>14214</v>
      </c>
      <c r="C6418">
        <f>VLOOKUP(B6418,'[1]Main Sheet'!$A:$C,3,0)</f>
        <v>294.17</v>
      </c>
      <c r="D6418" t="str">
        <f>IF(COUNTIF(KIT!$A:$A,A6418)&gt;0,"Yes","No")</f>
        <v>Yes</v>
      </c>
      <c r="E6418" t="s">
        <v>14391</v>
      </c>
    </row>
    <row r="6419" spans="1:5" x14ac:dyDescent="0.25">
      <c r="A6419" t="s">
        <v>4635</v>
      </c>
      <c r="B6419" t="s">
        <v>14181</v>
      </c>
      <c r="C6419">
        <f>VLOOKUP(B6419,'[1]Main Sheet'!$A:$C,3,0)</f>
        <v>64.17</v>
      </c>
      <c r="D6419" t="str">
        <f>IF(COUNTIF(KIT!$A:$A,A6419)&gt;0,"Yes","No")</f>
        <v>Yes</v>
      </c>
      <c r="E6419" t="s">
        <v>14391</v>
      </c>
    </row>
    <row r="6420" spans="1:5" x14ac:dyDescent="0.25">
      <c r="A6420" t="s">
        <v>4635</v>
      </c>
      <c r="B6420" t="s">
        <v>14269</v>
      </c>
      <c r="C6420">
        <f>VLOOKUP(B6420,'[1]Main Sheet'!$A:$C,3,0)</f>
        <v>127.5</v>
      </c>
      <c r="D6420" t="str">
        <f>IF(COUNTIF(KIT!$A:$A,A6420)&gt;0,"Yes","No")</f>
        <v>Yes</v>
      </c>
      <c r="E6420" t="s">
        <v>14391</v>
      </c>
    </row>
    <row r="6421" spans="1:5" x14ac:dyDescent="0.25">
      <c r="A6421" t="s">
        <v>4637</v>
      </c>
      <c r="B6421" t="s">
        <v>13125</v>
      </c>
      <c r="C6421">
        <f>VLOOKUP(B6421,'[1]Main Sheet'!$A:$C,3,0)</f>
        <v>242.5</v>
      </c>
      <c r="D6421" t="str">
        <f>IF(COUNTIF(KIT!$A:$A,A6421)&gt;0,"Yes","No")</f>
        <v>Yes</v>
      </c>
      <c r="E6421" t="s">
        <v>14391</v>
      </c>
    </row>
    <row r="6422" spans="1:5" x14ac:dyDescent="0.25">
      <c r="A6422" t="s">
        <v>4637</v>
      </c>
      <c r="B6422" t="s">
        <v>14181</v>
      </c>
      <c r="C6422">
        <f>VLOOKUP(B6422,'[1]Main Sheet'!$A:$C,3,0)</f>
        <v>64.17</v>
      </c>
      <c r="D6422" t="str">
        <f>IF(COUNTIF(KIT!$A:$A,A6422)&gt;0,"Yes","No")</f>
        <v>Yes</v>
      </c>
      <c r="E6422" t="s">
        <v>14391</v>
      </c>
    </row>
    <row r="6423" spans="1:5" x14ac:dyDescent="0.25">
      <c r="A6423" t="s">
        <v>4637</v>
      </c>
      <c r="B6423" t="s">
        <v>14269</v>
      </c>
      <c r="C6423">
        <f>VLOOKUP(B6423,'[1]Main Sheet'!$A:$C,3,0)</f>
        <v>127.5</v>
      </c>
      <c r="D6423" t="str">
        <f>IF(COUNTIF(KIT!$A:$A,A6423)&gt;0,"Yes","No")</f>
        <v>Yes</v>
      </c>
      <c r="E6423" t="s">
        <v>14391</v>
      </c>
    </row>
    <row r="6424" spans="1:5" x14ac:dyDescent="0.25">
      <c r="A6424" t="s">
        <v>4639</v>
      </c>
      <c r="B6424" t="s">
        <v>13113</v>
      </c>
      <c r="C6424">
        <f>VLOOKUP(B6424,'[1]Main Sheet'!$A:$C,3,0)</f>
        <v>286.67</v>
      </c>
      <c r="D6424" t="str">
        <f>IF(COUNTIF(KIT!$A:$A,A6424)&gt;0,"Yes","No")</f>
        <v>Yes</v>
      </c>
      <c r="E6424" t="s">
        <v>14391</v>
      </c>
    </row>
    <row r="6425" spans="1:5" x14ac:dyDescent="0.25">
      <c r="A6425" t="s">
        <v>4639</v>
      </c>
      <c r="B6425" t="s">
        <v>14187</v>
      </c>
      <c r="C6425">
        <f>VLOOKUP(B6425,'[1]Main Sheet'!$A:$C,3,0)</f>
        <v>55.83</v>
      </c>
      <c r="D6425" t="str">
        <f>IF(COUNTIF(KIT!$A:$A,A6425)&gt;0,"Yes","No")</f>
        <v>Yes</v>
      </c>
      <c r="E6425" t="s">
        <v>14391</v>
      </c>
    </row>
    <row r="6426" spans="1:5" x14ac:dyDescent="0.25">
      <c r="A6426" t="s">
        <v>4639</v>
      </c>
      <c r="B6426" t="s">
        <v>14270</v>
      </c>
      <c r="C6426">
        <f>VLOOKUP(B6426,'[1]Main Sheet'!$A:$C,3,0)</f>
        <v>119.17</v>
      </c>
      <c r="D6426" t="str">
        <f>IF(COUNTIF(KIT!$A:$A,A6426)&gt;0,"Yes","No")</f>
        <v>Yes</v>
      </c>
      <c r="E6426" t="s">
        <v>14391</v>
      </c>
    </row>
    <row r="6427" spans="1:5" x14ac:dyDescent="0.25">
      <c r="A6427" t="s">
        <v>4641</v>
      </c>
      <c r="B6427" t="s">
        <v>14214</v>
      </c>
      <c r="C6427">
        <f>VLOOKUP(B6427,'[1]Main Sheet'!$A:$C,3,0)</f>
        <v>294.17</v>
      </c>
      <c r="D6427" t="str">
        <f>IF(COUNTIF(KIT!$A:$A,A6427)&gt;0,"Yes","No")</f>
        <v>Yes</v>
      </c>
      <c r="E6427" t="s">
        <v>14391</v>
      </c>
    </row>
    <row r="6428" spans="1:5" x14ac:dyDescent="0.25">
      <c r="A6428" t="s">
        <v>4641</v>
      </c>
      <c r="B6428" t="s">
        <v>14187</v>
      </c>
      <c r="C6428">
        <f>VLOOKUP(B6428,'[1]Main Sheet'!$A:$C,3,0)</f>
        <v>55.83</v>
      </c>
      <c r="D6428" t="str">
        <f>IF(COUNTIF(KIT!$A:$A,A6428)&gt;0,"Yes","No")</f>
        <v>Yes</v>
      </c>
      <c r="E6428" t="s">
        <v>14391</v>
      </c>
    </row>
    <row r="6429" spans="1:5" x14ac:dyDescent="0.25">
      <c r="A6429" t="s">
        <v>4641</v>
      </c>
      <c r="B6429" t="s">
        <v>14270</v>
      </c>
      <c r="C6429">
        <f>VLOOKUP(B6429,'[1]Main Sheet'!$A:$C,3,0)</f>
        <v>119.17</v>
      </c>
      <c r="D6429" t="str">
        <f>IF(COUNTIF(KIT!$A:$A,A6429)&gt;0,"Yes","No")</f>
        <v>Yes</v>
      </c>
      <c r="E6429" t="s">
        <v>14391</v>
      </c>
    </row>
    <row r="6430" spans="1:5" x14ac:dyDescent="0.25">
      <c r="A6430" t="s">
        <v>4643</v>
      </c>
      <c r="B6430" t="s">
        <v>13125</v>
      </c>
      <c r="C6430">
        <f>VLOOKUP(B6430,'[1]Main Sheet'!$A:$C,3,0)</f>
        <v>242.5</v>
      </c>
      <c r="D6430" t="str">
        <f>IF(COUNTIF(KIT!$A:$A,A6430)&gt;0,"Yes","No")</f>
        <v>Yes</v>
      </c>
      <c r="E6430" t="s">
        <v>14391</v>
      </c>
    </row>
    <row r="6431" spans="1:5" x14ac:dyDescent="0.25">
      <c r="A6431" t="s">
        <v>4643</v>
      </c>
      <c r="B6431" t="s">
        <v>14187</v>
      </c>
      <c r="C6431">
        <f>VLOOKUP(B6431,'[1]Main Sheet'!$A:$C,3,0)</f>
        <v>55.83</v>
      </c>
      <c r="D6431" t="str">
        <f>IF(COUNTIF(KIT!$A:$A,A6431)&gt;0,"Yes","No")</f>
        <v>Yes</v>
      </c>
      <c r="E6431" t="s">
        <v>14391</v>
      </c>
    </row>
    <row r="6432" spans="1:5" x14ac:dyDescent="0.25">
      <c r="A6432" t="s">
        <v>4643</v>
      </c>
      <c r="B6432" t="s">
        <v>14270</v>
      </c>
      <c r="C6432">
        <f>VLOOKUP(B6432,'[1]Main Sheet'!$A:$C,3,0)</f>
        <v>119.17</v>
      </c>
      <c r="D6432" t="str">
        <f>IF(COUNTIF(KIT!$A:$A,A6432)&gt;0,"Yes","No")</f>
        <v>Yes</v>
      </c>
      <c r="E6432" t="s">
        <v>14391</v>
      </c>
    </row>
    <row r="6433" spans="1:5" x14ac:dyDescent="0.25">
      <c r="A6433" t="s">
        <v>4645</v>
      </c>
      <c r="B6433" t="s">
        <v>13113</v>
      </c>
      <c r="C6433">
        <f>VLOOKUP(B6433,'[1]Main Sheet'!$A:$C,3,0)</f>
        <v>286.67</v>
      </c>
      <c r="D6433" t="str">
        <f>IF(COUNTIF(KIT!$A:$A,A6433)&gt;0,"Yes","No")</f>
        <v>Yes</v>
      </c>
      <c r="E6433" t="s">
        <v>14391</v>
      </c>
    </row>
    <row r="6434" spans="1:5" x14ac:dyDescent="0.25">
      <c r="A6434" t="s">
        <v>4645</v>
      </c>
      <c r="B6434" t="s">
        <v>13121</v>
      </c>
      <c r="C6434">
        <f>VLOOKUP(B6434,'[1]Main Sheet'!$A:$C,3,0)</f>
        <v>51.67</v>
      </c>
      <c r="D6434" t="str">
        <f>IF(COUNTIF(KIT!$A:$A,A6434)&gt;0,"Yes","No")</f>
        <v>Yes</v>
      </c>
      <c r="E6434" t="s">
        <v>14391</v>
      </c>
    </row>
    <row r="6435" spans="1:5" x14ac:dyDescent="0.25">
      <c r="A6435" t="s">
        <v>4645</v>
      </c>
      <c r="B6435" t="s">
        <v>14271</v>
      </c>
      <c r="C6435">
        <f>VLOOKUP(B6435,'[1]Main Sheet'!$A:$C,3,0)</f>
        <v>130.83000000000001</v>
      </c>
      <c r="D6435" t="str">
        <f>IF(COUNTIF(KIT!$A:$A,A6435)&gt;0,"Yes","No")</f>
        <v>Yes</v>
      </c>
      <c r="E6435" t="s">
        <v>14391</v>
      </c>
    </row>
    <row r="6436" spans="1:5" x14ac:dyDescent="0.25">
      <c r="A6436" t="s">
        <v>4647</v>
      </c>
      <c r="B6436" t="s">
        <v>14214</v>
      </c>
      <c r="C6436">
        <f>VLOOKUP(B6436,'[1]Main Sheet'!$A:$C,3,0)</f>
        <v>294.17</v>
      </c>
      <c r="D6436" t="str">
        <f>IF(COUNTIF(KIT!$A:$A,A6436)&gt;0,"Yes","No")</f>
        <v>Yes</v>
      </c>
      <c r="E6436" t="s">
        <v>14391</v>
      </c>
    </row>
    <row r="6437" spans="1:5" x14ac:dyDescent="0.25">
      <c r="A6437" t="s">
        <v>4647</v>
      </c>
      <c r="B6437" t="s">
        <v>13121</v>
      </c>
      <c r="C6437">
        <f>VLOOKUP(B6437,'[1]Main Sheet'!$A:$C,3,0)</f>
        <v>51.67</v>
      </c>
      <c r="D6437" t="str">
        <f>IF(COUNTIF(KIT!$A:$A,A6437)&gt;0,"Yes","No")</f>
        <v>Yes</v>
      </c>
      <c r="E6437" t="s">
        <v>14391</v>
      </c>
    </row>
    <row r="6438" spans="1:5" x14ac:dyDescent="0.25">
      <c r="A6438" t="s">
        <v>4647</v>
      </c>
      <c r="B6438" t="s">
        <v>14271</v>
      </c>
      <c r="C6438">
        <f>VLOOKUP(B6438,'[1]Main Sheet'!$A:$C,3,0)</f>
        <v>130.83000000000001</v>
      </c>
      <c r="D6438" t="str">
        <f>IF(COUNTIF(KIT!$A:$A,A6438)&gt;0,"Yes","No")</f>
        <v>Yes</v>
      </c>
      <c r="E6438" t="s">
        <v>14391</v>
      </c>
    </row>
    <row r="6439" spans="1:5" x14ac:dyDescent="0.25">
      <c r="A6439" t="s">
        <v>4649</v>
      </c>
      <c r="B6439" t="s">
        <v>13125</v>
      </c>
      <c r="C6439">
        <f>VLOOKUP(B6439,'[1]Main Sheet'!$A:$C,3,0)</f>
        <v>242.5</v>
      </c>
      <c r="D6439" t="str">
        <f>IF(COUNTIF(KIT!$A:$A,A6439)&gt;0,"Yes","No")</f>
        <v>Yes</v>
      </c>
      <c r="E6439" t="s">
        <v>14391</v>
      </c>
    </row>
    <row r="6440" spans="1:5" x14ac:dyDescent="0.25">
      <c r="A6440" t="s">
        <v>4649</v>
      </c>
      <c r="B6440" t="s">
        <v>13121</v>
      </c>
      <c r="C6440">
        <f>VLOOKUP(B6440,'[1]Main Sheet'!$A:$C,3,0)</f>
        <v>51.67</v>
      </c>
      <c r="D6440" t="str">
        <f>IF(COUNTIF(KIT!$A:$A,A6440)&gt;0,"Yes","No")</f>
        <v>Yes</v>
      </c>
      <c r="E6440" t="s">
        <v>14391</v>
      </c>
    </row>
    <row r="6441" spans="1:5" x14ac:dyDescent="0.25">
      <c r="A6441" t="s">
        <v>4649</v>
      </c>
      <c r="B6441" t="s">
        <v>14271</v>
      </c>
      <c r="C6441">
        <f>VLOOKUP(B6441,'[1]Main Sheet'!$A:$C,3,0)</f>
        <v>130.83000000000001</v>
      </c>
      <c r="D6441" t="str">
        <f>IF(COUNTIF(KIT!$A:$A,A6441)&gt;0,"Yes","No")</f>
        <v>Yes</v>
      </c>
      <c r="E6441" t="s">
        <v>14391</v>
      </c>
    </row>
    <row r="6442" spans="1:5" x14ac:dyDescent="0.25">
      <c r="A6442" t="s">
        <v>4651</v>
      </c>
      <c r="B6442" t="s">
        <v>13133</v>
      </c>
      <c r="C6442">
        <f>VLOOKUP(B6442,'[1]Main Sheet'!$A:$C,3,0)</f>
        <v>320</v>
      </c>
      <c r="D6442" t="str">
        <f>IF(COUNTIF(KIT!$A:$A,A6442)&gt;0,"Yes","No")</f>
        <v>Yes</v>
      </c>
      <c r="E6442" t="s">
        <v>14391</v>
      </c>
    </row>
    <row r="6443" spans="1:5" x14ac:dyDescent="0.25">
      <c r="A6443" t="s">
        <v>4651</v>
      </c>
      <c r="B6443" t="s">
        <v>14176</v>
      </c>
      <c r="C6443">
        <f>VLOOKUP(B6443,'[1]Main Sheet'!$A:$C,3,0)</f>
        <v>82.5</v>
      </c>
      <c r="D6443" t="str">
        <f>IF(COUNTIF(KIT!$A:$A,A6443)&gt;0,"Yes","No")</f>
        <v>Yes</v>
      </c>
      <c r="E6443">
        <v>46203</v>
      </c>
    </row>
    <row r="6444" spans="1:5" x14ac:dyDescent="0.25">
      <c r="A6444" t="s">
        <v>4651</v>
      </c>
      <c r="B6444" t="s">
        <v>14268</v>
      </c>
      <c r="C6444">
        <f>VLOOKUP(B6444,'[1]Main Sheet'!$A:$C,3,0)</f>
        <v>116.67</v>
      </c>
      <c r="D6444" t="str">
        <f>IF(COUNTIF(KIT!$A:$A,A6444)&gt;0,"Yes","No")</f>
        <v>Yes</v>
      </c>
      <c r="E6444" t="s">
        <v>14391</v>
      </c>
    </row>
    <row r="6445" spans="1:5" x14ac:dyDescent="0.25">
      <c r="A6445" t="s">
        <v>4653</v>
      </c>
      <c r="B6445" t="s">
        <v>14218</v>
      </c>
      <c r="C6445">
        <f>VLOOKUP(B6445,'[1]Main Sheet'!$A:$C,3,0)</f>
        <v>328.33</v>
      </c>
      <c r="D6445" t="str">
        <f>IF(COUNTIF(KIT!$A:$A,A6445)&gt;0,"Yes","No")</f>
        <v>Yes</v>
      </c>
      <c r="E6445" t="s">
        <v>14391</v>
      </c>
    </row>
    <row r="6446" spans="1:5" x14ac:dyDescent="0.25">
      <c r="A6446" t="s">
        <v>4653</v>
      </c>
      <c r="B6446" t="s">
        <v>14176</v>
      </c>
      <c r="C6446">
        <f>VLOOKUP(B6446,'[1]Main Sheet'!$A:$C,3,0)</f>
        <v>82.5</v>
      </c>
      <c r="D6446" t="str">
        <f>IF(COUNTIF(KIT!$A:$A,A6446)&gt;0,"Yes","No")</f>
        <v>Yes</v>
      </c>
      <c r="E6446">
        <v>46203</v>
      </c>
    </row>
    <row r="6447" spans="1:5" x14ac:dyDescent="0.25">
      <c r="A6447" t="s">
        <v>4653</v>
      </c>
      <c r="B6447" t="s">
        <v>14268</v>
      </c>
      <c r="C6447">
        <f>VLOOKUP(B6447,'[1]Main Sheet'!$A:$C,3,0)</f>
        <v>116.67</v>
      </c>
      <c r="D6447" t="str">
        <f>IF(COUNTIF(KIT!$A:$A,A6447)&gt;0,"Yes","No")</f>
        <v>Yes</v>
      </c>
      <c r="E6447" t="s">
        <v>14391</v>
      </c>
    </row>
    <row r="6448" spans="1:5" x14ac:dyDescent="0.25">
      <c r="A6448" t="s">
        <v>4655</v>
      </c>
      <c r="B6448" t="s">
        <v>13132</v>
      </c>
      <c r="C6448">
        <f>VLOOKUP(B6448,'[1]Main Sheet'!$A:$C,3,0)</f>
        <v>270</v>
      </c>
      <c r="D6448" t="str">
        <f>IF(COUNTIF(KIT!$A:$A,A6448)&gt;0,"Yes","No")</f>
        <v>Yes</v>
      </c>
      <c r="E6448" t="s">
        <v>14391</v>
      </c>
    </row>
    <row r="6449" spans="1:5" x14ac:dyDescent="0.25">
      <c r="A6449" t="s">
        <v>4655</v>
      </c>
      <c r="B6449" t="s">
        <v>14176</v>
      </c>
      <c r="C6449">
        <f>VLOOKUP(B6449,'[1]Main Sheet'!$A:$C,3,0)</f>
        <v>82.5</v>
      </c>
      <c r="D6449" t="str">
        <f>IF(COUNTIF(KIT!$A:$A,A6449)&gt;0,"Yes","No")</f>
        <v>Yes</v>
      </c>
      <c r="E6449">
        <v>46203</v>
      </c>
    </row>
    <row r="6450" spans="1:5" x14ac:dyDescent="0.25">
      <c r="A6450" t="s">
        <v>4655</v>
      </c>
      <c r="B6450" t="s">
        <v>14268</v>
      </c>
      <c r="C6450">
        <f>VLOOKUP(B6450,'[1]Main Sheet'!$A:$C,3,0)</f>
        <v>116.67</v>
      </c>
      <c r="D6450" t="str">
        <f>IF(COUNTIF(KIT!$A:$A,A6450)&gt;0,"Yes","No")</f>
        <v>Yes</v>
      </c>
      <c r="E6450" t="s">
        <v>14391</v>
      </c>
    </row>
    <row r="6451" spans="1:5" x14ac:dyDescent="0.25">
      <c r="A6451" t="s">
        <v>4657</v>
      </c>
      <c r="B6451" t="s">
        <v>13133</v>
      </c>
      <c r="C6451">
        <f>VLOOKUP(B6451,'[1]Main Sheet'!$A:$C,3,0)</f>
        <v>320</v>
      </c>
      <c r="D6451" t="str">
        <f>IF(COUNTIF(KIT!$A:$A,A6451)&gt;0,"Yes","No")</f>
        <v>Yes</v>
      </c>
      <c r="E6451" t="s">
        <v>14391</v>
      </c>
    </row>
    <row r="6452" spans="1:5" x14ac:dyDescent="0.25">
      <c r="A6452" t="s">
        <v>4657</v>
      </c>
      <c r="B6452" t="s">
        <v>14181</v>
      </c>
      <c r="C6452">
        <f>VLOOKUP(B6452,'[1]Main Sheet'!$A:$C,3,0)</f>
        <v>64.17</v>
      </c>
      <c r="D6452" t="str">
        <f>IF(COUNTIF(KIT!$A:$A,A6452)&gt;0,"Yes","No")</f>
        <v>Yes</v>
      </c>
      <c r="E6452" t="s">
        <v>14391</v>
      </c>
    </row>
    <row r="6453" spans="1:5" x14ac:dyDescent="0.25">
      <c r="A6453" t="s">
        <v>4657</v>
      </c>
      <c r="B6453" t="s">
        <v>14269</v>
      </c>
      <c r="C6453">
        <f>VLOOKUP(B6453,'[1]Main Sheet'!$A:$C,3,0)</f>
        <v>127.5</v>
      </c>
      <c r="D6453" t="str">
        <f>IF(COUNTIF(KIT!$A:$A,A6453)&gt;0,"Yes","No")</f>
        <v>Yes</v>
      </c>
      <c r="E6453" t="s">
        <v>14391</v>
      </c>
    </row>
    <row r="6454" spans="1:5" x14ac:dyDescent="0.25">
      <c r="A6454" t="s">
        <v>4659</v>
      </c>
      <c r="B6454" t="s">
        <v>14218</v>
      </c>
      <c r="C6454">
        <f>VLOOKUP(B6454,'[1]Main Sheet'!$A:$C,3,0)</f>
        <v>328.33</v>
      </c>
      <c r="D6454" t="str">
        <f>IF(COUNTIF(KIT!$A:$A,A6454)&gt;0,"Yes","No")</f>
        <v>Yes</v>
      </c>
      <c r="E6454" t="s">
        <v>14391</v>
      </c>
    </row>
    <row r="6455" spans="1:5" x14ac:dyDescent="0.25">
      <c r="A6455" t="s">
        <v>4659</v>
      </c>
      <c r="B6455" t="s">
        <v>14181</v>
      </c>
      <c r="C6455">
        <f>VLOOKUP(B6455,'[1]Main Sheet'!$A:$C,3,0)</f>
        <v>64.17</v>
      </c>
      <c r="D6455" t="str">
        <f>IF(COUNTIF(KIT!$A:$A,A6455)&gt;0,"Yes","No")</f>
        <v>Yes</v>
      </c>
      <c r="E6455" t="s">
        <v>14391</v>
      </c>
    </row>
    <row r="6456" spans="1:5" x14ac:dyDescent="0.25">
      <c r="A6456" t="s">
        <v>4659</v>
      </c>
      <c r="B6456" t="s">
        <v>14269</v>
      </c>
      <c r="C6456">
        <f>VLOOKUP(B6456,'[1]Main Sheet'!$A:$C,3,0)</f>
        <v>127.5</v>
      </c>
      <c r="D6456" t="str">
        <f>IF(COUNTIF(KIT!$A:$A,A6456)&gt;0,"Yes","No")</f>
        <v>Yes</v>
      </c>
      <c r="E6456" t="s">
        <v>14391</v>
      </c>
    </row>
    <row r="6457" spans="1:5" x14ac:dyDescent="0.25">
      <c r="A6457" t="s">
        <v>4661</v>
      </c>
      <c r="B6457" t="s">
        <v>13132</v>
      </c>
      <c r="C6457">
        <f>VLOOKUP(B6457,'[1]Main Sheet'!$A:$C,3,0)</f>
        <v>270</v>
      </c>
      <c r="D6457" t="str">
        <f>IF(COUNTIF(KIT!$A:$A,A6457)&gt;0,"Yes","No")</f>
        <v>Yes</v>
      </c>
      <c r="E6457" t="s">
        <v>14391</v>
      </c>
    </row>
    <row r="6458" spans="1:5" x14ac:dyDescent="0.25">
      <c r="A6458" t="s">
        <v>4661</v>
      </c>
      <c r="B6458" t="s">
        <v>14181</v>
      </c>
      <c r="C6458">
        <f>VLOOKUP(B6458,'[1]Main Sheet'!$A:$C,3,0)</f>
        <v>64.17</v>
      </c>
      <c r="D6458" t="str">
        <f>IF(COUNTIF(KIT!$A:$A,A6458)&gt;0,"Yes","No")</f>
        <v>Yes</v>
      </c>
      <c r="E6458" t="s">
        <v>14391</v>
      </c>
    </row>
    <row r="6459" spans="1:5" x14ac:dyDescent="0.25">
      <c r="A6459" t="s">
        <v>4661</v>
      </c>
      <c r="B6459" t="s">
        <v>14269</v>
      </c>
      <c r="C6459">
        <f>VLOOKUP(B6459,'[1]Main Sheet'!$A:$C,3,0)</f>
        <v>127.5</v>
      </c>
      <c r="D6459" t="str">
        <f>IF(COUNTIF(KIT!$A:$A,A6459)&gt;0,"Yes","No")</f>
        <v>Yes</v>
      </c>
      <c r="E6459" t="s">
        <v>14391</v>
      </c>
    </row>
    <row r="6460" spans="1:5" x14ac:dyDescent="0.25">
      <c r="A6460" t="s">
        <v>4663</v>
      </c>
      <c r="B6460" t="s">
        <v>13133</v>
      </c>
      <c r="C6460">
        <f>VLOOKUP(B6460,'[1]Main Sheet'!$A:$C,3,0)</f>
        <v>320</v>
      </c>
      <c r="D6460" t="str">
        <f>IF(COUNTIF(KIT!$A:$A,A6460)&gt;0,"Yes","No")</f>
        <v>Yes</v>
      </c>
      <c r="E6460" t="s">
        <v>14391</v>
      </c>
    </row>
    <row r="6461" spans="1:5" x14ac:dyDescent="0.25">
      <c r="A6461" t="s">
        <v>4663</v>
      </c>
      <c r="B6461" t="s">
        <v>14187</v>
      </c>
      <c r="C6461">
        <f>VLOOKUP(B6461,'[1]Main Sheet'!$A:$C,3,0)</f>
        <v>55.83</v>
      </c>
      <c r="D6461" t="str">
        <f>IF(COUNTIF(KIT!$A:$A,A6461)&gt;0,"Yes","No")</f>
        <v>Yes</v>
      </c>
      <c r="E6461" t="s">
        <v>14391</v>
      </c>
    </row>
    <row r="6462" spans="1:5" x14ac:dyDescent="0.25">
      <c r="A6462" t="s">
        <v>4663</v>
      </c>
      <c r="B6462" t="s">
        <v>14270</v>
      </c>
      <c r="C6462">
        <f>VLOOKUP(B6462,'[1]Main Sheet'!$A:$C,3,0)</f>
        <v>119.17</v>
      </c>
      <c r="D6462" t="str">
        <f>IF(COUNTIF(KIT!$A:$A,A6462)&gt;0,"Yes","No")</f>
        <v>Yes</v>
      </c>
      <c r="E6462" t="s">
        <v>14391</v>
      </c>
    </row>
    <row r="6463" spans="1:5" x14ac:dyDescent="0.25">
      <c r="A6463" t="s">
        <v>4665</v>
      </c>
      <c r="B6463" t="s">
        <v>14218</v>
      </c>
      <c r="C6463">
        <f>VLOOKUP(B6463,'[1]Main Sheet'!$A:$C,3,0)</f>
        <v>328.33</v>
      </c>
      <c r="D6463" t="str">
        <f>IF(COUNTIF(KIT!$A:$A,A6463)&gt;0,"Yes","No")</f>
        <v>Yes</v>
      </c>
      <c r="E6463" t="s">
        <v>14391</v>
      </c>
    </row>
    <row r="6464" spans="1:5" x14ac:dyDescent="0.25">
      <c r="A6464" t="s">
        <v>4665</v>
      </c>
      <c r="B6464" t="s">
        <v>14187</v>
      </c>
      <c r="C6464">
        <f>VLOOKUP(B6464,'[1]Main Sheet'!$A:$C,3,0)</f>
        <v>55.83</v>
      </c>
      <c r="D6464" t="str">
        <f>IF(COUNTIF(KIT!$A:$A,A6464)&gt;0,"Yes","No")</f>
        <v>Yes</v>
      </c>
      <c r="E6464" t="s">
        <v>14391</v>
      </c>
    </row>
    <row r="6465" spans="1:5" x14ac:dyDescent="0.25">
      <c r="A6465" t="s">
        <v>4665</v>
      </c>
      <c r="B6465" t="s">
        <v>14270</v>
      </c>
      <c r="C6465">
        <f>VLOOKUP(B6465,'[1]Main Sheet'!$A:$C,3,0)</f>
        <v>119.17</v>
      </c>
      <c r="D6465" t="str">
        <f>IF(COUNTIF(KIT!$A:$A,A6465)&gt;0,"Yes","No")</f>
        <v>Yes</v>
      </c>
      <c r="E6465" t="s">
        <v>14391</v>
      </c>
    </row>
    <row r="6466" spans="1:5" x14ac:dyDescent="0.25">
      <c r="A6466" t="s">
        <v>4667</v>
      </c>
      <c r="B6466" t="s">
        <v>13132</v>
      </c>
      <c r="C6466">
        <f>VLOOKUP(B6466,'[1]Main Sheet'!$A:$C,3,0)</f>
        <v>270</v>
      </c>
      <c r="D6466" t="str">
        <f>IF(COUNTIF(KIT!$A:$A,A6466)&gt;0,"Yes","No")</f>
        <v>Yes</v>
      </c>
      <c r="E6466" t="s">
        <v>14391</v>
      </c>
    </row>
    <row r="6467" spans="1:5" x14ac:dyDescent="0.25">
      <c r="A6467" t="s">
        <v>4667</v>
      </c>
      <c r="B6467" t="s">
        <v>14187</v>
      </c>
      <c r="C6467">
        <f>VLOOKUP(B6467,'[1]Main Sheet'!$A:$C,3,0)</f>
        <v>55.83</v>
      </c>
      <c r="D6467" t="str">
        <f>IF(COUNTIF(KIT!$A:$A,A6467)&gt;0,"Yes","No")</f>
        <v>Yes</v>
      </c>
      <c r="E6467" t="s">
        <v>14391</v>
      </c>
    </row>
    <row r="6468" spans="1:5" x14ac:dyDescent="0.25">
      <c r="A6468" t="s">
        <v>4667</v>
      </c>
      <c r="B6468" t="s">
        <v>14270</v>
      </c>
      <c r="C6468">
        <f>VLOOKUP(B6468,'[1]Main Sheet'!$A:$C,3,0)</f>
        <v>119.17</v>
      </c>
      <c r="D6468" t="str">
        <f>IF(COUNTIF(KIT!$A:$A,A6468)&gt;0,"Yes","No")</f>
        <v>Yes</v>
      </c>
      <c r="E6468" t="s">
        <v>14391</v>
      </c>
    </row>
    <row r="6469" spans="1:5" x14ac:dyDescent="0.25">
      <c r="A6469" t="s">
        <v>4669</v>
      </c>
      <c r="B6469" t="s">
        <v>13133</v>
      </c>
      <c r="C6469">
        <f>VLOOKUP(B6469,'[1]Main Sheet'!$A:$C,3,0)</f>
        <v>320</v>
      </c>
      <c r="D6469" t="str">
        <f>IF(COUNTIF(KIT!$A:$A,A6469)&gt;0,"Yes","No")</f>
        <v>Yes</v>
      </c>
      <c r="E6469" t="s">
        <v>14391</v>
      </c>
    </row>
    <row r="6470" spans="1:5" x14ac:dyDescent="0.25">
      <c r="A6470" t="s">
        <v>4669</v>
      </c>
      <c r="B6470" t="s">
        <v>13121</v>
      </c>
      <c r="C6470">
        <f>VLOOKUP(B6470,'[1]Main Sheet'!$A:$C,3,0)</f>
        <v>51.67</v>
      </c>
      <c r="D6470" t="str">
        <f>IF(COUNTIF(KIT!$A:$A,A6470)&gt;0,"Yes","No")</f>
        <v>Yes</v>
      </c>
      <c r="E6470" t="s">
        <v>14391</v>
      </c>
    </row>
    <row r="6471" spans="1:5" x14ac:dyDescent="0.25">
      <c r="A6471" t="s">
        <v>4669</v>
      </c>
      <c r="B6471" t="s">
        <v>14271</v>
      </c>
      <c r="C6471">
        <f>VLOOKUP(B6471,'[1]Main Sheet'!$A:$C,3,0)</f>
        <v>130.83000000000001</v>
      </c>
      <c r="D6471" t="str">
        <f>IF(COUNTIF(KIT!$A:$A,A6471)&gt;0,"Yes","No")</f>
        <v>Yes</v>
      </c>
      <c r="E6471" t="s">
        <v>14391</v>
      </c>
    </row>
    <row r="6472" spans="1:5" x14ac:dyDescent="0.25">
      <c r="A6472" t="s">
        <v>4671</v>
      </c>
      <c r="B6472" t="s">
        <v>14218</v>
      </c>
      <c r="C6472">
        <f>VLOOKUP(B6472,'[1]Main Sheet'!$A:$C,3,0)</f>
        <v>328.33</v>
      </c>
      <c r="D6472" t="str">
        <f>IF(COUNTIF(KIT!$A:$A,A6472)&gt;0,"Yes","No")</f>
        <v>Yes</v>
      </c>
      <c r="E6472" t="s">
        <v>14391</v>
      </c>
    </row>
    <row r="6473" spans="1:5" x14ac:dyDescent="0.25">
      <c r="A6473" t="s">
        <v>4671</v>
      </c>
      <c r="B6473" t="s">
        <v>13121</v>
      </c>
      <c r="C6473">
        <f>VLOOKUP(B6473,'[1]Main Sheet'!$A:$C,3,0)</f>
        <v>51.67</v>
      </c>
      <c r="D6473" t="str">
        <f>IF(COUNTIF(KIT!$A:$A,A6473)&gt;0,"Yes","No")</f>
        <v>Yes</v>
      </c>
      <c r="E6473" t="s">
        <v>14391</v>
      </c>
    </row>
    <row r="6474" spans="1:5" x14ac:dyDescent="0.25">
      <c r="A6474" t="s">
        <v>4671</v>
      </c>
      <c r="B6474" t="s">
        <v>14271</v>
      </c>
      <c r="C6474">
        <f>VLOOKUP(B6474,'[1]Main Sheet'!$A:$C,3,0)</f>
        <v>130.83000000000001</v>
      </c>
      <c r="D6474" t="str">
        <f>IF(COUNTIF(KIT!$A:$A,A6474)&gt;0,"Yes","No")</f>
        <v>Yes</v>
      </c>
      <c r="E6474" t="s">
        <v>14391</v>
      </c>
    </row>
    <row r="6475" spans="1:5" x14ac:dyDescent="0.25">
      <c r="A6475" t="s">
        <v>4673</v>
      </c>
      <c r="B6475" t="s">
        <v>13132</v>
      </c>
      <c r="C6475">
        <f>VLOOKUP(B6475,'[1]Main Sheet'!$A:$C,3,0)</f>
        <v>270</v>
      </c>
      <c r="D6475" t="str">
        <f>IF(COUNTIF(KIT!$A:$A,A6475)&gt;0,"Yes","No")</f>
        <v>Yes</v>
      </c>
      <c r="E6475" t="s">
        <v>14391</v>
      </c>
    </row>
    <row r="6476" spans="1:5" x14ac:dyDescent="0.25">
      <c r="A6476" t="s">
        <v>4673</v>
      </c>
      <c r="B6476" t="s">
        <v>13121</v>
      </c>
      <c r="C6476">
        <f>VLOOKUP(B6476,'[1]Main Sheet'!$A:$C,3,0)</f>
        <v>51.67</v>
      </c>
      <c r="D6476" t="str">
        <f>IF(COUNTIF(KIT!$A:$A,A6476)&gt;0,"Yes","No")</f>
        <v>Yes</v>
      </c>
      <c r="E6476" t="s">
        <v>14391</v>
      </c>
    </row>
    <row r="6477" spans="1:5" x14ac:dyDescent="0.25">
      <c r="A6477" t="s">
        <v>4673</v>
      </c>
      <c r="B6477" t="s">
        <v>14271</v>
      </c>
      <c r="C6477">
        <f>VLOOKUP(B6477,'[1]Main Sheet'!$A:$C,3,0)</f>
        <v>130.83000000000001</v>
      </c>
      <c r="D6477" t="str">
        <f>IF(COUNTIF(KIT!$A:$A,A6477)&gt;0,"Yes","No")</f>
        <v>Yes</v>
      </c>
      <c r="E6477" t="s">
        <v>14391</v>
      </c>
    </row>
    <row r="6478" spans="1:5" x14ac:dyDescent="0.25">
      <c r="A6478" t="s">
        <v>4675</v>
      </c>
      <c r="B6478" t="s">
        <v>13141</v>
      </c>
      <c r="C6478">
        <f>VLOOKUP(B6478,'[1]Main Sheet'!$A:$C,3,0)</f>
        <v>364.17</v>
      </c>
      <c r="D6478" t="str">
        <f>IF(COUNTIF(KIT!$A:$A,A6478)&gt;0,"Yes","No")</f>
        <v>Yes</v>
      </c>
      <c r="E6478" t="s">
        <v>14391</v>
      </c>
    </row>
    <row r="6479" spans="1:5" x14ac:dyDescent="0.25">
      <c r="A6479" t="s">
        <v>4675</v>
      </c>
      <c r="B6479" t="s">
        <v>14176</v>
      </c>
      <c r="C6479">
        <f>VLOOKUP(B6479,'[1]Main Sheet'!$A:$C,3,0)</f>
        <v>82.5</v>
      </c>
      <c r="D6479" t="str">
        <f>IF(COUNTIF(KIT!$A:$A,A6479)&gt;0,"Yes","No")</f>
        <v>Yes</v>
      </c>
      <c r="E6479">
        <v>46203</v>
      </c>
    </row>
    <row r="6480" spans="1:5" x14ac:dyDescent="0.25">
      <c r="A6480" t="s">
        <v>4675</v>
      </c>
      <c r="B6480" t="s">
        <v>14268</v>
      </c>
      <c r="C6480">
        <f>VLOOKUP(B6480,'[1]Main Sheet'!$A:$C,3,0)</f>
        <v>116.67</v>
      </c>
      <c r="D6480" t="str">
        <f>IF(COUNTIF(KIT!$A:$A,A6480)&gt;0,"Yes","No")</f>
        <v>Yes</v>
      </c>
      <c r="E6480" t="s">
        <v>14391</v>
      </c>
    </row>
    <row r="6481" spans="1:5" x14ac:dyDescent="0.25">
      <c r="A6481" t="s">
        <v>4677</v>
      </c>
      <c r="B6481" t="s">
        <v>14222</v>
      </c>
      <c r="C6481">
        <f>VLOOKUP(B6481,'[1]Main Sheet'!$A:$C,3,0)</f>
        <v>377.5</v>
      </c>
      <c r="D6481" t="str">
        <f>IF(COUNTIF(KIT!$A:$A,A6481)&gt;0,"Yes","No")</f>
        <v>Yes</v>
      </c>
      <c r="E6481" t="s">
        <v>14391</v>
      </c>
    </row>
    <row r="6482" spans="1:5" x14ac:dyDescent="0.25">
      <c r="A6482" t="s">
        <v>4677</v>
      </c>
      <c r="B6482" t="s">
        <v>14176</v>
      </c>
      <c r="C6482">
        <f>VLOOKUP(B6482,'[1]Main Sheet'!$A:$C,3,0)</f>
        <v>82.5</v>
      </c>
      <c r="D6482" t="str">
        <f>IF(COUNTIF(KIT!$A:$A,A6482)&gt;0,"Yes","No")</f>
        <v>Yes</v>
      </c>
      <c r="E6482">
        <v>46203</v>
      </c>
    </row>
    <row r="6483" spans="1:5" x14ac:dyDescent="0.25">
      <c r="A6483" t="s">
        <v>4677</v>
      </c>
      <c r="B6483" t="s">
        <v>14268</v>
      </c>
      <c r="C6483">
        <f>VLOOKUP(B6483,'[1]Main Sheet'!$A:$C,3,0)</f>
        <v>116.67</v>
      </c>
      <c r="D6483" t="str">
        <f>IF(COUNTIF(KIT!$A:$A,A6483)&gt;0,"Yes","No")</f>
        <v>Yes</v>
      </c>
      <c r="E6483" t="s">
        <v>14391</v>
      </c>
    </row>
    <row r="6484" spans="1:5" x14ac:dyDescent="0.25">
      <c r="A6484" t="s">
        <v>4679</v>
      </c>
      <c r="B6484" t="s">
        <v>13140</v>
      </c>
      <c r="C6484">
        <f>VLOOKUP(B6484,'[1]Main Sheet'!$A:$C,3,0)</f>
        <v>312.5</v>
      </c>
      <c r="D6484" t="str">
        <f>IF(COUNTIF(KIT!$A:$A,A6484)&gt;0,"Yes","No")</f>
        <v>Yes</v>
      </c>
      <c r="E6484" t="s">
        <v>14391</v>
      </c>
    </row>
    <row r="6485" spans="1:5" x14ac:dyDescent="0.25">
      <c r="A6485" t="s">
        <v>4679</v>
      </c>
      <c r="B6485" t="s">
        <v>14176</v>
      </c>
      <c r="C6485">
        <f>VLOOKUP(B6485,'[1]Main Sheet'!$A:$C,3,0)</f>
        <v>82.5</v>
      </c>
      <c r="D6485" t="str">
        <f>IF(COUNTIF(KIT!$A:$A,A6485)&gt;0,"Yes","No")</f>
        <v>Yes</v>
      </c>
      <c r="E6485">
        <v>46203</v>
      </c>
    </row>
    <row r="6486" spans="1:5" x14ac:dyDescent="0.25">
      <c r="A6486" t="s">
        <v>4679</v>
      </c>
      <c r="B6486" t="s">
        <v>14268</v>
      </c>
      <c r="C6486">
        <f>VLOOKUP(B6486,'[1]Main Sheet'!$A:$C,3,0)</f>
        <v>116.67</v>
      </c>
      <c r="D6486" t="str">
        <f>IF(COUNTIF(KIT!$A:$A,A6486)&gt;0,"Yes","No")</f>
        <v>Yes</v>
      </c>
      <c r="E6486" t="s">
        <v>14391</v>
      </c>
    </row>
    <row r="6487" spans="1:5" x14ac:dyDescent="0.25">
      <c r="A6487" t="s">
        <v>4681</v>
      </c>
      <c r="B6487" t="s">
        <v>13141</v>
      </c>
      <c r="C6487">
        <f>VLOOKUP(B6487,'[1]Main Sheet'!$A:$C,3,0)</f>
        <v>364.17</v>
      </c>
      <c r="D6487" t="str">
        <f>IF(COUNTIF(KIT!$A:$A,A6487)&gt;0,"Yes","No")</f>
        <v>Yes</v>
      </c>
      <c r="E6487" t="s">
        <v>14391</v>
      </c>
    </row>
    <row r="6488" spans="1:5" x14ac:dyDescent="0.25">
      <c r="A6488" t="s">
        <v>4681</v>
      </c>
      <c r="B6488" t="s">
        <v>14181</v>
      </c>
      <c r="C6488">
        <f>VLOOKUP(B6488,'[1]Main Sheet'!$A:$C,3,0)</f>
        <v>64.17</v>
      </c>
      <c r="D6488" t="str">
        <f>IF(COUNTIF(KIT!$A:$A,A6488)&gt;0,"Yes","No")</f>
        <v>Yes</v>
      </c>
      <c r="E6488" t="s">
        <v>14391</v>
      </c>
    </row>
    <row r="6489" spans="1:5" x14ac:dyDescent="0.25">
      <c r="A6489" t="s">
        <v>4681</v>
      </c>
      <c r="B6489" t="s">
        <v>14269</v>
      </c>
      <c r="C6489">
        <f>VLOOKUP(B6489,'[1]Main Sheet'!$A:$C,3,0)</f>
        <v>127.5</v>
      </c>
      <c r="D6489" t="str">
        <f>IF(COUNTIF(KIT!$A:$A,A6489)&gt;0,"Yes","No")</f>
        <v>Yes</v>
      </c>
      <c r="E6489" t="s">
        <v>14391</v>
      </c>
    </row>
    <row r="6490" spans="1:5" x14ac:dyDescent="0.25">
      <c r="A6490" t="s">
        <v>4683</v>
      </c>
      <c r="B6490" t="s">
        <v>14222</v>
      </c>
      <c r="C6490">
        <f>VLOOKUP(B6490,'[1]Main Sheet'!$A:$C,3,0)</f>
        <v>377.5</v>
      </c>
      <c r="D6490" t="str">
        <f>IF(COUNTIF(KIT!$A:$A,A6490)&gt;0,"Yes","No")</f>
        <v>Yes</v>
      </c>
      <c r="E6490" t="s">
        <v>14391</v>
      </c>
    </row>
    <row r="6491" spans="1:5" x14ac:dyDescent="0.25">
      <c r="A6491" t="s">
        <v>4683</v>
      </c>
      <c r="B6491" t="s">
        <v>14181</v>
      </c>
      <c r="C6491">
        <f>VLOOKUP(B6491,'[1]Main Sheet'!$A:$C,3,0)</f>
        <v>64.17</v>
      </c>
      <c r="D6491" t="str">
        <f>IF(COUNTIF(KIT!$A:$A,A6491)&gt;0,"Yes","No")</f>
        <v>Yes</v>
      </c>
      <c r="E6491" t="s">
        <v>14391</v>
      </c>
    </row>
    <row r="6492" spans="1:5" x14ac:dyDescent="0.25">
      <c r="A6492" t="s">
        <v>4683</v>
      </c>
      <c r="B6492" t="s">
        <v>14269</v>
      </c>
      <c r="C6492">
        <f>VLOOKUP(B6492,'[1]Main Sheet'!$A:$C,3,0)</f>
        <v>127.5</v>
      </c>
      <c r="D6492" t="str">
        <f>IF(COUNTIF(KIT!$A:$A,A6492)&gt;0,"Yes","No")</f>
        <v>Yes</v>
      </c>
      <c r="E6492" t="s">
        <v>14391</v>
      </c>
    </row>
    <row r="6493" spans="1:5" x14ac:dyDescent="0.25">
      <c r="A6493" t="s">
        <v>4685</v>
      </c>
      <c r="B6493" t="s">
        <v>13140</v>
      </c>
      <c r="C6493">
        <f>VLOOKUP(B6493,'[1]Main Sheet'!$A:$C,3,0)</f>
        <v>312.5</v>
      </c>
      <c r="D6493" t="str">
        <f>IF(COUNTIF(KIT!$A:$A,A6493)&gt;0,"Yes","No")</f>
        <v>Yes</v>
      </c>
      <c r="E6493" t="s">
        <v>14391</v>
      </c>
    </row>
    <row r="6494" spans="1:5" x14ac:dyDescent="0.25">
      <c r="A6494" t="s">
        <v>4685</v>
      </c>
      <c r="B6494" t="s">
        <v>14181</v>
      </c>
      <c r="C6494">
        <f>VLOOKUP(B6494,'[1]Main Sheet'!$A:$C,3,0)</f>
        <v>64.17</v>
      </c>
      <c r="D6494" t="str">
        <f>IF(COUNTIF(KIT!$A:$A,A6494)&gt;0,"Yes","No")</f>
        <v>Yes</v>
      </c>
      <c r="E6494" t="s">
        <v>14391</v>
      </c>
    </row>
    <row r="6495" spans="1:5" x14ac:dyDescent="0.25">
      <c r="A6495" t="s">
        <v>4685</v>
      </c>
      <c r="B6495" t="s">
        <v>14269</v>
      </c>
      <c r="C6495">
        <f>VLOOKUP(B6495,'[1]Main Sheet'!$A:$C,3,0)</f>
        <v>127.5</v>
      </c>
      <c r="D6495" t="str">
        <f>IF(COUNTIF(KIT!$A:$A,A6495)&gt;0,"Yes","No")</f>
        <v>Yes</v>
      </c>
      <c r="E6495" t="s">
        <v>14391</v>
      </c>
    </row>
    <row r="6496" spans="1:5" x14ac:dyDescent="0.25">
      <c r="A6496" t="s">
        <v>4687</v>
      </c>
      <c r="B6496" t="s">
        <v>13141</v>
      </c>
      <c r="C6496">
        <f>VLOOKUP(B6496,'[1]Main Sheet'!$A:$C,3,0)</f>
        <v>364.17</v>
      </c>
      <c r="D6496" t="str">
        <f>IF(COUNTIF(KIT!$A:$A,A6496)&gt;0,"Yes","No")</f>
        <v>Yes</v>
      </c>
      <c r="E6496" t="s">
        <v>14391</v>
      </c>
    </row>
    <row r="6497" spans="1:5" x14ac:dyDescent="0.25">
      <c r="A6497" t="s">
        <v>4687</v>
      </c>
      <c r="B6497" t="s">
        <v>14187</v>
      </c>
      <c r="C6497">
        <f>VLOOKUP(B6497,'[1]Main Sheet'!$A:$C,3,0)</f>
        <v>55.83</v>
      </c>
      <c r="D6497" t="str">
        <f>IF(COUNTIF(KIT!$A:$A,A6497)&gt;0,"Yes","No")</f>
        <v>Yes</v>
      </c>
      <c r="E6497" t="s">
        <v>14391</v>
      </c>
    </row>
    <row r="6498" spans="1:5" x14ac:dyDescent="0.25">
      <c r="A6498" t="s">
        <v>4687</v>
      </c>
      <c r="B6498" t="s">
        <v>14270</v>
      </c>
      <c r="C6498">
        <f>VLOOKUP(B6498,'[1]Main Sheet'!$A:$C,3,0)</f>
        <v>119.17</v>
      </c>
      <c r="D6498" t="str">
        <f>IF(COUNTIF(KIT!$A:$A,A6498)&gt;0,"Yes","No")</f>
        <v>Yes</v>
      </c>
      <c r="E6498" t="s">
        <v>14391</v>
      </c>
    </row>
    <row r="6499" spans="1:5" x14ac:dyDescent="0.25">
      <c r="A6499" t="s">
        <v>4689</v>
      </c>
      <c r="B6499" t="s">
        <v>14222</v>
      </c>
      <c r="C6499">
        <f>VLOOKUP(B6499,'[1]Main Sheet'!$A:$C,3,0)</f>
        <v>377.5</v>
      </c>
      <c r="D6499" t="str">
        <f>IF(COUNTIF(KIT!$A:$A,A6499)&gt;0,"Yes","No")</f>
        <v>Yes</v>
      </c>
      <c r="E6499" t="s">
        <v>14391</v>
      </c>
    </row>
    <row r="6500" spans="1:5" x14ac:dyDescent="0.25">
      <c r="A6500" t="s">
        <v>4689</v>
      </c>
      <c r="B6500" t="s">
        <v>14187</v>
      </c>
      <c r="C6500">
        <f>VLOOKUP(B6500,'[1]Main Sheet'!$A:$C,3,0)</f>
        <v>55.83</v>
      </c>
      <c r="D6500" t="str">
        <f>IF(COUNTIF(KIT!$A:$A,A6500)&gt;0,"Yes","No")</f>
        <v>Yes</v>
      </c>
      <c r="E6500" t="s">
        <v>14391</v>
      </c>
    </row>
    <row r="6501" spans="1:5" x14ac:dyDescent="0.25">
      <c r="A6501" t="s">
        <v>4689</v>
      </c>
      <c r="B6501" t="s">
        <v>14270</v>
      </c>
      <c r="C6501">
        <f>VLOOKUP(B6501,'[1]Main Sheet'!$A:$C,3,0)</f>
        <v>119.17</v>
      </c>
      <c r="D6501" t="str">
        <f>IF(COUNTIF(KIT!$A:$A,A6501)&gt;0,"Yes","No")</f>
        <v>Yes</v>
      </c>
      <c r="E6501" t="s">
        <v>14391</v>
      </c>
    </row>
    <row r="6502" spans="1:5" x14ac:dyDescent="0.25">
      <c r="A6502" t="s">
        <v>4691</v>
      </c>
      <c r="B6502" t="s">
        <v>13140</v>
      </c>
      <c r="C6502">
        <f>VLOOKUP(B6502,'[1]Main Sheet'!$A:$C,3,0)</f>
        <v>312.5</v>
      </c>
      <c r="D6502" t="str">
        <f>IF(COUNTIF(KIT!$A:$A,A6502)&gt;0,"Yes","No")</f>
        <v>Yes</v>
      </c>
      <c r="E6502" t="s">
        <v>14391</v>
      </c>
    </row>
    <row r="6503" spans="1:5" x14ac:dyDescent="0.25">
      <c r="A6503" t="s">
        <v>4691</v>
      </c>
      <c r="B6503" t="s">
        <v>14187</v>
      </c>
      <c r="C6503">
        <f>VLOOKUP(B6503,'[1]Main Sheet'!$A:$C,3,0)</f>
        <v>55.83</v>
      </c>
      <c r="D6503" t="str">
        <f>IF(COUNTIF(KIT!$A:$A,A6503)&gt;0,"Yes","No")</f>
        <v>Yes</v>
      </c>
      <c r="E6503" t="s">
        <v>14391</v>
      </c>
    </row>
    <row r="6504" spans="1:5" x14ac:dyDescent="0.25">
      <c r="A6504" t="s">
        <v>4691</v>
      </c>
      <c r="B6504" t="s">
        <v>14270</v>
      </c>
      <c r="C6504">
        <f>VLOOKUP(B6504,'[1]Main Sheet'!$A:$C,3,0)</f>
        <v>119.17</v>
      </c>
      <c r="D6504" t="str">
        <f>IF(COUNTIF(KIT!$A:$A,A6504)&gt;0,"Yes","No")</f>
        <v>Yes</v>
      </c>
      <c r="E6504" t="s">
        <v>14391</v>
      </c>
    </row>
    <row r="6505" spans="1:5" x14ac:dyDescent="0.25">
      <c r="A6505" t="s">
        <v>4693</v>
      </c>
      <c r="B6505" t="s">
        <v>13141</v>
      </c>
      <c r="C6505">
        <f>VLOOKUP(B6505,'[1]Main Sheet'!$A:$C,3,0)</f>
        <v>364.17</v>
      </c>
      <c r="D6505" t="str">
        <f>IF(COUNTIF(KIT!$A:$A,A6505)&gt;0,"Yes","No")</f>
        <v>Yes</v>
      </c>
      <c r="E6505" t="s">
        <v>14391</v>
      </c>
    </row>
    <row r="6506" spans="1:5" x14ac:dyDescent="0.25">
      <c r="A6506" t="s">
        <v>4693</v>
      </c>
      <c r="B6506" t="s">
        <v>13121</v>
      </c>
      <c r="C6506">
        <f>VLOOKUP(B6506,'[1]Main Sheet'!$A:$C,3,0)</f>
        <v>51.67</v>
      </c>
      <c r="D6506" t="str">
        <f>IF(COUNTIF(KIT!$A:$A,A6506)&gt;0,"Yes","No")</f>
        <v>Yes</v>
      </c>
      <c r="E6506" t="s">
        <v>14391</v>
      </c>
    </row>
    <row r="6507" spans="1:5" x14ac:dyDescent="0.25">
      <c r="A6507" t="s">
        <v>4693</v>
      </c>
      <c r="B6507" t="s">
        <v>14271</v>
      </c>
      <c r="C6507">
        <f>VLOOKUP(B6507,'[1]Main Sheet'!$A:$C,3,0)</f>
        <v>130.83000000000001</v>
      </c>
      <c r="D6507" t="str">
        <f>IF(COUNTIF(KIT!$A:$A,A6507)&gt;0,"Yes","No")</f>
        <v>Yes</v>
      </c>
      <c r="E6507" t="s">
        <v>14391</v>
      </c>
    </row>
    <row r="6508" spans="1:5" x14ac:dyDescent="0.25">
      <c r="A6508" t="s">
        <v>4695</v>
      </c>
      <c r="B6508" t="s">
        <v>14222</v>
      </c>
      <c r="C6508">
        <f>VLOOKUP(B6508,'[1]Main Sheet'!$A:$C,3,0)</f>
        <v>377.5</v>
      </c>
      <c r="D6508" t="str">
        <f>IF(COUNTIF(KIT!$A:$A,A6508)&gt;0,"Yes","No")</f>
        <v>Yes</v>
      </c>
      <c r="E6508" t="s">
        <v>14391</v>
      </c>
    </row>
    <row r="6509" spans="1:5" x14ac:dyDescent="0.25">
      <c r="A6509" t="s">
        <v>4695</v>
      </c>
      <c r="B6509" t="s">
        <v>13121</v>
      </c>
      <c r="C6509">
        <f>VLOOKUP(B6509,'[1]Main Sheet'!$A:$C,3,0)</f>
        <v>51.67</v>
      </c>
      <c r="D6509" t="str">
        <f>IF(COUNTIF(KIT!$A:$A,A6509)&gt;0,"Yes","No")</f>
        <v>Yes</v>
      </c>
      <c r="E6509" t="s">
        <v>14391</v>
      </c>
    </row>
    <row r="6510" spans="1:5" x14ac:dyDescent="0.25">
      <c r="A6510" t="s">
        <v>4695</v>
      </c>
      <c r="B6510" t="s">
        <v>14271</v>
      </c>
      <c r="C6510">
        <f>VLOOKUP(B6510,'[1]Main Sheet'!$A:$C,3,0)</f>
        <v>130.83000000000001</v>
      </c>
      <c r="D6510" t="str">
        <f>IF(COUNTIF(KIT!$A:$A,A6510)&gt;0,"Yes","No")</f>
        <v>Yes</v>
      </c>
      <c r="E6510" t="s">
        <v>14391</v>
      </c>
    </row>
    <row r="6511" spans="1:5" x14ac:dyDescent="0.25">
      <c r="A6511" t="s">
        <v>4697</v>
      </c>
      <c r="B6511" t="s">
        <v>13140</v>
      </c>
      <c r="C6511">
        <f>VLOOKUP(B6511,'[1]Main Sheet'!$A:$C,3,0)</f>
        <v>312.5</v>
      </c>
      <c r="D6511" t="str">
        <f>IF(COUNTIF(KIT!$A:$A,A6511)&gt;0,"Yes","No")</f>
        <v>Yes</v>
      </c>
      <c r="E6511" t="s">
        <v>14391</v>
      </c>
    </row>
    <row r="6512" spans="1:5" x14ac:dyDescent="0.25">
      <c r="A6512" t="s">
        <v>4697</v>
      </c>
      <c r="B6512" t="s">
        <v>13121</v>
      </c>
      <c r="C6512">
        <f>VLOOKUP(B6512,'[1]Main Sheet'!$A:$C,3,0)</f>
        <v>51.67</v>
      </c>
      <c r="D6512" t="str">
        <f>IF(COUNTIF(KIT!$A:$A,A6512)&gt;0,"Yes","No")</f>
        <v>Yes</v>
      </c>
      <c r="E6512" t="s">
        <v>14391</v>
      </c>
    </row>
    <row r="6513" spans="1:5" x14ac:dyDescent="0.25">
      <c r="A6513" t="s">
        <v>4697</v>
      </c>
      <c r="B6513" t="s">
        <v>14271</v>
      </c>
      <c r="C6513">
        <f>VLOOKUP(B6513,'[1]Main Sheet'!$A:$C,3,0)</f>
        <v>130.83000000000001</v>
      </c>
      <c r="D6513" t="str">
        <f>IF(COUNTIF(KIT!$A:$A,A6513)&gt;0,"Yes","No")</f>
        <v>Yes</v>
      </c>
      <c r="E6513" t="s">
        <v>14391</v>
      </c>
    </row>
    <row r="6514" spans="1:5" hidden="1" x14ac:dyDescent="0.25">
      <c r="A6514" t="s">
        <v>14272</v>
      </c>
      <c r="B6514" t="s">
        <v>13149</v>
      </c>
      <c r="C6514">
        <f>VLOOKUP(B6514,'[1]Main Sheet'!$A:$C,3,0)</f>
        <v>392.5</v>
      </c>
      <c r="D6514" t="str">
        <f>IF(COUNTIF(KIT!$A:$A,A6514)&gt;0,"Yes","No")</f>
        <v>No</v>
      </c>
      <c r="E6514" t="s">
        <v>14391</v>
      </c>
    </row>
    <row r="6515" spans="1:5" hidden="1" x14ac:dyDescent="0.25">
      <c r="A6515" t="s">
        <v>14272</v>
      </c>
      <c r="B6515" t="s">
        <v>14176</v>
      </c>
      <c r="C6515">
        <f>VLOOKUP(B6515,'[1]Main Sheet'!$A:$C,3,0)</f>
        <v>82.5</v>
      </c>
      <c r="D6515" t="str">
        <f>IF(COUNTIF(KIT!$A:$A,A6515)&gt;0,"Yes","No")</f>
        <v>No</v>
      </c>
      <c r="E6515">
        <v>46203</v>
      </c>
    </row>
    <row r="6516" spans="1:5" hidden="1" x14ac:dyDescent="0.25">
      <c r="A6516" t="s">
        <v>14272</v>
      </c>
      <c r="B6516" t="s">
        <v>14268</v>
      </c>
      <c r="C6516">
        <f>VLOOKUP(B6516,'[1]Main Sheet'!$A:$C,3,0)</f>
        <v>116.67</v>
      </c>
      <c r="D6516" t="str">
        <f>IF(COUNTIF(KIT!$A:$A,A6516)&gt;0,"Yes","No")</f>
        <v>No</v>
      </c>
      <c r="E6516" t="s">
        <v>14391</v>
      </c>
    </row>
    <row r="6517" spans="1:5" x14ac:dyDescent="0.25">
      <c r="A6517" t="s">
        <v>4701</v>
      </c>
      <c r="B6517" t="s">
        <v>14226</v>
      </c>
      <c r="C6517">
        <f>VLOOKUP(B6517,'[1]Main Sheet'!$A:$C,3,0)</f>
        <v>405</v>
      </c>
      <c r="D6517" t="str">
        <f>IF(COUNTIF(KIT!$A:$A,A6517)&gt;0,"Yes","No")</f>
        <v>Yes</v>
      </c>
      <c r="E6517" t="s">
        <v>14391</v>
      </c>
    </row>
    <row r="6518" spans="1:5" x14ac:dyDescent="0.25">
      <c r="A6518" t="s">
        <v>4701</v>
      </c>
      <c r="B6518" t="s">
        <v>14176</v>
      </c>
      <c r="C6518">
        <f>VLOOKUP(B6518,'[1]Main Sheet'!$A:$C,3,0)</f>
        <v>82.5</v>
      </c>
      <c r="D6518" t="str">
        <f>IF(COUNTIF(KIT!$A:$A,A6518)&gt;0,"Yes","No")</f>
        <v>Yes</v>
      </c>
      <c r="E6518">
        <v>46203</v>
      </c>
    </row>
    <row r="6519" spans="1:5" x14ac:dyDescent="0.25">
      <c r="A6519" t="s">
        <v>4701</v>
      </c>
      <c r="B6519" t="s">
        <v>14268</v>
      </c>
      <c r="C6519">
        <f>VLOOKUP(B6519,'[1]Main Sheet'!$A:$C,3,0)</f>
        <v>116.67</v>
      </c>
      <c r="D6519" t="str">
        <f>IF(COUNTIF(KIT!$A:$A,A6519)&gt;0,"Yes","No")</f>
        <v>Yes</v>
      </c>
      <c r="E6519" t="s">
        <v>14391</v>
      </c>
    </row>
    <row r="6520" spans="1:5" x14ac:dyDescent="0.25">
      <c r="A6520" t="s">
        <v>4703</v>
      </c>
      <c r="B6520" t="s">
        <v>13148</v>
      </c>
      <c r="C6520">
        <f>VLOOKUP(B6520,'[1]Main Sheet'!$A:$C,3,0)</f>
        <v>334.17</v>
      </c>
      <c r="D6520" t="str">
        <f>IF(COUNTIF(KIT!$A:$A,A6520)&gt;0,"Yes","No")</f>
        <v>Yes</v>
      </c>
      <c r="E6520" t="s">
        <v>14391</v>
      </c>
    </row>
    <row r="6521" spans="1:5" x14ac:dyDescent="0.25">
      <c r="A6521" t="s">
        <v>4703</v>
      </c>
      <c r="B6521" t="s">
        <v>14176</v>
      </c>
      <c r="C6521">
        <f>VLOOKUP(B6521,'[1]Main Sheet'!$A:$C,3,0)</f>
        <v>82.5</v>
      </c>
      <c r="D6521" t="str">
        <f>IF(COUNTIF(KIT!$A:$A,A6521)&gt;0,"Yes","No")</f>
        <v>Yes</v>
      </c>
      <c r="E6521">
        <v>46203</v>
      </c>
    </row>
    <row r="6522" spans="1:5" x14ac:dyDescent="0.25">
      <c r="A6522" t="s">
        <v>4703</v>
      </c>
      <c r="B6522" t="s">
        <v>14268</v>
      </c>
      <c r="C6522">
        <f>VLOOKUP(B6522,'[1]Main Sheet'!$A:$C,3,0)</f>
        <v>116.67</v>
      </c>
      <c r="D6522" t="str">
        <f>IF(COUNTIF(KIT!$A:$A,A6522)&gt;0,"Yes","No")</f>
        <v>Yes</v>
      </c>
      <c r="E6522" t="s">
        <v>14391</v>
      </c>
    </row>
    <row r="6523" spans="1:5" hidden="1" x14ac:dyDescent="0.25">
      <c r="A6523" t="s">
        <v>14273</v>
      </c>
      <c r="B6523" t="s">
        <v>13149</v>
      </c>
      <c r="C6523">
        <f>VLOOKUP(B6523,'[1]Main Sheet'!$A:$C,3,0)</f>
        <v>392.5</v>
      </c>
      <c r="D6523" t="str">
        <f>IF(COUNTIF(KIT!$A:$A,A6523)&gt;0,"Yes","No")</f>
        <v>No</v>
      </c>
      <c r="E6523" t="s">
        <v>14391</v>
      </c>
    </row>
    <row r="6524" spans="1:5" hidden="1" x14ac:dyDescent="0.25">
      <c r="A6524" t="s">
        <v>14273</v>
      </c>
      <c r="B6524" t="s">
        <v>14181</v>
      </c>
      <c r="C6524">
        <f>VLOOKUP(B6524,'[1]Main Sheet'!$A:$C,3,0)</f>
        <v>64.17</v>
      </c>
      <c r="D6524" t="str">
        <f>IF(COUNTIF(KIT!$A:$A,A6524)&gt;0,"Yes","No")</f>
        <v>No</v>
      </c>
      <c r="E6524" t="s">
        <v>14391</v>
      </c>
    </row>
    <row r="6525" spans="1:5" hidden="1" x14ac:dyDescent="0.25">
      <c r="A6525" t="s">
        <v>14273</v>
      </c>
      <c r="B6525" t="s">
        <v>14269</v>
      </c>
      <c r="C6525">
        <f>VLOOKUP(B6525,'[1]Main Sheet'!$A:$C,3,0)</f>
        <v>127.5</v>
      </c>
      <c r="D6525" t="str">
        <f>IF(COUNTIF(KIT!$A:$A,A6525)&gt;0,"Yes","No")</f>
        <v>No</v>
      </c>
      <c r="E6525" t="s">
        <v>14391</v>
      </c>
    </row>
    <row r="6526" spans="1:5" x14ac:dyDescent="0.25">
      <c r="A6526" t="s">
        <v>4707</v>
      </c>
      <c r="B6526" t="s">
        <v>14226</v>
      </c>
      <c r="C6526">
        <f>VLOOKUP(B6526,'[1]Main Sheet'!$A:$C,3,0)</f>
        <v>405</v>
      </c>
      <c r="D6526" t="str">
        <f>IF(COUNTIF(KIT!$A:$A,A6526)&gt;0,"Yes","No")</f>
        <v>Yes</v>
      </c>
      <c r="E6526" t="s">
        <v>14391</v>
      </c>
    </row>
    <row r="6527" spans="1:5" x14ac:dyDescent="0.25">
      <c r="A6527" t="s">
        <v>4707</v>
      </c>
      <c r="B6527" t="s">
        <v>14181</v>
      </c>
      <c r="C6527">
        <f>VLOOKUP(B6527,'[1]Main Sheet'!$A:$C,3,0)</f>
        <v>64.17</v>
      </c>
      <c r="D6527" t="str">
        <f>IF(COUNTIF(KIT!$A:$A,A6527)&gt;0,"Yes","No")</f>
        <v>Yes</v>
      </c>
      <c r="E6527" t="s">
        <v>14391</v>
      </c>
    </row>
    <row r="6528" spans="1:5" x14ac:dyDescent="0.25">
      <c r="A6528" t="s">
        <v>4707</v>
      </c>
      <c r="B6528" t="s">
        <v>14269</v>
      </c>
      <c r="C6528">
        <f>VLOOKUP(B6528,'[1]Main Sheet'!$A:$C,3,0)</f>
        <v>127.5</v>
      </c>
      <c r="D6528" t="str">
        <f>IF(COUNTIF(KIT!$A:$A,A6528)&gt;0,"Yes","No")</f>
        <v>Yes</v>
      </c>
      <c r="E6528" t="s">
        <v>14391</v>
      </c>
    </row>
    <row r="6529" spans="1:5" x14ac:dyDescent="0.25">
      <c r="A6529" t="s">
        <v>4709</v>
      </c>
      <c r="B6529" t="s">
        <v>13148</v>
      </c>
      <c r="C6529">
        <f>VLOOKUP(B6529,'[1]Main Sheet'!$A:$C,3,0)</f>
        <v>334.17</v>
      </c>
      <c r="D6529" t="str">
        <f>IF(COUNTIF(KIT!$A:$A,A6529)&gt;0,"Yes","No")</f>
        <v>Yes</v>
      </c>
      <c r="E6529" t="s">
        <v>14391</v>
      </c>
    </row>
    <row r="6530" spans="1:5" x14ac:dyDescent="0.25">
      <c r="A6530" t="s">
        <v>4709</v>
      </c>
      <c r="B6530" t="s">
        <v>14181</v>
      </c>
      <c r="C6530">
        <f>VLOOKUP(B6530,'[1]Main Sheet'!$A:$C,3,0)</f>
        <v>64.17</v>
      </c>
      <c r="D6530" t="str">
        <f>IF(COUNTIF(KIT!$A:$A,A6530)&gt;0,"Yes","No")</f>
        <v>Yes</v>
      </c>
      <c r="E6530" t="s">
        <v>14391</v>
      </c>
    </row>
    <row r="6531" spans="1:5" x14ac:dyDescent="0.25">
      <c r="A6531" t="s">
        <v>4709</v>
      </c>
      <c r="B6531" t="s">
        <v>14269</v>
      </c>
      <c r="C6531">
        <f>VLOOKUP(B6531,'[1]Main Sheet'!$A:$C,3,0)</f>
        <v>127.5</v>
      </c>
      <c r="D6531" t="str">
        <f>IF(COUNTIF(KIT!$A:$A,A6531)&gt;0,"Yes","No")</f>
        <v>Yes</v>
      </c>
      <c r="E6531" t="s">
        <v>14391</v>
      </c>
    </row>
    <row r="6532" spans="1:5" x14ac:dyDescent="0.25">
      <c r="A6532" t="s">
        <v>4711</v>
      </c>
      <c r="B6532" t="s">
        <v>13149</v>
      </c>
      <c r="C6532">
        <f>VLOOKUP(B6532,'[1]Main Sheet'!$A:$C,3,0)</f>
        <v>392.5</v>
      </c>
      <c r="D6532" t="str">
        <f>IF(COUNTIF(KIT!$A:$A,A6532)&gt;0,"Yes","No")</f>
        <v>Yes</v>
      </c>
      <c r="E6532" t="s">
        <v>14391</v>
      </c>
    </row>
    <row r="6533" spans="1:5" x14ac:dyDescent="0.25">
      <c r="A6533" t="s">
        <v>4711</v>
      </c>
      <c r="B6533" t="s">
        <v>14187</v>
      </c>
      <c r="C6533">
        <f>VLOOKUP(B6533,'[1]Main Sheet'!$A:$C,3,0)</f>
        <v>55.83</v>
      </c>
      <c r="D6533" t="str">
        <f>IF(COUNTIF(KIT!$A:$A,A6533)&gt;0,"Yes","No")</f>
        <v>Yes</v>
      </c>
      <c r="E6533" t="s">
        <v>14391</v>
      </c>
    </row>
    <row r="6534" spans="1:5" x14ac:dyDescent="0.25">
      <c r="A6534" t="s">
        <v>4711</v>
      </c>
      <c r="B6534" t="s">
        <v>14270</v>
      </c>
      <c r="C6534">
        <f>VLOOKUP(B6534,'[1]Main Sheet'!$A:$C,3,0)</f>
        <v>119.17</v>
      </c>
      <c r="D6534" t="str">
        <f>IF(COUNTIF(KIT!$A:$A,A6534)&gt;0,"Yes","No")</f>
        <v>Yes</v>
      </c>
      <c r="E6534" t="s">
        <v>14391</v>
      </c>
    </row>
    <row r="6535" spans="1:5" x14ac:dyDescent="0.25">
      <c r="A6535" t="s">
        <v>4713</v>
      </c>
      <c r="B6535" t="s">
        <v>14226</v>
      </c>
      <c r="C6535">
        <f>VLOOKUP(B6535,'[1]Main Sheet'!$A:$C,3,0)</f>
        <v>405</v>
      </c>
      <c r="D6535" t="str">
        <f>IF(COUNTIF(KIT!$A:$A,A6535)&gt;0,"Yes","No")</f>
        <v>Yes</v>
      </c>
      <c r="E6535" t="s">
        <v>14391</v>
      </c>
    </row>
    <row r="6536" spans="1:5" x14ac:dyDescent="0.25">
      <c r="A6536" t="s">
        <v>4713</v>
      </c>
      <c r="B6536" t="s">
        <v>14187</v>
      </c>
      <c r="C6536">
        <f>VLOOKUP(B6536,'[1]Main Sheet'!$A:$C,3,0)</f>
        <v>55.83</v>
      </c>
      <c r="D6536" t="str">
        <f>IF(COUNTIF(KIT!$A:$A,A6536)&gt;0,"Yes","No")</f>
        <v>Yes</v>
      </c>
      <c r="E6536" t="s">
        <v>14391</v>
      </c>
    </row>
    <row r="6537" spans="1:5" x14ac:dyDescent="0.25">
      <c r="A6537" t="s">
        <v>4713</v>
      </c>
      <c r="B6537" t="s">
        <v>14270</v>
      </c>
      <c r="C6537">
        <f>VLOOKUP(B6537,'[1]Main Sheet'!$A:$C,3,0)</f>
        <v>119.17</v>
      </c>
      <c r="D6537" t="str">
        <f>IF(COUNTIF(KIT!$A:$A,A6537)&gt;0,"Yes","No")</f>
        <v>Yes</v>
      </c>
      <c r="E6537" t="s">
        <v>14391</v>
      </c>
    </row>
    <row r="6538" spans="1:5" x14ac:dyDescent="0.25">
      <c r="A6538" t="s">
        <v>4715</v>
      </c>
      <c r="B6538" t="s">
        <v>13148</v>
      </c>
      <c r="C6538">
        <f>VLOOKUP(B6538,'[1]Main Sheet'!$A:$C,3,0)</f>
        <v>334.17</v>
      </c>
      <c r="D6538" t="str">
        <f>IF(COUNTIF(KIT!$A:$A,A6538)&gt;0,"Yes","No")</f>
        <v>Yes</v>
      </c>
      <c r="E6538" t="s">
        <v>14391</v>
      </c>
    </row>
    <row r="6539" spans="1:5" x14ac:dyDescent="0.25">
      <c r="A6539" t="s">
        <v>4715</v>
      </c>
      <c r="B6539" t="s">
        <v>14187</v>
      </c>
      <c r="C6539">
        <f>VLOOKUP(B6539,'[1]Main Sheet'!$A:$C,3,0)</f>
        <v>55.83</v>
      </c>
      <c r="D6539" t="str">
        <f>IF(COUNTIF(KIT!$A:$A,A6539)&gt;0,"Yes","No")</f>
        <v>Yes</v>
      </c>
      <c r="E6539" t="s">
        <v>14391</v>
      </c>
    </row>
    <row r="6540" spans="1:5" x14ac:dyDescent="0.25">
      <c r="A6540" t="s">
        <v>4715</v>
      </c>
      <c r="B6540" t="s">
        <v>14270</v>
      </c>
      <c r="C6540">
        <f>VLOOKUP(B6540,'[1]Main Sheet'!$A:$C,3,0)</f>
        <v>119.17</v>
      </c>
      <c r="D6540" t="str">
        <f>IF(COUNTIF(KIT!$A:$A,A6540)&gt;0,"Yes","No")</f>
        <v>Yes</v>
      </c>
      <c r="E6540" t="s">
        <v>14391</v>
      </c>
    </row>
    <row r="6541" spans="1:5" x14ac:dyDescent="0.25">
      <c r="A6541" t="s">
        <v>4717</v>
      </c>
      <c r="B6541" t="s">
        <v>13149</v>
      </c>
      <c r="C6541">
        <f>VLOOKUP(B6541,'[1]Main Sheet'!$A:$C,3,0)</f>
        <v>392.5</v>
      </c>
      <c r="D6541" t="str">
        <f>IF(COUNTIF(KIT!$A:$A,A6541)&gt;0,"Yes","No")</f>
        <v>Yes</v>
      </c>
      <c r="E6541" t="s">
        <v>14391</v>
      </c>
    </row>
    <row r="6542" spans="1:5" x14ac:dyDescent="0.25">
      <c r="A6542" t="s">
        <v>4717</v>
      </c>
      <c r="B6542" t="s">
        <v>13121</v>
      </c>
      <c r="C6542">
        <f>VLOOKUP(B6542,'[1]Main Sheet'!$A:$C,3,0)</f>
        <v>51.67</v>
      </c>
      <c r="D6542" t="str">
        <f>IF(COUNTIF(KIT!$A:$A,A6542)&gt;0,"Yes","No")</f>
        <v>Yes</v>
      </c>
      <c r="E6542" t="s">
        <v>14391</v>
      </c>
    </row>
    <row r="6543" spans="1:5" x14ac:dyDescent="0.25">
      <c r="A6543" t="s">
        <v>4717</v>
      </c>
      <c r="B6543" t="s">
        <v>14271</v>
      </c>
      <c r="C6543">
        <f>VLOOKUP(B6543,'[1]Main Sheet'!$A:$C,3,0)</f>
        <v>130.83000000000001</v>
      </c>
      <c r="D6543" t="str">
        <f>IF(COUNTIF(KIT!$A:$A,A6543)&gt;0,"Yes","No")</f>
        <v>Yes</v>
      </c>
      <c r="E6543" t="s">
        <v>14391</v>
      </c>
    </row>
    <row r="6544" spans="1:5" x14ac:dyDescent="0.25">
      <c r="A6544" t="s">
        <v>4719</v>
      </c>
      <c r="B6544" t="s">
        <v>14226</v>
      </c>
      <c r="C6544">
        <f>VLOOKUP(B6544,'[1]Main Sheet'!$A:$C,3,0)</f>
        <v>405</v>
      </c>
      <c r="D6544" t="str">
        <f>IF(COUNTIF(KIT!$A:$A,A6544)&gt;0,"Yes","No")</f>
        <v>Yes</v>
      </c>
      <c r="E6544" t="s">
        <v>14391</v>
      </c>
    </row>
    <row r="6545" spans="1:5" x14ac:dyDescent="0.25">
      <c r="A6545" t="s">
        <v>4719</v>
      </c>
      <c r="B6545" t="s">
        <v>13121</v>
      </c>
      <c r="C6545">
        <f>VLOOKUP(B6545,'[1]Main Sheet'!$A:$C,3,0)</f>
        <v>51.67</v>
      </c>
      <c r="D6545" t="str">
        <f>IF(COUNTIF(KIT!$A:$A,A6545)&gt;0,"Yes","No")</f>
        <v>Yes</v>
      </c>
      <c r="E6545" t="s">
        <v>14391</v>
      </c>
    </row>
    <row r="6546" spans="1:5" x14ac:dyDescent="0.25">
      <c r="A6546" t="s">
        <v>4719</v>
      </c>
      <c r="B6546" t="s">
        <v>14271</v>
      </c>
      <c r="C6546">
        <f>VLOOKUP(B6546,'[1]Main Sheet'!$A:$C,3,0)</f>
        <v>130.83000000000001</v>
      </c>
      <c r="D6546" t="str">
        <f>IF(COUNTIF(KIT!$A:$A,A6546)&gt;0,"Yes","No")</f>
        <v>Yes</v>
      </c>
      <c r="E6546" t="s">
        <v>14391</v>
      </c>
    </row>
    <row r="6547" spans="1:5" x14ac:dyDescent="0.25">
      <c r="A6547" t="s">
        <v>4721</v>
      </c>
      <c r="B6547" t="s">
        <v>13148</v>
      </c>
      <c r="C6547">
        <f>VLOOKUP(B6547,'[1]Main Sheet'!$A:$C,3,0)</f>
        <v>334.17</v>
      </c>
      <c r="D6547" t="str">
        <f>IF(COUNTIF(KIT!$A:$A,A6547)&gt;0,"Yes","No")</f>
        <v>Yes</v>
      </c>
      <c r="E6547" t="s">
        <v>14391</v>
      </c>
    </row>
    <row r="6548" spans="1:5" x14ac:dyDescent="0.25">
      <c r="A6548" t="s">
        <v>4721</v>
      </c>
      <c r="B6548" t="s">
        <v>13121</v>
      </c>
      <c r="C6548">
        <f>VLOOKUP(B6548,'[1]Main Sheet'!$A:$C,3,0)</f>
        <v>51.67</v>
      </c>
      <c r="D6548" t="str">
        <f>IF(COUNTIF(KIT!$A:$A,A6548)&gt;0,"Yes","No")</f>
        <v>Yes</v>
      </c>
      <c r="E6548" t="s">
        <v>14391</v>
      </c>
    </row>
    <row r="6549" spans="1:5" x14ac:dyDescent="0.25">
      <c r="A6549" t="s">
        <v>4721</v>
      </c>
      <c r="B6549" t="s">
        <v>14271</v>
      </c>
      <c r="C6549">
        <f>VLOOKUP(B6549,'[1]Main Sheet'!$A:$C,3,0)</f>
        <v>130.83000000000001</v>
      </c>
      <c r="D6549" t="str">
        <f>IF(COUNTIF(KIT!$A:$A,A6549)&gt;0,"Yes","No")</f>
        <v>Yes</v>
      </c>
      <c r="E6549" t="s">
        <v>14391</v>
      </c>
    </row>
    <row r="6550" spans="1:5" x14ac:dyDescent="0.25">
      <c r="A6550" t="s">
        <v>4723</v>
      </c>
      <c r="B6550" t="s">
        <v>14256</v>
      </c>
      <c r="C6550">
        <f>VLOOKUP(B6550,'[1]Main Sheet'!$A:$C,3,0)</f>
        <v>95</v>
      </c>
      <c r="D6550" t="str">
        <f>IF(COUNTIF(KIT!$A:$A,A6550)&gt;0,"Yes","No")</f>
        <v>Yes</v>
      </c>
      <c r="E6550" t="s">
        <v>14391</v>
      </c>
    </row>
    <row r="6551" spans="1:5" x14ac:dyDescent="0.25">
      <c r="A6551" t="s">
        <v>4723</v>
      </c>
      <c r="B6551" t="s">
        <v>14176</v>
      </c>
      <c r="C6551">
        <f>VLOOKUP(B6551,'[1]Main Sheet'!$A:$C,3,0)</f>
        <v>82.5</v>
      </c>
      <c r="D6551" t="str">
        <f>IF(COUNTIF(KIT!$A:$A,A6551)&gt;0,"Yes","No")</f>
        <v>Yes</v>
      </c>
      <c r="E6551">
        <v>46203</v>
      </c>
    </row>
    <row r="6552" spans="1:5" x14ac:dyDescent="0.25">
      <c r="A6552" t="s">
        <v>4723</v>
      </c>
      <c r="B6552" t="s">
        <v>14268</v>
      </c>
      <c r="C6552">
        <f>VLOOKUP(B6552,'[1]Main Sheet'!$A:$C,3,0)</f>
        <v>116.67</v>
      </c>
      <c r="D6552" t="str">
        <f>IF(COUNTIF(KIT!$A:$A,A6552)&gt;0,"Yes","No")</f>
        <v>Yes</v>
      </c>
      <c r="E6552" t="s">
        <v>14391</v>
      </c>
    </row>
    <row r="6553" spans="1:5" x14ac:dyDescent="0.25">
      <c r="A6553" t="s">
        <v>4725</v>
      </c>
      <c r="B6553" t="s">
        <v>14257</v>
      </c>
      <c r="C6553">
        <f>VLOOKUP(B6553,'[1]Main Sheet'!$A:$C,3,0)</f>
        <v>96.67</v>
      </c>
      <c r="D6553" t="str">
        <f>IF(COUNTIF(KIT!$A:$A,A6553)&gt;0,"Yes","No")</f>
        <v>Yes</v>
      </c>
      <c r="E6553" t="s">
        <v>14391</v>
      </c>
    </row>
    <row r="6554" spans="1:5" x14ac:dyDescent="0.25">
      <c r="A6554" t="s">
        <v>4725</v>
      </c>
      <c r="B6554" t="s">
        <v>14176</v>
      </c>
      <c r="C6554">
        <f>VLOOKUP(B6554,'[1]Main Sheet'!$A:$C,3,0)</f>
        <v>82.5</v>
      </c>
      <c r="D6554" t="str">
        <f>IF(COUNTIF(KIT!$A:$A,A6554)&gt;0,"Yes","No")</f>
        <v>Yes</v>
      </c>
      <c r="E6554">
        <v>46203</v>
      </c>
    </row>
    <row r="6555" spans="1:5" x14ac:dyDescent="0.25">
      <c r="A6555" t="s">
        <v>4725</v>
      </c>
      <c r="B6555" t="s">
        <v>14268</v>
      </c>
      <c r="C6555">
        <f>VLOOKUP(B6555,'[1]Main Sheet'!$A:$C,3,0)</f>
        <v>116.67</v>
      </c>
      <c r="D6555" t="str">
        <f>IF(COUNTIF(KIT!$A:$A,A6555)&gt;0,"Yes","No")</f>
        <v>Yes</v>
      </c>
      <c r="E6555" t="s">
        <v>14391</v>
      </c>
    </row>
    <row r="6556" spans="1:5" x14ac:dyDescent="0.25">
      <c r="A6556" t="s">
        <v>4727</v>
      </c>
      <c r="B6556" t="s">
        <v>14258</v>
      </c>
      <c r="C6556">
        <f>VLOOKUP(B6556,'[1]Main Sheet'!$A:$C,3,0)</f>
        <v>80.83</v>
      </c>
      <c r="D6556" t="str">
        <f>IF(COUNTIF(KIT!$A:$A,A6556)&gt;0,"Yes","No")</f>
        <v>Yes</v>
      </c>
      <c r="E6556" t="s">
        <v>14391</v>
      </c>
    </row>
    <row r="6557" spans="1:5" x14ac:dyDescent="0.25">
      <c r="A6557" t="s">
        <v>4727</v>
      </c>
      <c r="B6557" t="s">
        <v>14176</v>
      </c>
      <c r="C6557">
        <f>VLOOKUP(B6557,'[1]Main Sheet'!$A:$C,3,0)</f>
        <v>82.5</v>
      </c>
      <c r="D6557" t="str">
        <f>IF(COUNTIF(KIT!$A:$A,A6557)&gt;0,"Yes","No")</f>
        <v>Yes</v>
      </c>
      <c r="E6557">
        <v>46203</v>
      </c>
    </row>
    <row r="6558" spans="1:5" x14ac:dyDescent="0.25">
      <c r="A6558" t="s">
        <v>4727</v>
      </c>
      <c r="B6558" t="s">
        <v>14268</v>
      </c>
      <c r="C6558">
        <f>VLOOKUP(B6558,'[1]Main Sheet'!$A:$C,3,0)</f>
        <v>116.67</v>
      </c>
      <c r="D6558" t="str">
        <f>IF(COUNTIF(KIT!$A:$A,A6558)&gt;0,"Yes","No")</f>
        <v>Yes</v>
      </c>
      <c r="E6558" t="s">
        <v>14391</v>
      </c>
    </row>
    <row r="6559" spans="1:5" x14ac:dyDescent="0.25">
      <c r="A6559" t="s">
        <v>4729</v>
      </c>
      <c r="B6559" t="s">
        <v>14256</v>
      </c>
      <c r="C6559">
        <f>VLOOKUP(B6559,'[1]Main Sheet'!$A:$C,3,0)</f>
        <v>95</v>
      </c>
      <c r="D6559" t="str">
        <f>IF(COUNTIF(KIT!$A:$A,A6559)&gt;0,"Yes","No")</f>
        <v>Yes</v>
      </c>
      <c r="E6559" t="s">
        <v>14391</v>
      </c>
    </row>
    <row r="6560" spans="1:5" x14ac:dyDescent="0.25">
      <c r="A6560" t="s">
        <v>4729</v>
      </c>
      <c r="B6560" t="s">
        <v>14181</v>
      </c>
      <c r="C6560">
        <f>VLOOKUP(B6560,'[1]Main Sheet'!$A:$C,3,0)</f>
        <v>64.17</v>
      </c>
      <c r="D6560" t="str">
        <f>IF(COUNTIF(KIT!$A:$A,A6560)&gt;0,"Yes","No")</f>
        <v>Yes</v>
      </c>
      <c r="E6560" t="s">
        <v>14391</v>
      </c>
    </row>
    <row r="6561" spans="1:5" x14ac:dyDescent="0.25">
      <c r="A6561" t="s">
        <v>4729</v>
      </c>
      <c r="B6561" t="s">
        <v>14269</v>
      </c>
      <c r="C6561">
        <f>VLOOKUP(B6561,'[1]Main Sheet'!$A:$C,3,0)</f>
        <v>127.5</v>
      </c>
      <c r="D6561" t="str">
        <f>IF(COUNTIF(KIT!$A:$A,A6561)&gt;0,"Yes","No")</f>
        <v>Yes</v>
      </c>
      <c r="E6561" t="s">
        <v>14391</v>
      </c>
    </row>
    <row r="6562" spans="1:5" x14ac:dyDescent="0.25">
      <c r="A6562" t="s">
        <v>4731</v>
      </c>
      <c r="B6562" t="s">
        <v>14257</v>
      </c>
      <c r="C6562">
        <f>VLOOKUP(B6562,'[1]Main Sheet'!$A:$C,3,0)</f>
        <v>96.67</v>
      </c>
      <c r="D6562" t="str">
        <f>IF(COUNTIF(KIT!$A:$A,A6562)&gt;0,"Yes","No")</f>
        <v>Yes</v>
      </c>
      <c r="E6562" t="s">
        <v>14391</v>
      </c>
    </row>
    <row r="6563" spans="1:5" x14ac:dyDescent="0.25">
      <c r="A6563" t="s">
        <v>4731</v>
      </c>
      <c r="B6563" t="s">
        <v>14181</v>
      </c>
      <c r="C6563">
        <f>VLOOKUP(B6563,'[1]Main Sheet'!$A:$C,3,0)</f>
        <v>64.17</v>
      </c>
      <c r="D6563" t="str">
        <f>IF(COUNTIF(KIT!$A:$A,A6563)&gt;0,"Yes","No")</f>
        <v>Yes</v>
      </c>
      <c r="E6563" t="s">
        <v>14391</v>
      </c>
    </row>
    <row r="6564" spans="1:5" x14ac:dyDescent="0.25">
      <c r="A6564" t="s">
        <v>4731</v>
      </c>
      <c r="B6564" t="s">
        <v>14269</v>
      </c>
      <c r="C6564">
        <f>VLOOKUP(B6564,'[1]Main Sheet'!$A:$C,3,0)</f>
        <v>127.5</v>
      </c>
      <c r="D6564" t="str">
        <f>IF(COUNTIF(KIT!$A:$A,A6564)&gt;0,"Yes","No")</f>
        <v>Yes</v>
      </c>
      <c r="E6564" t="s">
        <v>14391</v>
      </c>
    </row>
    <row r="6565" spans="1:5" x14ac:dyDescent="0.25">
      <c r="A6565" t="s">
        <v>4733</v>
      </c>
      <c r="B6565" t="s">
        <v>14258</v>
      </c>
      <c r="C6565">
        <f>VLOOKUP(B6565,'[1]Main Sheet'!$A:$C,3,0)</f>
        <v>80.83</v>
      </c>
      <c r="D6565" t="str">
        <f>IF(COUNTIF(KIT!$A:$A,A6565)&gt;0,"Yes","No")</f>
        <v>Yes</v>
      </c>
      <c r="E6565" t="s">
        <v>14391</v>
      </c>
    </row>
    <row r="6566" spans="1:5" x14ac:dyDescent="0.25">
      <c r="A6566" t="s">
        <v>4733</v>
      </c>
      <c r="B6566" t="s">
        <v>14181</v>
      </c>
      <c r="C6566">
        <f>VLOOKUP(B6566,'[1]Main Sheet'!$A:$C,3,0)</f>
        <v>64.17</v>
      </c>
      <c r="D6566" t="str">
        <f>IF(COUNTIF(KIT!$A:$A,A6566)&gt;0,"Yes","No")</f>
        <v>Yes</v>
      </c>
      <c r="E6566" t="s">
        <v>14391</v>
      </c>
    </row>
    <row r="6567" spans="1:5" x14ac:dyDescent="0.25">
      <c r="A6567" t="s">
        <v>4733</v>
      </c>
      <c r="B6567" t="s">
        <v>14269</v>
      </c>
      <c r="C6567">
        <f>VLOOKUP(B6567,'[1]Main Sheet'!$A:$C,3,0)</f>
        <v>127.5</v>
      </c>
      <c r="D6567" t="str">
        <f>IF(COUNTIF(KIT!$A:$A,A6567)&gt;0,"Yes","No")</f>
        <v>Yes</v>
      </c>
      <c r="E6567" t="s">
        <v>14391</v>
      </c>
    </row>
    <row r="6568" spans="1:5" x14ac:dyDescent="0.25">
      <c r="A6568" t="s">
        <v>4735</v>
      </c>
      <c r="B6568" t="s">
        <v>14256</v>
      </c>
      <c r="C6568">
        <f>VLOOKUP(B6568,'[1]Main Sheet'!$A:$C,3,0)</f>
        <v>95</v>
      </c>
      <c r="D6568" t="str">
        <f>IF(COUNTIF(KIT!$A:$A,A6568)&gt;0,"Yes","No")</f>
        <v>Yes</v>
      </c>
      <c r="E6568" t="s">
        <v>14391</v>
      </c>
    </row>
    <row r="6569" spans="1:5" x14ac:dyDescent="0.25">
      <c r="A6569" t="s">
        <v>4735</v>
      </c>
      <c r="B6569" t="s">
        <v>14187</v>
      </c>
      <c r="C6569">
        <f>VLOOKUP(B6569,'[1]Main Sheet'!$A:$C,3,0)</f>
        <v>55.83</v>
      </c>
      <c r="D6569" t="str">
        <f>IF(COUNTIF(KIT!$A:$A,A6569)&gt;0,"Yes","No")</f>
        <v>Yes</v>
      </c>
      <c r="E6569" t="s">
        <v>14391</v>
      </c>
    </row>
    <row r="6570" spans="1:5" x14ac:dyDescent="0.25">
      <c r="A6570" t="s">
        <v>4735</v>
      </c>
      <c r="B6570" t="s">
        <v>14270</v>
      </c>
      <c r="C6570">
        <f>VLOOKUP(B6570,'[1]Main Sheet'!$A:$C,3,0)</f>
        <v>119.17</v>
      </c>
      <c r="D6570" t="str">
        <f>IF(COUNTIF(KIT!$A:$A,A6570)&gt;0,"Yes","No")</f>
        <v>Yes</v>
      </c>
      <c r="E6570" t="s">
        <v>14391</v>
      </c>
    </row>
    <row r="6571" spans="1:5" x14ac:dyDescent="0.25">
      <c r="A6571" t="s">
        <v>4737</v>
      </c>
      <c r="B6571" t="s">
        <v>14257</v>
      </c>
      <c r="C6571">
        <f>VLOOKUP(B6571,'[1]Main Sheet'!$A:$C,3,0)</f>
        <v>96.67</v>
      </c>
      <c r="D6571" t="str">
        <f>IF(COUNTIF(KIT!$A:$A,A6571)&gt;0,"Yes","No")</f>
        <v>Yes</v>
      </c>
      <c r="E6571" t="s">
        <v>14391</v>
      </c>
    </row>
    <row r="6572" spans="1:5" x14ac:dyDescent="0.25">
      <c r="A6572" t="s">
        <v>4737</v>
      </c>
      <c r="B6572" t="s">
        <v>14187</v>
      </c>
      <c r="C6572">
        <f>VLOOKUP(B6572,'[1]Main Sheet'!$A:$C,3,0)</f>
        <v>55.83</v>
      </c>
      <c r="D6572" t="str">
        <f>IF(COUNTIF(KIT!$A:$A,A6572)&gt;0,"Yes","No")</f>
        <v>Yes</v>
      </c>
      <c r="E6572" t="s">
        <v>14391</v>
      </c>
    </row>
    <row r="6573" spans="1:5" x14ac:dyDescent="0.25">
      <c r="A6573" t="s">
        <v>4737</v>
      </c>
      <c r="B6573" t="s">
        <v>14270</v>
      </c>
      <c r="C6573">
        <f>VLOOKUP(B6573,'[1]Main Sheet'!$A:$C,3,0)</f>
        <v>119.17</v>
      </c>
      <c r="D6573" t="str">
        <f>IF(COUNTIF(KIT!$A:$A,A6573)&gt;0,"Yes","No")</f>
        <v>Yes</v>
      </c>
      <c r="E6573" t="s">
        <v>14391</v>
      </c>
    </row>
    <row r="6574" spans="1:5" x14ac:dyDescent="0.25">
      <c r="A6574" t="s">
        <v>4739</v>
      </c>
      <c r="B6574" t="s">
        <v>14258</v>
      </c>
      <c r="C6574">
        <f>VLOOKUP(B6574,'[1]Main Sheet'!$A:$C,3,0)</f>
        <v>80.83</v>
      </c>
      <c r="D6574" t="str">
        <f>IF(COUNTIF(KIT!$A:$A,A6574)&gt;0,"Yes","No")</f>
        <v>Yes</v>
      </c>
      <c r="E6574" t="s">
        <v>14391</v>
      </c>
    </row>
    <row r="6575" spans="1:5" x14ac:dyDescent="0.25">
      <c r="A6575" t="s">
        <v>4739</v>
      </c>
      <c r="B6575" t="s">
        <v>14187</v>
      </c>
      <c r="C6575">
        <f>VLOOKUP(B6575,'[1]Main Sheet'!$A:$C,3,0)</f>
        <v>55.83</v>
      </c>
      <c r="D6575" t="str">
        <f>IF(COUNTIF(KIT!$A:$A,A6575)&gt;0,"Yes","No")</f>
        <v>Yes</v>
      </c>
      <c r="E6575" t="s">
        <v>14391</v>
      </c>
    </row>
    <row r="6576" spans="1:5" x14ac:dyDescent="0.25">
      <c r="A6576" t="s">
        <v>4739</v>
      </c>
      <c r="B6576" t="s">
        <v>14270</v>
      </c>
      <c r="C6576">
        <f>VLOOKUP(B6576,'[1]Main Sheet'!$A:$C,3,0)</f>
        <v>119.17</v>
      </c>
      <c r="D6576" t="str">
        <f>IF(COUNTIF(KIT!$A:$A,A6576)&gt;0,"Yes","No")</f>
        <v>Yes</v>
      </c>
      <c r="E6576" t="s">
        <v>14391</v>
      </c>
    </row>
    <row r="6577" spans="1:5" x14ac:dyDescent="0.25">
      <c r="A6577" t="s">
        <v>4741</v>
      </c>
      <c r="B6577" t="s">
        <v>14256</v>
      </c>
      <c r="C6577">
        <f>VLOOKUP(B6577,'[1]Main Sheet'!$A:$C,3,0)</f>
        <v>95</v>
      </c>
      <c r="D6577" t="str">
        <f>IF(COUNTIF(KIT!$A:$A,A6577)&gt;0,"Yes","No")</f>
        <v>Yes</v>
      </c>
      <c r="E6577" t="s">
        <v>14391</v>
      </c>
    </row>
    <row r="6578" spans="1:5" x14ac:dyDescent="0.25">
      <c r="A6578" t="s">
        <v>4741</v>
      </c>
      <c r="B6578" t="s">
        <v>13121</v>
      </c>
      <c r="C6578">
        <f>VLOOKUP(B6578,'[1]Main Sheet'!$A:$C,3,0)</f>
        <v>51.67</v>
      </c>
      <c r="D6578" t="str">
        <f>IF(COUNTIF(KIT!$A:$A,A6578)&gt;0,"Yes","No")</f>
        <v>Yes</v>
      </c>
      <c r="E6578" t="s">
        <v>14391</v>
      </c>
    </row>
    <row r="6579" spans="1:5" x14ac:dyDescent="0.25">
      <c r="A6579" t="s">
        <v>4741</v>
      </c>
      <c r="B6579" t="s">
        <v>14271</v>
      </c>
      <c r="C6579">
        <f>VLOOKUP(B6579,'[1]Main Sheet'!$A:$C,3,0)</f>
        <v>130.83000000000001</v>
      </c>
      <c r="D6579" t="str">
        <f>IF(COUNTIF(KIT!$A:$A,A6579)&gt;0,"Yes","No")</f>
        <v>Yes</v>
      </c>
      <c r="E6579" t="s">
        <v>14391</v>
      </c>
    </row>
    <row r="6580" spans="1:5" x14ac:dyDescent="0.25">
      <c r="A6580" t="s">
        <v>4743</v>
      </c>
      <c r="B6580" t="s">
        <v>14257</v>
      </c>
      <c r="C6580">
        <f>VLOOKUP(B6580,'[1]Main Sheet'!$A:$C,3,0)</f>
        <v>96.67</v>
      </c>
      <c r="D6580" t="str">
        <f>IF(COUNTIF(KIT!$A:$A,A6580)&gt;0,"Yes","No")</f>
        <v>Yes</v>
      </c>
      <c r="E6580" t="s">
        <v>14391</v>
      </c>
    </row>
    <row r="6581" spans="1:5" x14ac:dyDescent="0.25">
      <c r="A6581" t="s">
        <v>4743</v>
      </c>
      <c r="B6581" t="s">
        <v>13121</v>
      </c>
      <c r="C6581">
        <f>VLOOKUP(B6581,'[1]Main Sheet'!$A:$C,3,0)</f>
        <v>51.67</v>
      </c>
      <c r="D6581" t="str">
        <f>IF(COUNTIF(KIT!$A:$A,A6581)&gt;0,"Yes","No")</f>
        <v>Yes</v>
      </c>
      <c r="E6581" t="s">
        <v>14391</v>
      </c>
    </row>
    <row r="6582" spans="1:5" x14ac:dyDescent="0.25">
      <c r="A6582" t="s">
        <v>4743</v>
      </c>
      <c r="B6582" t="s">
        <v>14271</v>
      </c>
      <c r="C6582">
        <f>VLOOKUP(B6582,'[1]Main Sheet'!$A:$C,3,0)</f>
        <v>130.83000000000001</v>
      </c>
      <c r="D6582" t="str">
        <f>IF(COUNTIF(KIT!$A:$A,A6582)&gt;0,"Yes","No")</f>
        <v>Yes</v>
      </c>
      <c r="E6582" t="s">
        <v>14391</v>
      </c>
    </row>
    <row r="6583" spans="1:5" x14ac:dyDescent="0.25">
      <c r="A6583" t="s">
        <v>4745</v>
      </c>
      <c r="B6583" t="s">
        <v>14258</v>
      </c>
      <c r="C6583">
        <f>VLOOKUP(B6583,'[1]Main Sheet'!$A:$C,3,0)</f>
        <v>80.83</v>
      </c>
      <c r="D6583" t="str">
        <f>IF(COUNTIF(KIT!$A:$A,A6583)&gt;0,"Yes","No")</f>
        <v>Yes</v>
      </c>
      <c r="E6583" t="s">
        <v>14391</v>
      </c>
    </row>
    <row r="6584" spans="1:5" x14ac:dyDescent="0.25">
      <c r="A6584" t="s">
        <v>4745</v>
      </c>
      <c r="B6584" t="s">
        <v>13121</v>
      </c>
      <c r="C6584">
        <f>VLOOKUP(B6584,'[1]Main Sheet'!$A:$C,3,0)</f>
        <v>51.67</v>
      </c>
      <c r="D6584" t="str">
        <f>IF(COUNTIF(KIT!$A:$A,A6584)&gt;0,"Yes","No")</f>
        <v>Yes</v>
      </c>
      <c r="E6584" t="s">
        <v>14391</v>
      </c>
    </row>
    <row r="6585" spans="1:5" x14ac:dyDescent="0.25">
      <c r="A6585" t="s">
        <v>4745</v>
      </c>
      <c r="B6585" t="s">
        <v>14271</v>
      </c>
      <c r="C6585">
        <f>VLOOKUP(B6585,'[1]Main Sheet'!$A:$C,3,0)</f>
        <v>130.83000000000001</v>
      </c>
      <c r="D6585" t="str">
        <f>IF(COUNTIF(KIT!$A:$A,A6585)&gt;0,"Yes","No")</f>
        <v>Yes</v>
      </c>
      <c r="E6585" t="s">
        <v>14391</v>
      </c>
    </row>
    <row r="6586" spans="1:5" x14ac:dyDescent="0.25">
      <c r="A6586" t="s">
        <v>4747</v>
      </c>
      <c r="B6586" t="s">
        <v>14262</v>
      </c>
      <c r="C6586">
        <f>VLOOKUP(B6586,'[1]Main Sheet'!$A:$C,3,0)</f>
        <v>275</v>
      </c>
      <c r="D6586" t="str">
        <f>IF(COUNTIF(KIT!$A:$A,A6586)&gt;0,"Yes","No")</f>
        <v>Yes</v>
      </c>
      <c r="E6586" t="s">
        <v>14391</v>
      </c>
    </row>
    <row r="6587" spans="1:5" x14ac:dyDescent="0.25">
      <c r="A6587" t="s">
        <v>4747</v>
      </c>
      <c r="B6587" t="s">
        <v>14176</v>
      </c>
      <c r="C6587">
        <f>VLOOKUP(B6587,'[1]Main Sheet'!$A:$C,3,0)</f>
        <v>82.5</v>
      </c>
      <c r="D6587" t="str">
        <f>IF(COUNTIF(KIT!$A:$A,A6587)&gt;0,"Yes","No")</f>
        <v>Yes</v>
      </c>
      <c r="E6587">
        <v>46203</v>
      </c>
    </row>
    <row r="6588" spans="1:5" x14ac:dyDescent="0.25">
      <c r="A6588" t="s">
        <v>4747</v>
      </c>
      <c r="B6588" t="s">
        <v>14268</v>
      </c>
      <c r="C6588">
        <f>VLOOKUP(B6588,'[1]Main Sheet'!$A:$C,3,0)</f>
        <v>116.67</v>
      </c>
      <c r="D6588" t="str">
        <f>IF(COUNTIF(KIT!$A:$A,A6588)&gt;0,"Yes","No")</f>
        <v>Yes</v>
      </c>
      <c r="E6588" t="s">
        <v>14391</v>
      </c>
    </row>
    <row r="6589" spans="1:5" x14ac:dyDescent="0.25">
      <c r="A6589" t="s">
        <v>4749</v>
      </c>
      <c r="B6589" t="s">
        <v>14263</v>
      </c>
      <c r="C6589">
        <f>VLOOKUP(B6589,'[1]Main Sheet'!$A:$C,3,0)</f>
        <v>282.5</v>
      </c>
      <c r="D6589" t="str">
        <f>IF(COUNTIF(KIT!$A:$A,A6589)&gt;0,"Yes","No")</f>
        <v>Yes</v>
      </c>
      <c r="E6589" t="s">
        <v>14391</v>
      </c>
    </row>
    <row r="6590" spans="1:5" x14ac:dyDescent="0.25">
      <c r="A6590" t="s">
        <v>4749</v>
      </c>
      <c r="B6590" t="s">
        <v>14176</v>
      </c>
      <c r="C6590">
        <f>VLOOKUP(B6590,'[1]Main Sheet'!$A:$C,3,0)</f>
        <v>82.5</v>
      </c>
      <c r="D6590" t="str">
        <f>IF(COUNTIF(KIT!$A:$A,A6590)&gt;0,"Yes","No")</f>
        <v>Yes</v>
      </c>
      <c r="E6590">
        <v>46203</v>
      </c>
    </row>
    <row r="6591" spans="1:5" x14ac:dyDescent="0.25">
      <c r="A6591" t="s">
        <v>4749</v>
      </c>
      <c r="B6591" t="s">
        <v>14268</v>
      </c>
      <c r="C6591">
        <f>VLOOKUP(B6591,'[1]Main Sheet'!$A:$C,3,0)</f>
        <v>116.67</v>
      </c>
      <c r="D6591" t="str">
        <f>IF(COUNTIF(KIT!$A:$A,A6591)&gt;0,"Yes","No")</f>
        <v>Yes</v>
      </c>
      <c r="E6591" t="s">
        <v>14391</v>
      </c>
    </row>
    <row r="6592" spans="1:5" x14ac:dyDescent="0.25">
      <c r="A6592" t="s">
        <v>4751</v>
      </c>
      <c r="B6592" t="s">
        <v>14264</v>
      </c>
      <c r="C6592" t="e">
        <f>VLOOKUP(B6592,'[1]Main Sheet'!$A:$C,3,0)</f>
        <v>#N/A</v>
      </c>
      <c r="D6592" t="str">
        <f>IF(COUNTIF(KIT!$A:$A,A6592)&gt;0,"Yes","No")</f>
        <v>Yes</v>
      </c>
      <c r="E6592" t="s">
        <v>14391</v>
      </c>
    </row>
    <row r="6593" spans="1:5" x14ac:dyDescent="0.25">
      <c r="A6593" t="s">
        <v>4751</v>
      </c>
      <c r="B6593" t="s">
        <v>14176</v>
      </c>
      <c r="C6593">
        <f>VLOOKUP(B6593,'[1]Main Sheet'!$A:$C,3,0)</f>
        <v>82.5</v>
      </c>
      <c r="D6593" t="str">
        <f>IF(COUNTIF(KIT!$A:$A,A6593)&gt;0,"Yes","No")</f>
        <v>Yes</v>
      </c>
      <c r="E6593">
        <v>46203</v>
      </c>
    </row>
    <row r="6594" spans="1:5" x14ac:dyDescent="0.25">
      <c r="A6594" t="s">
        <v>4751</v>
      </c>
      <c r="B6594" t="s">
        <v>14268</v>
      </c>
      <c r="C6594">
        <f>VLOOKUP(B6594,'[1]Main Sheet'!$A:$C,3,0)</f>
        <v>116.67</v>
      </c>
      <c r="D6594" t="str">
        <f>IF(COUNTIF(KIT!$A:$A,A6594)&gt;0,"Yes","No")</f>
        <v>Yes</v>
      </c>
      <c r="E6594" t="s">
        <v>14391</v>
      </c>
    </row>
    <row r="6595" spans="1:5" x14ac:dyDescent="0.25">
      <c r="A6595" t="s">
        <v>4753</v>
      </c>
      <c r="B6595" t="s">
        <v>14262</v>
      </c>
      <c r="C6595">
        <f>VLOOKUP(B6595,'[1]Main Sheet'!$A:$C,3,0)</f>
        <v>275</v>
      </c>
      <c r="D6595" t="str">
        <f>IF(COUNTIF(KIT!$A:$A,A6595)&gt;0,"Yes","No")</f>
        <v>Yes</v>
      </c>
      <c r="E6595" t="s">
        <v>14391</v>
      </c>
    </row>
    <row r="6596" spans="1:5" x14ac:dyDescent="0.25">
      <c r="A6596" t="s">
        <v>4753</v>
      </c>
      <c r="B6596" t="s">
        <v>14181</v>
      </c>
      <c r="C6596">
        <f>VLOOKUP(B6596,'[1]Main Sheet'!$A:$C,3,0)</f>
        <v>64.17</v>
      </c>
      <c r="D6596" t="str">
        <f>IF(COUNTIF(KIT!$A:$A,A6596)&gt;0,"Yes","No")</f>
        <v>Yes</v>
      </c>
      <c r="E6596" t="s">
        <v>14391</v>
      </c>
    </row>
    <row r="6597" spans="1:5" x14ac:dyDescent="0.25">
      <c r="A6597" t="s">
        <v>4753</v>
      </c>
      <c r="B6597" t="s">
        <v>14269</v>
      </c>
      <c r="C6597">
        <f>VLOOKUP(B6597,'[1]Main Sheet'!$A:$C,3,0)</f>
        <v>127.5</v>
      </c>
      <c r="D6597" t="str">
        <f>IF(COUNTIF(KIT!$A:$A,A6597)&gt;0,"Yes","No")</f>
        <v>Yes</v>
      </c>
      <c r="E6597" t="s">
        <v>14391</v>
      </c>
    </row>
    <row r="6598" spans="1:5" x14ac:dyDescent="0.25">
      <c r="A6598" t="s">
        <v>4755</v>
      </c>
      <c r="B6598" t="s">
        <v>14263</v>
      </c>
      <c r="C6598">
        <f>VLOOKUP(B6598,'[1]Main Sheet'!$A:$C,3,0)</f>
        <v>282.5</v>
      </c>
      <c r="D6598" t="str">
        <f>IF(COUNTIF(KIT!$A:$A,A6598)&gt;0,"Yes","No")</f>
        <v>Yes</v>
      </c>
      <c r="E6598" t="s">
        <v>14391</v>
      </c>
    </row>
    <row r="6599" spans="1:5" x14ac:dyDescent="0.25">
      <c r="A6599" t="s">
        <v>4755</v>
      </c>
      <c r="B6599" t="s">
        <v>14181</v>
      </c>
      <c r="C6599">
        <f>VLOOKUP(B6599,'[1]Main Sheet'!$A:$C,3,0)</f>
        <v>64.17</v>
      </c>
      <c r="D6599" t="str">
        <f>IF(COUNTIF(KIT!$A:$A,A6599)&gt;0,"Yes","No")</f>
        <v>Yes</v>
      </c>
      <c r="E6599" t="s">
        <v>14391</v>
      </c>
    </row>
    <row r="6600" spans="1:5" x14ac:dyDescent="0.25">
      <c r="A6600" t="s">
        <v>4755</v>
      </c>
      <c r="B6600" t="s">
        <v>14269</v>
      </c>
      <c r="C6600">
        <f>VLOOKUP(B6600,'[1]Main Sheet'!$A:$C,3,0)</f>
        <v>127.5</v>
      </c>
      <c r="D6600" t="str">
        <f>IF(COUNTIF(KIT!$A:$A,A6600)&gt;0,"Yes","No")</f>
        <v>Yes</v>
      </c>
      <c r="E6600" t="s">
        <v>14391</v>
      </c>
    </row>
    <row r="6601" spans="1:5" x14ac:dyDescent="0.25">
      <c r="A6601" t="s">
        <v>4757</v>
      </c>
      <c r="B6601" t="s">
        <v>14264</v>
      </c>
      <c r="C6601" t="e">
        <f>VLOOKUP(B6601,'[1]Main Sheet'!$A:$C,3,0)</f>
        <v>#N/A</v>
      </c>
      <c r="D6601" t="str">
        <f>IF(COUNTIF(KIT!$A:$A,A6601)&gt;0,"Yes","No")</f>
        <v>Yes</v>
      </c>
      <c r="E6601" t="s">
        <v>14391</v>
      </c>
    </row>
    <row r="6602" spans="1:5" x14ac:dyDescent="0.25">
      <c r="A6602" t="s">
        <v>4757</v>
      </c>
      <c r="B6602" t="s">
        <v>14181</v>
      </c>
      <c r="C6602">
        <f>VLOOKUP(B6602,'[1]Main Sheet'!$A:$C,3,0)</f>
        <v>64.17</v>
      </c>
      <c r="D6602" t="str">
        <f>IF(COUNTIF(KIT!$A:$A,A6602)&gt;0,"Yes","No")</f>
        <v>Yes</v>
      </c>
      <c r="E6602" t="s">
        <v>14391</v>
      </c>
    </row>
    <row r="6603" spans="1:5" x14ac:dyDescent="0.25">
      <c r="A6603" t="s">
        <v>4757</v>
      </c>
      <c r="B6603" t="s">
        <v>14269</v>
      </c>
      <c r="C6603">
        <f>VLOOKUP(B6603,'[1]Main Sheet'!$A:$C,3,0)</f>
        <v>127.5</v>
      </c>
      <c r="D6603" t="str">
        <f>IF(COUNTIF(KIT!$A:$A,A6603)&gt;0,"Yes","No")</f>
        <v>Yes</v>
      </c>
      <c r="E6603" t="s">
        <v>14391</v>
      </c>
    </row>
    <row r="6604" spans="1:5" x14ac:dyDescent="0.25">
      <c r="A6604" t="s">
        <v>4759</v>
      </c>
      <c r="B6604" t="s">
        <v>14262</v>
      </c>
      <c r="C6604">
        <f>VLOOKUP(B6604,'[1]Main Sheet'!$A:$C,3,0)</f>
        <v>275</v>
      </c>
      <c r="D6604" t="str">
        <f>IF(COUNTIF(KIT!$A:$A,A6604)&gt;0,"Yes","No")</f>
        <v>Yes</v>
      </c>
      <c r="E6604" t="s">
        <v>14391</v>
      </c>
    </row>
    <row r="6605" spans="1:5" x14ac:dyDescent="0.25">
      <c r="A6605" t="s">
        <v>4759</v>
      </c>
      <c r="B6605" t="s">
        <v>14187</v>
      </c>
      <c r="C6605">
        <f>VLOOKUP(B6605,'[1]Main Sheet'!$A:$C,3,0)</f>
        <v>55.83</v>
      </c>
      <c r="D6605" t="str">
        <f>IF(COUNTIF(KIT!$A:$A,A6605)&gt;0,"Yes","No")</f>
        <v>Yes</v>
      </c>
      <c r="E6605" t="s">
        <v>14391</v>
      </c>
    </row>
    <row r="6606" spans="1:5" x14ac:dyDescent="0.25">
      <c r="A6606" t="s">
        <v>4759</v>
      </c>
      <c r="B6606" t="s">
        <v>14270</v>
      </c>
      <c r="C6606">
        <f>VLOOKUP(B6606,'[1]Main Sheet'!$A:$C,3,0)</f>
        <v>119.17</v>
      </c>
      <c r="D6606" t="str">
        <f>IF(COUNTIF(KIT!$A:$A,A6606)&gt;0,"Yes","No")</f>
        <v>Yes</v>
      </c>
      <c r="E6606" t="s">
        <v>14391</v>
      </c>
    </row>
    <row r="6607" spans="1:5" x14ac:dyDescent="0.25">
      <c r="A6607" t="s">
        <v>4761</v>
      </c>
      <c r="B6607" t="s">
        <v>14263</v>
      </c>
      <c r="C6607">
        <f>VLOOKUP(B6607,'[1]Main Sheet'!$A:$C,3,0)</f>
        <v>282.5</v>
      </c>
      <c r="D6607" t="str">
        <f>IF(COUNTIF(KIT!$A:$A,A6607)&gt;0,"Yes","No")</f>
        <v>Yes</v>
      </c>
      <c r="E6607" t="s">
        <v>14391</v>
      </c>
    </row>
    <row r="6608" spans="1:5" x14ac:dyDescent="0.25">
      <c r="A6608" t="s">
        <v>4761</v>
      </c>
      <c r="B6608" t="s">
        <v>14187</v>
      </c>
      <c r="C6608">
        <f>VLOOKUP(B6608,'[1]Main Sheet'!$A:$C,3,0)</f>
        <v>55.83</v>
      </c>
      <c r="D6608" t="str">
        <f>IF(COUNTIF(KIT!$A:$A,A6608)&gt;0,"Yes","No")</f>
        <v>Yes</v>
      </c>
      <c r="E6608" t="s">
        <v>14391</v>
      </c>
    </row>
    <row r="6609" spans="1:5" x14ac:dyDescent="0.25">
      <c r="A6609" t="s">
        <v>4761</v>
      </c>
      <c r="B6609" t="s">
        <v>14270</v>
      </c>
      <c r="C6609">
        <f>VLOOKUP(B6609,'[1]Main Sheet'!$A:$C,3,0)</f>
        <v>119.17</v>
      </c>
      <c r="D6609" t="str">
        <f>IF(COUNTIF(KIT!$A:$A,A6609)&gt;0,"Yes","No")</f>
        <v>Yes</v>
      </c>
      <c r="E6609" t="s">
        <v>14391</v>
      </c>
    </row>
    <row r="6610" spans="1:5" x14ac:dyDescent="0.25">
      <c r="A6610" t="s">
        <v>4763</v>
      </c>
      <c r="B6610" t="s">
        <v>14264</v>
      </c>
      <c r="C6610" t="e">
        <f>VLOOKUP(B6610,'[1]Main Sheet'!$A:$C,3,0)</f>
        <v>#N/A</v>
      </c>
      <c r="D6610" t="str">
        <f>IF(COUNTIF(KIT!$A:$A,A6610)&gt;0,"Yes","No")</f>
        <v>Yes</v>
      </c>
      <c r="E6610" t="s">
        <v>14391</v>
      </c>
    </row>
    <row r="6611" spans="1:5" x14ac:dyDescent="0.25">
      <c r="A6611" t="s">
        <v>4763</v>
      </c>
      <c r="B6611" t="s">
        <v>14187</v>
      </c>
      <c r="C6611">
        <f>VLOOKUP(B6611,'[1]Main Sheet'!$A:$C,3,0)</f>
        <v>55.83</v>
      </c>
      <c r="D6611" t="str">
        <f>IF(COUNTIF(KIT!$A:$A,A6611)&gt;0,"Yes","No")</f>
        <v>Yes</v>
      </c>
      <c r="E6611" t="s">
        <v>14391</v>
      </c>
    </row>
    <row r="6612" spans="1:5" x14ac:dyDescent="0.25">
      <c r="A6612" t="s">
        <v>4763</v>
      </c>
      <c r="B6612" t="s">
        <v>14270</v>
      </c>
      <c r="C6612">
        <f>VLOOKUP(B6612,'[1]Main Sheet'!$A:$C,3,0)</f>
        <v>119.17</v>
      </c>
      <c r="D6612" t="str">
        <f>IF(COUNTIF(KIT!$A:$A,A6612)&gt;0,"Yes","No")</f>
        <v>Yes</v>
      </c>
      <c r="E6612" t="s">
        <v>14391</v>
      </c>
    </row>
    <row r="6613" spans="1:5" x14ac:dyDescent="0.25">
      <c r="A6613" t="s">
        <v>4765</v>
      </c>
      <c r="B6613" t="s">
        <v>14262</v>
      </c>
      <c r="C6613">
        <f>VLOOKUP(B6613,'[1]Main Sheet'!$A:$C,3,0)</f>
        <v>275</v>
      </c>
      <c r="D6613" t="str">
        <f>IF(COUNTIF(KIT!$A:$A,A6613)&gt;0,"Yes","No")</f>
        <v>Yes</v>
      </c>
      <c r="E6613" t="s">
        <v>14391</v>
      </c>
    </row>
    <row r="6614" spans="1:5" x14ac:dyDescent="0.25">
      <c r="A6614" t="s">
        <v>4765</v>
      </c>
      <c r="B6614" t="s">
        <v>13121</v>
      </c>
      <c r="C6614">
        <f>VLOOKUP(B6614,'[1]Main Sheet'!$A:$C,3,0)</f>
        <v>51.67</v>
      </c>
      <c r="D6614" t="str">
        <f>IF(COUNTIF(KIT!$A:$A,A6614)&gt;0,"Yes","No")</f>
        <v>Yes</v>
      </c>
      <c r="E6614" t="s">
        <v>14391</v>
      </c>
    </row>
    <row r="6615" spans="1:5" x14ac:dyDescent="0.25">
      <c r="A6615" t="s">
        <v>4765</v>
      </c>
      <c r="B6615" t="s">
        <v>14271</v>
      </c>
      <c r="C6615">
        <f>VLOOKUP(B6615,'[1]Main Sheet'!$A:$C,3,0)</f>
        <v>130.83000000000001</v>
      </c>
      <c r="D6615" t="str">
        <f>IF(COUNTIF(KIT!$A:$A,A6615)&gt;0,"Yes","No")</f>
        <v>Yes</v>
      </c>
      <c r="E6615" t="s">
        <v>14391</v>
      </c>
    </row>
    <row r="6616" spans="1:5" x14ac:dyDescent="0.25">
      <c r="A6616" t="s">
        <v>4767</v>
      </c>
      <c r="B6616" t="s">
        <v>14263</v>
      </c>
      <c r="C6616">
        <f>VLOOKUP(B6616,'[1]Main Sheet'!$A:$C,3,0)</f>
        <v>282.5</v>
      </c>
      <c r="D6616" t="str">
        <f>IF(COUNTIF(KIT!$A:$A,A6616)&gt;0,"Yes","No")</f>
        <v>Yes</v>
      </c>
      <c r="E6616" t="s">
        <v>14391</v>
      </c>
    </row>
    <row r="6617" spans="1:5" x14ac:dyDescent="0.25">
      <c r="A6617" t="s">
        <v>4767</v>
      </c>
      <c r="B6617" t="s">
        <v>13121</v>
      </c>
      <c r="C6617">
        <f>VLOOKUP(B6617,'[1]Main Sheet'!$A:$C,3,0)</f>
        <v>51.67</v>
      </c>
      <c r="D6617" t="str">
        <f>IF(COUNTIF(KIT!$A:$A,A6617)&gt;0,"Yes","No")</f>
        <v>Yes</v>
      </c>
      <c r="E6617" t="s">
        <v>14391</v>
      </c>
    </row>
    <row r="6618" spans="1:5" x14ac:dyDescent="0.25">
      <c r="A6618" t="s">
        <v>4767</v>
      </c>
      <c r="B6618" t="s">
        <v>14271</v>
      </c>
      <c r="C6618">
        <f>VLOOKUP(B6618,'[1]Main Sheet'!$A:$C,3,0)</f>
        <v>130.83000000000001</v>
      </c>
      <c r="D6618" t="str">
        <f>IF(COUNTIF(KIT!$A:$A,A6618)&gt;0,"Yes","No")</f>
        <v>Yes</v>
      </c>
      <c r="E6618" t="s">
        <v>14391</v>
      </c>
    </row>
    <row r="6619" spans="1:5" x14ac:dyDescent="0.25">
      <c r="A6619" t="s">
        <v>4769</v>
      </c>
      <c r="B6619" t="s">
        <v>14264</v>
      </c>
      <c r="C6619" t="e">
        <f>VLOOKUP(B6619,'[1]Main Sheet'!$A:$C,3,0)</f>
        <v>#N/A</v>
      </c>
      <c r="D6619" t="str">
        <f>IF(COUNTIF(KIT!$A:$A,A6619)&gt;0,"Yes","No")</f>
        <v>Yes</v>
      </c>
      <c r="E6619" t="s">
        <v>14391</v>
      </c>
    </row>
    <row r="6620" spans="1:5" x14ac:dyDescent="0.25">
      <c r="A6620" t="s">
        <v>4769</v>
      </c>
      <c r="B6620" t="s">
        <v>13121</v>
      </c>
      <c r="C6620">
        <f>VLOOKUP(B6620,'[1]Main Sheet'!$A:$C,3,0)</f>
        <v>51.67</v>
      </c>
      <c r="D6620" t="str">
        <f>IF(COUNTIF(KIT!$A:$A,A6620)&gt;0,"Yes","No")</f>
        <v>Yes</v>
      </c>
      <c r="E6620" t="s">
        <v>14391</v>
      </c>
    </row>
    <row r="6621" spans="1:5" x14ac:dyDescent="0.25">
      <c r="A6621" t="s">
        <v>4769</v>
      </c>
      <c r="B6621" t="s">
        <v>14271</v>
      </c>
      <c r="C6621">
        <f>VLOOKUP(B6621,'[1]Main Sheet'!$A:$C,3,0)</f>
        <v>130.83000000000001</v>
      </c>
      <c r="D6621" t="str">
        <f>IF(COUNTIF(KIT!$A:$A,A6621)&gt;0,"Yes","No")</f>
        <v>Yes</v>
      </c>
      <c r="E6621" t="s">
        <v>14391</v>
      </c>
    </row>
    <row r="6622" spans="1:5" hidden="1" x14ac:dyDescent="0.25">
      <c r="A6622" t="s">
        <v>14274</v>
      </c>
      <c r="B6622" t="s">
        <v>14175</v>
      </c>
      <c r="C6622">
        <f>VLOOKUP(B6622,'[1]Main Sheet'!$A:$C,3,0)</f>
        <v>113.33</v>
      </c>
      <c r="D6622" t="str">
        <f>IF(COUNTIF(KIT!$A:$A,A6622)&gt;0,"Yes","No")</f>
        <v>No</v>
      </c>
      <c r="E6622" t="s">
        <v>14391</v>
      </c>
    </row>
    <row r="6623" spans="1:5" hidden="1" x14ac:dyDescent="0.25">
      <c r="A6623" t="s">
        <v>14274</v>
      </c>
      <c r="B6623" t="s">
        <v>14181</v>
      </c>
      <c r="C6623">
        <f>VLOOKUP(B6623,'[1]Main Sheet'!$A:$C,3,0)</f>
        <v>64.17</v>
      </c>
      <c r="D6623" t="str">
        <f>IF(COUNTIF(KIT!$A:$A,A6623)&gt;0,"Yes","No")</f>
        <v>No</v>
      </c>
      <c r="E6623" t="s">
        <v>14391</v>
      </c>
    </row>
    <row r="6624" spans="1:5" hidden="1" x14ac:dyDescent="0.25">
      <c r="A6624" t="s">
        <v>14274</v>
      </c>
      <c r="B6624" t="s">
        <v>14275</v>
      </c>
      <c r="C6624" t="e">
        <f>VLOOKUP(B6624,'[1]Main Sheet'!$A:$C,3,0)</f>
        <v>#N/A</v>
      </c>
      <c r="D6624" t="str">
        <f>IF(COUNTIF(KIT!$A:$A,A6624)&gt;0,"Yes","No")</f>
        <v>No</v>
      </c>
      <c r="E6624" t="s">
        <v>14391</v>
      </c>
    </row>
    <row r="6625" spans="1:5" hidden="1" x14ac:dyDescent="0.25">
      <c r="A6625" t="s">
        <v>14276</v>
      </c>
      <c r="B6625" t="s">
        <v>14179</v>
      </c>
      <c r="C6625">
        <f>VLOOKUP(B6625,'[1]Main Sheet'!$A:$C,3,0)</f>
        <v>115</v>
      </c>
      <c r="D6625" t="str">
        <f>IF(COUNTIF(KIT!$A:$A,A6625)&gt;0,"Yes","No")</f>
        <v>No</v>
      </c>
      <c r="E6625" t="s">
        <v>14391</v>
      </c>
    </row>
    <row r="6626" spans="1:5" hidden="1" x14ac:dyDescent="0.25">
      <c r="A6626" t="s">
        <v>14276</v>
      </c>
      <c r="B6626" t="s">
        <v>14181</v>
      </c>
      <c r="C6626">
        <f>VLOOKUP(B6626,'[1]Main Sheet'!$A:$C,3,0)</f>
        <v>64.17</v>
      </c>
      <c r="D6626" t="str">
        <f>IF(COUNTIF(KIT!$A:$A,A6626)&gt;0,"Yes","No")</f>
        <v>No</v>
      </c>
      <c r="E6626" t="s">
        <v>14391</v>
      </c>
    </row>
    <row r="6627" spans="1:5" hidden="1" x14ac:dyDescent="0.25">
      <c r="A6627" t="s">
        <v>14276</v>
      </c>
      <c r="B6627" t="s">
        <v>14275</v>
      </c>
      <c r="C6627" t="e">
        <f>VLOOKUP(B6627,'[1]Main Sheet'!$A:$C,3,0)</f>
        <v>#N/A</v>
      </c>
      <c r="D6627" t="str">
        <f>IF(COUNTIF(KIT!$A:$A,A6627)&gt;0,"Yes","No")</f>
        <v>No</v>
      </c>
      <c r="E6627" t="s">
        <v>14391</v>
      </c>
    </row>
    <row r="6628" spans="1:5" hidden="1" x14ac:dyDescent="0.25">
      <c r="A6628" t="s">
        <v>14277</v>
      </c>
      <c r="B6628" t="s">
        <v>14180</v>
      </c>
      <c r="C6628" t="e">
        <f>VLOOKUP(B6628,'[1]Main Sheet'!$A:$C,3,0)</f>
        <v>#N/A</v>
      </c>
      <c r="D6628" t="str">
        <f>IF(COUNTIF(KIT!$A:$A,A6628)&gt;0,"Yes","No")</f>
        <v>No</v>
      </c>
      <c r="E6628" t="s">
        <v>14391</v>
      </c>
    </row>
    <row r="6629" spans="1:5" hidden="1" x14ac:dyDescent="0.25">
      <c r="A6629" t="s">
        <v>14277</v>
      </c>
      <c r="B6629" t="s">
        <v>14181</v>
      </c>
      <c r="C6629">
        <f>VLOOKUP(B6629,'[1]Main Sheet'!$A:$C,3,0)</f>
        <v>64.17</v>
      </c>
      <c r="D6629" t="str">
        <f>IF(COUNTIF(KIT!$A:$A,A6629)&gt;0,"Yes","No")</f>
        <v>No</v>
      </c>
      <c r="E6629" t="s">
        <v>14391</v>
      </c>
    </row>
    <row r="6630" spans="1:5" hidden="1" x14ac:dyDescent="0.25">
      <c r="A6630" t="s">
        <v>14277</v>
      </c>
      <c r="B6630" t="s">
        <v>14275</v>
      </c>
      <c r="C6630" t="e">
        <f>VLOOKUP(B6630,'[1]Main Sheet'!$A:$C,3,0)</f>
        <v>#N/A</v>
      </c>
      <c r="D6630" t="str">
        <f>IF(COUNTIF(KIT!$A:$A,A6630)&gt;0,"Yes","No")</f>
        <v>No</v>
      </c>
      <c r="E6630" t="s">
        <v>14391</v>
      </c>
    </row>
    <row r="6631" spans="1:5" hidden="1" x14ac:dyDescent="0.25">
      <c r="A6631" t="s">
        <v>14278</v>
      </c>
      <c r="B6631" t="s">
        <v>14192</v>
      </c>
      <c r="C6631">
        <f>VLOOKUP(B6631,'[1]Main Sheet'!$A:$C,3,0)</f>
        <v>146.66999999999999</v>
      </c>
      <c r="D6631" t="str">
        <f>IF(COUNTIF(KIT!$A:$A,A6631)&gt;0,"Yes","No")</f>
        <v>No</v>
      </c>
      <c r="E6631" t="s">
        <v>14391</v>
      </c>
    </row>
    <row r="6632" spans="1:5" hidden="1" x14ac:dyDescent="0.25">
      <c r="A6632" t="s">
        <v>14278</v>
      </c>
      <c r="B6632" t="s">
        <v>14181</v>
      </c>
      <c r="C6632">
        <f>VLOOKUP(B6632,'[1]Main Sheet'!$A:$C,3,0)</f>
        <v>64.17</v>
      </c>
      <c r="D6632" t="str">
        <f>IF(COUNTIF(KIT!$A:$A,A6632)&gt;0,"Yes","No")</f>
        <v>No</v>
      </c>
      <c r="E6632" t="s">
        <v>14391</v>
      </c>
    </row>
    <row r="6633" spans="1:5" hidden="1" x14ac:dyDescent="0.25">
      <c r="A6633" t="s">
        <v>14278</v>
      </c>
      <c r="B6633" t="s">
        <v>14275</v>
      </c>
      <c r="C6633" t="e">
        <f>VLOOKUP(B6633,'[1]Main Sheet'!$A:$C,3,0)</f>
        <v>#N/A</v>
      </c>
      <c r="D6633" t="str">
        <f>IF(COUNTIF(KIT!$A:$A,A6633)&gt;0,"Yes","No")</f>
        <v>No</v>
      </c>
      <c r="E6633" t="s">
        <v>14391</v>
      </c>
    </row>
    <row r="6634" spans="1:5" hidden="1" x14ac:dyDescent="0.25">
      <c r="A6634" t="s">
        <v>14279</v>
      </c>
      <c r="B6634" t="s">
        <v>14193</v>
      </c>
      <c r="C6634">
        <f>VLOOKUP(B6634,'[1]Main Sheet'!$A:$C,3,0)</f>
        <v>149.16999999999999</v>
      </c>
      <c r="D6634" t="str">
        <f>IF(COUNTIF(KIT!$A:$A,A6634)&gt;0,"Yes","No")</f>
        <v>No</v>
      </c>
      <c r="E6634" t="s">
        <v>14391</v>
      </c>
    </row>
    <row r="6635" spans="1:5" hidden="1" x14ac:dyDescent="0.25">
      <c r="A6635" t="s">
        <v>14279</v>
      </c>
      <c r="B6635" t="s">
        <v>14181</v>
      </c>
      <c r="C6635">
        <f>VLOOKUP(B6635,'[1]Main Sheet'!$A:$C,3,0)</f>
        <v>64.17</v>
      </c>
      <c r="D6635" t="str">
        <f>IF(COUNTIF(KIT!$A:$A,A6635)&gt;0,"Yes","No")</f>
        <v>No</v>
      </c>
      <c r="E6635" t="s">
        <v>14391</v>
      </c>
    </row>
    <row r="6636" spans="1:5" hidden="1" x14ac:dyDescent="0.25">
      <c r="A6636" t="s">
        <v>14279</v>
      </c>
      <c r="B6636" t="s">
        <v>14275</v>
      </c>
      <c r="C6636" t="e">
        <f>VLOOKUP(B6636,'[1]Main Sheet'!$A:$C,3,0)</f>
        <v>#N/A</v>
      </c>
      <c r="D6636" t="str">
        <f>IF(COUNTIF(KIT!$A:$A,A6636)&gt;0,"Yes","No")</f>
        <v>No</v>
      </c>
      <c r="E6636" t="s">
        <v>14391</v>
      </c>
    </row>
    <row r="6637" spans="1:5" hidden="1" x14ac:dyDescent="0.25">
      <c r="A6637" t="s">
        <v>14280</v>
      </c>
      <c r="B6637" t="s">
        <v>14194</v>
      </c>
      <c r="C6637" t="e">
        <f>VLOOKUP(B6637,'[1]Main Sheet'!$A:$C,3,0)</f>
        <v>#N/A</v>
      </c>
      <c r="D6637" t="str">
        <f>IF(COUNTIF(KIT!$A:$A,A6637)&gt;0,"Yes","No")</f>
        <v>No</v>
      </c>
      <c r="E6637" t="s">
        <v>14391</v>
      </c>
    </row>
    <row r="6638" spans="1:5" hidden="1" x14ac:dyDescent="0.25">
      <c r="A6638" t="s">
        <v>14280</v>
      </c>
      <c r="B6638" t="s">
        <v>14181</v>
      </c>
      <c r="C6638">
        <f>VLOOKUP(B6638,'[1]Main Sheet'!$A:$C,3,0)</f>
        <v>64.17</v>
      </c>
      <c r="D6638" t="str">
        <f>IF(COUNTIF(KIT!$A:$A,A6638)&gt;0,"Yes","No")</f>
        <v>No</v>
      </c>
      <c r="E6638" t="s">
        <v>14391</v>
      </c>
    </row>
    <row r="6639" spans="1:5" hidden="1" x14ac:dyDescent="0.25">
      <c r="A6639" t="s">
        <v>14280</v>
      </c>
      <c r="B6639" t="s">
        <v>14275</v>
      </c>
      <c r="C6639" t="e">
        <f>VLOOKUP(B6639,'[1]Main Sheet'!$A:$C,3,0)</f>
        <v>#N/A</v>
      </c>
      <c r="D6639" t="str">
        <f>IF(COUNTIF(KIT!$A:$A,A6639)&gt;0,"Yes","No")</f>
        <v>No</v>
      </c>
      <c r="E6639" t="s">
        <v>14391</v>
      </c>
    </row>
    <row r="6640" spans="1:5" hidden="1" x14ac:dyDescent="0.25">
      <c r="A6640" t="s">
        <v>14281</v>
      </c>
      <c r="B6640" t="s">
        <v>14198</v>
      </c>
      <c r="C6640">
        <f>VLOOKUP(B6640,'[1]Main Sheet'!$A:$C,3,0)</f>
        <v>191.67</v>
      </c>
      <c r="D6640" t="str">
        <f>IF(COUNTIF(KIT!$A:$A,A6640)&gt;0,"Yes","No")</f>
        <v>No</v>
      </c>
      <c r="E6640" t="s">
        <v>14391</v>
      </c>
    </row>
    <row r="6641" spans="1:5" hidden="1" x14ac:dyDescent="0.25">
      <c r="A6641" t="s">
        <v>14281</v>
      </c>
      <c r="B6641" t="s">
        <v>14181</v>
      </c>
      <c r="C6641">
        <f>VLOOKUP(B6641,'[1]Main Sheet'!$A:$C,3,0)</f>
        <v>64.17</v>
      </c>
      <c r="D6641" t="str">
        <f>IF(COUNTIF(KIT!$A:$A,A6641)&gt;0,"Yes","No")</f>
        <v>No</v>
      </c>
      <c r="E6641" t="s">
        <v>14391</v>
      </c>
    </row>
    <row r="6642" spans="1:5" hidden="1" x14ac:dyDescent="0.25">
      <c r="A6642" t="s">
        <v>14281</v>
      </c>
      <c r="B6642" t="s">
        <v>14275</v>
      </c>
      <c r="C6642" t="e">
        <f>VLOOKUP(B6642,'[1]Main Sheet'!$A:$C,3,0)</f>
        <v>#N/A</v>
      </c>
      <c r="D6642" t="str">
        <f>IF(COUNTIF(KIT!$A:$A,A6642)&gt;0,"Yes","No")</f>
        <v>No</v>
      </c>
      <c r="E6642" t="s">
        <v>14391</v>
      </c>
    </row>
    <row r="6643" spans="1:5" hidden="1" x14ac:dyDescent="0.25">
      <c r="A6643" t="s">
        <v>14282</v>
      </c>
      <c r="B6643" t="s">
        <v>14199</v>
      </c>
      <c r="C6643">
        <f>VLOOKUP(B6643,'[1]Main Sheet'!$A:$C,3,0)</f>
        <v>194.17</v>
      </c>
      <c r="D6643" t="str">
        <f>IF(COUNTIF(KIT!$A:$A,A6643)&gt;0,"Yes","No")</f>
        <v>No</v>
      </c>
      <c r="E6643" t="s">
        <v>14391</v>
      </c>
    </row>
    <row r="6644" spans="1:5" hidden="1" x14ac:dyDescent="0.25">
      <c r="A6644" t="s">
        <v>14282</v>
      </c>
      <c r="B6644" t="s">
        <v>14181</v>
      </c>
      <c r="C6644">
        <f>VLOOKUP(B6644,'[1]Main Sheet'!$A:$C,3,0)</f>
        <v>64.17</v>
      </c>
      <c r="D6644" t="str">
        <f>IF(COUNTIF(KIT!$A:$A,A6644)&gt;0,"Yes","No")</f>
        <v>No</v>
      </c>
      <c r="E6644" t="s">
        <v>14391</v>
      </c>
    </row>
    <row r="6645" spans="1:5" hidden="1" x14ac:dyDescent="0.25">
      <c r="A6645" t="s">
        <v>14282</v>
      </c>
      <c r="B6645" t="s">
        <v>14275</v>
      </c>
      <c r="C6645" t="e">
        <f>VLOOKUP(B6645,'[1]Main Sheet'!$A:$C,3,0)</f>
        <v>#N/A</v>
      </c>
      <c r="D6645" t="str">
        <f>IF(COUNTIF(KIT!$A:$A,A6645)&gt;0,"Yes","No")</f>
        <v>No</v>
      </c>
      <c r="E6645" t="s">
        <v>14391</v>
      </c>
    </row>
    <row r="6646" spans="1:5" hidden="1" x14ac:dyDescent="0.25">
      <c r="A6646" t="s">
        <v>14283</v>
      </c>
      <c r="B6646" t="s">
        <v>14200</v>
      </c>
      <c r="C6646">
        <f>VLOOKUP(B6646,'[1]Main Sheet'!$A:$C,3,0)</f>
        <v>162.5</v>
      </c>
      <c r="D6646" t="str">
        <f>IF(COUNTIF(KIT!$A:$A,A6646)&gt;0,"Yes","No")</f>
        <v>No</v>
      </c>
      <c r="E6646" t="s">
        <v>14391</v>
      </c>
    </row>
    <row r="6647" spans="1:5" hidden="1" x14ac:dyDescent="0.25">
      <c r="A6647" t="s">
        <v>14283</v>
      </c>
      <c r="B6647" t="s">
        <v>14181</v>
      </c>
      <c r="C6647">
        <f>VLOOKUP(B6647,'[1]Main Sheet'!$A:$C,3,0)</f>
        <v>64.17</v>
      </c>
      <c r="D6647" t="str">
        <f>IF(COUNTIF(KIT!$A:$A,A6647)&gt;0,"Yes","No")</f>
        <v>No</v>
      </c>
      <c r="E6647" t="s">
        <v>14391</v>
      </c>
    </row>
    <row r="6648" spans="1:5" hidden="1" x14ac:dyDescent="0.25">
      <c r="A6648" t="s">
        <v>14283</v>
      </c>
      <c r="B6648" t="s">
        <v>14275</v>
      </c>
      <c r="C6648" t="e">
        <f>VLOOKUP(B6648,'[1]Main Sheet'!$A:$C,3,0)</f>
        <v>#N/A</v>
      </c>
      <c r="D6648" t="str">
        <f>IF(COUNTIF(KIT!$A:$A,A6648)&gt;0,"Yes","No")</f>
        <v>No</v>
      </c>
      <c r="E6648" t="s">
        <v>14391</v>
      </c>
    </row>
    <row r="6649" spans="1:5" hidden="1" x14ac:dyDescent="0.25">
      <c r="A6649" t="s">
        <v>14284</v>
      </c>
      <c r="B6649" t="s">
        <v>14204</v>
      </c>
      <c r="C6649">
        <f>VLOOKUP(B6649,'[1]Main Sheet'!$A:$C,3,0)</f>
        <v>223.33</v>
      </c>
      <c r="D6649" t="str">
        <f>IF(COUNTIF(KIT!$A:$A,A6649)&gt;0,"Yes","No")</f>
        <v>No</v>
      </c>
      <c r="E6649" t="s">
        <v>14391</v>
      </c>
    </row>
    <row r="6650" spans="1:5" hidden="1" x14ac:dyDescent="0.25">
      <c r="A6650" t="s">
        <v>14284</v>
      </c>
      <c r="B6650" t="s">
        <v>14181</v>
      </c>
      <c r="C6650">
        <f>VLOOKUP(B6650,'[1]Main Sheet'!$A:$C,3,0)</f>
        <v>64.17</v>
      </c>
      <c r="D6650" t="str">
        <f>IF(COUNTIF(KIT!$A:$A,A6650)&gt;0,"Yes","No")</f>
        <v>No</v>
      </c>
      <c r="E6650" t="s">
        <v>14391</v>
      </c>
    </row>
    <row r="6651" spans="1:5" hidden="1" x14ac:dyDescent="0.25">
      <c r="A6651" t="s">
        <v>14284</v>
      </c>
      <c r="B6651" t="s">
        <v>14275</v>
      </c>
      <c r="C6651" t="e">
        <f>VLOOKUP(B6651,'[1]Main Sheet'!$A:$C,3,0)</f>
        <v>#N/A</v>
      </c>
      <c r="D6651" t="str">
        <f>IF(COUNTIF(KIT!$A:$A,A6651)&gt;0,"Yes","No")</f>
        <v>No</v>
      </c>
      <c r="E6651" t="s">
        <v>14391</v>
      </c>
    </row>
    <row r="6652" spans="1:5" hidden="1" x14ac:dyDescent="0.25">
      <c r="A6652" t="s">
        <v>14285</v>
      </c>
      <c r="B6652" t="s">
        <v>14205</v>
      </c>
      <c r="C6652">
        <f>VLOOKUP(B6652,'[1]Main Sheet'!$A:$C,3,0)</f>
        <v>226.67</v>
      </c>
      <c r="D6652" t="str">
        <f>IF(COUNTIF(KIT!$A:$A,A6652)&gt;0,"Yes","No")</f>
        <v>No</v>
      </c>
      <c r="E6652" t="s">
        <v>14391</v>
      </c>
    </row>
    <row r="6653" spans="1:5" hidden="1" x14ac:dyDescent="0.25">
      <c r="A6653" t="s">
        <v>14285</v>
      </c>
      <c r="B6653" t="s">
        <v>14181</v>
      </c>
      <c r="C6653">
        <f>VLOOKUP(B6653,'[1]Main Sheet'!$A:$C,3,0)</f>
        <v>64.17</v>
      </c>
      <c r="D6653" t="str">
        <f>IF(COUNTIF(KIT!$A:$A,A6653)&gt;0,"Yes","No")</f>
        <v>No</v>
      </c>
      <c r="E6653" t="s">
        <v>14391</v>
      </c>
    </row>
    <row r="6654" spans="1:5" hidden="1" x14ac:dyDescent="0.25">
      <c r="A6654" t="s">
        <v>14285</v>
      </c>
      <c r="B6654" t="s">
        <v>14275</v>
      </c>
      <c r="C6654" t="e">
        <f>VLOOKUP(B6654,'[1]Main Sheet'!$A:$C,3,0)</f>
        <v>#N/A</v>
      </c>
      <c r="D6654" t="str">
        <f>IF(COUNTIF(KIT!$A:$A,A6654)&gt;0,"Yes","No")</f>
        <v>No</v>
      </c>
      <c r="E6654" t="s">
        <v>14391</v>
      </c>
    </row>
    <row r="6655" spans="1:5" hidden="1" x14ac:dyDescent="0.25">
      <c r="A6655" t="s">
        <v>14286</v>
      </c>
      <c r="B6655" t="s">
        <v>14206</v>
      </c>
      <c r="C6655" t="e">
        <f>VLOOKUP(B6655,'[1]Main Sheet'!$A:$C,3,0)</f>
        <v>#N/A</v>
      </c>
      <c r="D6655" t="str">
        <f>IF(COUNTIF(KIT!$A:$A,A6655)&gt;0,"Yes","No")</f>
        <v>No</v>
      </c>
      <c r="E6655" t="s">
        <v>14391</v>
      </c>
    </row>
    <row r="6656" spans="1:5" hidden="1" x14ac:dyDescent="0.25">
      <c r="A6656" t="s">
        <v>14286</v>
      </c>
      <c r="B6656" t="s">
        <v>14181</v>
      </c>
      <c r="C6656">
        <f>VLOOKUP(B6656,'[1]Main Sheet'!$A:$C,3,0)</f>
        <v>64.17</v>
      </c>
      <c r="D6656" t="str">
        <f>IF(COUNTIF(KIT!$A:$A,A6656)&gt;0,"Yes","No")</f>
        <v>No</v>
      </c>
      <c r="E6656" t="s">
        <v>14391</v>
      </c>
    </row>
    <row r="6657" spans="1:5" hidden="1" x14ac:dyDescent="0.25">
      <c r="A6657" t="s">
        <v>14286</v>
      </c>
      <c r="B6657" t="s">
        <v>14275</v>
      </c>
      <c r="C6657" t="e">
        <f>VLOOKUP(B6657,'[1]Main Sheet'!$A:$C,3,0)</f>
        <v>#N/A</v>
      </c>
      <c r="D6657" t="str">
        <f>IF(COUNTIF(KIT!$A:$A,A6657)&gt;0,"Yes","No")</f>
        <v>No</v>
      </c>
      <c r="E6657" t="s">
        <v>14391</v>
      </c>
    </row>
    <row r="6658" spans="1:5" hidden="1" x14ac:dyDescent="0.25">
      <c r="A6658" t="s">
        <v>14287</v>
      </c>
      <c r="B6658" t="s">
        <v>13114</v>
      </c>
      <c r="C6658">
        <f>VLOOKUP(B6658,'[1]Main Sheet'!$A:$C,3,0)</f>
        <v>253.33</v>
      </c>
      <c r="D6658" t="str">
        <f>IF(COUNTIF(KIT!$A:$A,A6658)&gt;0,"Yes","No")</f>
        <v>No</v>
      </c>
      <c r="E6658" t="s">
        <v>14391</v>
      </c>
    </row>
    <row r="6659" spans="1:5" hidden="1" x14ac:dyDescent="0.25">
      <c r="A6659" t="s">
        <v>14287</v>
      </c>
      <c r="B6659" t="s">
        <v>14181</v>
      </c>
      <c r="C6659">
        <f>VLOOKUP(B6659,'[1]Main Sheet'!$A:$C,3,0)</f>
        <v>64.17</v>
      </c>
      <c r="D6659" t="str">
        <f>IF(COUNTIF(KIT!$A:$A,A6659)&gt;0,"Yes","No")</f>
        <v>No</v>
      </c>
      <c r="E6659" t="s">
        <v>14391</v>
      </c>
    </row>
    <row r="6660" spans="1:5" hidden="1" x14ac:dyDescent="0.25">
      <c r="A6660" t="s">
        <v>14287</v>
      </c>
      <c r="B6660" t="s">
        <v>14275</v>
      </c>
      <c r="C6660" t="e">
        <f>VLOOKUP(B6660,'[1]Main Sheet'!$A:$C,3,0)</f>
        <v>#N/A</v>
      </c>
      <c r="D6660" t="str">
        <f>IF(COUNTIF(KIT!$A:$A,A6660)&gt;0,"Yes","No")</f>
        <v>No</v>
      </c>
      <c r="E6660" t="s">
        <v>14391</v>
      </c>
    </row>
    <row r="6661" spans="1:5" hidden="1" x14ac:dyDescent="0.25">
      <c r="A6661" t="s">
        <v>14288</v>
      </c>
      <c r="B6661" t="s">
        <v>14210</v>
      </c>
      <c r="C6661">
        <f>VLOOKUP(B6661,'[1]Main Sheet'!$A:$C,3,0)</f>
        <v>260.83</v>
      </c>
      <c r="D6661" t="str">
        <f>IF(COUNTIF(KIT!$A:$A,A6661)&gt;0,"Yes","No")</f>
        <v>No</v>
      </c>
      <c r="E6661" t="s">
        <v>14391</v>
      </c>
    </row>
    <row r="6662" spans="1:5" hidden="1" x14ac:dyDescent="0.25">
      <c r="A6662" t="s">
        <v>14288</v>
      </c>
      <c r="B6662" t="s">
        <v>14181</v>
      </c>
      <c r="C6662">
        <f>VLOOKUP(B6662,'[1]Main Sheet'!$A:$C,3,0)</f>
        <v>64.17</v>
      </c>
      <c r="D6662" t="str">
        <f>IF(COUNTIF(KIT!$A:$A,A6662)&gt;0,"Yes","No")</f>
        <v>No</v>
      </c>
      <c r="E6662" t="s">
        <v>14391</v>
      </c>
    </row>
    <row r="6663" spans="1:5" hidden="1" x14ac:dyDescent="0.25">
      <c r="A6663" t="s">
        <v>14288</v>
      </c>
      <c r="B6663" t="s">
        <v>14275</v>
      </c>
      <c r="C6663" t="e">
        <f>VLOOKUP(B6663,'[1]Main Sheet'!$A:$C,3,0)</f>
        <v>#N/A</v>
      </c>
      <c r="D6663" t="str">
        <f>IF(COUNTIF(KIT!$A:$A,A6663)&gt;0,"Yes","No")</f>
        <v>No</v>
      </c>
      <c r="E6663" t="s">
        <v>14391</v>
      </c>
    </row>
    <row r="6664" spans="1:5" hidden="1" x14ac:dyDescent="0.25">
      <c r="A6664" t="s">
        <v>14289</v>
      </c>
      <c r="B6664" t="s">
        <v>13118</v>
      </c>
      <c r="C6664">
        <f>VLOOKUP(B6664,'[1]Main Sheet'!$A:$C,3,0)</f>
        <v>215</v>
      </c>
      <c r="D6664" t="str">
        <f>IF(COUNTIF(KIT!$A:$A,A6664)&gt;0,"Yes","No")</f>
        <v>No</v>
      </c>
      <c r="E6664" t="s">
        <v>14391</v>
      </c>
    </row>
    <row r="6665" spans="1:5" hidden="1" x14ac:dyDescent="0.25">
      <c r="A6665" t="s">
        <v>14289</v>
      </c>
      <c r="B6665" t="s">
        <v>14181</v>
      </c>
      <c r="C6665">
        <f>VLOOKUP(B6665,'[1]Main Sheet'!$A:$C,3,0)</f>
        <v>64.17</v>
      </c>
      <c r="D6665" t="str">
        <f>IF(COUNTIF(KIT!$A:$A,A6665)&gt;0,"Yes","No")</f>
        <v>No</v>
      </c>
      <c r="E6665" t="s">
        <v>14391</v>
      </c>
    </row>
    <row r="6666" spans="1:5" hidden="1" x14ac:dyDescent="0.25">
      <c r="A6666" t="s">
        <v>14289</v>
      </c>
      <c r="B6666" t="s">
        <v>14275</v>
      </c>
      <c r="C6666" t="e">
        <f>VLOOKUP(B6666,'[1]Main Sheet'!$A:$C,3,0)</f>
        <v>#N/A</v>
      </c>
      <c r="D6666" t="str">
        <f>IF(COUNTIF(KIT!$A:$A,A6666)&gt;0,"Yes","No")</f>
        <v>No</v>
      </c>
      <c r="E6666" t="s">
        <v>14391</v>
      </c>
    </row>
    <row r="6667" spans="1:5" hidden="1" x14ac:dyDescent="0.25">
      <c r="A6667" t="s">
        <v>14290</v>
      </c>
      <c r="B6667" t="s">
        <v>13113</v>
      </c>
      <c r="C6667">
        <f>VLOOKUP(B6667,'[1]Main Sheet'!$A:$C,3,0)</f>
        <v>286.67</v>
      </c>
      <c r="D6667" t="str">
        <f>IF(COUNTIF(KIT!$A:$A,A6667)&gt;0,"Yes","No")</f>
        <v>No</v>
      </c>
      <c r="E6667" t="s">
        <v>14391</v>
      </c>
    </row>
    <row r="6668" spans="1:5" hidden="1" x14ac:dyDescent="0.25">
      <c r="A6668" t="s">
        <v>14290</v>
      </c>
      <c r="B6668" t="s">
        <v>14181</v>
      </c>
      <c r="C6668">
        <f>VLOOKUP(B6668,'[1]Main Sheet'!$A:$C,3,0)</f>
        <v>64.17</v>
      </c>
      <c r="D6668" t="str">
        <f>IF(COUNTIF(KIT!$A:$A,A6668)&gt;0,"Yes","No")</f>
        <v>No</v>
      </c>
      <c r="E6668" t="s">
        <v>14391</v>
      </c>
    </row>
    <row r="6669" spans="1:5" hidden="1" x14ac:dyDescent="0.25">
      <c r="A6669" t="s">
        <v>14290</v>
      </c>
      <c r="B6669" t="s">
        <v>14275</v>
      </c>
      <c r="C6669" t="e">
        <f>VLOOKUP(B6669,'[1]Main Sheet'!$A:$C,3,0)</f>
        <v>#N/A</v>
      </c>
      <c r="D6669" t="str">
        <f>IF(COUNTIF(KIT!$A:$A,A6669)&gt;0,"Yes","No")</f>
        <v>No</v>
      </c>
      <c r="E6669" t="s">
        <v>14391</v>
      </c>
    </row>
    <row r="6670" spans="1:5" hidden="1" x14ac:dyDescent="0.25">
      <c r="A6670" t="s">
        <v>14291</v>
      </c>
      <c r="B6670" t="s">
        <v>14214</v>
      </c>
      <c r="C6670">
        <f>VLOOKUP(B6670,'[1]Main Sheet'!$A:$C,3,0)</f>
        <v>294.17</v>
      </c>
      <c r="D6670" t="str">
        <f>IF(COUNTIF(KIT!$A:$A,A6670)&gt;0,"Yes","No")</f>
        <v>No</v>
      </c>
      <c r="E6670" t="s">
        <v>14391</v>
      </c>
    </row>
    <row r="6671" spans="1:5" hidden="1" x14ac:dyDescent="0.25">
      <c r="A6671" t="s">
        <v>14291</v>
      </c>
      <c r="B6671" t="s">
        <v>14181</v>
      </c>
      <c r="C6671">
        <f>VLOOKUP(B6671,'[1]Main Sheet'!$A:$C,3,0)</f>
        <v>64.17</v>
      </c>
      <c r="D6671" t="str">
        <f>IF(COUNTIF(KIT!$A:$A,A6671)&gt;0,"Yes","No")</f>
        <v>No</v>
      </c>
      <c r="E6671" t="s">
        <v>14391</v>
      </c>
    </row>
    <row r="6672" spans="1:5" hidden="1" x14ac:dyDescent="0.25">
      <c r="A6672" t="s">
        <v>14291</v>
      </c>
      <c r="B6672" t="s">
        <v>14275</v>
      </c>
      <c r="C6672" t="e">
        <f>VLOOKUP(B6672,'[1]Main Sheet'!$A:$C,3,0)</f>
        <v>#N/A</v>
      </c>
      <c r="D6672" t="str">
        <f>IF(COUNTIF(KIT!$A:$A,A6672)&gt;0,"Yes","No")</f>
        <v>No</v>
      </c>
      <c r="E6672" t="s">
        <v>14391</v>
      </c>
    </row>
    <row r="6673" spans="1:5" hidden="1" x14ac:dyDescent="0.25">
      <c r="A6673" t="s">
        <v>14292</v>
      </c>
      <c r="B6673" t="s">
        <v>13125</v>
      </c>
      <c r="C6673">
        <f>VLOOKUP(B6673,'[1]Main Sheet'!$A:$C,3,0)</f>
        <v>242.5</v>
      </c>
      <c r="D6673" t="str">
        <f>IF(COUNTIF(KIT!$A:$A,A6673)&gt;0,"Yes","No")</f>
        <v>No</v>
      </c>
      <c r="E6673" t="s">
        <v>14391</v>
      </c>
    </row>
    <row r="6674" spans="1:5" hidden="1" x14ac:dyDescent="0.25">
      <c r="A6674" t="s">
        <v>14292</v>
      </c>
      <c r="B6674" t="s">
        <v>14181</v>
      </c>
      <c r="C6674">
        <f>VLOOKUP(B6674,'[1]Main Sheet'!$A:$C,3,0)</f>
        <v>64.17</v>
      </c>
      <c r="D6674" t="str">
        <f>IF(COUNTIF(KIT!$A:$A,A6674)&gt;0,"Yes","No")</f>
        <v>No</v>
      </c>
      <c r="E6674" t="s">
        <v>14391</v>
      </c>
    </row>
    <row r="6675" spans="1:5" hidden="1" x14ac:dyDescent="0.25">
      <c r="A6675" t="s">
        <v>14292</v>
      </c>
      <c r="B6675" t="s">
        <v>14275</v>
      </c>
      <c r="C6675" t="e">
        <f>VLOOKUP(B6675,'[1]Main Sheet'!$A:$C,3,0)</f>
        <v>#N/A</v>
      </c>
      <c r="D6675" t="str">
        <f>IF(COUNTIF(KIT!$A:$A,A6675)&gt;0,"Yes","No")</f>
        <v>No</v>
      </c>
      <c r="E6675" t="s">
        <v>14391</v>
      </c>
    </row>
    <row r="6676" spans="1:5" hidden="1" x14ac:dyDescent="0.25">
      <c r="A6676" t="s">
        <v>14293</v>
      </c>
      <c r="B6676" t="s">
        <v>13133</v>
      </c>
      <c r="C6676">
        <f>VLOOKUP(B6676,'[1]Main Sheet'!$A:$C,3,0)</f>
        <v>320</v>
      </c>
      <c r="D6676" t="str">
        <f>IF(COUNTIF(KIT!$A:$A,A6676)&gt;0,"Yes","No")</f>
        <v>No</v>
      </c>
      <c r="E6676" t="s">
        <v>14391</v>
      </c>
    </row>
    <row r="6677" spans="1:5" hidden="1" x14ac:dyDescent="0.25">
      <c r="A6677" t="s">
        <v>14293</v>
      </c>
      <c r="B6677" t="s">
        <v>14181</v>
      </c>
      <c r="C6677">
        <f>VLOOKUP(B6677,'[1]Main Sheet'!$A:$C,3,0)</f>
        <v>64.17</v>
      </c>
      <c r="D6677" t="str">
        <f>IF(COUNTIF(KIT!$A:$A,A6677)&gt;0,"Yes","No")</f>
        <v>No</v>
      </c>
      <c r="E6677" t="s">
        <v>14391</v>
      </c>
    </row>
    <row r="6678" spans="1:5" hidden="1" x14ac:dyDescent="0.25">
      <c r="A6678" t="s">
        <v>14293</v>
      </c>
      <c r="B6678" t="s">
        <v>14275</v>
      </c>
      <c r="C6678" t="e">
        <f>VLOOKUP(B6678,'[1]Main Sheet'!$A:$C,3,0)</f>
        <v>#N/A</v>
      </c>
      <c r="D6678" t="str">
        <f>IF(COUNTIF(KIT!$A:$A,A6678)&gt;0,"Yes","No")</f>
        <v>No</v>
      </c>
      <c r="E6678" t="s">
        <v>14391</v>
      </c>
    </row>
    <row r="6679" spans="1:5" hidden="1" x14ac:dyDescent="0.25">
      <c r="A6679" t="s">
        <v>14294</v>
      </c>
      <c r="B6679" t="s">
        <v>14218</v>
      </c>
      <c r="C6679">
        <f>VLOOKUP(B6679,'[1]Main Sheet'!$A:$C,3,0)</f>
        <v>328.33</v>
      </c>
      <c r="D6679" t="str">
        <f>IF(COUNTIF(KIT!$A:$A,A6679)&gt;0,"Yes","No")</f>
        <v>No</v>
      </c>
      <c r="E6679" t="s">
        <v>14391</v>
      </c>
    </row>
    <row r="6680" spans="1:5" hidden="1" x14ac:dyDescent="0.25">
      <c r="A6680" t="s">
        <v>14294</v>
      </c>
      <c r="B6680" t="s">
        <v>14181</v>
      </c>
      <c r="C6680">
        <f>VLOOKUP(B6680,'[1]Main Sheet'!$A:$C,3,0)</f>
        <v>64.17</v>
      </c>
      <c r="D6680" t="str">
        <f>IF(COUNTIF(KIT!$A:$A,A6680)&gt;0,"Yes","No")</f>
        <v>No</v>
      </c>
      <c r="E6680" t="s">
        <v>14391</v>
      </c>
    </row>
    <row r="6681" spans="1:5" hidden="1" x14ac:dyDescent="0.25">
      <c r="A6681" t="s">
        <v>14294</v>
      </c>
      <c r="B6681" t="s">
        <v>14275</v>
      </c>
      <c r="C6681" t="e">
        <f>VLOOKUP(B6681,'[1]Main Sheet'!$A:$C,3,0)</f>
        <v>#N/A</v>
      </c>
      <c r="D6681" t="str">
        <f>IF(COUNTIF(KIT!$A:$A,A6681)&gt;0,"Yes","No")</f>
        <v>No</v>
      </c>
      <c r="E6681" t="s">
        <v>14391</v>
      </c>
    </row>
    <row r="6682" spans="1:5" hidden="1" x14ac:dyDescent="0.25">
      <c r="A6682" t="s">
        <v>14295</v>
      </c>
      <c r="B6682" t="s">
        <v>13132</v>
      </c>
      <c r="C6682">
        <f>VLOOKUP(B6682,'[1]Main Sheet'!$A:$C,3,0)</f>
        <v>270</v>
      </c>
      <c r="D6682" t="str">
        <f>IF(COUNTIF(KIT!$A:$A,A6682)&gt;0,"Yes","No")</f>
        <v>No</v>
      </c>
      <c r="E6682" t="s">
        <v>14391</v>
      </c>
    </row>
    <row r="6683" spans="1:5" hidden="1" x14ac:dyDescent="0.25">
      <c r="A6683" t="s">
        <v>14295</v>
      </c>
      <c r="B6683" t="s">
        <v>14181</v>
      </c>
      <c r="C6683">
        <f>VLOOKUP(B6683,'[1]Main Sheet'!$A:$C,3,0)</f>
        <v>64.17</v>
      </c>
      <c r="D6683" t="str">
        <f>IF(COUNTIF(KIT!$A:$A,A6683)&gt;0,"Yes","No")</f>
        <v>No</v>
      </c>
      <c r="E6683" t="s">
        <v>14391</v>
      </c>
    </row>
    <row r="6684" spans="1:5" hidden="1" x14ac:dyDescent="0.25">
      <c r="A6684" t="s">
        <v>14295</v>
      </c>
      <c r="B6684" t="s">
        <v>14275</v>
      </c>
      <c r="C6684" t="e">
        <f>VLOOKUP(B6684,'[1]Main Sheet'!$A:$C,3,0)</f>
        <v>#N/A</v>
      </c>
      <c r="D6684" t="str">
        <f>IF(COUNTIF(KIT!$A:$A,A6684)&gt;0,"Yes","No")</f>
        <v>No</v>
      </c>
      <c r="E6684" t="s">
        <v>14391</v>
      </c>
    </row>
    <row r="6685" spans="1:5" hidden="1" x14ac:dyDescent="0.25">
      <c r="A6685" t="s">
        <v>14296</v>
      </c>
      <c r="B6685" t="s">
        <v>13141</v>
      </c>
      <c r="C6685">
        <f>VLOOKUP(B6685,'[1]Main Sheet'!$A:$C,3,0)</f>
        <v>364.17</v>
      </c>
      <c r="D6685" t="str">
        <f>IF(COUNTIF(KIT!$A:$A,A6685)&gt;0,"Yes","No")</f>
        <v>No</v>
      </c>
      <c r="E6685" t="s">
        <v>14391</v>
      </c>
    </row>
    <row r="6686" spans="1:5" hidden="1" x14ac:dyDescent="0.25">
      <c r="A6686" t="s">
        <v>14296</v>
      </c>
      <c r="B6686" t="s">
        <v>14181</v>
      </c>
      <c r="C6686">
        <f>VLOOKUP(B6686,'[1]Main Sheet'!$A:$C,3,0)</f>
        <v>64.17</v>
      </c>
      <c r="D6686" t="str">
        <f>IF(COUNTIF(KIT!$A:$A,A6686)&gt;0,"Yes","No")</f>
        <v>No</v>
      </c>
      <c r="E6686" t="s">
        <v>14391</v>
      </c>
    </row>
    <row r="6687" spans="1:5" hidden="1" x14ac:dyDescent="0.25">
      <c r="A6687" t="s">
        <v>14296</v>
      </c>
      <c r="B6687" t="s">
        <v>14275</v>
      </c>
      <c r="C6687" t="e">
        <f>VLOOKUP(B6687,'[1]Main Sheet'!$A:$C,3,0)</f>
        <v>#N/A</v>
      </c>
      <c r="D6687" t="str">
        <f>IF(COUNTIF(KIT!$A:$A,A6687)&gt;0,"Yes","No")</f>
        <v>No</v>
      </c>
      <c r="E6687" t="s">
        <v>14391</v>
      </c>
    </row>
    <row r="6688" spans="1:5" hidden="1" x14ac:dyDescent="0.25">
      <c r="A6688" t="s">
        <v>14297</v>
      </c>
      <c r="B6688" t="s">
        <v>14222</v>
      </c>
      <c r="C6688">
        <f>VLOOKUP(B6688,'[1]Main Sheet'!$A:$C,3,0)</f>
        <v>377.5</v>
      </c>
      <c r="D6688" t="str">
        <f>IF(COUNTIF(KIT!$A:$A,A6688)&gt;0,"Yes","No")</f>
        <v>No</v>
      </c>
      <c r="E6688" t="s">
        <v>14391</v>
      </c>
    </row>
    <row r="6689" spans="1:5" hidden="1" x14ac:dyDescent="0.25">
      <c r="A6689" t="s">
        <v>14297</v>
      </c>
      <c r="B6689" t="s">
        <v>14181</v>
      </c>
      <c r="C6689">
        <f>VLOOKUP(B6689,'[1]Main Sheet'!$A:$C,3,0)</f>
        <v>64.17</v>
      </c>
      <c r="D6689" t="str">
        <f>IF(COUNTIF(KIT!$A:$A,A6689)&gt;0,"Yes","No")</f>
        <v>No</v>
      </c>
      <c r="E6689" t="s">
        <v>14391</v>
      </c>
    </row>
    <row r="6690" spans="1:5" hidden="1" x14ac:dyDescent="0.25">
      <c r="A6690" t="s">
        <v>14297</v>
      </c>
      <c r="B6690" t="s">
        <v>14275</v>
      </c>
      <c r="C6690" t="e">
        <f>VLOOKUP(B6690,'[1]Main Sheet'!$A:$C,3,0)</f>
        <v>#N/A</v>
      </c>
      <c r="D6690" t="str">
        <f>IF(COUNTIF(KIT!$A:$A,A6690)&gt;0,"Yes","No")</f>
        <v>No</v>
      </c>
      <c r="E6690" t="s">
        <v>14391</v>
      </c>
    </row>
    <row r="6691" spans="1:5" hidden="1" x14ac:dyDescent="0.25">
      <c r="A6691" t="s">
        <v>14298</v>
      </c>
      <c r="B6691" t="s">
        <v>13140</v>
      </c>
      <c r="C6691">
        <f>VLOOKUP(B6691,'[1]Main Sheet'!$A:$C,3,0)</f>
        <v>312.5</v>
      </c>
      <c r="D6691" t="str">
        <f>IF(COUNTIF(KIT!$A:$A,A6691)&gt;0,"Yes","No")</f>
        <v>No</v>
      </c>
      <c r="E6691" t="s">
        <v>14391</v>
      </c>
    </row>
    <row r="6692" spans="1:5" hidden="1" x14ac:dyDescent="0.25">
      <c r="A6692" t="s">
        <v>14298</v>
      </c>
      <c r="B6692" t="s">
        <v>14181</v>
      </c>
      <c r="C6692">
        <f>VLOOKUP(B6692,'[1]Main Sheet'!$A:$C,3,0)</f>
        <v>64.17</v>
      </c>
      <c r="D6692" t="str">
        <f>IF(COUNTIF(KIT!$A:$A,A6692)&gt;0,"Yes","No")</f>
        <v>No</v>
      </c>
      <c r="E6692" t="s">
        <v>14391</v>
      </c>
    </row>
    <row r="6693" spans="1:5" hidden="1" x14ac:dyDescent="0.25">
      <c r="A6693" t="s">
        <v>14298</v>
      </c>
      <c r="B6693" t="s">
        <v>14275</v>
      </c>
      <c r="C6693" t="e">
        <f>VLOOKUP(B6693,'[1]Main Sheet'!$A:$C,3,0)</f>
        <v>#N/A</v>
      </c>
      <c r="D6693" t="str">
        <f>IF(COUNTIF(KIT!$A:$A,A6693)&gt;0,"Yes","No")</f>
        <v>No</v>
      </c>
      <c r="E6693" t="s">
        <v>14391</v>
      </c>
    </row>
    <row r="6694" spans="1:5" hidden="1" x14ac:dyDescent="0.25">
      <c r="A6694" t="s">
        <v>14299</v>
      </c>
      <c r="B6694" t="s">
        <v>13149</v>
      </c>
      <c r="C6694">
        <f>VLOOKUP(B6694,'[1]Main Sheet'!$A:$C,3,0)</f>
        <v>392.5</v>
      </c>
      <c r="D6694" t="str">
        <f>IF(COUNTIF(KIT!$A:$A,A6694)&gt;0,"Yes","No")</f>
        <v>No</v>
      </c>
      <c r="E6694" t="s">
        <v>14391</v>
      </c>
    </row>
    <row r="6695" spans="1:5" hidden="1" x14ac:dyDescent="0.25">
      <c r="A6695" t="s">
        <v>14299</v>
      </c>
      <c r="B6695" t="s">
        <v>14181</v>
      </c>
      <c r="C6695">
        <f>VLOOKUP(B6695,'[1]Main Sheet'!$A:$C,3,0)</f>
        <v>64.17</v>
      </c>
      <c r="D6695" t="str">
        <f>IF(COUNTIF(KIT!$A:$A,A6695)&gt;0,"Yes","No")</f>
        <v>No</v>
      </c>
      <c r="E6695" t="s">
        <v>14391</v>
      </c>
    </row>
    <row r="6696" spans="1:5" hidden="1" x14ac:dyDescent="0.25">
      <c r="A6696" t="s">
        <v>14299</v>
      </c>
      <c r="B6696" t="s">
        <v>14275</v>
      </c>
      <c r="C6696" t="e">
        <f>VLOOKUP(B6696,'[1]Main Sheet'!$A:$C,3,0)</f>
        <v>#N/A</v>
      </c>
      <c r="D6696" t="str">
        <f>IF(COUNTIF(KIT!$A:$A,A6696)&gt;0,"Yes","No")</f>
        <v>No</v>
      </c>
      <c r="E6696" t="s">
        <v>14391</v>
      </c>
    </row>
    <row r="6697" spans="1:5" hidden="1" x14ac:dyDescent="0.25">
      <c r="A6697" t="s">
        <v>14300</v>
      </c>
      <c r="B6697" t="s">
        <v>14226</v>
      </c>
      <c r="C6697">
        <f>VLOOKUP(B6697,'[1]Main Sheet'!$A:$C,3,0)</f>
        <v>405</v>
      </c>
      <c r="D6697" t="str">
        <f>IF(COUNTIF(KIT!$A:$A,A6697)&gt;0,"Yes","No")</f>
        <v>No</v>
      </c>
      <c r="E6697" t="s">
        <v>14391</v>
      </c>
    </row>
    <row r="6698" spans="1:5" hidden="1" x14ac:dyDescent="0.25">
      <c r="A6698" t="s">
        <v>14300</v>
      </c>
      <c r="B6698" t="s">
        <v>14181</v>
      </c>
      <c r="C6698">
        <f>VLOOKUP(B6698,'[1]Main Sheet'!$A:$C,3,0)</f>
        <v>64.17</v>
      </c>
      <c r="D6698" t="str">
        <f>IF(COUNTIF(KIT!$A:$A,A6698)&gt;0,"Yes","No")</f>
        <v>No</v>
      </c>
      <c r="E6698" t="s">
        <v>14391</v>
      </c>
    </row>
    <row r="6699" spans="1:5" hidden="1" x14ac:dyDescent="0.25">
      <c r="A6699" t="s">
        <v>14300</v>
      </c>
      <c r="B6699" t="s">
        <v>14275</v>
      </c>
      <c r="C6699" t="e">
        <f>VLOOKUP(B6699,'[1]Main Sheet'!$A:$C,3,0)</f>
        <v>#N/A</v>
      </c>
      <c r="D6699" t="str">
        <f>IF(COUNTIF(KIT!$A:$A,A6699)&gt;0,"Yes","No")</f>
        <v>No</v>
      </c>
      <c r="E6699" t="s">
        <v>14391</v>
      </c>
    </row>
    <row r="6700" spans="1:5" hidden="1" x14ac:dyDescent="0.25">
      <c r="A6700" t="s">
        <v>14301</v>
      </c>
      <c r="B6700" t="s">
        <v>13148</v>
      </c>
      <c r="C6700">
        <f>VLOOKUP(B6700,'[1]Main Sheet'!$A:$C,3,0)</f>
        <v>334.17</v>
      </c>
      <c r="D6700" t="str">
        <f>IF(COUNTIF(KIT!$A:$A,A6700)&gt;0,"Yes","No")</f>
        <v>No</v>
      </c>
      <c r="E6700" t="s">
        <v>14391</v>
      </c>
    </row>
    <row r="6701" spans="1:5" hidden="1" x14ac:dyDescent="0.25">
      <c r="A6701" t="s">
        <v>14301</v>
      </c>
      <c r="B6701" t="s">
        <v>14181</v>
      </c>
      <c r="C6701">
        <f>VLOOKUP(B6701,'[1]Main Sheet'!$A:$C,3,0)</f>
        <v>64.17</v>
      </c>
      <c r="D6701" t="str">
        <f>IF(COUNTIF(KIT!$A:$A,A6701)&gt;0,"Yes","No")</f>
        <v>No</v>
      </c>
      <c r="E6701" t="s">
        <v>14391</v>
      </c>
    </row>
    <row r="6702" spans="1:5" hidden="1" x14ac:dyDescent="0.25">
      <c r="A6702" t="s">
        <v>14301</v>
      </c>
      <c r="B6702" t="s">
        <v>14275</v>
      </c>
      <c r="C6702" t="e">
        <f>VLOOKUP(B6702,'[1]Main Sheet'!$A:$C,3,0)</f>
        <v>#N/A</v>
      </c>
      <c r="D6702" t="str">
        <f>IF(COUNTIF(KIT!$A:$A,A6702)&gt;0,"Yes","No")</f>
        <v>No</v>
      </c>
      <c r="E6702" t="s">
        <v>14391</v>
      </c>
    </row>
    <row r="6703" spans="1:5" hidden="1" x14ac:dyDescent="0.25">
      <c r="A6703" t="s">
        <v>14302</v>
      </c>
      <c r="B6703" t="s">
        <v>13157</v>
      </c>
      <c r="C6703">
        <f>VLOOKUP(B6703,'[1]Main Sheet'!$A:$C,3,0)</f>
        <v>424.17</v>
      </c>
      <c r="D6703" t="str">
        <f>IF(COUNTIF(KIT!$A:$A,A6703)&gt;0,"Yes","No")</f>
        <v>No</v>
      </c>
      <c r="E6703" t="s">
        <v>14391</v>
      </c>
    </row>
    <row r="6704" spans="1:5" hidden="1" x14ac:dyDescent="0.25">
      <c r="A6704" t="s">
        <v>14302</v>
      </c>
      <c r="B6704" t="s">
        <v>14181</v>
      </c>
      <c r="C6704">
        <f>VLOOKUP(B6704,'[1]Main Sheet'!$A:$C,3,0)</f>
        <v>64.17</v>
      </c>
      <c r="D6704" t="str">
        <f>IF(COUNTIF(KIT!$A:$A,A6704)&gt;0,"Yes","No")</f>
        <v>No</v>
      </c>
      <c r="E6704" t="s">
        <v>14391</v>
      </c>
    </row>
    <row r="6705" spans="1:5" hidden="1" x14ac:dyDescent="0.25">
      <c r="A6705" t="s">
        <v>14302</v>
      </c>
      <c r="B6705" t="s">
        <v>14275</v>
      </c>
      <c r="C6705" t="e">
        <f>VLOOKUP(B6705,'[1]Main Sheet'!$A:$C,3,0)</f>
        <v>#N/A</v>
      </c>
      <c r="D6705" t="str">
        <f>IF(COUNTIF(KIT!$A:$A,A6705)&gt;0,"Yes","No")</f>
        <v>No</v>
      </c>
      <c r="E6705" t="s">
        <v>14391</v>
      </c>
    </row>
    <row r="6706" spans="1:5" hidden="1" x14ac:dyDescent="0.25">
      <c r="A6706" t="s">
        <v>14303</v>
      </c>
      <c r="B6706" t="s">
        <v>14230</v>
      </c>
      <c r="C6706">
        <f>VLOOKUP(B6706,'[1]Main Sheet'!$A:$C,3,0)</f>
        <v>437.5</v>
      </c>
      <c r="D6706" t="str">
        <f>IF(COUNTIF(KIT!$A:$A,A6706)&gt;0,"Yes","No")</f>
        <v>No</v>
      </c>
      <c r="E6706" t="s">
        <v>14391</v>
      </c>
    </row>
    <row r="6707" spans="1:5" hidden="1" x14ac:dyDescent="0.25">
      <c r="A6707" t="s">
        <v>14303</v>
      </c>
      <c r="B6707" t="s">
        <v>14181</v>
      </c>
      <c r="C6707">
        <f>VLOOKUP(B6707,'[1]Main Sheet'!$A:$C,3,0)</f>
        <v>64.17</v>
      </c>
      <c r="D6707" t="str">
        <f>IF(COUNTIF(KIT!$A:$A,A6707)&gt;0,"Yes","No")</f>
        <v>No</v>
      </c>
      <c r="E6707" t="s">
        <v>14391</v>
      </c>
    </row>
    <row r="6708" spans="1:5" hidden="1" x14ac:dyDescent="0.25">
      <c r="A6708" t="s">
        <v>14303</v>
      </c>
      <c r="B6708" t="s">
        <v>14275</v>
      </c>
      <c r="C6708" t="e">
        <f>VLOOKUP(B6708,'[1]Main Sheet'!$A:$C,3,0)</f>
        <v>#N/A</v>
      </c>
      <c r="D6708" t="str">
        <f>IF(COUNTIF(KIT!$A:$A,A6708)&gt;0,"Yes","No")</f>
        <v>No</v>
      </c>
      <c r="E6708" t="s">
        <v>14391</v>
      </c>
    </row>
    <row r="6709" spans="1:5" hidden="1" x14ac:dyDescent="0.25">
      <c r="A6709" t="s">
        <v>14304</v>
      </c>
      <c r="B6709" t="s">
        <v>13156</v>
      </c>
      <c r="C6709">
        <f>VLOOKUP(B6709,'[1]Main Sheet'!$A:$C,3,0)</f>
        <v>360</v>
      </c>
      <c r="D6709" t="str">
        <f>IF(COUNTIF(KIT!$A:$A,A6709)&gt;0,"Yes","No")</f>
        <v>No</v>
      </c>
      <c r="E6709" t="s">
        <v>14391</v>
      </c>
    </row>
    <row r="6710" spans="1:5" hidden="1" x14ac:dyDescent="0.25">
      <c r="A6710" t="s">
        <v>14304</v>
      </c>
      <c r="B6710" t="s">
        <v>14181</v>
      </c>
      <c r="C6710">
        <f>VLOOKUP(B6710,'[1]Main Sheet'!$A:$C,3,0)</f>
        <v>64.17</v>
      </c>
      <c r="D6710" t="str">
        <f>IF(COUNTIF(KIT!$A:$A,A6710)&gt;0,"Yes","No")</f>
        <v>No</v>
      </c>
      <c r="E6710" t="s">
        <v>14391</v>
      </c>
    </row>
    <row r="6711" spans="1:5" hidden="1" x14ac:dyDescent="0.25">
      <c r="A6711" t="s">
        <v>14304</v>
      </c>
      <c r="B6711" t="s">
        <v>14275</v>
      </c>
      <c r="C6711" t="e">
        <f>VLOOKUP(B6711,'[1]Main Sheet'!$A:$C,3,0)</f>
        <v>#N/A</v>
      </c>
      <c r="D6711" t="str">
        <f>IF(COUNTIF(KIT!$A:$A,A6711)&gt;0,"Yes","No")</f>
        <v>No</v>
      </c>
      <c r="E6711" t="s">
        <v>14391</v>
      </c>
    </row>
    <row r="6712" spans="1:5" hidden="1" x14ac:dyDescent="0.25">
      <c r="A6712" t="s">
        <v>14305</v>
      </c>
      <c r="B6712" t="s">
        <v>13165</v>
      </c>
      <c r="C6712">
        <f>VLOOKUP(B6712,'[1]Main Sheet'!$A:$C,3,0)</f>
        <v>508.33</v>
      </c>
      <c r="D6712" t="str">
        <f>IF(COUNTIF(KIT!$A:$A,A6712)&gt;0,"Yes","No")</f>
        <v>No</v>
      </c>
      <c r="E6712" t="s">
        <v>14391</v>
      </c>
    </row>
    <row r="6713" spans="1:5" hidden="1" x14ac:dyDescent="0.25">
      <c r="A6713" t="s">
        <v>14305</v>
      </c>
      <c r="B6713" t="s">
        <v>14181</v>
      </c>
      <c r="C6713">
        <f>VLOOKUP(B6713,'[1]Main Sheet'!$A:$C,3,0)</f>
        <v>64.17</v>
      </c>
      <c r="D6713" t="str">
        <f>IF(COUNTIF(KIT!$A:$A,A6713)&gt;0,"Yes","No")</f>
        <v>No</v>
      </c>
      <c r="E6713" t="s">
        <v>14391</v>
      </c>
    </row>
    <row r="6714" spans="1:5" hidden="1" x14ac:dyDescent="0.25">
      <c r="A6714" t="s">
        <v>14305</v>
      </c>
      <c r="B6714" t="s">
        <v>14275</v>
      </c>
      <c r="C6714" t="e">
        <f>VLOOKUP(B6714,'[1]Main Sheet'!$A:$C,3,0)</f>
        <v>#N/A</v>
      </c>
      <c r="D6714" t="str">
        <f>IF(COUNTIF(KIT!$A:$A,A6714)&gt;0,"Yes","No")</f>
        <v>No</v>
      </c>
      <c r="E6714" t="s">
        <v>14391</v>
      </c>
    </row>
    <row r="6715" spans="1:5" hidden="1" x14ac:dyDescent="0.25">
      <c r="A6715" t="s">
        <v>14306</v>
      </c>
      <c r="B6715" t="s">
        <v>14237</v>
      </c>
      <c r="C6715">
        <f>VLOOKUP(B6715,'[1]Main Sheet'!$A:$C,3,0)</f>
        <v>522.5</v>
      </c>
      <c r="D6715" t="str">
        <f>IF(COUNTIF(KIT!$A:$A,A6715)&gt;0,"Yes","No")</f>
        <v>No</v>
      </c>
      <c r="E6715" t="s">
        <v>14391</v>
      </c>
    </row>
    <row r="6716" spans="1:5" hidden="1" x14ac:dyDescent="0.25">
      <c r="A6716" t="s">
        <v>14306</v>
      </c>
      <c r="B6716" t="s">
        <v>14181</v>
      </c>
      <c r="C6716">
        <f>VLOOKUP(B6716,'[1]Main Sheet'!$A:$C,3,0)</f>
        <v>64.17</v>
      </c>
      <c r="D6716" t="str">
        <f>IF(COUNTIF(KIT!$A:$A,A6716)&gt;0,"Yes","No")</f>
        <v>No</v>
      </c>
      <c r="E6716" t="s">
        <v>14391</v>
      </c>
    </row>
    <row r="6717" spans="1:5" hidden="1" x14ac:dyDescent="0.25">
      <c r="A6717" t="s">
        <v>14306</v>
      </c>
      <c r="B6717" t="s">
        <v>14275</v>
      </c>
      <c r="C6717" t="e">
        <f>VLOOKUP(B6717,'[1]Main Sheet'!$A:$C,3,0)</f>
        <v>#N/A</v>
      </c>
      <c r="D6717" t="str">
        <f>IF(COUNTIF(KIT!$A:$A,A6717)&gt;0,"Yes","No")</f>
        <v>No</v>
      </c>
      <c r="E6717" t="s">
        <v>14391</v>
      </c>
    </row>
    <row r="6718" spans="1:5" hidden="1" x14ac:dyDescent="0.25">
      <c r="A6718" t="s">
        <v>14307</v>
      </c>
      <c r="B6718" t="s">
        <v>13164</v>
      </c>
      <c r="C6718">
        <f>VLOOKUP(B6718,'[1]Main Sheet'!$A:$C,3,0)</f>
        <v>431.67</v>
      </c>
      <c r="D6718" t="str">
        <f>IF(COUNTIF(KIT!$A:$A,A6718)&gt;0,"Yes","No")</f>
        <v>No</v>
      </c>
      <c r="E6718" t="s">
        <v>14391</v>
      </c>
    </row>
    <row r="6719" spans="1:5" hidden="1" x14ac:dyDescent="0.25">
      <c r="A6719" t="s">
        <v>14307</v>
      </c>
      <c r="B6719" t="s">
        <v>14181</v>
      </c>
      <c r="C6719">
        <f>VLOOKUP(B6719,'[1]Main Sheet'!$A:$C,3,0)</f>
        <v>64.17</v>
      </c>
      <c r="D6719" t="str">
        <f>IF(COUNTIF(KIT!$A:$A,A6719)&gt;0,"Yes","No")</f>
        <v>No</v>
      </c>
      <c r="E6719" t="s">
        <v>14391</v>
      </c>
    </row>
    <row r="6720" spans="1:5" hidden="1" x14ac:dyDescent="0.25">
      <c r="A6720" t="s">
        <v>14307</v>
      </c>
      <c r="B6720" t="s">
        <v>14275</v>
      </c>
      <c r="C6720" t="e">
        <f>VLOOKUP(B6720,'[1]Main Sheet'!$A:$C,3,0)</f>
        <v>#N/A</v>
      </c>
      <c r="D6720" t="str">
        <f>IF(COUNTIF(KIT!$A:$A,A6720)&gt;0,"Yes","No")</f>
        <v>No</v>
      </c>
      <c r="E6720" t="s">
        <v>14391</v>
      </c>
    </row>
    <row r="6721" spans="1:5" hidden="1" x14ac:dyDescent="0.25">
      <c r="A6721" t="s">
        <v>14308</v>
      </c>
      <c r="B6721" t="s">
        <v>14241</v>
      </c>
      <c r="C6721">
        <f>VLOOKUP(B6721,'[1]Main Sheet'!$A:$C,3,0)</f>
        <v>544.16999999999996</v>
      </c>
      <c r="D6721" t="str">
        <f>IF(COUNTIF(KIT!$A:$A,A6721)&gt;0,"Yes","No")</f>
        <v>No</v>
      </c>
      <c r="E6721" t="s">
        <v>14391</v>
      </c>
    </row>
    <row r="6722" spans="1:5" hidden="1" x14ac:dyDescent="0.25">
      <c r="A6722" t="s">
        <v>14308</v>
      </c>
      <c r="B6722" t="s">
        <v>14181</v>
      </c>
      <c r="C6722">
        <f>VLOOKUP(B6722,'[1]Main Sheet'!$A:$C,3,0)</f>
        <v>64.17</v>
      </c>
      <c r="D6722" t="str">
        <f>IF(COUNTIF(KIT!$A:$A,A6722)&gt;0,"Yes","No")</f>
        <v>No</v>
      </c>
      <c r="E6722" t="s">
        <v>14391</v>
      </c>
    </row>
    <row r="6723" spans="1:5" hidden="1" x14ac:dyDescent="0.25">
      <c r="A6723" t="s">
        <v>14308</v>
      </c>
      <c r="B6723" t="s">
        <v>14275</v>
      </c>
      <c r="C6723" t="e">
        <f>VLOOKUP(B6723,'[1]Main Sheet'!$A:$C,3,0)</f>
        <v>#N/A</v>
      </c>
      <c r="D6723" t="str">
        <f>IF(COUNTIF(KIT!$A:$A,A6723)&gt;0,"Yes","No")</f>
        <v>No</v>
      </c>
      <c r="E6723" t="s">
        <v>14391</v>
      </c>
    </row>
    <row r="6724" spans="1:5" hidden="1" x14ac:dyDescent="0.25">
      <c r="A6724" t="s">
        <v>14309</v>
      </c>
      <c r="B6724" t="s">
        <v>14242</v>
      </c>
      <c r="C6724">
        <f>VLOOKUP(B6724,'[1]Main Sheet'!$A:$C,3,0)</f>
        <v>559.16999999999996</v>
      </c>
      <c r="D6724" t="str">
        <f>IF(COUNTIF(KIT!$A:$A,A6724)&gt;0,"Yes","No")</f>
        <v>No</v>
      </c>
      <c r="E6724" t="s">
        <v>14391</v>
      </c>
    </row>
    <row r="6725" spans="1:5" hidden="1" x14ac:dyDescent="0.25">
      <c r="A6725" t="s">
        <v>14309</v>
      </c>
      <c r="B6725" t="s">
        <v>14181</v>
      </c>
      <c r="C6725">
        <f>VLOOKUP(B6725,'[1]Main Sheet'!$A:$C,3,0)</f>
        <v>64.17</v>
      </c>
      <c r="D6725" t="str">
        <f>IF(COUNTIF(KIT!$A:$A,A6725)&gt;0,"Yes","No")</f>
        <v>No</v>
      </c>
      <c r="E6725" t="s">
        <v>14391</v>
      </c>
    </row>
    <row r="6726" spans="1:5" hidden="1" x14ac:dyDescent="0.25">
      <c r="A6726" t="s">
        <v>14309</v>
      </c>
      <c r="B6726" t="s">
        <v>14275</v>
      </c>
      <c r="C6726" t="e">
        <f>VLOOKUP(B6726,'[1]Main Sheet'!$A:$C,3,0)</f>
        <v>#N/A</v>
      </c>
      <c r="D6726" t="str">
        <f>IF(COUNTIF(KIT!$A:$A,A6726)&gt;0,"Yes","No")</f>
        <v>No</v>
      </c>
      <c r="E6726" t="s">
        <v>14391</v>
      </c>
    </row>
    <row r="6727" spans="1:5" hidden="1" x14ac:dyDescent="0.25">
      <c r="A6727" t="s">
        <v>14310</v>
      </c>
      <c r="B6727" t="s">
        <v>14243</v>
      </c>
      <c r="C6727" t="e">
        <f>VLOOKUP(B6727,'[1]Main Sheet'!$A:$C,3,0)</f>
        <v>#N/A</v>
      </c>
      <c r="D6727" t="str">
        <f>IF(COUNTIF(KIT!$A:$A,A6727)&gt;0,"Yes","No")</f>
        <v>No</v>
      </c>
      <c r="E6727" t="s">
        <v>14391</v>
      </c>
    </row>
    <row r="6728" spans="1:5" hidden="1" x14ac:dyDescent="0.25">
      <c r="A6728" t="s">
        <v>14310</v>
      </c>
      <c r="B6728" t="s">
        <v>14181</v>
      </c>
      <c r="C6728">
        <f>VLOOKUP(B6728,'[1]Main Sheet'!$A:$C,3,0)</f>
        <v>64.17</v>
      </c>
      <c r="D6728" t="str">
        <f>IF(COUNTIF(KIT!$A:$A,A6728)&gt;0,"Yes","No")</f>
        <v>No</v>
      </c>
      <c r="E6728" t="s">
        <v>14391</v>
      </c>
    </row>
    <row r="6729" spans="1:5" hidden="1" x14ac:dyDescent="0.25">
      <c r="A6729" t="s">
        <v>14310</v>
      </c>
      <c r="B6729" t="s">
        <v>14275</v>
      </c>
      <c r="C6729" t="e">
        <f>VLOOKUP(B6729,'[1]Main Sheet'!$A:$C,3,0)</f>
        <v>#N/A</v>
      </c>
      <c r="D6729" t="str">
        <f>IF(COUNTIF(KIT!$A:$A,A6729)&gt;0,"Yes","No")</f>
        <v>No</v>
      </c>
      <c r="E6729" t="s">
        <v>14391</v>
      </c>
    </row>
    <row r="6730" spans="1:5" hidden="1" x14ac:dyDescent="0.25">
      <c r="A6730" t="s">
        <v>14311</v>
      </c>
      <c r="B6730" t="s">
        <v>14250</v>
      </c>
      <c r="C6730">
        <f>VLOOKUP(B6730,'[1]Main Sheet'!$A:$C,3,0)</f>
        <v>609.16999999999996</v>
      </c>
      <c r="D6730" t="str">
        <f>IF(COUNTIF(KIT!$A:$A,A6730)&gt;0,"Yes","No")</f>
        <v>No</v>
      </c>
      <c r="E6730" t="s">
        <v>14391</v>
      </c>
    </row>
    <row r="6731" spans="1:5" hidden="1" x14ac:dyDescent="0.25">
      <c r="A6731" t="s">
        <v>14311</v>
      </c>
      <c r="B6731" t="s">
        <v>14181</v>
      </c>
      <c r="C6731">
        <f>VLOOKUP(B6731,'[1]Main Sheet'!$A:$C,3,0)</f>
        <v>64.17</v>
      </c>
      <c r="D6731" t="str">
        <f>IF(COUNTIF(KIT!$A:$A,A6731)&gt;0,"Yes","No")</f>
        <v>No</v>
      </c>
      <c r="E6731" t="s">
        <v>14391</v>
      </c>
    </row>
    <row r="6732" spans="1:5" hidden="1" x14ac:dyDescent="0.25">
      <c r="A6732" t="s">
        <v>14311</v>
      </c>
      <c r="B6732" t="s">
        <v>14275</v>
      </c>
      <c r="C6732" t="e">
        <f>VLOOKUP(B6732,'[1]Main Sheet'!$A:$C,3,0)</f>
        <v>#N/A</v>
      </c>
      <c r="D6732" t="str">
        <f>IF(COUNTIF(KIT!$A:$A,A6732)&gt;0,"Yes","No")</f>
        <v>No</v>
      </c>
      <c r="E6732" t="s">
        <v>14391</v>
      </c>
    </row>
    <row r="6733" spans="1:5" hidden="1" x14ac:dyDescent="0.25">
      <c r="A6733" t="s">
        <v>14312</v>
      </c>
      <c r="B6733" t="s">
        <v>14251</v>
      </c>
      <c r="C6733">
        <f>VLOOKUP(B6733,'[1]Main Sheet'!$A:$C,3,0)</f>
        <v>637.5</v>
      </c>
      <c r="D6733" t="str">
        <f>IF(COUNTIF(KIT!$A:$A,A6733)&gt;0,"Yes","No")</f>
        <v>No</v>
      </c>
      <c r="E6733" t="s">
        <v>14391</v>
      </c>
    </row>
    <row r="6734" spans="1:5" hidden="1" x14ac:dyDescent="0.25">
      <c r="A6734" t="s">
        <v>14312</v>
      </c>
      <c r="B6734" t="s">
        <v>14181</v>
      </c>
      <c r="C6734">
        <f>VLOOKUP(B6734,'[1]Main Sheet'!$A:$C,3,0)</f>
        <v>64.17</v>
      </c>
      <c r="D6734" t="str">
        <f>IF(COUNTIF(KIT!$A:$A,A6734)&gt;0,"Yes","No")</f>
        <v>No</v>
      </c>
      <c r="E6734" t="s">
        <v>14391</v>
      </c>
    </row>
    <row r="6735" spans="1:5" hidden="1" x14ac:dyDescent="0.25">
      <c r="A6735" t="s">
        <v>14312</v>
      </c>
      <c r="B6735" t="s">
        <v>14275</v>
      </c>
      <c r="C6735" t="e">
        <f>VLOOKUP(B6735,'[1]Main Sheet'!$A:$C,3,0)</f>
        <v>#N/A</v>
      </c>
      <c r="D6735" t="str">
        <f>IF(COUNTIF(KIT!$A:$A,A6735)&gt;0,"Yes","No")</f>
        <v>No</v>
      </c>
      <c r="E6735" t="s">
        <v>14391</v>
      </c>
    </row>
    <row r="6736" spans="1:5" hidden="1" x14ac:dyDescent="0.25">
      <c r="A6736" t="s">
        <v>14313</v>
      </c>
      <c r="B6736" t="s">
        <v>14252</v>
      </c>
      <c r="C6736">
        <f>VLOOKUP(B6736,'[1]Main Sheet'!$A:$C,3,0)</f>
        <v>525.83000000000004</v>
      </c>
      <c r="D6736" t="str">
        <f>IF(COUNTIF(KIT!$A:$A,A6736)&gt;0,"Yes","No")</f>
        <v>No</v>
      </c>
      <c r="E6736" t="s">
        <v>14391</v>
      </c>
    </row>
    <row r="6737" spans="1:5" hidden="1" x14ac:dyDescent="0.25">
      <c r="A6737" t="s">
        <v>14313</v>
      </c>
      <c r="B6737" t="s">
        <v>14181</v>
      </c>
      <c r="C6737">
        <f>VLOOKUP(B6737,'[1]Main Sheet'!$A:$C,3,0)</f>
        <v>64.17</v>
      </c>
      <c r="D6737" t="str">
        <f>IF(COUNTIF(KIT!$A:$A,A6737)&gt;0,"Yes","No")</f>
        <v>No</v>
      </c>
      <c r="E6737" t="s">
        <v>14391</v>
      </c>
    </row>
    <row r="6738" spans="1:5" hidden="1" x14ac:dyDescent="0.25">
      <c r="A6738" t="s">
        <v>14313</v>
      </c>
      <c r="B6738" t="s">
        <v>14275</v>
      </c>
      <c r="C6738" t="e">
        <f>VLOOKUP(B6738,'[1]Main Sheet'!$A:$C,3,0)</f>
        <v>#N/A</v>
      </c>
      <c r="D6738" t="str">
        <f>IF(COUNTIF(KIT!$A:$A,A6738)&gt;0,"Yes","No")</f>
        <v>No</v>
      </c>
      <c r="E6738" t="s">
        <v>14391</v>
      </c>
    </row>
    <row r="6739" spans="1:5" hidden="1" x14ac:dyDescent="0.25">
      <c r="A6739" t="s">
        <v>14314</v>
      </c>
      <c r="B6739" t="s">
        <v>14256</v>
      </c>
      <c r="C6739">
        <f>VLOOKUP(B6739,'[1]Main Sheet'!$A:$C,3,0)</f>
        <v>95</v>
      </c>
      <c r="D6739" t="str">
        <f>IF(COUNTIF(KIT!$A:$A,A6739)&gt;0,"Yes","No")</f>
        <v>No</v>
      </c>
      <c r="E6739" t="s">
        <v>14391</v>
      </c>
    </row>
    <row r="6740" spans="1:5" hidden="1" x14ac:dyDescent="0.25">
      <c r="A6740" t="s">
        <v>14314</v>
      </c>
      <c r="B6740" t="s">
        <v>14181</v>
      </c>
      <c r="C6740">
        <f>VLOOKUP(B6740,'[1]Main Sheet'!$A:$C,3,0)</f>
        <v>64.17</v>
      </c>
      <c r="D6740" t="str">
        <f>IF(COUNTIF(KIT!$A:$A,A6740)&gt;0,"Yes","No")</f>
        <v>No</v>
      </c>
      <c r="E6740" t="s">
        <v>14391</v>
      </c>
    </row>
    <row r="6741" spans="1:5" hidden="1" x14ac:dyDescent="0.25">
      <c r="A6741" t="s">
        <v>14314</v>
      </c>
      <c r="B6741" t="s">
        <v>14275</v>
      </c>
      <c r="C6741" t="e">
        <f>VLOOKUP(B6741,'[1]Main Sheet'!$A:$C,3,0)</f>
        <v>#N/A</v>
      </c>
      <c r="D6741" t="str">
        <f>IF(COUNTIF(KIT!$A:$A,A6741)&gt;0,"Yes","No")</f>
        <v>No</v>
      </c>
      <c r="E6741" t="s">
        <v>14391</v>
      </c>
    </row>
    <row r="6742" spans="1:5" hidden="1" x14ac:dyDescent="0.25">
      <c r="A6742" t="s">
        <v>14315</v>
      </c>
      <c r="B6742" t="s">
        <v>14257</v>
      </c>
      <c r="C6742">
        <f>VLOOKUP(B6742,'[1]Main Sheet'!$A:$C,3,0)</f>
        <v>96.67</v>
      </c>
      <c r="D6742" t="str">
        <f>IF(COUNTIF(KIT!$A:$A,A6742)&gt;0,"Yes","No")</f>
        <v>No</v>
      </c>
      <c r="E6742" t="s">
        <v>14391</v>
      </c>
    </row>
    <row r="6743" spans="1:5" hidden="1" x14ac:dyDescent="0.25">
      <c r="A6743" t="s">
        <v>14315</v>
      </c>
      <c r="B6743" t="s">
        <v>14181</v>
      </c>
      <c r="C6743">
        <f>VLOOKUP(B6743,'[1]Main Sheet'!$A:$C,3,0)</f>
        <v>64.17</v>
      </c>
      <c r="D6743" t="str">
        <f>IF(COUNTIF(KIT!$A:$A,A6743)&gt;0,"Yes","No")</f>
        <v>No</v>
      </c>
      <c r="E6743" t="s">
        <v>14391</v>
      </c>
    </row>
    <row r="6744" spans="1:5" hidden="1" x14ac:dyDescent="0.25">
      <c r="A6744" t="s">
        <v>14315</v>
      </c>
      <c r="B6744" t="s">
        <v>14275</v>
      </c>
      <c r="C6744" t="e">
        <f>VLOOKUP(B6744,'[1]Main Sheet'!$A:$C,3,0)</f>
        <v>#N/A</v>
      </c>
      <c r="D6744" t="str">
        <f>IF(COUNTIF(KIT!$A:$A,A6744)&gt;0,"Yes","No")</f>
        <v>No</v>
      </c>
      <c r="E6744" t="s">
        <v>14391</v>
      </c>
    </row>
    <row r="6745" spans="1:5" hidden="1" x14ac:dyDescent="0.25">
      <c r="A6745" t="s">
        <v>14316</v>
      </c>
      <c r="B6745" t="s">
        <v>14258</v>
      </c>
      <c r="C6745">
        <f>VLOOKUP(B6745,'[1]Main Sheet'!$A:$C,3,0)</f>
        <v>80.83</v>
      </c>
      <c r="D6745" t="str">
        <f>IF(COUNTIF(KIT!$A:$A,A6745)&gt;0,"Yes","No")</f>
        <v>No</v>
      </c>
      <c r="E6745" t="s">
        <v>14391</v>
      </c>
    </row>
    <row r="6746" spans="1:5" hidden="1" x14ac:dyDescent="0.25">
      <c r="A6746" t="s">
        <v>14316</v>
      </c>
      <c r="B6746" t="s">
        <v>14181</v>
      </c>
      <c r="C6746">
        <f>VLOOKUP(B6746,'[1]Main Sheet'!$A:$C,3,0)</f>
        <v>64.17</v>
      </c>
      <c r="D6746" t="str">
        <f>IF(COUNTIF(KIT!$A:$A,A6746)&gt;0,"Yes","No")</f>
        <v>No</v>
      </c>
      <c r="E6746" t="s">
        <v>14391</v>
      </c>
    </row>
    <row r="6747" spans="1:5" hidden="1" x14ac:dyDescent="0.25">
      <c r="A6747" t="s">
        <v>14316</v>
      </c>
      <c r="B6747" t="s">
        <v>14275</v>
      </c>
      <c r="C6747" t="e">
        <f>VLOOKUP(B6747,'[1]Main Sheet'!$A:$C,3,0)</f>
        <v>#N/A</v>
      </c>
      <c r="D6747" t="str">
        <f>IF(COUNTIF(KIT!$A:$A,A6747)&gt;0,"Yes","No")</f>
        <v>No</v>
      </c>
      <c r="E6747" t="s">
        <v>14391</v>
      </c>
    </row>
    <row r="6748" spans="1:5" hidden="1" x14ac:dyDescent="0.25">
      <c r="A6748" t="s">
        <v>14317</v>
      </c>
      <c r="B6748" t="s">
        <v>14262</v>
      </c>
      <c r="C6748">
        <f>VLOOKUP(B6748,'[1]Main Sheet'!$A:$C,3,0)</f>
        <v>275</v>
      </c>
      <c r="D6748" t="str">
        <f>IF(COUNTIF(KIT!$A:$A,A6748)&gt;0,"Yes","No")</f>
        <v>No</v>
      </c>
      <c r="E6748" t="s">
        <v>14391</v>
      </c>
    </row>
    <row r="6749" spans="1:5" hidden="1" x14ac:dyDescent="0.25">
      <c r="A6749" t="s">
        <v>14317</v>
      </c>
      <c r="B6749" t="s">
        <v>14181</v>
      </c>
      <c r="C6749">
        <f>VLOOKUP(B6749,'[1]Main Sheet'!$A:$C,3,0)</f>
        <v>64.17</v>
      </c>
      <c r="D6749" t="str">
        <f>IF(COUNTIF(KIT!$A:$A,A6749)&gt;0,"Yes","No")</f>
        <v>No</v>
      </c>
      <c r="E6749" t="s">
        <v>14391</v>
      </c>
    </row>
    <row r="6750" spans="1:5" hidden="1" x14ac:dyDescent="0.25">
      <c r="A6750" t="s">
        <v>14317</v>
      </c>
      <c r="B6750" t="s">
        <v>14275</v>
      </c>
      <c r="C6750" t="e">
        <f>VLOOKUP(B6750,'[1]Main Sheet'!$A:$C,3,0)</f>
        <v>#N/A</v>
      </c>
      <c r="D6750" t="str">
        <f>IF(COUNTIF(KIT!$A:$A,A6750)&gt;0,"Yes","No")</f>
        <v>No</v>
      </c>
      <c r="E6750" t="s">
        <v>14391</v>
      </c>
    </row>
    <row r="6751" spans="1:5" hidden="1" x14ac:dyDescent="0.25">
      <c r="A6751" t="s">
        <v>14318</v>
      </c>
      <c r="B6751" t="s">
        <v>14263</v>
      </c>
      <c r="C6751">
        <f>VLOOKUP(B6751,'[1]Main Sheet'!$A:$C,3,0)</f>
        <v>282.5</v>
      </c>
      <c r="D6751" t="str">
        <f>IF(COUNTIF(KIT!$A:$A,A6751)&gt;0,"Yes","No")</f>
        <v>No</v>
      </c>
      <c r="E6751" t="s">
        <v>14391</v>
      </c>
    </row>
    <row r="6752" spans="1:5" hidden="1" x14ac:dyDescent="0.25">
      <c r="A6752" t="s">
        <v>14318</v>
      </c>
      <c r="B6752" t="s">
        <v>14181</v>
      </c>
      <c r="C6752">
        <f>VLOOKUP(B6752,'[1]Main Sheet'!$A:$C,3,0)</f>
        <v>64.17</v>
      </c>
      <c r="D6752" t="str">
        <f>IF(COUNTIF(KIT!$A:$A,A6752)&gt;0,"Yes","No")</f>
        <v>No</v>
      </c>
      <c r="E6752" t="s">
        <v>14391</v>
      </c>
    </row>
    <row r="6753" spans="1:5" hidden="1" x14ac:dyDescent="0.25">
      <c r="A6753" t="s">
        <v>14318</v>
      </c>
      <c r="B6753" t="s">
        <v>14275</v>
      </c>
      <c r="C6753" t="e">
        <f>VLOOKUP(B6753,'[1]Main Sheet'!$A:$C,3,0)</f>
        <v>#N/A</v>
      </c>
      <c r="D6753" t="str">
        <f>IF(COUNTIF(KIT!$A:$A,A6753)&gt;0,"Yes","No")</f>
        <v>No</v>
      </c>
      <c r="E6753" t="s">
        <v>14391</v>
      </c>
    </row>
    <row r="6754" spans="1:5" hidden="1" x14ac:dyDescent="0.25">
      <c r="A6754" t="s">
        <v>14319</v>
      </c>
      <c r="B6754" t="s">
        <v>14264</v>
      </c>
      <c r="C6754" t="e">
        <f>VLOOKUP(B6754,'[1]Main Sheet'!$A:$C,3,0)</f>
        <v>#N/A</v>
      </c>
      <c r="D6754" t="str">
        <f>IF(COUNTIF(KIT!$A:$A,A6754)&gt;0,"Yes","No")</f>
        <v>No</v>
      </c>
      <c r="E6754" t="s">
        <v>14391</v>
      </c>
    </row>
    <row r="6755" spans="1:5" hidden="1" x14ac:dyDescent="0.25">
      <c r="A6755" t="s">
        <v>14319</v>
      </c>
      <c r="B6755" t="s">
        <v>14181</v>
      </c>
      <c r="C6755">
        <f>VLOOKUP(B6755,'[1]Main Sheet'!$A:$C,3,0)</f>
        <v>64.17</v>
      </c>
      <c r="D6755" t="str">
        <f>IF(COUNTIF(KIT!$A:$A,A6755)&gt;0,"Yes","No")</f>
        <v>No</v>
      </c>
      <c r="E6755" t="s">
        <v>14391</v>
      </c>
    </row>
    <row r="6756" spans="1:5" hidden="1" x14ac:dyDescent="0.25">
      <c r="A6756" t="s">
        <v>14319</v>
      </c>
      <c r="B6756" t="s">
        <v>14275</v>
      </c>
      <c r="C6756" t="e">
        <f>VLOOKUP(B6756,'[1]Main Sheet'!$A:$C,3,0)</f>
        <v>#N/A</v>
      </c>
      <c r="D6756" t="str">
        <f>IF(COUNTIF(KIT!$A:$A,A6756)&gt;0,"Yes","No")</f>
        <v>No</v>
      </c>
      <c r="E6756" t="s">
        <v>14391</v>
      </c>
    </row>
    <row r="6757" spans="1:5" x14ac:dyDescent="0.25">
      <c r="A6757" t="s">
        <v>3973</v>
      </c>
      <c r="B6757" t="s">
        <v>14175</v>
      </c>
      <c r="C6757">
        <f>VLOOKUP(B6757,'[1]Main Sheet'!$A:$C,3,0)</f>
        <v>113.33</v>
      </c>
      <c r="D6757" t="str">
        <f>IF(COUNTIF(KIT!$A:$A,A6757)&gt;0,"Yes","No")</f>
        <v>Yes</v>
      </c>
      <c r="E6757" t="s">
        <v>14391</v>
      </c>
    </row>
    <row r="6758" spans="1:5" x14ac:dyDescent="0.25">
      <c r="A6758" t="s">
        <v>3973</v>
      </c>
      <c r="B6758" t="s">
        <v>14176</v>
      </c>
      <c r="C6758">
        <f>VLOOKUP(B6758,'[1]Main Sheet'!$A:$C,3,0)</f>
        <v>82.5</v>
      </c>
      <c r="D6758" t="str">
        <f>IF(COUNTIF(KIT!$A:$A,A6758)&gt;0,"Yes","No")</f>
        <v>Yes</v>
      </c>
      <c r="E6758">
        <v>46203</v>
      </c>
    </row>
    <row r="6759" spans="1:5" x14ac:dyDescent="0.25">
      <c r="A6759" t="s">
        <v>3973</v>
      </c>
      <c r="B6759" t="s">
        <v>14320</v>
      </c>
      <c r="C6759">
        <f>VLOOKUP(B6759,'[1]Main Sheet'!$A:$C,3,0)</f>
        <v>100.83</v>
      </c>
      <c r="D6759" t="str">
        <f>IF(COUNTIF(KIT!$A:$A,A6759)&gt;0,"Yes","No")</f>
        <v>Yes</v>
      </c>
      <c r="E6759" t="s">
        <v>14391</v>
      </c>
    </row>
    <row r="6760" spans="1:5" x14ac:dyDescent="0.25">
      <c r="A6760" t="s">
        <v>4171</v>
      </c>
      <c r="B6760" t="s">
        <v>14175</v>
      </c>
      <c r="C6760">
        <f>VLOOKUP(B6760,'[1]Main Sheet'!$A:$C,3,0)</f>
        <v>113.33</v>
      </c>
      <c r="D6760" t="str">
        <f>IF(COUNTIF(KIT!$A:$A,A6760)&gt;0,"Yes","No")</f>
        <v>Yes</v>
      </c>
      <c r="E6760" t="s">
        <v>14391</v>
      </c>
    </row>
    <row r="6761" spans="1:5" x14ac:dyDescent="0.25">
      <c r="A6761" t="s">
        <v>4171</v>
      </c>
      <c r="B6761" t="s">
        <v>14176</v>
      </c>
      <c r="C6761">
        <f>VLOOKUP(B6761,'[1]Main Sheet'!$A:$C,3,0)</f>
        <v>82.5</v>
      </c>
      <c r="D6761" t="str">
        <f>IF(COUNTIF(KIT!$A:$A,A6761)&gt;0,"Yes","No")</f>
        <v>Yes</v>
      </c>
      <c r="E6761">
        <v>46203</v>
      </c>
    </row>
    <row r="6762" spans="1:5" x14ac:dyDescent="0.25">
      <c r="A6762" t="s">
        <v>4171</v>
      </c>
      <c r="B6762" t="s">
        <v>14321</v>
      </c>
      <c r="C6762">
        <f>VLOOKUP(B6762,'[1]Main Sheet'!$A:$C,3,0)</f>
        <v>150</v>
      </c>
      <c r="D6762" t="str">
        <f>IF(COUNTIF(KIT!$A:$A,A6762)&gt;0,"Yes","No")</f>
        <v>Yes</v>
      </c>
      <c r="E6762" t="s">
        <v>14391</v>
      </c>
    </row>
    <row r="6763" spans="1:5" x14ac:dyDescent="0.25">
      <c r="A6763" t="s">
        <v>3975</v>
      </c>
      <c r="B6763" t="s">
        <v>14179</v>
      </c>
      <c r="C6763">
        <f>VLOOKUP(B6763,'[1]Main Sheet'!$A:$C,3,0)</f>
        <v>115</v>
      </c>
      <c r="D6763" t="str">
        <f>IF(COUNTIF(KIT!$A:$A,A6763)&gt;0,"Yes","No")</f>
        <v>Yes</v>
      </c>
      <c r="E6763" t="s">
        <v>14391</v>
      </c>
    </row>
    <row r="6764" spans="1:5" x14ac:dyDescent="0.25">
      <c r="A6764" t="s">
        <v>3975</v>
      </c>
      <c r="B6764" t="s">
        <v>14176</v>
      </c>
      <c r="C6764">
        <f>VLOOKUP(B6764,'[1]Main Sheet'!$A:$C,3,0)</f>
        <v>82.5</v>
      </c>
      <c r="D6764" t="str">
        <f>IF(COUNTIF(KIT!$A:$A,A6764)&gt;0,"Yes","No")</f>
        <v>Yes</v>
      </c>
      <c r="E6764">
        <v>46203</v>
      </c>
    </row>
    <row r="6765" spans="1:5" x14ac:dyDescent="0.25">
      <c r="A6765" t="s">
        <v>3975</v>
      </c>
      <c r="B6765" t="s">
        <v>14320</v>
      </c>
      <c r="C6765">
        <f>VLOOKUP(B6765,'[1]Main Sheet'!$A:$C,3,0)</f>
        <v>100.83</v>
      </c>
      <c r="D6765" t="str">
        <f>IF(COUNTIF(KIT!$A:$A,A6765)&gt;0,"Yes","No")</f>
        <v>Yes</v>
      </c>
      <c r="E6765" t="s">
        <v>14391</v>
      </c>
    </row>
    <row r="6766" spans="1:5" x14ac:dyDescent="0.25">
      <c r="A6766" t="s">
        <v>4173</v>
      </c>
      <c r="B6766" t="s">
        <v>14179</v>
      </c>
      <c r="C6766">
        <f>VLOOKUP(B6766,'[1]Main Sheet'!$A:$C,3,0)</f>
        <v>115</v>
      </c>
      <c r="D6766" t="str">
        <f>IF(COUNTIF(KIT!$A:$A,A6766)&gt;0,"Yes","No")</f>
        <v>Yes</v>
      </c>
      <c r="E6766" t="s">
        <v>14391</v>
      </c>
    </row>
    <row r="6767" spans="1:5" x14ac:dyDescent="0.25">
      <c r="A6767" t="s">
        <v>4173</v>
      </c>
      <c r="B6767" t="s">
        <v>14176</v>
      </c>
      <c r="C6767">
        <f>VLOOKUP(B6767,'[1]Main Sheet'!$A:$C,3,0)</f>
        <v>82.5</v>
      </c>
      <c r="D6767" t="str">
        <f>IF(COUNTIF(KIT!$A:$A,A6767)&gt;0,"Yes","No")</f>
        <v>Yes</v>
      </c>
      <c r="E6767">
        <v>46203</v>
      </c>
    </row>
    <row r="6768" spans="1:5" x14ac:dyDescent="0.25">
      <c r="A6768" t="s">
        <v>4173</v>
      </c>
      <c r="B6768" t="s">
        <v>14321</v>
      </c>
      <c r="C6768">
        <f>VLOOKUP(B6768,'[1]Main Sheet'!$A:$C,3,0)</f>
        <v>150</v>
      </c>
      <c r="D6768" t="str">
        <f>IF(COUNTIF(KIT!$A:$A,A6768)&gt;0,"Yes","No")</f>
        <v>Yes</v>
      </c>
      <c r="E6768" t="s">
        <v>14391</v>
      </c>
    </row>
    <row r="6769" spans="1:5" x14ac:dyDescent="0.25">
      <c r="A6769" t="s">
        <v>3977</v>
      </c>
      <c r="B6769" t="s">
        <v>14180</v>
      </c>
      <c r="C6769" t="e">
        <f>VLOOKUP(B6769,'[1]Main Sheet'!$A:$C,3,0)</f>
        <v>#N/A</v>
      </c>
      <c r="D6769" t="str">
        <f>IF(COUNTIF(KIT!$A:$A,A6769)&gt;0,"Yes","No")</f>
        <v>Yes</v>
      </c>
      <c r="E6769" t="s">
        <v>14391</v>
      </c>
    </row>
    <row r="6770" spans="1:5" x14ac:dyDescent="0.25">
      <c r="A6770" t="s">
        <v>3977</v>
      </c>
      <c r="B6770" t="s">
        <v>14176</v>
      </c>
      <c r="C6770">
        <f>VLOOKUP(B6770,'[1]Main Sheet'!$A:$C,3,0)</f>
        <v>82.5</v>
      </c>
      <c r="D6770" t="str">
        <f>IF(COUNTIF(KIT!$A:$A,A6770)&gt;0,"Yes","No")</f>
        <v>Yes</v>
      </c>
      <c r="E6770">
        <v>46203</v>
      </c>
    </row>
    <row r="6771" spans="1:5" x14ac:dyDescent="0.25">
      <c r="A6771" t="s">
        <v>3977</v>
      </c>
      <c r="B6771" t="s">
        <v>14320</v>
      </c>
      <c r="C6771">
        <f>VLOOKUP(B6771,'[1]Main Sheet'!$A:$C,3,0)</f>
        <v>100.83</v>
      </c>
      <c r="D6771" t="str">
        <f>IF(COUNTIF(KIT!$A:$A,A6771)&gt;0,"Yes","No")</f>
        <v>Yes</v>
      </c>
      <c r="E6771" t="s">
        <v>14391</v>
      </c>
    </row>
    <row r="6772" spans="1:5" x14ac:dyDescent="0.25">
      <c r="A6772" t="s">
        <v>4175</v>
      </c>
      <c r="B6772" t="s">
        <v>14180</v>
      </c>
      <c r="C6772" t="e">
        <f>VLOOKUP(B6772,'[1]Main Sheet'!$A:$C,3,0)</f>
        <v>#N/A</v>
      </c>
      <c r="D6772" t="str">
        <f>IF(COUNTIF(KIT!$A:$A,A6772)&gt;0,"Yes","No")</f>
        <v>Yes</v>
      </c>
      <c r="E6772" t="s">
        <v>14391</v>
      </c>
    </row>
    <row r="6773" spans="1:5" x14ac:dyDescent="0.25">
      <c r="A6773" t="s">
        <v>4175</v>
      </c>
      <c r="B6773" t="s">
        <v>14176</v>
      </c>
      <c r="C6773">
        <f>VLOOKUP(B6773,'[1]Main Sheet'!$A:$C,3,0)</f>
        <v>82.5</v>
      </c>
      <c r="D6773" t="str">
        <f>IF(COUNTIF(KIT!$A:$A,A6773)&gt;0,"Yes","No")</f>
        <v>Yes</v>
      </c>
      <c r="E6773">
        <v>46203</v>
      </c>
    </row>
    <row r="6774" spans="1:5" x14ac:dyDescent="0.25">
      <c r="A6774" t="s">
        <v>4175</v>
      </c>
      <c r="B6774" t="s">
        <v>14321</v>
      </c>
      <c r="C6774">
        <f>VLOOKUP(B6774,'[1]Main Sheet'!$A:$C,3,0)</f>
        <v>150</v>
      </c>
      <c r="D6774" t="str">
        <f>IF(COUNTIF(KIT!$A:$A,A6774)&gt;0,"Yes","No")</f>
        <v>Yes</v>
      </c>
      <c r="E6774" t="s">
        <v>14391</v>
      </c>
    </row>
    <row r="6775" spans="1:5" x14ac:dyDescent="0.25">
      <c r="A6775" t="s">
        <v>3913</v>
      </c>
      <c r="B6775" t="s">
        <v>14175</v>
      </c>
      <c r="C6775">
        <f>VLOOKUP(B6775,'[1]Main Sheet'!$A:$C,3,0)</f>
        <v>113.33</v>
      </c>
      <c r="D6775" t="str">
        <f>IF(COUNTIF(KIT!$A:$A,A6775)&gt;0,"Yes","No")</f>
        <v>Yes</v>
      </c>
      <c r="E6775" t="s">
        <v>14391</v>
      </c>
    </row>
    <row r="6776" spans="1:5" x14ac:dyDescent="0.25">
      <c r="A6776" t="s">
        <v>3913</v>
      </c>
      <c r="B6776" t="s">
        <v>14181</v>
      </c>
      <c r="C6776">
        <f>VLOOKUP(B6776,'[1]Main Sheet'!$A:$C,3,0)</f>
        <v>64.17</v>
      </c>
      <c r="D6776" t="str">
        <f>IF(COUNTIF(KIT!$A:$A,A6776)&gt;0,"Yes","No")</f>
        <v>Yes</v>
      </c>
      <c r="E6776" t="s">
        <v>14391</v>
      </c>
    </row>
    <row r="6777" spans="1:5" x14ac:dyDescent="0.25">
      <c r="A6777" t="s">
        <v>3913</v>
      </c>
      <c r="B6777" t="s">
        <v>14322</v>
      </c>
      <c r="C6777">
        <f>VLOOKUP(B6777,'[1]Main Sheet'!$A:$C,3,0)</f>
        <v>101.67</v>
      </c>
      <c r="D6777" t="str">
        <f>IF(COUNTIF(KIT!$A:$A,A6777)&gt;0,"Yes","No")</f>
        <v>Yes</v>
      </c>
      <c r="E6777" t="s">
        <v>14391</v>
      </c>
    </row>
    <row r="6778" spans="1:5" x14ac:dyDescent="0.25">
      <c r="A6778" t="s">
        <v>4065</v>
      </c>
      <c r="B6778" t="s">
        <v>14175</v>
      </c>
      <c r="C6778">
        <f>VLOOKUP(B6778,'[1]Main Sheet'!$A:$C,3,0)</f>
        <v>113.33</v>
      </c>
      <c r="D6778" t="str">
        <f>IF(COUNTIF(KIT!$A:$A,A6778)&gt;0,"Yes","No")</f>
        <v>Yes</v>
      </c>
      <c r="E6778" t="s">
        <v>14391</v>
      </c>
    </row>
    <row r="6779" spans="1:5" x14ac:dyDescent="0.25">
      <c r="A6779" t="s">
        <v>4065</v>
      </c>
      <c r="B6779" t="s">
        <v>14181</v>
      </c>
      <c r="C6779">
        <f>VLOOKUP(B6779,'[1]Main Sheet'!$A:$C,3,0)</f>
        <v>64.17</v>
      </c>
      <c r="D6779" t="str">
        <f>IF(COUNTIF(KIT!$A:$A,A6779)&gt;0,"Yes","No")</f>
        <v>Yes</v>
      </c>
      <c r="E6779" t="s">
        <v>14391</v>
      </c>
    </row>
    <row r="6780" spans="1:5" x14ac:dyDescent="0.25">
      <c r="A6780" t="s">
        <v>4065</v>
      </c>
      <c r="B6780" t="s">
        <v>14275</v>
      </c>
      <c r="C6780" t="e">
        <f>VLOOKUP(B6780,'[1]Main Sheet'!$A:$C,3,0)</f>
        <v>#N/A</v>
      </c>
      <c r="D6780" t="str">
        <f>IF(COUNTIF(KIT!$A:$A,A6780)&gt;0,"Yes","No")</f>
        <v>Yes</v>
      </c>
      <c r="E6780" t="s">
        <v>14391</v>
      </c>
    </row>
    <row r="6781" spans="1:5" x14ac:dyDescent="0.25">
      <c r="A6781" t="s">
        <v>3915</v>
      </c>
      <c r="B6781" t="s">
        <v>14179</v>
      </c>
      <c r="C6781">
        <f>VLOOKUP(B6781,'[1]Main Sheet'!$A:$C,3,0)</f>
        <v>115</v>
      </c>
      <c r="D6781" t="str">
        <f>IF(COUNTIF(KIT!$A:$A,A6781)&gt;0,"Yes","No")</f>
        <v>Yes</v>
      </c>
      <c r="E6781" t="s">
        <v>14391</v>
      </c>
    </row>
    <row r="6782" spans="1:5" x14ac:dyDescent="0.25">
      <c r="A6782" t="s">
        <v>3915</v>
      </c>
      <c r="B6782" t="s">
        <v>14181</v>
      </c>
      <c r="C6782">
        <f>VLOOKUP(B6782,'[1]Main Sheet'!$A:$C,3,0)</f>
        <v>64.17</v>
      </c>
      <c r="D6782" t="str">
        <f>IF(COUNTIF(KIT!$A:$A,A6782)&gt;0,"Yes","No")</f>
        <v>Yes</v>
      </c>
      <c r="E6782" t="s">
        <v>14391</v>
      </c>
    </row>
    <row r="6783" spans="1:5" x14ac:dyDescent="0.25">
      <c r="A6783" t="s">
        <v>3915</v>
      </c>
      <c r="B6783" t="s">
        <v>14322</v>
      </c>
      <c r="C6783">
        <f>VLOOKUP(B6783,'[1]Main Sheet'!$A:$C,3,0)</f>
        <v>101.67</v>
      </c>
      <c r="D6783" t="str">
        <f>IF(COUNTIF(KIT!$A:$A,A6783)&gt;0,"Yes","No")</f>
        <v>Yes</v>
      </c>
      <c r="E6783" t="s">
        <v>14391</v>
      </c>
    </row>
    <row r="6784" spans="1:5" x14ac:dyDescent="0.25">
      <c r="A6784" t="s">
        <v>4067</v>
      </c>
      <c r="B6784" t="s">
        <v>14179</v>
      </c>
      <c r="C6784">
        <f>VLOOKUP(B6784,'[1]Main Sheet'!$A:$C,3,0)</f>
        <v>115</v>
      </c>
      <c r="D6784" t="str">
        <f>IF(COUNTIF(KIT!$A:$A,A6784)&gt;0,"Yes","No")</f>
        <v>Yes</v>
      </c>
      <c r="E6784" t="s">
        <v>14391</v>
      </c>
    </row>
    <row r="6785" spans="1:5" x14ac:dyDescent="0.25">
      <c r="A6785" t="s">
        <v>4067</v>
      </c>
      <c r="B6785" t="s">
        <v>14181</v>
      </c>
      <c r="C6785">
        <f>VLOOKUP(B6785,'[1]Main Sheet'!$A:$C,3,0)</f>
        <v>64.17</v>
      </c>
      <c r="D6785" t="str">
        <f>IF(COUNTIF(KIT!$A:$A,A6785)&gt;0,"Yes","No")</f>
        <v>Yes</v>
      </c>
      <c r="E6785" t="s">
        <v>14391</v>
      </c>
    </row>
    <row r="6786" spans="1:5" x14ac:dyDescent="0.25">
      <c r="A6786" t="s">
        <v>4067</v>
      </c>
      <c r="B6786" t="s">
        <v>14275</v>
      </c>
      <c r="C6786" t="e">
        <f>VLOOKUP(B6786,'[1]Main Sheet'!$A:$C,3,0)</f>
        <v>#N/A</v>
      </c>
      <c r="D6786" t="str">
        <f>IF(COUNTIF(KIT!$A:$A,A6786)&gt;0,"Yes","No")</f>
        <v>Yes</v>
      </c>
      <c r="E6786" t="s">
        <v>14391</v>
      </c>
    </row>
    <row r="6787" spans="1:5" x14ac:dyDescent="0.25">
      <c r="A6787" t="s">
        <v>3917</v>
      </c>
      <c r="B6787" t="s">
        <v>14180</v>
      </c>
      <c r="C6787" t="e">
        <f>VLOOKUP(B6787,'[1]Main Sheet'!$A:$C,3,0)</f>
        <v>#N/A</v>
      </c>
      <c r="D6787" t="str">
        <f>IF(COUNTIF(KIT!$A:$A,A6787)&gt;0,"Yes","No")</f>
        <v>Yes</v>
      </c>
      <c r="E6787" t="s">
        <v>14391</v>
      </c>
    </row>
    <row r="6788" spans="1:5" x14ac:dyDescent="0.25">
      <c r="A6788" t="s">
        <v>3917</v>
      </c>
      <c r="B6788" t="s">
        <v>14181</v>
      </c>
      <c r="C6788">
        <f>VLOOKUP(B6788,'[1]Main Sheet'!$A:$C,3,0)</f>
        <v>64.17</v>
      </c>
      <c r="D6788" t="str">
        <f>IF(COUNTIF(KIT!$A:$A,A6788)&gt;0,"Yes","No")</f>
        <v>Yes</v>
      </c>
      <c r="E6788" t="s">
        <v>14391</v>
      </c>
    </row>
    <row r="6789" spans="1:5" x14ac:dyDescent="0.25">
      <c r="A6789" t="s">
        <v>3917</v>
      </c>
      <c r="B6789" t="s">
        <v>14322</v>
      </c>
      <c r="C6789">
        <f>VLOOKUP(B6789,'[1]Main Sheet'!$A:$C,3,0)</f>
        <v>101.67</v>
      </c>
      <c r="D6789" t="str">
        <f>IF(COUNTIF(KIT!$A:$A,A6789)&gt;0,"Yes","No")</f>
        <v>Yes</v>
      </c>
      <c r="E6789" t="s">
        <v>14391</v>
      </c>
    </row>
    <row r="6790" spans="1:5" x14ac:dyDescent="0.25">
      <c r="A6790" t="s">
        <v>4069</v>
      </c>
      <c r="B6790" t="s">
        <v>14180</v>
      </c>
      <c r="C6790" t="e">
        <f>VLOOKUP(B6790,'[1]Main Sheet'!$A:$C,3,0)</f>
        <v>#N/A</v>
      </c>
      <c r="D6790" t="str">
        <f>IF(COUNTIF(KIT!$A:$A,A6790)&gt;0,"Yes","No")</f>
        <v>Yes</v>
      </c>
      <c r="E6790" t="s">
        <v>14391</v>
      </c>
    </row>
    <row r="6791" spans="1:5" x14ac:dyDescent="0.25">
      <c r="A6791" t="s">
        <v>4069</v>
      </c>
      <c r="B6791" t="s">
        <v>14181</v>
      </c>
      <c r="C6791">
        <f>VLOOKUP(B6791,'[1]Main Sheet'!$A:$C,3,0)</f>
        <v>64.17</v>
      </c>
      <c r="D6791" t="str">
        <f>IF(COUNTIF(KIT!$A:$A,A6791)&gt;0,"Yes","No")</f>
        <v>Yes</v>
      </c>
      <c r="E6791" t="s">
        <v>14391</v>
      </c>
    </row>
    <row r="6792" spans="1:5" x14ac:dyDescent="0.25">
      <c r="A6792" t="s">
        <v>4069</v>
      </c>
      <c r="B6792" t="s">
        <v>14275</v>
      </c>
      <c r="C6792" t="e">
        <f>VLOOKUP(B6792,'[1]Main Sheet'!$A:$C,3,0)</f>
        <v>#N/A</v>
      </c>
      <c r="D6792" t="str">
        <f>IF(COUNTIF(KIT!$A:$A,A6792)&gt;0,"Yes","No")</f>
        <v>Yes</v>
      </c>
      <c r="E6792" t="s">
        <v>14391</v>
      </c>
    </row>
    <row r="6793" spans="1:5" x14ac:dyDescent="0.25">
      <c r="A6793" t="s">
        <v>3871</v>
      </c>
      <c r="B6793" t="s">
        <v>14175</v>
      </c>
      <c r="C6793">
        <f>VLOOKUP(B6793,'[1]Main Sheet'!$A:$C,3,0)</f>
        <v>113.33</v>
      </c>
      <c r="D6793" t="str">
        <f>IF(COUNTIF(KIT!$A:$A,A6793)&gt;0,"Yes","No")</f>
        <v>Yes</v>
      </c>
      <c r="E6793" t="s">
        <v>14391</v>
      </c>
    </row>
    <row r="6794" spans="1:5" x14ac:dyDescent="0.25">
      <c r="A6794" t="s">
        <v>3871</v>
      </c>
      <c r="B6794" t="s">
        <v>14187</v>
      </c>
      <c r="C6794">
        <f>VLOOKUP(B6794,'[1]Main Sheet'!$A:$C,3,0)</f>
        <v>55.83</v>
      </c>
      <c r="D6794" t="str">
        <f>IF(COUNTIF(KIT!$A:$A,A6794)&gt;0,"Yes","No")</f>
        <v>Yes</v>
      </c>
      <c r="E6794" t="s">
        <v>14391</v>
      </c>
    </row>
    <row r="6795" spans="1:5" x14ac:dyDescent="0.25">
      <c r="A6795" t="s">
        <v>3871</v>
      </c>
      <c r="B6795" t="s">
        <v>14323</v>
      </c>
      <c r="C6795">
        <f>VLOOKUP(B6795,'[1]Main Sheet'!$A:$C,3,0)</f>
        <v>68.33</v>
      </c>
      <c r="D6795" t="str">
        <f>IF(COUNTIF(KIT!$A:$A,A6795)&gt;0,"Yes","No")</f>
        <v>Yes</v>
      </c>
      <c r="E6795" t="s">
        <v>14391</v>
      </c>
    </row>
    <row r="6796" spans="1:5" x14ac:dyDescent="0.25">
      <c r="A6796" t="s">
        <v>3961</v>
      </c>
      <c r="B6796" t="s">
        <v>14175</v>
      </c>
      <c r="C6796">
        <f>VLOOKUP(B6796,'[1]Main Sheet'!$A:$C,3,0)</f>
        <v>113.33</v>
      </c>
      <c r="D6796" t="str">
        <f>IF(COUNTIF(KIT!$A:$A,A6796)&gt;0,"Yes","No")</f>
        <v>Yes</v>
      </c>
      <c r="E6796" t="s">
        <v>14391</v>
      </c>
    </row>
    <row r="6797" spans="1:5" x14ac:dyDescent="0.25">
      <c r="A6797" t="s">
        <v>3961</v>
      </c>
      <c r="B6797" t="s">
        <v>14187</v>
      </c>
      <c r="C6797">
        <f>VLOOKUP(B6797,'[1]Main Sheet'!$A:$C,3,0)</f>
        <v>55.83</v>
      </c>
      <c r="D6797" t="str">
        <f>IF(COUNTIF(KIT!$A:$A,A6797)&gt;0,"Yes","No")</f>
        <v>Yes</v>
      </c>
      <c r="E6797" t="s">
        <v>14391</v>
      </c>
    </row>
    <row r="6798" spans="1:5" x14ac:dyDescent="0.25">
      <c r="A6798" t="s">
        <v>3961</v>
      </c>
      <c r="B6798" t="s">
        <v>14324</v>
      </c>
      <c r="C6798">
        <f>VLOOKUP(B6798,'[1]Main Sheet'!$A:$C,3,0)</f>
        <v>167.5</v>
      </c>
      <c r="D6798" t="str">
        <f>IF(COUNTIF(KIT!$A:$A,A6798)&gt;0,"Yes","No")</f>
        <v>Yes</v>
      </c>
      <c r="E6798" t="s">
        <v>14391</v>
      </c>
    </row>
    <row r="6799" spans="1:5" x14ac:dyDescent="0.25">
      <c r="A6799" t="s">
        <v>3873</v>
      </c>
      <c r="B6799" t="s">
        <v>14179</v>
      </c>
      <c r="C6799">
        <f>VLOOKUP(B6799,'[1]Main Sheet'!$A:$C,3,0)</f>
        <v>115</v>
      </c>
      <c r="D6799" t="str">
        <f>IF(COUNTIF(KIT!$A:$A,A6799)&gt;0,"Yes","No")</f>
        <v>Yes</v>
      </c>
      <c r="E6799" t="s">
        <v>14391</v>
      </c>
    </row>
    <row r="6800" spans="1:5" x14ac:dyDescent="0.25">
      <c r="A6800" t="s">
        <v>3873</v>
      </c>
      <c r="B6800" t="s">
        <v>14187</v>
      </c>
      <c r="C6800">
        <f>VLOOKUP(B6800,'[1]Main Sheet'!$A:$C,3,0)</f>
        <v>55.83</v>
      </c>
      <c r="D6800" t="str">
        <f>IF(COUNTIF(KIT!$A:$A,A6800)&gt;0,"Yes","No")</f>
        <v>Yes</v>
      </c>
      <c r="E6800" t="s">
        <v>14391</v>
      </c>
    </row>
    <row r="6801" spans="1:5" x14ac:dyDescent="0.25">
      <c r="A6801" t="s">
        <v>3873</v>
      </c>
      <c r="B6801" t="s">
        <v>14323</v>
      </c>
      <c r="C6801">
        <f>VLOOKUP(B6801,'[1]Main Sheet'!$A:$C,3,0)</f>
        <v>68.33</v>
      </c>
      <c r="D6801" t="str">
        <f>IF(COUNTIF(KIT!$A:$A,A6801)&gt;0,"Yes","No")</f>
        <v>Yes</v>
      </c>
      <c r="E6801" t="s">
        <v>14391</v>
      </c>
    </row>
    <row r="6802" spans="1:5" x14ac:dyDescent="0.25">
      <c r="A6802" t="s">
        <v>3963</v>
      </c>
      <c r="B6802" t="s">
        <v>14179</v>
      </c>
      <c r="C6802">
        <f>VLOOKUP(B6802,'[1]Main Sheet'!$A:$C,3,0)</f>
        <v>115</v>
      </c>
      <c r="D6802" t="str">
        <f>IF(COUNTIF(KIT!$A:$A,A6802)&gt;0,"Yes","No")</f>
        <v>Yes</v>
      </c>
      <c r="E6802" t="s">
        <v>14391</v>
      </c>
    </row>
    <row r="6803" spans="1:5" x14ac:dyDescent="0.25">
      <c r="A6803" t="s">
        <v>3963</v>
      </c>
      <c r="B6803" t="s">
        <v>14187</v>
      </c>
      <c r="C6803">
        <f>VLOOKUP(B6803,'[1]Main Sheet'!$A:$C,3,0)</f>
        <v>55.83</v>
      </c>
      <c r="D6803" t="str">
        <f>IF(COUNTIF(KIT!$A:$A,A6803)&gt;0,"Yes","No")</f>
        <v>Yes</v>
      </c>
      <c r="E6803" t="s">
        <v>14391</v>
      </c>
    </row>
    <row r="6804" spans="1:5" x14ac:dyDescent="0.25">
      <c r="A6804" t="s">
        <v>3963</v>
      </c>
      <c r="B6804" t="s">
        <v>14324</v>
      </c>
      <c r="C6804">
        <f>VLOOKUP(B6804,'[1]Main Sheet'!$A:$C,3,0)</f>
        <v>167.5</v>
      </c>
      <c r="D6804" t="str">
        <f>IF(COUNTIF(KIT!$A:$A,A6804)&gt;0,"Yes","No")</f>
        <v>Yes</v>
      </c>
      <c r="E6804" t="s">
        <v>14391</v>
      </c>
    </row>
    <row r="6805" spans="1:5" x14ac:dyDescent="0.25">
      <c r="A6805" t="s">
        <v>3875</v>
      </c>
      <c r="B6805" t="s">
        <v>14180</v>
      </c>
      <c r="C6805" t="e">
        <f>VLOOKUP(B6805,'[1]Main Sheet'!$A:$C,3,0)</f>
        <v>#N/A</v>
      </c>
      <c r="D6805" t="str">
        <f>IF(COUNTIF(KIT!$A:$A,A6805)&gt;0,"Yes","No")</f>
        <v>Yes</v>
      </c>
      <c r="E6805" t="s">
        <v>14391</v>
      </c>
    </row>
    <row r="6806" spans="1:5" x14ac:dyDescent="0.25">
      <c r="A6806" t="s">
        <v>3875</v>
      </c>
      <c r="B6806" t="s">
        <v>14187</v>
      </c>
      <c r="C6806">
        <f>VLOOKUP(B6806,'[1]Main Sheet'!$A:$C,3,0)</f>
        <v>55.83</v>
      </c>
      <c r="D6806" t="str">
        <f>IF(COUNTIF(KIT!$A:$A,A6806)&gt;0,"Yes","No")</f>
        <v>Yes</v>
      </c>
      <c r="E6806" t="s">
        <v>14391</v>
      </c>
    </row>
    <row r="6807" spans="1:5" x14ac:dyDescent="0.25">
      <c r="A6807" t="s">
        <v>3875</v>
      </c>
      <c r="B6807" t="s">
        <v>14323</v>
      </c>
      <c r="C6807">
        <f>VLOOKUP(B6807,'[1]Main Sheet'!$A:$C,3,0)</f>
        <v>68.33</v>
      </c>
      <c r="D6807" t="str">
        <f>IF(COUNTIF(KIT!$A:$A,A6807)&gt;0,"Yes","No")</f>
        <v>Yes</v>
      </c>
      <c r="E6807" t="s">
        <v>14391</v>
      </c>
    </row>
    <row r="6808" spans="1:5" x14ac:dyDescent="0.25">
      <c r="A6808" t="s">
        <v>3965</v>
      </c>
      <c r="B6808" t="s">
        <v>14180</v>
      </c>
      <c r="C6808" t="e">
        <f>VLOOKUP(B6808,'[1]Main Sheet'!$A:$C,3,0)</f>
        <v>#N/A</v>
      </c>
      <c r="D6808" t="str">
        <f>IF(COUNTIF(KIT!$A:$A,A6808)&gt;0,"Yes","No")</f>
        <v>Yes</v>
      </c>
      <c r="E6808" t="s">
        <v>14391</v>
      </c>
    </row>
    <row r="6809" spans="1:5" x14ac:dyDescent="0.25">
      <c r="A6809" t="s">
        <v>3965</v>
      </c>
      <c r="B6809" t="s">
        <v>14187</v>
      </c>
      <c r="C6809">
        <f>VLOOKUP(B6809,'[1]Main Sheet'!$A:$C,3,0)</f>
        <v>55.83</v>
      </c>
      <c r="D6809" t="str">
        <f>IF(COUNTIF(KIT!$A:$A,A6809)&gt;0,"Yes","No")</f>
        <v>Yes</v>
      </c>
      <c r="E6809" t="s">
        <v>14391</v>
      </c>
    </row>
    <row r="6810" spans="1:5" x14ac:dyDescent="0.25">
      <c r="A6810" t="s">
        <v>3965</v>
      </c>
      <c r="B6810" t="s">
        <v>14324</v>
      </c>
      <c r="C6810">
        <f>VLOOKUP(B6810,'[1]Main Sheet'!$A:$C,3,0)</f>
        <v>167.5</v>
      </c>
      <c r="D6810" t="str">
        <f>IF(COUNTIF(KIT!$A:$A,A6810)&gt;0,"Yes","No")</f>
        <v>Yes</v>
      </c>
      <c r="E6810" t="s">
        <v>14391</v>
      </c>
    </row>
    <row r="6811" spans="1:5" x14ac:dyDescent="0.25">
      <c r="A6811" t="s">
        <v>3919</v>
      </c>
      <c r="B6811" t="s">
        <v>14175</v>
      </c>
      <c r="C6811">
        <f>VLOOKUP(B6811,'[1]Main Sheet'!$A:$C,3,0)</f>
        <v>113.33</v>
      </c>
      <c r="D6811" t="str">
        <f>IF(COUNTIF(KIT!$A:$A,A6811)&gt;0,"Yes","No")</f>
        <v>Yes</v>
      </c>
      <c r="E6811" t="s">
        <v>14391</v>
      </c>
    </row>
    <row r="6812" spans="1:5" x14ac:dyDescent="0.25">
      <c r="A6812" t="s">
        <v>3919</v>
      </c>
      <c r="B6812" t="s">
        <v>13121</v>
      </c>
      <c r="C6812">
        <f>VLOOKUP(B6812,'[1]Main Sheet'!$A:$C,3,0)</f>
        <v>51.67</v>
      </c>
      <c r="D6812" t="str">
        <f>IF(COUNTIF(KIT!$A:$A,A6812)&gt;0,"Yes","No")</f>
        <v>Yes</v>
      </c>
      <c r="E6812" t="s">
        <v>14391</v>
      </c>
    </row>
    <row r="6813" spans="1:5" x14ac:dyDescent="0.25">
      <c r="A6813" t="s">
        <v>3919</v>
      </c>
      <c r="B6813" t="s">
        <v>14325</v>
      </c>
      <c r="C6813">
        <f>VLOOKUP(B6813,'[1]Main Sheet'!$A:$C,3,0)</f>
        <v>105.83</v>
      </c>
      <c r="D6813" t="str">
        <f>IF(COUNTIF(KIT!$A:$A,A6813)&gt;0,"Yes","No")</f>
        <v>Yes</v>
      </c>
      <c r="E6813" t="s">
        <v>14391</v>
      </c>
    </row>
    <row r="6814" spans="1:5" x14ac:dyDescent="0.25">
      <c r="A6814" t="s">
        <v>4071</v>
      </c>
      <c r="B6814" t="s">
        <v>14175</v>
      </c>
      <c r="C6814">
        <f>VLOOKUP(B6814,'[1]Main Sheet'!$A:$C,3,0)</f>
        <v>113.33</v>
      </c>
      <c r="D6814" t="str">
        <f>IF(COUNTIF(KIT!$A:$A,A6814)&gt;0,"Yes","No")</f>
        <v>Yes</v>
      </c>
      <c r="E6814" t="s">
        <v>14391</v>
      </c>
    </row>
    <row r="6815" spans="1:5" x14ac:dyDescent="0.25">
      <c r="A6815" t="s">
        <v>4071</v>
      </c>
      <c r="B6815" t="s">
        <v>13121</v>
      </c>
      <c r="C6815">
        <f>VLOOKUP(B6815,'[1]Main Sheet'!$A:$C,3,0)</f>
        <v>51.67</v>
      </c>
      <c r="D6815" t="str">
        <f>IF(COUNTIF(KIT!$A:$A,A6815)&gt;0,"Yes","No")</f>
        <v>Yes</v>
      </c>
      <c r="E6815" t="s">
        <v>14391</v>
      </c>
    </row>
    <row r="6816" spans="1:5" x14ac:dyDescent="0.25">
      <c r="A6816" t="s">
        <v>4071</v>
      </c>
      <c r="B6816" t="s">
        <v>14326</v>
      </c>
      <c r="C6816">
        <f>VLOOKUP(B6816,'[1]Main Sheet'!$A:$C,3,0)</f>
        <v>169.17</v>
      </c>
      <c r="D6816" t="str">
        <f>IF(COUNTIF(KIT!$A:$A,A6816)&gt;0,"Yes","No")</f>
        <v>Yes</v>
      </c>
      <c r="E6816" t="s">
        <v>14391</v>
      </c>
    </row>
    <row r="6817" spans="1:5" x14ac:dyDescent="0.25">
      <c r="A6817" t="s">
        <v>3921</v>
      </c>
      <c r="B6817" t="s">
        <v>14179</v>
      </c>
      <c r="C6817">
        <f>VLOOKUP(B6817,'[1]Main Sheet'!$A:$C,3,0)</f>
        <v>115</v>
      </c>
      <c r="D6817" t="str">
        <f>IF(COUNTIF(KIT!$A:$A,A6817)&gt;0,"Yes","No")</f>
        <v>Yes</v>
      </c>
      <c r="E6817" t="s">
        <v>14391</v>
      </c>
    </row>
    <row r="6818" spans="1:5" x14ac:dyDescent="0.25">
      <c r="A6818" t="s">
        <v>3921</v>
      </c>
      <c r="B6818" t="s">
        <v>13121</v>
      </c>
      <c r="C6818">
        <f>VLOOKUP(B6818,'[1]Main Sheet'!$A:$C,3,0)</f>
        <v>51.67</v>
      </c>
      <c r="D6818" t="str">
        <f>IF(COUNTIF(KIT!$A:$A,A6818)&gt;0,"Yes","No")</f>
        <v>Yes</v>
      </c>
      <c r="E6818" t="s">
        <v>14391</v>
      </c>
    </row>
    <row r="6819" spans="1:5" x14ac:dyDescent="0.25">
      <c r="A6819" t="s">
        <v>3921</v>
      </c>
      <c r="B6819" t="s">
        <v>14325</v>
      </c>
      <c r="C6819">
        <f>VLOOKUP(B6819,'[1]Main Sheet'!$A:$C,3,0)</f>
        <v>105.83</v>
      </c>
      <c r="D6819" t="str">
        <f>IF(COUNTIF(KIT!$A:$A,A6819)&gt;0,"Yes","No")</f>
        <v>Yes</v>
      </c>
      <c r="E6819" t="s">
        <v>14391</v>
      </c>
    </row>
    <row r="6820" spans="1:5" x14ac:dyDescent="0.25">
      <c r="A6820" t="s">
        <v>4073</v>
      </c>
      <c r="B6820" t="s">
        <v>14179</v>
      </c>
      <c r="C6820">
        <f>VLOOKUP(B6820,'[1]Main Sheet'!$A:$C,3,0)</f>
        <v>115</v>
      </c>
      <c r="D6820" t="str">
        <f>IF(COUNTIF(KIT!$A:$A,A6820)&gt;0,"Yes","No")</f>
        <v>Yes</v>
      </c>
      <c r="E6820" t="s">
        <v>14391</v>
      </c>
    </row>
    <row r="6821" spans="1:5" x14ac:dyDescent="0.25">
      <c r="A6821" t="s">
        <v>4073</v>
      </c>
      <c r="B6821" t="s">
        <v>13121</v>
      </c>
      <c r="C6821">
        <f>VLOOKUP(B6821,'[1]Main Sheet'!$A:$C,3,0)</f>
        <v>51.67</v>
      </c>
      <c r="D6821" t="str">
        <f>IF(COUNTIF(KIT!$A:$A,A6821)&gt;0,"Yes","No")</f>
        <v>Yes</v>
      </c>
      <c r="E6821" t="s">
        <v>14391</v>
      </c>
    </row>
    <row r="6822" spans="1:5" x14ac:dyDescent="0.25">
      <c r="A6822" t="s">
        <v>4073</v>
      </c>
      <c r="B6822" t="s">
        <v>14326</v>
      </c>
      <c r="C6822">
        <f>VLOOKUP(B6822,'[1]Main Sheet'!$A:$C,3,0)</f>
        <v>169.17</v>
      </c>
      <c r="D6822" t="str">
        <f>IF(COUNTIF(KIT!$A:$A,A6822)&gt;0,"Yes","No")</f>
        <v>Yes</v>
      </c>
      <c r="E6822" t="s">
        <v>14391</v>
      </c>
    </row>
    <row r="6823" spans="1:5" x14ac:dyDescent="0.25">
      <c r="A6823" t="s">
        <v>3923</v>
      </c>
      <c r="B6823" t="s">
        <v>14180</v>
      </c>
      <c r="C6823" t="e">
        <f>VLOOKUP(B6823,'[1]Main Sheet'!$A:$C,3,0)</f>
        <v>#N/A</v>
      </c>
      <c r="D6823" t="str">
        <f>IF(COUNTIF(KIT!$A:$A,A6823)&gt;0,"Yes","No")</f>
        <v>Yes</v>
      </c>
      <c r="E6823" t="s">
        <v>14391</v>
      </c>
    </row>
    <row r="6824" spans="1:5" x14ac:dyDescent="0.25">
      <c r="A6824" t="s">
        <v>3923</v>
      </c>
      <c r="B6824" t="s">
        <v>13121</v>
      </c>
      <c r="C6824">
        <f>VLOOKUP(B6824,'[1]Main Sheet'!$A:$C,3,0)</f>
        <v>51.67</v>
      </c>
      <c r="D6824" t="str">
        <f>IF(COUNTIF(KIT!$A:$A,A6824)&gt;0,"Yes","No")</f>
        <v>Yes</v>
      </c>
      <c r="E6824" t="s">
        <v>14391</v>
      </c>
    </row>
    <row r="6825" spans="1:5" x14ac:dyDescent="0.25">
      <c r="A6825" t="s">
        <v>3923</v>
      </c>
      <c r="B6825" t="s">
        <v>14325</v>
      </c>
      <c r="C6825">
        <f>VLOOKUP(B6825,'[1]Main Sheet'!$A:$C,3,0)</f>
        <v>105.83</v>
      </c>
      <c r="D6825" t="str">
        <f>IF(COUNTIF(KIT!$A:$A,A6825)&gt;0,"Yes","No")</f>
        <v>Yes</v>
      </c>
      <c r="E6825" t="s">
        <v>14391</v>
      </c>
    </row>
    <row r="6826" spans="1:5" x14ac:dyDescent="0.25">
      <c r="A6826" t="s">
        <v>4075</v>
      </c>
      <c r="B6826" t="s">
        <v>14180</v>
      </c>
      <c r="C6826" t="e">
        <f>VLOOKUP(B6826,'[1]Main Sheet'!$A:$C,3,0)</f>
        <v>#N/A</v>
      </c>
      <c r="D6826" t="str">
        <f>IF(COUNTIF(KIT!$A:$A,A6826)&gt;0,"Yes","No")</f>
        <v>Yes</v>
      </c>
      <c r="E6826" t="s">
        <v>14391</v>
      </c>
    </row>
    <row r="6827" spans="1:5" x14ac:dyDescent="0.25">
      <c r="A6827" t="s">
        <v>4075</v>
      </c>
      <c r="B6827" t="s">
        <v>13121</v>
      </c>
      <c r="C6827">
        <f>VLOOKUP(B6827,'[1]Main Sheet'!$A:$C,3,0)</f>
        <v>51.67</v>
      </c>
      <c r="D6827" t="str">
        <f>IF(COUNTIF(KIT!$A:$A,A6827)&gt;0,"Yes","No")</f>
        <v>Yes</v>
      </c>
      <c r="E6827" t="s">
        <v>14391</v>
      </c>
    </row>
    <row r="6828" spans="1:5" x14ac:dyDescent="0.25">
      <c r="A6828" t="s">
        <v>4075</v>
      </c>
      <c r="B6828" t="s">
        <v>14326</v>
      </c>
      <c r="C6828">
        <f>VLOOKUP(B6828,'[1]Main Sheet'!$A:$C,3,0)</f>
        <v>169.17</v>
      </c>
      <c r="D6828" t="str">
        <f>IF(COUNTIF(KIT!$A:$A,A6828)&gt;0,"Yes","No")</f>
        <v>Yes</v>
      </c>
      <c r="E6828" t="s">
        <v>14391</v>
      </c>
    </row>
    <row r="6829" spans="1:5" x14ac:dyDescent="0.25">
      <c r="A6829" t="s">
        <v>4091</v>
      </c>
      <c r="B6829" t="s">
        <v>14192</v>
      </c>
      <c r="C6829">
        <f>VLOOKUP(B6829,'[1]Main Sheet'!$A:$C,3,0)</f>
        <v>146.66999999999999</v>
      </c>
      <c r="D6829" t="str">
        <f>IF(COUNTIF(KIT!$A:$A,A6829)&gt;0,"Yes","No")</f>
        <v>Yes</v>
      </c>
      <c r="E6829" t="s">
        <v>14391</v>
      </c>
    </row>
    <row r="6830" spans="1:5" x14ac:dyDescent="0.25">
      <c r="A6830" t="s">
        <v>4091</v>
      </c>
      <c r="B6830" t="s">
        <v>14176</v>
      </c>
      <c r="C6830">
        <f>VLOOKUP(B6830,'[1]Main Sheet'!$A:$C,3,0)</f>
        <v>82.5</v>
      </c>
      <c r="D6830" t="str">
        <f>IF(COUNTIF(KIT!$A:$A,A6830)&gt;0,"Yes","No")</f>
        <v>Yes</v>
      </c>
      <c r="E6830">
        <v>46203</v>
      </c>
    </row>
    <row r="6831" spans="1:5" x14ac:dyDescent="0.25">
      <c r="A6831" t="s">
        <v>4091</v>
      </c>
      <c r="B6831" t="s">
        <v>14320</v>
      </c>
      <c r="C6831">
        <f>VLOOKUP(B6831,'[1]Main Sheet'!$A:$C,3,0)</f>
        <v>100.83</v>
      </c>
      <c r="D6831" t="str">
        <f>IF(COUNTIF(KIT!$A:$A,A6831)&gt;0,"Yes","No")</f>
        <v>Yes</v>
      </c>
      <c r="E6831" t="s">
        <v>14391</v>
      </c>
    </row>
    <row r="6832" spans="1:5" x14ac:dyDescent="0.25">
      <c r="A6832" t="s">
        <v>4329</v>
      </c>
      <c r="B6832" t="s">
        <v>14192</v>
      </c>
      <c r="C6832">
        <f>VLOOKUP(B6832,'[1]Main Sheet'!$A:$C,3,0)</f>
        <v>146.66999999999999</v>
      </c>
      <c r="D6832" t="str">
        <f>IF(COUNTIF(KIT!$A:$A,A6832)&gt;0,"Yes","No")</f>
        <v>Yes</v>
      </c>
      <c r="E6832" t="s">
        <v>14391</v>
      </c>
    </row>
    <row r="6833" spans="1:5" x14ac:dyDescent="0.25">
      <c r="A6833" t="s">
        <v>4329</v>
      </c>
      <c r="B6833" t="s">
        <v>14176</v>
      </c>
      <c r="C6833">
        <f>VLOOKUP(B6833,'[1]Main Sheet'!$A:$C,3,0)</f>
        <v>82.5</v>
      </c>
      <c r="D6833" t="str">
        <f>IF(COUNTIF(KIT!$A:$A,A6833)&gt;0,"Yes","No")</f>
        <v>Yes</v>
      </c>
      <c r="E6833">
        <v>46203</v>
      </c>
    </row>
    <row r="6834" spans="1:5" x14ac:dyDescent="0.25">
      <c r="A6834" t="s">
        <v>4329</v>
      </c>
      <c r="B6834" t="s">
        <v>14321</v>
      </c>
      <c r="C6834">
        <f>VLOOKUP(B6834,'[1]Main Sheet'!$A:$C,3,0)</f>
        <v>150</v>
      </c>
      <c r="D6834" t="str">
        <f>IF(COUNTIF(KIT!$A:$A,A6834)&gt;0,"Yes","No")</f>
        <v>Yes</v>
      </c>
      <c r="E6834" t="s">
        <v>14391</v>
      </c>
    </row>
    <row r="6835" spans="1:5" x14ac:dyDescent="0.25">
      <c r="A6835" t="s">
        <v>4093</v>
      </c>
      <c r="B6835" t="s">
        <v>14193</v>
      </c>
      <c r="C6835">
        <f>VLOOKUP(B6835,'[1]Main Sheet'!$A:$C,3,0)</f>
        <v>149.16999999999999</v>
      </c>
      <c r="D6835" t="str">
        <f>IF(COUNTIF(KIT!$A:$A,A6835)&gt;0,"Yes","No")</f>
        <v>Yes</v>
      </c>
      <c r="E6835" t="s">
        <v>14391</v>
      </c>
    </row>
    <row r="6836" spans="1:5" x14ac:dyDescent="0.25">
      <c r="A6836" t="s">
        <v>4093</v>
      </c>
      <c r="B6836" t="s">
        <v>14176</v>
      </c>
      <c r="C6836">
        <f>VLOOKUP(B6836,'[1]Main Sheet'!$A:$C,3,0)</f>
        <v>82.5</v>
      </c>
      <c r="D6836" t="str">
        <f>IF(COUNTIF(KIT!$A:$A,A6836)&gt;0,"Yes","No")</f>
        <v>Yes</v>
      </c>
      <c r="E6836">
        <v>46203</v>
      </c>
    </row>
    <row r="6837" spans="1:5" x14ac:dyDescent="0.25">
      <c r="A6837" t="s">
        <v>4093</v>
      </c>
      <c r="B6837" t="s">
        <v>14320</v>
      </c>
      <c r="C6837">
        <f>VLOOKUP(B6837,'[1]Main Sheet'!$A:$C,3,0)</f>
        <v>100.83</v>
      </c>
      <c r="D6837" t="str">
        <f>IF(COUNTIF(KIT!$A:$A,A6837)&gt;0,"Yes","No")</f>
        <v>Yes</v>
      </c>
      <c r="E6837" t="s">
        <v>14391</v>
      </c>
    </row>
    <row r="6838" spans="1:5" x14ac:dyDescent="0.25">
      <c r="A6838" t="s">
        <v>4331</v>
      </c>
      <c r="B6838" t="s">
        <v>14193</v>
      </c>
      <c r="C6838">
        <f>VLOOKUP(B6838,'[1]Main Sheet'!$A:$C,3,0)</f>
        <v>149.16999999999999</v>
      </c>
      <c r="D6838" t="str">
        <f>IF(COUNTIF(KIT!$A:$A,A6838)&gt;0,"Yes","No")</f>
        <v>Yes</v>
      </c>
      <c r="E6838" t="s">
        <v>14391</v>
      </c>
    </row>
    <row r="6839" spans="1:5" x14ac:dyDescent="0.25">
      <c r="A6839" t="s">
        <v>4331</v>
      </c>
      <c r="B6839" t="s">
        <v>14176</v>
      </c>
      <c r="C6839">
        <f>VLOOKUP(B6839,'[1]Main Sheet'!$A:$C,3,0)</f>
        <v>82.5</v>
      </c>
      <c r="D6839" t="str">
        <f>IF(COUNTIF(KIT!$A:$A,A6839)&gt;0,"Yes","No")</f>
        <v>Yes</v>
      </c>
      <c r="E6839">
        <v>46203</v>
      </c>
    </row>
    <row r="6840" spans="1:5" x14ac:dyDescent="0.25">
      <c r="A6840" t="s">
        <v>4331</v>
      </c>
      <c r="B6840" t="s">
        <v>14321</v>
      </c>
      <c r="C6840">
        <f>VLOOKUP(B6840,'[1]Main Sheet'!$A:$C,3,0)</f>
        <v>150</v>
      </c>
      <c r="D6840" t="str">
        <f>IF(COUNTIF(KIT!$A:$A,A6840)&gt;0,"Yes","No")</f>
        <v>Yes</v>
      </c>
      <c r="E6840" t="s">
        <v>14391</v>
      </c>
    </row>
    <row r="6841" spans="1:5" x14ac:dyDescent="0.25">
      <c r="A6841" t="s">
        <v>4095</v>
      </c>
      <c r="B6841" t="s">
        <v>14194</v>
      </c>
      <c r="C6841" t="e">
        <f>VLOOKUP(B6841,'[1]Main Sheet'!$A:$C,3,0)</f>
        <v>#N/A</v>
      </c>
      <c r="D6841" t="str">
        <f>IF(COUNTIF(KIT!$A:$A,A6841)&gt;0,"Yes","No")</f>
        <v>Yes</v>
      </c>
      <c r="E6841" t="s">
        <v>14391</v>
      </c>
    </row>
    <row r="6842" spans="1:5" x14ac:dyDescent="0.25">
      <c r="A6842" t="s">
        <v>4095</v>
      </c>
      <c r="B6842" t="s">
        <v>14176</v>
      </c>
      <c r="C6842">
        <f>VLOOKUP(B6842,'[1]Main Sheet'!$A:$C,3,0)</f>
        <v>82.5</v>
      </c>
      <c r="D6842" t="str">
        <f>IF(COUNTIF(KIT!$A:$A,A6842)&gt;0,"Yes","No")</f>
        <v>Yes</v>
      </c>
      <c r="E6842">
        <v>46203</v>
      </c>
    </row>
    <row r="6843" spans="1:5" x14ac:dyDescent="0.25">
      <c r="A6843" t="s">
        <v>4095</v>
      </c>
      <c r="B6843" t="s">
        <v>14320</v>
      </c>
      <c r="C6843">
        <f>VLOOKUP(B6843,'[1]Main Sheet'!$A:$C,3,0)</f>
        <v>100.83</v>
      </c>
      <c r="D6843" t="str">
        <f>IF(COUNTIF(KIT!$A:$A,A6843)&gt;0,"Yes","No")</f>
        <v>Yes</v>
      </c>
      <c r="E6843" t="s">
        <v>14391</v>
      </c>
    </row>
    <row r="6844" spans="1:5" x14ac:dyDescent="0.25">
      <c r="A6844" t="s">
        <v>4333</v>
      </c>
      <c r="B6844" t="s">
        <v>14194</v>
      </c>
      <c r="C6844" t="e">
        <f>VLOOKUP(B6844,'[1]Main Sheet'!$A:$C,3,0)</f>
        <v>#N/A</v>
      </c>
      <c r="D6844" t="str">
        <f>IF(COUNTIF(KIT!$A:$A,A6844)&gt;0,"Yes","No")</f>
        <v>Yes</v>
      </c>
      <c r="E6844" t="s">
        <v>14391</v>
      </c>
    </row>
    <row r="6845" spans="1:5" x14ac:dyDescent="0.25">
      <c r="A6845" t="s">
        <v>4333</v>
      </c>
      <c r="B6845" t="s">
        <v>14176</v>
      </c>
      <c r="C6845">
        <f>VLOOKUP(B6845,'[1]Main Sheet'!$A:$C,3,0)</f>
        <v>82.5</v>
      </c>
      <c r="D6845" t="str">
        <f>IF(COUNTIF(KIT!$A:$A,A6845)&gt;0,"Yes","No")</f>
        <v>Yes</v>
      </c>
      <c r="E6845">
        <v>46203</v>
      </c>
    </row>
    <row r="6846" spans="1:5" x14ac:dyDescent="0.25">
      <c r="A6846" t="s">
        <v>4333</v>
      </c>
      <c r="B6846" t="s">
        <v>14321</v>
      </c>
      <c r="C6846">
        <f>VLOOKUP(B6846,'[1]Main Sheet'!$A:$C,3,0)</f>
        <v>150</v>
      </c>
      <c r="D6846" t="str">
        <f>IF(COUNTIF(KIT!$A:$A,A6846)&gt;0,"Yes","No")</f>
        <v>Yes</v>
      </c>
      <c r="E6846" t="s">
        <v>14391</v>
      </c>
    </row>
    <row r="6847" spans="1:5" x14ac:dyDescent="0.25">
      <c r="A6847" t="s">
        <v>3985</v>
      </c>
      <c r="B6847" t="s">
        <v>14192</v>
      </c>
      <c r="C6847">
        <f>VLOOKUP(B6847,'[1]Main Sheet'!$A:$C,3,0)</f>
        <v>146.66999999999999</v>
      </c>
      <c r="D6847" t="str">
        <f>IF(COUNTIF(KIT!$A:$A,A6847)&gt;0,"Yes","No")</f>
        <v>Yes</v>
      </c>
      <c r="E6847" t="s">
        <v>14391</v>
      </c>
    </row>
    <row r="6848" spans="1:5" x14ac:dyDescent="0.25">
      <c r="A6848" t="s">
        <v>3985</v>
      </c>
      <c r="B6848" t="s">
        <v>14181</v>
      </c>
      <c r="C6848">
        <f>VLOOKUP(B6848,'[1]Main Sheet'!$A:$C,3,0)</f>
        <v>64.17</v>
      </c>
      <c r="D6848" t="str">
        <f>IF(COUNTIF(KIT!$A:$A,A6848)&gt;0,"Yes","No")</f>
        <v>Yes</v>
      </c>
      <c r="E6848" t="s">
        <v>14391</v>
      </c>
    </row>
    <row r="6849" spans="1:5" x14ac:dyDescent="0.25">
      <c r="A6849" t="s">
        <v>3985</v>
      </c>
      <c r="B6849" t="s">
        <v>14322</v>
      </c>
      <c r="C6849">
        <f>VLOOKUP(B6849,'[1]Main Sheet'!$A:$C,3,0)</f>
        <v>101.67</v>
      </c>
      <c r="D6849" t="str">
        <f>IF(COUNTIF(KIT!$A:$A,A6849)&gt;0,"Yes","No")</f>
        <v>Yes</v>
      </c>
      <c r="E6849" t="s">
        <v>14391</v>
      </c>
    </row>
    <row r="6850" spans="1:5" x14ac:dyDescent="0.25">
      <c r="A6850" t="s">
        <v>4201</v>
      </c>
      <c r="B6850" t="s">
        <v>14192</v>
      </c>
      <c r="C6850">
        <f>VLOOKUP(B6850,'[1]Main Sheet'!$A:$C,3,0)</f>
        <v>146.66999999999999</v>
      </c>
      <c r="D6850" t="str">
        <f>IF(COUNTIF(KIT!$A:$A,A6850)&gt;0,"Yes","No")</f>
        <v>Yes</v>
      </c>
      <c r="E6850" t="s">
        <v>14391</v>
      </c>
    </row>
    <row r="6851" spans="1:5" x14ac:dyDescent="0.25">
      <c r="A6851" t="s">
        <v>4201</v>
      </c>
      <c r="B6851" t="s">
        <v>14181</v>
      </c>
      <c r="C6851">
        <f>VLOOKUP(B6851,'[1]Main Sheet'!$A:$C,3,0)</f>
        <v>64.17</v>
      </c>
      <c r="D6851" t="str">
        <f>IF(COUNTIF(KIT!$A:$A,A6851)&gt;0,"Yes","No")</f>
        <v>Yes</v>
      </c>
      <c r="E6851" t="s">
        <v>14391</v>
      </c>
    </row>
    <row r="6852" spans="1:5" x14ac:dyDescent="0.25">
      <c r="A6852" t="s">
        <v>4201</v>
      </c>
      <c r="B6852" t="s">
        <v>14275</v>
      </c>
      <c r="C6852" t="e">
        <f>VLOOKUP(B6852,'[1]Main Sheet'!$A:$C,3,0)</f>
        <v>#N/A</v>
      </c>
      <c r="D6852" t="str">
        <f>IF(COUNTIF(KIT!$A:$A,A6852)&gt;0,"Yes","No")</f>
        <v>Yes</v>
      </c>
      <c r="E6852" t="s">
        <v>14391</v>
      </c>
    </row>
    <row r="6853" spans="1:5" x14ac:dyDescent="0.25">
      <c r="A6853" t="s">
        <v>3987</v>
      </c>
      <c r="B6853" t="s">
        <v>14193</v>
      </c>
      <c r="C6853">
        <f>VLOOKUP(B6853,'[1]Main Sheet'!$A:$C,3,0)</f>
        <v>149.16999999999999</v>
      </c>
      <c r="D6853" t="str">
        <f>IF(COUNTIF(KIT!$A:$A,A6853)&gt;0,"Yes","No")</f>
        <v>Yes</v>
      </c>
      <c r="E6853" t="s">
        <v>14391</v>
      </c>
    </row>
    <row r="6854" spans="1:5" x14ac:dyDescent="0.25">
      <c r="A6854" t="s">
        <v>3987</v>
      </c>
      <c r="B6854" t="s">
        <v>14181</v>
      </c>
      <c r="C6854">
        <f>VLOOKUP(B6854,'[1]Main Sheet'!$A:$C,3,0)</f>
        <v>64.17</v>
      </c>
      <c r="D6854" t="str">
        <f>IF(COUNTIF(KIT!$A:$A,A6854)&gt;0,"Yes","No")</f>
        <v>Yes</v>
      </c>
      <c r="E6854" t="s">
        <v>14391</v>
      </c>
    </row>
    <row r="6855" spans="1:5" x14ac:dyDescent="0.25">
      <c r="A6855" t="s">
        <v>3987</v>
      </c>
      <c r="B6855" t="s">
        <v>14322</v>
      </c>
      <c r="C6855">
        <f>VLOOKUP(B6855,'[1]Main Sheet'!$A:$C,3,0)</f>
        <v>101.67</v>
      </c>
      <c r="D6855" t="str">
        <f>IF(COUNTIF(KIT!$A:$A,A6855)&gt;0,"Yes","No")</f>
        <v>Yes</v>
      </c>
      <c r="E6855" t="s">
        <v>14391</v>
      </c>
    </row>
    <row r="6856" spans="1:5" x14ac:dyDescent="0.25">
      <c r="A6856" t="s">
        <v>4203</v>
      </c>
      <c r="B6856" t="s">
        <v>14193</v>
      </c>
      <c r="C6856">
        <f>VLOOKUP(B6856,'[1]Main Sheet'!$A:$C,3,0)</f>
        <v>149.16999999999999</v>
      </c>
      <c r="D6856" t="str">
        <f>IF(COUNTIF(KIT!$A:$A,A6856)&gt;0,"Yes","No")</f>
        <v>Yes</v>
      </c>
      <c r="E6856" t="s">
        <v>14391</v>
      </c>
    </row>
    <row r="6857" spans="1:5" x14ac:dyDescent="0.25">
      <c r="A6857" t="s">
        <v>4203</v>
      </c>
      <c r="B6857" t="s">
        <v>14181</v>
      </c>
      <c r="C6857">
        <f>VLOOKUP(B6857,'[1]Main Sheet'!$A:$C,3,0)</f>
        <v>64.17</v>
      </c>
      <c r="D6857" t="str">
        <f>IF(COUNTIF(KIT!$A:$A,A6857)&gt;0,"Yes","No")</f>
        <v>Yes</v>
      </c>
      <c r="E6857" t="s">
        <v>14391</v>
      </c>
    </row>
    <row r="6858" spans="1:5" x14ac:dyDescent="0.25">
      <c r="A6858" t="s">
        <v>4203</v>
      </c>
      <c r="B6858" t="s">
        <v>14275</v>
      </c>
      <c r="C6858" t="e">
        <f>VLOOKUP(B6858,'[1]Main Sheet'!$A:$C,3,0)</f>
        <v>#N/A</v>
      </c>
      <c r="D6858" t="str">
        <f>IF(COUNTIF(KIT!$A:$A,A6858)&gt;0,"Yes","No")</f>
        <v>Yes</v>
      </c>
      <c r="E6858" t="s">
        <v>14391</v>
      </c>
    </row>
    <row r="6859" spans="1:5" x14ac:dyDescent="0.25">
      <c r="A6859" t="s">
        <v>3989</v>
      </c>
      <c r="B6859" t="s">
        <v>14194</v>
      </c>
      <c r="C6859" t="e">
        <f>VLOOKUP(B6859,'[1]Main Sheet'!$A:$C,3,0)</f>
        <v>#N/A</v>
      </c>
      <c r="D6859" t="str">
        <f>IF(COUNTIF(KIT!$A:$A,A6859)&gt;0,"Yes","No")</f>
        <v>Yes</v>
      </c>
      <c r="E6859" t="s">
        <v>14391</v>
      </c>
    </row>
    <row r="6860" spans="1:5" x14ac:dyDescent="0.25">
      <c r="A6860" t="s">
        <v>3989</v>
      </c>
      <c r="B6860" t="s">
        <v>14181</v>
      </c>
      <c r="C6860">
        <f>VLOOKUP(B6860,'[1]Main Sheet'!$A:$C,3,0)</f>
        <v>64.17</v>
      </c>
      <c r="D6860" t="str">
        <f>IF(COUNTIF(KIT!$A:$A,A6860)&gt;0,"Yes","No")</f>
        <v>Yes</v>
      </c>
      <c r="E6860" t="s">
        <v>14391</v>
      </c>
    </row>
    <row r="6861" spans="1:5" x14ac:dyDescent="0.25">
      <c r="A6861" t="s">
        <v>3989</v>
      </c>
      <c r="B6861" t="s">
        <v>14322</v>
      </c>
      <c r="C6861">
        <f>VLOOKUP(B6861,'[1]Main Sheet'!$A:$C,3,0)</f>
        <v>101.67</v>
      </c>
      <c r="D6861" t="str">
        <f>IF(COUNTIF(KIT!$A:$A,A6861)&gt;0,"Yes","No")</f>
        <v>Yes</v>
      </c>
      <c r="E6861" t="s">
        <v>14391</v>
      </c>
    </row>
    <row r="6862" spans="1:5" x14ac:dyDescent="0.25">
      <c r="A6862" t="s">
        <v>4205</v>
      </c>
      <c r="B6862" t="s">
        <v>14194</v>
      </c>
      <c r="C6862" t="e">
        <f>VLOOKUP(B6862,'[1]Main Sheet'!$A:$C,3,0)</f>
        <v>#N/A</v>
      </c>
      <c r="D6862" t="str">
        <f>IF(COUNTIF(KIT!$A:$A,A6862)&gt;0,"Yes","No")</f>
        <v>Yes</v>
      </c>
      <c r="E6862" t="s">
        <v>14391</v>
      </c>
    </row>
    <row r="6863" spans="1:5" x14ac:dyDescent="0.25">
      <c r="A6863" t="s">
        <v>4205</v>
      </c>
      <c r="B6863" t="s">
        <v>14181</v>
      </c>
      <c r="C6863">
        <f>VLOOKUP(B6863,'[1]Main Sheet'!$A:$C,3,0)</f>
        <v>64.17</v>
      </c>
      <c r="D6863" t="str">
        <f>IF(COUNTIF(KIT!$A:$A,A6863)&gt;0,"Yes","No")</f>
        <v>Yes</v>
      </c>
      <c r="E6863" t="s">
        <v>14391</v>
      </c>
    </row>
    <row r="6864" spans="1:5" x14ac:dyDescent="0.25">
      <c r="A6864" t="s">
        <v>4205</v>
      </c>
      <c r="B6864" t="s">
        <v>14275</v>
      </c>
      <c r="C6864" t="e">
        <f>VLOOKUP(B6864,'[1]Main Sheet'!$A:$C,3,0)</f>
        <v>#N/A</v>
      </c>
      <c r="D6864" t="str">
        <f>IF(COUNTIF(KIT!$A:$A,A6864)&gt;0,"Yes","No")</f>
        <v>Yes</v>
      </c>
      <c r="E6864" t="s">
        <v>14391</v>
      </c>
    </row>
    <row r="6865" spans="1:5" x14ac:dyDescent="0.25">
      <c r="A6865" t="s">
        <v>3907</v>
      </c>
      <c r="B6865" t="s">
        <v>14192</v>
      </c>
      <c r="C6865">
        <f>VLOOKUP(B6865,'[1]Main Sheet'!$A:$C,3,0)</f>
        <v>146.66999999999999</v>
      </c>
      <c r="D6865" t="str">
        <f>IF(COUNTIF(KIT!$A:$A,A6865)&gt;0,"Yes","No")</f>
        <v>Yes</v>
      </c>
      <c r="E6865" t="s">
        <v>14391</v>
      </c>
    </row>
    <row r="6866" spans="1:5" x14ac:dyDescent="0.25">
      <c r="A6866" t="s">
        <v>3907</v>
      </c>
      <c r="B6866" t="s">
        <v>14187</v>
      </c>
      <c r="C6866">
        <f>VLOOKUP(B6866,'[1]Main Sheet'!$A:$C,3,0)</f>
        <v>55.83</v>
      </c>
      <c r="D6866" t="str">
        <f>IF(COUNTIF(KIT!$A:$A,A6866)&gt;0,"Yes","No")</f>
        <v>Yes</v>
      </c>
      <c r="E6866" t="s">
        <v>14391</v>
      </c>
    </row>
    <row r="6867" spans="1:5" x14ac:dyDescent="0.25">
      <c r="A6867" t="s">
        <v>3907</v>
      </c>
      <c r="B6867" t="s">
        <v>14323</v>
      </c>
      <c r="C6867">
        <f>VLOOKUP(B6867,'[1]Main Sheet'!$A:$C,3,0)</f>
        <v>68.33</v>
      </c>
      <c r="D6867" t="str">
        <f>IF(COUNTIF(KIT!$A:$A,A6867)&gt;0,"Yes","No")</f>
        <v>Yes</v>
      </c>
      <c r="E6867" t="s">
        <v>14391</v>
      </c>
    </row>
    <row r="6868" spans="1:5" x14ac:dyDescent="0.25">
      <c r="A6868" t="s">
        <v>4035</v>
      </c>
      <c r="B6868" t="s">
        <v>14192</v>
      </c>
      <c r="C6868">
        <f>VLOOKUP(B6868,'[1]Main Sheet'!$A:$C,3,0)</f>
        <v>146.66999999999999</v>
      </c>
      <c r="D6868" t="str">
        <f>IF(COUNTIF(KIT!$A:$A,A6868)&gt;0,"Yes","No")</f>
        <v>Yes</v>
      </c>
      <c r="E6868" t="s">
        <v>14391</v>
      </c>
    </row>
    <row r="6869" spans="1:5" x14ac:dyDescent="0.25">
      <c r="A6869" t="s">
        <v>4035</v>
      </c>
      <c r="B6869" t="s">
        <v>14187</v>
      </c>
      <c r="C6869">
        <f>VLOOKUP(B6869,'[1]Main Sheet'!$A:$C,3,0)</f>
        <v>55.83</v>
      </c>
      <c r="D6869" t="str">
        <f>IF(COUNTIF(KIT!$A:$A,A6869)&gt;0,"Yes","No")</f>
        <v>Yes</v>
      </c>
      <c r="E6869" t="s">
        <v>14391</v>
      </c>
    </row>
    <row r="6870" spans="1:5" x14ac:dyDescent="0.25">
      <c r="A6870" t="s">
        <v>4035</v>
      </c>
      <c r="B6870" t="s">
        <v>14324</v>
      </c>
      <c r="C6870">
        <f>VLOOKUP(B6870,'[1]Main Sheet'!$A:$C,3,0)</f>
        <v>167.5</v>
      </c>
      <c r="D6870" t="str">
        <f>IF(COUNTIF(KIT!$A:$A,A6870)&gt;0,"Yes","No")</f>
        <v>Yes</v>
      </c>
      <c r="E6870" t="s">
        <v>14391</v>
      </c>
    </row>
    <row r="6871" spans="1:5" x14ac:dyDescent="0.25">
      <c r="A6871" t="s">
        <v>3909</v>
      </c>
      <c r="B6871" t="s">
        <v>14193</v>
      </c>
      <c r="C6871">
        <f>VLOOKUP(B6871,'[1]Main Sheet'!$A:$C,3,0)</f>
        <v>149.16999999999999</v>
      </c>
      <c r="D6871" t="str">
        <f>IF(COUNTIF(KIT!$A:$A,A6871)&gt;0,"Yes","No")</f>
        <v>Yes</v>
      </c>
      <c r="E6871" t="s">
        <v>14391</v>
      </c>
    </row>
    <row r="6872" spans="1:5" x14ac:dyDescent="0.25">
      <c r="A6872" t="s">
        <v>3909</v>
      </c>
      <c r="B6872" t="s">
        <v>14187</v>
      </c>
      <c r="C6872">
        <f>VLOOKUP(B6872,'[1]Main Sheet'!$A:$C,3,0)</f>
        <v>55.83</v>
      </c>
      <c r="D6872" t="str">
        <f>IF(COUNTIF(KIT!$A:$A,A6872)&gt;0,"Yes","No")</f>
        <v>Yes</v>
      </c>
      <c r="E6872" t="s">
        <v>14391</v>
      </c>
    </row>
    <row r="6873" spans="1:5" x14ac:dyDescent="0.25">
      <c r="A6873" t="s">
        <v>3909</v>
      </c>
      <c r="B6873" t="s">
        <v>14323</v>
      </c>
      <c r="C6873">
        <f>VLOOKUP(B6873,'[1]Main Sheet'!$A:$C,3,0)</f>
        <v>68.33</v>
      </c>
      <c r="D6873" t="str">
        <f>IF(COUNTIF(KIT!$A:$A,A6873)&gt;0,"Yes","No")</f>
        <v>Yes</v>
      </c>
      <c r="E6873" t="s">
        <v>14391</v>
      </c>
    </row>
    <row r="6874" spans="1:5" x14ac:dyDescent="0.25">
      <c r="A6874" t="s">
        <v>4037</v>
      </c>
      <c r="B6874" t="s">
        <v>14193</v>
      </c>
      <c r="C6874">
        <f>VLOOKUP(B6874,'[1]Main Sheet'!$A:$C,3,0)</f>
        <v>149.16999999999999</v>
      </c>
      <c r="D6874" t="str">
        <f>IF(COUNTIF(KIT!$A:$A,A6874)&gt;0,"Yes","No")</f>
        <v>Yes</v>
      </c>
      <c r="E6874" t="s">
        <v>14391</v>
      </c>
    </row>
    <row r="6875" spans="1:5" x14ac:dyDescent="0.25">
      <c r="A6875" t="s">
        <v>4037</v>
      </c>
      <c r="B6875" t="s">
        <v>14187</v>
      </c>
      <c r="C6875">
        <f>VLOOKUP(B6875,'[1]Main Sheet'!$A:$C,3,0)</f>
        <v>55.83</v>
      </c>
      <c r="D6875" t="str">
        <f>IF(COUNTIF(KIT!$A:$A,A6875)&gt;0,"Yes","No")</f>
        <v>Yes</v>
      </c>
      <c r="E6875" t="s">
        <v>14391</v>
      </c>
    </row>
    <row r="6876" spans="1:5" x14ac:dyDescent="0.25">
      <c r="A6876" t="s">
        <v>4037</v>
      </c>
      <c r="B6876" t="s">
        <v>14324</v>
      </c>
      <c r="C6876">
        <f>VLOOKUP(B6876,'[1]Main Sheet'!$A:$C,3,0)</f>
        <v>167.5</v>
      </c>
      <c r="D6876" t="str">
        <f>IF(COUNTIF(KIT!$A:$A,A6876)&gt;0,"Yes","No")</f>
        <v>Yes</v>
      </c>
      <c r="E6876" t="s">
        <v>14391</v>
      </c>
    </row>
    <row r="6877" spans="1:5" x14ac:dyDescent="0.25">
      <c r="A6877" t="s">
        <v>3911</v>
      </c>
      <c r="B6877" t="s">
        <v>14194</v>
      </c>
      <c r="C6877" t="e">
        <f>VLOOKUP(B6877,'[1]Main Sheet'!$A:$C,3,0)</f>
        <v>#N/A</v>
      </c>
      <c r="D6877" t="str">
        <f>IF(COUNTIF(KIT!$A:$A,A6877)&gt;0,"Yes","No")</f>
        <v>Yes</v>
      </c>
      <c r="E6877" t="s">
        <v>14391</v>
      </c>
    </row>
    <row r="6878" spans="1:5" x14ac:dyDescent="0.25">
      <c r="A6878" t="s">
        <v>3911</v>
      </c>
      <c r="B6878" t="s">
        <v>14187</v>
      </c>
      <c r="C6878">
        <f>VLOOKUP(B6878,'[1]Main Sheet'!$A:$C,3,0)</f>
        <v>55.83</v>
      </c>
      <c r="D6878" t="str">
        <f>IF(COUNTIF(KIT!$A:$A,A6878)&gt;0,"Yes","No")</f>
        <v>Yes</v>
      </c>
      <c r="E6878" t="s">
        <v>14391</v>
      </c>
    </row>
    <row r="6879" spans="1:5" x14ac:dyDescent="0.25">
      <c r="A6879" t="s">
        <v>3911</v>
      </c>
      <c r="B6879" t="s">
        <v>14323</v>
      </c>
      <c r="C6879">
        <f>VLOOKUP(B6879,'[1]Main Sheet'!$A:$C,3,0)</f>
        <v>68.33</v>
      </c>
      <c r="D6879" t="str">
        <f>IF(COUNTIF(KIT!$A:$A,A6879)&gt;0,"Yes","No")</f>
        <v>Yes</v>
      </c>
      <c r="E6879" t="s">
        <v>14391</v>
      </c>
    </row>
    <row r="6880" spans="1:5" x14ac:dyDescent="0.25">
      <c r="A6880" t="s">
        <v>4039</v>
      </c>
      <c r="B6880" t="s">
        <v>14194</v>
      </c>
      <c r="C6880" t="e">
        <f>VLOOKUP(B6880,'[1]Main Sheet'!$A:$C,3,0)</f>
        <v>#N/A</v>
      </c>
      <c r="D6880" t="str">
        <f>IF(COUNTIF(KIT!$A:$A,A6880)&gt;0,"Yes","No")</f>
        <v>Yes</v>
      </c>
      <c r="E6880" t="s">
        <v>14391</v>
      </c>
    </row>
    <row r="6881" spans="1:5" x14ac:dyDescent="0.25">
      <c r="A6881" t="s">
        <v>4039</v>
      </c>
      <c r="B6881" t="s">
        <v>14187</v>
      </c>
      <c r="C6881">
        <f>VLOOKUP(B6881,'[1]Main Sheet'!$A:$C,3,0)</f>
        <v>55.83</v>
      </c>
      <c r="D6881" t="str">
        <f>IF(COUNTIF(KIT!$A:$A,A6881)&gt;0,"Yes","No")</f>
        <v>Yes</v>
      </c>
      <c r="E6881" t="s">
        <v>14391</v>
      </c>
    </row>
    <row r="6882" spans="1:5" x14ac:dyDescent="0.25">
      <c r="A6882" t="s">
        <v>4039</v>
      </c>
      <c r="B6882" t="s">
        <v>14324</v>
      </c>
      <c r="C6882">
        <f>VLOOKUP(B6882,'[1]Main Sheet'!$A:$C,3,0)</f>
        <v>167.5</v>
      </c>
      <c r="D6882" t="str">
        <f>IF(COUNTIF(KIT!$A:$A,A6882)&gt;0,"Yes","No")</f>
        <v>Yes</v>
      </c>
      <c r="E6882" t="s">
        <v>14391</v>
      </c>
    </row>
    <row r="6883" spans="1:5" x14ac:dyDescent="0.25">
      <c r="A6883" t="s">
        <v>3991</v>
      </c>
      <c r="B6883" t="s">
        <v>14192</v>
      </c>
      <c r="C6883">
        <f>VLOOKUP(B6883,'[1]Main Sheet'!$A:$C,3,0)</f>
        <v>146.66999999999999</v>
      </c>
      <c r="D6883" t="str">
        <f>IF(COUNTIF(KIT!$A:$A,A6883)&gt;0,"Yes","No")</f>
        <v>Yes</v>
      </c>
      <c r="E6883" t="s">
        <v>14391</v>
      </c>
    </row>
    <row r="6884" spans="1:5" x14ac:dyDescent="0.25">
      <c r="A6884" t="s">
        <v>3991</v>
      </c>
      <c r="B6884" t="s">
        <v>13121</v>
      </c>
      <c r="C6884">
        <f>VLOOKUP(B6884,'[1]Main Sheet'!$A:$C,3,0)</f>
        <v>51.67</v>
      </c>
      <c r="D6884" t="str">
        <f>IF(COUNTIF(KIT!$A:$A,A6884)&gt;0,"Yes","No")</f>
        <v>Yes</v>
      </c>
      <c r="E6884" t="s">
        <v>14391</v>
      </c>
    </row>
    <row r="6885" spans="1:5" x14ac:dyDescent="0.25">
      <c r="A6885" t="s">
        <v>3991</v>
      </c>
      <c r="B6885" t="s">
        <v>14325</v>
      </c>
      <c r="C6885">
        <f>VLOOKUP(B6885,'[1]Main Sheet'!$A:$C,3,0)</f>
        <v>105.83</v>
      </c>
      <c r="D6885" t="str">
        <f>IF(COUNTIF(KIT!$A:$A,A6885)&gt;0,"Yes","No")</f>
        <v>Yes</v>
      </c>
      <c r="E6885" t="s">
        <v>14391</v>
      </c>
    </row>
    <row r="6886" spans="1:5" x14ac:dyDescent="0.25">
      <c r="A6886" t="s">
        <v>4207</v>
      </c>
      <c r="B6886" t="s">
        <v>14192</v>
      </c>
      <c r="C6886">
        <f>VLOOKUP(B6886,'[1]Main Sheet'!$A:$C,3,0)</f>
        <v>146.66999999999999</v>
      </c>
      <c r="D6886" t="str">
        <f>IF(COUNTIF(KIT!$A:$A,A6886)&gt;0,"Yes","No")</f>
        <v>Yes</v>
      </c>
      <c r="E6886" t="s">
        <v>14391</v>
      </c>
    </row>
    <row r="6887" spans="1:5" x14ac:dyDescent="0.25">
      <c r="A6887" t="s">
        <v>4207</v>
      </c>
      <c r="B6887" t="s">
        <v>13121</v>
      </c>
      <c r="C6887">
        <f>VLOOKUP(B6887,'[1]Main Sheet'!$A:$C,3,0)</f>
        <v>51.67</v>
      </c>
      <c r="D6887" t="str">
        <f>IF(COUNTIF(KIT!$A:$A,A6887)&gt;0,"Yes","No")</f>
        <v>Yes</v>
      </c>
      <c r="E6887" t="s">
        <v>14391</v>
      </c>
    </row>
    <row r="6888" spans="1:5" x14ac:dyDescent="0.25">
      <c r="A6888" t="s">
        <v>4207</v>
      </c>
      <c r="B6888" t="s">
        <v>14326</v>
      </c>
      <c r="C6888">
        <f>VLOOKUP(B6888,'[1]Main Sheet'!$A:$C,3,0)</f>
        <v>169.17</v>
      </c>
      <c r="D6888" t="str">
        <f>IF(COUNTIF(KIT!$A:$A,A6888)&gt;0,"Yes","No")</f>
        <v>Yes</v>
      </c>
      <c r="E6888" t="s">
        <v>14391</v>
      </c>
    </row>
    <row r="6889" spans="1:5" x14ac:dyDescent="0.25">
      <c r="A6889" t="s">
        <v>3993</v>
      </c>
      <c r="B6889" t="s">
        <v>14193</v>
      </c>
      <c r="C6889">
        <f>VLOOKUP(B6889,'[1]Main Sheet'!$A:$C,3,0)</f>
        <v>149.16999999999999</v>
      </c>
      <c r="D6889" t="str">
        <f>IF(COUNTIF(KIT!$A:$A,A6889)&gt;0,"Yes","No")</f>
        <v>Yes</v>
      </c>
      <c r="E6889" t="s">
        <v>14391</v>
      </c>
    </row>
    <row r="6890" spans="1:5" x14ac:dyDescent="0.25">
      <c r="A6890" t="s">
        <v>3993</v>
      </c>
      <c r="B6890" t="s">
        <v>13121</v>
      </c>
      <c r="C6890">
        <f>VLOOKUP(B6890,'[1]Main Sheet'!$A:$C,3,0)</f>
        <v>51.67</v>
      </c>
      <c r="D6890" t="str">
        <f>IF(COUNTIF(KIT!$A:$A,A6890)&gt;0,"Yes","No")</f>
        <v>Yes</v>
      </c>
      <c r="E6890" t="s">
        <v>14391</v>
      </c>
    </row>
    <row r="6891" spans="1:5" x14ac:dyDescent="0.25">
      <c r="A6891" t="s">
        <v>3993</v>
      </c>
      <c r="B6891" t="s">
        <v>14325</v>
      </c>
      <c r="C6891">
        <f>VLOOKUP(B6891,'[1]Main Sheet'!$A:$C,3,0)</f>
        <v>105.83</v>
      </c>
      <c r="D6891" t="str">
        <f>IF(COUNTIF(KIT!$A:$A,A6891)&gt;0,"Yes","No")</f>
        <v>Yes</v>
      </c>
      <c r="E6891" t="s">
        <v>14391</v>
      </c>
    </row>
    <row r="6892" spans="1:5" x14ac:dyDescent="0.25">
      <c r="A6892" t="s">
        <v>4209</v>
      </c>
      <c r="B6892" t="s">
        <v>14193</v>
      </c>
      <c r="C6892">
        <f>VLOOKUP(B6892,'[1]Main Sheet'!$A:$C,3,0)</f>
        <v>149.16999999999999</v>
      </c>
      <c r="D6892" t="str">
        <f>IF(COUNTIF(KIT!$A:$A,A6892)&gt;0,"Yes","No")</f>
        <v>Yes</v>
      </c>
      <c r="E6892" t="s">
        <v>14391</v>
      </c>
    </row>
    <row r="6893" spans="1:5" x14ac:dyDescent="0.25">
      <c r="A6893" t="s">
        <v>4209</v>
      </c>
      <c r="B6893" t="s">
        <v>13121</v>
      </c>
      <c r="C6893">
        <f>VLOOKUP(B6893,'[1]Main Sheet'!$A:$C,3,0)</f>
        <v>51.67</v>
      </c>
      <c r="D6893" t="str">
        <f>IF(COUNTIF(KIT!$A:$A,A6893)&gt;0,"Yes","No")</f>
        <v>Yes</v>
      </c>
      <c r="E6893" t="s">
        <v>14391</v>
      </c>
    </row>
    <row r="6894" spans="1:5" x14ac:dyDescent="0.25">
      <c r="A6894" t="s">
        <v>4209</v>
      </c>
      <c r="B6894" t="s">
        <v>14326</v>
      </c>
      <c r="C6894">
        <f>VLOOKUP(B6894,'[1]Main Sheet'!$A:$C,3,0)</f>
        <v>169.17</v>
      </c>
      <c r="D6894" t="str">
        <f>IF(COUNTIF(KIT!$A:$A,A6894)&gt;0,"Yes","No")</f>
        <v>Yes</v>
      </c>
      <c r="E6894" t="s">
        <v>14391</v>
      </c>
    </row>
    <row r="6895" spans="1:5" x14ac:dyDescent="0.25">
      <c r="A6895" t="s">
        <v>3995</v>
      </c>
      <c r="B6895" t="s">
        <v>14194</v>
      </c>
      <c r="C6895" t="e">
        <f>VLOOKUP(B6895,'[1]Main Sheet'!$A:$C,3,0)</f>
        <v>#N/A</v>
      </c>
      <c r="D6895" t="str">
        <f>IF(COUNTIF(KIT!$A:$A,A6895)&gt;0,"Yes","No")</f>
        <v>Yes</v>
      </c>
      <c r="E6895" t="s">
        <v>14391</v>
      </c>
    </row>
    <row r="6896" spans="1:5" x14ac:dyDescent="0.25">
      <c r="A6896" t="s">
        <v>3995</v>
      </c>
      <c r="B6896" t="s">
        <v>13121</v>
      </c>
      <c r="C6896">
        <f>VLOOKUP(B6896,'[1]Main Sheet'!$A:$C,3,0)</f>
        <v>51.67</v>
      </c>
      <c r="D6896" t="str">
        <f>IF(COUNTIF(KIT!$A:$A,A6896)&gt;0,"Yes","No")</f>
        <v>Yes</v>
      </c>
      <c r="E6896" t="s">
        <v>14391</v>
      </c>
    </row>
    <row r="6897" spans="1:5" x14ac:dyDescent="0.25">
      <c r="A6897" t="s">
        <v>3995</v>
      </c>
      <c r="B6897" t="s">
        <v>14325</v>
      </c>
      <c r="C6897">
        <f>VLOOKUP(B6897,'[1]Main Sheet'!$A:$C,3,0)</f>
        <v>105.83</v>
      </c>
      <c r="D6897" t="str">
        <f>IF(COUNTIF(KIT!$A:$A,A6897)&gt;0,"Yes","No")</f>
        <v>Yes</v>
      </c>
      <c r="E6897" t="s">
        <v>14391</v>
      </c>
    </row>
    <row r="6898" spans="1:5" x14ac:dyDescent="0.25">
      <c r="A6898" t="s">
        <v>4211</v>
      </c>
      <c r="B6898" t="s">
        <v>14194</v>
      </c>
      <c r="C6898" t="e">
        <f>VLOOKUP(B6898,'[1]Main Sheet'!$A:$C,3,0)</f>
        <v>#N/A</v>
      </c>
      <c r="D6898" t="str">
        <f>IF(COUNTIF(KIT!$A:$A,A6898)&gt;0,"Yes","No")</f>
        <v>Yes</v>
      </c>
      <c r="E6898" t="s">
        <v>14391</v>
      </c>
    </row>
    <row r="6899" spans="1:5" x14ac:dyDescent="0.25">
      <c r="A6899" t="s">
        <v>4211</v>
      </c>
      <c r="B6899" t="s">
        <v>13121</v>
      </c>
      <c r="C6899">
        <f>VLOOKUP(B6899,'[1]Main Sheet'!$A:$C,3,0)</f>
        <v>51.67</v>
      </c>
      <c r="D6899" t="str">
        <f>IF(COUNTIF(KIT!$A:$A,A6899)&gt;0,"Yes","No")</f>
        <v>Yes</v>
      </c>
      <c r="E6899" t="s">
        <v>14391</v>
      </c>
    </row>
    <row r="6900" spans="1:5" x14ac:dyDescent="0.25">
      <c r="A6900" t="s">
        <v>4211</v>
      </c>
      <c r="B6900" t="s">
        <v>14326</v>
      </c>
      <c r="C6900">
        <f>VLOOKUP(B6900,'[1]Main Sheet'!$A:$C,3,0)</f>
        <v>169.17</v>
      </c>
      <c r="D6900" t="str">
        <f>IF(COUNTIF(KIT!$A:$A,A6900)&gt;0,"Yes","No")</f>
        <v>Yes</v>
      </c>
      <c r="E6900" t="s">
        <v>14391</v>
      </c>
    </row>
    <row r="6901" spans="1:5" x14ac:dyDescent="0.25">
      <c r="A6901" t="s">
        <v>4291</v>
      </c>
      <c r="B6901" t="s">
        <v>14198</v>
      </c>
      <c r="C6901">
        <f>VLOOKUP(B6901,'[1]Main Sheet'!$A:$C,3,0)</f>
        <v>191.67</v>
      </c>
      <c r="D6901" t="str">
        <f>IF(COUNTIF(KIT!$A:$A,A6901)&gt;0,"Yes","No")</f>
        <v>Yes</v>
      </c>
      <c r="E6901" t="s">
        <v>14391</v>
      </c>
    </row>
    <row r="6902" spans="1:5" x14ac:dyDescent="0.25">
      <c r="A6902" t="s">
        <v>4291</v>
      </c>
      <c r="B6902" t="s">
        <v>14176</v>
      </c>
      <c r="C6902">
        <f>VLOOKUP(B6902,'[1]Main Sheet'!$A:$C,3,0)</f>
        <v>82.5</v>
      </c>
      <c r="D6902" t="str">
        <f>IF(COUNTIF(KIT!$A:$A,A6902)&gt;0,"Yes","No")</f>
        <v>Yes</v>
      </c>
      <c r="E6902">
        <v>46203</v>
      </c>
    </row>
    <row r="6903" spans="1:5" x14ac:dyDescent="0.25">
      <c r="A6903" t="s">
        <v>4291</v>
      </c>
      <c r="B6903" t="s">
        <v>14320</v>
      </c>
      <c r="C6903">
        <f>VLOOKUP(B6903,'[1]Main Sheet'!$A:$C,3,0)</f>
        <v>100.83</v>
      </c>
      <c r="D6903" t="str">
        <f>IF(COUNTIF(KIT!$A:$A,A6903)&gt;0,"Yes","No")</f>
        <v>Yes</v>
      </c>
      <c r="E6903" t="s">
        <v>14391</v>
      </c>
    </row>
    <row r="6904" spans="1:5" x14ac:dyDescent="0.25">
      <c r="A6904" t="s">
        <v>4811</v>
      </c>
      <c r="B6904" t="s">
        <v>14198</v>
      </c>
      <c r="C6904">
        <f>VLOOKUP(B6904,'[1]Main Sheet'!$A:$C,3,0)</f>
        <v>191.67</v>
      </c>
      <c r="D6904" t="str">
        <f>IF(COUNTIF(KIT!$A:$A,A6904)&gt;0,"Yes","No")</f>
        <v>Yes</v>
      </c>
      <c r="E6904" t="s">
        <v>14391</v>
      </c>
    </row>
    <row r="6905" spans="1:5" x14ac:dyDescent="0.25">
      <c r="A6905" t="s">
        <v>4811</v>
      </c>
      <c r="B6905" t="s">
        <v>14176</v>
      </c>
      <c r="C6905">
        <f>VLOOKUP(B6905,'[1]Main Sheet'!$A:$C,3,0)</f>
        <v>82.5</v>
      </c>
      <c r="D6905" t="str">
        <f>IF(COUNTIF(KIT!$A:$A,A6905)&gt;0,"Yes","No")</f>
        <v>Yes</v>
      </c>
      <c r="E6905">
        <v>46203</v>
      </c>
    </row>
    <row r="6906" spans="1:5" x14ac:dyDescent="0.25">
      <c r="A6906" t="s">
        <v>4811</v>
      </c>
      <c r="B6906" t="s">
        <v>14321</v>
      </c>
      <c r="C6906">
        <f>VLOOKUP(B6906,'[1]Main Sheet'!$A:$C,3,0)</f>
        <v>150</v>
      </c>
      <c r="D6906" t="str">
        <f>IF(COUNTIF(KIT!$A:$A,A6906)&gt;0,"Yes","No")</f>
        <v>Yes</v>
      </c>
      <c r="E6906" t="s">
        <v>14391</v>
      </c>
    </row>
    <row r="6907" spans="1:5" x14ac:dyDescent="0.25">
      <c r="A6907" t="s">
        <v>4293</v>
      </c>
      <c r="B6907" t="s">
        <v>14199</v>
      </c>
      <c r="C6907">
        <f>VLOOKUP(B6907,'[1]Main Sheet'!$A:$C,3,0)</f>
        <v>194.17</v>
      </c>
      <c r="D6907" t="str">
        <f>IF(COUNTIF(KIT!$A:$A,A6907)&gt;0,"Yes","No")</f>
        <v>Yes</v>
      </c>
      <c r="E6907" t="s">
        <v>14391</v>
      </c>
    </row>
    <row r="6908" spans="1:5" x14ac:dyDescent="0.25">
      <c r="A6908" t="s">
        <v>4293</v>
      </c>
      <c r="B6908" t="s">
        <v>14176</v>
      </c>
      <c r="C6908">
        <f>VLOOKUP(B6908,'[1]Main Sheet'!$A:$C,3,0)</f>
        <v>82.5</v>
      </c>
      <c r="D6908" t="str">
        <f>IF(COUNTIF(KIT!$A:$A,A6908)&gt;0,"Yes","No")</f>
        <v>Yes</v>
      </c>
      <c r="E6908">
        <v>46203</v>
      </c>
    </row>
    <row r="6909" spans="1:5" x14ac:dyDescent="0.25">
      <c r="A6909" t="s">
        <v>4293</v>
      </c>
      <c r="B6909" t="s">
        <v>14320</v>
      </c>
      <c r="C6909">
        <f>VLOOKUP(B6909,'[1]Main Sheet'!$A:$C,3,0)</f>
        <v>100.83</v>
      </c>
      <c r="D6909" t="str">
        <f>IF(COUNTIF(KIT!$A:$A,A6909)&gt;0,"Yes","No")</f>
        <v>Yes</v>
      </c>
      <c r="E6909" t="s">
        <v>14391</v>
      </c>
    </row>
    <row r="6910" spans="1:5" x14ac:dyDescent="0.25">
      <c r="A6910" t="s">
        <v>4813</v>
      </c>
      <c r="B6910" t="s">
        <v>14199</v>
      </c>
      <c r="C6910">
        <f>VLOOKUP(B6910,'[1]Main Sheet'!$A:$C,3,0)</f>
        <v>194.17</v>
      </c>
      <c r="D6910" t="str">
        <f>IF(COUNTIF(KIT!$A:$A,A6910)&gt;0,"Yes","No")</f>
        <v>Yes</v>
      </c>
      <c r="E6910" t="s">
        <v>14391</v>
      </c>
    </row>
    <row r="6911" spans="1:5" x14ac:dyDescent="0.25">
      <c r="A6911" t="s">
        <v>4813</v>
      </c>
      <c r="B6911" t="s">
        <v>14176</v>
      </c>
      <c r="C6911">
        <f>VLOOKUP(B6911,'[1]Main Sheet'!$A:$C,3,0)</f>
        <v>82.5</v>
      </c>
      <c r="D6911" t="str">
        <f>IF(COUNTIF(KIT!$A:$A,A6911)&gt;0,"Yes","No")</f>
        <v>Yes</v>
      </c>
      <c r="E6911">
        <v>46203</v>
      </c>
    </row>
    <row r="6912" spans="1:5" x14ac:dyDescent="0.25">
      <c r="A6912" t="s">
        <v>4813</v>
      </c>
      <c r="B6912" t="s">
        <v>14321</v>
      </c>
      <c r="C6912">
        <f>VLOOKUP(B6912,'[1]Main Sheet'!$A:$C,3,0)</f>
        <v>150</v>
      </c>
      <c r="D6912" t="str">
        <f>IF(COUNTIF(KIT!$A:$A,A6912)&gt;0,"Yes","No")</f>
        <v>Yes</v>
      </c>
      <c r="E6912" t="s">
        <v>14391</v>
      </c>
    </row>
    <row r="6913" spans="1:5" x14ac:dyDescent="0.25">
      <c r="A6913" t="s">
        <v>4295</v>
      </c>
      <c r="B6913" t="s">
        <v>14200</v>
      </c>
      <c r="C6913">
        <f>VLOOKUP(B6913,'[1]Main Sheet'!$A:$C,3,0)</f>
        <v>162.5</v>
      </c>
      <c r="D6913" t="str">
        <f>IF(COUNTIF(KIT!$A:$A,A6913)&gt;0,"Yes","No")</f>
        <v>Yes</v>
      </c>
      <c r="E6913" t="s">
        <v>14391</v>
      </c>
    </row>
    <row r="6914" spans="1:5" x14ac:dyDescent="0.25">
      <c r="A6914" t="s">
        <v>4295</v>
      </c>
      <c r="B6914" t="s">
        <v>14176</v>
      </c>
      <c r="C6914">
        <f>VLOOKUP(B6914,'[1]Main Sheet'!$A:$C,3,0)</f>
        <v>82.5</v>
      </c>
      <c r="D6914" t="str">
        <f>IF(COUNTIF(KIT!$A:$A,A6914)&gt;0,"Yes","No")</f>
        <v>Yes</v>
      </c>
      <c r="E6914">
        <v>46203</v>
      </c>
    </row>
    <row r="6915" spans="1:5" x14ac:dyDescent="0.25">
      <c r="A6915" t="s">
        <v>4295</v>
      </c>
      <c r="B6915" t="s">
        <v>14320</v>
      </c>
      <c r="C6915">
        <f>VLOOKUP(B6915,'[1]Main Sheet'!$A:$C,3,0)</f>
        <v>100.83</v>
      </c>
      <c r="D6915" t="str">
        <f>IF(COUNTIF(KIT!$A:$A,A6915)&gt;0,"Yes","No")</f>
        <v>Yes</v>
      </c>
      <c r="E6915" t="s">
        <v>14391</v>
      </c>
    </row>
    <row r="6916" spans="1:5" x14ac:dyDescent="0.25">
      <c r="A6916" t="s">
        <v>4815</v>
      </c>
      <c r="B6916" t="s">
        <v>14200</v>
      </c>
      <c r="C6916">
        <f>VLOOKUP(B6916,'[1]Main Sheet'!$A:$C,3,0)</f>
        <v>162.5</v>
      </c>
      <c r="D6916" t="str">
        <f>IF(COUNTIF(KIT!$A:$A,A6916)&gt;0,"Yes","No")</f>
        <v>Yes</v>
      </c>
      <c r="E6916" t="s">
        <v>14391</v>
      </c>
    </row>
    <row r="6917" spans="1:5" x14ac:dyDescent="0.25">
      <c r="A6917" t="s">
        <v>4815</v>
      </c>
      <c r="B6917" t="s">
        <v>14176</v>
      </c>
      <c r="C6917">
        <f>VLOOKUP(B6917,'[1]Main Sheet'!$A:$C,3,0)</f>
        <v>82.5</v>
      </c>
      <c r="D6917" t="str">
        <f>IF(COUNTIF(KIT!$A:$A,A6917)&gt;0,"Yes","No")</f>
        <v>Yes</v>
      </c>
      <c r="E6917">
        <v>46203</v>
      </c>
    </row>
    <row r="6918" spans="1:5" x14ac:dyDescent="0.25">
      <c r="A6918" t="s">
        <v>4815</v>
      </c>
      <c r="B6918" t="s">
        <v>14321</v>
      </c>
      <c r="C6918">
        <f>VLOOKUP(B6918,'[1]Main Sheet'!$A:$C,3,0)</f>
        <v>150</v>
      </c>
      <c r="D6918" t="str">
        <f>IF(COUNTIF(KIT!$A:$A,A6918)&gt;0,"Yes","No")</f>
        <v>Yes</v>
      </c>
      <c r="E6918" t="s">
        <v>14391</v>
      </c>
    </row>
    <row r="6919" spans="1:5" x14ac:dyDescent="0.25">
      <c r="A6919" t="s">
        <v>4131</v>
      </c>
      <c r="B6919" t="s">
        <v>14198</v>
      </c>
      <c r="C6919">
        <f>VLOOKUP(B6919,'[1]Main Sheet'!$A:$C,3,0)</f>
        <v>191.67</v>
      </c>
      <c r="D6919" t="str">
        <f>IF(COUNTIF(KIT!$A:$A,A6919)&gt;0,"Yes","No")</f>
        <v>Yes</v>
      </c>
      <c r="E6919" t="s">
        <v>14391</v>
      </c>
    </row>
    <row r="6920" spans="1:5" x14ac:dyDescent="0.25">
      <c r="A6920" t="s">
        <v>4131</v>
      </c>
      <c r="B6920" t="s">
        <v>14181</v>
      </c>
      <c r="C6920">
        <f>VLOOKUP(B6920,'[1]Main Sheet'!$A:$C,3,0)</f>
        <v>64.17</v>
      </c>
      <c r="D6920" t="str">
        <f>IF(COUNTIF(KIT!$A:$A,A6920)&gt;0,"Yes","No")</f>
        <v>Yes</v>
      </c>
      <c r="E6920" t="s">
        <v>14391</v>
      </c>
    </row>
    <row r="6921" spans="1:5" x14ac:dyDescent="0.25">
      <c r="A6921" t="s">
        <v>4131</v>
      </c>
      <c r="B6921" t="s">
        <v>14322</v>
      </c>
      <c r="C6921">
        <f>VLOOKUP(B6921,'[1]Main Sheet'!$A:$C,3,0)</f>
        <v>101.67</v>
      </c>
      <c r="D6921" t="str">
        <f>IF(COUNTIF(KIT!$A:$A,A6921)&gt;0,"Yes","No")</f>
        <v>Yes</v>
      </c>
      <c r="E6921" t="s">
        <v>14391</v>
      </c>
    </row>
    <row r="6922" spans="1:5" x14ac:dyDescent="0.25">
      <c r="A6922" t="s">
        <v>4385</v>
      </c>
      <c r="B6922" t="s">
        <v>14198</v>
      </c>
      <c r="C6922">
        <f>VLOOKUP(B6922,'[1]Main Sheet'!$A:$C,3,0)</f>
        <v>191.67</v>
      </c>
      <c r="D6922" t="str">
        <f>IF(COUNTIF(KIT!$A:$A,A6922)&gt;0,"Yes","No")</f>
        <v>Yes</v>
      </c>
      <c r="E6922" t="s">
        <v>14391</v>
      </c>
    </row>
    <row r="6923" spans="1:5" x14ac:dyDescent="0.25">
      <c r="A6923" t="s">
        <v>4385</v>
      </c>
      <c r="B6923" t="s">
        <v>14181</v>
      </c>
      <c r="C6923">
        <f>VLOOKUP(B6923,'[1]Main Sheet'!$A:$C,3,0)</f>
        <v>64.17</v>
      </c>
      <c r="D6923" t="str">
        <f>IF(COUNTIF(KIT!$A:$A,A6923)&gt;0,"Yes","No")</f>
        <v>Yes</v>
      </c>
      <c r="E6923" t="s">
        <v>14391</v>
      </c>
    </row>
    <row r="6924" spans="1:5" x14ac:dyDescent="0.25">
      <c r="A6924" t="s">
        <v>4385</v>
      </c>
      <c r="B6924" t="s">
        <v>14275</v>
      </c>
      <c r="C6924" t="e">
        <f>VLOOKUP(B6924,'[1]Main Sheet'!$A:$C,3,0)</f>
        <v>#N/A</v>
      </c>
      <c r="D6924" t="str">
        <f>IF(COUNTIF(KIT!$A:$A,A6924)&gt;0,"Yes","No")</f>
        <v>Yes</v>
      </c>
      <c r="E6924" t="s">
        <v>14391</v>
      </c>
    </row>
    <row r="6925" spans="1:5" x14ac:dyDescent="0.25">
      <c r="A6925" t="s">
        <v>4133</v>
      </c>
      <c r="B6925" t="s">
        <v>14199</v>
      </c>
      <c r="C6925">
        <f>VLOOKUP(B6925,'[1]Main Sheet'!$A:$C,3,0)</f>
        <v>194.17</v>
      </c>
      <c r="D6925" t="str">
        <f>IF(COUNTIF(KIT!$A:$A,A6925)&gt;0,"Yes","No")</f>
        <v>Yes</v>
      </c>
      <c r="E6925" t="s">
        <v>14391</v>
      </c>
    </row>
    <row r="6926" spans="1:5" x14ac:dyDescent="0.25">
      <c r="A6926" t="s">
        <v>4133</v>
      </c>
      <c r="B6926" t="s">
        <v>14181</v>
      </c>
      <c r="C6926">
        <f>VLOOKUP(B6926,'[1]Main Sheet'!$A:$C,3,0)</f>
        <v>64.17</v>
      </c>
      <c r="D6926" t="str">
        <f>IF(COUNTIF(KIT!$A:$A,A6926)&gt;0,"Yes","No")</f>
        <v>Yes</v>
      </c>
      <c r="E6926" t="s">
        <v>14391</v>
      </c>
    </row>
    <row r="6927" spans="1:5" x14ac:dyDescent="0.25">
      <c r="A6927" t="s">
        <v>4133</v>
      </c>
      <c r="B6927" t="s">
        <v>14322</v>
      </c>
      <c r="C6927">
        <f>VLOOKUP(B6927,'[1]Main Sheet'!$A:$C,3,0)</f>
        <v>101.67</v>
      </c>
      <c r="D6927" t="str">
        <f>IF(COUNTIF(KIT!$A:$A,A6927)&gt;0,"Yes","No")</f>
        <v>Yes</v>
      </c>
      <c r="E6927" t="s">
        <v>14391</v>
      </c>
    </row>
    <row r="6928" spans="1:5" x14ac:dyDescent="0.25">
      <c r="A6928" t="s">
        <v>4387</v>
      </c>
      <c r="B6928" t="s">
        <v>14199</v>
      </c>
      <c r="C6928">
        <f>VLOOKUP(B6928,'[1]Main Sheet'!$A:$C,3,0)</f>
        <v>194.17</v>
      </c>
      <c r="D6928" t="str">
        <f>IF(COUNTIF(KIT!$A:$A,A6928)&gt;0,"Yes","No")</f>
        <v>Yes</v>
      </c>
      <c r="E6928" t="s">
        <v>14391</v>
      </c>
    </row>
    <row r="6929" spans="1:5" x14ac:dyDescent="0.25">
      <c r="A6929" t="s">
        <v>4387</v>
      </c>
      <c r="B6929" t="s">
        <v>14181</v>
      </c>
      <c r="C6929">
        <f>VLOOKUP(B6929,'[1]Main Sheet'!$A:$C,3,0)</f>
        <v>64.17</v>
      </c>
      <c r="D6929" t="str">
        <f>IF(COUNTIF(KIT!$A:$A,A6929)&gt;0,"Yes","No")</f>
        <v>Yes</v>
      </c>
      <c r="E6929" t="s">
        <v>14391</v>
      </c>
    </row>
    <row r="6930" spans="1:5" x14ac:dyDescent="0.25">
      <c r="A6930" t="s">
        <v>4387</v>
      </c>
      <c r="B6930" t="s">
        <v>14275</v>
      </c>
      <c r="C6930" t="e">
        <f>VLOOKUP(B6930,'[1]Main Sheet'!$A:$C,3,0)</f>
        <v>#N/A</v>
      </c>
      <c r="D6930" t="str">
        <f>IF(COUNTIF(KIT!$A:$A,A6930)&gt;0,"Yes","No")</f>
        <v>Yes</v>
      </c>
      <c r="E6930" t="s">
        <v>14391</v>
      </c>
    </row>
    <row r="6931" spans="1:5" x14ac:dyDescent="0.25">
      <c r="A6931" t="s">
        <v>4135</v>
      </c>
      <c r="B6931" t="s">
        <v>14200</v>
      </c>
      <c r="C6931">
        <f>VLOOKUP(B6931,'[1]Main Sheet'!$A:$C,3,0)</f>
        <v>162.5</v>
      </c>
      <c r="D6931" t="str">
        <f>IF(COUNTIF(KIT!$A:$A,A6931)&gt;0,"Yes","No")</f>
        <v>Yes</v>
      </c>
      <c r="E6931" t="s">
        <v>14391</v>
      </c>
    </row>
    <row r="6932" spans="1:5" x14ac:dyDescent="0.25">
      <c r="A6932" t="s">
        <v>4135</v>
      </c>
      <c r="B6932" t="s">
        <v>14181</v>
      </c>
      <c r="C6932">
        <f>VLOOKUP(B6932,'[1]Main Sheet'!$A:$C,3,0)</f>
        <v>64.17</v>
      </c>
      <c r="D6932" t="str">
        <f>IF(COUNTIF(KIT!$A:$A,A6932)&gt;0,"Yes","No")</f>
        <v>Yes</v>
      </c>
      <c r="E6932" t="s">
        <v>14391</v>
      </c>
    </row>
    <row r="6933" spans="1:5" x14ac:dyDescent="0.25">
      <c r="A6933" t="s">
        <v>4135</v>
      </c>
      <c r="B6933" t="s">
        <v>14322</v>
      </c>
      <c r="C6933">
        <f>VLOOKUP(B6933,'[1]Main Sheet'!$A:$C,3,0)</f>
        <v>101.67</v>
      </c>
      <c r="D6933" t="str">
        <f>IF(COUNTIF(KIT!$A:$A,A6933)&gt;0,"Yes","No")</f>
        <v>Yes</v>
      </c>
      <c r="E6933" t="s">
        <v>14391</v>
      </c>
    </row>
    <row r="6934" spans="1:5" x14ac:dyDescent="0.25">
      <c r="A6934" t="s">
        <v>4389</v>
      </c>
      <c r="B6934" t="s">
        <v>14200</v>
      </c>
      <c r="C6934">
        <f>VLOOKUP(B6934,'[1]Main Sheet'!$A:$C,3,0)</f>
        <v>162.5</v>
      </c>
      <c r="D6934" t="str">
        <f>IF(COUNTIF(KIT!$A:$A,A6934)&gt;0,"Yes","No")</f>
        <v>Yes</v>
      </c>
      <c r="E6934" t="s">
        <v>14391</v>
      </c>
    </row>
    <row r="6935" spans="1:5" x14ac:dyDescent="0.25">
      <c r="A6935" t="s">
        <v>4389</v>
      </c>
      <c r="B6935" t="s">
        <v>14181</v>
      </c>
      <c r="C6935">
        <f>VLOOKUP(B6935,'[1]Main Sheet'!$A:$C,3,0)</f>
        <v>64.17</v>
      </c>
      <c r="D6935" t="str">
        <f>IF(COUNTIF(KIT!$A:$A,A6935)&gt;0,"Yes","No")</f>
        <v>Yes</v>
      </c>
      <c r="E6935" t="s">
        <v>14391</v>
      </c>
    </row>
    <row r="6936" spans="1:5" x14ac:dyDescent="0.25">
      <c r="A6936" t="s">
        <v>4389</v>
      </c>
      <c r="B6936" t="s">
        <v>14275</v>
      </c>
      <c r="C6936" t="e">
        <f>VLOOKUP(B6936,'[1]Main Sheet'!$A:$C,3,0)</f>
        <v>#N/A</v>
      </c>
      <c r="D6936" t="str">
        <f>IF(COUNTIF(KIT!$A:$A,A6936)&gt;0,"Yes","No")</f>
        <v>Yes</v>
      </c>
      <c r="E6936" t="s">
        <v>14391</v>
      </c>
    </row>
    <row r="6937" spans="1:5" x14ac:dyDescent="0.25">
      <c r="A6937" t="s">
        <v>3997</v>
      </c>
      <c r="B6937" t="s">
        <v>14198</v>
      </c>
      <c r="C6937">
        <f>VLOOKUP(B6937,'[1]Main Sheet'!$A:$C,3,0)</f>
        <v>191.67</v>
      </c>
      <c r="D6937" t="str">
        <f>IF(COUNTIF(KIT!$A:$A,A6937)&gt;0,"Yes","No")</f>
        <v>Yes</v>
      </c>
      <c r="E6937" t="s">
        <v>14391</v>
      </c>
    </row>
    <row r="6938" spans="1:5" x14ac:dyDescent="0.25">
      <c r="A6938" t="s">
        <v>3997</v>
      </c>
      <c r="B6938" t="s">
        <v>14187</v>
      </c>
      <c r="C6938">
        <f>VLOOKUP(B6938,'[1]Main Sheet'!$A:$C,3,0)</f>
        <v>55.83</v>
      </c>
      <c r="D6938" t="str">
        <f>IF(COUNTIF(KIT!$A:$A,A6938)&gt;0,"Yes","No")</f>
        <v>Yes</v>
      </c>
      <c r="E6938" t="s">
        <v>14391</v>
      </c>
    </row>
    <row r="6939" spans="1:5" x14ac:dyDescent="0.25">
      <c r="A6939" t="s">
        <v>3997</v>
      </c>
      <c r="B6939" t="s">
        <v>14323</v>
      </c>
      <c r="C6939">
        <f>VLOOKUP(B6939,'[1]Main Sheet'!$A:$C,3,0)</f>
        <v>68.33</v>
      </c>
      <c r="D6939" t="str">
        <f>IF(COUNTIF(KIT!$A:$A,A6939)&gt;0,"Yes","No")</f>
        <v>Yes</v>
      </c>
      <c r="E6939" t="s">
        <v>14391</v>
      </c>
    </row>
    <row r="6940" spans="1:5" x14ac:dyDescent="0.25">
      <c r="A6940" t="s">
        <v>4213</v>
      </c>
      <c r="B6940" t="s">
        <v>14198</v>
      </c>
      <c r="C6940">
        <f>VLOOKUP(B6940,'[1]Main Sheet'!$A:$C,3,0)</f>
        <v>191.67</v>
      </c>
      <c r="D6940" t="str">
        <f>IF(COUNTIF(KIT!$A:$A,A6940)&gt;0,"Yes","No")</f>
        <v>Yes</v>
      </c>
      <c r="E6940" t="s">
        <v>14391</v>
      </c>
    </row>
    <row r="6941" spans="1:5" x14ac:dyDescent="0.25">
      <c r="A6941" t="s">
        <v>4213</v>
      </c>
      <c r="B6941" t="s">
        <v>14187</v>
      </c>
      <c r="C6941">
        <f>VLOOKUP(B6941,'[1]Main Sheet'!$A:$C,3,0)</f>
        <v>55.83</v>
      </c>
      <c r="D6941" t="str">
        <f>IF(COUNTIF(KIT!$A:$A,A6941)&gt;0,"Yes","No")</f>
        <v>Yes</v>
      </c>
      <c r="E6941" t="s">
        <v>14391</v>
      </c>
    </row>
    <row r="6942" spans="1:5" x14ac:dyDescent="0.25">
      <c r="A6942" t="s">
        <v>4213</v>
      </c>
      <c r="B6942" t="s">
        <v>14324</v>
      </c>
      <c r="C6942">
        <f>VLOOKUP(B6942,'[1]Main Sheet'!$A:$C,3,0)</f>
        <v>167.5</v>
      </c>
      <c r="D6942" t="str">
        <f>IF(COUNTIF(KIT!$A:$A,A6942)&gt;0,"Yes","No")</f>
        <v>Yes</v>
      </c>
      <c r="E6942" t="s">
        <v>14391</v>
      </c>
    </row>
    <row r="6943" spans="1:5" x14ac:dyDescent="0.25">
      <c r="A6943" t="s">
        <v>3999</v>
      </c>
      <c r="B6943" t="s">
        <v>14199</v>
      </c>
      <c r="C6943">
        <f>VLOOKUP(B6943,'[1]Main Sheet'!$A:$C,3,0)</f>
        <v>194.17</v>
      </c>
      <c r="D6943" t="str">
        <f>IF(COUNTIF(KIT!$A:$A,A6943)&gt;0,"Yes","No")</f>
        <v>Yes</v>
      </c>
      <c r="E6943" t="s">
        <v>14391</v>
      </c>
    </row>
    <row r="6944" spans="1:5" x14ac:dyDescent="0.25">
      <c r="A6944" t="s">
        <v>3999</v>
      </c>
      <c r="B6944" t="s">
        <v>14187</v>
      </c>
      <c r="C6944">
        <f>VLOOKUP(B6944,'[1]Main Sheet'!$A:$C,3,0)</f>
        <v>55.83</v>
      </c>
      <c r="D6944" t="str">
        <f>IF(COUNTIF(KIT!$A:$A,A6944)&gt;0,"Yes","No")</f>
        <v>Yes</v>
      </c>
      <c r="E6944" t="s">
        <v>14391</v>
      </c>
    </row>
    <row r="6945" spans="1:5" x14ac:dyDescent="0.25">
      <c r="A6945" t="s">
        <v>3999</v>
      </c>
      <c r="B6945" t="s">
        <v>14323</v>
      </c>
      <c r="C6945">
        <f>VLOOKUP(B6945,'[1]Main Sheet'!$A:$C,3,0)</f>
        <v>68.33</v>
      </c>
      <c r="D6945" t="str">
        <f>IF(COUNTIF(KIT!$A:$A,A6945)&gt;0,"Yes","No")</f>
        <v>Yes</v>
      </c>
      <c r="E6945" t="s">
        <v>14391</v>
      </c>
    </row>
    <row r="6946" spans="1:5" x14ac:dyDescent="0.25">
      <c r="A6946" t="s">
        <v>4215</v>
      </c>
      <c r="B6946" t="s">
        <v>14199</v>
      </c>
      <c r="C6946">
        <f>VLOOKUP(B6946,'[1]Main Sheet'!$A:$C,3,0)</f>
        <v>194.17</v>
      </c>
      <c r="D6946" t="str">
        <f>IF(COUNTIF(KIT!$A:$A,A6946)&gt;0,"Yes","No")</f>
        <v>Yes</v>
      </c>
      <c r="E6946" t="s">
        <v>14391</v>
      </c>
    </row>
    <row r="6947" spans="1:5" x14ac:dyDescent="0.25">
      <c r="A6947" t="s">
        <v>4215</v>
      </c>
      <c r="B6947" t="s">
        <v>14187</v>
      </c>
      <c r="C6947">
        <f>VLOOKUP(B6947,'[1]Main Sheet'!$A:$C,3,0)</f>
        <v>55.83</v>
      </c>
      <c r="D6947" t="str">
        <f>IF(COUNTIF(KIT!$A:$A,A6947)&gt;0,"Yes","No")</f>
        <v>Yes</v>
      </c>
      <c r="E6947" t="s">
        <v>14391</v>
      </c>
    </row>
    <row r="6948" spans="1:5" x14ac:dyDescent="0.25">
      <c r="A6948" t="s">
        <v>4215</v>
      </c>
      <c r="B6948" t="s">
        <v>14324</v>
      </c>
      <c r="C6948">
        <f>VLOOKUP(B6948,'[1]Main Sheet'!$A:$C,3,0)</f>
        <v>167.5</v>
      </c>
      <c r="D6948" t="str">
        <f>IF(COUNTIF(KIT!$A:$A,A6948)&gt;0,"Yes","No")</f>
        <v>Yes</v>
      </c>
      <c r="E6948" t="s">
        <v>14391</v>
      </c>
    </row>
    <row r="6949" spans="1:5" x14ac:dyDescent="0.25">
      <c r="A6949" t="s">
        <v>4001</v>
      </c>
      <c r="B6949" t="s">
        <v>14200</v>
      </c>
      <c r="C6949">
        <f>VLOOKUP(B6949,'[1]Main Sheet'!$A:$C,3,0)</f>
        <v>162.5</v>
      </c>
      <c r="D6949" t="str">
        <f>IF(COUNTIF(KIT!$A:$A,A6949)&gt;0,"Yes","No")</f>
        <v>Yes</v>
      </c>
      <c r="E6949" t="s">
        <v>14391</v>
      </c>
    </row>
    <row r="6950" spans="1:5" x14ac:dyDescent="0.25">
      <c r="A6950" t="s">
        <v>4001</v>
      </c>
      <c r="B6950" t="s">
        <v>14187</v>
      </c>
      <c r="C6950">
        <f>VLOOKUP(B6950,'[1]Main Sheet'!$A:$C,3,0)</f>
        <v>55.83</v>
      </c>
      <c r="D6950" t="str">
        <f>IF(COUNTIF(KIT!$A:$A,A6950)&gt;0,"Yes","No")</f>
        <v>Yes</v>
      </c>
      <c r="E6950" t="s">
        <v>14391</v>
      </c>
    </row>
    <row r="6951" spans="1:5" x14ac:dyDescent="0.25">
      <c r="A6951" t="s">
        <v>4001</v>
      </c>
      <c r="B6951" t="s">
        <v>14323</v>
      </c>
      <c r="C6951">
        <f>VLOOKUP(B6951,'[1]Main Sheet'!$A:$C,3,0)</f>
        <v>68.33</v>
      </c>
      <c r="D6951" t="str">
        <f>IF(COUNTIF(KIT!$A:$A,A6951)&gt;0,"Yes","No")</f>
        <v>Yes</v>
      </c>
      <c r="E6951" t="s">
        <v>14391</v>
      </c>
    </row>
    <row r="6952" spans="1:5" x14ac:dyDescent="0.25">
      <c r="A6952" t="s">
        <v>4217</v>
      </c>
      <c r="B6952" t="s">
        <v>14200</v>
      </c>
      <c r="C6952">
        <f>VLOOKUP(B6952,'[1]Main Sheet'!$A:$C,3,0)</f>
        <v>162.5</v>
      </c>
      <c r="D6952" t="str">
        <f>IF(COUNTIF(KIT!$A:$A,A6952)&gt;0,"Yes","No")</f>
        <v>Yes</v>
      </c>
      <c r="E6952" t="s">
        <v>14391</v>
      </c>
    </row>
    <row r="6953" spans="1:5" x14ac:dyDescent="0.25">
      <c r="A6953" t="s">
        <v>4217</v>
      </c>
      <c r="B6953" t="s">
        <v>14187</v>
      </c>
      <c r="C6953">
        <f>VLOOKUP(B6953,'[1]Main Sheet'!$A:$C,3,0)</f>
        <v>55.83</v>
      </c>
      <c r="D6953" t="str">
        <f>IF(COUNTIF(KIT!$A:$A,A6953)&gt;0,"Yes","No")</f>
        <v>Yes</v>
      </c>
      <c r="E6953" t="s">
        <v>14391</v>
      </c>
    </row>
    <row r="6954" spans="1:5" x14ac:dyDescent="0.25">
      <c r="A6954" t="s">
        <v>4217</v>
      </c>
      <c r="B6954" t="s">
        <v>14324</v>
      </c>
      <c r="C6954">
        <f>VLOOKUP(B6954,'[1]Main Sheet'!$A:$C,3,0)</f>
        <v>167.5</v>
      </c>
      <c r="D6954" t="str">
        <f>IF(COUNTIF(KIT!$A:$A,A6954)&gt;0,"Yes","No")</f>
        <v>Yes</v>
      </c>
      <c r="E6954" t="s">
        <v>14391</v>
      </c>
    </row>
    <row r="6955" spans="1:5" x14ac:dyDescent="0.25">
      <c r="A6955" t="s">
        <v>4137</v>
      </c>
      <c r="B6955" t="s">
        <v>14198</v>
      </c>
      <c r="C6955">
        <f>VLOOKUP(B6955,'[1]Main Sheet'!$A:$C,3,0)</f>
        <v>191.67</v>
      </c>
      <c r="D6955" t="str">
        <f>IF(COUNTIF(KIT!$A:$A,A6955)&gt;0,"Yes","No")</f>
        <v>Yes</v>
      </c>
      <c r="E6955" t="s">
        <v>14391</v>
      </c>
    </row>
    <row r="6956" spans="1:5" x14ac:dyDescent="0.25">
      <c r="A6956" t="s">
        <v>4137</v>
      </c>
      <c r="B6956" t="s">
        <v>13121</v>
      </c>
      <c r="C6956">
        <f>VLOOKUP(B6956,'[1]Main Sheet'!$A:$C,3,0)</f>
        <v>51.67</v>
      </c>
      <c r="D6956" t="str">
        <f>IF(COUNTIF(KIT!$A:$A,A6956)&gt;0,"Yes","No")</f>
        <v>Yes</v>
      </c>
      <c r="E6956" t="s">
        <v>14391</v>
      </c>
    </row>
    <row r="6957" spans="1:5" x14ac:dyDescent="0.25">
      <c r="A6957" t="s">
        <v>4137</v>
      </c>
      <c r="B6957" t="s">
        <v>14325</v>
      </c>
      <c r="C6957">
        <f>VLOOKUP(B6957,'[1]Main Sheet'!$A:$C,3,0)</f>
        <v>105.83</v>
      </c>
      <c r="D6957" t="str">
        <f>IF(COUNTIF(KIT!$A:$A,A6957)&gt;0,"Yes","No")</f>
        <v>Yes</v>
      </c>
      <c r="E6957" t="s">
        <v>14391</v>
      </c>
    </row>
    <row r="6958" spans="1:5" x14ac:dyDescent="0.25">
      <c r="A6958" t="s">
        <v>4391</v>
      </c>
      <c r="B6958" t="s">
        <v>14198</v>
      </c>
      <c r="C6958">
        <f>VLOOKUP(B6958,'[1]Main Sheet'!$A:$C,3,0)</f>
        <v>191.67</v>
      </c>
      <c r="D6958" t="str">
        <f>IF(COUNTIF(KIT!$A:$A,A6958)&gt;0,"Yes","No")</f>
        <v>Yes</v>
      </c>
      <c r="E6958" t="s">
        <v>14391</v>
      </c>
    </row>
    <row r="6959" spans="1:5" x14ac:dyDescent="0.25">
      <c r="A6959" t="s">
        <v>4391</v>
      </c>
      <c r="B6959" t="s">
        <v>13121</v>
      </c>
      <c r="C6959">
        <f>VLOOKUP(B6959,'[1]Main Sheet'!$A:$C,3,0)</f>
        <v>51.67</v>
      </c>
      <c r="D6959" t="str">
        <f>IF(COUNTIF(KIT!$A:$A,A6959)&gt;0,"Yes","No")</f>
        <v>Yes</v>
      </c>
      <c r="E6959" t="s">
        <v>14391</v>
      </c>
    </row>
    <row r="6960" spans="1:5" x14ac:dyDescent="0.25">
      <c r="A6960" t="s">
        <v>4391</v>
      </c>
      <c r="B6960" t="s">
        <v>14326</v>
      </c>
      <c r="C6960">
        <f>VLOOKUP(B6960,'[1]Main Sheet'!$A:$C,3,0)</f>
        <v>169.17</v>
      </c>
      <c r="D6960" t="str">
        <f>IF(COUNTIF(KIT!$A:$A,A6960)&gt;0,"Yes","No")</f>
        <v>Yes</v>
      </c>
      <c r="E6960" t="s">
        <v>14391</v>
      </c>
    </row>
    <row r="6961" spans="1:5" x14ac:dyDescent="0.25">
      <c r="A6961" t="s">
        <v>4139</v>
      </c>
      <c r="B6961" t="s">
        <v>14199</v>
      </c>
      <c r="C6961">
        <f>VLOOKUP(B6961,'[1]Main Sheet'!$A:$C,3,0)</f>
        <v>194.17</v>
      </c>
      <c r="D6961" t="str">
        <f>IF(COUNTIF(KIT!$A:$A,A6961)&gt;0,"Yes","No")</f>
        <v>Yes</v>
      </c>
      <c r="E6961" t="s">
        <v>14391</v>
      </c>
    </row>
    <row r="6962" spans="1:5" x14ac:dyDescent="0.25">
      <c r="A6962" t="s">
        <v>4139</v>
      </c>
      <c r="B6962" t="s">
        <v>13121</v>
      </c>
      <c r="C6962">
        <f>VLOOKUP(B6962,'[1]Main Sheet'!$A:$C,3,0)</f>
        <v>51.67</v>
      </c>
      <c r="D6962" t="str">
        <f>IF(COUNTIF(KIT!$A:$A,A6962)&gt;0,"Yes","No")</f>
        <v>Yes</v>
      </c>
      <c r="E6962" t="s">
        <v>14391</v>
      </c>
    </row>
    <row r="6963" spans="1:5" x14ac:dyDescent="0.25">
      <c r="A6963" t="s">
        <v>4139</v>
      </c>
      <c r="B6963" t="s">
        <v>14325</v>
      </c>
      <c r="C6963">
        <f>VLOOKUP(B6963,'[1]Main Sheet'!$A:$C,3,0)</f>
        <v>105.83</v>
      </c>
      <c r="D6963" t="str">
        <f>IF(COUNTIF(KIT!$A:$A,A6963)&gt;0,"Yes","No")</f>
        <v>Yes</v>
      </c>
      <c r="E6963" t="s">
        <v>14391</v>
      </c>
    </row>
    <row r="6964" spans="1:5" x14ac:dyDescent="0.25">
      <c r="A6964" t="s">
        <v>4393</v>
      </c>
      <c r="B6964" t="s">
        <v>14199</v>
      </c>
      <c r="C6964">
        <f>VLOOKUP(B6964,'[1]Main Sheet'!$A:$C,3,0)</f>
        <v>194.17</v>
      </c>
      <c r="D6964" t="str">
        <f>IF(COUNTIF(KIT!$A:$A,A6964)&gt;0,"Yes","No")</f>
        <v>Yes</v>
      </c>
      <c r="E6964" t="s">
        <v>14391</v>
      </c>
    </row>
    <row r="6965" spans="1:5" x14ac:dyDescent="0.25">
      <c r="A6965" t="s">
        <v>4393</v>
      </c>
      <c r="B6965" t="s">
        <v>13121</v>
      </c>
      <c r="C6965">
        <f>VLOOKUP(B6965,'[1]Main Sheet'!$A:$C,3,0)</f>
        <v>51.67</v>
      </c>
      <c r="D6965" t="str">
        <f>IF(COUNTIF(KIT!$A:$A,A6965)&gt;0,"Yes","No")</f>
        <v>Yes</v>
      </c>
      <c r="E6965" t="s">
        <v>14391</v>
      </c>
    </row>
    <row r="6966" spans="1:5" x14ac:dyDescent="0.25">
      <c r="A6966" t="s">
        <v>4393</v>
      </c>
      <c r="B6966" t="s">
        <v>14326</v>
      </c>
      <c r="C6966">
        <f>VLOOKUP(B6966,'[1]Main Sheet'!$A:$C,3,0)</f>
        <v>169.17</v>
      </c>
      <c r="D6966" t="str">
        <f>IF(COUNTIF(KIT!$A:$A,A6966)&gt;0,"Yes","No")</f>
        <v>Yes</v>
      </c>
      <c r="E6966" t="s">
        <v>14391</v>
      </c>
    </row>
    <row r="6967" spans="1:5" x14ac:dyDescent="0.25">
      <c r="A6967" t="s">
        <v>4141</v>
      </c>
      <c r="B6967" t="s">
        <v>14200</v>
      </c>
      <c r="C6967">
        <f>VLOOKUP(B6967,'[1]Main Sheet'!$A:$C,3,0)</f>
        <v>162.5</v>
      </c>
      <c r="D6967" t="str">
        <f>IF(COUNTIF(KIT!$A:$A,A6967)&gt;0,"Yes","No")</f>
        <v>Yes</v>
      </c>
      <c r="E6967" t="s">
        <v>14391</v>
      </c>
    </row>
    <row r="6968" spans="1:5" x14ac:dyDescent="0.25">
      <c r="A6968" t="s">
        <v>4141</v>
      </c>
      <c r="B6968" t="s">
        <v>13121</v>
      </c>
      <c r="C6968">
        <f>VLOOKUP(B6968,'[1]Main Sheet'!$A:$C,3,0)</f>
        <v>51.67</v>
      </c>
      <c r="D6968" t="str">
        <f>IF(COUNTIF(KIT!$A:$A,A6968)&gt;0,"Yes","No")</f>
        <v>Yes</v>
      </c>
      <c r="E6968" t="s">
        <v>14391</v>
      </c>
    </row>
    <row r="6969" spans="1:5" x14ac:dyDescent="0.25">
      <c r="A6969" t="s">
        <v>4141</v>
      </c>
      <c r="B6969" t="s">
        <v>14325</v>
      </c>
      <c r="C6969">
        <f>VLOOKUP(B6969,'[1]Main Sheet'!$A:$C,3,0)</f>
        <v>105.83</v>
      </c>
      <c r="D6969" t="str">
        <f>IF(COUNTIF(KIT!$A:$A,A6969)&gt;0,"Yes","No")</f>
        <v>Yes</v>
      </c>
      <c r="E6969" t="s">
        <v>14391</v>
      </c>
    </row>
    <row r="6970" spans="1:5" x14ac:dyDescent="0.25">
      <c r="A6970" t="s">
        <v>4395</v>
      </c>
      <c r="B6970" t="s">
        <v>14200</v>
      </c>
      <c r="C6970">
        <f>VLOOKUP(B6970,'[1]Main Sheet'!$A:$C,3,0)</f>
        <v>162.5</v>
      </c>
      <c r="D6970" t="str">
        <f>IF(COUNTIF(KIT!$A:$A,A6970)&gt;0,"Yes","No")</f>
        <v>Yes</v>
      </c>
      <c r="E6970" t="s">
        <v>14391</v>
      </c>
    </row>
    <row r="6971" spans="1:5" x14ac:dyDescent="0.25">
      <c r="A6971" t="s">
        <v>4395</v>
      </c>
      <c r="B6971" t="s">
        <v>13121</v>
      </c>
      <c r="C6971">
        <f>VLOOKUP(B6971,'[1]Main Sheet'!$A:$C,3,0)</f>
        <v>51.67</v>
      </c>
      <c r="D6971" t="str">
        <f>IF(COUNTIF(KIT!$A:$A,A6971)&gt;0,"Yes","No")</f>
        <v>Yes</v>
      </c>
      <c r="E6971" t="s">
        <v>14391</v>
      </c>
    </row>
    <row r="6972" spans="1:5" x14ac:dyDescent="0.25">
      <c r="A6972" t="s">
        <v>4395</v>
      </c>
      <c r="B6972" t="s">
        <v>14326</v>
      </c>
      <c r="C6972">
        <f>VLOOKUP(B6972,'[1]Main Sheet'!$A:$C,3,0)</f>
        <v>169.17</v>
      </c>
      <c r="D6972" t="str">
        <f>IF(COUNTIF(KIT!$A:$A,A6972)&gt;0,"Yes","No")</f>
        <v>Yes</v>
      </c>
      <c r="E6972" t="s">
        <v>14391</v>
      </c>
    </row>
    <row r="6973" spans="1:5" x14ac:dyDescent="0.25">
      <c r="A6973" t="s">
        <v>4451</v>
      </c>
      <c r="B6973" t="s">
        <v>14204</v>
      </c>
      <c r="C6973">
        <f>VLOOKUP(B6973,'[1]Main Sheet'!$A:$C,3,0)</f>
        <v>223.33</v>
      </c>
      <c r="D6973" t="str">
        <f>IF(COUNTIF(KIT!$A:$A,A6973)&gt;0,"Yes","No")</f>
        <v>Yes</v>
      </c>
      <c r="E6973" t="s">
        <v>14391</v>
      </c>
    </row>
    <row r="6974" spans="1:5" x14ac:dyDescent="0.25">
      <c r="A6974" t="s">
        <v>4451</v>
      </c>
      <c r="B6974" t="s">
        <v>14176</v>
      </c>
      <c r="C6974">
        <f>VLOOKUP(B6974,'[1]Main Sheet'!$A:$C,3,0)</f>
        <v>82.5</v>
      </c>
      <c r="D6974" t="str">
        <f>IF(COUNTIF(KIT!$A:$A,A6974)&gt;0,"Yes","No")</f>
        <v>Yes</v>
      </c>
      <c r="E6974">
        <v>46203</v>
      </c>
    </row>
    <row r="6975" spans="1:5" x14ac:dyDescent="0.25">
      <c r="A6975" t="s">
        <v>4451</v>
      </c>
      <c r="B6975" t="s">
        <v>14320</v>
      </c>
      <c r="C6975">
        <f>VLOOKUP(B6975,'[1]Main Sheet'!$A:$C,3,0)</f>
        <v>100.83</v>
      </c>
      <c r="D6975" t="str">
        <f>IF(COUNTIF(KIT!$A:$A,A6975)&gt;0,"Yes","No")</f>
        <v>Yes</v>
      </c>
      <c r="E6975" t="s">
        <v>14391</v>
      </c>
    </row>
    <row r="6976" spans="1:5" x14ac:dyDescent="0.25">
      <c r="A6976" t="s">
        <v>4951</v>
      </c>
      <c r="B6976" t="s">
        <v>14204</v>
      </c>
      <c r="C6976">
        <f>VLOOKUP(B6976,'[1]Main Sheet'!$A:$C,3,0)</f>
        <v>223.33</v>
      </c>
      <c r="D6976" t="str">
        <f>IF(COUNTIF(KIT!$A:$A,A6976)&gt;0,"Yes","No")</f>
        <v>Yes</v>
      </c>
      <c r="E6976" t="s">
        <v>14391</v>
      </c>
    </row>
    <row r="6977" spans="1:5" x14ac:dyDescent="0.25">
      <c r="A6977" t="s">
        <v>4951</v>
      </c>
      <c r="B6977" t="s">
        <v>14176</v>
      </c>
      <c r="C6977">
        <f>VLOOKUP(B6977,'[1]Main Sheet'!$A:$C,3,0)</f>
        <v>82.5</v>
      </c>
      <c r="D6977" t="str">
        <f>IF(COUNTIF(KIT!$A:$A,A6977)&gt;0,"Yes","No")</f>
        <v>Yes</v>
      </c>
      <c r="E6977">
        <v>46203</v>
      </c>
    </row>
    <row r="6978" spans="1:5" x14ac:dyDescent="0.25">
      <c r="A6978" t="s">
        <v>4951</v>
      </c>
      <c r="B6978" t="s">
        <v>14321</v>
      </c>
      <c r="C6978">
        <f>VLOOKUP(B6978,'[1]Main Sheet'!$A:$C,3,0)</f>
        <v>150</v>
      </c>
      <c r="D6978" t="str">
        <f>IF(COUNTIF(KIT!$A:$A,A6978)&gt;0,"Yes","No")</f>
        <v>Yes</v>
      </c>
      <c r="E6978" t="s">
        <v>14391</v>
      </c>
    </row>
    <row r="6979" spans="1:5" x14ac:dyDescent="0.25">
      <c r="A6979" t="s">
        <v>4453</v>
      </c>
      <c r="B6979" t="s">
        <v>14205</v>
      </c>
      <c r="C6979">
        <f>VLOOKUP(B6979,'[1]Main Sheet'!$A:$C,3,0)</f>
        <v>226.67</v>
      </c>
      <c r="D6979" t="str">
        <f>IF(COUNTIF(KIT!$A:$A,A6979)&gt;0,"Yes","No")</f>
        <v>Yes</v>
      </c>
      <c r="E6979" t="s">
        <v>14391</v>
      </c>
    </row>
    <row r="6980" spans="1:5" x14ac:dyDescent="0.25">
      <c r="A6980" t="s">
        <v>4453</v>
      </c>
      <c r="B6980" t="s">
        <v>14176</v>
      </c>
      <c r="C6980">
        <f>VLOOKUP(B6980,'[1]Main Sheet'!$A:$C,3,0)</f>
        <v>82.5</v>
      </c>
      <c r="D6980" t="str">
        <f>IF(COUNTIF(KIT!$A:$A,A6980)&gt;0,"Yes","No")</f>
        <v>Yes</v>
      </c>
      <c r="E6980">
        <v>46203</v>
      </c>
    </row>
    <row r="6981" spans="1:5" x14ac:dyDescent="0.25">
      <c r="A6981" t="s">
        <v>4453</v>
      </c>
      <c r="B6981" t="s">
        <v>14320</v>
      </c>
      <c r="C6981">
        <f>VLOOKUP(B6981,'[1]Main Sheet'!$A:$C,3,0)</f>
        <v>100.83</v>
      </c>
      <c r="D6981" t="str">
        <f>IF(COUNTIF(KIT!$A:$A,A6981)&gt;0,"Yes","No")</f>
        <v>Yes</v>
      </c>
      <c r="E6981" t="s">
        <v>14391</v>
      </c>
    </row>
    <row r="6982" spans="1:5" x14ac:dyDescent="0.25">
      <c r="A6982" t="s">
        <v>4953</v>
      </c>
      <c r="B6982" t="s">
        <v>14205</v>
      </c>
      <c r="C6982">
        <f>VLOOKUP(B6982,'[1]Main Sheet'!$A:$C,3,0)</f>
        <v>226.67</v>
      </c>
      <c r="D6982" t="str">
        <f>IF(COUNTIF(KIT!$A:$A,A6982)&gt;0,"Yes","No")</f>
        <v>Yes</v>
      </c>
      <c r="E6982" t="s">
        <v>14391</v>
      </c>
    </row>
    <row r="6983" spans="1:5" x14ac:dyDescent="0.25">
      <c r="A6983" t="s">
        <v>4953</v>
      </c>
      <c r="B6983" t="s">
        <v>14176</v>
      </c>
      <c r="C6983">
        <f>VLOOKUP(B6983,'[1]Main Sheet'!$A:$C,3,0)</f>
        <v>82.5</v>
      </c>
      <c r="D6983" t="str">
        <f>IF(COUNTIF(KIT!$A:$A,A6983)&gt;0,"Yes","No")</f>
        <v>Yes</v>
      </c>
      <c r="E6983">
        <v>46203</v>
      </c>
    </row>
    <row r="6984" spans="1:5" x14ac:dyDescent="0.25">
      <c r="A6984" t="s">
        <v>4953</v>
      </c>
      <c r="B6984" t="s">
        <v>14321</v>
      </c>
      <c r="C6984">
        <f>VLOOKUP(B6984,'[1]Main Sheet'!$A:$C,3,0)</f>
        <v>150</v>
      </c>
      <c r="D6984" t="str">
        <f>IF(COUNTIF(KIT!$A:$A,A6984)&gt;0,"Yes","No")</f>
        <v>Yes</v>
      </c>
      <c r="E6984" t="s">
        <v>14391</v>
      </c>
    </row>
    <row r="6985" spans="1:5" x14ac:dyDescent="0.25">
      <c r="A6985" t="s">
        <v>4455</v>
      </c>
      <c r="B6985" t="s">
        <v>14206</v>
      </c>
      <c r="C6985" t="e">
        <f>VLOOKUP(B6985,'[1]Main Sheet'!$A:$C,3,0)</f>
        <v>#N/A</v>
      </c>
      <c r="D6985" t="str">
        <f>IF(COUNTIF(KIT!$A:$A,A6985)&gt;0,"Yes","No")</f>
        <v>Yes</v>
      </c>
      <c r="E6985" t="s">
        <v>14391</v>
      </c>
    </row>
    <row r="6986" spans="1:5" x14ac:dyDescent="0.25">
      <c r="A6986" t="s">
        <v>4455</v>
      </c>
      <c r="B6986" t="s">
        <v>14176</v>
      </c>
      <c r="C6986">
        <f>VLOOKUP(B6986,'[1]Main Sheet'!$A:$C,3,0)</f>
        <v>82.5</v>
      </c>
      <c r="D6986" t="str">
        <f>IF(COUNTIF(KIT!$A:$A,A6986)&gt;0,"Yes","No")</f>
        <v>Yes</v>
      </c>
      <c r="E6986">
        <v>46203</v>
      </c>
    </row>
    <row r="6987" spans="1:5" x14ac:dyDescent="0.25">
      <c r="A6987" t="s">
        <v>4455</v>
      </c>
      <c r="B6987" t="s">
        <v>14320</v>
      </c>
      <c r="C6987">
        <f>VLOOKUP(B6987,'[1]Main Sheet'!$A:$C,3,0)</f>
        <v>100.83</v>
      </c>
      <c r="D6987" t="str">
        <f>IF(COUNTIF(KIT!$A:$A,A6987)&gt;0,"Yes","No")</f>
        <v>Yes</v>
      </c>
      <c r="E6987" t="s">
        <v>14391</v>
      </c>
    </row>
    <row r="6988" spans="1:5" x14ac:dyDescent="0.25">
      <c r="A6988" t="s">
        <v>4955</v>
      </c>
      <c r="B6988" t="s">
        <v>14206</v>
      </c>
      <c r="C6988" t="e">
        <f>VLOOKUP(B6988,'[1]Main Sheet'!$A:$C,3,0)</f>
        <v>#N/A</v>
      </c>
      <c r="D6988" t="str">
        <f>IF(COUNTIF(KIT!$A:$A,A6988)&gt;0,"Yes","No")</f>
        <v>Yes</v>
      </c>
      <c r="E6988" t="s">
        <v>14391</v>
      </c>
    </row>
    <row r="6989" spans="1:5" x14ac:dyDescent="0.25">
      <c r="A6989" t="s">
        <v>4955</v>
      </c>
      <c r="B6989" t="s">
        <v>14176</v>
      </c>
      <c r="C6989">
        <f>VLOOKUP(B6989,'[1]Main Sheet'!$A:$C,3,0)</f>
        <v>82.5</v>
      </c>
      <c r="D6989" t="str">
        <f>IF(COUNTIF(KIT!$A:$A,A6989)&gt;0,"Yes","No")</f>
        <v>Yes</v>
      </c>
      <c r="E6989">
        <v>46203</v>
      </c>
    </row>
    <row r="6990" spans="1:5" x14ac:dyDescent="0.25">
      <c r="A6990" t="s">
        <v>4955</v>
      </c>
      <c r="B6990" t="s">
        <v>14321</v>
      </c>
      <c r="C6990">
        <f>VLOOKUP(B6990,'[1]Main Sheet'!$A:$C,3,0)</f>
        <v>150</v>
      </c>
      <c r="D6990" t="str">
        <f>IF(COUNTIF(KIT!$A:$A,A6990)&gt;0,"Yes","No")</f>
        <v>Yes</v>
      </c>
      <c r="E6990" t="s">
        <v>14391</v>
      </c>
    </row>
    <row r="6991" spans="1:5" x14ac:dyDescent="0.25">
      <c r="A6991" t="s">
        <v>4249</v>
      </c>
      <c r="B6991" t="s">
        <v>14204</v>
      </c>
      <c r="C6991">
        <f>VLOOKUP(B6991,'[1]Main Sheet'!$A:$C,3,0)</f>
        <v>223.33</v>
      </c>
      <c r="D6991" t="str">
        <f>IF(COUNTIF(KIT!$A:$A,A6991)&gt;0,"Yes","No")</f>
        <v>Yes</v>
      </c>
      <c r="E6991" t="s">
        <v>14391</v>
      </c>
    </row>
    <row r="6992" spans="1:5" x14ac:dyDescent="0.25">
      <c r="A6992" t="s">
        <v>4249</v>
      </c>
      <c r="B6992" t="s">
        <v>14181</v>
      </c>
      <c r="C6992">
        <f>VLOOKUP(B6992,'[1]Main Sheet'!$A:$C,3,0)</f>
        <v>64.17</v>
      </c>
      <c r="D6992" t="str">
        <f>IF(COUNTIF(KIT!$A:$A,A6992)&gt;0,"Yes","No")</f>
        <v>Yes</v>
      </c>
      <c r="E6992" t="s">
        <v>14391</v>
      </c>
    </row>
    <row r="6993" spans="1:5" x14ac:dyDescent="0.25">
      <c r="A6993" t="s">
        <v>4249</v>
      </c>
      <c r="B6993" t="s">
        <v>14322</v>
      </c>
      <c r="C6993">
        <f>VLOOKUP(B6993,'[1]Main Sheet'!$A:$C,3,0)</f>
        <v>101.67</v>
      </c>
      <c r="D6993" t="str">
        <f>IF(COUNTIF(KIT!$A:$A,A6993)&gt;0,"Yes","No")</f>
        <v>Yes</v>
      </c>
      <c r="E6993" t="s">
        <v>14391</v>
      </c>
    </row>
    <row r="6994" spans="1:5" x14ac:dyDescent="0.25">
      <c r="A6994" t="s">
        <v>4499</v>
      </c>
      <c r="B6994" t="s">
        <v>14204</v>
      </c>
      <c r="C6994">
        <f>VLOOKUP(B6994,'[1]Main Sheet'!$A:$C,3,0)</f>
        <v>223.33</v>
      </c>
      <c r="D6994" t="str">
        <f>IF(COUNTIF(KIT!$A:$A,A6994)&gt;0,"Yes","No")</f>
        <v>Yes</v>
      </c>
      <c r="E6994" t="s">
        <v>14391</v>
      </c>
    </row>
    <row r="6995" spans="1:5" x14ac:dyDescent="0.25">
      <c r="A6995" t="s">
        <v>4499</v>
      </c>
      <c r="B6995" t="s">
        <v>14181</v>
      </c>
      <c r="C6995">
        <f>VLOOKUP(B6995,'[1]Main Sheet'!$A:$C,3,0)</f>
        <v>64.17</v>
      </c>
      <c r="D6995" t="str">
        <f>IF(COUNTIF(KIT!$A:$A,A6995)&gt;0,"Yes","No")</f>
        <v>Yes</v>
      </c>
      <c r="E6995" t="s">
        <v>14391</v>
      </c>
    </row>
    <row r="6996" spans="1:5" x14ac:dyDescent="0.25">
      <c r="A6996" t="s">
        <v>4499</v>
      </c>
      <c r="B6996" t="s">
        <v>14275</v>
      </c>
      <c r="C6996" t="e">
        <f>VLOOKUP(B6996,'[1]Main Sheet'!$A:$C,3,0)</f>
        <v>#N/A</v>
      </c>
      <c r="D6996" t="str">
        <f>IF(COUNTIF(KIT!$A:$A,A6996)&gt;0,"Yes","No")</f>
        <v>Yes</v>
      </c>
      <c r="E6996" t="s">
        <v>14391</v>
      </c>
    </row>
    <row r="6997" spans="1:5" x14ac:dyDescent="0.25">
      <c r="A6997" t="s">
        <v>4251</v>
      </c>
      <c r="B6997" t="s">
        <v>14205</v>
      </c>
      <c r="C6997">
        <f>VLOOKUP(B6997,'[1]Main Sheet'!$A:$C,3,0)</f>
        <v>226.67</v>
      </c>
      <c r="D6997" t="str">
        <f>IF(COUNTIF(KIT!$A:$A,A6997)&gt;0,"Yes","No")</f>
        <v>Yes</v>
      </c>
      <c r="E6997" t="s">
        <v>14391</v>
      </c>
    </row>
    <row r="6998" spans="1:5" x14ac:dyDescent="0.25">
      <c r="A6998" t="s">
        <v>4251</v>
      </c>
      <c r="B6998" t="s">
        <v>14181</v>
      </c>
      <c r="C6998">
        <f>VLOOKUP(B6998,'[1]Main Sheet'!$A:$C,3,0)</f>
        <v>64.17</v>
      </c>
      <c r="D6998" t="str">
        <f>IF(COUNTIF(KIT!$A:$A,A6998)&gt;0,"Yes","No")</f>
        <v>Yes</v>
      </c>
      <c r="E6998" t="s">
        <v>14391</v>
      </c>
    </row>
    <row r="6999" spans="1:5" x14ac:dyDescent="0.25">
      <c r="A6999" t="s">
        <v>4251</v>
      </c>
      <c r="B6999" t="s">
        <v>14322</v>
      </c>
      <c r="C6999">
        <f>VLOOKUP(B6999,'[1]Main Sheet'!$A:$C,3,0)</f>
        <v>101.67</v>
      </c>
      <c r="D6999" t="str">
        <f>IF(COUNTIF(KIT!$A:$A,A6999)&gt;0,"Yes","No")</f>
        <v>Yes</v>
      </c>
      <c r="E6999" t="s">
        <v>14391</v>
      </c>
    </row>
    <row r="7000" spans="1:5" x14ac:dyDescent="0.25">
      <c r="A7000" t="s">
        <v>4501</v>
      </c>
      <c r="B7000" t="s">
        <v>14205</v>
      </c>
      <c r="C7000">
        <f>VLOOKUP(B7000,'[1]Main Sheet'!$A:$C,3,0)</f>
        <v>226.67</v>
      </c>
      <c r="D7000" t="str">
        <f>IF(COUNTIF(KIT!$A:$A,A7000)&gt;0,"Yes","No")</f>
        <v>Yes</v>
      </c>
      <c r="E7000" t="s">
        <v>14391</v>
      </c>
    </row>
    <row r="7001" spans="1:5" x14ac:dyDescent="0.25">
      <c r="A7001" t="s">
        <v>4501</v>
      </c>
      <c r="B7001" t="s">
        <v>14181</v>
      </c>
      <c r="C7001">
        <f>VLOOKUP(B7001,'[1]Main Sheet'!$A:$C,3,0)</f>
        <v>64.17</v>
      </c>
      <c r="D7001" t="str">
        <f>IF(COUNTIF(KIT!$A:$A,A7001)&gt;0,"Yes","No")</f>
        <v>Yes</v>
      </c>
      <c r="E7001" t="s">
        <v>14391</v>
      </c>
    </row>
    <row r="7002" spans="1:5" x14ac:dyDescent="0.25">
      <c r="A7002" t="s">
        <v>4501</v>
      </c>
      <c r="B7002" t="s">
        <v>14275</v>
      </c>
      <c r="C7002" t="e">
        <f>VLOOKUP(B7002,'[1]Main Sheet'!$A:$C,3,0)</f>
        <v>#N/A</v>
      </c>
      <c r="D7002" t="str">
        <f>IF(COUNTIF(KIT!$A:$A,A7002)&gt;0,"Yes","No")</f>
        <v>Yes</v>
      </c>
      <c r="E7002" t="s">
        <v>14391</v>
      </c>
    </row>
    <row r="7003" spans="1:5" x14ac:dyDescent="0.25">
      <c r="A7003" t="s">
        <v>4253</v>
      </c>
      <c r="B7003" t="s">
        <v>14206</v>
      </c>
      <c r="C7003" t="e">
        <f>VLOOKUP(B7003,'[1]Main Sheet'!$A:$C,3,0)</f>
        <v>#N/A</v>
      </c>
      <c r="D7003" t="str">
        <f>IF(COUNTIF(KIT!$A:$A,A7003)&gt;0,"Yes","No")</f>
        <v>Yes</v>
      </c>
      <c r="E7003" t="s">
        <v>14391</v>
      </c>
    </row>
    <row r="7004" spans="1:5" x14ac:dyDescent="0.25">
      <c r="A7004" t="s">
        <v>4253</v>
      </c>
      <c r="B7004" t="s">
        <v>14181</v>
      </c>
      <c r="C7004">
        <f>VLOOKUP(B7004,'[1]Main Sheet'!$A:$C,3,0)</f>
        <v>64.17</v>
      </c>
      <c r="D7004" t="str">
        <f>IF(COUNTIF(KIT!$A:$A,A7004)&gt;0,"Yes","No")</f>
        <v>Yes</v>
      </c>
      <c r="E7004" t="s">
        <v>14391</v>
      </c>
    </row>
    <row r="7005" spans="1:5" x14ac:dyDescent="0.25">
      <c r="A7005" t="s">
        <v>4253</v>
      </c>
      <c r="B7005" t="s">
        <v>14322</v>
      </c>
      <c r="C7005">
        <f>VLOOKUP(B7005,'[1]Main Sheet'!$A:$C,3,0)</f>
        <v>101.67</v>
      </c>
      <c r="D7005" t="str">
        <f>IF(COUNTIF(KIT!$A:$A,A7005)&gt;0,"Yes","No")</f>
        <v>Yes</v>
      </c>
      <c r="E7005" t="s">
        <v>14391</v>
      </c>
    </row>
    <row r="7006" spans="1:5" x14ac:dyDescent="0.25">
      <c r="A7006" t="s">
        <v>4503</v>
      </c>
      <c r="B7006" t="s">
        <v>14206</v>
      </c>
      <c r="C7006" t="e">
        <f>VLOOKUP(B7006,'[1]Main Sheet'!$A:$C,3,0)</f>
        <v>#N/A</v>
      </c>
      <c r="D7006" t="str">
        <f>IF(COUNTIF(KIT!$A:$A,A7006)&gt;0,"Yes","No")</f>
        <v>Yes</v>
      </c>
      <c r="E7006" t="s">
        <v>14391</v>
      </c>
    </row>
    <row r="7007" spans="1:5" x14ac:dyDescent="0.25">
      <c r="A7007" t="s">
        <v>4503</v>
      </c>
      <c r="B7007" t="s">
        <v>14181</v>
      </c>
      <c r="C7007">
        <f>VLOOKUP(B7007,'[1]Main Sheet'!$A:$C,3,0)</f>
        <v>64.17</v>
      </c>
      <c r="D7007" t="str">
        <f>IF(COUNTIF(KIT!$A:$A,A7007)&gt;0,"Yes","No")</f>
        <v>Yes</v>
      </c>
      <c r="E7007" t="s">
        <v>14391</v>
      </c>
    </row>
    <row r="7008" spans="1:5" x14ac:dyDescent="0.25">
      <c r="A7008" t="s">
        <v>4503</v>
      </c>
      <c r="B7008" t="s">
        <v>14275</v>
      </c>
      <c r="C7008" t="e">
        <f>VLOOKUP(B7008,'[1]Main Sheet'!$A:$C,3,0)</f>
        <v>#N/A</v>
      </c>
      <c r="D7008" t="str">
        <f>IF(COUNTIF(KIT!$A:$A,A7008)&gt;0,"Yes","No")</f>
        <v>Yes</v>
      </c>
      <c r="E7008" t="s">
        <v>14391</v>
      </c>
    </row>
    <row r="7009" spans="1:5" x14ac:dyDescent="0.25">
      <c r="A7009" t="s">
        <v>4125</v>
      </c>
      <c r="B7009" t="s">
        <v>14204</v>
      </c>
      <c r="C7009">
        <f>VLOOKUP(B7009,'[1]Main Sheet'!$A:$C,3,0)</f>
        <v>223.33</v>
      </c>
      <c r="D7009" t="str">
        <f>IF(COUNTIF(KIT!$A:$A,A7009)&gt;0,"Yes","No")</f>
        <v>Yes</v>
      </c>
      <c r="E7009" t="s">
        <v>14391</v>
      </c>
    </row>
    <row r="7010" spans="1:5" x14ac:dyDescent="0.25">
      <c r="A7010" t="s">
        <v>4125</v>
      </c>
      <c r="B7010" t="s">
        <v>14187</v>
      </c>
      <c r="C7010">
        <f>VLOOKUP(B7010,'[1]Main Sheet'!$A:$C,3,0)</f>
        <v>55.83</v>
      </c>
      <c r="D7010" t="str">
        <f>IF(COUNTIF(KIT!$A:$A,A7010)&gt;0,"Yes","No")</f>
        <v>Yes</v>
      </c>
      <c r="E7010" t="s">
        <v>14391</v>
      </c>
    </row>
    <row r="7011" spans="1:5" x14ac:dyDescent="0.25">
      <c r="A7011" t="s">
        <v>4125</v>
      </c>
      <c r="B7011" t="s">
        <v>14323</v>
      </c>
      <c r="C7011">
        <f>VLOOKUP(B7011,'[1]Main Sheet'!$A:$C,3,0)</f>
        <v>68.33</v>
      </c>
      <c r="D7011" t="str">
        <f>IF(COUNTIF(KIT!$A:$A,A7011)&gt;0,"Yes","No")</f>
        <v>Yes</v>
      </c>
      <c r="E7011" t="s">
        <v>14391</v>
      </c>
    </row>
    <row r="7012" spans="1:5" x14ac:dyDescent="0.25">
      <c r="A7012" t="s">
        <v>4375</v>
      </c>
      <c r="B7012" t="s">
        <v>14204</v>
      </c>
      <c r="C7012">
        <f>VLOOKUP(B7012,'[1]Main Sheet'!$A:$C,3,0)</f>
        <v>223.33</v>
      </c>
      <c r="D7012" t="str">
        <f>IF(COUNTIF(KIT!$A:$A,A7012)&gt;0,"Yes","No")</f>
        <v>Yes</v>
      </c>
      <c r="E7012" t="s">
        <v>14391</v>
      </c>
    </row>
    <row r="7013" spans="1:5" x14ac:dyDescent="0.25">
      <c r="A7013" t="s">
        <v>4375</v>
      </c>
      <c r="B7013" t="s">
        <v>14187</v>
      </c>
      <c r="C7013">
        <f>VLOOKUP(B7013,'[1]Main Sheet'!$A:$C,3,0)</f>
        <v>55.83</v>
      </c>
      <c r="D7013" t="str">
        <f>IF(COUNTIF(KIT!$A:$A,A7013)&gt;0,"Yes","No")</f>
        <v>Yes</v>
      </c>
      <c r="E7013" t="s">
        <v>14391</v>
      </c>
    </row>
    <row r="7014" spans="1:5" x14ac:dyDescent="0.25">
      <c r="A7014" t="s">
        <v>4375</v>
      </c>
      <c r="B7014" t="s">
        <v>14324</v>
      </c>
      <c r="C7014">
        <f>VLOOKUP(B7014,'[1]Main Sheet'!$A:$C,3,0)</f>
        <v>167.5</v>
      </c>
      <c r="D7014" t="str">
        <f>IF(COUNTIF(KIT!$A:$A,A7014)&gt;0,"Yes","No")</f>
        <v>Yes</v>
      </c>
      <c r="E7014" t="s">
        <v>14391</v>
      </c>
    </row>
    <row r="7015" spans="1:5" x14ac:dyDescent="0.25">
      <c r="A7015" t="s">
        <v>4127</v>
      </c>
      <c r="B7015" t="s">
        <v>14205</v>
      </c>
      <c r="C7015">
        <f>VLOOKUP(B7015,'[1]Main Sheet'!$A:$C,3,0)</f>
        <v>226.67</v>
      </c>
      <c r="D7015" t="str">
        <f>IF(COUNTIF(KIT!$A:$A,A7015)&gt;0,"Yes","No")</f>
        <v>Yes</v>
      </c>
      <c r="E7015" t="s">
        <v>14391</v>
      </c>
    </row>
    <row r="7016" spans="1:5" x14ac:dyDescent="0.25">
      <c r="A7016" t="s">
        <v>4127</v>
      </c>
      <c r="B7016" t="s">
        <v>14187</v>
      </c>
      <c r="C7016">
        <f>VLOOKUP(B7016,'[1]Main Sheet'!$A:$C,3,0)</f>
        <v>55.83</v>
      </c>
      <c r="D7016" t="str">
        <f>IF(COUNTIF(KIT!$A:$A,A7016)&gt;0,"Yes","No")</f>
        <v>Yes</v>
      </c>
      <c r="E7016" t="s">
        <v>14391</v>
      </c>
    </row>
    <row r="7017" spans="1:5" x14ac:dyDescent="0.25">
      <c r="A7017" t="s">
        <v>4127</v>
      </c>
      <c r="B7017" t="s">
        <v>14323</v>
      </c>
      <c r="C7017">
        <f>VLOOKUP(B7017,'[1]Main Sheet'!$A:$C,3,0)</f>
        <v>68.33</v>
      </c>
      <c r="D7017" t="str">
        <f>IF(COUNTIF(KIT!$A:$A,A7017)&gt;0,"Yes","No")</f>
        <v>Yes</v>
      </c>
      <c r="E7017" t="s">
        <v>14391</v>
      </c>
    </row>
    <row r="7018" spans="1:5" x14ac:dyDescent="0.25">
      <c r="A7018" t="s">
        <v>4377</v>
      </c>
      <c r="B7018" t="s">
        <v>14205</v>
      </c>
      <c r="C7018">
        <f>VLOOKUP(B7018,'[1]Main Sheet'!$A:$C,3,0)</f>
        <v>226.67</v>
      </c>
      <c r="D7018" t="str">
        <f>IF(COUNTIF(KIT!$A:$A,A7018)&gt;0,"Yes","No")</f>
        <v>Yes</v>
      </c>
      <c r="E7018" t="s">
        <v>14391</v>
      </c>
    </row>
    <row r="7019" spans="1:5" x14ac:dyDescent="0.25">
      <c r="A7019" t="s">
        <v>4377</v>
      </c>
      <c r="B7019" t="s">
        <v>14187</v>
      </c>
      <c r="C7019">
        <f>VLOOKUP(B7019,'[1]Main Sheet'!$A:$C,3,0)</f>
        <v>55.83</v>
      </c>
      <c r="D7019" t="str">
        <f>IF(COUNTIF(KIT!$A:$A,A7019)&gt;0,"Yes","No")</f>
        <v>Yes</v>
      </c>
      <c r="E7019" t="s">
        <v>14391</v>
      </c>
    </row>
    <row r="7020" spans="1:5" x14ac:dyDescent="0.25">
      <c r="A7020" t="s">
        <v>4377</v>
      </c>
      <c r="B7020" t="s">
        <v>14324</v>
      </c>
      <c r="C7020">
        <f>VLOOKUP(B7020,'[1]Main Sheet'!$A:$C,3,0)</f>
        <v>167.5</v>
      </c>
      <c r="D7020" t="str">
        <f>IF(COUNTIF(KIT!$A:$A,A7020)&gt;0,"Yes","No")</f>
        <v>Yes</v>
      </c>
      <c r="E7020" t="s">
        <v>14391</v>
      </c>
    </row>
    <row r="7021" spans="1:5" x14ac:dyDescent="0.25">
      <c r="A7021" t="s">
        <v>4129</v>
      </c>
      <c r="B7021" t="s">
        <v>14206</v>
      </c>
      <c r="C7021" t="e">
        <f>VLOOKUP(B7021,'[1]Main Sheet'!$A:$C,3,0)</f>
        <v>#N/A</v>
      </c>
      <c r="D7021" t="str">
        <f>IF(COUNTIF(KIT!$A:$A,A7021)&gt;0,"Yes","No")</f>
        <v>Yes</v>
      </c>
      <c r="E7021" t="s">
        <v>14391</v>
      </c>
    </row>
    <row r="7022" spans="1:5" x14ac:dyDescent="0.25">
      <c r="A7022" t="s">
        <v>4129</v>
      </c>
      <c r="B7022" t="s">
        <v>14187</v>
      </c>
      <c r="C7022">
        <f>VLOOKUP(B7022,'[1]Main Sheet'!$A:$C,3,0)</f>
        <v>55.83</v>
      </c>
      <c r="D7022" t="str">
        <f>IF(COUNTIF(KIT!$A:$A,A7022)&gt;0,"Yes","No")</f>
        <v>Yes</v>
      </c>
      <c r="E7022" t="s">
        <v>14391</v>
      </c>
    </row>
    <row r="7023" spans="1:5" x14ac:dyDescent="0.25">
      <c r="A7023" t="s">
        <v>4129</v>
      </c>
      <c r="B7023" t="s">
        <v>14323</v>
      </c>
      <c r="C7023">
        <f>VLOOKUP(B7023,'[1]Main Sheet'!$A:$C,3,0)</f>
        <v>68.33</v>
      </c>
      <c r="D7023" t="str">
        <f>IF(COUNTIF(KIT!$A:$A,A7023)&gt;0,"Yes","No")</f>
        <v>Yes</v>
      </c>
      <c r="E7023" t="s">
        <v>14391</v>
      </c>
    </row>
    <row r="7024" spans="1:5" x14ac:dyDescent="0.25">
      <c r="A7024" t="s">
        <v>4379</v>
      </c>
      <c r="B7024" t="s">
        <v>14206</v>
      </c>
      <c r="C7024" t="e">
        <f>VLOOKUP(B7024,'[1]Main Sheet'!$A:$C,3,0)</f>
        <v>#N/A</v>
      </c>
      <c r="D7024" t="str">
        <f>IF(COUNTIF(KIT!$A:$A,A7024)&gt;0,"Yes","No")</f>
        <v>Yes</v>
      </c>
      <c r="E7024" t="s">
        <v>14391</v>
      </c>
    </row>
    <row r="7025" spans="1:5" x14ac:dyDescent="0.25">
      <c r="A7025" t="s">
        <v>4379</v>
      </c>
      <c r="B7025" t="s">
        <v>14187</v>
      </c>
      <c r="C7025">
        <f>VLOOKUP(B7025,'[1]Main Sheet'!$A:$C,3,0)</f>
        <v>55.83</v>
      </c>
      <c r="D7025" t="str">
        <f>IF(COUNTIF(KIT!$A:$A,A7025)&gt;0,"Yes","No")</f>
        <v>Yes</v>
      </c>
      <c r="E7025" t="s">
        <v>14391</v>
      </c>
    </row>
    <row r="7026" spans="1:5" x14ac:dyDescent="0.25">
      <c r="A7026" t="s">
        <v>4379</v>
      </c>
      <c r="B7026" t="s">
        <v>14324</v>
      </c>
      <c r="C7026">
        <f>VLOOKUP(B7026,'[1]Main Sheet'!$A:$C,3,0)</f>
        <v>167.5</v>
      </c>
      <c r="D7026" t="str">
        <f>IF(COUNTIF(KIT!$A:$A,A7026)&gt;0,"Yes","No")</f>
        <v>Yes</v>
      </c>
      <c r="E7026" t="s">
        <v>14391</v>
      </c>
    </row>
    <row r="7027" spans="1:5" x14ac:dyDescent="0.25">
      <c r="A7027" t="s">
        <v>4255</v>
      </c>
      <c r="B7027" t="s">
        <v>14204</v>
      </c>
      <c r="C7027">
        <f>VLOOKUP(B7027,'[1]Main Sheet'!$A:$C,3,0)</f>
        <v>223.33</v>
      </c>
      <c r="D7027" t="str">
        <f>IF(COUNTIF(KIT!$A:$A,A7027)&gt;0,"Yes","No")</f>
        <v>Yes</v>
      </c>
      <c r="E7027" t="s">
        <v>14391</v>
      </c>
    </row>
    <row r="7028" spans="1:5" x14ac:dyDescent="0.25">
      <c r="A7028" t="s">
        <v>4255</v>
      </c>
      <c r="B7028" t="s">
        <v>13121</v>
      </c>
      <c r="C7028">
        <f>VLOOKUP(B7028,'[1]Main Sheet'!$A:$C,3,0)</f>
        <v>51.67</v>
      </c>
      <c r="D7028" t="str">
        <f>IF(COUNTIF(KIT!$A:$A,A7028)&gt;0,"Yes","No")</f>
        <v>Yes</v>
      </c>
      <c r="E7028" t="s">
        <v>14391</v>
      </c>
    </row>
    <row r="7029" spans="1:5" x14ac:dyDescent="0.25">
      <c r="A7029" t="s">
        <v>4255</v>
      </c>
      <c r="B7029" t="s">
        <v>14325</v>
      </c>
      <c r="C7029">
        <f>VLOOKUP(B7029,'[1]Main Sheet'!$A:$C,3,0)</f>
        <v>105.83</v>
      </c>
      <c r="D7029" t="str">
        <f>IF(COUNTIF(KIT!$A:$A,A7029)&gt;0,"Yes","No")</f>
        <v>Yes</v>
      </c>
      <c r="E7029" t="s">
        <v>14391</v>
      </c>
    </row>
    <row r="7030" spans="1:5" x14ac:dyDescent="0.25">
      <c r="A7030" t="s">
        <v>4505</v>
      </c>
      <c r="B7030" t="s">
        <v>14204</v>
      </c>
      <c r="C7030">
        <f>VLOOKUP(B7030,'[1]Main Sheet'!$A:$C,3,0)</f>
        <v>223.33</v>
      </c>
      <c r="D7030" t="str">
        <f>IF(COUNTIF(KIT!$A:$A,A7030)&gt;0,"Yes","No")</f>
        <v>Yes</v>
      </c>
      <c r="E7030" t="s">
        <v>14391</v>
      </c>
    </row>
    <row r="7031" spans="1:5" x14ac:dyDescent="0.25">
      <c r="A7031" t="s">
        <v>4505</v>
      </c>
      <c r="B7031" t="s">
        <v>13121</v>
      </c>
      <c r="C7031">
        <f>VLOOKUP(B7031,'[1]Main Sheet'!$A:$C,3,0)</f>
        <v>51.67</v>
      </c>
      <c r="D7031" t="str">
        <f>IF(COUNTIF(KIT!$A:$A,A7031)&gt;0,"Yes","No")</f>
        <v>Yes</v>
      </c>
      <c r="E7031" t="s">
        <v>14391</v>
      </c>
    </row>
    <row r="7032" spans="1:5" x14ac:dyDescent="0.25">
      <c r="A7032" t="s">
        <v>4505</v>
      </c>
      <c r="B7032" t="s">
        <v>14326</v>
      </c>
      <c r="C7032">
        <f>VLOOKUP(B7032,'[1]Main Sheet'!$A:$C,3,0)</f>
        <v>169.17</v>
      </c>
      <c r="D7032" t="str">
        <f>IF(COUNTIF(KIT!$A:$A,A7032)&gt;0,"Yes","No")</f>
        <v>Yes</v>
      </c>
      <c r="E7032" t="s">
        <v>14391</v>
      </c>
    </row>
    <row r="7033" spans="1:5" x14ac:dyDescent="0.25">
      <c r="A7033" t="s">
        <v>4257</v>
      </c>
      <c r="B7033" t="s">
        <v>14205</v>
      </c>
      <c r="C7033">
        <f>VLOOKUP(B7033,'[1]Main Sheet'!$A:$C,3,0)</f>
        <v>226.67</v>
      </c>
      <c r="D7033" t="str">
        <f>IF(COUNTIF(KIT!$A:$A,A7033)&gt;0,"Yes","No")</f>
        <v>Yes</v>
      </c>
      <c r="E7033" t="s">
        <v>14391</v>
      </c>
    </row>
    <row r="7034" spans="1:5" x14ac:dyDescent="0.25">
      <c r="A7034" t="s">
        <v>4257</v>
      </c>
      <c r="B7034" t="s">
        <v>13121</v>
      </c>
      <c r="C7034">
        <f>VLOOKUP(B7034,'[1]Main Sheet'!$A:$C,3,0)</f>
        <v>51.67</v>
      </c>
      <c r="D7034" t="str">
        <f>IF(COUNTIF(KIT!$A:$A,A7034)&gt;0,"Yes","No")</f>
        <v>Yes</v>
      </c>
      <c r="E7034" t="s">
        <v>14391</v>
      </c>
    </row>
    <row r="7035" spans="1:5" x14ac:dyDescent="0.25">
      <c r="A7035" t="s">
        <v>4257</v>
      </c>
      <c r="B7035" t="s">
        <v>14325</v>
      </c>
      <c r="C7035">
        <f>VLOOKUP(B7035,'[1]Main Sheet'!$A:$C,3,0)</f>
        <v>105.83</v>
      </c>
      <c r="D7035" t="str">
        <f>IF(COUNTIF(KIT!$A:$A,A7035)&gt;0,"Yes","No")</f>
        <v>Yes</v>
      </c>
      <c r="E7035" t="s">
        <v>14391</v>
      </c>
    </row>
    <row r="7036" spans="1:5" x14ac:dyDescent="0.25">
      <c r="A7036" t="s">
        <v>4771</v>
      </c>
      <c r="B7036" t="s">
        <v>14205</v>
      </c>
      <c r="C7036">
        <f>VLOOKUP(B7036,'[1]Main Sheet'!$A:$C,3,0)</f>
        <v>226.67</v>
      </c>
      <c r="D7036" t="str">
        <f>IF(COUNTIF(KIT!$A:$A,A7036)&gt;0,"Yes","No")</f>
        <v>Yes</v>
      </c>
      <c r="E7036" t="s">
        <v>14391</v>
      </c>
    </row>
    <row r="7037" spans="1:5" x14ac:dyDescent="0.25">
      <c r="A7037" t="s">
        <v>4771</v>
      </c>
      <c r="B7037" t="s">
        <v>13121</v>
      </c>
      <c r="C7037">
        <f>VLOOKUP(B7037,'[1]Main Sheet'!$A:$C,3,0)</f>
        <v>51.67</v>
      </c>
      <c r="D7037" t="str">
        <f>IF(COUNTIF(KIT!$A:$A,A7037)&gt;0,"Yes","No")</f>
        <v>Yes</v>
      </c>
      <c r="E7037" t="s">
        <v>14391</v>
      </c>
    </row>
    <row r="7038" spans="1:5" x14ac:dyDescent="0.25">
      <c r="A7038" t="s">
        <v>4771</v>
      </c>
      <c r="B7038" t="s">
        <v>14326</v>
      </c>
      <c r="C7038">
        <f>VLOOKUP(B7038,'[1]Main Sheet'!$A:$C,3,0)</f>
        <v>169.17</v>
      </c>
      <c r="D7038" t="str">
        <f>IF(COUNTIF(KIT!$A:$A,A7038)&gt;0,"Yes","No")</f>
        <v>Yes</v>
      </c>
      <c r="E7038" t="s">
        <v>14391</v>
      </c>
    </row>
    <row r="7039" spans="1:5" x14ac:dyDescent="0.25">
      <c r="A7039" t="s">
        <v>4259</v>
      </c>
      <c r="B7039" t="s">
        <v>14206</v>
      </c>
      <c r="C7039" t="e">
        <f>VLOOKUP(B7039,'[1]Main Sheet'!$A:$C,3,0)</f>
        <v>#N/A</v>
      </c>
      <c r="D7039" t="str">
        <f>IF(COUNTIF(KIT!$A:$A,A7039)&gt;0,"Yes","No")</f>
        <v>Yes</v>
      </c>
      <c r="E7039" t="s">
        <v>14391</v>
      </c>
    </row>
    <row r="7040" spans="1:5" x14ac:dyDescent="0.25">
      <c r="A7040" t="s">
        <v>4259</v>
      </c>
      <c r="B7040" t="s">
        <v>13121</v>
      </c>
      <c r="C7040">
        <f>VLOOKUP(B7040,'[1]Main Sheet'!$A:$C,3,0)</f>
        <v>51.67</v>
      </c>
      <c r="D7040" t="str">
        <f>IF(COUNTIF(KIT!$A:$A,A7040)&gt;0,"Yes","No")</f>
        <v>Yes</v>
      </c>
      <c r="E7040" t="s">
        <v>14391</v>
      </c>
    </row>
    <row r="7041" spans="1:5" x14ac:dyDescent="0.25">
      <c r="A7041" t="s">
        <v>4259</v>
      </c>
      <c r="B7041" t="s">
        <v>14325</v>
      </c>
      <c r="C7041">
        <f>VLOOKUP(B7041,'[1]Main Sheet'!$A:$C,3,0)</f>
        <v>105.83</v>
      </c>
      <c r="D7041" t="str">
        <f>IF(COUNTIF(KIT!$A:$A,A7041)&gt;0,"Yes","No")</f>
        <v>Yes</v>
      </c>
      <c r="E7041" t="s">
        <v>14391</v>
      </c>
    </row>
    <row r="7042" spans="1:5" x14ac:dyDescent="0.25">
      <c r="A7042" t="s">
        <v>4773</v>
      </c>
      <c r="B7042" t="s">
        <v>14206</v>
      </c>
      <c r="C7042" t="e">
        <f>VLOOKUP(B7042,'[1]Main Sheet'!$A:$C,3,0)</f>
        <v>#N/A</v>
      </c>
      <c r="D7042" t="str">
        <f>IF(COUNTIF(KIT!$A:$A,A7042)&gt;0,"Yes","No")</f>
        <v>Yes</v>
      </c>
      <c r="E7042" t="s">
        <v>14391</v>
      </c>
    </row>
    <row r="7043" spans="1:5" x14ac:dyDescent="0.25">
      <c r="A7043" t="s">
        <v>4773</v>
      </c>
      <c r="B7043" t="s">
        <v>13121</v>
      </c>
      <c r="C7043">
        <f>VLOOKUP(B7043,'[1]Main Sheet'!$A:$C,3,0)</f>
        <v>51.67</v>
      </c>
      <c r="D7043" t="str">
        <f>IF(COUNTIF(KIT!$A:$A,A7043)&gt;0,"Yes","No")</f>
        <v>Yes</v>
      </c>
      <c r="E7043" t="s">
        <v>14391</v>
      </c>
    </row>
    <row r="7044" spans="1:5" x14ac:dyDescent="0.25">
      <c r="A7044" t="s">
        <v>4773</v>
      </c>
      <c r="B7044" t="s">
        <v>14326</v>
      </c>
      <c r="C7044">
        <f>VLOOKUP(B7044,'[1]Main Sheet'!$A:$C,3,0)</f>
        <v>169.17</v>
      </c>
      <c r="D7044" t="str">
        <f>IF(COUNTIF(KIT!$A:$A,A7044)&gt;0,"Yes","No")</f>
        <v>Yes</v>
      </c>
      <c r="E7044" t="s">
        <v>14391</v>
      </c>
    </row>
    <row r="7045" spans="1:5" x14ac:dyDescent="0.25">
      <c r="A7045" t="s">
        <v>4871</v>
      </c>
      <c r="B7045" t="s">
        <v>13114</v>
      </c>
      <c r="C7045">
        <f>VLOOKUP(B7045,'[1]Main Sheet'!$A:$C,3,0)</f>
        <v>253.33</v>
      </c>
      <c r="D7045" t="str">
        <f>IF(COUNTIF(KIT!$A:$A,A7045)&gt;0,"Yes","No")</f>
        <v>Yes</v>
      </c>
      <c r="E7045" t="s">
        <v>14391</v>
      </c>
    </row>
    <row r="7046" spans="1:5" x14ac:dyDescent="0.25">
      <c r="A7046" t="s">
        <v>4871</v>
      </c>
      <c r="B7046" t="s">
        <v>14176</v>
      </c>
      <c r="C7046">
        <f>VLOOKUP(B7046,'[1]Main Sheet'!$A:$C,3,0)</f>
        <v>82.5</v>
      </c>
      <c r="D7046" t="str">
        <f>IF(COUNTIF(KIT!$A:$A,A7046)&gt;0,"Yes","No")</f>
        <v>Yes</v>
      </c>
      <c r="E7046">
        <v>46203</v>
      </c>
    </row>
    <row r="7047" spans="1:5" x14ac:dyDescent="0.25">
      <c r="A7047" t="s">
        <v>4871</v>
      </c>
      <c r="B7047" t="s">
        <v>14320</v>
      </c>
      <c r="C7047">
        <f>VLOOKUP(B7047,'[1]Main Sheet'!$A:$C,3,0)</f>
        <v>100.83</v>
      </c>
      <c r="D7047" t="str">
        <f>IF(COUNTIF(KIT!$A:$A,A7047)&gt;0,"Yes","No")</f>
        <v>Yes</v>
      </c>
      <c r="E7047" t="s">
        <v>14391</v>
      </c>
    </row>
    <row r="7048" spans="1:5" x14ac:dyDescent="0.25">
      <c r="A7048" t="s">
        <v>5125</v>
      </c>
      <c r="B7048" t="s">
        <v>13114</v>
      </c>
      <c r="C7048">
        <f>VLOOKUP(B7048,'[1]Main Sheet'!$A:$C,3,0)</f>
        <v>253.33</v>
      </c>
      <c r="D7048" t="str">
        <f>IF(COUNTIF(KIT!$A:$A,A7048)&gt;0,"Yes","No")</f>
        <v>Yes</v>
      </c>
      <c r="E7048" t="s">
        <v>14391</v>
      </c>
    </row>
    <row r="7049" spans="1:5" x14ac:dyDescent="0.25">
      <c r="A7049" t="s">
        <v>5125</v>
      </c>
      <c r="B7049" t="s">
        <v>14176</v>
      </c>
      <c r="C7049">
        <f>VLOOKUP(B7049,'[1]Main Sheet'!$A:$C,3,0)</f>
        <v>82.5</v>
      </c>
      <c r="D7049" t="str">
        <f>IF(COUNTIF(KIT!$A:$A,A7049)&gt;0,"Yes","No")</f>
        <v>Yes</v>
      </c>
      <c r="E7049">
        <v>46203</v>
      </c>
    </row>
    <row r="7050" spans="1:5" x14ac:dyDescent="0.25">
      <c r="A7050" t="s">
        <v>5125</v>
      </c>
      <c r="B7050" t="s">
        <v>14321</v>
      </c>
      <c r="C7050">
        <f>VLOOKUP(B7050,'[1]Main Sheet'!$A:$C,3,0)</f>
        <v>150</v>
      </c>
      <c r="D7050" t="str">
        <f>IF(COUNTIF(KIT!$A:$A,A7050)&gt;0,"Yes","No")</f>
        <v>Yes</v>
      </c>
      <c r="E7050" t="s">
        <v>14391</v>
      </c>
    </row>
    <row r="7051" spans="1:5" x14ac:dyDescent="0.25">
      <c r="A7051" t="s">
        <v>4873</v>
      </c>
      <c r="B7051" t="s">
        <v>14210</v>
      </c>
      <c r="C7051">
        <f>VLOOKUP(B7051,'[1]Main Sheet'!$A:$C,3,0)</f>
        <v>260.83</v>
      </c>
      <c r="D7051" t="str">
        <f>IF(COUNTIF(KIT!$A:$A,A7051)&gt;0,"Yes","No")</f>
        <v>Yes</v>
      </c>
      <c r="E7051" t="s">
        <v>14391</v>
      </c>
    </row>
    <row r="7052" spans="1:5" x14ac:dyDescent="0.25">
      <c r="A7052" t="s">
        <v>4873</v>
      </c>
      <c r="B7052" t="s">
        <v>14176</v>
      </c>
      <c r="C7052">
        <f>VLOOKUP(B7052,'[1]Main Sheet'!$A:$C,3,0)</f>
        <v>82.5</v>
      </c>
      <c r="D7052" t="str">
        <f>IF(COUNTIF(KIT!$A:$A,A7052)&gt;0,"Yes","No")</f>
        <v>Yes</v>
      </c>
      <c r="E7052">
        <v>46203</v>
      </c>
    </row>
    <row r="7053" spans="1:5" x14ac:dyDescent="0.25">
      <c r="A7053" t="s">
        <v>4873</v>
      </c>
      <c r="B7053" t="s">
        <v>14320</v>
      </c>
      <c r="C7053">
        <f>VLOOKUP(B7053,'[1]Main Sheet'!$A:$C,3,0)</f>
        <v>100.83</v>
      </c>
      <c r="D7053" t="str">
        <f>IF(COUNTIF(KIT!$A:$A,A7053)&gt;0,"Yes","No")</f>
        <v>Yes</v>
      </c>
      <c r="E7053" t="s">
        <v>14391</v>
      </c>
    </row>
    <row r="7054" spans="1:5" x14ac:dyDescent="0.25">
      <c r="A7054" t="s">
        <v>5127</v>
      </c>
      <c r="B7054" t="s">
        <v>14210</v>
      </c>
      <c r="C7054">
        <f>VLOOKUP(B7054,'[1]Main Sheet'!$A:$C,3,0)</f>
        <v>260.83</v>
      </c>
      <c r="D7054" t="str">
        <f>IF(COUNTIF(KIT!$A:$A,A7054)&gt;0,"Yes","No")</f>
        <v>Yes</v>
      </c>
      <c r="E7054" t="s">
        <v>14391</v>
      </c>
    </row>
    <row r="7055" spans="1:5" x14ac:dyDescent="0.25">
      <c r="A7055" t="s">
        <v>5127</v>
      </c>
      <c r="B7055" t="s">
        <v>14176</v>
      </c>
      <c r="C7055">
        <f>VLOOKUP(B7055,'[1]Main Sheet'!$A:$C,3,0)</f>
        <v>82.5</v>
      </c>
      <c r="D7055" t="str">
        <f>IF(COUNTIF(KIT!$A:$A,A7055)&gt;0,"Yes","No")</f>
        <v>Yes</v>
      </c>
      <c r="E7055">
        <v>46203</v>
      </c>
    </row>
    <row r="7056" spans="1:5" x14ac:dyDescent="0.25">
      <c r="A7056" t="s">
        <v>5127</v>
      </c>
      <c r="B7056" t="s">
        <v>14321</v>
      </c>
      <c r="C7056">
        <f>VLOOKUP(B7056,'[1]Main Sheet'!$A:$C,3,0)</f>
        <v>150</v>
      </c>
      <c r="D7056" t="str">
        <f>IF(COUNTIF(KIT!$A:$A,A7056)&gt;0,"Yes","No")</f>
        <v>Yes</v>
      </c>
      <c r="E7056" t="s">
        <v>14391</v>
      </c>
    </row>
    <row r="7057" spans="1:5" x14ac:dyDescent="0.25">
      <c r="A7057" t="s">
        <v>4875</v>
      </c>
      <c r="B7057" t="s">
        <v>13118</v>
      </c>
      <c r="C7057">
        <f>VLOOKUP(B7057,'[1]Main Sheet'!$A:$C,3,0)</f>
        <v>215</v>
      </c>
      <c r="D7057" t="str">
        <f>IF(COUNTIF(KIT!$A:$A,A7057)&gt;0,"Yes","No")</f>
        <v>Yes</v>
      </c>
      <c r="E7057" t="s">
        <v>14391</v>
      </c>
    </row>
    <row r="7058" spans="1:5" x14ac:dyDescent="0.25">
      <c r="A7058" t="s">
        <v>4875</v>
      </c>
      <c r="B7058" t="s">
        <v>14176</v>
      </c>
      <c r="C7058">
        <f>VLOOKUP(B7058,'[1]Main Sheet'!$A:$C,3,0)</f>
        <v>82.5</v>
      </c>
      <c r="D7058" t="str">
        <f>IF(COUNTIF(KIT!$A:$A,A7058)&gt;0,"Yes","No")</f>
        <v>Yes</v>
      </c>
      <c r="E7058">
        <v>46203</v>
      </c>
    </row>
    <row r="7059" spans="1:5" x14ac:dyDescent="0.25">
      <c r="A7059" t="s">
        <v>4875</v>
      </c>
      <c r="B7059" t="s">
        <v>14320</v>
      </c>
      <c r="C7059">
        <f>VLOOKUP(B7059,'[1]Main Sheet'!$A:$C,3,0)</f>
        <v>100.83</v>
      </c>
      <c r="D7059" t="str">
        <f>IF(COUNTIF(KIT!$A:$A,A7059)&gt;0,"Yes","No")</f>
        <v>Yes</v>
      </c>
      <c r="E7059" t="s">
        <v>14391</v>
      </c>
    </row>
    <row r="7060" spans="1:5" x14ac:dyDescent="0.25">
      <c r="A7060" t="s">
        <v>5129</v>
      </c>
      <c r="B7060" t="s">
        <v>13118</v>
      </c>
      <c r="C7060">
        <f>VLOOKUP(B7060,'[1]Main Sheet'!$A:$C,3,0)</f>
        <v>215</v>
      </c>
      <c r="D7060" t="str">
        <f>IF(COUNTIF(KIT!$A:$A,A7060)&gt;0,"Yes","No")</f>
        <v>Yes</v>
      </c>
      <c r="E7060" t="s">
        <v>14391</v>
      </c>
    </row>
    <row r="7061" spans="1:5" x14ac:dyDescent="0.25">
      <c r="A7061" t="s">
        <v>5129</v>
      </c>
      <c r="B7061" t="s">
        <v>14176</v>
      </c>
      <c r="C7061">
        <f>VLOOKUP(B7061,'[1]Main Sheet'!$A:$C,3,0)</f>
        <v>82.5</v>
      </c>
      <c r="D7061" t="str">
        <f>IF(COUNTIF(KIT!$A:$A,A7061)&gt;0,"Yes","No")</f>
        <v>Yes</v>
      </c>
      <c r="E7061">
        <v>46203</v>
      </c>
    </row>
    <row r="7062" spans="1:5" x14ac:dyDescent="0.25">
      <c r="A7062" t="s">
        <v>5129</v>
      </c>
      <c r="B7062" t="s">
        <v>14321</v>
      </c>
      <c r="C7062">
        <f>VLOOKUP(B7062,'[1]Main Sheet'!$A:$C,3,0)</f>
        <v>150</v>
      </c>
      <c r="D7062" t="str">
        <f>IF(COUNTIF(KIT!$A:$A,A7062)&gt;0,"Yes","No")</f>
        <v>Yes</v>
      </c>
      <c r="E7062" t="s">
        <v>14391</v>
      </c>
    </row>
    <row r="7063" spans="1:5" x14ac:dyDescent="0.25">
      <c r="A7063" t="s">
        <v>4483</v>
      </c>
      <c r="B7063" t="s">
        <v>13114</v>
      </c>
      <c r="C7063">
        <f>VLOOKUP(B7063,'[1]Main Sheet'!$A:$C,3,0)</f>
        <v>253.33</v>
      </c>
      <c r="D7063" t="str">
        <f>IF(COUNTIF(KIT!$A:$A,A7063)&gt;0,"Yes","No")</f>
        <v>Yes</v>
      </c>
      <c r="E7063" t="s">
        <v>14391</v>
      </c>
    </row>
    <row r="7064" spans="1:5" x14ac:dyDescent="0.25">
      <c r="A7064" t="s">
        <v>4483</v>
      </c>
      <c r="B7064" t="s">
        <v>14181</v>
      </c>
      <c r="C7064">
        <f>VLOOKUP(B7064,'[1]Main Sheet'!$A:$C,3,0)</f>
        <v>64.17</v>
      </c>
      <c r="D7064" t="str">
        <f>IF(COUNTIF(KIT!$A:$A,A7064)&gt;0,"Yes","No")</f>
        <v>Yes</v>
      </c>
      <c r="E7064" t="s">
        <v>14391</v>
      </c>
    </row>
    <row r="7065" spans="1:5" x14ac:dyDescent="0.25">
      <c r="A7065" t="s">
        <v>4483</v>
      </c>
      <c r="B7065" t="s">
        <v>14322</v>
      </c>
      <c r="C7065">
        <f>VLOOKUP(B7065,'[1]Main Sheet'!$A:$C,3,0)</f>
        <v>101.67</v>
      </c>
      <c r="D7065" t="str">
        <f>IF(COUNTIF(KIT!$A:$A,A7065)&gt;0,"Yes","No")</f>
        <v>Yes</v>
      </c>
      <c r="E7065" t="s">
        <v>14391</v>
      </c>
    </row>
    <row r="7066" spans="1:5" x14ac:dyDescent="0.25">
      <c r="A7066" t="s">
        <v>4969</v>
      </c>
      <c r="B7066" t="s">
        <v>13114</v>
      </c>
      <c r="C7066">
        <f>VLOOKUP(B7066,'[1]Main Sheet'!$A:$C,3,0)</f>
        <v>253.33</v>
      </c>
      <c r="D7066" t="str">
        <f>IF(COUNTIF(KIT!$A:$A,A7066)&gt;0,"Yes","No")</f>
        <v>Yes</v>
      </c>
      <c r="E7066" t="s">
        <v>14391</v>
      </c>
    </row>
    <row r="7067" spans="1:5" x14ac:dyDescent="0.25">
      <c r="A7067" t="s">
        <v>4969</v>
      </c>
      <c r="B7067" t="s">
        <v>14181</v>
      </c>
      <c r="C7067">
        <f>VLOOKUP(B7067,'[1]Main Sheet'!$A:$C,3,0)</f>
        <v>64.17</v>
      </c>
      <c r="D7067" t="str">
        <f>IF(COUNTIF(KIT!$A:$A,A7067)&gt;0,"Yes","No")</f>
        <v>Yes</v>
      </c>
      <c r="E7067" t="s">
        <v>14391</v>
      </c>
    </row>
    <row r="7068" spans="1:5" x14ac:dyDescent="0.25">
      <c r="A7068" t="s">
        <v>4969</v>
      </c>
      <c r="B7068" t="s">
        <v>14275</v>
      </c>
      <c r="C7068" t="e">
        <f>VLOOKUP(B7068,'[1]Main Sheet'!$A:$C,3,0)</f>
        <v>#N/A</v>
      </c>
      <c r="D7068" t="str">
        <f>IF(COUNTIF(KIT!$A:$A,A7068)&gt;0,"Yes","No")</f>
        <v>Yes</v>
      </c>
      <c r="E7068" t="s">
        <v>14391</v>
      </c>
    </row>
    <row r="7069" spans="1:5" x14ac:dyDescent="0.25">
      <c r="A7069" t="s">
        <v>4485</v>
      </c>
      <c r="B7069" t="s">
        <v>14210</v>
      </c>
      <c r="C7069">
        <f>VLOOKUP(B7069,'[1]Main Sheet'!$A:$C,3,0)</f>
        <v>260.83</v>
      </c>
      <c r="D7069" t="str">
        <f>IF(COUNTIF(KIT!$A:$A,A7069)&gt;0,"Yes","No")</f>
        <v>Yes</v>
      </c>
      <c r="E7069" t="s">
        <v>14391</v>
      </c>
    </row>
    <row r="7070" spans="1:5" x14ac:dyDescent="0.25">
      <c r="A7070" t="s">
        <v>4485</v>
      </c>
      <c r="B7070" t="s">
        <v>14181</v>
      </c>
      <c r="C7070">
        <f>VLOOKUP(B7070,'[1]Main Sheet'!$A:$C,3,0)</f>
        <v>64.17</v>
      </c>
      <c r="D7070" t="str">
        <f>IF(COUNTIF(KIT!$A:$A,A7070)&gt;0,"Yes","No")</f>
        <v>Yes</v>
      </c>
      <c r="E7070" t="s">
        <v>14391</v>
      </c>
    </row>
    <row r="7071" spans="1:5" x14ac:dyDescent="0.25">
      <c r="A7071" t="s">
        <v>4485</v>
      </c>
      <c r="B7071" t="s">
        <v>14322</v>
      </c>
      <c r="C7071">
        <f>VLOOKUP(B7071,'[1]Main Sheet'!$A:$C,3,0)</f>
        <v>101.67</v>
      </c>
      <c r="D7071" t="str">
        <f>IF(COUNTIF(KIT!$A:$A,A7071)&gt;0,"Yes","No")</f>
        <v>Yes</v>
      </c>
      <c r="E7071" t="s">
        <v>14391</v>
      </c>
    </row>
    <row r="7072" spans="1:5" x14ac:dyDescent="0.25">
      <c r="A7072" t="s">
        <v>4971</v>
      </c>
      <c r="B7072" t="s">
        <v>14210</v>
      </c>
      <c r="C7072">
        <f>VLOOKUP(B7072,'[1]Main Sheet'!$A:$C,3,0)</f>
        <v>260.83</v>
      </c>
      <c r="D7072" t="str">
        <f>IF(COUNTIF(KIT!$A:$A,A7072)&gt;0,"Yes","No")</f>
        <v>Yes</v>
      </c>
      <c r="E7072" t="s">
        <v>14391</v>
      </c>
    </row>
    <row r="7073" spans="1:5" x14ac:dyDescent="0.25">
      <c r="A7073" t="s">
        <v>4971</v>
      </c>
      <c r="B7073" t="s">
        <v>14181</v>
      </c>
      <c r="C7073">
        <f>VLOOKUP(B7073,'[1]Main Sheet'!$A:$C,3,0)</f>
        <v>64.17</v>
      </c>
      <c r="D7073" t="str">
        <f>IF(COUNTIF(KIT!$A:$A,A7073)&gt;0,"Yes","No")</f>
        <v>Yes</v>
      </c>
      <c r="E7073" t="s">
        <v>14391</v>
      </c>
    </row>
    <row r="7074" spans="1:5" x14ac:dyDescent="0.25">
      <c r="A7074" t="s">
        <v>4971</v>
      </c>
      <c r="B7074" t="s">
        <v>14275</v>
      </c>
      <c r="C7074" t="e">
        <f>VLOOKUP(B7074,'[1]Main Sheet'!$A:$C,3,0)</f>
        <v>#N/A</v>
      </c>
      <c r="D7074" t="str">
        <f>IF(COUNTIF(KIT!$A:$A,A7074)&gt;0,"Yes","No")</f>
        <v>Yes</v>
      </c>
      <c r="E7074" t="s">
        <v>14391</v>
      </c>
    </row>
    <row r="7075" spans="1:5" x14ac:dyDescent="0.25">
      <c r="A7075" t="s">
        <v>4487</v>
      </c>
      <c r="B7075" t="s">
        <v>13118</v>
      </c>
      <c r="C7075">
        <f>VLOOKUP(B7075,'[1]Main Sheet'!$A:$C,3,0)</f>
        <v>215</v>
      </c>
      <c r="D7075" t="str">
        <f>IF(COUNTIF(KIT!$A:$A,A7075)&gt;0,"Yes","No")</f>
        <v>Yes</v>
      </c>
      <c r="E7075" t="s">
        <v>14391</v>
      </c>
    </row>
    <row r="7076" spans="1:5" x14ac:dyDescent="0.25">
      <c r="A7076" t="s">
        <v>4487</v>
      </c>
      <c r="B7076" t="s">
        <v>14181</v>
      </c>
      <c r="C7076">
        <f>VLOOKUP(B7076,'[1]Main Sheet'!$A:$C,3,0)</f>
        <v>64.17</v>
      </c>
      <c r="D7076" t="str">
        <f>IF(COUNTIF(KIT!$A:$A,A7076)&gt;0,"Yes","No")</f>
        <v>Yes</v>
      </c>
      <c r="E7076" t="s">
        <v>14391</v>
      </c>
    </row>
    <row r="7077" spans="1:5" x14ac:dyDescent="0.25">
      <c r="A7077" t="s">
        <v>4487</v>
      </c>
      <c r="B7077" t="s">
        <v>14322</v>
      </c>
      <c r="C7077">
        <f>VLOOKUP(B7077,'[1]Main Sheet'!$A:$C,3,0)</f>
        <v>101.67</v>
      </c>
      <c r="D7077" t="str">
        <f>IF(COUNTIF(KIT!$A:$A,A7077)&gt;0,"Yes","No")</f>
        <v>Yes</v>
      </c>
      <c r="E7077" t="s">
        <v>14391</v>
      </c>
    </row>
    <row r="7078" spans="1:5" x14ac:dyDescent="0.25">
      <c r="A7078" t="s">
        <v>4973</v>
      </c>
      <c r="B7078" t="s">
        <v>13118</v>
      </c>
      <c r="C7078">
        <f>VLOOKUP(B7078,'[1]Main Sheet'!$A:$C,3,0)</f>
        <v>215</v>
      </c>
      <c r="D7078" t="str">
        <f>IF(COUNTIF(KIT!$A:$A,A7078)&gt;0,"Yes","No")</f>
        <v>Yes</v>
      </c>
      <c r="E7078" t="s">
        <v>14391</v>
      </c>
    </row>
    <row r="7079" spans="1:5" x14ac:dyDescent="0.25">
      <c r="A7079" t="s">
        <v>4973</v>
      </c>
      <c r="B7079" t="s">
        <v>14181</v>
      </c>
      <c r="C7079">
        <f>VLOOKUP(B7079,'[1]Main Sheet'!$A:$C,3,0)</f>
        <v>64.17</v>
      </c>
      <c r="D7079" t="str">
        <f>IF(COUNTIF(KIT!$A:$A,A7079)&gt;0,"Yes","No")</f>
        <v>Yes</v>
      </c>
      <c r="E7079" t="s">
        <v>14391</v>
      </c>
    </row>
    <row r="7080" spans="1:5" x14ac:dyDescent="0.25">
      <c r="A7080" t="s">
        <v>4973</v>
      </c>
      <c r="B7080" t="s">
        <v>14275</v>
      </c>
      <c r="C7080" t="e">
        <f>VLOOKUP(B7080,'[1]Main Sheet'!$A:$C,3,0)</f>
        <v>#N/A</v>
      </c>
      <c r="D7080" t="str">
        <f>IF(COUNTIF(KIT!$A:$A,A7080)&gt;0,"Yes","No")</f>
        <v>Yes</v>
      </c>
      <c r="E7080" t="s">
        <v>14391</v>
      </c>
    </row>
    <row r="7081" spans="1:5" x14ac:dyDescent="0.25">
      <c r="A7081" t="s">
        <v>4285</v>
      </c>
      <c r="B7081" t="s">
        <v>13114</v>
      </c>
      <c r="C7081">
        <f>VLOOKUP(B7081,'[1]Main Sheet'!$A:$C,3,0)</f>
        <v>253.33</v>
      </c>
      <c r="D7081" t="str">
        <f>IF(COUNTIF(KIT!$A:$A,A7081)&gt;0,"Yes","No")</f>
        <v>Yes</v>
      </c>
      <c r="E7081" t="s">
        <v>14391</v>
      </c>
    </row>
    <row r="7082" spans="1:5" x14ac:dyDescent="0.25">
      <c r="A7082" t="s">
        <v>4285</v>
      </c>
      <c r="B7082" t="s">
        <v>14187</v>
      </c>
      <c r="C7082">
        <f>VLOOKUP(B7082,'[1]Main Sheet'!$A:$C,3,0)</f>
        <v>55.83</v>
      </c>
      <c r="D7082" t="str">
        <f>IF(COUNTIF(KIT!$A:$A,A7082)&gt;0,"Yes","No")</f>
        <v>Yes</v>
      </c>
      <c r="E7082" t="s">
        <v>14391</v>
      </c>
    </row>
    <row r="7083" spans="1:5" x14ac:dyDescent="0.25">
      <c r="A7083" t="s">
        <v>4285</v>
      </c>
      <c r="B7083" t="s">
        <v>14323</v>
      </c>
      <c r="C7083">
        <f>VLOOKUP(B7083,'[1]Main Sheet'!$A:$C,3,0)</f>
        <v>68.33</v>
      </c>
      <c r="D7083" t="str">
        <f>IF(COUNTIF(KIT!$A:$A,A7083)&gt;0,"Yes","No")</f>
        <v>Yes</v>
      </c>
      <c r="E7083" t="s">
        <v>14391</v>
      </c>
    </row>
    <row r="7084" spans="1:5" x14ac:dyDescent="0.25">
      <c r="A7084" t="s">
        <v>4805</v>
      </c>
      <c r="B7084" t="s">
        <v>13114</v>
      </c>
      <c r="C7084">
        <f>VLOOKUP(B7084,'[1]Main Sheet'!$A:$C,3,0)</f>
        <v>253.33</v>
      </c>
      <c r="D7084" t="str">
        <f>IF(COUNTIF(KIT!$A:$A,A7084)&gt;0,"Yes","No")</f>
        <v>Yes</v>
      </c>
      <c r="E7084" t="s">
        <v>14391</v>
      </c>
    </row>
    <row r="7085" spans="1:5" x14ac:dyDescent="0.25">
      <c r="A7085" t="s">
        <v>4805</v>
      </c>
      <c r="B7085" t="s">
        <v>14187</v>
      </c>
      <c r="C7085">
        <f>VLOOKUP(B7085,'[1]Main Sheet'!$A:$C,3,0)</f>
        <v>55.83</v>
      </c>
      <c r="D7085" t="str">
        <f>IF(COUNTIF(KIT!$A:$A,A7085)&gt;0,"Yes","No")</f>
        <v>Yes</v>
      </c>
      <c r="E7085" t="s">
        <v>14391</v>
      </c>
    </row>
    <row r="7086" spans="1:5" x14ac:dyDescent="0.25">
      <c r="A7086" t="s">
        <v>4805</v>
      </c>
      <c r="B7086" t="s">
        <v>14324</v>
      </c>
      <c r="C7086">
        <f>VLOOKUP(B7086,'[1]Main Sheet'!$A:$C,3,0)</f>
        <v>167.5</v>
      </c>
      <c r="D7086" t="str">
        <f>IF(COUNTIF(KIT!$A:$A,A7086)&gt;0,"Yes","No")</f>
        <v>Yes</v>
      </c>
      <c r="E7086" t="s">
        <v>14391</v>
      </c>
    </row>
    <row r="7087" spans="1:5" x14ac:dyDescent="0.25">
      <c r="A7087" t="s">
        <v>4287</v>
      </c>
      <c r="B7087" t="s">
        <v>14210</v>
      </c>
      <c r="C7087">
        <f>VLOOKUP(B7087,'[1]Main Sheet'!$A:$C,3,0)</f>
        <v>260.83</v>
      </c>
      <c r="D7087" t="str">
        <f>IF(COUNTIF(KIT!$A:$A,A7087)&gt;0,"Yes","No")</f>
        <v>Yes</v>
      </c>
      <c r="E7087" t="s">
        <v>14391</v>
      </c>
    </row>
    <row r="7088" spans="1:5" x14ac:dyDescent="0.25">
      <c r="A7088" t="s">
        <v>4287</v>
      </c>
      <c r="B7088" t="s">
        <v>14187</v>
      </c>
      <c r="C7088">
        <f>VLOOKUP(B7088,'[1]Main Sheet'!$A:$C,3,0)</f>
        <v>55.83</v>
      </c>
      <c r="D7088" t="str">
        <f>IF(COUNTIF(KIT!$A:$A,A7088)&gt;0,"Yes","No")</f>
        <v>Yes</v>
      </c>
      <c r="E7088" t="s">
        <v>14391</v>
      </c>
    </row>
    <row r="7089" spans="1:5" x14ac:dyDescent="0.25">
      <c r="A7089" t="s">
        <v>4287</v>
      </c>
      <c r="B7089" t="s">
        <v>14323</v>
      </c>
      <c r="C7089">
        <f>VLOOKUP(B7089,'[1]Main Sheet'!$A:$C,3,0)</f>
        <v>68.33</v>
      </c>
      <c r="D7089" t="str">
        <f>IF(COUNTIF(KIT!$A:$A,A7089)&gt;0,"Yes","No")</f>
        <v>Yes</v>
      </c>
      <c r="E7089" t="s">
        <v>14391</v>
      </c>
    </row>
    <row r="7090" spans="1:5" x14ac:dyDescent="0.25">
      <c r="A7090" t="s">
        <v>4807</v>
      </c>
      <c r="B7090" t="s">
        <v>14210</v>
      </c>
      <c r="C7090">
        <f>VLOOKUP(B7090,'[1]Main Sheet'!$A:$C,3,0)</f>
        <v>260.83</v>
      </c>
      <c r="D7090" t="str">
        <f>IF(COUNTIF(KIT!$A:$A,A7090)&gt;0,"Yes","No")</f>
        <v>Yes</v>
      </c>
      <c r="E7090" t="s">
        <v>14391</v>
      </c>
    </row>
    <row r="7091" spans="1:5" x14ac:dyDescent="0.25">
      <c r="A7091" t="s">
        <v>4807</v>
      </c>
      <c r="B7091" t="s">
        <v>14187</v>
      </c>
      <c r="C7091">
        <f>VLOOKUP(B7091,'[1]Main Sheet'!$A:$C,3,0)</f>
        <v>55.83</v>
      </c>
      <c r="D7091" t="str">
        <f>IF(COUNTIF(KIT!$A:$A,A7091)&gt;0,"Yes","No")</f>
        <v>Yes</v>
      </c>
      <c r="E7091" t="s">
        <v>14391</v>
      </c>
    </row>
    <row r="7092" spans="1:5" x14ac:dyDescent="0.25">
      <c r="A7092" t="s">
        <v>4807</v>
      </c>
      <c r="B7092" t="s">
        <v>14324</v>
      </c>
      <c r="C7092">
        <f>VLOOKUP(B7092,'[1]Main Sheet'!$A:$C,3,0)</f>
        <v>167.5</v>
      </c>
      <c r="D7092" t="str">
        <f>IF(COUNTIF(KIT!$A:$A,A7092)&gt;0,"Yes","No")</f>
        <v>Yes</v>
      </c>
      <c r="E7092" t="s">
        <v>14391</v>
      </c>
    </row>
    <row r="7093" spans="1:5" x14ac:dyDescent="0.25">
      <c r="A7093" t="s">
        <v>4289</v>
      </c>
      <c r="B7093" t="s">
        <v>13118</v>
      </c>
      <c r="C7093">
        <f>VLOOKUP(B7093,'[1]Main Sheet'!$A:$C,3,0)</f>
        <v>215</v>
      </c>
      <c r="D7093" t="str">
        <f>IF(COUNTIF(KIT!$A:$A,A7093)&gt;0,"Yes","No")</f>
        <v>Yes</v>
      </c>
      <c r="E7093" t="s">
        <v>14391</v>
      </c>
    </row>
    <row r="7094" spans="1:5" x14ac:dyDescent="0.25">
      <c r="A7094" t="s">
        <v>4289</v>
      </c>
      <c r="B7094" t="s">
        <v>14187</v>
      </c>
      <c r="C7094">
        <f>VLOOKUP(B7094,'[1]Main Sheet'!$A:$C,3,0)</f>
        <v>55.83</v>
      </c>
      <c r="D7094" t="str">
        <f>IF(COUNTIF(KIT!$A:$A,A7094)&gt;0,"Yes","No")</f>
        <v>Yes</v>
      </c>
      <c r="E7094" t="s">
        <v>14391</v>
      </c>
    </row>
    <row r="7095" spans="1:5" x14ac:dyDescent="0.25">
      <c r="A7095" t="s">
        <v>4289</v>
      </c>
      <c r="B7095" t="s">
        <v>14323</v>
      </c>
      <c r="C7095">
        <f>VLOOKUP(B7095,'[1]Main Sheet'!$A:$C,3,0)</f>
        <v>68.33</v>
      </c>
      <c r="D7095" t="str">
        <f>IF(COUNTIF(KIT!$A:$A,A7095)&gt;0,"Yes","No")</f>
        <v>Yes</v>
      </c>
      <c r="E7095" t="s">
        <v>14391</v>
      </c>
    </row>
    <row r="7096" spans="1:5" x14ac:dyDescent="0.25">
      <c r="A7096" t="s">
        <v>4809</v>
      </c>
      <c r="B7096" t="s">
        <v>13118</v>
      </c>
      <c r="C7096">
        <f>VLOOKUP(B7096,'[1]Main Sheet'!$A:$C,3,0)</f>
        <v>215</v>
      </c>
      <c r="D7096" t="str">
        <f>IF(COUNTIF(KIT!$A:$A,A7096)&gt;0,"Yes","No")</f>
        <v>Yes</v>
      </c>
      <c r="E7096" t="s">
        <v>14391</v>
      </c>
    </row>
    <row r="7097" spans="1:5" x14ac:dyDescent="0.25">
      <c r="A7097" t="s">
        <v>4809</v>
      </c>
      <c r="B7097" t="s">
        <v>14187</v>
      </c>
      <c r="C7097">
        <f>VLOOKUP(B7097,'[1]Main Sheet'!$A:$C,3,0)</f>
        <v>55.83</v>
      </c>
      <c r="D7097" t="str">
        <f>IF(COUNTIF(KIT!$A:$A,A7097)&gt;0,"Yes","No")</f>
        <v>Yes</v>
      </c>
      <c r="E7097" t="s">
        <v>14391</v>
      </c>
    </row>
    <row r="7098" spans="1:5" x14ac:dyDescent="0.25">
      <c r="A7098" t="s">
        <v>4809</v>
      </c>
      <c r="B7098" t="s">
        <v>14324</v>
      </c>
      <c r="C7098">
        <f>VLOOKUP(B7098,'[1]Main Sheet'!$A:$C,3,0)</f>
        <v>167.5</v>
      </c>
      <c r="D7098" t="str">
        <f>IF(COUNTIF(KIT!$A:$A,A7098)&gt;0,"Yes","No")</f>
        <v>Yes</v>
      </c>
      <c r="E7098" t="s">
        <v>14391</v>
      </c>
    </row>
    <row r="7099" spans="1:5" x14ac:dyDescent="0.25">
      <c r="A7099" t="s">
        <v>4489</v>
      </c>
      <c r="B7099" t="s">
        <v>13114</v>
      </c>
      <c r="C7099">
        <f>VLOOKUP(B7099,'[1]Main Sheet'!$A:$C,3,0)</f>
        <v>253.33</v>
      </c>
      <c r="D7099" t="str">
        <f>IF(COUNTIF(KIT!$A:$A,A7099)&gt;0,"Yes","No")</f>
        <v>Yes</v>
      </c>
      <c r="E7099" t="s">
        <v>14391</v>
      </c>
    </row>
    <row r="7100" spans="1:5" x14ac:dyDescent="0.25">
      <c r="A7100" t="s">
        <v>4489</v>
      </c>
      <c r="B7100" t="s">
        <v>13121</v>
      </c>
      <c r="C7100">
        <f>VLOOKUP(B7100,'[1]Main Sheet'!$A:$C,3,0)</f>
        <v>51.67</v>
      </c>
      <c r="D7100" t="str">
        <f>IF(COUNTIF(KIT!$A:$A,A7100)&gt;0,"Yes","No")</f>
        <v>Yes</v>
      </c>
      <c r="E7100" t="s">
        <v>14391</v>
      </c>
    </row>
    <row r="7101" spans="1:5" x14ac:dyDescent="0.25">
      <c r="A7101" t="s">
        <v>4489</v>
      </c>
      <c r="B7101" t="s">
        <v>14325</v>
      </c>
      <c r="C7101">
        <f>VLOOKUP(B7101,'[1]Main Sheet'!$A:$C,3,0)</f>
        <v>105.83</v>
      </c>
      <c r="D7101" t="str">
        <f>IF(COUNTIF(KIT!$A:$A,A7101)&gt;0,"Yes","No")</f>
        <v>Yes</v>
      </c>
      <c r="E7101" t="s">
        <v>14391</v>
      </c>
    </row>
    <row r="7102" spans="1:5" x14ac:dyDescent="0.25">
      <c r="A7102" t="s">
        <v>4975</v>
      </c>
      <c r="B7102" t="s">
        <v>13114</v>
      </c>
      <c r="C7102">
        <f>VLOOKUP(B7102,'[1]Main Sheet'!$A:$C,3,0)</f>
        <v>253.33</v>
      </c>
      <c r="D7102" t="str">
        <f>IF(COUNTIF(KIT!$A:$A,A7102)&gt;0,"Yes","No")</f>
        <v>Yes</v>
      </c>
      <c r="E7102" t="s">
        <v>14391</v>
      </c>
    </row>
    <row r="7103" spans="1:5" x14ac:dyDescent="0.25">
      <c r="A7103" t="s">
        <v>4975</v>
      </c>
      <c r="B7103" t="s">
        <v>13121</v>
      </c>
      <c r="C7103">
        <f>VLOOKUP(B7103,'[1]Main Sheet'!$A:$C,3,0)</f>
        <v>51.67</v>
      </c>
      <c r="D7103" t="str">
        <f>IF(COUNTIF(KIT!$A:$A,A7103)&gt;0,"Yes","No")</f>
        <v>Yes</v>
      </c>
      <c r="E7103" t="s">
        <v>14391</v>
      </c>
    </row>
    <row r="7104" spans="1:5" x14ac:dyDescent="0.25">
      <c r="A7104" t="s">
        <v>4975</v>
      </c>
      <c r="B7104" t="s">
        <v>14326</v>
      </c>
      <c r="C7104">
        <f>VLOOKUP(B7104,'[1]Main Sheet'!$A:$C,3,0)</f>
        <v>169.17</v>
      </c>
      <c r="D7104" t="str">
        <f>IF(COUNTIF(KIT!$A:$A,A7104)&gt;0,"Yes","No")</f>
        <v>Yes</v>
      </c>
      <c r="E7104" t="s">
        <v>14391</v>
      </c>
    </row>
    <row r="7105" spans="1:5" x14ac:dyDescent="0.25">
      <c r="A7105" t="s">
        <v>4491</v>
      </c>
      <c r="B7105" t="s">
        <v>14210</v>
      </c>
      <c r="C7105">
        <f>VLOOKUP(B7105,'[1]Main Sheet'!$A:$C,3,0)</f>
        <v>260.83</v>
      </c>
      <c r="D7105" t="str">
        <f>IF(COUNTIF(KIT!$A:$A,A7105)&gt;0,"Yes","No")</f>
        <v>Yes</v>
      </c>
      <c r="E7105" t="s">
        <v>14391</v>
      </c>
    </row>
    <row r="7106" spans="1:5" x14ac:dyDescent="0.25">
      <c r="A7106" t="s">
        <v>4491</v>
      </c>
      <c r="B7106" t="s">
        <v>13121</v>
      </c>
      <c r="C7106">
        <f>VLOOKUP(B7106,'[1]Main Sheet'!$A:$C,3,0)</f>
        <v>51.67</v>
      </c>
      <c r="D7106" t="str">
        <f>IF(COUNTIF(KIT!$A:$A,A7106)&gt;0,"Yes","No")</f>
        <v>Yes</v>
      </c>
      <c r="E7106" t="s">
        <v>14391</v>
      </c>
    </row>
    <row r="7107" spans="1:5" x14ac:dyDescent="0.25">
      <c r="A7107" t="s">
        <v>4491</v>
      </c>
      <c r="B7107" t="s">
        <v>14325</v>
      </c>
      <c r="C7107">
        <f>VLOOKUP(B7107,'[1]Main Sheet'!$A:$C,3,0)</f>
        <v>105.83</v>
      </c>
      <c r="D7107" t="str">
        <f>IF(COUNTIF(KIT!$A:$A,A7107)&gt;0,"Yes","No")</f>
        <v>Yes</v>
      </c>
      <c r="E7107" t="s">
        <v>14391</v>
      </c>
    </row>
    <row r="7108" spans="1:5" x14ac:dyDescent="0.25">
      <c r="A7108" t="s">
        <v>4977</v>
      </c>
      <c r="B7108" t="s">
        <v>14210</v>
      </c>
      <c r="C7108">
        <f>VLOOKUP(B7108,'[1]Main Sheet'!$A:$C,3,0)</f>
        <v>260.83</v>
      </c>
      <c r="D7108" t="str">
        <f>IF(COUNTIF(KIT!$A:$A,A7108)&gt;0,"Yes","No")</f>
        <v>Yes</v>
      </c>
      <c r="E7108" t="s">
        <v>14391</v>
      </c>
    </row>
    <row r="7109" spans="1:5" x14ac:dyDescent="0.25">
      <c r="A7109" t="s">
        <v>4977</v>
      </c>
      <c r="B7109" t="s">
        <v>13121</v>
      </c>
      <c r="C7109">
        <f>VLOOKUP(B7109,'[1]Main Sheet'!$A:$C,3,0)</f>
        <v>51.67</v>
      </c>
      <c r="D7109" t="str">
        <f>IF(COUNTIF(KIT!$A:$A,A7109)&gt;0,"Yes","No")</f>
        <v>Yes</v>
      </c>
      <c r="E7109" t="s">
        <v>14391</v>
      </c>
    </row>
    <row r="7110" spans="1:5" x14ac:dyDescent="0.25">
      <c r="A7110" t="s">
        <v>4977</v>
      </c>
      <c r="B7110" t="s">
        <v>14326</v>
      </c>
      <c r="C7110">
        <f>VLOOKUP(B7110,'[1]Main Sheet'!$A:$C,3,0)</f>
        <v>169.17</v>
      </c>
      <c r="D7110" t="str">
        <f>IF(COUNTIF(KIT!$A:$A,A7110)&gt;0,"Yes","No")</f>
        <v>Yes</v>
      </c>
      <c r="E7110" t="s">
        <v>14391</v>
      </c>
    </row>
    <row r="7111" spans="1:5" x14ac:dyDescent="0.25">
      <c r="A7111" t="s">
        <v>4493</v>
      </c>
      <c r="B7111" t="s">
        <v>13118</v>
      </c>
      <c r="C7111">
        <f>VLOOKUP(B7111,'[1]Main Sheet'!$A:$C,3,0)</f>
        <v>215</v>
      </c>
      <c r="D7111" t="str">
        <f>IF(COUNTIF(KIT!$A:$A,A7111)&gt;0,"Yes","No")</f>
        <v>Yes</v>
      </c>
      <c r="E7111" t="s">
        <v>14391</v>
      </c>
    </row>
    <row r="7112" spans="1:5" x14ac:dyDescent="0.25">
      <c r="A7112" t="s">
        <v>4493</v>
      </c>
      <c r="B7112" t="s">
        <v>13121</v>
      </c>
      <c r="C7112">
        <f>VLOOKUP(B7112,'[1]Main Sheet'!$A:$C,3,0)</f>
        <v>51.67</v>
      </c>
      <c r="D7112" t="str">
        <f>IF(COUNTIF(KIT!$A:$A,A7112)&gt;0,"Yes","No")</f>
        <v>Yes</v>
      </c>
      <c r="E7112" t="s">
        <v>14391</v>
      </c>
    </row>
    <row r="7113" spans="1:5" x14ac:dyDescent="0.25">
      <c r="A7113" t="s">
        <v>4493</v>
      </c>
      <c r="B7113" t="s">
        <v>14325</v>
      </c>
      <c r="C7113">
        <f>VLOOKUP(B7113,'[1]Main Sheet'!$A:$C,3,0)</f>
        <v>105.83</v>
      </c>
      <c r="D7113" t="str">
        <f>IF(COUNTIF(KIT!$A:$A,A7113)&gt;0,"Yes","No")</f>
        <v>Yes</v>
      </c>
      <c r="E7113" t="s">
        <v>14391</v>
      </c>
    </row>
    <row r="7114" spans="1:5" x14ac:dyDescent="0.25">
      <c r="A7114" t="s">
        <v>4979</v>
      </c>
      <c r="B7114" t="s">
        <v>13118</v>
      </c>
      <c r="C7114">
        <f>VLOOKUP(B7114,'[1]Main Sheet'!$A:$C,3,0)</f>
        <v>215</v>
      </c>
      <c r="D7114" t="str">
        <f>IF(COUNTIF(KIT!$A:$A,A7114)&gt;0,"Yes","No")</f>
        <v>Yes</v>
      </c>
      <c r="E7114" t="s">
        <v>14391</v>
      </c>
    </row>
    <row r="7115" spans="1:5" x14ac:dyDescent="0.25">
      <c r="A7115" t="s">
        <v>4979</v>
      </c>
      <c r="B7115" t="s">
        <v>13121</v>
      </c>
      <c r="C7115">
        <f>VLOOKUP(B7115,'[1]Main Sheet'!$A:$C,3,0)</f>
        <v>51.67</v>
      </c>
      <c r="D7115" t="str">
        <f>IF(COUNTIF(KIT!$A:$A,A7115)&gt;0,"Yes","No")</f>
        <v>Yes</v>
      </c>
      <c r="E7115" t="s">
        <v>14391</v>
      </c>
    </row>
    <row r="7116" spans="1:5" x14ac:dyDescent="0.25">
      <c r="A7116" t="s">
        <v>4979</v>
      </c>
      <c r="B7116" t="s">
        <v>14326</v>
      </c>
      <c r="C7116">
        <f>VLOOKUP(B7116,'[1]Main Sheet'!$A:$C,3,0)</f>
        <v>169.17</v>
      </c>
      <c r="D7116" t="str">
        <f>IF(COUNTIF(KIT!$A:$A,A7116)&gt;0,"Yes","No")</f>
        <v>Yes</v>
      </c>
      <c r="E7116" t="s">
        <v>14391</v>
      </c>
    </row>
    <row r="7117" spans="1:5" x14ac:dyDescent="0.25">
      <c r="A7117" t="s">
        <v>5007</v>
      </c>
      <c r="B7117" t="s">
        <v>13113</v>
      </c>
      <c r="C7117">
        <f>VLOOKUP(B7117,'[1]Main Sheet'!$A:$C,3,0)</f>
        <v>286.67</v>
      </c>
      <c r="D7117" t="str">
        <f>IF(COUNTIF(KIT!$A:$A,A7117)&gt;0,"Yes","No")</f>
        <v>Yes</v>
      </c>
      <c r="E7117" t="s">
        <v>14391</v>
      </c>
    </row>
    <row r="7118" spans="1:5" x14ac:dyDescent="0.25">
      <c r="A7118" t="s">
        <v>5007</v>
      </c>
      <c r="B7118" t="s">
        <v>14176</v>
      </c>
      <c r="C7118">
        <f>VLOOKUP(B7118,'[1]Main Sheet'!$A:$C,3,0)</f>
        <v>82.5</v>
      </c>
      <c r="D7118" t="str">
        <f>IF(COUNTIF(KIT!$A:$A,A7118)&gt;0,"Yes","No")</f>
        <v>Yes</v>
      </c>
      <c r="E7118">
        <v>46203</v>
      </c>
    </row>
    <row r="7119" spans="1:5" x14ac:dyDescent="0.25">
      <c r="A7119" t="s">
        <v>5007</v>
      </c>
      <c r="B7119" t="s">
        <v>14320</v>
      </c>
      <c r="C7119">
        <f>VLOOKUP(B7119,'[1]Main Sheet'!$A:$C,3,0)</f>
        <v>100.83</v>
      </c>
      <c r="D7119" t="str">
        <f>IF(COUNTIF(KIT!$A:$A,A7119)&gt;0,"Yes","No")</f>
        <v>Yes</v>
      </c>
      <c r="E7119" t="s">
        <v>14391</v>
      </c>
    </row>
    <row r="7120" spans="1:5" x14ac:dyDescent="0.25">
      <c r="A7120" t="s">
        <v>5275</v>
      </c>
      <c r="B7120" t="s">
        <v>13113</v>
      </c>
      <c r="C7120">
        <f>VLOOKUP(B7120,'[1]Main Sheet'!$A:$C,3,0)</f>
        <v>286.67</v>
      </c>
      <c r="D7120" t="str">
        <f>IF(COUNTIF(KIT!$A:$A,A7120)&gt;0,"Yes","No")</f>
        <v>Yes</v>
      </c>
      <c r="E7120" t="s">
        <v>14391</v>
      </c>
    </row>
    <row r="7121" spans="1:5" x14ac:dyDescent="0.25">
      <c r="A7121" t="s">
        <v>5275</v>
      </c>
      <c r="B7121" t="s">
        <v>14176</v>
      </c>
      <c r="C7121">
        <f>VLOOKUP(B7121,'[1]Main Sheet'!$A:$C,3,0)</f>
        <v>82.5</v>
      </c>
      <c r="D7121" t="str">
        <f>IF(COUNTIF(KIT!$A:$A,A7121)&gt;0,"Yes","No")</f>
        <v>Yes</v>
      </c>
      <c r="E7121">
        <v>46203</v>
      </c>
    </row>
    <row r="7122" spans="1:5" x14ac:dyDescent="0.25">
      <c r="A7122" t="s">
        <v>5275</v>
      </c>
      <c r="B7122" t="s">
        <v>14321</v>
      </c>
      <c r="C7122">
        <f>VLOOKUP(B7122,'[1]Main Sheet'!$A:$C,3,0)</f>
        <v>150</v>
      </c>
      <c r="D7122" t="str">
        <f>IF(COUNTIF(KIT!$A:$A,A7122)&gt;0,"Yes","No")</f>
        <v>Yes</v>
      </c>
      <c r="E7122" t="s">
        <v>14391</v>
      </c>
    </row>
    <row r="7123" spans="1:5" x14ac:dyDescent="0.25">
      <c r="A7123" t="s">
        <v>5009</v>
      </c>
      <c r="B7123" t="s">
        <v>14214</v>
      </c>
      <c r="C7123">
        <f>VLOOKUP(B7123,'[1]Main Sheet'!$A:$C,3,0)</f>
        <v>294.17</v>
      </c>
      <c r="D7123" t="str">
        <f>IF(COUNTIF(KIT!$A:$A,A7123)&gt;0,"Yes","No")</f>
        <v>Yes</v>
      </c>
      <c r="E7123" t="s">
        <v>14391</v>
      </c>
    </row>
    <row r="7124" spans="1:5" x14ac:dyDescent="0.25">
      <c r="A7124" t="s">
        <v>5009</v>
      </c>
      <c r="B7124" t="s">
        <v>14176</v>
      </c>
      <c r="C7124">
        <f>VLOOKUP(B7124,'[1]Main Sheet'!$A:$C,3,0)</f>
        <v>82.5</v>
      </c>
      <c r="D7124" t="str">
        <f>IF(COUNTIF(KIT!$A:$A,A7124)&gt;0,"Yes","No")</f>
        <v>Yes</v>
      </c>
      <c r="E7124">
        <v>46203</v>
      </c>
    </row>
    <row r="7125" spans="1:5" x14ac:dyDescent="0.25">
      <c r="A7125" t="s">
        <v>5009</v>
      </c>
      <c r="B7125" t="s">
        <v>14320</v>
      </c>
      <c r="C7125">
        <f>VLOOKUP(B7125,'[1]Main Sheet'!$A:$C,3,0)</f>
        <v>100.83</v>
      </c>
      <c r="D7125" t="str">
        <f>IF(COUNTIF(KIT!$A:$A,A7125)&gt;0,"Yes","No")</f>
        <v>Yes</v>
      </c>
      <c r="E7125" t="s">
        <v>14391</v>
      </c>
    </row>
    <row r="7126" spans="1:5" x14ac:dyDescent="0.25">
      <c r="A7126" t="s">
        <v>5277</v>
      </c>
      <c r="B7126" t="s">
        <v>14214</v>
      </c>
      <c r="C7126">
        <f>VLOOKUP(B7126,'[1]Main Sheet'!$A:$C,3,0)</f>
        <v>294.17</v>
      </c>
      <c r="D7126" t="str">
        <f>IF(COUNTIF(KIT!$A:$A,A7126)&gt;0,"Yes","No")</f>
        <v>Yes</v>
      </c>
      <c r="E7126" t="s">
        <v>14391</v>
      </c>
    </row>
    <row r="7127" spans="1:5" x14ac:dyDescent="0.25">
      <c r="A7127" t="s">
        <v>5277</v>
      </c>
      <c r="B7127" t="s">
        <v>14176</v>
      </c>
      <c r="C7127">
        <f>VLOOKUP(B7127,'[1]Main Sheet'!$A:$C,3,0)</f>
        <v>82.5</v>
      </c>
      <c r="D7127" t="str">
        <f>IF(COUNTIF(KIT!$A:$A,A7127)&gt;0,"Yes","No")</f>
        <v>Yes</v>
      </c>
      <c r="E7127">
        <v>46203</v>
      </c>
    </row>
    <row r="7128" spans="1:5" x14ac:dyDescent="0.25">
      <c r="A7128" t="s">
        <v>5277</v>
      </c>
      <c r="B7128" t="s">
        <v>14321</v>
      </c>
      <c r="C7128">
        <f>VLOOKUP(B7128,'[1]Main Sheet'!$A:$C,3,0)</f>
        <v>150</v>
      </c>
      <c r="D7128" t="str">
        <f>IF(COUNTIF(KIT!$A:$A,A7128)&gt;0,"Yes","No")</f>
        <v>Yes</v>
      </c>
      <c r="E7128" t="s">
        <v>14391</v>
      </c>
    </row>
    <row r="7129" spans="1:5" x14ac:dyDescent="0.25">
      <c r="A7129" t="s">
        <v>5011</v>
      </c>
      <c r="B7129" t="s">
        <v>13125</v>
      </c>
      <c r="C7129">
        <f>VLOOKUP(B7129,'[1]Main Sheet'!$A:$C,3,0)</f>
        <v>242.5</v>
      </c>
      <c r="D7129" t="str">
        <f>IF(COUNTIF(KIT!$A:$A,A7129)&gt;0,"Yes","No")</f>
        <v>Yes</v>
      </c>
      <c r="E7129" t="s">
        <v>14391</v>
      </c>
    </row>
    <row r="7130" spans="1:5" x14ac:dyDescent="0.25">
      <c r="A7130" t="s">
        <v>5011</v>
      </c>
      <c r="B7130" t="s">
        <v>14176</v>
      </c>
      <c r="C7130">
        <f>VLOOKUP(B7130,'[1]Main Sheet'!$A:$C,3,0)</f>
        <v>82.5</v>
      </c>
      <c r="D7130" t="str">
        <f>IF(COUNTIF(KIT!$A:$A,A7130)&gt;0,"Yes","No")</f>
        <v>Yes</v>
      </c>
      <c r="E7130">
        <v>46203</v>
      </c>
    </row>
    <row r="7131" spans="1:5" x14ac:dyDescent="0.25">
      <c r="A7131" t="s">
        <v>5011</v>
      </c>
      <c r="B7131" t="s">
        <v>14320</v>
      </c>
      <c r="C7131">
        <f>VLOOKUP(B7131,'[1]Main Sheet'!$A:$C,3,0)</f>
        <v>100.83</v>
      </c>
      <c r="D7131" t="str">
        <f>IF(COUNTIF(KIT!$A:$A,A7131)&gt;0,"Yes","No")</f>
        <v>Yes</v>
      </c>
      <c r="E7131" t="s">
        <v>14391</v>
      </c>
    </row>
    <row r="7132" spans="1:5" x14ac:dyDescent="0.25">
      <c r="A7132" t="s">
        <v>5279</v>
      </c>
      <c r="B7132" t="s">
        <v>13125</v>
      </c>
      <c r="C7132">
        <f>VLOOKUP(B7132,'[1]Main Sheet'!$A:$C,3,0)</f>
        <v>242.5</v>
      </c>
      <c r="D7132" t="str">
        <f>IF(COUNTIF(KIT!$A:$A,A7132)&gt;0,"Yes","No")</f>
        <v>Yes</v>
      </c>
      <c r="E7132" t="s">
        <v>14391</v>
      </c>
    </row>
    <row r="7133" spans="1:5" x14ac:dyDescent="0.25">
      <c r="A7133" t="s">
        <v>5279</v>
      </c>
      <c r="B7133" t="s">
        <v>14176</v>
      </c>
      <c r="C7133">
        <f>VLOOKUP(B7133,'[1]Main Sheet'!$A:$C,3,0)</f>
        <v>82.5</v>
      </c>
      <c r="D7133" t="str">
        <f>IF(COUNTIF(KIT!$A:$A,A7133)&gt;0,"Yes","No")</f>
        <v>Yes</v>
      </c>
      <c r="E7133">
        <v>46203</v>
      </c>
    </row>
    <row r="7134" spans="1:5" x14ac:dyDescent="0.25">
      <c r="A7134" t="s">
        <v>5279</v>
      </c>
      <c r="B7134" t="s">
        <v>14321</v>
      </c>
      <c r="C7134">
        <f>VLOOKUP(B7134,'[1]Main Sheet'!$A:$C,3,0)</f>
        <v>150</v>
      </c>
      <c r="D7134" t="str">
        <f>IF(COUNTIF(KIT!$A:$A,A7134)&gt;0,"Yes","No")</f>
        <v>Yes</v>
      </c>
      <c r="E7134" t="s">
        <v>14391</v>
      </c>
    </row>
    <row r="7135" spans="1:5" x14ac:dyDescent="0.25">
      <c r="A7135" t="s">
        <v>4897</v>
      </c>
      <c r="B7135" t="s">
        <v>13113</v>
      </c>
      <c r="C7135">
        <f>VLOOKUP(B7135,'[1]Main Sheet'!$A:$C,3,0)</f>
        <v>286.67</v>
      </c>
      <c r="D7135" t="str">
        <f>IF(COUNTIF(KIT!$A:$A,A7135)&gt;0,"Yes","No")</f>
        <v>Yes</v>
      </c>
      <c r="E7135" t="s">
        <v>14391</v>
      </c>
    </row>
    <row r="7136" spans="1:5" x14ac:dyDescent="0.25">
      <c r="A7136" t="s">
        <v>4897</v>
      </c>
      <c r="B7136" t="s">
        <v>14181</v>
      </c>
      <c r="C7136">
        <f>VLOOKUP(B7136,'[1]Main Sheet'!$A:$C,3,0)</f>
        <v>64.17</v>
      </c>
      <c r="D7136" t="str">
        <f>IF(COUNTIF(KIT!$A:$A,A7136)&gt;0,"Yes","No")</f>
        <v>Yes</v>
      </c>
      <c r="E7136" t="s">
        <v>14391</v>
      </c>
    </row>
    <row r="7137" spans="1:5" x14ac:dyDescent="0.25">
      <c r="A7137" t="s">
        <v>4897</v>
      </c>
      <c r="B7137" t="s">
        <v>14322</v>
      </c>
      <c r="C7137">
        <f>VLOOKUP(B7137,'[1]Main Sheet'!$A:$C,3,0)</f>
        <v>101.67</v>
      </c>
      <c r="D7137" t="str">
        <f>IF(COUNTIF(KIT!$A:$A,A7137)&gt;0,"Yes","No")</f>
        <v>Yes</v>
      </c>
      <c r="E7137" t="s">
        <v>14391</v>
      </c>
    </row>
    <row r="7138" spans="1:5" x14ac:dyDescent="0.25">
      <c r="A7138" t="s">
        <v>5143</v>
      </c>
      <c r="B7138" t="s">
        <v>13113</v>
      </c>
      <c r="C7138">
        <f>VLOOKUP(B7138,'[1]Main Sheet'!$A:$C,3,0)</f>
        <v>286.67</v>
      </c>
      <c r="D7138" t="str">
        <f>IF(COUNTIF(KIT!$A:$A,A7138)&gt;0,"Yes","No")</f>
        <v>Yes</v>
      </c>
      <c r="E7138" t="s">
        <v>14391</v>
      </c>
    </row>
    <row r="7139" spans="1:5" x14ac:dyDescent="0.25">
      <c r="A7139" t="s">
        <v>5143</v>
      </c>
      <c r="B7139" t="s">
        <v>14181</v>
      </c>
      <c r="C7139">
        <f>VLOOKUP(B7139,'[1]Main Sheet'!$A:$C,3,0)</f>
        <v>64.17</v>
      </c>
      <c r="D7139" t="str">
        <f>IF(COUNTIF(KIT!$A:$A,A7139)&gt;0,"Yes","No")</f>
        <v>Yes</v>
      </c>
      <c r="E7139" t="s">
        <v>14391</v>
      </c>
    </row>
    <row r="7140" spans="1:5" x14ac:dyDescent="0.25">
      <c r="A7140" t="s">
        <v>5143</v>
      </c>
      <c r="B7140" t="s">
        <v>14275</v>
      </c>
      <c r="C7140" t="e">
        <f>VLOOKUP(B7140,'[1]Main Sheet'!$A:$C,3,0)</f>
        <v>#N/A</v>
      </c>
      <c r="D7140" t="str">
        <f>IF(COUNTIF(KIT!$A:$A,A7140)&gt;0,"Yes","No")</f>
        <v>Yes</v>
      </c>
      <c r="E7140" t="s">
        <v>14391</v>
      </c>
    </row>
    <row r="7141" spans="1:5" x14ac:dyDescent="0.25">
      <c r="A7141" t="s">
        <v>4899</v>
      </c>
      <c r="B7141" t="s">
        <v>14214</v>
      </c>
      <c r="C7141">
        <f>VLOOKUP(B7141,'[1]Main Sheet'!$A:$C,3,0)</f>
        <v>294.17</v>
      </c>
      <c r="D7141" t="str">
        <f>IF(COUNTIF(KIT!$A:$A,A7141)&gt;0,"Yes","No")</f>
        <v>Yes</v>
      </c>
      <c r="E7141" t="s">
        <v>14391</v>
      </c>
    </row>
    <row r="7142" spans="1:5" x14ac:dyDescent="0.25">
      <c r="A7142" t="s">
        <v>4899</v>
      </c>
      <c r="B7142" t="s">
        <v>14181</v>
      </c>
      <c r="C7142">
        <f>VLOOKUP(B7142,'[1]Main Sheet'!$A:$C,3,0)</f>
        <v>64.17</v>
      </c>
      <c r="D7142" t="str">
        <f>IF(COUNTIF(KIT!$A:$A,A7142)&gt;0,"Yes","No")</f>
        <v>Yes</v>
      </c>
      <c r="E7142" t="s">
        <v>14391</v>
      </c>
    </row>
    <row r="7143" spans="1:5" x14ac:dyDescent="0.25">
      <c r="A7143" t="s">
        <v>4899</v>
      </c>
      <c r="B7143" t="s">
        <v>14322</v>
      </c>
      <c r="C7143">
        <f>VLOOKUP(B7143,'[1]Main Sheet'!$A:$C,3,0)</f>
        <v>101.67</v>
      </c>
      <c r="D7143" t="str">
        <f>IF(COUNTIF(KIT!$A:$A,A7143)&gt;0,"Yes","No")</f>
        <v>Yes</v>
      </c>
      <c r="E7143" t="s">
        <v>14391</v>
      </c>
    </row>
    <row r="7144" spans="1:5" x14ac:dyDescent="0.25">
      <c r="A7144" t="s">
        <v>5145</v>
      </c>
      <c r="B7144" t="s">
        <v>14214</v>
      </c>
      <c r="C7144">
        <f>VLOOKUP(B7144,'[1]Main Sheet'!$A:$C,3,0)</f>
        <v>294.17</v>
      </c>
      <c r="D7144" t="str">
        <f>IF(COUNTIF(KIT!$A:$A,A7144)&gt;0,"Yes","No")</f>
        <v>Yes</v>
      </c>
      <c r="E7144" t="s">
        <v>14391</v>
      </c>
    </row>
    <row r="7145" spans="1:5" x14ac:dyDescent="0.25">
      <c r="A7145" t="s">
        <v>5145</v>
      </c>
      <c r="B7145" t="s">
        <v>14181</v>
      </c>
      <c r="C7145">
        <f>VLOOKUP(B7145,'[1]Main Sheet'!$A:$C,3,0)</f>
        <v>64.17</v>
      </c>
      <c r="D7145" t="str">
        <f>IF(COUNTIF(KIT!$A:$A,A7145)&gt;0,"Yes","No")</f>
        <v>Yes</v>
      </c>
      <c r="E7145" t="s">
        <v>14391</v>
      </c>
    </row>
    <row r="7146" spans="1:5" x14ac:dyDescent="0.25">
      <c r="A7146" t="s">
        <v>5145</v>
      </c>
      <c r="B7146" t="s">
        <v>14275</v>
      </c>
      <c r="C7146" t="e">
        <f>VLOOKUP(B7146,'[1]Main Sheet'!$A:$C,3,0)</f>
        <v>#N/A</v>
      </c>
      <c r="D7146" t="str">
        <f>IF(COUNTIF(KIT!$A:$A,A7146)&gt;0,"Yes","No")</f>
        <v>Yes</v>
      </c>
      <c r="E7146" t="s">
        <v>14391</v>
      </c>
    </row>
    <row r="7147" spans="1:5" x14ac:dyDescent="0.25">
      <c r="A7147" t="s">
        <v>4901</v>
      </c>
      <c r="B7147" t="s">
        <v>13125</v>
      </c>
      <c r="C7147">
        <f>VLOOKUP(B7147,'[1]Main Sheet'!$A:$C,3,0)</f>
        <v>242.5</v>
      </c>
      <c r="D7147" t="str">
        <f>IF(COUNTIF(KIT!$A:$A,A7147)&gt;0,"Yes","No")</f>
        <v>Yes</v>
      </c>
      <c r="E7147" t="s">
        <v>14391</v>
      </c>
    </row>
    <row r="7148" spans="1:5" x14ac:dyDescent="0.25">
      <c r="A7148" t="s">
        <v>4901</v>
      </c>
      <c r="B7148" t="s">
        <v>14181</v>
      </c>
      <c r="C7148">
        <f>VLOOKUP(B7148,'[1]Main Sheet'!$A:$C,3,0)</f>
        <v>64.17</v>
      </c>
      <c r="D7148" t="str">
        <f>IF(COUNTIF(KIT!$A:$A,A7148)&gt;0,"Yes","No")</f>
        <v>Yes</v>
      </c>
      <c r="E7148" t="s">
        <v>14391</v>
      </c>
    </row>
    <row r="7149" spans="1:5" x14ac:dyDescent="0.25">
      <c r="A7149" t="s">
        <v>4901</v>
      </c>
      <c r="B7149" t="s">
        <v>14322</v>
      </c>
      <c r="C7149">
        <f>VLOOKUP(B7149,'[1]Main Sheet'!$A:$C,3,0)</f>
        <v>101.67</v>
      </c>
      <c r="D7149" t="str">
        <f>IF(COUNTIF(KIT!$A:$A,A7149)&gt;0,"Yes","No")</f>
        <v>Yes</v>
      </c>
      <c r="E7149" t="s">
        <v>14391</v>
      </c>
    </row>
    <row r="7150" spans="1:5" x14ac:dyDescent="0.25">
      <c r="A7150" t="s">
        <v>5147</v>
      </c>
      <c r="B7150" t="s">
        <v>13125</v>
      </c>
      <c r="C7150">
        <f>VLOOKUP(B7150,'[1]Main Sheet'!$A:$C,3,0)</f>
        <v>242.5</v>
      </c>
      <c r="D7150" t="str">
        <f>IF(COUNTIF(KIT!$A:$A,A7150)&gt;0,"Yes","No")</f>
        <v>Yes</v>
      </c>
      <c r="E7150" t="s">
        <v>14391</v>
      </c>
    </row>
    <row r="7151" spans="1:5" x14ac:dyDescent="0.25">
      <c r="A7151" t="s">
        <v>5147</v>
      </c>
      <c r="B7151" t="s">
        <v>14181</v>
      </c>
      <c r="C7151">
        <f>VLOOKUP(B7151,'[1]Main Sheet'!$A:$C,3,0)</f>
        <v>64.17</v>
      </c>
      <c r="D7151" t="str">
        <f>IF(COUNTIF(KIT!$A:$A,A7151)&gt;0,"Yes","No")</f>
        <v>Yes</v>
      </c>
      <c r="E7151" t="s">
        <v>14391</v>
      </c>
    </row>
    <row r="7152" spans="1:5" x14ac:dyDescent="0.25">
      <c r="A7152" t="s">
        <v>5147</v>
      </c>
      <c r="B7152" t="s">
        <v>14275</v>
      </c>
      <c r="C7152" t="e">
        <f>VLOOKUP(B7152,'[1]Main Sheet'!$A:$C,3,0)</f>
        <v>#N/A</v>
      </c>
      <c r="D7152" t="str">
        <f>IF(COUNTIF(KIT!$A:$A,A7152)&gt;0,"Yes","No")</f>
        <v>Yes</v>
      </c>
      <c r="E7152" t="s">
        <v>14391</v>
      </c>
    </row>
    <row r="7153" spans="1:5" x14ac:dyDescent="0.25">
      <c r="A7153" t="s">
        <v>4445</v>
      </c>
      <c r="B7153" t="s">
        <v>13113</v>
      </c>
      <c r="C7153">
        <f>VLOOKUP(B7153,'[1]Main Sheet'!$A:$C,3,0)</f>
        <v>286.67</v>
      </c>
      <c r="D7153" t="str">
        <f>IF(COUNTIF(KIT!$A:$A,A7153)&gt;0,"Yes","No")</f>
        <v>Yes</v>
      </c>
      <c r="E7153" t="s">
        <v>14391</v>
      </c>
    </row>
    <row r="7154" spans="1:5" x14ac:dyDescent="0.25">
      <c r="A7154" t="s">
        <v>4445</v>
      </c>
      <c r="B7154" t="s">
        <v>14187</v>
      </c>
      <c r="C7154">
        <f>VLOOKUP(B7154,'[1]Main Sheet'!$A:$C,3,0)</f>
        <v>55.83</v>
      </c>
      <c r="D7154" t="str">
        <f>IF(COUNTIF(KIT!$A:$A,A7154)&gt;0,"Yes","No")</f>
        <v>Yes</v>
      </c>
      <c r="E7154" t="s">
        <v>14391</v>
      </c>
    </row>
    <row r="7155" spans="1:5" x14ac:dyDescent="0.25">
      <c r="A7155" t="s">
        <v>4445</v>
      </c>
      <c r="B7155" t="s">
        <v>14323</v>
      </c>
      <c r="C7155">
        <f>VLOOKUP(B7155,'[1]Main Sheet'!$A:$C,3,0)</f>
        <v>68.33</v>
      </c>
      <c r="D7155" t="str">
        <f>IF(COUNTIF(KIT!$A:$A,A7155)&gt;0,"Yes","No")</f>
        <v>Yes</v>
      </c>
      <c r="E7155" t="s">
        <v>14391</v>
      </c>
    </row>
    <row r="7156" spans="1:5" x14ac:dyDescent="0.25">
      <c r="A7156" t="s">
        <v>4939</v>
      </c>
      <c r="B7156" t="s">
        <v>13113</v>
      </c>
      <c r="C7156">
        <f>VLOOKUP(B7156,'[1]Main Sheet'!$A:$C,3,0)</f>
        <v>286.67</v>
      </c>
      <c r="D7156" t="str">
        <f>IF(COUNTIF(KIT!$A:$A,A7156)&gt;0,"Yes","No")</f>
        <v>Yes</v>
      </c>
      <c r="E7156" t="s">
        <v>14391</v>
      </c>
    </row>
    <row r="7157" spans="1:5" x14ac:dyDescent="0.25">
      <c r="A7157" t="s">
        <v>4939</v>
      </c>
      <c r="B7157" t="s">
        <v>14187</v>
      </c>
      <c r="C7157">
        <f>VLOOKUP(B7157,'[1]Main Sheet'!$A:$C,3,0)</f>
        <v>55.83</v>
      </c>
      <c r="D7157" t="str">
        <f>IF(COUNTIF(KIT!$A:$A,A7157)&gt;0,"Yes","No")</f>
        <v>Yes</v>
      </c>
      <c r="E7157" t="s">
        <v>14391</v>
      </c>
    </row>
    <row r="7158" spans="1:5" x14ac:dyDescent="0.25">
      <c r="A7158" t="s">
        <v>4939</v>
      </c>
      <c r="B7158" t="s">
        <v>14324</v>
      </c>
      <c r="C7158">
        <f>VLOOKUP(B7158,'[1]Main Sheet'!$A:$C,3,0)</f>
        <v>167.5</v>
      </c>
      <c r="D7158" t="str">
        <f>IF(COUNTIF(KIT!$A:$A,A7158)&gt;0,"Yes","No")</f>
        <v>Yes</v>
      </c>
      <c r="E7158" t="s">
        <v>14391</v>
      </c>
    </row>
    <row r="7159" spans="1:5" x14ac:dyDescent="0.25">
      <c r="A7159" t="s">
        <v>4447</v>
      </c>
      <c r="B7159" t="s">
        <v>14214</v>
      </c>
      <c r="C7159">
        <f>VLOOKUP(B7159,'[1]Main Sheet'!$A:$C,3,0)</f>
        <v>294.17</v>
      </c>
      <c r="D7159" t="str">
        <f>IF(COUNTIF(KIT!$A:$A,A7159)&gt;0,"Yes","No")</f>
        <v>Yes</v>
      </c>
      <c r="E7159" t="s">
        <v>14391</v>
      </c>
    </row>
    <row r="7160" spans="1:5" x14ac:dyDescent="0.25">
      <c r="A7160" t="s">
        <v>4447</v>
      </c>
      <c r="B7160" t="s">
        <v>14187</v>
      </c>
      <c r="C7160">
        <f>VLOOKUP(B7160,'[1]Main Sheet'!$A:$C,3,0)</f>
        <v>55.83</v>
      </c>
      <c r="D7160" t="str">
        <f>IF(COUNTIF(KIT!$A:$A,A7160)&gt;0,"Yes","No")</f>
        <v>Yes</v>
      </c>
      <c r="E7160" t="s">
        <v>14391</v>
      </c>
    </row>
    <row r="7161" spans="1:5" x14ac:dyDescent="0.25">
      <c r="A7161" t="s">
        <v>4447</v>
      </c>
      <c r="B7161" t="s">
        <v>14323</v>
      </c>
      <c r="C7161">
        <f>VLOOKUP(B7161,'[1]Main Sheet'!$A:$C,3,0)</f>
        <v>68.33</v>
      </c>
      <c r="D7161" t="str">
        <f>IF(COUNTIF(KIT!$A:$A,A7161)&gt;0,"Yes","No")</f>
        <v>Yes</v>
      </c>
      <c r="E7161" t="s">
        <v>14391</v>
      </c>
    </row>
    <row r="7162" spans="1:5" x14ac:dyDescent="0.25">
      <c r="A7162" t="s">
        <v>4941</v>
      </c>
      <c r="B7162" t="s">
        <v>14214</v>
      </c>
      <c r="C7162">
        <f>VLOOKUP(B7162,'[1]Main Sheet'!$A:$C,3,0)</f>
        <v>294.17</v>
      </c>
      <c r="D7162" t="str">
        <f>IF(COUNTIF(KIT!$A:$A,A7162)&gt;0,"Yes","No")</f>
        <v>Yes</v>
      </c>
      <c r="E7162" t="s">
        <v>14391</v>
      </c>
    </row>
    <row r="7163" spans="1:5" x14ac:dyDescent="0.25">
      <c r="A7163" t="s">
        <v>4941</v>
      </c>
      <c r="B7163" t="s">
        <v>14187</v>
      </c>
      <c r="C7163">
        <f>VLOOKUP(B7163,'[1]Main Sheet'!$A:$C,3,0)</f>
        <v>55.83</v>
      </c>
      <c r="D7163" t="str">
        <f>IF(COUNTIF(KIT!$A:$A,A7163)&gt;0,"Yes","No")</f>
        <v>Yes</v>
      </c>
      <c r="E7163" t="s">
        <v>14391</v>
      </c>
    </row>
    <row r="7164" spans="1:5" x14ac:dyDescent="0.25">
      <c r="A7164" t="s">
        <v>4941</v>
      </c>
      <c r="B7164" t="s">
        <v>14324</v>
      </c>
      <c r="C7164">
        <f>VLOOKUP(B7164,'[1]Main Sheet'!$A:$C,3,0)</f>
        <v>167.5</v>
      </c>
      <c r="D7164" t="str">
        <f>IF(COUNTIF(KIT!$A:$A,A7164)&gt;0,"Yes","No")</f>
        <v>Yes</v>
      </c>
      <c r="E7164" t="s">
        <v>14391</v>
      </c>
    </row>
    <row r="7165" spans="1:5" x14ac:dyDescent="0.25">
      <c r="A7165" t="s">
        <v>4449</v>
      </c>
      <c r="B7165" t="s">
        <v>13125</v>
      </c>
      <c r="C7165">
        <f>VLOOKUP(B7165,'[1]Main Sheet'!$A:$C,3,0)</f>
        <v>242.5</v>
      </c>
      <c r="D7165" t="str">
        <f>IF(COUNTIF(KIT!$A:$A,A7165)&gt;0,"Yes","No")</f>
        <v>Yes</v>
      </c>
      <c r="E7165" t="s">
        <v>14391</v>
      </c>
    </row>
    <row r="7166" spans="1:5" x14ac:dyDescent="0.25">
      <c r="A7166" t="s">
        <v>4449</v>
      </c>
      <c r="B7166" t="s">
        <v>14187</v>
      </c>
      <c r="C7166">
        <f>VLOOKUP(B7166,'[1]Main Sheet'!$A:$C,3,0)</f>
        <v>55.83</v>
      </c>
      <c r="D7166" t="str">
        <f>IF(COUNTIF(KIT!$A:$A,A7166)&gt;0,"Yes","No")</f>
        <v>Yes</v>
      </c>
      <c r="E7166" t="s">
        <v>14391</v>
      </c>
    </row>
    <row r="7167" spans="1:5" x14ac:dyDescent="0.25">
      <c r="A7167" t="s">
        <v>4449</v>
      </c>
      <c r="B7167" t="s">
        <v>14323</v>
      </c>
      <c r="C7167">
        <f>VLOOKUP(B7167,'[1]Main Sheet'!$A:$C,3,0)</f>
        <v>68.33</v>
      </c>
      <c r="D7167" t="str">
        <f>IF(COUNTIF(KIT!$A:$A,A7167)&gt;0,"Yes","No")</f>
        <v>Yes</v>
      </c>
      <c r="E7167" t="s">
        <v>14391</v>
      </c>
    </row>
    <row r="7168" spans="1:5" x14ac:dyDescent="0.25">
      <c r="A7168" t="s">
        <v>4943</v>
      </c>
      <c r="B7168" t="s">
        <v>13125</v>
      </c>
      <c r="C7168">
        <f>VLOOKUP(B7168,'[1]Main Sheet'!$A:$C,3,0)</f>
        <v>242.5</v>
      </c>
      <c r="D7168" t="str">
        <f>IF(COUNTIF(KIT!$A:$A,A7168)&gt;0,"Yes","No")</f>
        <v>Yes</v>
      </c>
      <c r="E7168" t="s">
        <v>14391</v>
      </c>
    </row>
    <row r="7169" spans="1:5" x14ac:dyDescent="0.25">
      <c r="A7169" t="s">
        <v>4943</v>
      </c>
      <c r="B7169" t="s">
        <v>14187</v>
      </c>
      <c r="C7169">
        <f>VLOOKUP(B7169,'[1]Main Sheet'!$A:$C,3,0)</f>
        <v>55.83</v>
      </c>
      <c r="D7169" t="str">
        <f>IF(COUNTIF(KIT!$A:$A,A7169)&gt;0,"Yes","No")</f>
        <v>Yes</v>
      </c>
      <c r="E7169" t="s">
        <v>14391</v>
      </c>
    </row>
    <row r="7170" spans="1:5" x14ac:dyDescent="0.25">
      <c r="A7170" t="s">
        <v>4943</v>
      </c>
      <c r="B7170" t="s">
        <v>14324</v>
      </c>
      <c r="C7170">
        <f>VLOOKUP(B7170,'[1]Main Sheet'!$A:$C,3,0)</f>
        <v>167.5</v>
      </c>
      <c r="D7170" t="str">
        <f>IF(COUNTIF(KIT!$A:$A,A7170)&gt;0,"Yes","No")</f>
        <v>Yes</v>
      </c>
      <c r="E7170" t="s">
        <v>14391</v>
      </c>
    </row>
    <row r="7171" spans="1:5" x14ac:dyDescent="0.25">
      <c r="A7171" t="s">
        <v>4903</v>
      </c>
      <c r="B7171" t="s">
        <v>13113</v>
      </c>
      <c r="C7171">
        <f>VLOOKUP(B7171,'[1]Main Sheet'!$A:$C,3,0)</f>
        <v>286.67</v>
      </c>
      <c r="D7171" t="str">
        <f>IF(COUNTIF(KIT!$A:$A,A7171)&gt;0,"Yes","No")</f>
        <v>Yes</v>
      </c>
      <c r="E7171" t="s">
        <v>14391</v>
      </c>
    </row>
    <row r="7172" spans="1:5" x14ac:dyDescent="0.25">
      <c r="A7172" t="s">
        <v>4903</v>
      </c>
      <c r="B7172" t="s">
        <v>13121</v>
      </c>
      <c r="C7172">
        <f>VLOOKUP(B7172,'[1]Main Sheet'!$A:$C,3,0)</f>
        <v>51.67</v>
      </c>
      <c r="D7172" t="str">
        <f>IF(COUNTIF(KIT!$A:$A,A7172)&gt;0,"Yes","No")</f>
        <v>Yes</v>
      </c>
      <c r="E7172" t="s">
        <v>14391</v>
      </c>
    </row>
    <row r="7173" spans="1:5" x14ac:dyDescent="0.25">
      <c r="A7173" t="s">
        <v>4903</v>
      </c>
      <c r="B7173" t="s">
        <v>14325</v>
      </c>
      <c r="C7173">
        <f>VLOOKUP(B7173,'[1]Main Sheet'!$A:$C,3,0)</f>
        <v>105.83</v>
      </c>
      <c r="D7173" t="str">
        <f>IF(COUNTIF(KIT!$A:$A,A7173)&gt;0,"Yes","No")</f>
        <v>Yes</v>
      </c>
      <c r="E7173" t="s">
        <v>14391</v>
      </c>
    </row>
    <row r="7174" spans="1:5" x14ac:dyDescent="0.25">
      <c r="A7174" t="s">
        <v>5149</v>
      </c>
      <c r="B7174" t="s">
        <v>13113</v>
      </c>
      <c r="C7174">
        <f>VLOOKUP(B7174,'[1]Main Sheet'!$A:$C,3,0)</f>
        <v>286.67</v>
      </c>
      <c r="D7174" t="str">
        <f>IF(COUNTIF(KIT!$A:$A,A7174)&gt;0,"Yes","No")</f>
        <v>Yes</v>
      </c>
      <c r="E7174" t="s">
        <v>14391</v>
      </c>
    </row>
    <row r="7175" spans="1:5" x14ac:dyDescent="0.25">
      <c r="A7175" t="s">
        <v>5149</v>
      </c>
      <c r="B7175" t="s">
        <v>13121</v>
      </c>
      <c r="C7175">
        <f>VLOOKUP(B7175,'[1]Main Sheet'!$A:$C,3,0)</f>
        <v>51.67</v>
      </c>
      <c r="D7175" t="str">
        <f>IF(COUNTIF(KIT!$A:$A,A7175)&gt;0,"Yes","No")</f>
        <v>Yes</v>
      </c>
      <c r="E7175" t="s">
        <v>14391</v>
      </c>
    </row>
    <row r="7176" spans="1:5" x14ac:dyDescent="0.25">
      <c r="A7176" t="s">
        <v>5149</v>
      </c>
      <c r="B7176" t="s">
        <v>14326</v>
      </c>
      <c r="C7176">
        <f>VLOOKUP(B7176,'[1]Main Sheet'!$A:$C,3,0)</f>
        <v>169.17</v>
      </c>
      <c r="D7176" t="str">
        <f>IF(COUNTIF(KIT!$A:$A,A7176)&gt;0,"Yes","No")</f>
        <v>Yes</v>
      </c>
      <c r="E7176" t="s">
        <v>14391</v>
      </c>
    </row>
    <row r="7177" spans="1:5" x14ac:dyDescent="0.25">
      <c r="A7177" t="s">
        <v>4905</v>
      </c>
      <c r="B7177" t="s">
        <v>14214</v>
      </c>
      <c r="C7177">
        <f>VLOOKUP(B7177,'[1]Main Sheet'!$A:$C,3,0)</f>
        <v>294.17</v>
      </c>
      <c r="D7177" t="str">
        <f>IF(COUNTIF(KIT!$A:$A,A7177)&gt;0,"Yes","No")</f>
        <v>Yes</v>
      </c>
      <c r="E7177" t="s">
        <v>14391</v>
      </c>
    </row>
    <row r="7178" spans="1:5" x14ac:dyDescent="0.25">
      <c r="A7178" t="s">
        <v>4905</v>
      </c>
      <c r="B7178" t="s">
        <v>13121</v>
      </c>
      <c r="C7178">
        <f>VLOOKUP(B7178,'[1]Main Sheet'!$A:$C,3,0)</f>
        <v>51.67</v>
      </c>
      <c r="D7178" t="str">
        <f>IF(COUNTIF(KIT!$A:$A,A7178)&gt;0,"Yes","No")</f>
        <v>Yes</v>
      </c>
      <c r="E7178" t="s">
        <v>14391</v>
      </c>
    </row>
    <row r="7179" spans="1:5" x14ac:dyDescent="0.25">
      <c r="A7179" t="s">
        <v>4905</v>
      </c>
      <c r="B7179" t="s">
        <v>14325</v>
      </c>
      <c r="C7179">
        <f>VLOOKUP(B7179,'[1]Main Sheet'!$A:$C,3,0)</f>
        <v>105.83</v>
      </c>
      <c r="D7179" t="str">
        <f>IF(COUNTIF(KIT!$A:$A,A7179)&gt;0,"Yes","No")</f>
        <v>Yes</v>
      </c>
      <c r="E7179" t="s">
        <v>14391</v>
      </c>
    </row>
    <row r="7180" spans="1:5" x14ac:dyDescent="0.25">
      <c r="A7180" t="s">
        <v>5151</v>
      </c>
      <c r="B7180" t="s">
        <v>14214</v>
      </c>
      <c r="C7180">
        <f>VLOOKUP(B7180,'[1]Main Sheet'!$A:$C,3,0)</f>
        <v>294.17</v>
      </c>
      <c r="D7180" t="str">
        <f>IF(COUNTIF(KIT!$A:$A,A7180)&gt;0,"Yes","No")</f>
        <v>Yes</v>
      </c>
      <c r="E7180" t="s">
        <v>14391</v>
      </c>
    </row>
    <row r="7181" spans="1:5" x14ac:dyDescent="0.25">
      <c r="A7181" t="s">
        <v>5151</v>
      </c>
      <c r="B7181" t="s">
        <v>13121</v>
      </c>
      <c r="C7181">
        <f>VLOOKUP(B7181,'[1]Main Sheet'!$A:$C,3,0)</f>
        <v>51.67</v>
      </c>
      <c r="D7181" t="str">
        <f>IF(COUNTIF(KIT!$A:$A,A7181)&gt;0,"Yes","No")</f>
        <v>Yes</v>
      </c>
      <c r="E7181" t="s">
        <v>14391</v>
      </c>
    </row>
    <row r="7182" spans="1:5" x14ac:dyDescent="0.25">
      <c r="A7182" t="s">
        <v>5151</v>
      </c>
      <c r="B7182" t="s">
        <v>14326</v>
      </c>
      <c r="C7182">
        <f>VLOOKUP(B7182,'[1]Main Sheet'!$A:$C,3,0)</f>
        <v>169.17</v>
      </c>
      <c r="D7182" t="str">
        <f>IF(COUNTIF(KIT!$A:$A,A7182)&gt;0,"Yes","No")</f>
        <v>Yes</v>
      </c>
      <c r="E7182" t="s">
        <v>14391</v>
      </c>
    </row>
    <row r="7183" spans="1:5" x14ac:dyDescent="0.25">
      <c r="A7183" t="s">
        <v>4907</v>
      </c>
      <c r="B7183" t="s">
        <v>13125</v>
      </c>
      <c r="C7183">
        <f>VLOOKUP(B7183,'[1]Main Sheet'!$A:$C,3,0)</f>
        <v>242.5</v>
      </c>
      <c r="D7183" t="str">
        <f>IF(COUNTIF(KIT!$A:$A,A7183)&gt;0,"Yes","No")</f>
        <v>Yes</v>
      </c>
      <c r="E7183" t="s">
        <v>14391</v>
      </c>
    </row>
    <row r="7184" spans="1:5" x14ac:dyDescent="0.25">
      <c r="A7184" t="s">
        <v>4907</v>
      </c>
      <c r="B7184" t="s">
        <v>13121</v>
      </c>
      <c r="C7184">
        <f>VLOOKUP(B7184,'[1]Main Sheet'!$A:$C,3,0)</f>
        <v>51.67</v>
      </c>
      <c r="D7184" t="str">
        <f>IF(COUNTIF(KIT!$A:$A,A7184)&gt;0,"Yes","No")</f>
        <v>Yes</v>
      </c>
      <c r="E7184" t="s">
        <v>14391</v>
      </c>
    </row>
    <row r="7185" spans="1:5" x14ac:dyDescent="0.25">
      <c r="A7185" t="s">
        <v>4907</v>
      </c>
      <c r="B7185" t="s">
        <v>14325</v>
      </c>
      <c r="C7185">
        <f>VLOOKUP(B7185,'[1]Main Sheet'!$A:$C,3,0)</f>
        <v>105.83</v>
      </c>
      <c r="D7185" t="str">
        <f>IF(COUNTIF(KIT!$A:$A,A7185)&gt;0,"Yes","No")</f>
        <v>Yes</v>
      </c>
      <c r="E7185" t="s">
        <v>14391</v>
      </c>
    </row>
    <row r="7186" spans="1:5" x14ac:dyDescent="0.25">
      <c r="A7186" t="s">
        <v>5153</v>
      </c>
      <c r="B7186" t="s">
        <v>13125</v>
      </c>
      <c r="C7186">
        <f>VLOOKUP(B7186,'[1]Main Sheet'!$A:$C,3,0)</f>
        <v>242.5</v>
      </c>
      <c r="D7186" t="str">
        <f>IF(COUNTIF(KIT!$A:$A,A7186)&gt;0,"Yes","No")</f>
        <v>Yes</v>
      </c>
      <c r="E7186" t="s">
        <v>14391</v>
      </c>
    </row>
    <row r="7187" spans="1:5" x14ac:dyDescent="0.25">
      <c r="A7187" t="s">
        <v>5153</v>
      </c>
      <c r="B7187" t="s">
        <v>13121</v>
      </c>
      <c r="C7187">
        <f>VLOOKUP(B7187,'[1]Main Sheet'!$A:$C,3,0)</f>
        <v>51.67</v>
      </c>
      <c r="D7187" t="str">
        <f>IF(COUNTIF(KIT!$A:$A,A7187)&gt;0,"Yes","No")</f>
        <v>Yes</v>
      </c>
      <c r="E7187" t="s">
        <v>14391</v>
      </c>
    </row>
    <row r="7188" spans="1:5" x14ac:dyDescent="0.25">
      <c r="A7188" t="s">
        <v>5153</v>
      </c>
      <c r="B7188" t="s">
        <v>14326</v>
      </c>
      <c r="C7188">
        <f>VLOOKUP(B7188,'[1]Main Sheet'!$A:$C,3,0)</f>
        <v>169.17</v>
      </c>
      <c r="D7188" t="str">
        <f>IF(COUNTIF(KIT!$A:$A,A7188)&gt;0,"Yes","No")</f>
        <v>Yes</v>
      </c>
      <c r="E7188" t="s">
        <v>14391</v>
      </c>
    </row>
    <row r="7189" spans="1:5" x14ac:dyDescent="0.25">
      <c r="A7189" t="s">
        <v>5185</v>
      </c>
      <c r="B7189" t="s">
        <v>13133</v>
      </c>
      <c r="C7189">
        <f>VLOOKUP(B7189,'[1]Main Sheet'!$A:$C,3,0)</f>
        <v>320</v>
      </c>
      <c r="D7189" t="str">
        <f>IF(COUNTIF(KIT!$A:$A,A7189)&gt;0,"Yes","No")</f>
        <v>Yes</v>
      </c>
      <c r="E7189" t="s">
        <v>14391</v>
      </c>
    </row>
    <row r="7190" spans="1:5" x14ac:dyDescent="0.25">
      <c r="A7190" t="s">
        <v>5185</v>
      </c>
      <c r="B7190" t="s">
        <v>14176</v>
      </c>
      <c r="C7190">
        <f>VLOOKUP(B7190,'[1]Main Sheet'!$A:$C,3,0)</f>
        <v>82.5</v>
      </c>
      <c r="D7190" t="str">
        <f>IF(COUNTIF(KIT!$A:$A,A7190)&gt;0,"Yes","No")</f>
        <v>Yes</v>
      </c>
      <c r="E7190">
        <v>46203</v>
      </c>
    </row>
    <row r="7191" spans="1:5" x14ac:dyDescent="0.25">
      <c r="A7191" t="s">
        <v>5185</v>
      </c>
      <c r="B7191" t="s">
        <v>14320</v>
      </c>
      <c r="C7191">
        <f>VLOOKUP(B7191,'[1]Main Sheet'!$A:$C,3,0)</f>
        <v>100.83</v>
      </c>
      <c r="D7191" t="str">
        <f>IF(COUNTIF(KIT!$A:$A,A7191)&gt;0,"Yes","No")</f>
        <v>Yes</v>
      </c>
      <c r="E7191" t="s">
        <v>14391</v>
      </c>
    </row>
    <row r="7192" spans="1:5" x14ac:dyDescent="0.25">
      <c r="A7192" t="s">
        <v>5419</v>
      </c>
      <c r="B7192" t="s">
        <v>13133</v>
      </c>
      <c r="C7192">
        <f>VLOOKUP(B7192,'[1]Main Sheet'!$A:$C,3,0)</f>
        <v>320</v>
      </c>
      <c r="D7192" t="str">
        <f>IF(COUNTIF(KIT!$A:$A,A7192)&gt;0,"Yes","No")</f>
        <v>Yes</v>
      </c>
      <c r="E7192" t="s">
        <v>14391</v>
      </c>
    </row>
    <row r="7193" spans="1:5" x14ac:dyDescent="0.25">
      <c r="A7193" t="s">
        <v>5419</v>
      </c>
      <c r="B7193" t="s">
        <v>14176</v>
      </c>
      <c r="C7193">
        <f>VLOOKUP(B7193,'[1]Main Sheet'!$A:$C,3,0)</f>
        <v>82.5</v>
      </c>
      <c r="D7193" t="str">
        <f>IF(COUNTIF(KIT!$A:$A,A7193)&gt;0,"Yes","No")</f>
        <v>Yes</v>
      </c>
      <c r="E7193">
        <v>46203</v>
      </c>
    </row>
    <row r="7194" spans="1:5" x14ac:dyDescent="0.25">
      <c r="A7194" t="s">
        <v>5419</v>
      </c>
      <c r="B7194" t="s">
        <v>14321</v>
      </c>
      <c r="C7194">
        <f>VLOOKUP(B7194,'[1]Main Sheet'!$A:$C,3,0)</f>
        <v>150</v>
      </c>
      <c r="D7194" t="str">
        <f>IF(COUNTIF(KIT!$A:$A,A7194)&gt;0,"Yes","No")</f>
        <v>Yes</v>
      </c>
      <c r="E7194" t="s">
        <v>14391</v>
      </c>
    </row>
    <row r="7195" spans="1:5" x14ac:dyDescent="0.25">
      <c r="A7195" t="s">
        <v>5187</v>
      </c>
      <c r="B7195" t="s">
        <v>14218</v>
      </c>
      <c r="C7195">
        <f>VLOOKUP(B7195,'[1]Main Sheet'!$A:$C,3,0)</f>
        <v>328.33</v>
      </c>
      <c r="D7195" t="str">
        <f>IF(COUNTIF(KIT!$A:$A,A7195)&gt;0,"Yes","No")</f>
        <v>Yes</v>
      </c>
      <c r="E7195" t="s">
        <v>14391</v>
      </c>
    </row>
    <row r="7196" spans="1:5" x14ac:dyDescent="0.25">
      <c r="A7196" t="s">
        <v>5187</v>
      </c>
      <c r="B7196" t="s">
        <v>14176</v>
      </c>
      <c r="C7196">
        <f>VLOOKUP(B7196,'[1]Main Sheet'!$A:$C,3,0)</f>
        <v>82.5</v>
      </c>
      <c r="D7196" t="str">
        <f>IF(COUNTIF(KIT!$A:$A,A7196)&gt;0,"Yes","No")</f>
        <v>Yes</v>
      </c>
      <c r="E7196">
        <v>46203</v>
      </c>
    </row>
    <row r="7197" spans="1:5" x14ac:dyDescent="0.25">
      <c r="A7197" t="s">
        <v>5187</v>
      </c>
      <c r="B7197" t="s">
        <v>14320</v>
      </c>
      <c r="C7197">
        <f>VLOOKUP(B7197,'[1]Main Sheet'!$A:$C,3,0)</f>
        <v>100.83</v>
      </c>
      <c r="D7197" t="str">
        <f>IF(COUNTIF(KIT!$A:$A,A7197)&gt;0,"Yes","No")</f>
        <v>Yes</v>
      </c>
      <c r="E7197" t="s">
        <v>14391</v>
      </c>
    </row>
    <row r="7198" spans="1:5" x14ac:dyDescent="0.25">
      <c r="A7198" t="s">
        <v>5421</v>
      </c>
      <c r="B7198" t="s">
        <v>14218</v>
      </c>
      <c r="C7198">
        <f>VLOOKUP(B7198,'[1]Main Sheet'!$A:$C,3,0)</f>
        <v>328.33</v>
      </c>
      <c r="D7198" t="str">
        <f>IF(COUNTIF(KIT!$A:$A,A7198)&gt;0,"Yes","No")</f>
        <v>Yes</v>
      </c>
      <c r="E7198" t="s">
        <v>14391</v>
      </c>
    </row>
    <row r="7199" spans="1:5" x14ac:dyDescent="0.25">
      <c r="A7199" t="s">
        <v>5421</v>
      </c>
      <c r="B7199" t="s">
        <v>14176</v>
      </c>
      <c r="C7199">
        <f>VLOOKUP(B7199,'[1]Main Sheet'!$A:$C,3,0)</f>
        <v>82.5</v>
      </c>
      <c r="D7199" t="str">
        <f>IF(COUNTIF(KIT!$A:$A,A7199)&gt;0,"Yes","No")</f>
        <v>Yes</v>
      </c>
      <c r="E7199">
        <v>46203</v>
      </c>
    </row>
    <row r="7200" spans="1:5" x14ac:dyDescent="0.25">
      <c r="A7200" t="s">
        <v>5421</v>
      </c>
      <c r="B7200" t="s">
        <v>14321</v>
      </c>
      <c r="C7200">
        <f>VLOOKUP(B7200,'[1]Main Sheet'!$A:$C,3,0)</f>
        <v>150</v>
      </c>
      <c r="D7200" t="str">
        <f>IF(COUNTIF(KIT!$A:$A,A7200)&gt;0,"Yes","No")</f>
        <v>Yes</v>
      </c>
      <c r="E7200" t="s">
        <v>14391</v>
      </c>
    </row>
    <row r="7201" spans="1:5" x14ac:dyDescent="0.25">
      <c r="A7201" t="s">
        <v>5189</v>
      </c>
      <c r="B7201" t="s">
        <v>13132</v>
      </c>
      <c r="C7201">
        <f>VLOOKUP(B7201,'[1]Main Sheet'!$A:$C,3,0)</f>
        <v>270</v>
      </c>
      <c r="D7201" t="str">
        <f>IF(COUNTIF(KIT!$A:$A,A7201)&gt;0,"Yes","No")</f>
        <v>Yes</v>
      </c>
      <c r="E7201" t="s">
        <v>14391</v>
      </c>
    </row>
    <row r="7202" spans="1:5" x14ac:dyDescent="0.25">
      <c r="A7202" t="s">
        <v>5189</v>
      </c>
      <c r="B7202" t="s">
        <v>14176</v>
      </c>
      <c r="C7202">
        <f>VLOOKUP(B7202,'[1]Main Sheet'!$A:$C,3,0)</f>
        <v>82.5</v>
      </c>
      <c r="D7202" t="str">
        <f>IF(COUNTIF(KIT!$A:$A,A7202)&gt;0,"Yes","No")</f>
        <v>Yes</v>
      </c>
      <c r="E7202">
        <v>46203</v>
      </c>
    </row>
    <row r="7203" spans="1:5" x14ac:dyDescent="0.25">
      <c r="A7203" t="s">
        <v>5189</v>
      </c>
      <c r="B7203" t="s">
        <v>14320</v>
      </c>
      <c r="C7203">
        <f>VLOOKUP(B7203,'[1]Main Sheet'!$A:$C,3,0)</f>
        <v>100.83</v>
      </c>
      <c r="D7203" t="str">
        <f>IF(COUNTIF(KIT!$A:$A,A7203)&gt;0,"Yes","No")</f>
        <v>Yes</v>
      </c>
      <c r="E7203" t="s">
        <v>14391</v>
      </c>
    </row>
    <row r="7204" spans="1:5" x14ac:dyDescent="0.25">
      <c r="A7204" t="s">
        <v>5423</v>
      </c>
      <c r="B7204" t="s">
        <v>13132</v>
      </c>
      <c r="C7204">
        <f>VLOOKUP(B7204,'[1]Main Sheet'!$A:$C,3,0)</f>
        <v>270</v>
      </c>
      <c r="D7204" t="str">
        <f>IF(COUNTIF(KIT!$A:$A,A7204)&gt;0,"Yes","No")</f>
        <v>Yes</v>
      </c>
      <c r="E7204" t="s">
        <v>14391</v>
      </c>
    </row>
    <row r="7205" spans="1:5" x14ac:dyDescent="0.25">
      <c r="A7205" t="s">
        <v>5423</v>
      </c>
      <c r="B7205" t="s">
        <v>14176</v>
      </c>
      <c r="C7205">
        <f>VLOOKUP(B7205,'[1]Main Sheet'!$A:$C,3,0)</f>
        <v>82.5</v>
      </c>
      <c r="D7205" t="str">
        <f>IF(COUNTIF(KIT!$A:$A,A7205)&gt;0,"Yes","No")</f>
        <v>Yes</v>
      </c>
      <c r="E7205">
        <v>46203</v>
      </c>
    </row>
    <row r="7206" spans="1:5" x14ac:dyDescent="0.25">
      <c r="A7206" t="s">
        <v>5423</v>
      </c>
      <c r="B7206" t="s">
        <v>14321</v>
      </c>
      <c r="C7206">
        <f>VLOOKUP(B7206,'[1]Main Sheet'!$A:$C,3,0)</f>
        <v>150</v>
      </c>
      <c r="D7206" t="str">
        <f>IF(COUNTIF(KIT!$A:$A,A7206)&gt;0,"Yes","No")</f>
        <v>Yes</v>
      </c>
      <c r="E7206" t="s">
        <v>14391</v>
      </c>
    </row>
    <row r="7207" spans="1:5" x14ac:dyDescent="0.25">
      <c r="A7207" t="s">
        <v>5043</v>
      </c>
      <c r="B7207" t="s">
        <v>13133</v>
      </c>
      <c r="C7207">
        <f>VLOOKUP(B7207,'[1]Main Sheet'!$A:$C,3,0)</f>
        <v>320</v>
      </c>
      <c r="D7207" t="str">
        <f>IF(COUNTIF(KIT!$A:$A,A7207)&gt;0,"Yes","No")</f>
        <v>Yes</v>
      </c>
      <c r="E7207" t="s">
        <v>14391</v>
      </c>
    </row>
    <row r="7208" spans="1:5" x14ac:dyDescent="0.25">
      <c r="A7208" t="s">
        <v>5043</v>
      </c>
      <c r="B7208" t="s">
        <v>14181</v>
      </c>
      <c r="C7208">
        <f>VLOOKUP(B7208,'[1]Main Sheet'!$A:$C,3,0)</f>
        <v>64.17</v>
      </c>
      <c r="D7208" t="str">
        <f>IF(COUNTIF(KIT!$A:$A,A7208)&gt;0,"Yes","No")</f>
        <v>Yes</v>
      </c>
      <c r="E7208" t="s">
        <v>14391</v>
      </c>
    </row>
    <row r="7209" spans="1:5" x14ac:dyDescent="0.25">
      <c r="A7209" t="s">
        <v>5043</v>
      </c>
      <c r="B7209" t="s">
        <v>14322</v>
      </c>
      <c r="C7209">
        <f>VLOOKUP(B7209,'[1]Main Sheet'!$A:$C,3,0)</f>
        <v>101.67</v>
      </c>
      <c r="D7209" t="str">
        <f>IF(COUNTIF(KIT!$A:$A,A7209)&gt;0,"Yes","No")</f>
        <v>Yes</v>
      </c>
      <c r="E7209" t="s">
        <v>14391</v>
      </c>
    </row>
    <row r="7210" spans="1:5" x14ac:dyDescent="0.25">
      <c r="A7210" t="s">
        <v>5299</v>
      </c>
      <c r="B7210" t="s">
        <v>13133</v>
      </c>
      <c r="C7210">
        <f>VLOOKUP(B7210,'[1]Main Sheet'!$A:$C,3,0)</f>
        <v>320</v>
      </c>
      <c r="D7210" t="str">
        <f>IF(COUNTIF(KIT!$A:$A,A7210)&gt;0,"Yes","No")</f>
        <v>Yes</v>
      </c>
      <c r="E7210" t="s">
        <v>14391</v>
      </c>
    </row>
    <row r="7211" spans="1:5" x14ac:dyDescent="0.25">
      <c r="A7211" t="s">
        <v>5299</v>
      </c>
      <c r="B7211" t="s">
        <v>14181</v>
      </c>
      <c r="C7211">
        <f>VLOOKUP(B7211,'[1]Main Sheet'!$A:$C,3,0)</f>
        <v>64.17</v>
      </c>
      <c r="D7211" t="str">
        <f>IF(COUNTIF(KIT!$A:$A,A7211)&gt;0,"Yes","No")</f>
        <v>Yes</v>
      </c>
      <c r="E7211" t="s">
        <v>14391</v>
      </c>
    </row>
    <row r="7212" spans="1:5" x14ac:dyDescent="0.25">
      <c r="A7212" t="s">
        <v>5299</v>
      </c>
      <c r="B7212" t="s">
        <v>14275</v>
      </c>
      <c r="C7212" t="e">
        <f>VLOOKUP(B7212,'[1]Main Sheet'!$A:$C,3,0)</f>
        <v>#N/A</v>
      </c>
      <c r="D7212" t="str">
        <f>IF(COUNTIF(KIT!$A:$A,A7212)&gt;0,"Yes","No")</f>
        <v>Yes</v>
      </c>
      <c r="E7212" t="s">
        <v>14391</v>
      </c>
    </row>
    <row r="7213" spans="1:5" x14ac:dyDescent="0.25">
      <c r="A7213" t="s">
        <v>5045</v>
      </c>
      <c r="B7213" t="s">
        <v>14218</v>
      </c>
      <c r="C7213">
        <f>VLOOKUP(B7213,'[1]Main Sheet'!$A:$C,3,0)</f>
        <v>328.33</v>
      </c>
      <c r="D7213" t="str">
        <f>IF(COUNTIF(KIT!$A:$A,A7213)&gt;0,"Yes","No")</f>
        <v>Yes</v>
      </c>
      <c r="E7213" t="s">
        <v>14391</v>
      </c>
    </row>
    <row r="7214" spans="1:5" x14ac:dyDescent="0.25">
      <c r="A7214" t="s">
        <v>5045</v>
      </c>
      <c r="B7214" t="s">
        <v>14181</v>
      </c>
      <c r="C7214">
        <f>VLOOKUP(B7214,'[1]Main Sheet'!$A:$C,3,0)</f>
        <v>64.17</v>
      </c>
      <c r="D7214" t="str">
        <f>IF(COUNTIF(KIT!$A:$A,A7214)&gt;0,"Yes","No")</f>
        <v>Yes</v>
      </c>
      <c r="E7214" t="s">
        <v>14391</v>
      </c>
    </row>
    <row r="7215" spans="1:5" x14ac:dyDescent="0.25">
      <c r="A7215" t="s">
        <v>5045</v>
      </c>
      <c r="B7215" t="s">
        <v>14322</v>
      </c>
      <c r="C7215">
        <f>VLOOKUP(B7215,'[1]Main Sheet'!$A:$C,3,0)</f>
        <v>101.67</v>
      </c>
      <c r="D7215" t="str">
        <f>IF(COUNTIF(KIT!$A:$A,A7215)&gt;0,"Yes","No")</f>
        <v>Yes</v>
      </c>
      <c r="E7215" t="s">
        <v>14391</v>
      </c>
    </row>
    <row r="7216" spans="1:5" x14ac:dyDescent="0.25">
      <c r="A7216" t="s">
        <v>5301</v>
      </c>
      <c r="B7216" t="s">
        <v>14218</v>
      </c>
      <c r="C7216">
        <f>VLOOKUP(B7216,'[1]Main Sheet'!$A:$C,3,0)</f>
        <v>328.33</v>
      </c>
      <c r="D7216" t="str">
        <f>IF(COUNTIF(KIT!$A:$A,A7216)&gt;0,"Yes","No")</f>
        <v>Yes</v>
      </c>
      <c r="E7216" t="s">
        <v>14391</v>
      </c>
    </row>
    <row r="7217" spans="1:5" x14ac:dyDescent="0.25">
      <c r="A7217" t="s">
        <v>5301</v>
      </c>
      <c r="B7217" t="s">
        <v>14181</v>
      </c>
      <c r="C7217">
        <f>VLOOKUP(B7217,'[1]Main Sheet'!$A:$C,3,0)</f>
        <v>64.17</v>
      </c>
      <c r="D7217" t="str">
        <f>IF(COUNTIF(KIT!$A:$A,A7217)&gt;0,"Yes","No")</f>
        <v>Yes</v>
      </c>
      <c r="E7217" t="s">
        <v>14391</v>
      </c>
    </row>
    <row r="7218" spans="1:5" x14ac:dyDescent="0.25">
      <c r="A7218" t="s">
        <v>5301</v>
      </c>
      <c r="B7218" t="s">
        <v>14275</v>
      </c>
      <c r="C7218" t="e">
        <f>VLOOKUP(B7218,'[1]Main Sheet'!$A:$C,3,0)</f>
        <v>#N/A</v>
      </c>
      <c r="D7218" t="str">
        <f>IF(COUNTIF(KIT!$A:$A,A7218)&gt;0,"Yes","No")</f>
        <v>Yes</v>
      </c>
      <c r="E7218" t="s">
        <v>14391</v>
      </c>
    </row>
    <row r="7219" spans="1:5" x14ac:dyDescent="0.25">
      <c r="A7219" t="s">
        <v>5047</v>
      </c>
      <c r="B7219" t="s">
        <v>13132</v>
      </c>
      <c r="C7219">
        <f>VLOOKUP(B7219,'[1]Main Sheet'!$A:$C,3,0)</f>
        <v>270</v>
      </c>
      <c r="D7219" t="str">
        <f>IF(COUNTIF(KIT!$A:$A,A7219)&gt;0,"Yes","No")</f>
        <v>Yes</v>
      </c>
      <c r="E7219" t="s">
        <v>14391</v>
      </c>
    </row>
    <row r="7220" spans="1:5" x14ac:dyDescent="0.25">
      <c r="A7220" t="s">
        <v>5047</v>
      </c>
      <c r="B7220" t="s">
        <v>14181</v>
      </c>
      <c r="C7220">
        <f>VLOOKUP(B7220,'[1]Main Sheet'!$A:$C,3,0)</f>
        <v>64.17</v>
      </c>
      <c r="D7220" t="str">
        <f>IF(COUNTIF(KIT!$A:$A,A7220)&gt;0,"Yes","No")</f>
        <v>Yes</v>
      </c>
      <c r="E7220" t="s">
        <v>14391</v>
      </c>
    </row>
    <row r="7221" spans="1:5" x14ac:dyDescent="0.25">
      <c r="A7221" t="s">
        <v>5047</v>
      </c>
      <c r="B7221" t="s">
        <v>14322</v>
      </c>
      <c r="C7221">
        <f>VLOOKUP(B7221,'[1]Main Sheet'!$A:$C,3,0)</f>
        <v>101.67</v>
      </c>
      <c r="D7221" t="str">
        <f>IF(COUNTIF(KIT!$A:$A,A7221)&gt;0,"Yes","No")</f>
        <v>Yes</v>
      </c>
      <c r="E7221" t="s">
        <v>14391</v>
      </c>
    </row>
    <row r="7222" spans="1:5" x14ac:dyDescent="0.25">
      <c r="A7222" t="s">
        <v>5303</v>
      </c>
      <c r="B7222" t="s">
        <v>13132</v>
      </c>
      <c r="C7222">
        <f>VLOOKUP(B7222,'[1]Main Sheet'!$A:$C,3,0)</f>
        <v>270</v>
      </c>
      <c r="D7222" t="str">
        <f>IF(COUNTIF(KIT!$A:$A,A7222)&gt;0,"Yes","No")</f>
        <v>Yes</v>
      </c>
      <c r="E7222" t="s">
        <v>14391</v>
      </c>
    </row>
    <row r="7223" spans="1:5" x14ac:dyDescent="0.25">
      <c r="A7223" t="s">
        <v>5303</v>
      </c>
      <c r="B7223" t="s">
        <v>14181</v>
      </c>
      <c r="C7223">
        <f>VLOOKUP(B7223,'[1]Main Sheet'!$A:$C,3,0)</f>
        <v>64.17</v>
      </c>
      <c r="D7223" t="str">
        <f>IF(COUNTIF(KIT!$A:$A,A7223)&gt;0,"Yes","No")</f>
        <v>Yes</v>
      </c>
      <c r="E7223" t="s">
        <v>14391</v>
      </c>
    </row>
    <row r="7224" spans="1:5" x14ac:dyDescent="0.25">
      <c r="A7224" t="s">
        <v>5303</v>
      </c>
      <c r="B7224" t="s">
        <v>14275</v>
      </c>
      <c r="C7224" t="e">
        <f>VLOOKUP(B7224,'[1]Main Sheet'!$A:$C,3,0)</f>
        <v>#N/A</v>
      </c>
      <c r="D7224" t="str">
        <f>IF(COUNTIF(KIT!$A:$A,A7224)&gt;0,"Yes","No")</f>
        <v>Yes</v>
      </c>
      <c r="E7224" t="s">
        <v>14391</v>
      </c>
    </row>
    <row r="7225" spans="1:5" x14ac:dyDescent="0.25">
      <c r="A7225" t="s">
        <v>4865</v>
      </c>
      <c r="B7225" t="s">
        <v>13133</v>
      </c>
      <c r="C7225">
        <f>VLOOKUP(B7225,'[1]Main Sheet'!$A:$C,3,0)</f>
        <v>320</v>
      </c>
      <c r="D7225" t="str">
        <f>IF(COUNTIF(KIT!$A:$A,A7225)&gt;0,"Yes","No")</f>
        <v>Yes</v>
      </c>
      <c r="E7225" t="s">
        <v>14391</v>
      </c>
    </row>
    <row r="7226" spans="1:5" x14ac:dyDescent="0.25">
      <c r="A7226" t="s">
        <v>4865</v>
      </c>
      <c r="B7226" t="s">
        <v>14187</v>
      </c>
      <c r="C7226">
        <f>VLOOKUP(B7226,'[1]Main Sheet'!$A:$C,3,0)</f>
        <v>55.83</v>
      </c>
      <c r="D7226" t="str">
        <f>IF(COUNTIF(KIT!$A:$A,A7226)&gt;0,"Yes","No")</f>
        <v>Yes</v>
      </c>
      <c r="E7226" t="s">
        <v>14391</v>
      </c>
    </row>
    <row r="7227" spans="1:5" x14ac:dyDescent="0.25">
      <c r="A7227" t="s">
        <v>4865</v>
      </c>
      <c r="B7227" t="s">
        <v>14323</v>
      </c>
      <c r="C7227">
        <f>VLOOKUP(B7227,'[1]Main Sheet'!$A:$C,3,0)</f>
        <v>68.33</v>
      </c>
      <c r="D7227" t="str">
        <f>IF(COUNTIF(KIT!$A:$A,A7227)&gt;0,"Yes","No")</f>
        <v>Yes</v>
      </c>
      <c r="E7227" t="s">
        <v>14391</v>
      </c>
    </row>
    <row r="7228" spans="1:5" x14ac:dyDescent="0.25">
      <c r="A7228" t="s">
        <v>5107</v>
      </c>
      <c r="B7228" t="s">
        <v>13133</v>
      </c>
      <c r="C7228">
        <f>VLOOKUP(B7228,'[1]Main Sheet'!$A:$C,3,0)</f>
        <v>320</v>
      </c>
      <c r="D7228" t="str">
        <f>IF(COUNTIF(KIT!$A:$A,A7228)&gt;0,"Yes","No")</f>
        <v>Yes</v>
      </c>
      <c r="E7228" t="s">
        <v>14391</v>
      </c>
    </row>
    <row r="7229" spans="1:5" x14ac:dyDescent="0.25">
      <c r="A7229" t="s">
        <v>5107</v>
      </c>
      <c r="B7229" t="s">
        <v>14187</v>
      </c>
      <c r="C7229">
        <f>VLOOKUP(B7229,'[1]Main Sheet'!$A:$C,3,0)</f>
        <v>55.83</v>
      </c>
      <c r="D7229" t="str">
        <f>IF(COUNTIF(KIT!$A:$A,A7229)&gt;0,"Yes","No")</f>
        <v>Yes</v>
      </c>
      <c r="E7229" t="s">
        <v>14391</v>
      </c>
    </row>
    <row r="7230" spans="1:5" x14ac:dyDescent="0.25">
      <c r="A7230" t="s">
        <v>5107</v>
      </c>
      <c r="B7230" t="s">
        <v>14324</v>
      </c>
      <c r="C7230">
        <f>VLOOKUP(B7230,'[1]Main Sheet'!$A:$C,3,0)</f>
        <v>167.5</v>
      </c>
      <c r="D7230" t="str">
        <f>IF(COUNTIF(KIT!$A:$A,A7230)&gt;0,"Yes","No")</f>
        <v>Yes</v>
      </c>
      <c r="E7230" t="s">
        <v>14391</v>
      </c>
    </row>
    <row r="7231" spans="1:5" x14ac:dyDescent="0.25">
      <c r="A7231" t="s">
        <v>4867</v>
      </c>
      <c r="B7231" t="s">
        <v>14218</v>
      </c>
      <c r="C7231">
        <f>VLOOKUP(B7231,'[1]Main Sheet'!$A:$C,3,0)</f>
        <v>328.33</v>
      </c>
      <c r="D7231" t="str">
        <f>IF(COUNTIF(KIT!$A:$A,A7231)&gt;0,"Yes","No")</f>
        <v>Yes</v>
      </c>
      <c r="E7231" t="s">
        <v>14391</v>
      </c>
    </row>
    <row r="7232" spans="1:5" x14ac:dyDescent="0.25">
      <c r="A7232" t="s">
        <v>4867</v>
      </c>
      <c r="B7232" t="s">
        <v>14187</v>
      </c>
      <c r="C7232">
        <f>VLOOKUP(B7232,'[1]Main Sheet'!$A:$C,3,0)</f>
        <v>55.83</v>
      </c>
      <c r="D7232" t="str">
        <f>IF(COUNTIF(KIT!$A:$A,A7232)&gt;0,"Yes","No")</f>
        <v>Yes</v>
      </c>
      <c r="E7232" t="s">
        <v>14391</v>
      </c>
    </row>
    <row r="7233" spans="1:5" x14ac:dyDescent="0.25">
      <c r="A7233" t="s">
        <v>4867</v>
      </c>
      <c r="B7233" t="s">
        <v>14323</v>
      </c>
      <c r="C7233">
        <f>VLOOKUP(B7233,'[1]Main Sheet'!$A:$C,3,0)</f>
        <v>68.33</v>
      </c>
      <c r="D7233" t="str">
        <f>IF(COUNTIF(KIT!$A:$A,A7233)&gt;0,"Yes","No")</f>
        <v>Yes</v>
      </c>
      <c r="E7233" t="s">
        <v>14391</v>
      </c>
    </row>
    <row r="7234" spans="1:5" x14ac:dyDescent="0.25">
      <c r="A7234" t="s">
        <v>5109</v>
      </c>
      <c r="B7234" t="s">
        <v>14218</v>
      </c>
      <c r="C7234">
        <f>VLOOKUP(B7234,'[1]Main Sheet'!$A:$C,3,0)</f>
        <v>328.33</v>
      </c>
      <c r="D7234" t="str">
        <f>IF(COUNTIF(KIT!$A:$A,A7234)&gt;0,"Yes","No")</f>
        <v>Yes</v>
      </c>
      <c r="E7234" t="s">
        <v>14391</v>
      </c>
    </row>
    <row r="7235" spans="1:5" x14ac:dyDescent="0.25">
      <c r="A7235" t="s">
        <v>5109</v>
      </c>
      <c r="B7235" t="s">
        <v>14187</v>
      </c>
      <c r="C7235">
        <f>VLOOKUP(B7235,'[1]Main Sheet'!$A:$C,3,0)</f>
        <v>55.83</v>
      </c>
      <c r="D7235" t="str">
        <f>IF(COUNTIF(KIT!$A:$A,A7235)&gt;0,"Yes","No")</f>
        <v>Yes</v>
      </c>
      <c r="E7235" t="s">
        <v>14391</v>
      </c>
    </row>
    <row r="7236" spans="1:5" x14ac:dyDescent="0.25">
      <c r="A7236" t="s">
        <v>5109</v>
      </c>
      <c r="B7236" t="s">
        <v>14324</v>
      </c>
      <c r="C7236">
        <f>VLOOKUP(B7236,'[1]Main Sheet'!$A:$C,3,0)</f>
        <v>167.5</v>
      </c>
      <c r="D7236" t="str">
        <f>IF(COUNTIF(KIT!$A:$A,A7236)&gt;0,"Yes","No")</f>
        <v>Yes</v>
      </c>
      <c r="E7236" t="s">
        <v>14391</v>
      </c>
    </row>
    <row r="7237" spans="1:5" x14ac:dyDescent="0.25">
      <c r="A7237" t="s">
        <v>4869</v>
      </c>
      <c r="B7237" t="s">
        <v>13132</v>
      </c>
      <c r="C7237">
        <f>VLOOKUP(B7237,'[1]Main Sheet'!$A:$C,3,0)</f>
        <v>270</v>
      </c>
      <c r="D7237" t="str">
        <f>IF(COUNTIF(KIT!$A:$A,A7237)&gt;0,"Yes","No")</f>
        <v>Yes</v>
      </c>
      <c r="E7237" t="s">
        <v>14391</v>
      </c>
    </row>
    <row r="7238" spans="1:5" x14ac:dyDescent="0.25">
      <c r="A7238" t="s">
        <v>4869</v>
      </c>
      <c r="B7238" t="s">
        <v>14187</v>
      </c>
      <c r="C7238">
        <f>VLOOKUP(B7238,'[1]Main Sheet'!$A:$C,3,0)</f>
        <v>55.83</v>
      </c>
      <c r="D7238" t="str">
        <f>IF(COUNTIF(KIT!$A:$A,A7238)&gt;0,"Yes","No")</f>
        <v>Yes</v>
      </c>
      <c r="E7238" t="s">
        <v>14391</v>
      </c>
    </row>
    <row r="7239" spans="1:5" x14ac:dyDescent="0.25">
      <c r="A7239" t="s">
        <v>4869</v>
      </c>
      <c r="B7239" t="s">
        <v>14323</v>
      </c>
      <c r="C7239">
        <f>VLOOKUP(B7239,'[1]Main Sheet'!$A:$C,3,0)</f>
        <v>68.33</v>
      </c>
      <c r="D7239" t="str">
        <f>IF(COUNTIF(KIT!$A:$A,A7239)&gt;0,"Yes","No")</f>
        <v>Yes</v>
      </c>
      <c r="E7239" t="s">
        <v>14391</v>
      </c>
    </row>
    <row r="7240" spans="1:5" x14ac:dyDescent="0.25">
      <c r="A7240" t="s">
        <v>5111</v>
      </c>
      <c r="B7240" t="s">
        <v>13132</v>
      </c>
      <c r="C7240">
        <f>VLOOKUP(B7240,'[1]Main Sheet'!$A:$C,3,0)</f>
        <v>270</v>
      </c>
      <c r="D7240" t="str">
        <f>IF(COUNTIF(KIT!$A:$A,A7240)&gt;0,"Yes","No")</f>
        <v>Yes</v>
      </c>
      <c r="E7240" t="s">
        <v>14391</v>
      </c>
    </row>
    <row r="7241" spans="1:5" x14ac:dyDescent="0.25">
      <c r="A7241" t="s">
        <v>5111</v>
      </c>
      <c r="B7241" t="s">
        <v>14187</v>
      </c>
      <c r="C7241">
        <f>VLOOKUP(B7241,'[1]Main Sheet'!$A:$C,3,0)</f>
        <v>55.83</v>
      </c>
      <c r="D7241" t="str">
        <f>IF(COUNTIF(KIT!$A:$A,A7241)&gt;0,"Yes","No")</f>
        <v>Yes</v>
      </c>
      <c r="E7241" t="s">
        <v>14391</v>
      </c>
    </row>
    <row r="7242" spans="1:5" x14ac:dyDescent="0.25">
      <c r="A7242" t="s">
        <v>5111</v>
      </c>
      <c r="B7242" t="s">
        <v>14324</v>
      </c>
      <c r="C7242">
        <f>VLOOKUP(B7242,'[1]Main Sheet'!$A:$C,3,0)</f>
        <v>167.5</v>
      </c>
      <c r="D7242" t="str">
        <f>IF(COUNTIF(KIT!$A:$A,A7242)&gt;0,"Yes","No")</f>
        <v>Yes</v>
      </c>
      <c r="E7242" t="s">
        <v>14391</v>
      </c>
    </row>
    <row r="7243" spans="1:5" x14ac:dyDescent="0.25">
      <c r="A7243" t="s">
        <v>5049</v>
      </c>
      <c r="B7243" t="s">
        <v>13133</v>
      </c>
      <c r="C7243">
        <f>VLOOKUP(B7243,'[1]Main Sheet'!$A:$C,3,0)</f>
        <v>320</v>
      </c>
      <c r="D7243" t="str">
        <f>IF(COUNTIF(KIT!$A:$A,A7243)&gt;0,"Yes","No")</f>
        <v>Yes</v>
      </c>
      <c r="E7243" t="s">
        <v>14391</v>
      </c>
    </row>
    <row r="7244" spans="1:5" x14ac:dyDescent="0.25">
      <c r="A7244" t="s">
        <v>5049</v>
      </c>
      <c r="B7244" t="s">
        <v>13121</v>
      </c>
      <c r="C7244">
        <f>VLOOKUP(B7244,'[1]Main Sheet'!$A:$C,3,0)</f>
        <v>51.67</v>
      </c>
      <c r="D7244" t="str">
        <f>IF(COUNTIF(KIT!$A:$A,A7244)&gt;0,"Yes","No")</f>
        <v>Yes</v>
      </c>
      <c r="E7244" t="s">
        <v>14391</v>
      </c>
    </row>
    <row r="7245" spans="1:5" x14ac:dyDescent="0.25">
      <c r="A7245" t="s">
        <v>5049</v>
      </c>
      <c r="B7245" t="s">
        <v>14325</v>
      </c>
      <c r="C7245">
        <f>VLOOKUP(B7245,'[1]Main Sheet'!$A:$C,3,0)</f>
        <v>105.83</v>
      </c>
      <c r="D7245" t="str">
        <f>IF(COUNTIF(KIT!$A:$A,A7245)&gt;0,"Yes","No")</f>
        <v>Yes</v>
      </c>
      <c r="E7245" t="s">
        <v>14391</v>
      </c>
    </row>
    <row r="7246" spans="1:5" x14ac:dyDescent="0.25">
      <c r="A7246" t="s">
        <v>5305</v>
      </c>
      <c r="B7246" t="s">
        <v>13133</v>
      </c>
      <c r="C7246">
        <f>VLOOKUP(B7246,'[1]Main Sheet'!$A:$C,3,0)</f>
        <v>320</v>
      </c>
      <c r="D7246" t="str">
        <f>IF(COUNTIF(KIT!$A:$A,A7246)&gt;0,"Yes","No")</f>
        <v>Yes</v>
      </c>
      <c r="E7246" t="s">
        <v>14391</v>
      </c>
    </row>
    <row r="7247" spans="1:5" x14ac:dyDescent="0.25">
      <c r="A7247" t="s">
        <v>5305</v>
      </c>
      <c r="B7247" t="s">
        <v>13121</v>
      </c>
      <c r="C7247">
        <f>VLOOKUP(B7247,'[1]Main Sheet'!$A:$C,3,0)</f>
        <v>51.67</v>
      </c>
      <c r="D7247" t="str">
        <f>IF(COUNTIF(KIT!$A:$A,A7247)&gt;0,"Yes","No")</f>
        <v>Yes</v>
      </c>
      <c r="E7247" t="s">
        <v>14391</v>
      </c>
    </row>
    <row r="7248" spans="1:5" x14ac:dyDescent="0.25">
      <c r="A7248" t="s">
        <v>5305</v>
      </c>
      <c r="B7248" t="s">
        <v>14326</v>
      </c>
      <c r="C7248">
        <f>VLOOKUP(B7248,'[1]Main Sheet'!$A:$C,3,0)</f>
        <v>169.17</v>
      </c>
      <c r="D7248" t="str">
        <f>IF(COUNTIF(KIT!$A:$A,A7248)&gt;0,"Yes","No")</f>
        <v>Yes</v>
      </c>
      <c r="E7248" t="s">
        <v>14391</v>
      </c>
    </row>
    <row r="7249" spans="1:5" x14ac:dyDescent="0.25">
      <c r="A7249" t="s">
        <v>5051</v>
      </c>
      <c r="B7249" t="s">
        <v>14218</v>
      </c>
      <c r="C7249">
        <f>VLOOKUP(B7249,'[1]Main Sheet'!$A:$C,3,0)</f>
        <v>328.33</v>
      </c>
      <c r="D7249" t="str">
        <f>IF(COUNTIF(KIT!$A:$A,A7249)&gt;0,"Yes","No")</f>
        <v>Yes</v>
      </c>
      <c r="E7249" t="s">
        <v>14391</v>
      </c>
    </row>
    <row r="7250" spans="1:5" x14ac:dyDescent="0.25">
      <c r="A7250" t="s">
        <v>5051</v>
      </c>
      <c r="B7250" t="s">
        <v>13121</v>
      </c>
      <c r="C7250">
        <f>VLOOKUP(B7250,'[1]Main Sheet'!$A:$C,3,0)</f>
        <v>51.67</v>
      </c>
      <c r="D7250" t="str">
        <f>IF(COUNTIF(KIT!$A:$A,A7250)&gt;0,"Yes","No")</f>
        <v>Yes</v>
      </c>
      <c r="E7250" t="s">
        <v>14391</v>
      </c>
    </row>
    <row r="7251" spans="1:5" x14ac:dyDescent="0.25">
      <c r="A7251" t="s">
        <v>5051</v>
      </c>
      <c r="B7251" t="s">
        <v>14325</v>
      </c>
      <c r="C7251">
        <f>VLOOKUP(B7251,'[1]Main Sheet'!$A:$C,3,0)</f>
        <v>105.83</v>
      </c>
      <c r="D7251" t="str">
        <f>IF(COUNTIF(KIT!$A:$A,A7251)&gt;0,"Yes","No")</f>
        <v>Yes</v>
      </c>
      <c r="E7251" t="s">
        <v>14391</v>
      </c>
    </row>
    <row r="7252" spans="1:5" x14ac:dyDescent="0.25">
      <c r="A7252" t="s">
        <v>5307</v>
      </c>
      <c r="B7252" t="s">
        <v>14218</v>
      </c>
      <c r="C7252">
        <f>VLOOKUP(B7252,'[1]Main Sheet'!$A:$C,3,0)</f>
        <v>328.33</v>
      </c>
      <c r="D7252" t="str">
        <f>IF(COUNTIF(KIT!$A:$A,A7252)&gt;0,"Yes","No")</f>
        <v>Yes</v>
      </c>
      <c r="E7252" t="s">
        <v>14391</v>
      </c>
    </row>
    <row r="7253" spans="1:5" x14ac:dyDescent="0.25">
      <c r="A7253" t="s">
        <v>5307</v>
      </c>
      <c r="B7253" t="s">
        <v>13121</v>
      </c>
      <c r="C7253">
        <f>VLOOKUP(B7253,'[1]Main Sheet'!$A:$C,3,0)</f>
        <v>51.67</v>
      </c>
      <c r="D7253" t="str">
        <f>IF(COUNTIF(KIT!$A:$A,A7253)&gt;0,"Yes","No")</f>
        <v>Yes</v>
      </c>
      <c r="E7253" t="s">
        <v>14391</v>
      </c>
    </row>
    <row r="7254" spans="1:5" x14ac:dyDescent="0.25">
      <c r="A7254" t="s">
        <v>5307</v>
      </c>
      <c r="B7254" t="s">
        <v>14326</v>
      </c>
      <c r="C7254">
        <f>VLOOKUP(B7254,'[1]Main Sheet'!$A:$C,3,0)</f>
        <v>169.17</v>
      </c>
      <c r="D7254" t="str">
        <f>IF(COUNTIF(KIT!$A:$A,A7254)&gt;0,"Yes","No")</f>
        <v>Yes</v>
      </c>
      <c r="E7254" t="s">
        <v>14391</v>
      </c>
    </row>
    <row r="7255" spans="1:5" x14ac:dyDescent="0.25">
      <c r="A7255" t="s">
        <v>5053</v>
      </c>
      <c r="B7255" t="s">
        <v>13132</v>
      </c>
      <c r="C7255">
        <f>VLOOKUP(B7255,'[1]Main Sheet'!$A:$C,3,0)</f>
        <v>270</v>
      </c>
      <c r="D7255" t="str">
        <f>IF(COUNTIF(KIT!$A:$A,A7255)&gt;0,"Yes","No")</f>
        <v>Yes</v>
      </c>
      <c r="E7255" t="s">
        <v>14391</v>
      </c>
    </row>
    <row r="7256" spans="1:5" x14ac:dyDescent="0.25">
      <c r="A7256" t="s">
        <v>5053</v>
      </c>
      <c r="B7256" t="s">
        <v>13121</v>
      </c>
      <c r="C7256">
        <f>VLOOKUP(B7256,'[1]Main Sheet'!$A:$C,3,0)</f>
        <v>51.67</v>
      </c>
      <c r="D7256" t="str">
        <f>IF(COUNTIF(KIT!$A:$A,A7256)&gt;0,"Yes","No")</f>
        <v>Yes</v>
      </c>
      <c r="E7256" t="s">
        <v>14391</v>
      </c>
    </row>
    <row r="7257" spans="1:5" x14ac:dyDescent="0.25">
      <c r="A7257" t="s">
        <v>5053</v>
      </c>
      <c r="B7257" t="s">
        <v>14325</v>
      </c>
      <c r="C7257">
        <f>VLOOKUP(B7257,'[1]Main Sheet'!$A:$C,3,0)</f>
        <v>105.83</v>
      </c>
      <c r="D7257" t="str">
        <f>IF(COUNTIF(KIT!$A:$A,A7257)&gt;0,"Yes","No")</f>
        <v>Yes</v>
      </c>
      <c r="E7257" t="s">
        <v>14391</v>
      </c>
    </row>
    <row r="7258" spans="1:5" x14ac:dyDescent="0.25">
      <c r="A7258" t="s">
        <v>5309</v>
      </c>
      <c r="B7258" t="s">
        <v>13132</v>
      </c>
      <c r="C7258">
        <f>VLOOKUP(B7258,'[1]Main Sheet'!$A:$C,3,0)</f>
        <v>270</v>
      </c>
      <c r="D7258" t="str">
        <f>IF(COUNTIF(KIT!$A:$A,A7258)&gt;0,"Yes","No")</f>
        <v>Yes</v>
      </c>
      <c r="E7258" t="s">
        <v>14391</v>
      </c>
    </row>
    <row r="7259" spans="1:5" x14ac:dyDescent="0.25">
      <c r="A7259" t="s">
        <v>5309</v>
      </c>
      <c r="B7259" t="s">
        <v>13121</v>
      </c>
      <c r="C7259">
        <f>VLOOKUP(B7259,'[1]Main Sheet'!$A:$C,3,0)</f>
        <v>51.67</v>
      </c>
      <c r="D7259" t="str">
        <f>IF(COUNTIF(KIT!$A:$A,A7259)&gt;0,"Yes","No")</f>
        <v>Yes</v>
      </c>
      <c r="E7259" t="s">
        <v>14391</v>
      </c>
    </row>
    <row r="7260" spans="1:5" x14ac:dyDescent="0.25">
      <c r="A7260" t="s">
        <v>5309</v>
      </c>
      <c r="B7260" t="s">
        <v>14326</v>
      </c>
      <c r="C7260">
        <f>VLOOKUP(B7260,'[1]Main Sheet'!$A:$C,3,0)</f>
        <v>169.17</v>
      </c>
      <c r="D7260" t="str">
        <f>IF(COUNTIF(KIT!$A:$A,A7260)&gt;0,"Yes","No")</f>
        <v>Yes</v>
      </c>
      <c r="E7260" t="s">
        <v>14391</v>
      </c>
    </row>
    <row r="7261" spans="1:5" x14ac:dyDescent="0.25">
      <c r="A7261" t="s">
        <v>5413</v>
      </c>
      <c r="B7261" t="s">
        <v>13141</v>
      </c>
      <c r="C7261">
        <f>VLOOKUP(B7261,'[1]Main Sheet'!$A:$C,3,0)</f>
        <v>364.17</v>
      </c>
      <c r="D7261" t="str">
        <f>IF(COUNTIF(KIT!$A:$A,A7261)&gt;0,"Yes","No")</f>
        <v>Yes</v>
      </c>
      <c r="E7261" t="s">
        <v>14391</v>
      </c>
    </row>
    <row r="7262" spans="1:5" x14ac:dyDescent="0.25">
      <c r="A7262" t="s">
        <v>5413</v>
      </c>
      <c r="B7262" t="s">
        <v>14176</v>
      </c>
      <c r="C7262">
        <f>VLOOKUP(B7262,'[1]Main Sheet'!$A:$C,3,0)</f>
        <v>82.5</v>
      </c>
      <c r="D7262" t="str">
        <f>IF(COUNTIF(KIT!$A:$A,A7262)&gt;0,"Yes","No")</f>
        <v>Yes</v>
      </c>
      <c r="E7262">
        <v>46203</v>
      </c>
    </row>
    <row r="7263" spans="1:5" x14ac:dyDescent="0.25">
      <c r="A7263" t="s">
        <v>5413</v>
      </c>
      <c r="B7263" t="s">
        <v>14320</v>
      </c>
      <c r="C7263">
        <f>VLOOKUP(B7263,'[1]Main Sheet'!$A:$C,3,0)</f>
        <v>100.83</v>
      </c>
      <c r="D7263" t="str">
        <f>IF(COUNTIF(KIT!$A:$A,A7263)&gt;0,"Yes","No")</f>
        <v>Yes</v>
      </c>
      <c r="E7263" t="s">
        <v>14391</v>
      </c>
    </row>
    <row r="7264" spans="1:5" x14ac:dyDescent="0.25">
      <c r="A7264" t="s">
        <v>5707</v>
      </c>
      <c r="B7264" t="s">
        <v>13141</v>
      </c>
      <c r="C7264">
        <f>VLOOKUP(B7264,'[1]Main Sheet'!$A:$C,3,0)</f>
        <v>364.17</v>
      </c>
      <c r="D7264" t="str">
        <f>IF(COUNTIF(KIT!$A:$A,A7264)&gt;0,"Yes","No")</f>
        <v>Yes</v>
      </c>
      <c r="E7264" t="s">
        <v>14391</v>
      </c>
    </row>
    <row r="7265" spans="1:5" x14ac:dyDescent="0.25">
      <c r="A7265" t="s">
        <v>5707</v>
      </c>
      <c r="B7265" t="s">
        <v>14176</v>
      </c>
      <c r="C7265">
        <f>VLOOKUP(B7265,'[1]Main Sheet'!$A:$C,3,0)</f>
        <v>82.5</v>
      </c>
      <c r="D7265" t="str">
        <f>IF(COUNTIF(KIT!$A:$A,A7265)&gt;0,"Yes","No")</f>
        <v>Yes</v>
      </c>
      <c r="E7265">
        <v>46203</v>
      </c>
    </row>
    <row r="7266" spans="1:5" x14ac:dyDescent="0.25">
      <c r="A7266" t="s">
        <v>5707</v>
      </c>
      <c r="B7266" t="s">
        <v>14321</v>
      </c>
      <c r="C7266">
        <f>VLOOKUP(B7266,'[1]Main Sheet'!$A:$C,3,0)</f>
        <v>150</v>
      </c>
      <c r="D7266" t="str">
        <f>IF(COUNTIF(KIT!$A:$A,A7266)&gt;0,"Yes","No")</f>
        <v>Yes</v>
      </c>
      <c r="E7266" t="s">
        <v>14391</v>
      </c>
    </row>
    <row r="7267" spans="1:5" x14ac:dyDescent="0.25">
      <c r="A7267" t="s">
        <v>5415</v>
      </c>
      <c r="B7267" t="s">
        <v>14222</v>
      </c>
      <c r="C7267">
        <f>VLOOKUP(B7267,'[1]Main Sheet'!$A:$C,3,0)</f>
        <v>377.5</v>
      </c>
      <c r="D7267" t="str">
        <f>IF(COUNTIF(KIT!$A:$A,A7267)&gt;0,"Yes","No")</f>
        <v>Yes</v>
      </c>
      <c r="E7267" t="s">
        <v>14391</v>
      </c>
    </row>
    <row r="7268" spans="1:5" x14ac:dyDescent="0.25">
      <c r="A7268" t="s">
        <v>5415</v>
      </c>
      <c r="B7268" t="s">
        <v>14176</v>
      </c>
      <c r="C7268">
        <f>VLOOKUP(B7268,'[1]Main Sheet'!$A:$C,3,0)</f>
        <v>82.5</v>
      </c>
      <c r="D7268" t="str">
        <f>IF(COUNTIF(KIT!$A:$A,A7268)&gt;0,"Yes","No")</f>
        <v>Yes</v>
      </c>
      <c r="E7268">
        <v>46203</v>
      </c>
    </row>
    <row r="7269" spans="1:5" x14ac:dyDescent="0.25">
      <c r="A7269" t="s">
        <v>5415</v>
      </c>
      <c r="B7269" t="s">
        <v>14320</v>
      </c>
      <c r="C7269">
        <f>VLOOKUP(B7269,'[1]Main Sheet'!$A:$C,3,0)</f>
        <v>100.83</v>
      </c>
      <c r="D7269" t="str">
        <f>IF(COUNTIF(KIT!$A:$A,A7269)&gt;0,"Yes","No")</f>
        <v>Yes</v>
      </c>
      <c r="E7269" t="s">
        <v>14391</v>
      </c>
    </row>
    <row r="7270" spans="1:5" x14ac:dyDescent="0.25">
      <c r="A7270" t="s">
        <v>5709</v>
      </c>
      <c r="B7270" t="s">
        <v>14222</v>
      </c>
      <c r="C7270">
        <f>VLOOKUP(B7270,'[1]Main Sheet'!$A:$C,3,0)</f>
        <v>377.5</v>
      </c>
      <c r="D7270" t="str">
        <f>IF(COUNTIF(KIT!$A:$A,A7270)&gt;0,"Yes","No")</f>
        <v>Yes</v>
      </c>
      <c r="E7270" t="s">
        <v>14391</v>
      </c>
    </row>
    <row r="7271" spans="1:5" x14ac:dyDescent="0.25">
      <c r="A7271" t="s">
        <v>5709</v>
      </c>
      <c r="B7271" t="s">
        <v>14176</v>
      </c>
      <c r="C7271">
        <f>VLOOKUP(B7271,'[1]Main Sheet'!$A:$C,3,0)</f>
        <v>82.5</v>
      </c>
      <c r="D7271" t="str">
        <f>IF(COUNTIF(KIT!$A:$A,A7271)&gt;0,"Yes","No")</f>
        <v>Yes</v>
      </c>
      <c r="E7271">
        <v>46203</v>
      </c>
    </row>
    <row r="7272" spans="1:5" x14ac:dyDescent="0.25">
      <c r="A7272" t="s">
        <v>5709</v>
      </c>
      <c r="B7272" t="s">
        <v>14321</v>
      </c>
      <c r="C7272">
        <f>VLOOKUP(B7272,'[1]Main Sheet'!$A:$C,3,0)</f>
        <v>150</v>
      </c>
      <c r="D7272" t="str">
        <f>IF(COUNTIF(KIT!$A:$A,A7272)&gt;0,"Yes","No")</f>
        <v>Yes</v>
      </c>
      <c r="E7272" t="s">
        <v>14391</v>
      </c>
    </row>
    <row r="7273" spans="1:5" x14ac:dyDescent="0.25">
      <c r="A7273" t="s">
        <v>5417</v>
      </c>
      <c r="B7273" t="s">
        <v>13140</v>
      </c>
      <c r="C7273">
        <f>VLOOKUP(B7273,'[1]Main Sheet'!$A:$C,3,0)</f>
        <v>312.5</v>
      </c>
      <c r="D7273" t="str">
        <f>IF(COUNTIF(KIT!$A:$A,A7273)&gt;0,"Yes","No")</f>
        <v>Yes</v>
      </c>
      <c r="E7273" t="s">
        <v>14391</v>
      </c>
    </row>
    <row r="7274" spans="1:5" x14ac:dyDescent="0.25">
      <c r="A7274" t="s">
        <v>5417</v>
      </c>
      <c r="B7274" t="s">
        <v>14176</v>
      </c>
      <c r="C7274">
        <f>VLOOKUP(B7274,'[1]Main Sheet'!$A:$C,3,0)</f>
        <v>82.5</v>
      </c>
      <c r="D7274" t="str">
        <f>IF(COUNTIF(KIT!$A:$A,A7274)&gt;0,"Yes","No")</f>
        <v>Yes</v>
      </c>
      <c r="E7274">
        <v>46203</v>
      </c>
    </row>
    <row r="7275" spans="1:5" x14ac:dyDescent="0.25">
      <c r="A7275" t="s">
        <v>5417</v>
      </c>
      <c r="B7275" t="s">
        <v>14320</v>
      </c>
      <c r="C7275">
        <f>VLOOKUP(B7275,'[1]Main Sheet'!$A:$C,3,0)</f>
        <v>100.83</v>
      </c>
      <c r="D7275" t="str">
        <f>IF(COUNTIF(KIT!$A:$A,A7275)&gt;0,"Yes","No")</f>
        <v>Yes</v>
      </c>
      <c r="E7275" t="s">
        <v>14391</v>
      </c>
    </row>
    <row r="7276" spans="1:5" x14ac:dyDescent="0.25">
      <c r="A7276" t="s">
        <v>5711</v>
      </c>
      <c r="B7276" t="s">
        <v>13140</v>
      </c>
      <c r="C7276">
        <f>VLOOKUP(B7276,'[1]Main Sheet'!$A:$C,3,0)</f>
        <v>312.5</v>
      </c>
      <c r="D7276" t="str">
        <f>IF(COUNTIF(KIT!$A:$A,A7276)&gt;0,"Yes","No")</f>
        <v>Yes</v>
      </c>
      <c r="E7276" t="s">
        <v>14391</v>
      </c>
    </row>
    <row r="7277" spans="1:5" x14ac:dyDescent="0.25">
      <c r="A7277" t="s">
        <v>5711</v>
      </c>
      <c r="B7277" t="s">
        <v>14176</v>
      </c>
      <c r="C7277">
        <f>VLOOKUP(B7277,'[1]Main Sheet'!$A:$C,3,0)</f>
        <v>82.5</v>
      </c>
      <c r="D7277" t="str">
        <f>IF(COUNTIF(KIT!$A:$A,A7277)&gt;0,"Yes","No")</f>
        <v>Yes</v>
      </c>
      <c r="E7277">
        <v>46203</v>
      </c>
    </row>
    <row r="7278" spans="1:5" x14ac:dyDescent="0.25">
      <c r="A7278" t="s">
        <v>5711</v>
      </c>
      <c r="B7278" t="s">
        <v>14321</v>
      </c>
      <c r="C7278">
        <f>VLOOKUP(B7278,'[1]Main Sheet'!$A:$C,3,0)</f>
        <v>150</v>
      </c>
      <c r="D7278" t="str">
        <f>IF(COUNTIF(KIT!$A:$A,A7278)&gt;0,"Yes","No")</f>
        <v>Yes</v>
      </c>
      <c r="E7278" t="s">
        <v>14391</v>
      </c>
    </row>
    <row r="7279" spans="1:5" x14ac:dyDescent="0.25">
      <c r="A7279" t="s">
        <v>5203</v>
      </c>
      <c r="B7279" t="s">
        <v>13141</v>
      </c>
      <c r="C7279">
        <f>VLOOKUP(B7279,'[1]Main Sheet'!$A:$C,3,0)</f>
        <v>364.17</v>
      </c>
      <c r="D7279" t="str">
        <f>IF(COUNTIF(KIT!$A:$A,A7279)&gt;0,"Yes","No")</f>
        <v>Yes</v>
      </c>
      <c r="E7279" t="s">
        <v>14391</v>
      </c>
    </row>
    <row r="7280" spans="1:5" x14ac:dyDescent="0.25">
      <c r="A7280" t="s">
        <v>5203</v>
      </c>
      <c r="B7280" t="s">
        <v>14181</v>
      </c>
      <c r="C7280">
        <f>VLOOKUP(B7280,'[1]Main Sheet'!$A:$C,3,0)</f>
        <v>64.17</v>
      </c>
      <c r="D7280" t="str">
        <f>IF(COUNTIF(KIT!$A:$A,A7280)&gt;0,"Yes","No")</f>
        <v>Yes</v>
      </c>
      <c r="E7280" t="s">
        <v>14391</v>
      </c>
    </row>
    <row r="7281" spans="1:5" x14ac:dyDescent="0.25">
      <c r="A7281" t="s">
        <v>5203</v>
      </c>
      <c r="B7281" t="s">
        <v>14322</v>
      </c>
      <c r="C7281">
        <f>VLOOKUP(B7281,'[1]Main Sheet'!$A:$C,3,0)</f>
        <v>101.67</v>
      </c>
      <c r="D7281" t="str">
        <f>IF(COUNTIF(KIT!$A:$A,A7281)&gt;0,"Yes","No")</f>
        <v>Yes</v>
      </c>
      <c r="E7281" t="s">
        <v>14391</v>
      </c>
    </row>
    <row r="7282" spans="1:5" x14ac:dyDescent="0.25">
      <c r="A7282" t="s">
        <v>5443</v>
      </c>
      <c r="B7282" t="s">
        <v>13141</v>
      </c>
      <c r="C7282">
        <f>VLOOKUP(B7282,'[1]Main Sheet'!$A:$C,3,0)</f>
        <v>364.17</v>
      </c>
      <c r="D7282" t="str">
        <f>IF(COUNTIF(KIT!$A:$A,A7282)&gt;0,"Yes","No")</f>
        <v>Yes</v>
      </c>
      <c r="E7282" t="s">
        <v>14391</v>
      </c>
    </row>
    <row r="7283" spans="1:5" x14ac:dyDescent="0.25">
      <c r="A7283" t="s">
        <v>5443</v>
      </c>
      <c r="B7283" t="s">
        <v>14181</v>
      </c>
      <c r="C7283">
        <f>VLOOKUP(B7283,'[1]Main Sheet'!$A:$C,3,0)</f>
        <v>64.17</v>
      </c>
      <c r="D7283" t="str">
        <f>IF(COUNTIF(KIT!$A:$A,A7283)&gt;0,"Yes","No")</f>
        <v>Yes</v>
      </c>
      <c r="E7283" t="s">
        <v>14391</v>
      </c>
    </row>
    <row r="7284" spans="1:5" x14ac:dyDescent="0.25">
      <c r="A7284" t="s">
        <v>5443</v>
      </c>
      <c r="B7284" t="s">
        <v>14275</v>
      </c>
      <c r="C7284" t="e">
        <f>VLOOKUP(B7284,'[1]Main Sheet'!$A:$C,3,0)</f>
        <v>#N/A</v>
      </c>
      <c r="D7284" t="str">
        <f>IF(COUNTIF(KIT!$A:$A,A7284)&gt;0,"Yes","No")</f>
        <v>Yes</v>
      </c>
      <c r="E7284" t="s">
        <v>14391</v>
      </c>
    </row>
    <row r="7285" spans="1:5" x14ac:dyDescent="0.25">
      <c r="A7285" t="s">
        <v>5205</v>
      </c>
      <c r="B7285" t="s">
        <v>14222</v>
      </c>
      <c r="C7285">
        <f>VLOOKUP(B7285,'[1]Main Sheet'!$A:$C,3,0)</f>
        <v>377.5</v>
      </c>
      <c r="D7285" t="str">
        <f>IF(COUNTIF(KIT!$A:$A,A7285)&gt;0,"Yes","No")</f>
        <v>Yes</v>
      </c>
      <c r="E7285" t="s">
        <v>14391</v>
      </c>
    </row>
    <row r="7286" spans="1:5" x14ac:dyDescent="0.25">
      <c r="A7286" t="s">
        <v>5205</v>
      </c>
      <c r="B7286" t="s">
        <v>14181</v>
      </c>
      <c r="C7286">
        <f>VLOOKUP(B7286,'[1]Main Sheet'!$A:$C,3,0)</f>
        <v>64.17</v>
      </c>
      <c r="D7286" t="str">
        <f>IF(COUNTIF(KIT!$A:$A,A7286)&gt;0,"Yes","No")</f>
        <v>Yes</v>
      </c>
      <c r="E7286" t="s">
        <v>14391</v>
      </c>
    </row>
    <row r="7287" spans="1:5" x14ac:dyDescent="0.25">
      <c r="A7287" t="s">
        <v>5205</v>
      </c>
      <c r="B7287" t="s">
        <v>14322</v>
      </c>
      <c r="C7287">
        <f>VLOOKUP(B7287,'[1]Main Sheet'!$A:$C,3,0)</f>
        <v>101.67</v>
      </c>
      <c r="D7287" t="str">
        <f>IF(COUNTIF(KIT!$A:$A,A7287)&gt;0,"Yes","No")</f>
        <v>Yes</v>
      </c>
      <c r="E7287" t="s">
        <v>14391</v>
      </c>
    </row>
    <row r="7288" spans="1:5" x14ac:dyDescent="0.25">
      <c r="A7288" t="s">
        <v>5445</v>
      </c>
      <c r="B7288" t="s">
        <v>14222</v>
      </c>
      <c r="C7288">
        <f>VLOOKUP(B7288,'[1]Main Sheet'!$A:$C,3,0)</f>
        <v>377.5</v>
      </c>
      <c r="D7288" t="str">
        <f>IF(COUNTIF(KIT!$A:$A,A7288)&gt;0,"Yes","No")</f>
        <v>Yes</v>
      </c>
      <c r="E7288" t="s">
        <v>14391</v>
      </c>
    </row>
    <row r="7289" spans="1:5" x14ac:dyDescent="0.25">
      <c r="A7289" t="s">
        <v>5445</v>
      </c>
      <c r="B7289" t="s">
        <v>14181</v>
      </c>
      <c r="C7289">
        <f>VLOOKUP(B7289,'[1]Main Sheet'!$A:$C,3,0)</f>
        <v>64.17</v>
      </c>
      <c r="D7289" t="str">
        <f>IF(COUNTIF(KIT!$A:$A,A7289)&gt;0,"Yes","No")</f>
        <v>Yes</v>
      </c>
      <c r="E7289" t="s">
        <v>14391</v>
      </c>
    </row>
    <row r="7290" spans="1:5" x14ac:dyDescent="0.25">
      <c r="A7290" t="s">
        <v>5445</v>
      </c>
      <c r="B7290" t="s">
        <v>14275</v>
      </c>
      <c r="C7290" t="e">
        <f>VLOOKUP(B7290,'[1]Main Sheet'!$A:$C,3,0)</f>
        <v>#N/A</v>
      </c>
      <c r="D7290" t="str">
        <f>IF(COUNTIF(KIT!$A:$A,A7290)&gt;0,"Yes","No")</f>
        <v>Yes</v>
      </c>
      <c r="E7290" t="s">
        <v>14391</v>
      </c>
    </row>
    <row r="7291" spans="1:5" x14ac:dyDescent="0.25">
      <c r="A7291" t="s">
        <v>5207</v>
      </c>
      <c r="B7291" t="s">
        <v>13140</v>
      </c>
      <c r="C7291">
        <f>VLOOKUP(B7291,'[1]Main Sheet'!$A:$C,3,0)</f>
        <v>312.5</v>
      </c>
      <c r="D7291" t="str">
        <f>IF(COUNTIF(KIT!$A:$A,A7291)&gt;0,"Yes","No")</f>
        <v>Yes</v>
      </c>
      <c r="E7291" t="s">
        <v>14391</v>
      </c>
    </row>
    <row r="7292" spans="1:5" x14ac:dyDescent="0.25">
      <c r="A7292" t="s">
        <v>5207</v>
      </c>
      <c r="B7292" t="s">
        <v>14181</v>
      </c>
      <c r="C7292">
        <f>VLOOKUP(B7292,'[1]Main Sheet'!$A:$C,3,0)</f>
        <v>64.17</v>
      </c>
      <c r="D7292" t="str">
        <f>IF(COUNTIF(KIT!$A:$A,A7292)&gt;0,"Yes","No")</f>
        <v>Yes</v>
      </c>
      <c r="E7292" t="s">
        <v>14391</v>
      </c>
    </row>
    <row r="7293" spans="1:5" x14ac:dyDescent="0.25">
      <c r="A7293" t="s">
        <v>5207</v>
      </c>
      <c r="B7293" t="s">
        <v>14322</v>
      </c>
      <c r="C7293">
        <f>VLOOKUP(B7293,'[1]Main Sheet'!$A:$C,3,0)</f>
        <v>101.67</v>
      </c>
      <c r="D7293" t="str">
        <f>IF(COUNTIF(KIT!$A:$A,A7293)&gt;0,"Yes","No")</f>
        <v>Yes</v>
      </c>
      <c r="E7293" t="s">
        <v>14391</v>
      </c>
    </row>
    <row r="7294" spans="1:5" x14ac:dyDescent="0.25">
      <c r="A7294" t="s">
        <v>5447</v>
      </c>
      <c r="B7294" t="s">
        <v>13140</v>
      </c>
      <c r="C7294">
        <f>VLOOKUP(B7294,'[1]Main Sheet'!$A:$C,3,0)</f>
        <v>312.5</v>
      </c>
      <c r="D7294" t="str">
        <f>IF(COUNTIF(KIT!$A:$A,A7294)&gt;0,"Yes","No")</f>
        <v>Yes</v>
      </c>
      <c r="E7294" t="s">
        <v>14391</v>
      </c>
    </row>
    <row r="7295" spans="1:5" x14ac:dyDescent="0.25">
      <c r="A7295" t="s">
        <v>5447</v>
      </c>
      <c r="B7295" t="s">
        <v>14181</v>
      </c>
      <c r="C7295">
        <f>VLOOKUP(B7295,'[1]Main Sheet'!$A:$C,3,0)</f>
        <v>64.17</v>
      </c>
      <c r="D7295" t="str">
        <f>IF(COUNTIF(KIT!$A:$A,A7295)&gt;0,"Yes","No")</f>
        <v>Yes</v>
      </c>
      <c r="E7295" t="s">
        <v>14391</v>
      </c>
    </row>
    <row r="7296" spans="1:5" x14ac:dyDescent="0.25">
      <c r="A7296" t="s">
        <v>5447</v>
      </c>
      <c r="B7296" t="s">
        <v>14275</v>
      </c>
      <c r="C7296" t="e">
        <f>VLOOKUP(B7296,'[1]Main Sheet'!$A:$C,3,0)</f>
        <v>#N/A</v>
      </c>
      <c r="D7296" t="str">
        <f>IF(COUNTIF(KIT!$A:$A,A7296)&gt;0,"Yes","No")</f>
        <v>Yes</v>
      </c>
      <c r="E7296" t="s">
        <v>14391</v>
      </c>
    </row>
    <row r="7297" spans="1:5" x14ac:dyDescent="0.25">
      <c r="A7297" t="s">
        <v>5001</v>
      </c>
      <c r="B7297" t="s">
        <v>13141</v>
      </c>
      <c r="C7297">
        <f>VLOOKUP(B7297,'[1]Main Sheet'!$A:$C,3,0)</f>
        <v>364.17</v>
      </c>
      <c r="D7297" t="str">
        <f>IF(COUNTIF(KIT!$A:$A,A7297)&gt;0,"Yes","No")</f>
        <v>Yes</v>
      </c>
      <c r="E7297" t="s">
        <v>14391</v>
      </c>
    </row>
    <row r="7298" spans="1:5" x14ac:dyDescent="0.25">
      <c r="A7298" t="s">
        <v>5001</v>
      </c>
      <c r="B7298" t="s">
        <v>14187</v>
      </c>
      <c r="C7298">
        <f>VLOOKUP(B7298,'[1]Main Sheet'!$A:$C,3,0)</f>
        <v>55.83</v>
      </c>
      <c r="D7298" t="str">
        <f>IF(COUNTIF(KIT!$A:$A,A7298)&gt;0,"Yes","No")</f>
        <v>Yes</v>
      </c>
      <c r="E7298" t="s">
        <v>14391</v>
      </c>
    </row>
    <row r="7299" spans="1:5" x14ac:dyDescent="0.25">
      <c r="A7299" t="s">
        <v>5001</v>
      </c>
      <c r="B7299" t="s">
        <v>14323</v>
      </c>
      <c r="C7299">
        <f>VLOOKUP(B7299,'[1]Main Sheet'!$A:$C,3,0)</f>
        <v>68.33</v>
      </c>
      <c r="D7299" t="str">
        <f>IF(COUNTIF(KIT!$A:$A,A7299)&gt;0,"Yes","No")</f>
        <v>Yes</v>
      </c>
      <c r="E7299" t="s">
        <v>14391</v>
      </c>
    </row>
    <row r="7300" spans="1:5" x14ac:dyDescent="0.25">
      <c r="A7300" t="s">
        <v>5269</v>
      </c>
      <c r="B7300" t="s">
        <v>13141</v>
      </c>
      <c r="C7300">
        <f>VLOOKUP(B7300,'[1]Main Sheet'!$A:$C,3,0)</f>
        <v>364.17</v>
      </c>
      <c r="D7300" t="str">
        <f>IF(COUNTIF(KIT!$A:$A,A7300)&gt;0,"Yes","No")</f>
        <v>Yes</v>
      </c>
      <c r="E7300" t="s">
        <v>14391</v>
      </c>
    </row>
    <row r="7301" spans="1:5" x14ac:dyDescent="0.25">
      <c r="A7301" t="s">
        <v>5269</v>
      </c>
      <c r="B7301" t="s">
        <v>14187</v>
      </c>
      <c r="C7301">
        <f>VLOOKUP(B7301,'[1]Main Sheet'!$A:$C,3,0)</f>
        <v>55.83</v>
      </c>
      <c r="D7301" t="str">
        <f>IF(COUNTIF(KIT!$A:$A,A7301)&gt;0,"Yes","No")</f>
        <v>Yes</v>
      </c>
      <c r="E7301" t="s">
        <v>14391</v>
      </c>
    </row>
    <row r="7302" spans="1:5" x14ac:dyDescent="0.25">
      <c r="A7302" t="s">
        <v>5269</v>
      </c>
      <c r="B7302" t="s">
        <v>14324</v>
      </c>
      <c r="C7302">
        <f>VLOOKUP(B7302,'[1]Main Sheet'!$A:$C,3,0)</f>
        <v>167.5</v>
      </c>
      <c r="D7302" t="str">
        <f>IF(COUNTIF(KIT!$A:$A,A7302)&gt;0,"Yes","No")</f>
        <v>Yes</v>
      </c>
      <c r="E7302" t="s">
        <v>14391</v>
      </c>
    </row>
    <row r="7303" spans="1:5" x14ac:dyDescent="0.25">
      <c r="A7303" t="s">
        <v>5003</v>
      </c>
      <c r="B7303" t="s">
        <v>14222</v>
      </c>
      <c r="C7303">
        <f>VLOOKUP(B7303,'[1]Main Sheet'!$A:$C,3,0)</f>
        <v>377.5</v>
      </c>
      <c r="D7303" t="str">
        <f>IF(COUNTIF(KIT!$A:$A,A7303)&gt;0,"Yes","No")</f>
        <v>Yes</v>
      </c>
      <c r="E7303" t="s">
        <v>14391</v>
      </c>
    </row>
    <row r="7304" spans="1:5" x14ac:dyDescent="0.25">
      <c r="A7304" t="s">
        <v>5003</v>
      </c>
      <c r="B7304" t="s">
        <v>14187</v>
      </c>
      <c r="C7304">
        <f>VLOOKUP(B7304,'[1]Main Sheet'!$A:$C,3,0)</f>
        <v>55.83</v>
      </c>
      <c r="D7304" t="str">
        <f>IF(COUNTIF(KIT!$A:$A,A7304)&gt;0,"Yes","No")</f>
        <v>Yes</v>
      </c>
      <c r="E7304" t="s">
        <v>14391</v>
      </c>
    </row>
    <row r="7305" spans="1:5" x14ac:dyDescent="0.25">
      <c r="A7305" t="s">
        <v>5003</v>
      </c>
      <c r="B7305" t="s">
        <v>14323</v>
      </c>
      <c r="C7305">
        <f>VLOOKUP(B7305,'[1]Main Sheet'!$A:$C,3,0)</f>
        <v>68.33</v>
      </c>
      <c r="D7305" t="str">
        <f>IF(COUNTIF(KIT!$A:$A,A7305)&gt;0,"Yes","No")</f>
        <v>Yes</v>
      </c>
      <c r="E7305" t="s">
        <v>14391</v>
      </c>
    </row>
    <row r="7306" spans="1:5" x14ac:dyDescent="0.25">
      <c r="A7306" t="s">
        <v>5271</v>
      </c>
      <c r="B7306" t="s">
        <v>14222</v>
      </c>
      <c r="C7306">
        <f>VLOOKUP(B7306,'[1]Main Sheet'!$A:$C,3,0)</f>
        <v>377.5</v>
      </c>
      <c r="D7306" t="str">
        <f>IF(COUNTIF(KIT!$A:$A,A7306)&gt;0,"Yes","No")</f>
        <v>Yes</v>
      </c>
      <c r="E7306" t="s">
        <v>14391</v>
      </c>
    </row>
    <row r="7307" spans="1:5" x14ac:dyDescent="0.25">
      <c r="A7307" t="s">
        <v>5271</v>
      </c>
      <c r="B7307" t="s">
        <v>14187</v>
      </c>
      <c r="C7307">
        <f>VLOOKUP(B7307,'[1]Main Sheet'!$A:$C,3,0)</f>
        <v>55.83</v>
      </c>
      <c r="D7307" t="str">
        <f>IF(COUNTIF(KIT!$A:$A,A7307)&gt;0,"Yes","No")</f>
        <v>Yes</v>
      </c>
      <c r="E7307" t="s">
        <v>14391</v>
      </c>
    </row>
    <row r="7308" spans="1:5" x14ac:dyDescent="0.25">
      <c r="A7308" t="s">
        <v>5271</v>
      </c>
      <c r="B7308" t="s">
        <v>14324</v>
      </c>
      <c r="C7308">
        <f>VLOOKUP(B7308,'[1]Main Sheet'!$A:$C,3,0)</f>
        <v>167.5</v>
      </c>
      <c r="D7308" t="str">
        <f>IF(COUNTIF(KIT!$A:$A,A7308)&gt;0,"Yes","No")</f>
        <v>Yes</v>
      </c>
      <c r="E7308" t="s">
        <v>14391</v>
      </c>
    </row>
    <row r="7309" spans="1:5" x14ac:dyDescent="0.25">
      <c r="A7309" t="s">
        <v>5005</v>
      </c>
      <c r="B7309" t="s">
        <v>13140</v>
      </c>
      <c r="C7309">
        <f>VLOOKUP(B7309,'[1]Main Sheet'!$A:$C,3,0)</f>
        <v>312.5</v>
      </c>
      <c r="D7309" t="str">
        <f>IF(COUNTIF(KIT!$A:$A,A7309)&gt;0,"Yes","No")</f>
        <v>Yes</v>
      </c>
      <c r="E7309" t="s">
        <v>14391</v>
      </c>
    </row>
    <row r="7310" spans="1:5" x14ac:dyDescent="0.25">
      <c r="A7310" t="s">
        <v>5005</v>
      </c>
      <c r="B7310" t="s">
        <v>14187</v>
      </c>
      <c r="C7310">
        <f>VLOOKUP(B7310,'[1]Main Sheet'!$A:$C,3,0)</f>
        <v>55.83</v>
      </c>
      <c r="D7310" t="str">
        <f>IF(COUNTIF(KIT!$A:$A,A7310)&gt;0,"Yes","No")</f>
        <v>Yes</v>
      </c>
      <c r="E7310" t="s">
        <v>14391</v>
      </c>
    </row>
    <row r="7311" spans="1:5" x14ac:dyDescent="0.25">
      <c r="A7311" t="s">
        <v>5005</v>
      </c>
      <c r="B7311" t="s">
        <v>14323</v>
      </c>
      <c r="C7311">
        <f>VLOOKUP(B7311,'[1]Main Sheet'!$A:$C,3,0)</f>
        <v>68.33</v>
      </c>
      <c r="D7311" t="str">
        <f>IF(COUNTIF(KIT!$A:$A,A7311)&gt;0,"Yes","No")</f>
        <v>Yes</v>
      </c>
      <c r="E7311" t="s">
        <v>14391</v>
      </c>
    </row>
    <row r="7312" spans="1:5" x14ac:dyDescent="0.25">
      <c r="A7312" t="s">
        <v>5273</v>
      </c>
      <c r="B7312" t="s">
        <v>13140</v>
      </c>
      <c r="C7312">
        <f>VLOOKUP(B7312,'[1]Main Sheet'!$A:$C,3,0)</f>
        <v>312.5</v>
      </c>
      <c r="D7312" t="str">
        <f>IF(COUNTIF(KIT!$A:$A,A7312)&gt;0,"Yes","No")</f>
        <v>Yes</v>
      </c>
      <c r="E7312" t="s">
        <v>14391</v>
      </c>
    </row>
    <row r="7313" spans="1:5" x14ac:dyDescent="0.25">
      <c r="A7313" t="s">
        <v>5273</v>
      </c>
      <c r="B7313" t="s">
        <v>14187</v>
      </c>
      <c r="C7313">
        <f>VLOOKUP(B7313,'[1]Main Sheet'!$A:$C,3,0)</f>
        <v>55.83</v>
      </c>
      <c r="D7313" t="str">
        <f>IF(COUNTIF(KIT!$A:$A,A7313)&gt;0,"Yes","No")</f>
        <v>Yes</v>
      </c>
      <c r="E7313" t="s">
        <v>14391</v>
      </c>
    </row>
    <row r="7314" spans="1:5" x14ac:dyDescent="0.25">
      <c r="A7314" t="s">
        <v>5273</v>
      </c>
      <c r="B7314" t="s">
        <v>14324</v>
      </c>
      <c r="C7314">
        <f>VLOOKUP(B7314,'[1]Main Sheet'!$A:$C,3,0)</f>
        <v>167.5</v>
      </c>
      <c r="D7314" t="str">
        <f>IF(COUNTIF(KIT!$A:$A,A7314)&gt;0,"Yes","No")</f>
        <v>Yes</v>
      </c>
      <c r="E7314" t="s">
        <v>14391</v>
      </c>
    </row>
    <row r="7315" spans="1:5" x14ac:dyDescent="0.25">
      <c r="A7315" t="s">
        <v>5209</v>
      </c>
      <c r="B7315" t="s">
        <v>13141</v>
      </c>
      <c r="C7315">
        <f>VLOOKUP(B7315,'[1]Main Sheet'!$A:$C,3,0)</f>
        <v>364.17</v>
      </c>
      <c r="D7315" t="str">
        <f>IF(COUNTIF(KIT!$A:$A,A7315)&gt;0,"Yes","No")</f>
        <v>Yes</v>
      </c>
      <c r="E7315" t="s">
        <v>14391</v>
      </c>
    </row>
    <row r="7316" spans="1:5" x14ac:dyDescent="0.25">
      <c r="A7316" t="s">
        <v>5209</v>
      </c>
      <c r="B7316" t="s">
        <v>13121</v>
      </c>
      <c r="C7316">
        <f>VLOOKUP(B7316,'[1]Main Sheet'!$A:$C,3,0)</f>
        <v>51.67</v>
      </c>
      <c r="D7316" t="str">
        <f>IF(COUNTIF(KIT!$A:$A,A7316)&gt;0,"Yes","No")</f>
        <v>Yes</v>
      </c>
      <c r="E7316" t="s">
        <v>14391</v>
      </c>
    </row>
    <row r="7317" spans="1:5" x14ac:dyDescent="0.25">
      <c r="A7317" t="s">
        <v>5209</v>
      </c>
      <c r="B7317" t="s">
        <v>14325</v>
      </c>
      <c r="C7317">
        <f>VLOOKUP(B7317,'[1]Main Sheet'!$A:$C,3,0)</f>
        <v>105.83</v>
      </c>
      <c r="D7317" t="str">
        <f>IF(COUNTIF(KIT!$A:$A,A7317)&gt;0,"Yes","No")</f>
        <v>Yes</v>
      </c>
      <c r="E7317" t="s">
        <v>14391</v>
      </c>
    </row>
    <row r="7318" spans="1:5" x14ac:dyDescent="0.25">
      <c r="A7318" t="s">
        <v>5449</v>
      </c>
      <c r="B7318" t="s">
        <v>13141</v>
      </c>
      <c r="C7318">
        <f>VLOOKUP(B7318,'[1]Main Sheet'!$A:$C,3,0)</f>
        <v>364.17</v>
      </c>
      <c r="D7318" t="str">
        <f>IF(COUNTIF(KIT!$A:$A,A7318)&gt;0,"Yes","No")</f>
        <v>Yes</v>
      </c>
      <c r="E7318" t="s">
        <v>14391</v>
      </c>
    </row>
    <row r="7319" spans="1:5" x14ac:dyDescent="0.25">
      <c r="A7319" t="s">
        <v>5449</v>
      </c>
      <c r="B7319" t="s">
        <v>13121</v>
      </c>
      <c r="C7319">
        <f>VLOOKUP(B7319,'[1]Main Sheet'!$A:$C,3,0)</f>
        <v>51.67</v>
      </c>
      <c r="D7319" t="str">
        <f>IF(COUNTIF(KIT!$A:$A,A7319)&gt;0,"Yes","No")</f>
        <v>Yes</v>
      </c>
      <c r="E7319" t="s">
        <v>14391</v>
      </c>
    </row>
    <row r="7320" spans="1:5" x14ac:dyDescent="0.25">
      <c r="A7320" t="s">
        <v>5449</v>
      </c>
      <c r="B7320" t="s">
        <v>14326</v>
      </c>
      <c r="C7320">
        <f>VLOOKUP(B7320,'[1]Main Sheet'!$A:$C,3,0)</f>
        <v>169.17</v>
      </c>
      <c r="D7320" t="str">
        <f>IF(COUNTIF(KIT!$A:$A,A7320)&gt;0,"Yes","No")</f>
        <v>Yes</v>
      </c>
      <c r="E7320" t="s">
        <v>14391</v>
      </c>
    </row>
    <row r="7321" spans="1:5" x14ac:dyDescent="0.25">
      <c r="A7321" t="s">
        <v>5211</v>
      </c>
      <c r="B7321" t="s">
        <v>14222</v>
      </c>
      <c r="C7321">
        <f>VLOOKUP(B7321,'[1]Main Sheet'!$A:$C,3,0)</f>
        <v>377.5</v>
      </c>
      <c r="D7321" t="str">
        <f>IF(COUNTIF(KIT!$A:$A,A7321)&gt;0,"Yes","No")</f>
        <v>Yes</v>
      </c>
      <c r="E7321" t="s">
        <v>14391</v>
      </c>
    </row>
    <row r="7322" spans="1:5" x14ac:dyDescent="0.25">
      <c r="A7322" t="s">
        <v>5211</v>
      </c>
      <c r="B7322" t="s">
        <v>13121</v>
      </c>
      <c r="C7322">
        <f>VLOOKUP(B7322,'[1]Main Sheet'!$A:$C,3,0)</f>
        <v>51.67</v>
      </c>
      <c r="D7322" t="str">
        <f>IF(COUNTIF(KIT!$A:$A,A7322)&gt;0,"Yes","No")</f>
        <v>Yes</v>
      </c>
      <c r="E7322" t="s">
        <v>14391</v>
      </c>
    </row>
    <row r="7323" spans="1:5" x14ac:dyDescent="0.25">
      <c r="A7323" t="s">
        <v>5211</v>
      </c>
      <c r="B7323" t="s">
        <v>14325</v>
      </c>
      <c r="C7323">
        <f>VLOOKUP(B7323,'[1]Main Sheet'!$A:$C,3,0)</f>
        <v>105.83</v>
      </c>
      <c r="D7323" t="str">
        <f>IF(COUNTIF(KIT!$A:$A,A7323)&gt;0,"Yes","No")</f>
        <v>Yes</v>
      </c>
      <c r="E7323" t="s">
        <v>14391</v>
      </c>
    </row>
    <row r="7324" spans="1:5" x14ac:dyDescent="0.25">
      <c r="A7324" t="s">
        <v>5451</v>
      </c>
      <c r="B7324" t="s">
        <v>14222</v>
      </c>
      <c r="C7324">
        <f>VLOOKUP(B7324,'[1]Main Sheet'!$A:$C,3,0)</f>
        <v>377.5</v>
      </c>
      <c r="D7324" t="str">
        <f>IF(COUNTIF(KIT!$A:$A,A7324)&gt;0,"Yes","No")</f>
        <v>Yes</v>
      </c>
      <c r="E7324" t="s">
        <v>14391</v>
      </c>
    </row>
    <row r="7325" spans="1:5" x14ac:dyDescent="0.25">
      <c r="A7325" t="s">
        <v>5451</v>
      </c>
      <c r="B7325" t="s">
        <v>13121</v>
      </c>
      <c r="C7325">
        <f>VLOOKUP(B7325,'[1]Main Sheet'!$A:$C,3,0)</f>
        <v>51.67</v>
      </c>
      <c r="D7325" t="str">
        <f>IF(COUNTIF(KIT!$A:$A,A7325)&gt;0,"Yes","No")</f>
        <v>Yes</v>
      </c>
      <c r="E7325" t="s">
        <v>14391</v>
      </c>
    </row>
    <row r="7326" spans="1:5" x14ac:dyDescent="0.25">
      <c r="A7326" t="s">
        <v>5451</v>
      </c>
      <c r="B7326" t="s">
        <v>14326</v>
      </c>
      <c r="C7326">
        <f>VLOOKUP(B7326,'[1]Main Sheet'!$A:$C,3,0)</f>
        <v>169.17</v>
      </c>
      <c r="D7326" t="str">
        <f>IF(COUNTIF(KIT!$A:$A,A7326)&gt;0,"Yes","No")</f>
        <v>Yes</v>
      </c>
      <c r="E7326" t="s">
        <v>14391</v>
      </c>
    </row>
    <row r="7327" spans="1:5" x14ac:dyDescent="0.25">
      <c r="A7327" t="s">
        <v>5213</v>
      </c>
      <c r="B7327" t="s">
        <v>13140</v>
      </c>
      <c r="C7327">
        <f>VLOOKUP(B7327,'[1]Main Sheet'!$A:$C,3,0)</f>
        <v>312.5</v>
      </c>
      <c r="D7327" t="str">
        <f>IF(COUNTIF(KIT!$A:$A,A7327)&gt;0,"Yes","No")</f>
        <v>Yes</v>
      </c>
      <c r="E7327" t="s">
        <v>14391</v>
      </c>
    </row>
    <row r="7328" spans="1:5" x14ac:dyDescent="0.25">
      <c r="A7328" t="s">
        <v>5213</v>
      </c>
      <c r="B7328" t="s">
        <v>13121</v>
      </c>
      <c r="C7328">
        <f>VLOOKUP(B7328,'[1]Main Sheet'!$A:$C,3,0)</f>
        <v>51.67</v>
      </c>
      <c r="D7328" t="str">
        <f>IF(COUNTIF(KIT!$A:$A,A7328)&gt;0,"Yes","No")</f>
        <v>Yes</v>
      </c>
      <c r="E7328" t="s">
        <v>14391</v>
      </c>
    </row>
    <row r="7329" spans="1:5" x14ac:dyDescent="0.25">
      <c r="A7329" t="s">
        <v>5213</v>
      </c>
      <c r="B7329" t="s">
        <v>14325</v>
      </c>
      <c r="C7329">
        <f>VLOOKUP(B7329,'[1]Main Sheet'!$A:$C,3,0)</f>
        <v>105.83</v>
      </c>
      <c r="D7329" t="str">
        <f>IF(COUNTIF(KIT!$A:$A,A7329)&gt;0,"Yes","No")</f>
        <v>Yes</v>
      </c>
      <c r="E7329" t="s">
        <v>14391</v>
      </c>
    </row>
    <row r="7330" spans="1:5" x14ac:dyDescent="0.25">
      <c r="A7330" t="s">
        <v>5453</v>
      </c>
      <c r="B7330" t="s">
        <v>13140</v>
      </c>
      <c r="C7330">
        <f>VLOOKUP(B7330,'[1]Main Sheet'!$A:$C,3,0)</f>
        <v>312.5</v>
      </c>
      <c r="D7330" t="str">
        <f>IF(COUNTIF(KIT!$A:$A,A7330)&gt;0,"Yes","No")</f>
        <v>Yes</v>
      </c>
      <c r="E7330" t="s">
        <v>14391</v>
      </c>
    </row>
    <row r="7331" spans="1:5" x14ac:dyDescent="0.25">
      <c r="A7331" t="s">
        <v>5453</v>
      </c>
      <c r="B7331" t="s">
        <v>13121</v>
      </c>
      <c r="C7331">
        <f>VLOOKUP(B7331,'[1]Main Sheet'!$A:$C,3,0)</f>
        <v>51.67</v>
      </c>
      <c r="D7331" t="str">
        <f>IF(COUNTIF(KIT!$A:$A,A7331)&gt;0,"Yes","No")</f>
        <v>Yes</v>
      </c>
      <c r="E7331" t="s">
        <v>14391</v>
      </c>
    </row>
    <row r="7332" spans="1:5" x14ac:dyDescent="0.25">
      <c r="A7332" t="s">
        <v>5453</v>
      </c>
      <c r="B7332" t="s">
        <v>14326</v>
      </c>
      <c r="C7332">
        <f>VLOOKUP(B7332,'[1]Main Sheet'!$A:$C,3,0)</f>
        <v>169.17</v>
      </c>
      <c r="D7332" t="str">
        <f>IF(COUNTIF(KIT!$A:$A,A7332)&gt;0,"Yes","No")</f>
        <v>Yes</v>
      </c>
      <c r="E7332" t="s">
        <v>14391</v>
      </c>
    </row>
    <row r="7333" spans="1:5" x14ac:dyDescent="0.25">
      <c r="A7333" t="s">
        <v>5647</v>
      </c>
      <c r="B7333" t="s">
        <v>13149</v>
      </c>
      <c r="C7333">
        <f>VLOOKUP(B7333,'[1]Main Sheet'!$A:$C,3,0)</f>
        <v>392.5</v>
      </c>
      <c r="D7333" t="str">
        <f>IF(COUNTIF(KIT!$A:$A,A7333)&gt;0,"Yes","No")</f>
        <v>Yes</v>
      </c>
      <c r="E7333" t="s">
        <v>14391</v>
      </c>
    </row>
    <row r="7334" spans="1:5" x14ac:dyDescent="0.25">
      <c r="A7334" t="s">
        <v>5647</v>
      </c>
      <c r="B7334" t="s">
        <v>14176</v>
      </c>
      <c r="C7334">
        <f>VLOOKUP(B7334,'[1]Main Sheet'!$A:$C,3,0)</f>
        <v>82.5</v>
      </c>
      <c r="D7334" t="str">
        <f>IF(COUNTIF(KIT!$A:$A,A7334)&gt;0,"Yes","No")</f>
        <v>Yes</v>
      </c>
      <c r="E7334">
        <v>46203</v>
      </c>
    </row>
    <row r="7335" spans="1:5" x14ac:dyDescent="0.25">
      <c r="A7335" t="s">
        <v>5647</v>
      </c>
      <c r="B7335" t="s">
        <v>14320</v>
      </c>
      <c r="C7335">
        <f>VLOOKUP(B7335,'[1]Main Sheet'!$A:$C,3,0)</f>
        <v>100.83</v>
      </c>
      <c r="D7335" t="str">
        <f>IF(COUNTIF(KIT!$A:$A,A7335)&gt;0,"Yes","No")</f>
        <v>Yes</v>
      </c>
      <c r="E7335" t="s">
        <v>14391</v>
      </c>
    </row>
    <row r="7336" spans="1:5" x14ac:dyDescent="0.25">
      <c r="A7336" t="s">
        <v>5785</v>
      </c>
      <c r="B7336" t="s">
        <v>13149</v>
      </c>
      <c r="C7336">
        <f>VLOOKUP(B7336,'[1]Main Sheet'!$A:$C,3,0)</f>
        <v>392.5</v>
      </c>
      <c r="D7336" t="str">
        <f>IF(COUNTIF(KIT!$A:$A,A7336)&gt;0,"Yes","No")</f>
        <v>Yes</v>
      </c>
      <c r="E7336" t="s">
        <v>14391</v>
      </c>
    </row>
    <row r="7337" spans="1:5" x14ac:dyDescent="0.25">
      <c r="A7337" t="s">
        <v>5785</v>
      </c>
      <c r="B7337" t="s">
        <v>14176</v>
      </c>
      <c r="C7337">
        <f>VLOOKUP(B7337,'[1]Main Sheet'!$A:$C,3,0)</f>
        <v>82.5</v>
      </c>
      <c r="D7337" t="str">
        <f>IF(COUNTIF(KIT!$A:$A,A7337)&gt;0,"Yes","No")</f>
        <v>Yes</v>
      </c>
      <c r="E7337">
        <v>46203</v>
      </c>
    </row>
    <row r="7338" spans="1:5" x14ac:dyDescent="0.25">
      <c r="A7338" t="s">
        <v>5785</v>
      </c>
      <c r="B7338" t="s">
        <v>14321</v>
      </c>
      <c r="C7338">
        <f>VLOOKUP(B7338,'[1]Main Sheet'!$A:$C,3,0)</f>
        <v>150</v>
      </c>
      <c r="D7338" t="str">
        <f>IF(COUNTIF(KIT!$A:$A,A7338)&gt;0,"Yes","No")</f>
        <v>Yes</v>
      </c>
      <c r="E7338" t="s">
        <v>14391</v>
      </c>
    </row>
    <row r="7339" spans="1:5" x14ac:dyDescent="0.25">
      <c r="A7339" t="s">
        <v>5649</v>
      </c>
      <c r="B7339" t="s">
        <v>14226</v>
      </c>
      <c r="C7339">
        <f>VLOOKUP(B7339,'[1]Main Sheet'!$A:$C,3,0)</f>
        <v>405</v>
      </c>
      <c r="D7339" t="str">
        <f>IF(COUNTIF(KIT!$A:$A,A7339)&gt;0,"Yes","No")</f>
        <v>Yes</v>
      </c>
      <c r="E7339" t="s">
        <v>14391</v>
      </c>
    </row>
    <row r="7340" spans="1:5" x14ac:dyDescent="0.25">
      <c r="A7340" t="s">
        <v>5649</v>
      </c>
      <c r="B7340" t="s">
        <v>14176</v>
      </c>
      <c r="C7340">
        <f>VLOOKUP(B7340,'[1]Main Sheet'!$A:$C,3,0)</f>
        <v>82.5</v>
      </c>
      <c r="D7340" t="str">
        <f>IF(COUNTIF(KIT!$A:$A,A7340)&gt;0,"Yes","No")</f>
        <v>Yes</v>
      </c>
      <c r="E7340">
        <v>46203</v>
      </c>
    </row>
    <row r="7341" spans="1:5" x14ac:dyDescent="0.25">
      <c r="A7341" t="s">
        <v>5649</v>
      </c>
      <c r="B7341" t="s">
        <v>14320</v>
      </c>
      <c r="C7341">
        <f>VLOOKUP(B7341,'[1]Main Sheet'!$A:$C,3,0)</f>
        <v>100.83</v>
      </c>
      <c r="D7341" t="str">
        <f>IF(COUNTIF(KIT!$A:$A,A7341)&gt;0,"Yes","No")</f>
        <v>Yes</v>
      </c>
      <c r="E7341" t="s">
        <v>14391</v>
      </c>
    </row>
    <row r="7342" spans="1:5" x14ac:dyDescent="0.25">
      <c r="A7342" t="s">
        <v>5787</v>
      </c>
      <c r="B7342" t="s">
        <v>14226</v>
      </c>
      <c r="C7342">
        <f>VLOOKUP(B7342,'[1]Main Sheet'!$A:$C,3,0)</f>
        <v>405</v>
      </c>
      <c r="D7342" t="str">
        <f>IF(COUNTIF(KIT!$A:$A,A7342)&gt;0,"Yes","No")</f>
        <v>Yes</v>
      </c>
      <c r="E7342" t="s">
        <v>14391</v>
      </c>
    </row>
    <row r="7343" spans="1:5" x14ac:dyDescent="0.25">
      <c r="A7343" t="s">
        <v>5787</v>
      </c>
      <c r="B7343" t="s">
        <v>14176</v>
      </c>
      <c r="C7343">
        <f>VLOOKUP(B7343,'[1]Main Sheet'!$A:$C,3,0)</f>
        <v>82.5</v>
      </c>
      <c r="D7343" t="str">
        <f>IF(COUNTIF(KIT!$A:$A,A7343)&gt;0,"Yes","No")</f>
        <v>Yes</v>
      </c>
      <c r="E7343">
        <v>46203</v>
      </c>
    </row>
    <row r="7344" spans="1:5" x14ac:dyDescent="0.25">
      <c r="A7344" t="s">
        <v>5787</v>
      </c>
      <c r="B7344" t="s">
        <v>14321</v>
      </c>
      <c r="C7344">
        <f>VLOOKUP(B7344,'[1]Main Sheet'!$A:$C,3,0)</f>
        <v>150</v>
      </c>
      <c r="D7344" t="str">
        <f>IF(COUNTIF(KIT!$A:$A,A7344)&gt;0,"Yes","No")</f>
        <v>Yes</v>
      </c>
      <c r="E7344" t="s">
        <v>14391</v>
      </c>
    </row>
    <row r="7345" spans="1:5" x14ac:dyDescent="0.25">
      <c r="A7345" t="s">
        <v>5651</v>
      </c>
      <c r="B7345" t="s">
        <v>13148</v>
      </c>
      <c r="C7345">
        <f>VLOOKUP(B7345,'[1]Main Sheet'!$A:$C,3,0)</f>
        <v>334.17</v>
      </c>
      <c r="D7345" t="str">
        <f>IF(COUNTIF(KIT!$A:$A,A7345)&gt;0,"Yes","No")</f>
        <v>Yes</v>
      </c>
      <c r="E7345" t="s">
        <v>14391</v>
      </c>
    </row>
    <row r="7346" spans="1:5" x14ac:dyDescent="0.25">
      <c r="A7346" t="s">
        <v>5651</v>
      </c>
      <c r="B7346" t="s">
        <v>14176</v>
      </c>
      <c r="C7346">
        <f>VLOOKUP(B7346,'[1]Main Sheet'!$A:$C,3,0)</f>
        <v>82.5</v>
      </c>
      <c r="D7346" t="str">
        <f>IF(COUNTIF(KIT!$A:$A,A7346)&gt;0,"Yes","No")</f>
        <v>Yes</v>
      </c>
      <c r="E7346">
        <v>46203</v>
      </c>
    </row>
    <row r="7347" spans="1:5" x14ac:dyDescent="0.25">
      <c r="A7347" t="s">
        <v>5651</v>
      </c>
      <c r="B7347" t="s">
        <v>14320</v>
      </c>
      <c r="C7347">
        <f>VLOOKUP(B7347,'[1]Main Sheet'!$A:$C,3,0)</f>
        <v>100.83</v>
      </c>
      <c r="D7347" t="str">
        <f>IF(COUNTIF(KIT!$A:$A,A7347)&gt;0,"Yes","No")</f>
        <v>Yes</v>
      </c>
      <c r="E7347" t="s">
        <v>14391</v>
      </c>
    </row>
    <row r="7348" spans="1:5" x14ac:dyDescent="0.25">
      <c r="A7348" t="s">
        <v>5789</v>
      </c>
      <c r="B7348" t="s">
        <v>13148</v>
      </c>
      <c r="C7348">
        <f>VLOOKUP(B7348,'[1]Main Sheet'!$A:$C,3,0)</f>
        <v>334.17</v>
      </c>
      <c r="D7348" t="str">
        <f>IF(COUNTIF(KIT!$A:$A,A7348)&gt;0,"Yes","No")</f>
        <v>Yes</v>
      </c>
      <c r="E7348" t="s">
        <v>14391</v>
      </c>
    </row>
    <row r="7349" spans="1:5" x14ac:dyDescent="0.25">
      <c r="A7349" t="s">
        <v>5789</v>
      </c>
      <c r="B7349" t="s">
        <v>14176</v>
      </c>
      <c r="C7349">
        <f>VLOOKUP(B7349,'[1]Main Sheet'!$A:$C,3,0)</f>
        <v>82.5</v>
      </c>
      <c r="D7349" t="str">
        <f>IF(COUNTIF(KIT!$A:$A,A7349)&gt;0,"Yes","No")</f>
        <v>Yes</v>
      </c>
      <c r="E7349">
        <v>46203</v>
      </c>
    </row>
    <row r="7350" spans="1:5" x14ac:dyDescent="0.25">
      <c r="A7350" t="s">
        <v>5789</v>
      </c>
      <c r="B7350" t="s">
        <v>14321</v>
      </c>
      <c r="C7350">
        <f>VLOOKUP(B7350,'[1]Main Sheet'!$A:$C,3,0)</f>
        <v>150</v>
      </c>
      <c r="D7350" t="str">
        <f>IF(COUNTIF(KIT!$A:$A,A7350)&gt;0,"Yes","No")</f>
        <v>Yes</v>
      </c>
      <c r="E7350" t="s">
        <v>14391</v>
      </c>
    </row>
    <row r="7351" spans="1:5" x14ac:dyDescent="0.25">
      <c r="A7351" t="s">
        <v>5341</v>
      </c>
      <c r="B7351" t="s">
        <v>13149</v>
      </c>
      <c r="C7351">
        <f>VLOOKUP(B7351,'[1]Main Sheet'!$A:$C,3,0)</f>
        <v>392.5</v>
      </c>
      <c r="D7351" t="str">
        <f>IF(COUNTIF(KIT!$A:$A,A7351)&gt;0,"Yes","No")</f>
        <v>Yes</v>
      </c>
      <c r="E7351" t="s">
        <v>14391</v>
      </c>
    </row>
    <row r="7352" spans="1:5" x14ac:dyDescent="0.25">
      <c r="A7352" t="s">
        <v>5341</v>
      </c>
      <c r="B7352" t="s">
        <v>14181</v>
      </c>
      <c r="C7352">
        <f>VLOOKUP(B7352,'[1]Main Sheet'!$A:$C,3,0)</f>
        <v>64.17</v>
      </c>
      <c r="D7352" t="str">
        <f>IF(COUNTIF(KIT!$A:$A,A7352)&gt;0,"Yes","No")</f>
        <v>Yes</v>
      </c>
      <c r="E7352" t="s">
        <v>14391</v>
      </c>
    </row>
    <row r="7353" spans="1:5" x14ac:dyDescent="0.25">
      <c r="A7353" t="s">
        <v>5341</v>
      </c>
      <c r="B7353" t="s">
        <v>14322</v>
      </c>
      <c r="C7353">
        <f>VLOOKUP(B7353,'[1]Main Sheet'!$A:$C,3,0)</f>
        <v>101.67</v>
      </c>
      <c r="D7353" t="str">
        <f>IF(COUNTIF(KIT!$A:$A,A7353)&gt;0,"Yes","No")</f>
        <v>Yes</v>
      </c>
      <c r="E7353" t="s">
        <v>14391</v>
      </c>
    </row>
    <row r="7354" spans="1:5" x14ac:dyDescent="0.25">
      <c r="A7354" t="s">
        <v>5671</v>
      </c>
      <c r="B7354" t="s">
        <v>13149</v>
      </c>
      <c r="C7354">
        <f>VLOOKUP(B7354,'[1]Main Sheet'!$A:$C,3,0)</f>
        <v>392.5</v>
      </c>
      <c r="D7354" t="str">
        <f>IF(COUNTIF(KIT!$A:$A,A7354)&gt;0,"Yes","No")</f>
        <v>Yes</v>
      </c>
      <c r="E7354" t="s">
        <v>14391</v>
      </c>
    </row>
    <row r="7355" spans="1:5" x14ac:dyDescent="0.25">
      <c r="A7355" t="s">
        <v>5671</v>
      </c>
      <c r="B7355" t="s">
        <v>14181</v>
      </c>
      <c r="C7355">
        <f>VLOOKUP(B7355,'[1]Main Sheet'!$A:$C,3,0)</f>
        <v>64.17</v>
      </c>
      <c r="D7355" t="str">
        <f>IF(COUNTIF(KIT!$A:$A,A7355)&gt;0,"Yes","No")</f>
        <v>Yes</v>
      </c>
      <c r="E7355" t="s">
        <v>14391</v>
      </c>
    </row>
    <row r="7356" spans="1:5" x14ac:dyDescent="0.25">
      <c r="A7356" t="s">
        <v>5671</v>
      </c>
      <c r="B7356" t="s">
        <v>14275</v>
      </c>
      <c r="C7356" t="e">
        <f>VLOOKUP(B7356,'[1]Main Sheet'!$A:$C,3,0)</f>
        <v>#N/A</v>
      </c>
      <c r="D7356" t="str">
        <f>IF(COUNTIF(KIT!$A:$A,A7356)&gt;0,"Yes","No")</f>
        <v>Yes</v>
      </c>
      <c r="E7356" t="s">
        <v>14391</v>
      </c>
    </row>
    <row r="7357" spans="1:5" x14ac:dyDescent="0.25">
      <c r="A7357" t="s">
        <v>5343</v>
      </c>
      <c r="B7357" t="s">
        <v>14226</v>
      </c>
      <c r="C7357">
        <f>VLOOKUP(B7357,'[1]Main Sheet'!$A:$C,3,0)</f>
        <v>405</v>
      </c>
      <c r="D7357" t="str">
        <f>IF(COUNTIF(KIT!$A:$A,A7357)&gt;0,"Yes","No")</f>
        <v>Yes</v>
      </c>
      <c r="E7357" t="s">
        <v>14391</v>
      </c>
    </row>
    <row r="7358" spans="1:5" x14ac:dyDescent="0.25">
      <c r="A7358" t="s">
        <v>5343</v>
      </c>
      <c r="B7358" t="s">
        <v>14181</v>
      </c>
      <c r="C7358">
        <f>VLOOKUP(B7358,'[1]Main Sheet'!$A:$C,3,0)</f>
        <v>64.17</v>
      </c>
      <c r="D7358" t="str">
        <f>IF(COUNTIF(KIT!$A:$A,A7358)&gt;0,"Yes","No")</f>
        <v>Yes</v>
      </c>
      <c r="E7358" t="s">
        <v>14391</v>
      </c>
    </row>
    <row r="7359" spans="1:5" x14ac:dyDescent="0.25">
      <c r="A7359" t="s">
        <v>5343</v>
      </c>
      <c r="B7359" t="s">
        <v>14322</v>
      </c>
      <c r="C7359">
        <f>VLOOKUP(B7359,'[1]Main Sheet'!$A:$C,3,0)</f>
        <v>101.67</v>
      </c>
      <c r="D7359" t="str">
        <f>IF(COUNTIF(KIT!$A:$A,A7359)&gt;0,"Yes","No")</f>
        <v>Yes</v>
      </c>
      <c r="E7359" t="s">
        <v>14391</v>
      </c>
    </row>
    <row r="7360" spans="1:5" x14ac:dyDescent="0.25">
      <c r="A7360" t="s">
        <v>5673</v>
      </c>
      <c r="B7360" t="s">
        <v>14226</v>
      </c>
      <c r="C7360">
        <f>VLOOKUP(B7360,'[1]Main Sheet'!$A:$C,3,0)</f>
        <v>405</v>
      </c>
      <c r="D7360" t="str">
        <f>IF(COUNTIF(KIT!$A:$A,A7360)&gt;0,"Yes","No")</f>
        <v>Yes</v>
      </c>
      <c r="E7360" t="s">
        <v>14391</v>
      </c>
    </row>
    <row r="7361" spans="1:5" x14ac:dyDescent="0.25">
      <c r="A7361" t="s">
        <v>5673</v>
      </c>
      <c r="B7361" t="s">
        <v>14181</v>
      </c>
      <c r="C7361">
        <f>VLOOKUP(B7361,'[1]Main Sheet'!$A:$C,3,0)</f>
        <v>64.17</v>
      </c>
      <c r="D7361" t="str">
        <f>IF(COUNTIF(KIT!$A:$A,A7361)&gt;0,"Yes","No")</f>
        <v>Yes</v>
      </c>
      <c r="E7361" t="s">
        <v>14391</v>
      </c>
    </row>
    <row r="7362" spans="1:5" x14ac:dyDescent="0.25">
      <c r="A7362" t="s">
        <v>5673</v>
      </c>
      <c r="B7362" t="s">
        <v>14275</v>
      </c>
      <c r="C7362" t="e">
        <f>VLOOKUP(B7362,'[1]Main Sheet'!$A:$C,3,0)</f>
        <v>#N/A</v>
      </c>
      <c r="D7362" t="str">
        <f>IF(COUNTIF(KIT!$A:$A,A7362)&gt;0,"Yes","No")</f>
        <v>Yes</v>
      </c>
      <c r="E7362" t="s">
        <v>14391</v>
      </c>
    </row>
    <row r="7363" spans="1:5" x14ac:dyDescent="0.25">
      <c r="A7363" t="s">
        <v>5345</v>
      </c>
      <c r="B7363" t="s">
        <v>13148</v>
      </c>
      <c r="C7363">
        <f>VLOOKUP(B7363,'[1]Main Sheet'!$A:$C,3,0)</f>
        <v>334.17</v>
      </c>
      <c r="D7363" t="str">
        <f>IF(COUNTIF(KIT!$A:$A,A7363)&gt;0,"Yes","No")</f>
        <v>Yes</v>
      </c>
      <c r="E7363" t="s">
        <v>14391</v>
      </c>
    </row>
    <row r="7364" spans="1:5" x14ac:dyDescent="0.25">
      <c r="A7364" t="s">
        <v>5345</v>
      </c>
      <c r="B7364" t="s">
        <v>14181</v>
      </c>
      <c r="C7364">
        <f>VLOOKUP(B7364,'[1]Main Sheet'!$A:$C,3,0)</f>
        <v>64.17</v>
      </c>
      <c r="D7364" t="str">
        <f>IF(COUNTIF(KIT!$A:$A,A7364)&gt;0,"Yes","No")</f>
        <v>Yes</v>
      </c>
      <c r="E7364" t="s">
        <v>14391</v>
      </c>
    </row>
    <row r="7365" spans="1:5" x14ac:dyDescent="0.25">
      <c r="A7365" t="s">
        <v>5345</v>
      </c>
      <c r="B7365" t="s">
        <v>14322</v>
      </c>
      <c r="C7365">
        <f>VLOOKUP(B7365,'[1]Main Sheet'!$A:$C,3,0)</f>
        <v>101.67</v>
      </c>
      <c r="D7365" t="str">
        <f>IF(COUNTIF(KIT!$A:$A,A7365)&gt;0,"Yes","No")</f>
        <v>Yes</v>
      </c>
      <c r="E7365" t="s">
        <v>14391</v>
      </c>
    </row>
    <row r="7366" spans="1:5" x14ac:dyDescent="0.25">
      <c r="A7366" t="s">
        <v>5675</v>
      </c>
      <c r="B7366" t="s">
        <v>13148</v>
      </c>
      <c r="C7366">
        <f>VLOOKUP(B7366,'[1]Main Sheet'!$A:$C,3,0)</f>
        <v>334.17</v>
      </c>
      <c r="D7366" t="str">
        <f>IF(COUNTIF(KIT!$A:$A,A7366)&gt;0,"Yes","No")</f>
        <v>Yes</v>
      </c>
      <c r="E7366" t="s">
        <v>14391</v>
      </c>
    </row>
    <row r="7367" spans="1:5" x14ac:dyDescent="0.25">
      <c r="A7367" t="s">
        <v>5675</v>
      </c>
      <c r="B7367" t="s">
        <v>14181</v>
      </c>
      <c r="C7367">
        <f>VLOOKUP(B7367,'[1]Main Sheet'!$A:$C,3,0)</f>
        <v>64.17</v>
      </c>
      <c r="D7367" t="str">
        <f>IF(COUNTIF(KIT!$A:$A,A7367)&gt;0,"Yes","No")</f>
        <v>Yes</v>
      </c>
      <c r="E7367" t="s">
        <v>14391</v>
      </c>
    </row>
    <row r="7368" spans="1:5" x14ac:dyDescent="0.25">
      <c r="A7368" t="s">
        <v>5675</v>
      </c>
      <c r="B7368" t="s">
        <v>14275</v>
      </c>
      <c r="C7368" t="e">
        <f>VLOOKUP(B7368,'[1]Main Sheet'!$A:$C,3,0)</f>
        <v>#N/A</v>
      </c>
      <c r="D7368" t="str">
        <f>IF(COUNTIF(KIT!$A:$A,A7368)&gt;0,"Yes","No")</f>
        <v>Yes</v>
      </c>
      <c r="E7368" t="s">
        <v>14391</v>
      </c>
    </row>
    <row r="7369" spans="1:5" x14ac:dyDescent="0.25">
      <c r="A7369" t="s">
        <v>5173</v>
      </c>
      <c r="B7369" t="s">
        <v>13149</v>
      </c>
      <c r="C7369">
        <f>VLOOKUP(B7369,'[1]Main Sheet'!$A:$C,3,0)</f>
        <v>392.5</v>
      </c>
      <c r="D7369" t="str">
        <f>IF(COUNTIF(KIT!$A:$A,A7369)&gt;0,"Yes","No")</f>
        <v>Yes</v>
      </c>
      <c r="E7369" t="s">
        <v>14391</v>
      </c>
    </row>
    <row r="7370" spans="1:5" x14ac:dyDescent="0.25">
      <c r="A7370" t="s">
        <v>5173</v>
      </c>
      <c r="B7370" t="s">
        <v>14187</v>
      </c>
      <c r="C7370">
        <f>VLOOKUP(B7370,'[1]Main Sheet'!$A:$C,3,0)</f>
        <v>55.83</v>
      </c>
      <c r="D7370" t="str">
        <f>IF(COUNTIF(KIT!$A:$A,A7370)&gt;0,"Yes","No")</f>
        <v>Yes</v>
      </c>
      <c r="E7370" t="s">
        <v>14391</v>
      </c>
    </row>
    <row r="7371" spans="1:5" x14ac:dyDescent="0.25">
      <c r="A7371" t="s">
        <v>5173</v>
      </c>
      <c r="B7371" t="s">
        <v>14323</v>
      </c>
      <c r="C7371">
        <f>VLOOKUP(B7371,'[1]Main Sheet'!$A:$C,3,0)</f>
        <v>68.33</v>
      </c>
      <c r="D7371" t="str">
        <f>IF(COUNTIF(KIT!$A:$A,A7371)&gt;0,"Yes","No")</f>
        <v>Yes</v>
      </c>
      <c r="E7371" t="s">
        <v>14391</v>
      </c>
    </row>
    <row r="7372" spans="1:5" x14ac:dyDescent="0.25">
      <c r="A7372" t="s">
        <v>5407</v>
      </c>
      <c r="B7372" t="s">
        <v>13149</v>
      </c>
      <c r="C7372">
        <f>VLOOKUP(B7372,'[1]Main Sheet'!$A:$C,3,0)</f>
        <v>392.5</v>
      </c>
      <c r="D7372" t="str">
        <f>IF(COUNTIF(KIT!$A:$A,A7372)&gt;0,"Yes","No")</f>
        <v>Yes</v>
      </c>
      <c r="E7372" t="s">
        <v>14391</v>
      </c>
    </row>
    <row r="7373" spans="1:5" x14ac:dyDescent="0.25">
      <c r="A7373" t="s">
        <v>5407</v>
      </c>
      <c r="B7373" t="s">
        <v>14187</v>
      </c>
      <c r="C7373">
        <f>VLOOKUP(B7373,'[1]Main Sheet'!$A:$C,3,0)</f>
        <v>55.83</v>
      </c>
      <c r="D7373" t="str">
        <f>IF(COUNTIF(KIT!$A:$A,A7373)&gt;0,"Yes","No")</f>
        <v>Yes</v>
      </c>
      <c r="E7373" t="s">
        <v>14391</v>
      </c>
    </row>
    <row r="7374" spans="1:5" x14ac:dyDescent="0.25">
      <c r="A7374" t="s">
        <v>5407</v>
      </c>
      <c r="B7374" t="s">
        <v>14324</v>
      </c>
      <c r="C7374">
        <f>VLOOKUP(B7374,'[1]Main Sheet'!$A:$C,3,0)</f>
        <v>167.5</v>
      </c>
      <c r="D7374" t="str">
        <f>IF(COUNTIF(KIT!$A:$A,A7374)&gt;0,"Yes","No")</f>
        <v>Yes</v>
      </c>
      <c r="E7374" t="s">
        <v>14391</v>
      </c>
    </row>
    <row r="7375" spans="1:5" x14ac:dyDescent="0.25">
      <c r="A7375" t="s">
        <v>5175</v>
      </c>
      <c r="B7375" t="s">
        <v>14226</v>
      </c>
      <c r="C7375">
        <f>VLOOKUP(B7375,'[1]Main Sheet'!$A:$C,3,0)</f>
        <v>405</v>
      </c>
      <c r="D7375" t="str">
        <f>IF(COUNTIF(KIT!$A:$A,A7375)&gt;0,"Yes","No")</f>
        <v>Yes</v>
      </c>
      <c r="E7375" t="s">
        <v>14391</v>
      </c>
    </row>
    <row r="7376" spans="1:5" x14ac:dyDescent="0.25">
      <c r="A7376" t="s">
        <v>5175</v>
      </c>
      <c r="B7376" t="s">
        <v>14187</v>
      </c>
      <c r="C7376">
        <f>VLOOKUP(B7376,'[1]Main Sheet'!$A:$C,3,0)</f>
        <v>55.83</v>
      </c>
      <c r="D7376" t="str">
        <f>IF(COUNTIF(KIT!$A:$A,A7376)&gt;0,"Yes","No")</f>
        <v>Yes</v>
      </c>
      <c r="E7376" t="s">
        <v>14391</v>
      </c>
    </row>
    <row r="7377" spans="1:5" x14ac:dyDescent="0.25">
      <c r="A7377" t="s">
        <v>5175</v>
      </c>
      <c r="B7377" t="s">
        <v>14323</v>
      </c>
      <c r="C7377">
        <f>VLOOKUP(B7377,'[1]Main Sheet'!$A:$C,3,0)</f>
        <v>68.33</v>
      </c>
      <c r="D7377" t="str">
        <f>IF(COUNTIF(KIT!$A:$A,A7377)&gt;0,"Yes","No")</f>
        <v>Yes</v>
      </c>
      <c r="E7377" t="s">
        <v>14391</v>
      </c>
    </row>
    <row r="7378" spans="1:5" x14ac:dyDescent="0.25">
      <c r="A7378" t="s">
        <v>5409</v>
      </c>
      <c r="B7378" t="s">
        <v>14226</v>
      </c>
      <c r="C7378">
        <f>VLOOKUP(B7378,'[1]Main Sheet'!$A:$C,3,0)</f>
        <v>405</v>
      </c>
      <c r="D7378" t="str">
        <f>IF(COUNTIF(KIT!$A:$A,A7378)&gt;0,"Yes","No")</f>
        <v>Yes</v>
      </c>
      <c r="E7378" t="s">
        <v>14391</v>
      </c>
    </row>
    <row r="7379" spans="1:5" x14ac:dyDescent="0.25">
      <c r="A7379" t="s">
        <v>5409</v>
      </c>
      <c r="B7379" t="s">
        <v>14187</v>
      </c>
      <c r="C7379">
        <f>VLOOKUP(B7379,'[1]Main Sheet'!$A:$C,3,0)</f>
        <v>55.83</v>
      </c>
      <c r="D7379" t="str">
        <f>IF(COUNTIF(KIT!$A:$A,A7379)&gt;0,"Yes","No")</f>
        <v>Yes</v>
      </c>
      <c r="E7379" t="s">
        <v>14391</v>
      </c>
    </row>
    <row r="7380" spans="1:5" x14ac:dyDescent="0.25">
      <c r="A7380" t="s">
        <v>5409</v>
      </c>
      <c r="B7380" t="s">
        <v>14324</v>
      </c>
      <c r="C7380">
        <f>VLOOKUP(B7380,'[1]Main Sheet'!$A:$C,3,0)</f>
        <v>167.5</v>
      </c>
      <c r="D7380" t="str">
        <f>IF(COUNTIF(KIT!$A:$A,A7380)&gt;0,"Yes","No")</f>
        <v>Yes</v>
      </c>
      <c r="E7380" t="s">
        <v>14391</v>
      </c>
    </row>
    <row r="7381" spans="1:5" x14ac:dyDescent="0.25">
      <c r="A7381" t="s">
        <v>5177</v>
      </c>
      <c r="B7381" t="s">
        <v>13148</v>
      </c>
      <c r="C7381">
        <f>VLOOKUP(B7381,'[1]Main Sheet'!$A:$C,3,0)</f>
        <v>334.17</v>
      </c>
      <c r="D7381" t="str">
        <f>IF(COUNTIF(KIT!$A:$A,A7381)&gt;0,"Yes","No")</f>
        <v>Yes</v>
      </c>
      <c r="E7381" t="s">
        <v>14391</v>
      </c>
    </row>
    <row r="7382" spans="1:5" x14ac:dyDescent="0.25">
      <c r="A7382" t="s">
        <v>5177</v>
      </c>
      <c r="B7382" t="s">
        <v>14187</v>
      </c>
      <c r="C7382">
        <f>VLOOKUP(B7382,'[1]Main Sheet'!$A:$C,3,0)</f>
        <v>55.83</v>
      </c>
      <c r="D7382" t="str">
        <f>IF(COUNTIF(KIT!$A:$A,A7382)&gt;0,"Yes","No")</f>
        <v>Yes</v>
      </c>
      <c r="E7382" t="s">
        <v>14391</v>
      </c>
    </row>
    <row r="7383" spans="1:5" x14ac:dyDescent="0.25">
      <c r="A7383" t="s">
        <v>5177</v>
      </c>
      <c r="B7383" t="s">
        <v>14323</v>
      </c>
      <c r="C7383">
        <f>VLOOKUP(B7383,'[1]Main Sheet'!$A:$C,3,0)</f>
        <v>68.33</v>
      </c>
      <c r="D7383" t="str">
        <f>IF(COUNTIF(KIT!$A:$A,A7383)&gt;0,"Yes","No")</f>
        <v>Yes</v>
      </c>
      <c r="E7383" t="s">
        <v>14391</v>
      </c>
    </row>
    <row r="7384" spans="1:5" x14ac:dyDescent="0.25">
      <c r="A7384" t="s">
        <v>5411</v>
      </c>
      <c r="B7384" t="s">
        <v>13148</v>
      </c>
      <c r="C7384">
        <f>VLOOKUP(B7384,'[1]Main Sheet'!$A:$C,3,0)</f>
        <v>334.17</v>
      </c>
      <c r="D7384" t="str">
        <f>IF(COUNTIF(KIT!$A:$A,A7384)&gt;0,"Yes","No")</f>
        <v>Yes</v>
      </c>
      <c r="E7384" t="s">
        <v>14391</v>
      </c>
    </row>
    <row r="7385" spans="1:5" x14ac:dyDescent="0.25">
      <c r="A7385" t="s">
        <v>5411</v>
      </c>
      <c r="B7385" t="s">
        <v>14187</v>
      </c>
      <c r="C7385">
        <f>VLOOKUP(B7385,'[1]Main Sheet'!$A:$C,3,0)</f>
        <v>55.83</v>
      </c>
      <c r="D7385" t="str">
        <f>IF(COUNTIF(KIT!$A:$A,A7385)&gt;0,"Yes","No")</f>
        <v>Yes</v>
      </c>
      <c r="E7385" t="s">
        <v>14391</v>
      </c>
    </row>
    <row r="7386" spans="1:5" x14ac:dyDescent="0.25">
      <c r="A7386" t="s">
        <v>5411</v>
      </c>
      <c r="B7386" t="s">
        <v>14324</v>
      </c>
      <c r="C7386">
        <f>VLOOKUP(B7386,'[1]Main Sheet'!$A:$C,3,0)</f>
        <v>167.5</v>
      </c>
      <c r="D7386" t="str">
        <f>IF(COUNTIF(KIT!$A:$A,A7386)&gt;0,"Yes","No")</f>
        <v>Yes</v>
      </c>
      <c r="E7386" t="s">
        <v>14391</v>
      </c>
    </row>
    <row r="7387" spans="1:5" x14ac:dyDescent="0.25">
      <c r="A7387" t="s">
        <v>5347</v>
      </c>
      <c r="B7387" t="s">
        <v>13149</v>
      </c>
      <c r="C7387">
        <f>VLOOKUP(B7387,'[1]Main Sheet'!$A:$C,3,0)</f>
        <v>392.5</v>
      </c>
      <c r="D7387" t="str">
        <f>IF(COUNTIF(KIT!$A:$A,A7387)&gt;0,"Yes","No")</f>
        <v>Yes</v>
      </c>
      <c r="E7387" t="s">
        <v>14391</v>
      </c>
    </row>
    <row r="7388" spans="1:5" x14ac:dyDescent="0.25">
      <c r="A7388" t="s">
        <v>5347</v>
      </c>
      <c r="B7388" t="s">
        <v>13121</v>
      </c>
      <c r="C7388">
        <f>VLOOKUP(B7388,'[1]Main Sheet'!$A:$C,3,0)</f>
        <v>51.67</v>
      </c>
      <c r="D7388" t="str">
        <f>IF(COUNTIF(KIT!$A:$A,A7388)&gt;0,"Yes","No")</f>
        <v>Yes</v>
      </c>
      <c r="E7388" t="s">
        <v>14391</v>
      </c>
    </row>
    <row r="7389" spans="1:5" x14ac:dyDescent="0.25">
      <c r="A7389" t="s">
        <v>5347</v>
      </c>
      <c r="B7389" t="s">
        <v>14325</v>
      </c>
      <c r="C7389">
        <f>VLOOKUP(B7389,'[1]Main Sheet'!$A:$C,3,0)</f>
        <v>105.83</v>
      </c>
      <c r="D7389" t="str">
        <f>IF(COUNTIF(KIT!$A:$A,A7389)&gt;0,"Yes","No")</f>
        <v>Yes</v>
      </c>
      <c r="E7389" t="s">
        <v>14391</v>
      </c>
    </row>
    <row r="7390" spans="1:5" x14ac:dyDescent="0.25">
      <c r="A7390" t="s">
        <v>5677</v>
      </c>
      <c r="B7390" t="s">
        <v>13149</v>
      </c>
      <c r="C7390">
        <f>VLOOKUP(B7390,'[1]Main Sheet'!$A:$C,3,0)</f>
        <v>392.5</v>
      </c>
      <c r="D7390" t="str">
        <f>IF(COUNTIF(KIT!$A:$A,A7390)&gt;0,"Yes","No")</f>
        <v>Yes</v>
      </c>
      <c r="E7390" t="s">
        <v>14391</v>
      </c>
    </row>
    <row r="7391" spans="1:5" x14ac:dyDescent="0.25">
      <c r="A7391" t="s">
        <v>5677</v>
      </c>
      <c r="B7391" t="s">
        <v>13121</v>
      </c>
      <c r="C7391">
        <f>VLOOKUP(B7391,'[1]Main Sheet'!$A:$C,3,0)</f>
        <v>51.67</v>
      </c>
      <c r="D7391" t="str">
        <f>IF(COUNTIF(KIT!$A:$A,A7391)&gt;0,"Yes","No")</f>
        <v>Yes</v>
      </c>
      <c r="E7391" t="s">
        <v>14391</v>
      </c>
    </row>
    <row r="7392" spans="1:5" x14ac:dyDescent="0.25">
      <c r="A7392" t="s">
        <v>5677</v>
      </c>
      <c r="B7392" t="s">
        <v>14326</v>
      </c>
      <c r="C7392">
        <f>VLOOKUP(B7392,'[1]Main Sheet'!$A:$C,3,0)</f>
        <v>169.17</v>
      </c>
      <c r="D7392" t="str">
        <f>IF(COUNTIF(KIT!$A:$A,A7392)&gt;0,"Yes","No")</f>
        <v>Yes</v>
      </c>
      <c r="E7392" t="s">
        <v>14391</v>
      </c>
    </row>
    <row r="7393" spans="1:5" x14ac:dyDescent="0.25">
      <c r="A7393" t="s">
        <v>5349</v>
      </c>
      <c r="B7393" t="s">
        <v>14226</v>
      </c>
      <c r="C7393">
        <f>VLOOKUP(B7393,'[1]Main Sheet'!$A:$C,3,0)</f>
        <v>405</v>
      </c>
      <c r="D7393" t="str">
        <f>IF(COUNTIF(KIT!$A:$A,A7393)&gt;0,"Yes","No")</f>
        <v>Yes</v>
      </c>
      <c r="E7393" t="s">
        <v>14391</v>
      </c>
    </row>
    <row r="7394" spans="1:5" x14ac:dyDescent="0.25">
      <c r="A7394" t="s">
        <v>5349</v>
      </c>
      <c r="B7394" t="s">
        <v>13121</v>
      </c>
      <c r="C7394">
        <f>VLOOKUP(B7394,'[1]Main Sheet'!$A:$C,3,0)</f>
        <v>51.67</v>
      </c>
      <c r="D7394" t="str">
        <f>IF(COUNTIF(KIT!$A:$A,A7394)&gt;0,"Yes","No")</f>
        <v>Yes</v>
      </c>
      <c r="E7394" t="s">
        <v>14391</v>
      </c>
    </row>
    <row r="7395" spans="1:5" x14ac:dyDescent="0.25">
      <c r="A7395" t="s">
        <v>5349</v>
      </c>
      <c r="B7395" t="s">
        <v>14325</v>
      </c>
      <c r="C7395">
        <f>VLOOKUP(B7395,'[1]Main Sheet'!$A:$C,3,0)</f>
        <v>105.83</v>
      </c>
      <c r="D7395" t="str">
        <f>IF(COUNTIF(KIT!$A:$A,A7395)&gt;0,"Yes","No")</f>
        <v>Yes</v>
      </c>
      <c r="E7395" t="s">
        <v>14391</v>
      </c>
    </row>
    <row r="7396" spans="1:5" x14ac:dyDescent="0.25">
      <c r="A7396" t="s">
        <v>5679</v>
      </c>
      <c r="B7396" t="s">
        <v>14226</v>
      </c>
      <c r="C7396">
        <f>VLOOKUP(B7396,'[1]Main Sheet'!$A:$C,3,0)</f>
        <v>405</v>
      </c>
      <c r="D7396" t="str">
        <f>IF(COUNTIF(KIT!$A:$A,A7396)&gt;0,"Yes","No")</f>
        <v>Yes</v>
      </c>
      <c r="E7396" t="s">
        <v>14391</v>
      </c>
    </row>
    <row r="7397" spans="1:5" x14ac:dyDescent="0.25">
      <c r="A7397" t="s">
        <v>5679</v>
      </c>
      <c r="B7397" t="s">
        <v>13121</v>
      </c>
      <c r="C7397">
        <f>VLOOKUP(B7397,'[1]Main Sheet'!$A:$C,3,0)</f>
        <v>51.67</v>
      </c>
      <c r="D7397" t="str">
        <f>IF(COUNTIF(KIT!$A:$A,A7397)&gt;0,"Yes","No")</f>
        <v>Yes</v>
      </c>
      <c r="E7397" t="s">
        <v>14391</v>
      </c>
    </row>
    <row r="7398" spans="1:5" x14ac:dyDescent="0.25">
      <c r="A7398" t="s">
        <v>5679</v>
      </c>
      <c r="B7398" t="s">
        <v>14326</v>
      </c>
      <c r="C7398">
        <f>VLOOKUP(B7398,'[1]Main Sheet'!$A:$C,3,0)</f>
        <v>169.17</v>
      </c>
      <c r="D7398" t="str">
        <f>IF(COUNTIF(KIT!$A:$A,A7398)&gt;0,"Yes","No")</f>
        <v>Yes</v>
      </c>
      <c r="E7398" t="s">
        <v>14391</v>
      </c>
    </row>
    <row r="7399" spans="1:5" x14ac:dyDescent="0.25">
      <c r="A7399" t="s">
        <v>5351</v>
      </c>
      <c r="B7399" t="s">
        <v>13148</v>
      </c>
      <c r="C7399">
        <f>VLOOKUP(B7399,'[1]Main Sheet'!$A:$C,3,0)</f>
        <v>334.17</v>
      </c>
      <c r="D7399" t="str">
        <f>IF(COUNTIF(KIT!$A:$A,A7399)&gt;0,"Yes","No")</f>
        <v>Yes</v>
      </c>
      <c r="E7399" t="s">
        <v>14391</v>
      </c>
    </row>
    <row r="7400" spans="1:5" x14ac:dyDescent="0.25">
      <c r="A7400" t="s">
        <v>5351</v>
      </c>
      <c r="B7400" t="s">
        <v>13121</v>
      </c>
      <c r="C7400">
        <f>VLOOKUP(B7400,'[1]Main Sheet'!$A:$C,3,0)</f>
        <v>51.67</v>
      </c>
      <c r="D7400" t="str">
        <f>IF(COUNTIF(KIT!$A:$A,A7400)&gt;0,"Yes","No")</f>
        <v>Yes</v>
      </c>
      <c r="E7400" t="s">
        <v>14391</v>
      </c>
    </row>
    <row r="7401" spans="1:5" x14ac:dyDescent="0.25">
      <c r="A7401" t="s">
        <v>5351</v>
      </c>
      <c r="B7401" t="s">
        <v>14325</v>
      </c>
      <c r="C7401">
        <f>VLOOKUP(B7401,'[1]Main Sheet'!$A:$C,3,0)</f>
        <v>105.83</v>
      </c>
      <c r="D7401" t="str">
        <f>IF(COUNTIF(KIT!$A:$A,A7401)&gt;0,"Yes","No")</f>
        <v>Yes</v>
      </c>
      <c r="E7401" t="s">
        <v>14391</v>
      </c>
    </row>
    <row r="7402" spans="1:5" x14ac:dyDescent="0.25">
      <c r="A7402" t="s">
        <v>5681</v>
      </c>
      <c r="B7402" t="s">
        <v>13148</v>
      </c>
      <c r="C7402">
        <f>VLOOKUP(B7402,'[1]Main Sheet'!$A:$C,3,0)</f>
        <v>334.17</v>
      </c>
      <c r="D7402" t="str">
        <f>IF(COUNTIF(KIT!$A:$A,A7402)&gt;0,"Yes","No")</f>
        <v>Yes</v>
      </c>
      <c r="E7402" t="s">
        <v>14391</v>
      </c>
    </row>
    <row r="7403" spans="1:5" x14ac:dyDescent="0.25">
      <c r="A7403" t="s">
        <v>5681</v>
      </c>
      <c r="B7403" t="s">
        <v>13121</v>
      </c>
      <c r="C7403">
        <f>VLOOKUP(B7403,'[1]Main Sheet'!$A:$C,3,0)</f>
        <v>51.67</v>
      </c>
      <c r="D7403" t="str">
        <f>IF(COUNTIF(KIT!$A:$A,A7403)&gt;0,"Yes","No")</f>
        <v>Yes</v>
      </c>
      <c r="E7403" t="s">
        <v>14391</v>
      </c>
    </row>
    <row r="7404" spans="1:5" x14ac:dyDescent="0.25">
      <c r="A7404" t="s">
        <v>5681</v>
      </c>
      <c r="B7404" t="s">
        <v>14326</v>
      </c>
      <c r="C7404">
        <f>VLOOKUP(B7404,'[1]Main Sheet'!$A:$C,3,0)</f>
        <v>169.17</v>
      </c>
      <c r="D7404" t="str">
        <f>IF(COUNTIF(KIT!$A:$A,A7404)&gt;0,"Yes","No")</f>
        <v>Yes</v>
      </c>
      <c r="E7404" t="s">
        <v>14391</v>
      </c>
    </row>
    <row r="7405" spans="1:5" x14ac:dyDescent="0.25">
      <c r="A7405" t="s">
        <v>5755</v>
      </c>
      <c r="B7405" t="s">
        <v>13157</v>
      </c>
      <c r="C7405">
        <f>VLOOKUP(B7405,'[1]Main Sheet'!$A:$C,3,0)</f>
        <v>424.17</v>
      </c>
      <c r="D7405" t="str">
        <f>IF(COUNTIF(KIT!$A:$A,A7405)&gt;0,"Yes","No")</f>
        <v>Yes</v>
      </c>
      <c r="E7405" t="s">
        <v>14391</v>
      </c>
    </row>
    <row r="7406" spans="1:5" x14ac:dyDescent="0.25">
      <c r="A7406" t="s">
        <v>5755</v>
      </c>
      <c r="B7406" t="s">
        <v>14176</v>
      </c>
      <c r="C7406">
        <f>VLOOKUP(B7406,'[1]Main Sheet'!$A:$C,3,0)</f>
        <v>82.5</v>
      </c>
      <c r="D7406" t="str">
        <f>IF(COUNTIF(KIT!$A:$A,A7406)&gt;0,"Yes","No")</f>
        <v>Yes</v>
      </c>
      <c r="E7406">
        <v>46203</v>
      </c>
    </row>
    <row r="7407" spans="1:5" x14ac:dyDescent="0.25">
      <c r="A7407" t="s">
        <v>5755</v>
      </c>
      <c r="B7407" t="s">
        <v>14320</v>
      </c>
      <c r="C7407">
        <f>VLOOKUP(B7407,'[1]Main Sheet'!$A:$C,3,0)</f>
        <v>100.83</v>
      </c>
      <c r="D7407" t="str">
        <f>IF(COUNTIF(KIT!$A:$A,A7407)&gt;0,"Yes","No")</f>
        <v>Yes</v>
      </c>
      <c r="E7407" t="s">
        <v>14391</v>
      </c>
    </row>
    <row r="7408" spans="1:5" x14ac:dyDescent="0.25">
      <c r="A7408" t="s">
        <v>5875</v>
      </c>
      <c r="B7408" t="s">
        <v>13157</v>
      </c>
      <c r="C7408">
        <f>VLOOKUP(B7408,'[1]Main Sheet'!$A:$C,3,0)</f>
        <v>424.17</v>
      </c>
      <c r="D7408" t="str">
        <f>IF(COUNTIF(KIT!$A:$A,A7408)&gt;0,"Yes","No")</f>
        <v>Yes</v>
      </c>
      <c r="E7408" t="s">
        <v>14391</v>
      </c>
    </row>
    <row r="7409" spans="1:5" x14ac:dyDescent="0.25">
      <c r="A7409" t="s">
        <v>5875</v>
      </c>
      <c r="B7409" t="s">
        <v>14176</v>
      </c>
      <c r="C7409">
        <f>VLOOKUP(B7409,'[1]Main Sheet'!$A:$C,3,0)</f>
        <v>82.5</v>
      </c>
      <c r="D7409" t="str">
        <f>IF(COUNTIF(KIT!$A:$A,A7409)&gt;0,"Yes","No")</f>
        <v>Yes</v>
      </c>
      <c r="E7409">
        <v>46203</v>
      </c>
    </row>
    <row r="7410" spans="1:5" x14ac:dyDescent="0.25">
      <c r="A7410" t="s">
        <v>5875</v>
      </c>
      <c r="B7410" t="s">
        <v>14321</v>
      </c>
      <c r="C7410">
        <f>VLOOKUP(B7410,'[1]Main Sheet'!$A:$C,3,0)</f>
        <v>150</v>
      </c>
      <c r="D7410" t="str">
        <f>IF(COUNTIF(KIT!$A:$A,A7410)&gt;0,"Yes","No")</f>
        <v>Yes</v>
      </c>
      <c r="E7410" t="s">
        <v>14391</v>
      </c>
    </row>
    <row r="7411" spans="1:5" x14ac:dyDescent="0.25">
      <c r="A7411" t="s">
        <v>5757</v>
      </c>
      <c r="B7411" t="s">
        <v>14230</v>
      </c>
      <c r="C7411">
        <f>VLOOKUP(B7411,'[1]Main Sheet'!$A:$C,3,0)</f>
        <v>437.5</v>
      </c>
      <c r="D7411" t="str">
        <f>IF(COUNTIF(KIT!$A:$A,A7411)&gt;0,"Yes","No")</f>
        <v>Yes</v>
      </c>
      <c r="E7411" t="s">
        <v>14391</v>
      </c>
    </row>
    <row r="7412" spans="1:5" x14ac:dyDescent="0.25">
      <c r="A7412" t="s">
        <v>5757</v>
      </c>
      <c r="B7412" t="s">
        <v>14176</v>
      </c>
      <c r="C7412">
        <f>VLOOKUP(B7412,'[1]Main Sheet'!$A:$C,3,0)</f>
        <v>82.5</v>
      </c>
      <c r="D7412" t="str">
        <f>IF(COUNTIF(KIT!$A:$A,A7412)&gt;0,"Yes","No")</f>
        <v>Yes</v>
      </c>
      <c r="E7412">
        <v>46203</v>
      </c>
    </row>
    <row r="7413" spans="1:5" x14ac:dyDescent="0.25">
      <c r="A7413" t="s">
        <v>5757</v>
      </c>
      <c r="B7413" t="s">
        <v>14320</v>
      </c>
      <c r="C7413">
        <f>VLOOKUP(B7413,'[1]Main Sheet'!$A:$C,3,0)</f>
        <v>100.83</v>
      </c>
      <c r="D7413" t="str">
        <f>IF(COUNTIF(KIT!$A:$A,A7413)&gt;0,"Yes","No")</f>
        <v>Yes</v>
      </c>
      <c r="E7413" t="s">
        <v>14391</v>
      </c>
    </row>
    <row r="7414" spans="1:5" x14ac:dyDescent="0.25">
      <c r="A7414" t="s">
        <v>5877</v>
      </c>
      <c r="B7414" t="s">
        <v>14230</v>
      </c>
      <c r="C7414">
        <f>VLOOKUP(B7414,'[1]Main Sheet'!$A:$C,3,0)</f>
        <v>437.5</v>
      </c>
      <c r="D7414" t="str">
        <f>IF(COUNTIF(KIT!$A:$A,A7414)&gt;0,"Yes","No")</f>
        <v>Yes</v>
      </c>
      <c r="E7414" t="s">
        <v>14391</v>
      </c>
    </row>
    <row r="7415" spans="1:5" x14ac:dyDescent="0.25">
      <c r="A7415" t="s">
        <v>5877</v>
      </c>
      <c r="B7415" t="s">
        <v>14176</v>
      </c>
      <c r="C7415">
        <f>VLOOKUP(B7415,'[1]Main Sheet'!$A:$C,3,0)</f>
        <v>82.5</v>
      </c>
      <c r="D7415" t="str">
        <f>IF(COUNTIF(KIT!$A:$A,A7415)&gt;0,"Yes","No")</f>
        <v>Yes</v>
      </c>
      <c r="E7415">
        <v>46203</v>
      </c>
    </row>
    <row r="7416" spans="1:5" x14ac:dyDescent="0.25">
      <c r="A7416" t="s">
        <v>5877</v>
      </c>
      <c r="B7416" t="s">
        <v>14321</v>
      </c>
      <c r="C7416">
        <f>VLOOKUP(B7416,'[1]Main Sheet'!$A:$C,3,0)</f>
        <v>150</v>
      </c>
      <c r="D7416" t="str">
        <f>IF(COUNTIF(KIT!$A:$A,A7416)&gt;0,"Yes","No")</f>
        <v>Yes</v>
      </c>
      <c r="E7416" t="s">
        <v>14391</v>
      </c>
    </row>
    <row r="7417" spans="1:5" x14ac:dyDescent="0.25">
      <c r="A7417" t="s">
        <v>5759</v>
      </c>
      <c r="B7417" t="s">
        <v>13156</v>
      </c>
      <c r="C7417">
        <f>VLOOKUP(B7417,'[1]Main Sheet'!$A:$C,3,0)</f>
        <v>360</v>
      </c>
      <c r="D7417" t="str">
        <f>IF(COUNTIF(KIT!$A:$A,A7417)&gt;0,"Yes","No")</f>
        <v>Yes</v>
      </c>
      <c r="E7417" t="s">
        <v>14391</v>
      </c>
    </row>
    <row r="7418" spans="1:5" x14ac:dyDescent="0.25">
      <c r="A7418" t="s">
        <v>5759</v>
      </c>
      <c r="B7418" t="s">
        <v>14176</v>
      </c>
      <c r="C7418">
        <f>VLOOKUP(B7418,'[1]Main Sheet'!$A:$C,3,0)</f>
        <v>82.5</v>
      </c>
      <c r="D7418" t="str">
        <f>IF(COUNTIF(KIT!$A:$A,A7418)&gt;0,"Yes","No")</f>
        <v>Yes</v>
      </c>
      <c r="E7418">
        <v>46203</v>
      </c>
    </row>
    <row r="7419" spans="1:5" x14ac:dyDescent="0.25">
      <c r="A7419" t="s">
        <v>5759</v>
      </c>
      <c r="B7419" t="s">
        <v>14320</v>
      </c>
      <c r="C7419">
        <f>VLOOKUP(B7419,'[1]Main Sheet'!$A:$C,3,0)</f>
        <v>100.83</v>
      </c>
      <c r="D7419" t="str">
        <f>IF(COUNTIF(KIT!$A:$A,A7419)&gt;0,"Yes","No")</f>
        <v>Yes</v>
      </c>
      <c r="E7419" t="s">
        <v>14391</v>
      </c>
    </row>
    <row r="7420" spans="1:5" x14ac:dyDescent="0.25">
      <c r="A7420" t="s">
        <v>5879</v>
      </c>
      <c r="B7420" t="s">
        <v>13156</v>
      </c>
      <c r="C7420">
        <f>VLOOKUP(B7420,'[1]Main Sheet'!$A:$C,3,0)</f>
        <v>360</v>
      </c>
      <c r="D7420" t="str">
        <f>IF(COUNTIF(KIT!$A:$A,A7420)&gt;0,"Yes","No")</f>
        <v>Yes</v>
      </c>
      <c r="E7420" t="s">
        <v>14391</v>
      </c>
    </row>
    <row r="7421" spans="1:5" x14ac:dyDescent="0.25">
      <c r="A7421" t="s">
        <v>5879</v>
      </c>
      <c r="B7421" t="s">
        <v>14176</v>
      </c>
      <c r="C7421">
        <f>VLOOKUP(B7421,'[1]Main Sheet'!$A:$C,3,0)</f>
        <v>82.5</v>
      </c>
      <c r="D7421" t="str">
        <f>IF(COUNTIF(KIT!$A:$A,A7421)&gt;0,"Yes","No")</f>
        <v>Yes</v>
      </c>
      <c r="E7421">
        <v>46203</v>
      </c>
    </row>
    <row r="7422" spans="1:5" x14ac:dyDescent="0.25">
      <c r="A7422" t="s">
        <v>5879</v>
      </c>
      <c r="B7422" t="s">
        <v>14321</v>
      </c>
      <c r="C7422">
        <f>VLOOKUP(B7422,'[1]Main Sheet'!$A:$C,3,0)</f>
        <v>150</v>
      </c>
      <c r="D7422" t="str">
        <f>IF(COUNTIF(KIT!$A:$A,A7422)&gt;0,"Yes","No")</f>
        <v>Yes</v>
      </c>
      <c r="E7422" t="s">
        <v>14391</v>
      </c>
    </row>
    <row r="7423" spans="1:5" x14ac:dyDescent="0.25">
      <c r="A7423" t="s">
        <v>5623</v>
      </c>
      <c r="B7423" t="s">
        <v>13157</v>
      </c>
      <c r="C7423">
        <f>VLOOKUP(B7423,'[1]Main Sheet'!$A:$C,3,0)</f>
        <v>424.17</v>
      </c>
      <c r="D7423" t="str">
        <f>IF(COUNTIF(KIT!$A:$A,A7423)&gt;0,"Yes","No")</f>
        <v>Yes</v>
      </c>
      <c r="E7423" t="s">
        <v>14391</v>
      </c>
    </row>
    <row r="7424" spans="1:5" x14ac:dyDescent="0.25">
      <c r="A7424" t="s">
        <v>5623</v>
      </c>
      <c r="B7424" t="s">
        <v>14181</v>
      </c>
      <c r="C7424">
        <f>VLOOKUP(B7424,'[1]Main Sheet'!$A:$C,3,0)</f>
        <v>64.17</v>
      </c>
      <c r="D7424" t="str">
        <f>IF(COUNTIF(KIT!$A:$A,A7424)&gt;0,"Yes","No")</f>
        <v>Yes</v>
      </c>
      <c r="E7424" t="s">
        <v>14391</v>
      </c>
    </row>
    <row r="7425" spans="1:5" x14ac:dyDescent="0.25">
      <c r="A7425" t="s">
        <v>5623</v>
      </c>
      <c r="B7425" t="s">
        <v>14322</v>
      </c>
      <c r="C7425">
        <f>VLOOKUP(B7425,'[1]Main Sheet'!$A:$C,3,0)</f>
        <v>101.67</v>
      </c>
      <c r="D7425" t="str">
        <f>IF(COUNTIF(KIT!$A:$A,A7425)&gt;0,"Yes","No")</f>
        <v>Yes</v>
      </c>
      <c r="E7425" t="s">
        <v>14391</v>
      </c>
    </row>
    <row r="7426" spans="1:5" x14ac:dyDescent="0.25">
      <c r="A7426" t="s">
        <v>5773</v>
      </c>
      <c r="B7426" t="s">
        <v>13157</v>
      </c>
      <c r="C7426">
        <f>VLOOKUP(B7426,'[1]Main Sheet'!$A:$C,3,0)</f>
        <v>424.17</v>
      </c>
      <c r="D7426" t="str">
        <f>IF(COUNTIF(KIT!$A:$A,A7426)&gt;0,"Yes","No")</f>
        <v>Yes</v>
      </c>
      <c r="E7426" t="s">
        <v>14391</v>
      </c>
    </row>
    <row r="7427" spans="1:5" x14ac:dyDescent="0.25">
      <c r="A7427" t="s">
        <v>5773</v>
      </c>
      <c r="B7427" t="s">
        <v>14181</v>
      </c>
      <c r="C7427">
        <f>VLOOKUP(B7427,'[1]Main Sheet'!$A:$C,3,0)</f>
        <v>64.17</v>
      </c>
      <c r="D7427" t="str">
        <f>IF(COUNTIF(KIT!$A:$A,A7427)&gt;0,"Yes","No")</f>
        <v>Yes</v>
      </c>
      <c r="E7427" t="s">
        <v>14391</v>
      </c>
    </row>
    <row r="7428" spans="1:5" x14ac:dyDescent="0.25">
      <c r="A7428" t="s">
        <v>5773</v>
      </c>
      <c r="B7428" t="s">
        <v>14275</v>
      </c>
      <c r="C7428" t="e">
        <f>VLOOKUP(B7428,'[1]Main Sheet'!$A:$C,3,0)</f>
        <v>#N/A</v>
      </c>
      <c r="D7428" t="str">
        <f>IF(COUNTIF(KIT!$A:$A,A7428)&gt;0,"Yes","No")</f>
        <v>Yes</v>
      </c>
      <c r="E7428" t="s">
        <v>14391</v>
      </c>
    </row>
    <row r="7429" spans="1:5" x14ac:dyDescent="0.25">
      <c r="A7429" t="s">
        <v>5625</v>
      </c>
      <c r="B7429" t="s">
        <v>14230</v>
      </c>
      <c r="C7429">
        <f>VLOOKUP(B7429,'[1]Main Sheet'!$A:$C,3,0)</f>
        <v>437.5</v>
      </c>
      <c r="D7429" t="str">
        <f>IF(COUNTIF(KIT!$A:$A,A7429)&gt;0,"Yes","No")</f>
        <v>Yes</v>
      </c>
      <c r="E7429" t="s">
        <v>14391</v>
      </c>
    </row>
    <row r="7430" spans="1:5" x14ac:dyDescent="0.25">
      <c r="A7430" t="s">
        <v>5625</v>
      </c>
      <c r="B7430" t="s">
        <v>14181</v>
      </c>
      <c r="C7430">
        <f>VLOOKUP(B7430,'[1]Main Sheet'!$A:$C,3,0)</f>
        <v>64.17</v>
      </c>
      <c r="D7430" t="str">
        <f>IF(COUNTIF(KIT!$A:$A,A7430)&gt;0,"Yes","No")</f>
        <v>Yes</v>
      </c>
      <c r="E7430" t="s">
        <v>14391</v>
      </c>
    </row>
    <row r="7431" spans="1:5" x14ac:dyDescent="0.25">
      <c r="A7431" t="s">
        <v>5625</v>
      </c>
      <c r="B7431" t="s">
        <v>14322</v>
      </c>
      <c r="C7431">
        <f>VLOOKUP(B7431,'[1]Main Sheet'!$A:$C,3,0)</f>
        <v>101.67</v>
      </c>
      <c r="D7431" t="str">
        <f>IF(COUNTIF(KIT!$A:$A,A7431)&gt;0,"Yes","No")</f>
        <v>Yes</v>
      </c>
      <c r="E7431" t="s">
        <v>14391</v>
      </c>
    </row>
    <row r="7432" spans="1:5" x14ac:dyDescent="0.25">
      <c r="A7432" t="s">
        <v>5775</v>
      </c>
      <c r="B7432" t="s">
        <v>14230</v>
      </c>
      <c r="C7432">
        <f>VLOOKUP(B7432,'[1]Main Sheet'!$A:$C,3,0)</f>
        <v>437.5</v>
      </c>
      <c r="D7432" t="str">
        <f>IF(COUNTIF(KIT!$A:$A,A7432)&gt;0,"Yes","No")</f>
        <v>Yes</v>
      </c>
      <c r="E7432" t="s">
        <v>14391</v>
      </c>
    </row>
    <row r="7433" spans="1:5" x14ac:dyDescent="0.25">
      <c r="A7433" t="s">
        <v>5775</v>
      </c>
      <c r="B7433" t="s">
        <v>14181</v>
      </c>
      <c r="C7433">
        <f>VLOOKUP(B7433,'[1]Main Sheet'!$A:$C,3,0)</f>
        <v>64.17</v>
      </c>
      <c r="D7433" t="str">
        <f>IF(COUNTIF(KIT!$A:$A,A7433)&gt;0,"Yes","No")</f>
        <v>Yes</v>
      </c>
      <c r="E7433" t="s">
        <v>14391</v>
      </c>
    </row>
    <row r="7434" spans="1:5" x14ac:dyDescent="0.25">
      <c r="A7434" t="s">
        <v>5775</v>
      </c>
      <c r="B7434" t="s">
        <v>14275</v>
      </c>
      <c r="C7434" t="e">
        <f>VLOOKUP(B7434,'[1]Main Sheet'!$A:$C,3,0)</f>
        <v>#N/A</v>
      </c>
      <c r="D7434" t="str">
        <f>IF(COUNTIF(KIT!$A:$A,A7434)&gt;0,"Yes","No")</f>
        <v>Yes</v>
      </c>
      <c r="E7434" t="s">
        <v>14391</v>
      </c>
    </row>
    <row r="7435" spans="1:5" x14ac:dyDescent="0.25">
      <c r="A7435" t="s">
        <v>5627</v>
      </c>
      <c r="B7435" t="s">
        <v>13156</v>
      </c>
      <c r="C7435">
        <f>VLOOKUP(B7435,'[1]Main Sheet'!$A:$C,3,0)</f>
        <v>360</v>
      </c>
      <c r="D7435" t="str">
        <f>IF(COUNTIF(KIT!$A:$A,A7435)&gt;0,"Yes","No")</f>
        <v>Yes</v>
      </c>
      <c r="E7435" t="s">
        <v>14391</v>
      </c>
    </row>
    <row r="7436" spans="1:5" x14ac:dyDescent="0.25">
      <c r="A7436" t="s">
        <v>5627</v>
      </c>
      <c r="B7436" t="s">
        <v>14181</v>
      </c>
      <c r="C7436">
        <f>VLOOKUP(B7436,'[1]Main Sheet'!$A:$C,3,0)</f>
        <v>64.17</v>
      </c>
      <c r="D7436" t="str">
        <f>IF(COUNTIF(KIT!$A:$A,A7436)&gt;0,"Yes","No")</f>
        <v>Yes</v>
      </c>
      <c r="E7436" t="s">
        <v>14391</v>
      </c>
    </row>
    <row r="7437" spans="1:5" x14ac:dyDescent="0.25">
      <c r="A7437" t="s">
        <v>5627</v>
      </c>
      <c r="B7437" t="s">
        <v>14322</v>
      </c>
      <c r="C7437">
        <f>VLOOKUP(B7437,'[1]Main Sheet'!$A:$C,3,0)</f>
        <v>101.67</v>
      </c>
      <c r="D7437" t="str">
        <f>IF(COUNTIF(KIT!$A:$A,A7437)&gt;0,"Yes","No")</f>
        <v>Yes</v>
      </c>
      <c r="E7437" t="s">
        <v>14391</v>
      </c>
    </row>
    <row r="7438" spans="1:5" x14ac:dyDescent="0.25">
      <c r="A7438" t="s">
        <v>5777</v>
      </c>
      <c r="B7438" t="s">
        <v>13156</v>
      </c>
      <c r="C7438">
        <f>VLOOKUP(B7438,'[1]Main Sheet'!$A:$C,3,0)</f>
        <v>360</v>
      </c>
      <c r="D7438" t="str">
        <f>IF(COUNTIF(KIT!$A:$A,A7438)&gt;0,"Yes","No")</f>
        <v>Yes</v>
      </c>
      <c r="E7438" t="s">
        <v>14391</v>
      </c>
    </row>
    <row r="7439" spans="1:5" x14ac:dyDescent="0.25">
      <c r="A7439" t="s">
        <v>5777</v>
      </c>
      <c r="B7439" t="s">
        <v>14181</v>
      </c>
      <c r="C7439">
        <f>VLOOKUP(B7439,'[1]Main Sheet'!$A:$C,3,0)</f>
        <v>64.17</v>
      </c>
      <c r="D7439" t="str">
        <f>IF(COUNTIF(KIT!$A:$A,A7439)&gt;0,"Yes","No")</f>
        <v>Yes</v>
      </c>
      <c r="E7439" t="s">
        <v>14391</v>
      </c>
    </row>
    <row r="7440" spans="1:5" x14ac:dyDescent="0.25">
      <c r="A7440" t="s">
        <v>5777</v>
      </c>
      <c r="B7440" t="s">
        <v>14275</v>
      </c>
      <c r="C7440" t="e">
        <f>VLOOKUP(B7440,'[1]Main Sheet'!$A:$C,3,0)</f>
        <v>#N/A</v>
      </c>
      <c r="D7440" t="str">
        <f>IF(COUNTIF(KIT!$A:$A,A7440)&gt;0,"Yes","No")</f>
        <v>Yes</v>
      </c>
      <c r="E7440" t="s">
        <v>14391</v>
      </c>
    </row>
    <row r="7441" spans="1:5" x14ac:dyDescent="0.25">
      <c r="A7441" t="s">
        <v>5359</v>
      </c>
      <c r="B7441" t="s">
        <v>13157</v>
      </c>
      <c r="C7441">
        <f>VLOOKUP(B7441,'[1]Main Sheet'!$A:$C,3,0)</f>
        <v>424.17</v>
      </c>
      <c r="D7441" t="str">
        <f>IF(COUNTIF(KIT!$A:$A,A7441)&gt;0,"Yes","No")</f>
        <v>Yes</v>
      </c>
      <c r="E7441" t="s">
        <v>14391</v>
      </c>
    </row>
    <row r="7442" spans="1:5" x14ac:dyDescent="0.25">
      <c r="A7442" t="s">
        <v>5359</v>
      </c>
      <c r="B7442" t="s">
        <v>14187</v>
      </c>
      <c r="C7442">
        <f>VLOOKUP(B7442,'[1]Main Sheet'!$A:$C,3,0)</f>
        <v>55.83</v>
      </c>
      <c r="D7442" t="str">
        <f>IF(COUNTIF(KIT!$A:$A,A7442)&gt;0,"Yes","No")</f>
        <v>Yes</v>
      </c>
      <c r="E7442" t="s">
        <v>14391</v>
      </c>
    </row>
    <row r="7443" spans="1:5" x14ac:dyDescent="0.25">
      <c r="A7443" t="s">
        <v>5359</v>
      </c>
      <c r="B7443" t="s">
        <v>14323</v>
      </c>
      <c r="C7443">
        <f>VLOOKUP(B7443,'[1]Main Sheet'!$A:$C,3,0)</f>
        <v>68.33</v>
      </c>
      <c r="D7443" t="str">
        <f>IF(COUNTIF(KIT!$A:$A,A7443)&gt;0,"Yes","No")</f>
        <v>Yes</v>
      </c>
      <c r="E7443" t="s">
        <v>14391</v>
      </c>
    </row>
    <row r="7444" spans="1:5" x14ac:dyDescent="0.25">
      <c r="A7444" t="s">
        <v>5683</v>
      </c>
      <c r="B7444" t="s">
        <v>13157</v>
      </c>
      <c r="C7444">
        <f>VLOOKUP(B7444,'[1]Main Sheet'!$A:$C,3,0)</f>
        <v>424.17</v>
      </c>
      <c r="D7444" t="str">
        <f>IF(COUNTIF(KIT!$A:$A,A7444)&gt;0,"Yes","No")</f>
        <v>Yes</v>
      </c>
      <c r="E7444" t="s">
        <v>14391</v>
      </c>
    </row>
    <row r="7445" spans="1:5" x14ac:dyDescent="0.25">
      <c r="A7445" t="s">
        <v>5683</v>
      </c>
      <c r="B7445" t="s">
        <v>14187</v>
      </c>
      <c r="C7445">
        <f>VLOOKUP(B7445,'[1]Main Sheet'!$A:$C,3,0)</f>
        <v>55.83</v>
      </c>
      <c r="D7445" t="str">
        <f>IF(COUNTIF(KIT!$A:$A,A7445)&gt;0,"Yes","No")</f>
        <v>Yes</v>
      </c>
      <c r="E7445" t="s">
        <v>14391</v>
      </c>
    </row>
    <row r="7446" spans="1:5" x14ac:dyDescent="0.25">
      <c r="A7446" t="s">
        <v>5683</v>
      </c>
      <c r="B7446" t="s">
        <v>14324</v>
      </c>
      <c r="C7446">
        <f>VLOOKUP(B7446,'[1]Main Sheet'!$A:$C,3,0)</f>
        <v>167.5</v>
      </c>
      <c r="D7446" t="str">
        <f>IF(COUNTIF(KIT!$A:$A,A7446)&gt;0,"Yes","No")</f>
        <v>Yes</v>
      </c>
      <c r="E7446" t="s">
        <v>14391</v>
      </c>
    </row>
    <row r="7447" spans="1:5" x14ac:dyDescent="0.25">
      <c r="A7447" t="s">
        <v>5361</v>
      </c>
      <c r="B7447" t="s">
        <v>14230</v>
      </c>
      <c r="C7447">
        <f>VLOOKUP(B7447,'[1]Main Sheet'!$A:$C,3,0)</f>
        <v>437.5</v>
      </c>
      <c r="D7447" t="str">
        <f>IF(COUNTIF(KIT!$A:$A,A7447)&gt;0,"Yes","No")</f>
        <v>Yes</v>
      </c>
      <c r="E7447" t="s">
        <v>14391</v>
      </c>
    </row>
    <row r="7448" spans="1:5" x14ac:dyDescent="0.25">
      <c r="A7448" t="s">
        <v>5361</v>
      </c>
      <c r="B7448" t="s">
        <v>14187</v>
      </c>
      <c r="C7448">
        <f>VLOOKUP(B7448,'[1]Main Sheet'!$A:$C,3,0)</f>
        <v>55.83</v>
      </c>
      <c r="D7448" t="str">
        <f>IF(COUNTIF(KIT!$A:$A,A7448)&gt;0,"Yes","No")</f>
        <v>Yes</v>
      </c>
      <c r="E7448" t="s">
        <v>14391</v>
      </c>
    </row>
    <row r="7449" spans="1:5" x14ac:dyDescent="0.25">
      <c r="A7449" t="s">
        <v>5361</v>
      </c>
      <c r="B7449" t="s">
        <v>14323</v>
      </c>
      <c r="C7449">
        <f>VLOOKUP(B7449,'[1]Main Sheet'!$A:$C,3,0)</f>
        <v>68.33</v>
      </c>
      <c r="D7449" t="str">
        <f>IF(COUNTIF(KIT!$A:$A,A7449)&gt;0,"Yes","No")</f>
        <v>Yes</v>
      </c>
      <c r="E7449" t="s">
        <v>14391</v>
      </c>
    </row>
    <row r="7450" spans="1:5" x14ac:dyDescent="0.25">
      <c r="A7450" t="s">
        <v>5685</v>
      </c>
      <c r="B7450" t="s">
        <v>14230</v>
      </c>
      <c r="C7450">
        <f>VLOOKUP(B7450,'[1]Main Sheet'!$A:$C,3,0)</f>
        <v>437.5</v>
      </c>
      <c r="D7450" t="str">
        <f>IF(COUNTIF(KIT!$A:$A,A7450)&gt;0,"Yes","No")</f>
        <v>Yes</v>
      </c>
      <c r="E7450" t="s">
        <v>14391</v>
      </c>
    </row>
    <row r="7451" spans="1:5" x14ac:dyDescent="0.25">
      <c r="A7451" t="s">
        <v>5685</v>
      </c>
      <c r="B7451" t="s">
        <v>14187</v>
      </c>
      <c r="C7451">
        <f>VLOOKUP(B7451,'[1]Main Sheet'!$A:$C,3,0)</f>
        <v>55.83</v>
      </c>
      <c r="D7451" t="str">
        <f>IF(COUNTIF(KIT!$A:$A,A7451)&gt;0,"Yes","No")</f>
        <v>Yes</v>
      </c>
      <c r="E7451" t="s">
        <v>14391</v>
      </c>
    </row>
    <row r="7452" spans="1:5" x14ac:dyDescent="0.25">
      <c r="A7452" t="s">
        <v>5685</v>
      </c>
      <c r="B7452" t="s">
        <v>14324</v>
      </c>
      <c r="C7452">
        <f>VLOOKUP(B7452,'[1]Main Sheet'!$A:$C,3,0)</f>
        <v>167.5</v>
      </c>
      <c r="D7452" t="str">
        <f>IF(COUNTIF(KIT!$A:$A,A7452)&gt;0,"Yes","No")</f>
        <v>Yes</v>
      </c>
      <c r="E7452" t="s">
        <v>14391</v>
      </c>
    </row>
    <row r="7453" spans="1:5" x14ac:dyDescent="0.25">
      <c r="A7453" t="s">
        <v>5363</v>
      </c>
      <c r="B7453" t="s">
        <v>13156</v>
      </c>
      <c r="C7453">
        <f>VLOOKUP(B7453,'[1]Main Sheet'!$A:$C,3,0)</f>
        <v>360</v>
      </c>
      <c r="D7453" t="str">
        <f>IF(COUNTIF(KIT!$A:$A,A7453)&gt;0,"Yes","No")</f>
        <v>Yes</v>
      </c>
      <c r="E7453" t="s">
        <v>14391</v>
      </c>
    </row>
    <row r="7454" spans="1:5" x14ac:dyDescent="0.25">
      <c r="A7454" t="s">
        <v>5363</v>
      </c>
      <c r="B7454" t="s">
        <v>14187</v>
      </c>
      <c r="C7454">
        <f>VLOOKUP(B7454,'[1]Main Sheet'!$A:$C,3,0)</f>
        <v>55.83</v>
      </c>
      <c r="D7454" t="str">
        <f>IF(COUNTIF(KIT!$A:$A,A7454)&gt;0,"Yes","No")</f>
        <v>Yes</v>
      </c>
      <c r="E7454" t="s">
        <v>14391</v>
      </c>
    </row>
    <row r="7455" spans="1:5" x14ac:dyDescent="0.25">
      <c r="A7455" t="s">
        <v>5363</v>
      </c>
      <c r="B7455" t="s">
        <v>14323</v>
      </c>
      <c r="C7455">
        <f>VLOOKUP(B7455,'[1]Main Sheet'!$A:$C,3,0)</f>
        <v>68.33</v>
      </c>
      <c r="D7455" t="str">
        <f>IF(COUNTIF(KIT!$A:$A,A7455)&gt;0,"Yes","No")</f>
        <v>Yes</v>
      </c>
      <c r="E7455" t="s">
        <v>14391</v>
      </c>
    </row>
    <row r="7456" spans="1:5" x14ac:dyDescent="0.25">
      <c r="A7456" t="s">
        <v>5687</v>
      </c>
      <c r="B7456" t="s">
        <v>13156</v>
      </c>
      <c r="C7456">
        <f>VLOOKUP(B7456,'[1]Main Sheet'!$A:$C,3,0)</f>
        <v>360</v>
      </c>
      <c r="D7456" t="str">
        <f>IF(COUNTIF(KIT!$A:$A,A7456)&gt;0,"Yes","No")</f>
        <v>Yes</v>
      </c>
      <c r="E7456" t="s">
        <v>14391</v>
      </c>
    </row>
    <row r="7457" spans="1:5" x14ac:dyDescent="0.25">
      <c r="A7457" t="s">
        <v>5687</v>
      </c>
      <c r="B7457" t="s">
        <v>14187</v>
      </c>
      <c r="C7457">
        <f>VLOOKUP(B7457,'[1]Main Sheet'!$A:$C,3,0)</f>
        <v>55.83</v>
      </c>
      <c r="D7457" t="str">
        <f>IF(COUNTIF(KIT!$A:$A,A7457)&gt;0,"Yes","No")</f>
        <v>Yes</v>
      </c>
      <c r="E7457" t="s">
        <v>14391</v>
      </c>
    </row>
    <row r="7458" spans="1:5" x14ac:dyDescent="0.25">
      <c r="A7458" t="s">
        <v>5687</v>
      </c>
      <c r="B7458" t="s">
        <v>14324</v>
      </c>
      <c r="C7458">
        <f>VLOOKUP(B7458,'[1]Main Sheet'!$A:$C,3,0)</f>
        <v>167.5</v>
      </c>
      <c r="D7458" t="str">
        <f>IF(COUNTIF(KIT!$A:$A,A7458)&gt;0,"Yes","No")</f>
        <v>Yes</v>
      </c>
      <c r="E7458" t="s">
        <v>14391</v>
      </c>
    </row>
    <row r="7459" spans="1:5" x14ac:dyDescent="0.25">
      <c r="A7459" t="s">
        <v>5629</v>
      </c>
      <c r="B7459" t="s">
        <v>13157</v>
      </c>
      <c r="C7459">
        <f>VLOOKUP(B7459,'[1]Main Sheet'!$A:$C,3,0)</f>
        <v>424.17</v>
      </c>
      <c r="D7459" t="str">
        <f>IF(COUNTIF(KIT!$A:$A,A7459)&gt;0,"Yes","No")</f>
        <v>Yes</v>
      </c>
      <c r="E7459" t="s">
        <v>14391</v>
      </c>
    </row>
    <row r="7460" spans="1:5" x14ac:dyDescent="0.25">
      <c r="A7460" t="s">
        <v>5629</v>
      </c>
      <c r="B7460" t="s">
        <v>13121</v>
      </c>
      <c r="C7460">
        <f>VLOOKUP(B7460,'[1]Main Sheet'!$A:$C,3,0)</f>
        <v>51.67</v>
      </c>
      <c r="D7460" t="str">
        <f>IF(COUNTIF(KIT!$A:$A,A7460)&gt;0,"Yes","No")</f>
        <v>Yes</v>
      </c>
      <c r="E7460" t="s">
        <v>14391</v>
      </c>
    </row>
    <row r="7461" spans="1:5" x14ac:dyDescent="0.25">
      <c r="A7461" t="s">
        <v>5629</v>
      </c>
      <c r="B7461" t="s">
        <v>14325</v>
      </c>
      <c r="C7461">
        <f>VLOOKUP(B7461,'[1]Main Sheet'!$A:$C,3,0)</f>
        <v>105.83</v>
      </c>
      <c r="D7461" t="str">
        <f>IF(COUNTIF(KIT!$A:$A,A7461)&gt;0,"Yes","No")</f>
        <v>Yes</v>
      </c>
      <c r="E7461" t="s">
        <v>14391</v>
      </c>
    </row>
    <row r="7462" spans="1:5" x14ac:dyDescent="0.25">
      <c r="A7462" t="s">
        <v>5779</v>
      </c>
      <c r="B7462" t="s">
        <v>13157</v>
      </c>
      <c r="C7462">
        <f>VLOOKUP(B7462,'[1]Main Sheet'!$A:$C,3,0)</f>
        <v>424.17</v>
      </c>
      <c r="D7462" t="str">
        <f>IF(COUNTIF(KIT!$A:$A,A7462)&gt;0,"Yes","No")</f>
        <v>Yes</v>
      </c>
      <c r="E7462" t="s">
        <v>14391</v>
      </c>
    </row>
    <row r="7463" spans="1:5" x14ac:dyDescent="0.25">
      <c r="A7463" t="s">
        <v>5779</v>
      </c>
      <c r="B7463" t="s">
        <v>13121</v>
      </c>
      <c r="C7463">
        <f>VLOOKUP(B7463,'[1]Main Sheet'!$A:$C,3,0)</f>
        <v>51.67</v>
      </c>
      <c r="D7463" t="str">
        <f>IF(COUNTIF(KIT!$A:$A,A7463)&gt;0,"Yes","No")</f>
        <v>Yes</v>
      </c>
      <c r="E7463" t="s">
        <v>14391</v>
      </c>
    </row>
    <row r="7464" spans="1:5" x14ac:dyDescent="0.25">
      <c r="A7464" t="s">
        <v>5779</v>
      </c>
      <c r="B7464" t="s">
        <v>14326</v>
      </c>
      <c r="C7464">
        <f>VLOOKUP(B7464,'[1]Main Sheet'!$A:$C,3,0)</f>
        <v>169.17</v>
      </c>
      <c r="D7464" t="str">
        <f>IF(COUNTIF(KIT!$A:$A,A7464)&gt;0,"Yes","No")</f>
        <v>Yes</v>
      </c>
      <c r="E7464" t="s">
        <v>14391</v>
      </c>
    </row>
    <row r="7465" spans="1:5" x14ac:dyDescent="0.25">
      <c r="A7465" t="s">
        <v>5631</v>
      </c>
      <c r="B7465" t="s">
        <v>14230</v>
      </c>
      <c r="C7465">
        <f>VLOOKUP(B7465,'[1]Main Sheet'!$A:$C,3,0)</f>
        <v>437.5</v>
      </c>
      <c r="D7465" t="str">
        <f>IF(COUNTIF(KIT!$A:$A,A7465)&gt;0,"Yes","No")</f>
        <v>Yes</v>
      </c>
      <c r="E7465" t="s">
        <v>14391</v>
      </c>
    </row>
    <row r="7466" spans="1:5" x14ac:dyDescent="0.25">
      <c r="A7466" t="s">
        <v>5631</v>
      </c>
      <c r="B7466" t="s">
        <v>13121</v>
      </c>
      <c r="C7466">
        <f>VLOOKUP(B7466,'[1]Main Sheet'!$A:$C,3,0)</f>
        <v>51.67</v>
      </c>
      <c r="D7466" t="str">
        <f>IF(COUNTIF(KIT!$A:$A,A7466)&gt;0,"Yes","No")</f>
        <v>Yes</v>
      </c>
      <c r="E7466" t="s">
        <v>14391</v>
      </c>
    </row>
    <row r="7467" spans="1:5" x14ac:dyDescent="0.25">
      <c r="A7467" t="s">
        <v>5631</v>
      </c>
      <c r="B7467" t="s">
        <v>14325</v>
      </c>
      <c r="C7467">
        <f>VLOOKUP(B7467,'[1]Main Sheet'!$A:$C,3,0)</f>
        <v>105.83</v>
      </c>
      <c r="D7467" t="str">
        <f>IF(COUNTIF(KIT!$A:$A,A7467)&gt;0,"Yes","No")</f>
        <v>Yes</v>
      </c>
      <c r="E7467" t="s">
        <v>14391</v>
      </c>
    </row>
    <row r="7468" spans="1:5" x14ac:dyDescent="0.25">
      <c r="A7468" t="s">
        <v>5781</v>
      </c>
      <c r="B7468" t="s">
        <v>14230</v>
      </c>
      <c r="C7468">
        <f>VLOOKUP(B7468,'[1]Main Sheet'!$A:$C,3,0)</f>
        <v>437.5</v>
      </c>
      <c r="D7468" t="str">
        <f>IF(COUNTIF(KIT!$A:$A,A7468)&gt;0,"Yes","No")</f>
        <v>Yes</v>
      </c>
      <c r="E7468" t="s">
        <v>14391</v>
      </c>
    </row>
    <row r="7469" spans="1:5" x14ac:dyDescent="0.25">
      <c r="A7469" t="s">
        <v>5781</v>
      </c>
      <c r="B7469" t="s">
        <v>13121</v>
      </c>
      <c r="C7469">
        <f>VLOOKUP(B7469,'[1]Main Sheet'!$A:$C,3,0)</f>
        <v>51.67</v>
      </c>
      <c r="D7469" t="str">
        <f>IF(COUNTIF(KIT!$A:$A,A7469)&gt;0,"Yes","No")</f>
        <v>Yes</v>
      </c>
      <c r="E7469" t="s">
        <v>14391</v>
      </c>
    </row>
    <row r="7470" spans="1:5" x14ac:dyDescent="0.25">
      <c r="A7470" t="s">
        <v>5781</v>
      </c>
      <c r="B7470" t="s">
        <v>14326</v>
      </c>
      <c r="C7470">
        <f>VLOOKUP(B7470,'[1]Main Sheet'!$A:$C,3,0)</f>
        <v>169.17</v>
      </c>
      <c r="D7470" t="str">
        <f>IF(COUNTIF(KIT!$A:$A,A7470)&gt;0,"Yes","No")</f>
        <v>Yes</v>
      </c>
      <c r="E7470" t="s">
        <v>14391</v>
      </c>
    </row>
    <row r="7471" spans="1:5" x14ac:dyDescent="0.25">
      <c r="A7471" t="s">
        <v>5633</v>
      </c>
      <c r="B7471" t="s">
        <v>13156</v>
      </c>
      <c r="C7471">
        <f>VLOOKUP(B7471,'[1]Main Sheet'!$A:$C,3,0)</f>
        <v>360</v>
      </c>
      <c r="D7471" t="str">
        <f>IF(COUNTIF(KIT!$A:$A,A7471)&gt;0,"Yes","No")</f>
        <v>Yes</v>
      </c>
      <c r="E7471" t="s">
        <v>14391</v>
      </c>
    </row>
    <row r="7472" spans="1:5" x14ac:dyDescent="0.25">
      <c r="A7472" t="s">
        <v>5633</v>
      </c>
      <c r="B7472" t="s">
        <v>13121</v>
      </c>
      <c r="C7472">
        <f>VLOOKUP(B7472,'[1]Main Sheet'!$A:$C,3,0)</f>
        <v>51.67</v>
      </c>
      <c r="D7472" t="str">
        <f>IF(COUNTIF(KIT!$A:$A,A7472)&gt;0,"Yes","No")</f>
        <v>Yes</v>
      </c>
      <c r="E7472" t="s">
        <v>14391</v>
      </c>
    </row>
    <row r="7473" spans="1:5" x14ac:dyDescent="0.25">
      <c r="A7473" t="s">
        <v>5633</v>
      </c>
      <c r="B7473" t="s">
        <v>14325</v>
      </c>
      <c r="C7473">
        <f>VLOOKUP(B7473,'[1]Main Sheet'!$A:$C,3,0)</f>
        <v>105.83</v>
      </c>
      <c r="D7473" t="str">
        <f>IF(COUNTIF(KIT!$A:$A,A7473)&gt;0,"Yes","No")</f>
        <v>Yes</v>
      </c>
      <c r="E7473" t="s">
        <v>14391</v>
      </c>
    </row>
    <row r="7474" spans="1:5" x14ac:dyDescent="0.25">
      <c r="A7474" t="s">
        <v>5783</v>
      </c>
      <c r="B7474" t="s">
        <v>13156</v>
      </c>
      <c r="C7474">
        <f>VLOOKUP(B7474,'[1]Main Sheet'!$A:$C,3,0)</f>
        <v>360</v>
      </c>
      <c r="D7474" t="str">
        <f>IF(COUNTIF(KIT!$A:$A,A7474)&gt;0,"Yes","No")</f>
        <v>Yes</v>
      </c>
      <c r="E7474" t="s">
        <v>14391</v>
      </c>
    </row>
    <row r="7475" spans="1:5" x14ac:dyDescent="0.25">
      <c r="A7475" t="s">
        <v>5783</v>
      </c>
      <c r="B7475" t="s">
        <v>13121</v>
      </c>
      <c r="C7475">
        <f>VLOOKUP(B7475,'[1]Main Sheet'!$A:$C,3,0)</f>
        <v>51.67</v>
      </c>
      <c r="D7475" t="str">
        <f>IF(COUNTIF(KIT!$A:$A,A7475)&gt;0,"Yes","No")</f>
        <v>Yes</v>
      </c>
      <c r="E7475" t="s">
        <v>14391</v>
      </c>
    </row>
    <row r="7476" spans="1:5" x14ac:dyDescent="0.25">
      <c r="A7476" t="s">
        <v>5783</v>
      </c>
      <c r="B7476" t="s">
        <v>14326</v>
      </c>
      <c r="C7476">
        <f>VLOOKUP(B7476,'[1]Main Sheet'!$A:$C,3,0)</f>
        <v>169.17</v>
      </c>
      <c r="D7476" t="str">
        <f>IF(COUNTIF(KIT!$A:$A,A7476)&gt;0,"Yes","No")</f>
        <v>Yes</v>
      </c>
      <c r="E7476" t="s">
        <v>14391</v>
      </c>
    </row>
    <row r="7477" spans="1:5" x14ac:dyDescent="0.25">
      <c r="A7477" t="s">
        <v>8237</v>
      </c>
      <c r="B7477" t="s">
        <v>14234</v>
      </c>
      <c r="C7477" t="e">
        <f>VLOOKUP(B7477,'[1]Main Sheet'!$A:$C,3,0)</f>
        <v>#N/A</v>
      </c>
      <c r="D7477" t="str">
        <f>IF(COUNTIF(KIT!$A:$A,A7477)&gt;0,"Yes","No")</f>
        <v>Yes</v>
      </c>
      <c r="E7477" t="s">
        <v>14391</v>
      </c>
    </row>
    <row r="7478" spans="1:5" x14ac:dyDescent="0.25">
      <c r="A7478" t="s">
        <v>8237</v>
      </c>
      <c r="B7478" t="s">
        <v>14176</v>
      </c>
      <c r="C7478">
        <f>VLOOKUP(B7478,'[1]Main Sheet'!$A:$C,3,0)</f>
        <v>82.5</v>
      </c>
      <c r="D7478" t="str">
        <f>IF(COUNTIF(KIT!$A:$A,A7478)&gt;0,"Yes","No")</f>
        <v>Yes</v>
      </c>
      <c r="E7478">
        <v>46203</v>
      </c>
    </row>
    <row r="7479" spans="1:5" x14ac:dyDescent="0.25">
      <c r="A7479" t="s">
        <v>8237</v>
      </c>
      <c r="B7479" t="s">
        <v>14320</v>
      </c>
      <c r="C7479">
        <f>VLOOKUP(B7479,'[1]Main Sheet'!$A:$C,3,0)</f>
        <v>100.83</v>
      </c>
      <c r="D7479" t="str">
        <f>IF(COUNTIF(KIT!$A:$A,A7479)&gt;0,"Yes","No")</f>
        <v>Yes</v>
      </c>
      <c r="E7479" t="s">
        <v>14391</v>
      </c>
    </row>
    <row r="7480" spans="1:5" x14ac:dyDescent="0.25">
      <c r="A7480" t="s">
        <v>8235</v>
      </c>
      <c r="B7480" t="s">
        <v>14234</v>
      </c>
      <c r="C7480" t="e">
        <f>VLOOKUP(B7480,'[1]Main Sheet'!$A:$C,3,0)</f>
        <v>#N/A</v>
      </c>
      <c r="D7480" t="str">
        <f>IF(COUNTIF(KIT!$A:$A,A7480)&gt;0,"Yes","No")</f>
        <v>Yes</v>
      </c>
      <c r="E7480" t="s">
        <v>14391</v>
      </c>
    </row>
    <row r="7481" spans="1:5" x14ac:dyDescent="0.25">
      <c r="A7481" t="s">
        <v>8235</v>
      </c>
      <c r="B7481" t="s">
        <v>14176</v>
      </c>
      <c r="C7481">
        <f>VLOOKUP(B7481,'[1]Main Sheet'!$A:$C,3,0)</f>
        <v>82.5</v>
      </c>
      <c r="D7481" t="str">
        <f>IF(COUNTIF(KIT!$A:$A,A7481)&gt;0,"Yes","No")</f>
        <v>Yes</v>
      </c>
      <c r="E7481">
        <v>46203</v>
      </c>
    </row>
    <row r="7482" spans="1:5" x14ac:dyDescent="0.25">
      <c r="A7482" t="s">
        <v>8235</v>
      </c>
      <c r="B7482" t="s">
        <v>14321</v>
      </c>
      <c r="C7482">
        <f>VLOOKUP(B7482,'[1]Main Sheet'!$A:$C,3,0)</f>
        <v>150</v>
      </c>
      <c r="D7482" t="str">
        <f>IF(COUNTIF(KIT!$A:$A,A7482)&gt;0,"Yes","No")</f>
        <v>Yes</v>
      </c>
      <c r="E7482" t="s">
        <v>14391</v>
      </c>
    </row>
    <row r="7483" spans="1:5" x14ac:dyDescent="0.25">
      <c r="A7483" t="s">
        <v>8233</v>
      </c>
      <c r="B7483" t="s">
        <v>14235</v>
      </c>
      <c r="C7483">
        <f>VLOOKUP(B7483,'[1]Main Sheet'!$A:$C,3,0)</f>
        <v>374.09</v>
      </c>
      <c r="D7483" t="str">
        <f>IF(COUNTIF(KIT!$A:$A,A7483)&gt;0,"Yes","No")</f>
        <v>Yes</v>
      </c>
      <c r="E7483" t="s">
        <v>14391</v>
      </c>
    </row>
    <row r="7484" spans="1:5" x14ac:dyDescent="0.25">
      <c r="A7484" t="s">
        <v>8233</v>
      </c>
      <c r="B7484" t="s">
        <v>14176</v>
      </c>
      <c r="C7484">
        <f>VLOOKUP(B7484,'[1]Main Sheet'!$A:$C,3,0)</f>
        <v>82.5</v>
      </c>
      <c r="D7484" t="str">
        <f>IF(COUNTIF(KIT!$A:$A,A7484)&gt;0,"Yes","No")</f>
        <v>Yes</v>
      </c>
      <c r="E7484">
        <v>46203</v>
      </c>
    </row>
    <row r="7485" spans="1:5" x14ac:dyDescent="0.25">
      <c r="A7485" t="s">
        <v>8233</v>
      </c>
      <c r="B7485" t="s">
        <v>14320</v>
      </c>
      <c r="C7485">
        <f>VLOOKUP(B7485,'[1]Main Sheet'!$A:$C,3,0)</f>
        <v>100.83</v>
      </c>
      <c r="D7485" t="str">
        <f>IF(COUNTIF(KIT!$A:$A,A7485)&gt;0,"Yes","No")</f>
        <v>Yes</v>
      </c>
      <c r="E7485" t="s">
        <v>14391</v>
      </c>
    </row>
    <row r="7486" spans="1:5" x14ac:dyDescent="0.25">
      <c r="A7486" t="s">
        <v>8231</v>
      </c>
      <c r="B7486" t="s">
        <v>14235</v>
      </c>
      <c r="C7486">
        <f>VLOOKUP(B7486,'[1]Main Sheet'!$A:$C,3,0)</f>
        <v>374.09</v>
      </c>
      <c r="D7486" t="str">
        <f>IF(COUNTIF(KIT!$A:$A,A7486)&gt;0,"Yes","No")</f>
        <v>Yes</v>
      </c>
      <c r="E7486" t="s">
        <v>14391</v>
      </c>
    </row>
    <row r="7487" spans="1:5" x14ac:dyDescent="0.25">
      <c r="A7487" t="s">
        <v>8231</v>
      </c>
      <c r="B7487" t="s">
        <v>14176</v>
      </c>
      <c r="C7487">
        <f>VLOOKUP(B7487,'[1]Main Sheet'!$A:$C,3,0)</f>
        <v>82.5</v>
      </c>
      <c r="D7487" t="str">
        <f>IF(COUNTIF(KIT!$A:$A,A7487)&gt;0,"Yes","No")</f>
        <v>Yes</v>
      </c>
      <c r="E7487">
        <v>46203</v>
      </c>
    </row>
    <row r="7488" spans="1:5" x14ac:dyDescent="0.25">
      <c r="A7488" t="s">
        <v>8231</v>
      </c>
      <c r="B7488" t="s">
        <v>14321</v>
      </c>
      <c r="C7488">
        <f>VLOOKUP(B7488,'[1]Main Sheet'!$A:$C,3,0)</f>
        <v>150</v>
      </c>
      <c r="D7488" t="str">
        <f>IF(COUNTIF(KIT!$A:$A,A7488)&gt;0,"Yes","No")</f>
        <v>Yes</v>
      </c>
      <c r="E7488" t="s">
        <v>14391</v>
      </c>
    </row>
    <row r="7489" spans="1:5" x14ac:dyDescent="0.25">
      <c r="A7489" t="s">
        <v>8229</v>
      </c>
      <c r="B7489" t="s">
        <v>14236</v>
      </c>
      <c r="C7489" t="e">
        <f>VLOOKUP(B7489,'[1]Main Sheet'!$A:$C,3,0)</f>
        <v>#N/A</v>
      </c>
      <c r="D7489" t="str">
        <f>IF(COUNTIF(KIT!$A:$A,A7489)&gt;0,"Yes","No")</f>
        <v>Yes</v>
      </c>
      <c r="E7489" t="s">
        <v>14391</v>
      </c>
    </row>
    <row r="7490" spans="1:5" x14ac:dyDescent="0.25">
      <c r="A7490" t="s">
        <v>8229</v>
      </c>
      <c r="B7490" t="s">
        <v>14176</v>
      </c>
      <c r="C7490">
        <f>VLOOKUP(B7490,'[1]Main Sheet'!$A:$C,3,0)</f>
        <v>82.5</v>
      </c>
      <c r="D7490" t="str">
        <f>IF(COUNTIF(KIT!$A:$A,A7490)&gt;0,"Yes","No")</f>
        <v>Yes</v>
      </c>
      <c r="E7490">
        <v>46203</v>
      </c>
    </row>
    <row r="7491" spans="1:5" x14ac:dyDescent="0.25">
      <c r="A7491" t="s">
        <v>8229</v>
      </c>
      <c r="B7491" t="s">
        <v>14320</v>
      </c>
      <c r="C7491">
        <f>VLOOKUP(B7491,'[1]Main Sheet'!$A:$C,3,0)</f>
        <v>100.83</v>
      </c>
      <c r="D7491" t="str">
        <f>IF(COUNTIF(KIT!$A:$A,A7491)&gt;0,"Yes","No")</f>
        <v>Yes</v>
      </c>
      <c r="E7491" t="s">
        <v>14391</v>
      </c>
    </row>
    <row r="7492" spans="1:5" x14ac:dyDescent="0.25">
      <c r="A7492" t="s">
        <v>8227</v>
      </c>
      <c r="B7492" t="s">
        <v>14236</v>
      </c>
      <c r="C7492" t="e">
        <f>VLOOKUP(B7492,'[1]Main Sheet'!$A:$C,3,0)</f>
        <v>#N/A</v>
      </c>
      <c r="D7492" t="str">
        <f>IF(COUNTIF(KIT!$A:$A,A7492)&gt;0,"Yes","No")</f>
        <v>Yes</v>
      </c>
      <c r="E7492" t="s">
        <v>14391</v>
      </c>
    </row>
    <row r="7493" spans="1:5" x14ac:dyDescent="0.25">
      <c r="A7493" t="s">
        <v>8227</v>
      </c>
      <c r="B7493" t="s">
        <v>14176</v>
      </c>
      <c r="C7493">
        <f>VLOOKUP(B7493,'[1]Main Sheet'!$A:$C,3,0)</f>
        <v>82.5</v>
      </c>
      <c r="D7493" t="str">
        <f>IF(COUNTIF(KIT!$A:$A,A7493)&gt;0,"Yes","No")</f>
        <v>Yes</v>
      </c>
      <c r="E7493">
        <v>46203</v>
      </c>
    </row>
    <row r="7494" spans="1:5" x14ac:dyDescent="0.25">
      <c r="A7494" t="s">
        <v>8227</v>
      </c>
      <c r="B7494" t="s">
        <v>14321</v>
      </c>
      <c r="C7494">
        <f>VLOOKUP(B7494,'[1]Main Sheet'!$A:$C,3,0)</f>
        <v>150</v>
      </c>
      <c r="D7494" t="str">
        <f>IF(COUNTIF(KIT!$A:$A,A7494)&gt;0,"Yes","No")</f>
        <v>Yes</v>
      </c>
      <c r="E7494" t="s">
        <v>14391</v>
      </c>
    </row>
    <row r="7495" spans="1:5" x14ac:dyDescent="0.25">
      <c r="A7495" t="s">
        <v>8225</v>
      </c>
      <c r="B7495" t="s">
        <v>14234</v>
      </c>
      <c r="C7495" t="e">
        <f>VLOOKUP(B7495,'[1]Main Sheet'!$A:$C,3,0)</f>
        <v>#N/A</v>
      </c>
      <c r="D7495" t="str">
        <f>IF(COUNTIF(KIT!$A:$A,A7495)&gt;0,"Yes","No")</f>
        <v>Yes</v>
      </c>
      <c r="E7495" t="s">
        <v>14391</v>
      </c>
    </row>
    <row r="7496" spans="1:5" x14ac:dyDescent="0.25">
      <c r="A7496" t="s">
        <v>8225</v>
      </c>
      <c r="B7496" t="s">
        <v>14181</v>
      </c>
      <c r="C7496">
        <f>VLOOKUP(B7496,'[1]Main Sheet'!$A:$C,3,0)</f>
        <v>64.17</v>
      </c>
      <c r="D7496" t="str">
        <f>IF(COUNTIF(KIT!$A:$A,A7496)&gt;0,"Yes","No")</f>
        <v>Yes</v>
      </c>
      <c r="E7496" t="s">
        <v>14391</v>
      </c>
    </row>
    <row r="7497" spans="1:5" x14ac:dyDescent="0.25">
      <c r="A7497" t="s">
        <v>8225</v>
      </c>
      <c r="B7497" t="s">
        <v>14322</v>
      </c>
      <c r="C7497">
        <f>VLOOKUP(B7497,'[1]Main Sheet'!$A:$C,3,0)</f>
        <v>101.67</v>
      </c>
      <c r="D7497" t="str">
        <f>IF(COUNTIF(KIT!$A:$A,A7497)&gt;0,"Yes","No")</f>
        <v>Yes</v>
      </c>
      <c r="E7497" t="s">
        <v>14391</v>
      </c>
    </row>
    <row r="7498" spans="1:5" x14ac:dyDescent="0.25">
      <c r="A7498" t="s">
        <v>8223</v>
      </c>
      <c r="B7498" t="s">
        <v>14234</v>
      </c>
      <c r="C7498" t="e">
        <f>VLOOKUP(B7498,'[1]Main Sheet'!$A:$C,3,0)</f>
        <v>#N/A</v>
      </c>
      <c r="D7498" t="str">
        <f>IF(COUNTIF(KIT!$A:$A,A7498)&gt;0,"Yes","No")</f>
        <v>Yes</v>
      </c>
      <c r="E7498" t="s">
        <v>14391</v>
      </c>
    </row>
    <row r="7499" spans="1:5" x14ac:dyDescent="0.25">
      <c r="A7499" t="s">
        <v>8223</v>
      </c>
      <c r="B7499" t="s">
        <v>14181</v>
      </c>
      <c r="C7499">
        <f>VLOOKUP(B7499,'[1]Main Sheet'!$A:$C,3,0)</f>
        <v>64.17</v>
      </c>
      <c r="D7499" t="str">
        <f>IF(COUNTIF(KIT!$A:$A,A7499)&gt;0,"Yes","No")</f>
        <v>Yes</v>
      </c>
      <c r="E7499" t="s">
        <v>14391</v>
      </c>
    </row>
    <row r="7500" spans="1:5" x14ac:dyDescent="0.25">
      <c r="A7500" t="s">
        <v>8223</v>
      </c>
      <c r="B7500" t="s">
        <v>14275</v>
      </c>
      <c r="C7500" t="e">
        <f>VLOOKUP(B7500,'[1]Main Sheet'!$A:$C,3,0)</f>
        <v>#N/A</v>
      </c>
      <c r="D7500" t="str">
        <f>IF(COUNTIF(KIT!$A:$A,A7500)&gt;0,"Yes","No")</f>
        <v>Yes</v>
      </c>
      <c r="E7500" t="s">
        <v>14391</v>
      </c>
    </row>
    <row r="7501" spans="1:5" x14ac:dyDescent="0.25">
      <c r="A7501" t="s">
        <v>8221</v>
      </c>
      <c r="B7501" t="s">
        <v>14235</v>
      </c>
      <c r="C7501">
        <f>VLOOKUP(B7501,'[1]Main Sheet'!$A:$C,3,0)</f>
        <v>374.09</v>
      </c>
      <c r="D7501" t="str">
        <f>IF(COUNTIF(KIT!$A:$A,A7501)&gt;0,"Yes","No")</f>
        <v>Yes</v>
      </c>
      <c r="E7501" t="s">
        <v>14391</v>
      </c>
    </row>
    <row r="7502" spans="1:5" x14ac:dyDescent="0.25">
      <c r="A7502" t="s">
        <v>8221</v>
      </c>
      <c r="B7502" t="s">
        <v>14181</v>
      </c>
      <c r="C7502">
        <f>VLOOKUP(B7502,'[1]Main Sheet'!$A:$C,3,0)</f>
        <v>64.17</v>
      </c>
      <c r="D7502" t="str">
        <f>IF(COUNTIF(KIT!$A:$A,A7502)&gt;0,"Yes","No")</f>
        <v>Yes</v>
      </c>
      <c r="E7502" t="s">
        <v>14391</v>
      </c>
    </row>
    <row r="7503" spans="1:5" x14ac:dyDescent="0.25">
      <c r="A7503" t="s">
        <v>8221</v>
      </c>
      <c r="B7503" t="s">
        <v>14322</v>
      </c>
      <c r="C7503">
        <f>VLOOKUP(B7503,'[1]Main Sheet'!$A:$C,3,0)</f>
        <v>101.67</v>
      </c>
      <c r="D7503" t="str">
        <f>IF(COUNTIF(KIT!$A:$A,A7503)&gt;0,"Yes","No")</f>
        <v>Yes</v>
      </c>
      <c r="E7503" t="s">
        <v>14391</v>
      </c>
    </row>
    <row r="7504" spans="1:5" x14ac:dyDescent="0.25">
      <c r="A7504" t="s">
        <v>8219</v>
      </c>
      <c r="B7504" t="s">
        <v>14235</v>
      </c>
      <c r="C7504">
        <f>VLOOKUP(B7504,'[1]Main Sheet'!$A:$C,3,0)</f>
        <v>374.09</v>
      </c>
      <c r="D7504" t="str">
        <f>IF(COUNTIF(KIT!$A:$A,A7504)&gt;0,"Yes","No")</f>
        <v>Yes</v>
      </c>
      <c r="E7504" t="s">
        <v>14391</v>
      </c>
    </row>
    <row r="7505" spans="1:5" x14ac:dyDescent="0.25">
      <c r="A7505" t="s">
        <v>8219</v>
      </c>
      <c r="B7505" t="s">
        <v>14181</v>
      </c>
      <c r="C7505">
        <f>VLOOKUP(B7505,'[1]Main Sheet'!$A:$C,3,0)</f>
        <v>64.17</v>
      </c>
      <c r="D7505" t="str">
        <f>IF(COUNTIF(KIT!$A:$A,A7505)&gt;0,"Yes","No")</f>
        <v>Yes</v>
      </c>
      <c r="E7505" t="s">
        <v>14391</v>
      </c>
    </row>
    <row r="7506" spans="1:5" x14ac:dyDescent="0.25">
      <c r="A7506" t="s">
        <v>8219</v>
      </c>
      <c r="B7506" t="s">
        <v>14275</v>
      </c>
      <c r="C7506" t="e">
        <f>VLOOKUP(B7506,'[1]Main Sheet'!$A:$C,3,0)</f>
        <v>#N/A</v>
      </c>
      <c r="D7506" t="str">
        <f>IF(COUNTIF(KIT!$A:$A,A7506)&gt;0,"Yes","No")</f>
        <v>Yes</v>
      </c>
      <c r="E7506" t="s">
        <v>14391</v>
      </c>
    </row>
    <row r="7507" spans="1:5" x14ac:dyDescent="0.25">
      <c r="A7507" t="s">
        <v>8217</v>
      </c>
      <c r="B7507" t="s">
        <v>14236</v>
      </c>
      <c r="C7507" t="e">
        <f>VLOOKUP(B7507,'[1]Main Sheet'!$A:$C,3,0)</f>
        <v>#N/A</v>
      </c>
      <c r="D7507" t="str">
        <f>IF(COUNTIF(KIT!$A:$A,A7507)&gt;0,"Yes","No")</f>
        <v>Yes</v>
      </c>
      <c r="E7507" t="s">
        <v>14391</v>
      </c>
    </row>
    <row r="7508" spans="1:5" x14ac:dyDescent="0.25">
      <c r="A7508" t="s">
        <v>8217</v>
      </c>
      <c r="B7508" t="s">
        <v>14181</v>
      </c>
      <c r="C7508">
        <f>VLOOKUP(B7508,'[1]Main Sheet'!$A:$C,3,0)</f>
        <v>64.17</v>
      </c>
      <c r="D7508" t="str">
        <f>IF(COUNTIF(KIT!$A:$A,A7508)&gt;0,"Yes","No")</f>
        <v>Yes</v>
      </c>
      <c r="E7508" t="s">
        <v>14391</v>
      </c>
    </row>
    <row r="7509" spans="1:5" x14ac:dyDescent="0.25">
      <c r="A7509" t="s">
        <v>8217</v>
      </c>
      <c r="B7509" t="s">
        <v>14322</v>
      </c>
      <c r="C7509">
        <f>VLOOKUP(B7509,'[1]Main Sheet'!$A:$C,3,0)</f>
        <v>101.67</v>
      </c>
      <c r="D7509" t="str">
        <f>IF(COUNTIF(KIT!$A:$A,A7509)&gt;0,"Yes","No")</f>
        <v>Yes</v>
      </c>
      <c r="E7509" t="s">
        <v>14391</v>
      </c>
    </row>
    <row r="7510" spans="1:5" x14ac:dyDescent="0.25">
      <c r="A7510" t="s">
        <v>8215</v>
      </c>
      <c r="B7510" t="s">
        <v>14236</v>
      </c>
      <c r="C7510" t="e">
        <f>VLOOKUP(B7510,'[1]Main Sheet'!$A:$C,3,0)</f>
        <v>#N/A</v>
      </c>
      <c r="D7510" t="str">
        <f>IF(COUNTIF(KIT!$A:$A,A7510)&gt;0,"Yes","No")</f>
        <v>Yes</v>
      </c>
      <c r="E7510" t="s">
        <v>14391</v>
      </c>
    </row>
    <row r="7511" spans="1:5" x14ac:dyDescent="0.25">
      <c r="A7511" t="s">
        <v>8215</v>
      </c>
      <c r="B7511" t="s">
        <v>14181</v>
      </c>
      <c r="C7511">
        <f>VLOOKUP(B7511,'[1]Main Sheet'!$A:$C,3,0)</f>
        <v>64.17</v>
      </c>
      <c r="D7511" t="str">
        <f>IF(COUNTIF(KIT!$A:$A,A7511)&gt;0,"Yes","No")</f>
        <v>Yes</v>
      </c>
      <c r="E7511" t="s">
        <v>14391</v>
      </c>
    </row>
    <row r="7512" spans="1:5" x14ac:dyDescent="0.25">
      <c r="A7512" t="s">
        <v>8215</v>
      </c>
      <c r="B7512" t="s">
        <v>14275</v>
      </c>
      <c r="C7512" t="e">
        <f>VLOOKUP(B7512,'[1]Main Sheet'!$A:$C,3,0)</f>
        <v>#N/A</v>
      </c>
      <c r="D7512" t="str">
        <f>IF(COUNTIF(KIT!$A:$A,A7512)&gt;0,"Yes","No")</f>
        <v>Yes</v>
      </c>
      <c r="E7512" t="s">
        <v>14391</v>
      </c>
    </row>
    <row r="7513" spans="1:5" x14ac:dyDescent="0.25">
      <c r="A7513" t="s">
        <v>8213</v>
      </c>
      <c r="B7513" t="s">
        <v>14234</v>
      </c>
      <c r="C7513" t="e">
        <f>VLOOKUP(B7513,'[1]Main Sheet'!$A:$C,3,0)</f>
        <v>#N/A</v>
      </c>
      <c r="D7513" t="str">
        <f>IF(COUNTIF(KIT!$A:$A,A7513)&gt;0,"Yes","No")</f>
        <v>Yes</v>
      </c>
      <c r="E7513" t="s">
        <v>14391</v>
      </c>
    </row>
    <row r="7514" spans="1:5" x14ac:dyDescent="0.25">
      <c r="A7514" t="s">
        <v>8213</v>
      </c>
      <c r="B7514" t="s">
        <v>14187</v>
      </c>
      <c r="C7514">
        <f>VLOOKUP(B7514,'[1]Main Sheet'!$A:$C,3,0)</f>
        <v>55.83</v>
      </c>
      <c r="D7514" t="str">
        <f>IF(COUNTIF(KIT!$A:$A,A7514)&gt;0,"Yes","No")</f>
        <v>Yes</v>
      </c>
      <c r="E7514" t="s">
        <v>14391</v>
      </c>
    </row>
    <row r="7515" spans="1:5" x14ac:dyDescent="0.25">
      <c r="A7515" t="s">
        <v>8213</v>
      </c>
      <c r="B7515" t="s">
        <v>14323</v>
      </c>
      <c r="C7515">
        <f>VLOOKUP(B7515,'[1]Main Sheet'!$A:$C,3,0)</f>
        <v>68.33</v>
      </c>
      <c r="D7515" t="str">
        <f>IF(COUNTIF(KIT!$A:$A,A7515)&gt;0,"Yes","No")</f>
        <v>Yes</v>
      </c>
      <c r="E7515" t="s">
        <v>14391</v>
      </c>
    </row>
    <row r="7516" spans="1:5" x14ac:dyDescent="0.25">
      <c r="A7516" t="s">
        <v>8211</v>
      </c>
      <c r="B7516" t="s">
        <v>14234</v>
      </c>
      <c r="C7516" t="e">
        <f>VLOOKUP(B7516,'[1]Main Sheet'!$A:$C,3,0)</f>
        <v>#N/A</v>
      </c>
      <c r="D7516" t="str">
        <f>IF(COUNTIF(KIT!$A:$A,A7516)&gt;0,"Yes","No")</f>
        <v>Yes</v>
      </c>
      <c r="E7516" t="s">
        <v>14391</v>
      </c>
    </row>
    <row r="7517" spans="1:5" x14ac:dyDescent="0.25">
      <c r="A7517" t="s">
        <v>8211</v>
      </c>
      <c r="B7517" t="s">
        <v>14187</v>
      </c>
      <c r="C7517">
        <f>VLOOKUP(B7517,'[1]Main Sheet'!$A:$C,3,0)</f>
        <v>55.83</v>
      </c>
      <c r="D7517" t="str">
        <f>IF(COUNTIF(KIT!$A:$A,A7517)&gt;0,"Yes","No")</f>
        <v>Yes</v>
      </c>
      <c r="E7517" t="s">
        <v>14391</v>
      </c>
    </row>
    <row r="7518" spans="1:5" x14ac:dyDescent="0.25">
      <c r="A7518" t="s">
        <v>8211</v>
      </c>
      <c r="B7518" t="s">
        <v>14324</v>
      </c>
      <c r="C7518">
        <f>VLOOKUP(B7518,'[1]Main Sheet'!$A:$C,3,0)</f>
        <v>167.5</v>
      </c>
      <c r="D7518" t="str">
        <f>IF(COUNTIF(KIT!$A:$A,A7518)&gt;0,"Yes","No")</f>
        <v>Yes</v>
      </c>
      <c r="E7518" t="s">
        <v>14391</v>
      </c>
    </row>
    <row r="7519" spans="1:5" x14ac:dyDescent="0.25">
      <c r="A7519" t="s">
        <v>8209</v>
      </c>
      <c r="B7519" t="s">
        <v>14235</v>
      </c>
      <c r="C7519">
        <f>VLOOKUP(B7519,'[1]Main Sheet'!$A:$C,3,0)</f>
        <v>374.09</v>
      </c>
      <c r="D7519" t="str">
        <f>IF(COUNTIF(KIT!$A:$A,A7519)&gt;0,"Yes","No")</f>
        <v>Yes</v>
      </c>
      <c r="E7519" t="s">
        <v>14391</v>
      </c>
    </row>
    <row r="7520" spans="1:5" x14ac:dyDescent="0.25">
      <c r="A7520" t="s">
        <v>8209</v>
      </c>
      <c r="B7520" t="s">
        <v>14187</v>
      </c>
      <c r="C7520">
        <f>VLOOKUP(B7520,'[1]Main Sheet'!$A:$C,3,0)</f>
        <v>55.83</v>
      </c>
      <c r="D7520" t="str">
        <f>IF(COUNTIF(KIT!$A:$A,A7520)&gt;0,"Yes","No")</f>
        <v>Yes</v>
      </c>
      <c r="E7520" t="s">
        <v>14391</v>
      </c>
    </row>
    <row r="7521" spans="1:5" x14ac:dyDescent="0.25">
      <c r="A7521" t="s">
        <v>8209</v>
      </c>
      <c r="B7521" t="s">
        <v>14323</v>
      </c>
      <c r="C7521">
        <f>VLOOKUP(B7521,'[1]Main Sheet'!$A:$C,3,0)</f>
        <v>68.33</v>
      </c>
      <c r="D7521" t="str">
        <f>IF(COUNTIF(KIT!$A:$A,A7521)&gt;0,"Yes","No")</f>
        <v>Yes</v>
      </c>
      <c r="E7521" t="s">
        <v>14391</v>
      </c>
    </row>
    <row r="7522" spans="1:5" x14ac:dyDescent="0.25">
      <c r="A7522" t="s">
        <v>8207</v>
      </c>
      <c r="B7522" t="s">
        <v>14235</v>
      </c>
      <c r="C7522">
        <f>VLOOKUP(B7522,'[1]Main Sheet'!$A:$C,3,0)</f>
        <v>374.09</v>
      </c>
      <c r="D7522" t="str">
        <f>IF(COUNTIF(KIT!$A:$A,A7522)&gt;0,"Yes","No")</f>
        <v>Yes</v>
      </c>
      <c r="E7522" t="s">
        <v>14391</v>
      </c>
    </row>
    <row r="7523" spans="1:5" x14ac:dyDescent="0.25">
      <c r="A7523" t="s">
        <v>8207</v>
      </c>
      <c r="B7523" t="s">
        <v>14187</v>
      </c>
      <c r="C7523">
        <f>VLOOKUP(B7523,'[1]Main Sheet'!$A:$C,3,0)</f>
        <v>55.83</v>
      </c>
      <c r="D7523" t="str">
        <f>IF(COUNTIF(KIT!$A:$A,A7523)&gt;0,"Yes","No")</f>
        <v>Yes</v>
      </c>
      <c r="E7523" t="s">
        <v>14391</v>
      </c>
    </row>
    <row r="7524" spans="1:5" x14ac:dyDescent="0.25">
      <c r="A7524" t="s">
        <v>8207</v>
      </c>
      <c r="B7524" t="s">
        <v>14324</v>
      </c>
      <c r="C7524">
        <f>VLOOKUP(B7524,'[1]Main Sheet'!$A:$C,3,0)</f>
        <v>167.5</v>
      </c>
      <c r="D7524" t="str">
        <f>IF(COUNTIF(KIT!$A:$A,A7524)&gt;0,"Yes","No")</f>
        <v>Yes</v>
      </c>
      <c r="E7524" t="s">
        <v>14391</v>
      </c>
    </row>
    <row r="7525" spans="1:5" x14ac:dyDescent="0.25">
      <c r="A7525" t="s">
        <v>8205</v>
      </c>
      <c r="B7525" t="s">
        <v>14236</v>
      </c>
      <c r="C7525" t="e">
        <f>VLOOKUP(B7525,'[1]Main Sheet'!$A:$C,3,0)</f>
        <v>#N/A</v>
      </c>
      <c r="D7525" t="str">
        <f>IF(COUNTIF(KIT!$A:$A,A7525)&gt;0,"Yes","No")</f>
        <v>Yes</v>
      </c>
      <c r="E7525" t="s">
        <v>14391</v>
      </c>
    </row>
    <row r="7526" spans="1:5" x14ac:dyDescent="0.25">
      <c r="A7526" t="s">
        <v>8205</v>
      </c>
      <c r="B7526" t="s">
        <v>14187</v>
      </c>
      <c r="C7526">
        <f>VLOOKUP(B7526,'[1]Main Sheet'!$A:$C,3,0)</f>
        <v>55.83</v>
      </c>
      <c r="D7526" t="str">
        <f>IF(COUNTIF(KIT!$A:$A,A7526)&gt;0,"Yes","No")</f>
        <v>Yes</v>
      </c>
      <c r="E7526" t="s">
        <v>14391</v>
      </c>
    </row>
    <row r="7527" spans="1:5" x14ac:dyDescent="0.25">
      <c r="A7527" t="s">
        <v>8205</v>
      </c>
      <c r="B7527" t="s">
        <v>14323</v>
      </c>
      <c r="C7527">
        <f>VLOOKUP(B7527,'[1]Main Sheet'!$A:$C,3,0)</f>
        <v>68.33</v>
      </c>
      <c r="D7527" t="str">
        <f>IF(COUNTIF(KIT!$A:$A,A7527)&gt;0,"Yes","No")</f>
        <v>Yes</v>
      </c>
      <c r="E7527" t="s">
        <v>14391</v>
      </c>
    </row>
    <row r="7528" spans="1:5" x14ac:dyDescent="0.25">
      <c r="A7528" t="s">
        <v>8203</v>
      </c>
      <c r="B7528" t="s">
        <v>14236</v>
      </c>
      <c r="C7528" t="e">
        <f>VLOOKUP(B7528,'[1]Main Sheet'!$A:$C,3,0)</f>
        <v>#N/A</v>
      </c>
      <c r="D7528" t="str">
        <f>IF(COUNTIF(KIT!$A:$A,A7528)&gt;0,"Yes","No")</f>
        <v>Yes</v>
      </c>
      <c r="E7528" t="s">
        <v>14391</v>
      </c>
    </row>
    <row r="7529" spans="1:5" x14ac:dyDescent="0.25">
      <c r="A7529" t="s">
        <v>8203</v>
      </c>
      <c r="B7529" t="s">
        <v>14187</v>
      </c>
      <c r="C7529">
        <f>VLOOKUP(B7529,'[1]Main Sheet'!$A:$C,3,0)</f>
        <v>55.83</v>
      </c>
      <c r="D7529" t="str">
        <f>IF(COUNTIF(KIT!$A:$A,A7529)&gt;0,"Yes","No")</f>
        <v>Yes</v>
      </c>
      <c r="E7529" t="s">
        <v>14391</v>
      </c>
    </row>
    <row r="7530" spans="1:5" x14ac:dyDescent="0.25">
      <c r="A7530" t="s">
        <v>8203</v>
      </c>
      <c r="B7530" t="s">
        <v>14324</v>
      </c>
      <c r="C7530">
        <f>VLOOKUP(B7530,'[1]Main Sheet'!$A:$C,3,0)</f>
        <v>167.5</v>
      </c>
      <c r="D7530" t="str">
        <f>IF(COUNTIF(KIT!$A:$A,A7530)&gt;0,"Yes","No")</f>
        <v>Yes</v>
      </c>
      <c r="E7530" t="s">
        <v>14391</v>
      </c>
    </row>
    <row r="7531" spans="1:5" x14ac:dyDescent="0.25">
      <c r="A7531" t="s">
        <v>8201</v>
      </c>
      <c r="B7531" t="s">
        <v>14234</v>
      </c>
      <c r="C7531" t="e">
        <f>VLOOKUP(B7531,'[1]Main Sheet'!$A:$C,3,0)</f>
        <v>#N/A</v>
      </c>
      <c r="D7531" t="str">
        <f>IF(COUNTIF(KIT!$A:$A,A7531)&gt;0,"Yes","No")</f>
        <v>Yes</v>
      </c>
      <c r="E7531" t="s">
        <v>14391</v>
      </c>
    </row>
    <row r="7532" spans="1:5" x14ac:dyDescent="0.25">
      <c r="A7532" t="s">
        <v>8201</v>
      </c>
      <c r="B7532" t="s">
        <v>13121</v>
      </c>
      <c r="C7532">
        <f>VLOOKUP(B7532,'[1]Main Sheet'!$A:$C,3,0)</f>
        <v>51.67</v>
      </c>
      <c r="D7532" t="str">
        <f>IF(COUNTIF(KIT!$A:$A,A7532)&gt;0,"Yes","No")</f>
        <v>Yes</v>
      </c>
      <c r="E7532" t="s">
        <v>14391</v>
      </c>
    </row>
    <row r="7533" spans="1:5" x14ac:dyDescent="0.25">
      <c r="A7533" t="s">
        <v>8201</v>
      </c>
      <c r="B7533" t="s">
        <v>14325</v>
      </c>
      <c r="C7533">
        <f>VLOOKUP(B7533,'[1]Main Sheet'!$A:$C,3,0)</f>
        <v>105.83</v>
      </c>
      <c r="D7533" t="str">
        <f>IF(COUNTIF(KIT!$A:$A,A7533)&gt;0,"Yes","No")</f>
        <v>Yes</v>
      </c>
      <c r="E7533" t="s">
        <v>14391</v>
      </c>
    </row>
    <row r="7534" spans="1:5" x14ac:dyDescent="0.25">
      <c r="A7534" t="s">
        <v>8199</v>
      </c>
      <c r="B7534" t="s">
        <v>14234</v>
      </c>
      <c r="C7534" t="e">
        <f>VLOOKUP(B7534,'[1]Main Sheet'!$A:$C,3,0)</f>
        <v>#N/A</v>
      </c>
      <c r="D7534" t="str">
        <f>IF(COUNTIF(KIT!$A:$A,A7534)&gt;0,"Yes","No")</f>
        <v>Yes</v>
      </c>
      <c r="E7534" t="s">
        <v>14391</v>
      </c>
    </row>
    <row r="7535" spans="1:5" x14ac:dyDescent="0.25">
      <c r="A7535" t="s">
        <v>8199</v>
      </c>
      <c r="B7535" t="s">
        <v>13121</v>
      </c>
      <c r="C7535">
        <f>VLOOKUP(B7535,'[1]Main Sheet'!$A:$C,3,0)</f>
        <v>51.67</v>
      </c>
      <c r="D7535" t="str">
        <f>IF(COUNTIF(KIT!$A:$A,A7535)&gt;0,"Yes","No")</f>
        <v>Yes</v>
      </c>
      <c r="E7535" t="s">
        <v>14391</v>
      </c>
    </row>
    <row r="7536" spans="1:5" x14ac:dyDescent="0.25">
      <c r="A7536" t="s">
        <v>8199</v>
      </c>
      <c r="B7536" t="s">
        <v>14326</v>
      </c>
      <c r="C7536">
        <f>VLOOKUP(B7536,'[1]Main Sheet'!$A:$C,3,0)</f>
        <v>169.17</v>
      </c>
      <c r="D7536" t="str">
        <f>IF(COUNTIF(KIT!$A:$A,A7536)&gt;0,"Yes","No")</f>
        <v>Yes</v>
      </c>
      <c r="E7536" t="s">
        <v>14391</v>
      </c>
    </row>
    <row r="7537" spans="1:5" x14ac:dyDescent="0.25">
      <c r="A7537" t="s">
        <v>8197</v>
      </c>
      <c r="B7537" t="s">
        <v>14235</v>
      </c>
      <c r="C7537">
        <f>VLOOKUP(B7537,'[1]Main Sheet'!$A:$C,3,0)</f>
        <v>374.09</v>
      </c>
      <c r="D7537" t="str">
        <f>IF(COUNTIF(KIT!$A:$A,A7537)&gt;0,"Yes","No")</f>
        <v>Yes</v>
      </c>
      <c r="E7537" t="s">
        <v>14391</v>
      </c>
    </row>
    <row r="7538" spans="1:5" x14ac:dyDescent="0.25">
      <c r="A7538" t="s">
        <v>8197</v>
      </c>
      <c r="B7538" t="s">
        <v>13121</v>
      </c>
      <c r="C7538">
        <f>VLOOKUP(B7538,'[1]Main Sheet'!$A:$C,3,0)</f>
        <v>51.67</v>
      </c>
      <c r="D7538" t="str">
        <f>IF(COUNTIF(KIT!$A:$A,A7538)&gt;0,"Yes","No")</f>
        <v>Yes</v>
      </c>
      <c r="E7538" t="s">
        <v>14391</v>
      </c>
    </row>
    <row r="7539" spans="1:5" x14ac:dyDescent="0.25">
      <c r="A7539" t="s">
        <v>8197</v>
      </c>
      <c r="B7539" t="s">
        <v>14325</v>
      </c>
      <c r="C7539">
        <f>VLOOKUP(B7539,'[1]Main Sheet'!$A:$C,3,0)</f>
        <v>105.83</v>
      </c>
      <c r="D7539" t="str">
        <f>IF(COUNTIF(KIT!$A:$A,A7539)&gt;0,"Yes","No")</f>
        <v>Yes</v>
      </c>
      <c r="E7539" t="s">
        <v>14391</v>
      </c>
    </row>
    <row r="7540" spans="1:5" x14ac:dyDescent="0.25">
      <c r="A7540" t="s">
        <v>8195</v>
      </c>
      <c r="B7540" t="s">
        <v>14235</v>
      </c>
      <c r="C7540">
        <f>VLOOKUP(B7540,'[1]Main Sheet'!$A:$C,3,0)</f>
        <v>374.09</v>
      </c>
      <c r="D7540" t="str">
        <f>IF(COUNTIF(KIT!$A:$A,A7540)&gt;0,"Yes","No")</f>
        <v>Yes</v>
      </c>
      <c r="E7540" t="s">
        <v>14391</v>
      </c>
    </row>
    <row r="7541" spans="1:5" x14ac:dyDescent="0.25">
      <c r="A7541" t="s">
        <v>8195</v>
      </c>
      <c r="B7541" t="s">
        <v>13121</v>
      </c>
      <c r="C7541">
        <f>VLOOKUP(B7541,'[1]Main Sheet'!$A:$C,3,0)</f>
        <v>51.67</v>
      </c>
      <c r="D7541" t="str">
        <f>IF(COUNTIF(KIT!$A:$A,A7541)&gt;0,"Yes","No")</f>
        <v>Yes</v>
      </c>
      <c r="E7541" t="s">
        <v>14391</v>
      </c>
    </row>
    <row r="7542" spans="1:5" x14ac:dyDescent="0.25">
      <c r="A7542" t="s">
        <v>8195</v>
      </c>
      <c r="B7542" t="s">
        <v>14326</v>
      </c>
      <c r="C7542">
        <f>VLOOKUP(B7542,'[1]Main Sheet'!$A:$C,3,0)</f>
        <v>169.17</v>
      </c>
      <c r="D7542" t="str">
        <f>IF(COUNTIF(KIT!$A:$A,A7542)&gt;0,"Yes","No")</f>
        <v>Yes</v>
      </c>
      <c r="E7542" t="s">
        <v>14391</v>
      </c>
    </row>
    <row r="7543" spans="1:5" x14ac:dyDescent="0.25">
      <c r="A7543" t="s">
        <v>8193</v>
      </c>
      <c r="B7543" t="s">
        <v>14236</v>
      </c>
      <c r="C7543" t="e">
        <f>VLOOKUP(B7543,'[1]Main Sheet'!$A:$C,3,0)</f>
        <v>#N/A</v>
      </c>
      <c r="D7543" t="str">
        <f>IF(COUNTIF(KIT!$A:$A,A7543)&gt;0,"Yes","No")</f>
        <v>Yes</v>
      </c>
      <c r="E7543" t="s">
        <v>14391</v>
      </c>
    </row>
    <row r="7544" spans="1:5" x14ac:dyDescent="0.25">
      <c r="A7544" t="s">
        <v>8193</v>
      </c>
      <c r="B7544" t="s">
        <v>13121</v>
      </c>
      <c r="C7544">
        <f>VLOOKUP(B7544,'[1]Main Sheet'!$A:$C,3,0)</f>
        <v>51.67</v>
      </c>
      <c r="D7544" t="str">
        <f>IF(COUNTIF(KIT!$A:$A,A7544)&gt;0,"Yes","No")</f>
        <v>Yes</v>
      </c>
      <c r="E7544" t="s">
        <v>14391</v>
      </c>
    </row>
    <row r="7545" spans="1:5" x14ac:dyDescent="0.25">
      <c r="A7545" t="s">
        <v>8193</v>
      </c>
      <c r="B7545" t="s">
        <v>14325</v>
      </c>
      <c r="C7545">
        <f>VLOOKUP(B7545,'[1]Main Sheet'!$A:$C,3,0)</f>
        <v>105.83</v>
      </c>
      <c r="D7545" t="str">
        <f>IF(COUNTIF(KIT!$A:$A,A7545)&gt;0,"Yes","No")</f>
        <v>Yes</v>
      </c>
      <c r="E7545" t="s">
        <v>14391</v>
      </c>
    </row>
    <row r="7546" spans="1:5" x14ac:dyDescent="0.25">
      <c r="A7546" t="s">
        <v>8191</v>
      </c>
      <c r="B7546" t="s">
        <v>14236</v>
      </c>
      <c r="C7546" t="e">
        <f>VLOOKUP(B7546,'[1]Main Sheet'!$A:$C,3,0)</f>
        <v>#N/A</v>
      </c>
      <c r="D7546" t="str">
        <f>IF(COUNTIF(KIT!$A:$A,A7546)&gt;0,"Yes","No")</f>
        <v>Yes</v>
      </c>
      <c r="E7546" t="s">
        <v>14391</v>
      </c>
    </row>
    <row r="7547" spans="1:5" x14ac:dyDescent="0.25">
      <c r="A7547" t="s">
        <v>8191</v>
      </c>
      <c r="B7547" t="s">
        <v>13121</v>
      </c>
      <c r="C7547">
        <f>VLOOKUP(B7547,'[1]Main Sheet'!$A:$C,3,0)</f>
        <v>51.67</v>
      </c>
      <c r="D7547" t="str">
        <f>IF(COUNTIF(KIT!$A:$A,A7547)&gt;0,"Yes","No")</f>
        <v>Yes</v>
      </c>
      <c r="E7547" t="s">
        <v>14391</v>
      </c>
    </row>
    <row r="7548" spans="1:5" x14ac:dyDescent="0.25">
      <c r="A7548" t="s">
        <v>8191</v>
      </c>
      <c r="B7548" t="s">
        <v>14326</v>
      </c>
      <c r="C7548">
        <f>VLOOKUP(B7548,'[1]Main Sheet'!$A:$C,3,0)</f>
        <v>169.17</v>
      </c>
      <c r="D7548" t="str">
        <f>IF(COUNTIF(KIT!$A:$A,A7548)&gt;0,"Yes","No")</f>
        <v>Yes</v>
      </c>
      <c r="E7548" t="s">
        <v>14391</v>
      </c>
    </row>
    <row r="7549" spans="1:5" x14ac:dyDescent="0.25">
      <c r="A7549" t="s">
        <v>5977</v>
      </c>
      <c r="B7549" t="s">
        <v>13165</v>
      </c>
      <c r="C7549">
        <f>VLOOKUP(B7549,'[1]Main Sheet'!$A:$C,3,0)</f>
        <v>508.33</v>
      </c>
      <c r="D7549" t="str">
        <f>IF(COUNTIF(KIT!$A:$A,A7549)&gt;0,"Yes","No")</f>
        <v>Yes</v>
      </c>
      <c r="E7549" t="s">
        <v>14391</v>
      </c>
    </row>
    <row r="7550" spans="1:5" x14ac:dyDescent="0.25">
      <c r="A7550" t="s">
        <v>5977</v>
      </c>
      <c r="B7550" t="s">
        <v>14176</v>
      </c>
      <c r="C7550">
        <f>VLOOKUP(B7550,'[1]Main Sheet'!$A:$C,3,0)</f>
        <v>82.5</v>
      </c>
      <c r="D7550" t="str">
        <f>IF(COUNTIF(KIT!$A:$A,A7550)&gt;0,"Yes","No")</f>
        <v>Yes</v>
      </c>
      <c r="E7550">
        <v>46203</v>
      </c>
    </row>
    <row r="7551" spans="1:5" x14ac:dyDescent="0.25">
      <c r="A7551" t="s">
        <v>5977</v>
      </c>
      <c r="B7551" t="s">
        <v>14320</v>
      </c>
      <c r="C7551">
        <f>VLOOKUP(B7551,'[1]Main Sheet'!$A:$C,3,0)</f>
        <v>100.83</v>
      </c>
      <c r="D7551" t="str">
        <f>IF(COUNTIF(KIT!$A:$A,A7551)&gt;0,"Yes","No")</f>
        <v>Yes</v>
      </c>
      <c r="E7551" t="s">
        <v>14391</v>
      </c>
    </row>
    <row r="7552" spans="1:5" x14ac:dyDescent="0.25">
      <c r="A7552" t="s">
        <v>6097</v>
      </c>
      <c r="B7552" t="s">
        <v>13165</v>
      </c>
      <c r="C7552">
        <f>VLOOKUP(B7552,'[1]Main Sheet'!$A:$C,3,0)</f>
        <v>508.33</v>
      </c>
      <c r="D7552" t="str">
        <f>IF(COUNTIF(KIT!$A:$A,A7552)&gt;0,"Yes","No")</f>
        <v>Yes</v>
      </c>
      <c r="E7552" t="s">
        <v>14391</v>
      </c>
    </row>
    <row r="7553" spans="1:5" x14ac:dyDescent="0.25">
      <c r="A7553" t="s">
        <v>6097</v>
      </c>
      <c r="B7553" t="s">
        <v>14176</v>
      </c>
      <c r="C7553">
        <f>VLOOKUP(B7553,'[1]Main Sheet'!$A:$C,3,0)</f>
        <v>82.5</v>
      </c>
      <c r="D7553" t="str">
        <f>IF(COUNTIF(KIT!$A:$A,A7553)&gt;0,"Yes","No")</f>
        <v>Yes</v>
      </c>
      <c r="E7553">
        <v>46203</v>
      </c>
    </row>
    <row r="7554" spans="1:5" x14ac:dyDescent="0.25">
      <c r="A7554" t="s">
        <v>6097</v>
      </c>
      <c r="B7554" t="s">
        <v>14321</v>
      </c>
      <c r="C7554">
        <f>VLOOKUP(B7554,'[1]Main Sheet'!$A:$C,3,0)</f>
        <v>150</v>
      </c>
      <c r="D7554" t="str">
        <f>IF(COUNTIF(KIT!$A:$A,A7554)&gt;0,"Yes","No")</f>
        <v>Yes</v>
      </c>
      <c r="E7554" t="s">
        <v>14391</v>
      </c>
    </row>
    <row r="7555" spans="1:5" x14ac:dyDescent="0.25">
      <c r="A7555" t="s">
        <v>5979</v>
      </c>
      <c r="B7555" t="s">
        <v>14237</v>
      </c>
      <c r="C7555">
        <f>VLOOKUP(B7555,'[1]Main Sheet'!$A:$C,3,0)</f>
        <v>522.5</v>
      </c>
      <c r="D7555" t="str">
        <f>IF(COUNTIF(KIT!$A:$A,A7555)&gt;0,"Yes","No")</f>
        <v>Yes</v>
      </c>
      <c r="E7555" t="s">
        <v>14391</v>
      </c>
    </row>
    <row r="7556" spans="1:5" x14ac:dyDescent="0.25">
      <c r="A7556" t="s">
        <v>5979</v>
      </c>
      <c r="B7556" t="s">
        <v>14176</v>
      </c>
      <c r="C7556">
        <f>VLOOKUP(B7556,'[1]Main Sheet'!$A:$C,3,0)</f>
        <v>82.5</v>
      </c>
      <c r="D7556" t="str">
        <f>IF(COUNTIF(KIT!$A:$A,A7556)&gt;0,"Yes","No")</f>
        <v>Yes</v>
      </c>
      <c r="E7556">
        <v>46203</v>
      </c>
    </row>
    <row r="7557" spans="1:5" x14ac:dyDescent="0.25">
      <c r="A7557" t="s">
        <v>5979</v>
      </c>
      <c r="B7557" t="s">
        <v>14320</v>
      </c>
      <c r="C7557">
        <f>VLOOKUP(B7557,'[1]Main Sheet'!$A:$C,3,0)</f>
        <v>100.83</v>
      </c>
      <c r="D7557" t="str">
        <f>IF(COUNTIF(KIT!$A:$A,A7557)&gt;0,"Yes","No")</f>
        <v>Yes</v>
      </c>
      <c r="E7557" t="s">
        <v>14391</v>
      </c>
    </row>
    <row r="7558" spans="1:5" x14ac:dyDescent="0.25">
      <c r="A7558" t="s">
        <v>6099</v>
      </c>
      <c r="B7558" t="s">
        <v>14237</v>
      </c>
      <c r="C7558">
        <f>VLOOKUP(B7558,'[1]Main Sheet'!$A:$C,3,0)</f>
        <v>522.5</v>
      </c>
      <c r="D7558" t="str">
        <f>IF(COUNTIF(KIT!$A:$A,A7558)&gt;0,"Yes","No")</f>
        <v>Yes</v>
      </c>
      <c r="E7558" t="s">
        <v>14391</v>
      </c>
    </row>
    <row r="7559" spans="1:5" x14ac:dyDescent="0.25">
      <c r="A7559" t="s">
        <v>6099</v>
      </c>
      <c r="B7559" t="s">
        <v>14176</v>
      </c>
      <c r="C7559">
        <f>VLOOKUP(B7559,'[1]Main Sheet'!$A:$C,3,0)</f>
        <v>82.5</v>
      </c>
      <c r="D7559" t="str">
        <f>IF(COUNTIF(KIT!$A:$A,A7559)&gt;0,"Yes","No")</f>
        <v>Yes</v>
      </c>
      <c r="E7559">
        <v>46203</v>
      </c>
    </row>
    <row r="7560" spans="1:5" x14ac:dyDescent="0.25">
      <c r="A7560" t="s">
        <v>6099</v>
      </c>
      <c r="B7560" t="s">
        <v>14321</v>
      </c>
      <c r="C7560">
        <f>VLOOKUP(B7560,'[1]Main Sheet'!$A:$C,3,0)</f>
        <v>150</v>
      </c>
      <c r="D7560" t="str">
        <f>IF(COUNTIF(KIT!$A:$A,A7560)&gt;0,"Yes","No")</f>
        <v>Yes</v>
      </c>
      <c r="E7560" t="s">
        <v>14391</v>
      </c>
    </row>
    <row r="7561" spans="1:5" x14ac:dyDescent="0.25">
      <c r="A7561" t="s">
        <v>5981</v>
      </c>
      <c r="B7561" t="s">
        <v>13164</v>
      </c>
      <c r="C7561">
        <f>VLOOKUP(B7561,'[1]Main Sheet'!$A:$C,3,0)</f>
        <v>431.67</v>
      </c>
      <c r="D7561" t="str">
        <f>IF(COUNTIF(KIT!$A:$A,A7561)&gt;0,"Yes","No")</f>
        <v>Yes</v>
      </c>
      <c r="E7561" t="s">
        <v>14391</v>
      </c>
    </row>
    <row r="7562" spans="1:5" x14ac:dyDescent="0.25">
      <c r="A7562" t="s">
        <v>5981</v>
      </c>
      <c r="B7562" t="s">
        <v>14176</v>
      </c>
      <c r="C7562">
        <f>VLOOKUP(B7562,'[1]Main Sheet'!$A:$C,3,0)</f>
        <v>82.5</v>
      </c>
      <c r="D7562" t="str">
        <f>IF(COUNTIF(KIT!$A:$A,A7562)&gt;0,"Yes","No")</f>
        <v>Yes</v>
      </c>
      <c r="E7562">
        <v>46203</v>
      </c>
    </row>
    <row r="7563" spans="1:5" x14ac:dyDescent="0.25">
      <c r="A7563" t="s">
        <v>5981</v>
      </c>
      <c r="B7563" t="s">
        <v>14320</v>
      </c>
      <c r="C7563">
        <f>VLOOKUP(B7563,'[1]Main Sheet'!$A:$C,3,0)</f>
        <v>100.83</v>
      </c>
      <c r="D7563" t="str">
        <f>IF(COUNTIF(KIT!$A:$A,A7563)&gt;0,"Yes","No")</f>
        <v>Yes</v>
      </c>
      <c r="E7563" t="s">
        <v>14391</v>
      </c>
    </row>
    <row r="7564" spans="1:5" x14ac:dyDescent="0.25">
      <c r="A7564" t="s">
        <v>6101</v>
      </c>
      <c r="B7564" t="s">
        <v>13164</v>
      </c>
      <c r="C7564">
        <f>VLOOKUP(B7564,'[1]Main Sheet'!$A:$C,3,0)</f>
        <v>431.67</v>
      </c>
      <c r="D7564" t="str">
        <f>IF(COUNTIF(KIT!$A:$A,A7564)&gt;0,"Yes","No")</f>
        <v>Yes</v>
      </c>
      <c r="E7564" t="s">
        <v>14391</v>
      </c>
    </row>
    <row r="7565" spans="1:5" x14ac:dyDescent="0.25">
      <c r="A7565" t="s">
        <v>6101</v>
      </c>
      <c r="B7565" t="s">
        <v>14176</v>
      </c>
      <c r="C7565">
        <f>VLOOKUP(B7565,'[1]Main Sheet'!$A:$C,3,0)</f>
        <v>82.5</v>
      </c>
      <c r="D7565" t="str">
        <f>IF(COUNTIF(KIT!$A:$A,A7565)&gt;0,"Yes","No")</f>
        <v>Yes</v>
      </c>
      <c r="E7565">
        <v>46203</v>
      </c>
    </row>
    <row r="7566" spans="1:5" x14ac:dyDescent="0.25">
      <c r="A7566" t="s">
        <v>6101</v>
      </c>
      <c r="B7566" t="s">
        <v>14321</v>
      </c>
      <c r="C7566">
        <f>VLOOKUP(B7566,'[1]Main Sheet'!$A:$C,3,0)</f>
        <v>150</v>
      </c>
      <c r="D7566" t="str">
        <f>IF(COUNTIF(KIT!$A:$A,A7566)&gt;0,"Yes","No")</f>
        <v>Yes</v>
      </c>
      <c r="E7566" t="s">
        <v>14391</v>
      </c>
    </row>
    <row r="7567" spans="1:5" x14ac:dyDescent="0.25">
      <c r="A7567" t="s">
        <v>5833</v>
      </c>
      <c r="B7567" t="s">
        <v>13165</v>
      </c>
      <c r="C7567">
        <f>VLOOKUP(B7567,'[1]Main Sheet'!$A:$C,3,0)</f>
        <v>508.33</v>
      </c>
      <c r="D7567" t="str">
        <f>IF(COUNTIF(KIT!$A:$A,A7567)&gt;0,"Yes","No")</f>
        <v>Yes</v>
      </c>
      <c r="E7567" t="s">
        <v>14391</v>
      </c>
    </row>
    <row r="7568" spans="1:5" x14ac:dyDescent="0.25">
      <c r="A7568" t="s">
        <v>5833</v>
      </c>
      <c r="B7568" t="s">
        <v>14181</v>
      </c>
      <c r="C7568">
        <f>VLOOKUP(B7568,'[1]Main Sheet'!$A:$C,3,0)</f>
        <v>64.17</v>
      </c>
      <c r="D7568" t="str">
        <f>IF(COUNTIF(KIT!$A:$A,A7568)&gt;0,"Yes","No")</f>
        <v>Yes</v>
      </c>
      <c r="E7568" t="s">
        <v>14391</v>
      </c>
    </row>
    <row r="7569" spans="1:5" x14ac:dyDescent="0.25">
      <c r="A7569" t="s">
        <v>5833</v>
      </c>
      <c r="B7569" t="s">
        <v>14322</v>
      </c>
      <c r="C7569">
        <f>VLOOKUP(B7569,'[1]Main Sheet'!$A:$C,3,0)</f>
        <v>101.67</v>
      </c>
      <c r="D7569" t="str">
        <f>IF(COUNTIF(KIT!$A:$A,A7569)&gt;0,"Yes","No")</f>
        <v>Yes</v>
      </c>
      <c r="E7569" t="s">
        <v>14391</v>
      </c>
    </row>
    <row r="7570" spans="1:5" x14ac:dyDescent="0.25">
      <c r="A7570" t="s">
        <v>5965</v>
      </c>
      <c r="B7570" t="s">
        <v>13165</v>
      </c>
      <c r="C7570">
        <f>VLOOKUP(B7570,'[1]Main Sheet'!$A:$C,3,0)</f>
        <v>508.33</v>
      </c>
      <c r="D7570" t="str">
        <f>IF(COUNTIF(KIT!$A:$A,A7570)&gt;0,"Yes","No")</f>
        <v>Yes</v>
      </c>
      <c r="E7570" t="s">
        <v>14391</v>
      </c>
    </row>
    <row r="7571" spans="1:5" x14ac:dyDescent="0.25">
      <c r="A7571" t="s">
        <v>5965</v>
      </c>
      <c r="B7571" t="s">
        <v>14181</v>
      </c>
      <c r="C7571">
        <f>VLOOKUP(B7571,'[1]Main Sheet'!$A:$C,3,0)</f>
        <v>64.17</v>
      </c>
      <c r="D7571" t="str">
        <f>IF(COUNTIF(KIT!$A:$A,A7571)&gt;0,"Yes","No")</f>
        <v>Yes</v>
      </c>
      <c r="E7571" t="s">
        <v>14391</v>
      </c>
    </row>
    <row r="7572" spans="1:5" x14ac:dyDescent="0.25">
      <c r="A7572" t="s">
        <v>5965</v>
      </c>
      <c r="B7572" t="s">
        <v>14275</v>
      </c>
      <c r="C7572" t="e">
        <f>VLOOKUP(B7572,'[1]Main Sheet'!$A:$C,3,0)</f>
        <v>#N/A</v>
      </c>
      <c r="D7572" t="str">
        <f>IF(COUNTIF(KIT!$A:$A,A7572)&gt;0,"Yes","No")</f>
        <v>Yes</v>
      </c>
      <c r="E7572" t="s">
        <v>14391</v>
      </c>
    </row>
    <row r="7573" spans="1:5" x14ac:dyDescent="0.25">
      <c r="A7573" t="s">
        <v>5835</v>
      </c>
      <c r="B7573" t="s">
        <v>14237</v>
      </c>
      <c r="C7573">
        <f>VLOOKUP(B7573,'[1]Main Sheet'!$A:$C,3,0)</f>
        <v>522.5</v>
      </c>
      <c r="D7573" t="str">
        <f>IF(COUNTIF(KIT!$A:$A,A7573)&gt;0,"Yes","No")</f>
        <v>Yes</v>
      </c>
      <c r="E7573" t="s">
        <v>14391</v>
      </c>
    </row>
    <row r="7574" spans="1:5" x14ac:dyDescent="0.25">
      <c r="A7574" t="s">
        <v>5835</v>
      </c>
      <c r="B7574" t="s">
        <v>14181</v>
      </c>
      <c r="C7574">
        <f>VLOOKUP(B7574,'[1]Main Sheet'!$A:$C,3,0)</f>
        <v>64.17</v>
      </c>
      <c r="D7574" t="str">
        <f>IF(COUNTIF(KIT!$A:$A,A7574)&gt;0,"Yes","No")</f>
        <v>Yes</v>
      </c>
      <c r="E7574" t="s">
        <v>14391</v>
      </c>
    </row>
    <row r="7575" spans="1:5" x14ac:dyDescent="0.25">
      <c r="A7575" t="s">
        <v>5835</v>
      </c>
      <c r="B7575" t="s">
        <v>14322</v>
      </c>
      <c r="C7575">
        <f>VLOOKUP(B7575,'[1]Main Sheet'!$A:$C,3,0)</f>
        <v>101.67</v>
      </c>
      <c r="D7575" t="str">
        <f>IF(COUNTIF(KIT!$A:$A,A7575)&gt;0,"Yes","No")</f>
        <v>Yes</v>
      </c>
      <c r="E7575" t="s">
        <v>14391</v>
      </c>
    </row>
    <row r="7576" spans="1:5" x14ac:dyDescent="0.25">
      <c r="A7576" t="s">
        <v>5967</v>
      </c>
      <c r="B7576" t="s">
        <v>14237</v>
      </c>
      <c r="C7576">
        <f>VLOOKUP(B7576,'[1]Main Sheet'!$A:$C,3,0)</f>
        <v>522.5</v>
      </c>
      <c r="D7576" t="str">
        <f>IF(COUNTIF(KIT!$A:$A,A7576)&gt;0,"Yes","No")</f>
        <v>Yes</v>
      </c>
      <c r="E7576" t="s">
        <v>14391</v>
      </c>
    </row>
    <row r="7577" spans="1:5" x14ac:dyDescent="0.25">
      <c r="A7577" t="s">
        <v>5967</v>
      </c>
      <c r="B7577" t="s">
        <v>14181</v>
      </c>
      <c r="C7577">
        <f>VLOOKUP(B7577,'[1]Main Sheet'!$A:$C,3,0)</f>
        <v>64.17</v>
      </c>
      <c r="D7577" t="str">
        <f>IF(COUNTIF(KIT!$A:$A,A7577)&gt;0,"Yes","No")</f>
        <v>Yes</v>
      </c>
      <c r="E7577" t="s">
        <v>14391</v>
      </c>
    </row>
    <row r="7578" spans="1:5" x14ac:dyDescent="0.25">
      <c r="A7578" t="s">
        <v>5967</v>
      </c>
      <c r="B7578" t="s">
        <v>14275</v>
      </c>
      <c r="C7578" t="e">
        <f>VLOOKUP(B7578,'[1]Main Sheet'!$A:$C,3,0)</f>
        <v>#N/A</v>
      </c>
      <c r="D7578" t="str">
        <f>IF(COUNTIF(KIT!$A:$A,A7578)&gt;0,"Yes","No")</f>
        <v>Yes</v>
      </c>
      <c r="E7578" t="s">
        <v>14391</v>
      </c>
    </row>
    <row r="7579" spans="1:5" x14ac:dyDescent="0.25">
      <c r="A7579" t="s">
        <v>5837</v>
      </c>
      <c r="B7579" t="s">
        <v>13164</v>
      </c>
      <c r="C7579">
        <f>VLOOKUP(B7579,'[1]Main Sheet'!$A:$C,3,0)</f>
        <v>431.67</v>
      </c>
      <c r="D7579" t="str">
        <f>IF(COUNTIF(KIT!$A:$A,A7579)&gt;0,"Yes","No")</f>
        <v>Yes</v>
      </c>
      <c r="E7579" t="s">
        <v>14391</v>
      </c>
    </row>
    <row r="7580" spans="1:5" x14ac:dyDescent="0.25">
      <c r="A7580" t="s">
        <v>5837</v>
      </c>
      <c r="B7580" t="s">
        <v>14181</v>
      </c>
      <c r="C7580">
        <f>VLOOKUP(B7580,'[1]Main Sheet'!$A:$C,3,0)</f>
        <v>64.17</v>
      </c>
      <c r="D7580" t="str">
        <f>IF(COUNTIF(KIT!$A:$A,A7580)&gt;0,"Yes","No")</f>
        <v>Yes</v>
      </c>
      <c r="E7580" t="s">
        <v>14391</v>
      </c>
    </row>
    <row r="7581" spans="1:5" x14ac:dyDescent="0.25">
      <c r="A7581" t="s">
        <v>5837</v>
      </c>
      <c r="B7581" t="s">
        <v>14322</v>
      </c>
      <c r="C7581">
        <f>VLOOKUP(B7581,'[1]Main Sheet'!$A:$C,3,0)</f>
        <v>101.67</v>
      </c>
      <c r="D7581" t="str">
        <f>IF(COUNTIF(KIT!$A:$A,A7581)&gt;0,"Yes","No")</f>
        <v>Yes</v>
      </c>
      <c r="E7581" t="s">
        <v>14391</v>
      </c>
    </row>
    <row r="7582" spans="1:5" x14ac:dyDescent="0.25">
      <c r="A7582" t="s">
        <v>5969</v>
      </c>
      <c r="B7582" t="s">
        <v>13164</v>
      </c>
      <c r="C7582">
        <f>VLOOKUP(B7582,'[1]Main Sheet'!$A:$C,3,0)</f>
        <v>431.67</v>
      </c>
      <c r="D7582" t="str">
        <f>IF(COUNTIF(KIT!$A:$A,A7582)&gt;0,"Yes","No")</f>
        <v>Yes</v>
      </c>
      <c r="E7582" t="s">
        <v>14391</v>
      </c>
    </row>
    <row r="7583" spans="1:5" x14ac:dyDescent="0.25">
      <c r="A7583" t="s">
        <v>5969</v>
      </c>
      <c r="B7583" t="s">
        <v>14181</v>
      </c>
      <c r="C7583">
        <f>VLOOKUP(B7583,'[1]Main Sheet'!$A:$C,3,0)</f>
        <v>64.17</v>
      </c>
      <c r="D7583" t="str">
        <f>IF(COUNTIF(KIT!$A:$A,A7583)&gt;0,"Yes","No")</f>
        <v>Yes</v>
      </c>
      <c r="E7583" t="s">
        <v>14391</v>
      </c>
    </row>
    <row r="7584" spans="1:5" x14ac:dyDescent="0.25">
      <c r="A7584" t="s">
        <v>5969</v>
      </c>
      <c r="B7584" t="s">
        <v>14275</v>
      </c>
      <c r="C7584" t="e">
        <f>VLOOKUP(B7584,'[1]Main Sheet'!$A:$C,3,0)</f>
        <v>#N/A</v>
      </c>
      <c r="D7584" t="str">
        <f>IF(COUNTIF(KIT!$A:$A,A7584)&gt;0,"Yes","No")</f>
        <v>Yes</v>
      </c>
      <c r="E7584" t="s">
        <v>14391</v>
      </c>
    </row>
    <row r="7585" spans="1:5" x14ac:dyDescent="0.25">
      <c r="A7585" t="s">
        <v>5701</v>
      </c>
      <c r="B7585" t="s">
        <v>13165</v>
      </c>
      <c r="C7585">
        <f>VLOOKUP(B7585,'[1]Main Sheet'!$A:$C,3,0)</f>
        <v>508.33</v>
      </c>
      <c r="D7585" t="str">
        <f>IF(COUNTIF(KIT!$A:$A,A7585)&gt;0,"Yes","No")</f>
        <v>Yes</v>
      </c>
      <c r="E7585" t="s">
        <v>14391</v>
      </c>
    </row>
    <row r="7586" spans="1:5" x14ac:dyDescent="0.25">
      <c r="A7586" t="s">
        <v>5701</v>
      </c>
      <c r="B7586" t="s">
        <v>14187</v>
      </c>
      <c r="C7586">
        <f>VLOOKUP(B7586,'[1]Main Sheet'!$A:$C,3,0)</f>
        <v>55.83</v>
      </c>
      <c r="D7586" t="str">
        <f>IF(COUNTIF(KIT!$A:$A,A7586)&gt;0,"Yes","No")</f>
        <v>Yes</v>
      </c>
      <c r="E7586" t="s">
        <v>14391</v>
      </c>
    </row>
    <row r="7587" spans="1:5" x14ac:dyDescent="0.25">
      <c r="A7587" t="s">
        <v>5701</v>
      </c>
      <c r="B7587" t="s">
        <v>14323</v>
      </c>
      <c r="C7587">
        <f>VLOOKUP(B7587,'[1]Main Sheet'!$A:$C,3,0)</f>
        <v>68.33</v>
      </c>
      <c r="D7587" t="str">
        <f>IF(COUNTIF(KIT!$A:$A,A7587)&gt;0,"Yes","No")</f>
        <v>Yes</v>
      </c>
      <c r="E7587" t="s">
        <v>14391</v>
      </c>
    </row>
    <row r="7588" spans="1:5" x14ac:dyDescent="0.25">
      <c r="A7588" t="s">
        <v>5863</v>
      </c>
      <c r="B7588" t="s">
        <v>13165</v>
      </c>
      <c r="C7588">
        <f>VLOOKUP(B7588,'[1]Main Sheet'!$A:$C,3,0)</f>
        <v>508.33</v>
      </c>
      <c r="D7588" t="str">
        <f>IF(COUNTIF(KIT!$A:$A,A7588)&gt;0,"Yes","No")</f>
        <v>Yes</v>
      </c>
      <c r="E7588" t="s">
        <v>14391</v>
      </c>
    </row>
    <row r="7589" spans="1:5" x14ac:dyDescent="0.25">
      <c r="A7589" t="s">
        <v>5863</v>
      </c>
      <c r="B7589" t="s">
        <v>14187</v>
      </c>
      <c r="C7589">
        <f>VLOOKUP(B7589,'[1]Main Sheet'!$A:$C,3,0)</f>
        <v>55.83</v>
      </c>
      <c r="D7589" t="str">
        <f>IF(COUNTIF(KIT!$A:$A,A7589)&gt;0,"Yes","No")</f>
        <v>Yes</v>
      </c>
      <c r="E7589" t="s">
        <v>14391</v>
      </c>
    </row>
    <row r="7590" spans="1:5" x14ac:dyDescent="0.25">
      <c r="A7590" t="s">
        <v>5863</v>
      </c>
      <c r="B7590" t="s">
        <v>14324</v>
      </c>
      <c r="C7590">
        <f>VLOOKUP(B7590,'[1]Main Sheet'!$A:$C,3,0)</f>
        <v>167.5</v>
      </c>
      <c r="D7590" t="str">
        <f>IF(COUNTIF(KIT!$A:$A,A7590)&gt;0,"Yes","No")</f>
        <v>Yes</v>
      </c>
      <c r="E7590" t="s">
        <v>14391</v>
      </c>
    </row>
    <row r="7591" spans="1:5" x14ac:dyDescent="0.25">
      <c r="A7591" t="s">
        <v>5703</v>
      </c>
      <c r="B7591" t="s">
        <v>14237</v>
      </c>
      <c r="C7591">
        <f>VLOOKUP(B7591,'[1]Main Sheet'!$A:$C,3,0)</f>
        <v>522.5</v>
      </c>
      <c r="D7591" t="str">
        <f>IF(COUNTIF(KIT!$A:$A,A7591)&gt;0,"Yes","No")</f>
        <v>Yes</v>
      </c>
      <c r="E7591" t="s">
        <v>14391</v>
      </c>
    </row>
    <row r="7592" spans="1:5" x14ac:dyDescent="0.25">
      <c r="A7592" t="s">
        <v>5703</v>
      </c>
      <c r="B7592" t="s">
        <v>14187</v>
      </c>
      <c r="C7592">
        <f>VLOOKUP(B7592,'[1]Main Sheet'!$A:$C,3,0)</f>
        <v>55.83</v>
      </c>
      <c r="D7592" t="str">
        <f>IF(COUNTIF(KIT!$A:$A,A7592)&gt;0,"Yes","No")</f>
        <v>Yes</v>
      </c>
      <c r="E7592" t="s">
        <v>14391</v>
      </c>
    </row>
    <row r="7593" spans="1:5" x14ac:dyDescent="0.25">
      <c r="A7593" t="s">
        <v>5703</v>
      </c>
      <c r="B7593" t="s">
        <v>14323</v>
      </c>
      <c r="C7593">
        <f>VLOOKUP(B7593,'[1]Main Sheet'!$A:$C,3,0)</f>
        <v>68.33</v>
      </c>
      <c r="D7593" t="str">
        <f>IF(COUNTIF(KIT!$A:$A,A7593)&gt;0,"Yes","No")</f>
        <v>Yes</v>
      </c>
      <c r="E7593" t="s">
        <v>14391</v>
      </c>
    </row>
    <row r="7594" spans="1:5" x14ac:dyDescent="0.25">
      <c r="A7594" t="s">
        <v>5865</v>
      </c>
      <c r="B7594" t="s">
        <v>14237</v>
      </c>
      <c r="C7594">
        <f>VLOOKUP(B7594,'[1]Main Sheet'!$A:$C,3,0)</f>
        <v>522.5</v>
      </c>
      <c r="D7594" t="str">
        <f>IF(COUNTIF(KIT!$A:$A,A7594)&gt;0,"Yes","No")</f>
        <v>Yes</v>
      </c>
      <c r="E7594" t="s">
        <v>14391</v>
      </c>
    </row>
    <row r="7595" spans="1:5" x14ac:dyDescent="0.25">
      <c r="A7595" t="s">
        <v>5865</v>
      </c>
      <c r="B7595" t="s">
        <v>14187</v>
      </c>
      <c r="C7595">
        <f>VLOOKUP(B7595,'[1]Main Sheet'!$A:$C,3,0)</f>
        <v>55.83</v>
      </c>
      <c r="D7595" t="str">
        <f>IF(COUNTIF(KIT!$A:$A,A7595)&gt;0,"Yes","No")</f>
        <v>Yes</v>
      </c>
      <c r="E7595" t="s">
        <v>14391</v>
      </c>
    </row>
    <row r="7596" spans="1:5" x14ac:dyDescent="0.25">
      <c r="A7596" t="s">
        <v>5865</v>
      </c>
      <c r="B7596" t="s">
        <v>14324</v>
      </c>
      <c r="C7596">
        <f>VLOOKUP(B7596,'[1]Main Sheet'!$A:$C,3,0)</f>
        <v>167.5</v>
      </c>
      <c r="D7596" t="str">
        <f>IF(COUNTIF(KIT!$A:$A,A7596)&gt;0,"Yes","No")</f>
        <v>Yes</v>
      </c>
      <c r="E7596" t="s">
        <v>14391</v>
      </c>
    </row>
    <row r="7597" spans="1:5" x14ac:dyDescent="0.25">
      <c r="A7597" t="s">
        <v>5705</v>
      </c>
      <c r="B7597" t="s">
        <v>13164</v>
      </c>
      <c r="C7597">
        <f>VLOOKUP(B7597,'[1]Main Sheet'!$A:$C,3,0)</f>
        <v>431.67</v>
      </c>
      <c r="D7597" t="str">
        <f>IF(COUNTIF(KIT!$A:$A,A7597)&gt;0,"Yes","No")</f>
        <v>Yes</v>
      </c>
      <c r="E7597" t="s">
        <v>14391</v>
      </c>
    </row>
    <row r="7598" spans="1:5" x14ac:dyDescent="0.25">
      <c r="A7598" t="s">
        <v>5705</v>
      </c>
      <c r="B7598" t="s">
        <v>14187</v>
      </c>
      <c r="C7598">
        <f>VLOOKUP(B7598,'[1]Main Sheet'!$A:$C,3,0)</f>
        <v>55.83</v>
      </c>
      <c r="D7598" t="str">
        <f>IF(COUNTIF(KIT!$A:$A,A7598)&gt;0,"Yes","No")</f>
        <v>Yes</v>
      </c>
      <c r="E7598" t="s">
        <v>14391</v>
      </c>
    </row>
    <row r="7599" spans="1:5" x14ac:dyDescent="0.25">
      <c r="A7599" t="s">
        <v>5705</v>
      </c>
      <c r="B7599" t="s">
        <v>14323</v>
      </c>
      <c r="C7599">
        <f>VLOOKUP(B7599,'[1]Main Sheet'!$A:$C,3,0)</f>
        <v>68.33</v>
      </c>
      <c r="D7599" t="str">
        <f>IF(COUNTIF(KIT!$A:$A,A7599)&gt;0,"Yes","No")</f>
        <v>Yes</v>
      </c>
      <c r="E7599" t="s">
        <v>14391</v>
      </c>
    </row>
    <row r="7600" spans="1:5" x14ac:dyDescent="0.25">
      <c r="A7600" t="s">
        <v>5867</v>
      </c>
      <c r="B7600" t="s">
        <v>13164</v>
      </c>
      <c r="C7600">
        <f>VLOOKUP(B7600,'[1]Main Sheet'!$A:$C,3,0)</f>
        <v>431.67</v>
      </c>
      <c r="D7600" t="str">
        <f>IF(COUNTIF(KIT!$A:$A,A7600)&gt;0,"Yes","No")</f>
        <v>Yes</v>
      </c>
      <c r="E7600" t="s">
        <v>14391</v>
      </c>
    </row>
    <row r="7601" spans="1:5" x14ac:dyDescent="0.25">
      <c r="A7601" t="s">
        <v>5867</v>
      </c>
      <c r="B7601" t="s">
        <v>14187</v>
      </c>
      <c r="C7601">
        <f>VLOOKUP(B7601,'[1]Main Sheet'!$A:$C,3,0)</f>
        <v>55.83</v>
      </c>
      <c r="D7601" t="str">
        <f>IF(COUNTIF(KIT!$A:$A,A7601)&gt;0,"Yes","No")</f>
        <v>Yes</v>
      </c>
      <c r="E7601" t="s">
        <v>14391</v>
      </c>
    </row>
    <row r="7602" spans="1:5" x14ac:dyDescent="0.25">
      <c r="A7602" t="s">
        <v>5867</v>
      </c>
      <c r="B7602" t="s">
        <v>14324</v>
      </c>
      <c r="C7602">
        <f>VLOOKUP(B7602,'[1]Main Sheet'!$A:$C,3,0)</f>
        <v>167.5</v>
      </c>
      <c r="D7602" t="str">
        <f>IF(COUNTIF(KIT!$A:$A,A7602)&gt;0,"Yes","No")</f>
        <v>Yes</v>
      </c>
      <c r="E7602" t="s">
        <v>14391</v>
      </c>
    </row>
    <row r="7603" spans="1:5" x14ac:dyDescent="0.25">
      <c r="A7603" t="s">
        <v>5839</v>
      </c>
      <c r="B7603" t="s">
        <v>13165</v>
      </c>
      <c r="C7603">
        <f>VLOOKUP(B7603,'[1]Main Sheet'!$A:$C,3,0)</f>
        <v>508.33</v>
      </c>
      <c r="D7603" t="str">
        <f>IF(COUNTIF(KIT!$A:$A,A7603)&gt;0,"Yes","No")</f>
        <v>Yes</v>
      </c>
      <c r="E7603" t="s">
        <v>14391</v>
      </c>
    </row>
    <row r="7604" spans="1:5" x14ac:dyDescent="0.25">
      <c r="A7604" t="s">
        <v>5839</v>
      </c>
      <c r="B7604" t="s">
        <v>13121</v>
      </c>
      <c r="C7604">
        <f>VLOOKUP(B7604,'[1]Main Sheet'!$A:$C,3,0)</f>
        <v>51.67</v>
      </c>
      <c r="D7604" t="str">
        <f>IF(COUNTIF(KIT!$A:$A,A7604)&gt;0,"Yes","No")</f>
        <v>Yes</v>
      </c>
      <c r="E7604" t="s">
        <v>14391</v>
      </c>
    </row>
    <row r="7605" spans="1:5" x14ac:dyDescent="0.25">
      <c r="A7605" t="s">
        <v>5839</v>
      </c>
      <c r="B7605" t="s">
        <v>14325</v>
      </c>
      <c r="C7605">
        <f>VLOOKUP(B7605,'[1]Main Sheet'!$A:$C,3,0)</f>
        <v>105.83</v>
      </c>
      <c r="D7605" t="str">
        <f>IF(COUNTIF(KIT!$A:$A,A7605)&gt;0,"Yes","No")</f>
        <v>Yes</v>
      </c>
      <c r="E7605" t="s">
        <v>14391</v>
      </c>
    </row>
    <row r="7606" spans="1:5" x14ac:dyDescent="0.25">
      <c r="A7606" t="s">
        <v>5971</v>
      </c>
      <c r="B7606" t="s">
        <v>13165</v>
      </c>
      <c r="C7606">
        <f>VLOOKUP(B7606,'[1]Main Sheet'!$A:$C,3,0)</f>
        <v>508.33</v>
      </c>
      <c r="D7606" t="str">
        <f>IF(COUNTIF(KIT!$A:$A,A7606)&gt;0,"Yes","No")</f>
        <v>Yes</v>
      </c>
      <c r="E7606" t="s">
        <v>14391</v>
      </c>
    </row>
    <row r="7607" spans="1:5" x14ac:dyDescent="0.25">
      <c r="A7607" t="s">
        <v>5971</v>
      </c>
      <c r="B7607" t="s">
        <v>13121</v>
      </c>
      <c r="C7607">
        <f>VLOOKUP(B7607,'[1]Main Sheet'!$A:$C,3,0)</f>
        <v>51.67</v>
      </c>
      <c r="D7607" t="str">
        <f>IF(COUNTIF(KIT!$A:$A,A7607)&gt;0,"Yes","No")</f>
        <v>Yes</v>
      </c>
      <c r="E7607" t="s">
        <v>14391</v>
      </c>
    </row>
    <row r="7608" spans="1:5" x14ac:dyDescent="0.25">
      <c r="A7608" t="s">
        <v>5971</v>
      </c>
      <c r="B7608" t="s">
        <v>14326</v>
      </c>
      <c r="C7608">
        <f>VLOOKUP(B7608,'[1]Main Sheet'!$A:$C,3,0)</f>
        <v>169.17</v>
      </c>
      <c r="D7608" t="str">
        <f>IF(COUNTIF(KIT!$A:$A,A7608)&gt;0,"Yes","No")</f>
        <v>Yes</v>
      </c>
      <c r="E7608" t="s">
        <v>14391</v>
      </c>
    </row>
    <row r="7609" spans="1:5" x14ac:dyDescent="0.25">
      <c r="A7609" t="s">
        <v>5841</v>
      </c>
      <c r="B7609" t="s">
        <v>14237</v>
      </c>
      <c r="C7609">
        <f>VLOOKUP(B7609,'[1]Main Sheet'!$A:$C,3,0)</f>
        <v>522.5</v>
      </c>
      <c r="D7609" t="str">
        <f>IF(COUNTIF(KIT!$A:$A,A7609)&gt;0,"Yes","No")</f>
        <v>Yes</v>
      </c>
      <c r="E7609" t="s">
        <v>14391</v>
      </c>
    </row>
    <row r="7610" spans="1:5" x14ac:dyDescent="0.25">
      <c r="A7610" t="s">
        <v>5841</v>
      </c>
      <c r="B7610" t="s">
        <v>13121</v>
      </c>
      <c r="C7610">
        <f>VLOOKUP(B7610,'[1]Main Sheet'!$A:$C,3,0)</f>
        <v>51.67</v>
      </c>
      <c r="D7610" t="str">
        <f>IF(COUNTIF(KIT!$A:$A,A7610)&gt;0,"Yes","No")</f>
        <v>Yes</v>
      </c>
      <c r="E7610" t="s">
        <v>14391</v>
      </c>
    </row>
    <row r="7611" spans="1:5" x14ac:dyDescent="0.25">
      <c r="A7611" t="s">
        <v>5841</v>
      </c>
      <c r="B7611" t="s">
        <v>14325</v>
      </c>
      <c r="C7611">
        <f>VLOOKUP(B7611,'[1]Main Sheet'!$A:$C,3,0)</f>
        <v>105.83</v>
      </c>
      <c r="D7611" t="str">
        <f>IF(COUNTIF(KIT!$A:$A,A7611)&gt;0,"Yes","No")</f>
        <v>Yes</v>
      </c>
      <c r="E7611" t="s">
        <v>14391</v>
      </c>
    </row>
    <row r="7612" spans="1:5" x14ac:dyDescent="0.25">
      <c r="A7612" t="s">
        <v>5973</v>
      </c>
      <c r="B7612" t="s">
        <v>14237</v>
      </c>
      <c r="C7612">
        <f>VLOOKUP(B7612,'[1]Main Sheet'!$A:$C,3,0)</f>
        <v>522.5</v>
      </c>
      <c r="D7612" t="str">
        <f>IF(COUNTIF(KIT!$A:$A,A7612)&gt;0,"Yes","No")</f>
        <v>Yes</v>
      </c>
      <c r="E7612" t="s">
        <v>14391</v>
      </c>
    </row>
    <row r="7613" spans="1:5" x14ac:dyDescent="0.25">
      <c r="A7613" t="s">
        <v>5973</v>
      </c>
      <c r="B7613" t="s">
        <v>13121</v>
      </c>
      <c r="C7613">
        <f>VLOOKUP(B7613,'[1]Main Sheet'!$A:$C,3,0)</f>
        <v>51.67</v>
      </c>
      <c r="D7613" t="str">
        <f>IF(COUNTIF(KIT!$A:$A,A7613)&gt;0,"Yes","No")</f>
        <v>Yes</v>
      </c>
      <c r="E7613" t="s">
        <v>14391</v>
      </c>
    </row>
    <row r="7614" spans="1:5" x14ac:dyDescent="0.25">
      <c r="A7614" t="s">
        <v>5973</v>
      </c>
      <c r="B7614" t="s">
        <v>14326</v>
      </c>
      <c r="C7614">
        <f>VLOOKUP(B7614,'[1]Main Sheet'!$A:$C,3,0)</f>
        <v>169.17</v>
      </c>
      <c r="D7614" t="str">
        <f>IF(COUNTIF(KIT!$A:$A,A7614)&gt;0,"Yes","No")</f>
        <v>Yes</v>
      </c>
      <c r="E7614" t="s">
        <v>14391</v>
      </c>
    </row>
    <row r="7615" spans="1:5" x14ac:dyDescent="0.25">
      <c r="A7615" t="s">
        <v>5843</v>
      </c>
      <c r="B7615" t="s">
        <v>13164</v>
      </c>
      <c r="C7615">
        <f>VLOOKUP(B7615,'[1]Main Sheet'!$A:$C,3,0)</f>
        <v>431.67</v>
      </c>
      <c r="D7615" t="str">
        <f>IF(COUNTIF(KIT!$A:$A,A7615)&gt;0,"Yes","No")</f>
        <v>Yes</v>
      </c>
      <c r="E7615" t="s">
        <v>14391</v>
      </c>
    </row>
    <row r="7616" spans="1:5" x14ac:dyDescent="0.25">
      <c r="A7616" t="s">
        <v>5843</v>
      </c>
      <c r="B7616" t="s">
        <v>13121</v>
      </c>
      <c r="C7616">
        <f>VLOOKUP(B7616,'[1]Main Sheet'!$A:$C,3,0)</f>
        <v>51.67</v>
      </c>
      <c r="D7616" t="str">
        <f>IF(COUNTIF(KIT!$A:$A,A7616)&gt;0,"Yes","No")</f>
        <v>Yes</v>
      </c>
      <c r="E7616" t="s">
        <v>14391</v>
      </c>
    </row>
    <row r="7617" spans="1:5" x14ac:dyDescent="0.25">
      <c r="A7617" t="s">
        <v>5843</v>
      </c>
      <c r="B7617" t="s">
        <v>14325</v>
      </c>
      <c r="C7617">
        <f>VLOOKUP(B7617,'[1]Main Sheet'!$A:$C,3,0)</f>
        <v>105.83</v>
      </c>
      <c r="D7617" t="str">
        <f>IF(COUNTIF(KIT!$A:$A,A7617)&gt;0,"Yes","No")</f>
        <v>Yes</v>
      </c>
      <c r="E7617" t="s">
        <v>14391</v>
      </c>
    </row>
    <row r="7618" spans="1:5" x14ac:dyDescent="0.25">
      <c r="A7618" t="s">
        <v>5975</v>
      </c>
      <c r="B7618" t="s">
        <v>13164</v>
      </c>
      <c r="C7618">
        <f>VLOOKUP(B7618,'[1]Main Sheet'!$A:$C,3,0)</f>
        <v>431.67</v>
      </c>
      <c r="D7618" t="str">
        <f>IF(COUNTIF(KIT!$A:$A,A7618)&gt;0,"Yes","No")</f>
        <v>Yes</v>
      </c>
      <c r="E7618" t="s">
        <v>14391</v>
      </c>
    </row>
    <row r="7619" spans="1:5" x14ac:dyDescent="0.25">
      <c r="A7619" t="s">
        <v>5975</v>
      </c>
      <c r="B7619" t="s">
        <v>13121</v>
      </c>
      <c r="C7619">
        <f>VLOOKUP(B7619,'[1]Main Sheet'!$A:$C,3,0)</f>
        <v>51.67</v>
      </c>
      <c r="D7619" t="str">
        <f>IF(COUNTIF(KIT!$A:$A,A7619)&gt;0,"Yes","No")</f>
        <v>Yes</v>
      </c>
      <c r="E7619" t="s">
        <v>14391</v>
      </c>
    </row>
    <row r="7620" spans="1:5" x14ac:dyDescent="0.25">
      <c r="A7620" t="s">
        <v>5975</v>
      </c>
      <c r="B7620" t="s">
        <v>14326</v>
      </c>
      <c r="C7620">
        <f>VLOOKUP(B7620,'[1]Main Sheet'!$A:$C,3,0)</f>
        <v>169.17</v>
      </c>
      <c r="D7620" t="str">
        <f>IF(COUNTIF(KIT!$A:$A,A7620)&gt;0,"Yes","No")</f>
        <v>Yes</v>
      </c>
      <c r="E7620" t="s">
        <v>14391</v>
      </c>
    </row>
    <row r="7621" spans="1:5" x14ac:dyDescent="0.25">
      <c r="A7621" t="s">
        <v>6049</v>
      </c>
      <c r="B7621" t="s">
        <v>14241</v>
      </c>
      <c r="C7621">
        <f>VLOOKUP(B7621,'[1]Main Sheet'!$A:$C,3,0)</f>
        <v>544.16999999999996</v>
      </c>
      <c r="D7621" t="str">
        <f>IF(COUNTIF(KIT!$A:$A,A7621)&gt;0,"Yes","No")</f>
        <v>Yes</v>
      </c>
      <c r="E7621" t="s">
        <v>14391</v>
      </c>
    </row>
    <row r="7622" spans="1:5" x14ac:dyDescent="0.25">
      <c r="A7622" t="s">
        <v>6049</v>
      </c>
      <c r="B7622" t="s">
        <v>14176</v>
      </c>
      <c r="C7622">
        <f>VLOOKUP(B7622,'[1]Main Sheet'!$A:$C,3,0)</f>
        <v>82.5</v>
      </c>
      <c r="D7622" t="str">
        <f>IF(COUNTIF(KIT!$A:$A,A7622)&gt;0,"Yes","No")</f>
        <v>Yes</v>
      </c>
      <c r="E7622">
        <v>46203</v>
      </c>
    </row>
    <row r="7623" spans="1:5" x14ac:dyDescent="0.25">
      <c r="A7623" t="s">
        <v>6049</v>
      </c>
      <c r="B7623" t="s">
        <v>14320</v>
      </c>
      <c r="C7623">
        <f>VLOOKUP(B7623,'[1]Main Sheet'!$A:$C,3,0)</f>
        <v>100.83</v>
      </c>
      <c r="D7623" t="str">
        <f>IF(COUNTIF(KIT!$A:$A,A7623)&gt;0,"Yes","No")</f>
        <v>Yes</v>
      </c>
      <c r="E7623" t="s">
        <v>14391</v>
      </c>
    </row>
    <row r="7624" spans="1:5" x14ac:dyDescent="0.25">
      <c r="A7624" t="s">
        <v>6163</v>
      </c>
      <c r="B7624" t="s">
        <v>14241</v>
      </c>
      <c r="C7624">
        <f>VLOOKUP(B7624,'[1]Main Sheet'!$A:$C,3,0)</f>
        <v>544.16999999999996</v>
      </c>
      <c r="D7624" t="str">
        <f>IF(COUNTIF(KIT!$A:$A,A7624)&gt;0,"Yes","No")</f>
        <v>Yes</v>
      </c>
      <c r="E7624" t="s">
        <v>14391</v>
      </c>
    </row>
    <row r="7625" spans="1:5" x14ac:dyDescent="0.25">
      <c r="A7625" t="s">
        <v>6163</v>
      </c>
      <c r="B7625" t="s">
        <v>14176</v>
      </c>
      <c r="C7625">
        <f>VLOOKUP(B7625,'[1]Main Sheet'!$A:$C,3,0)</f>
        <v>82.5</v>
      </c>
      <c r="D7625" t="str">
        <f>IF(COUNTIF(KIT!$A:$A,A7625)&gt;0,"Yes","No")</f>
        <v>Yes</v>
      </c>
      <c r="E7625">
        <v>46203</v>
      </c>
    </row>
    <row r="7626" spans="1:5" x14ac:dyDescent="0.25">
      <c r="A7626" t="s">
        <v>6163</v>
      </c>
      <c r="B7626" t="s">
        <v>14321</v>
      </c>
      <c r="C7626">
        <f>VLOOKUP(B7626,'[1]Main Sheet'!$A:$C,3,0)</f>
        <v>150</v>
      </c>
      <c r="D7626" t="str">
        <f>IF(COUNTIF(KIT!$A:$A,A7626)&gt;0,"Yes","No")</f>
        <v>Yes</v>
      </c>
      <c r="E7626" t="s">
        <v>14391</v>
      </c>
    </row>
    <row r="7627" spans="1:5" x14ac:dyDescent="0.25">
      <c r="A7627" t="s">
        <v>6051</v>
      </c>
      <c r="B7627" t="s">
        <v>14242</v>
      </c>
      <c r="C7627">
        <f>VLOOKUP(B7627,'[1]Main Sheet'!$A:$C,3,0)</f>
        <v>559.16999999999996</v>
      </c>
      <c r="D7627" t="str">
        <f>IF(COUNTIF(KIT!$A:$A,A7627)&gt;0,"Yes","No")</f>
        <v>Yes</v>
      </c>
      <c r="E7627" t="s">
        <v>14391</v>
      </c>
    </row>
    <row r="7628" spans="1:5" x14ac:dyDescent="0.25">
      <c r="A7628" t="s">
        <v>6051</v>
      </c>
      <c r="B7628" t="s">
        <v>14176</v>
      </c>
      <c r="C7628">
        <f>VLOOKUP(B7628,'[1]Main Sheet'!$A:$C,3,0)</f>
        <v>82.5</v>
      </c>
      <c r="D7628" t="str">
        <f>IF(COUNTIF(KIT!$A:$A,A7628)&gt;0,"Yes","No")</f>
        <v>Yes</v>
      </c>
      <c r="E7628">
        <v>46203</v>
      </c>
    </row>
    <row r="7629" spans="1:5" x14ac:dyDescent="0.25">
      <c r="A7629" t="s">
        <v>6051</v>
      </c>
      <c r="B7629" t="s">
        <v>14320</v>
      </c>
      <c r="C7629">
        <f>VLOOKUP(B7629,'[1]Main Sheet'!$A:$C,3,0)</f>
        <v>100.83</v>
      </c>
      <c r="D7629" t="str">
        <f>IF(COUNTIF(KIT!$A:$A,A7629)&gt;0,"Yes","No")</f>
        <v>Yes</v>
      </c>
      <c r="E7629" t="s">
        <v>14391</v>
      </c>
    </row>
    <row r="7630" spans="1:5" x14ac:dyDescent="0.25">
      <c r="A7630" t="s">
        <v>6165</v>
      </c>
      <c r="B7630" t="s">
        <v>14242</v>
      </c>
      <c r="C7630">
        <f>VLOOKUP(B7630,'[1]Main Sheet'!$A:$C,3,0)</f>
        <v>559.16999999999996</v>
      </c>
      <c r="D7630" t="str">
        <f>IF(COUNTIF(KIT!$A:$A,A7630)&gt;0,"Yes","No")</f>
        <v>Yes</v>
      </c>
      <c r="E7630" t="s">
        <v>14391</v>
      </c>
    </row>
    <row r="7631" spans="1:5" x14ac:dyDescent="0.25">
      <c r="A7631" t="s">
        <v>6165</v>
      </c>
      <c r="B7631" t="s">
        <v>14176</v>
      </c>
      <c r="C7631">
        <f>VLOOKUP(B7631,'[1]Main Sheet'!$A:$C,3,0)</f>
        <v>82.5</v>
      </c>
      <c r="D7631" t="str">
        <f>IF(COUNTIF(KIT!$A:$A,A7631)&gt;0,"Yes","No")</f>
        <v>Yes</v>
      </c>
      <c r="E7631">
        <v>46203</v>
      </c>
    </row>
    <row r="7632" spans="1:5" x14ac:dyDescent="0.25">
      <c r="A7632" t="s">
        <v>6165</v>
      </c>
      <c r="B7632" t="s">
        <v>14321</v>
      </c>
      <c r="C7632">
        <f>VLOOKUP(B7632,'[1]Main Sheet'!$A:$C,3,0)</f>
        <v>150</v>
      </c>
      <c r="D7632" t="str">
        <f>IF(COUNTIF(KIT!$A:$A,A7632)&gt;0,"Yes","No")</f>
        <v>Yes</v>
      </c>
      <c r="E7632" t="s">
        <v>14391</v>
      </c>
    </row>
    <row r="7633" spans="1:5" x14ac:dyDescent="0.25">
      <c r="A7633" t="s">
        <v>6053</v>
      </c>
      <c r="B7633" t="s">
        <v>14243</v>
      </c>
      <c r="C7633" t="e">
        <f>VLOOKUP(B7633,'[1]Main Sheet'!$A:$C,3,0)</f>
        <v>#N/A</v>
      </c>
      <c r="D7633" t="str">
        <f>IF(COUNTIF(KIT!$A:$A,A7633)&gt;0,"Yes","No")</f>
        <v>Yes</v>
      </c>
      <c r="E7633" t="s">
        <v>14391</v>
      </c>
    </row>
    <row r="7634" spans="1:5" x14ac:dyDescent="0.25">
      <c r="A7634" t="s">
        <v>6053</v>
      </c>
      <c r="B7634" t="s">
        <v>14176</v>
      </c>
      <c r="C7634">
        <f>VLOOKUP(B7634,'[1]Main Sheet'!$A:$C,3,0)</f>
        <v>82.5</v>
      </c>
      <c r="D7634" t="str">
        <f>IF(COUNTIF(KIT!$A:$A,A7634)&gt;0,"Yes","No")</f>
        <v>Yes</v>
      </c>
      <c r="E7634">
        <v>46203</v>
      </c>
    </row>
    <row r="7635" spans="1:5" x14ac:dyDescent="0.25">
      <c r="A7635" t="s">
        <v>6053</v>
      </c>
      <c r="B7635" t="s">
        <v>14320</v>
      </c>
      <c r="C7635">
        <f>VLOOKUP(B7635,'[1]Main Sheet'!$A:$C,3,0)</f>
        <v>100.83</v>
      </c>
      <c r="D7635" t="str">
        <f>IF(COUNTIF(KIT!$A:$A,A7635)&gt;0,"Yes","No")</f>
        <v>Yes</v>
      </c>
      <c r="E7635" t="s">
        <v>14391</v>
      </c>
    </row>
    <row r="7636" spans="1:5" x14ac:dyDescent="0.25">
      <c r="A7636" t="s">
        <v>6167</v>
      </c>
      <c r="B7636" t="s">
        <v>14243</v>
      </c>
      <c r="C7636" t="e">
        <f>VLOOKUP(B7636,'[1]Main Sheet'!$A:$C,3,0)</f>
        <v>#N/A</v>
      </c>
      <c r="D7636" t="str">
        <f>IF(COUNTIF(KIT!$A:$A,A7636)&gt;0,"Yes","No")</f>
        <v>Yes</v>
      </c>
      <c r="E7636" t="s">
        <v>14391</v>
      </c>
    </row>
    <row r="7637" spans="1:5" x14ac:dyDescent="0.25">
      <c r="A7637" t="s">
        <v>6167</v>
      </c>
      <c r="B7637" t="s">
        <v>14176</v>
      </c>
      <c r="C7637">
        <f>VLOOKUP(B7637,'[1]Main Sheet'!$A:$C,3,0)</f>
        <v>82.5</v>
      </c>
      <c r="D7637" t="str">
        <f>IF(COUNTIF(KIT!$A:$A,A7637)&gt;0,"Yes","No")</f>
        <v>Yes</v>
      </c>
      <c r="E7637">
        <v>46203</v>
      </c>
    </row>
    <row r="7638" spans="1:5" x14ac:dyDescent="0.25">
      <c r="A7638" t="s">
        <v>6167</v>
      </c>
      <c r="B7638" t="s">
        <v>14321</v>
      </c>
      <c r="C7638">
        <f>VLOOKUP(B7638,'[1]Main Sheet'!$A:$C,3,0)</f>
        <v>150</v>
      </c>
      <c r="D7638" t="str">
        <f>IF(COUNTIF(KIT!$A:$A,A7638)&gt;0,"Yes","No")</f>
        <v>Yes</v>
      </c>
      <c r="E7638" t="s">
        <v>14391</v>
      </c>
    </row>
    <row r="7639" spans="1:5" x14ac:dyDescent="0.25">
      <c r="A7639" t="s">
        <v>5887</v>
      </c>
      <c r="B7639" t="s">
        <v>14241</v>
      </c>
      <c r="C7639">
        <f>VLOOKUP(B7639,'[1]Main Sheet'!$A:$C,3,0)</f>
        <v>544.16999999999996</v>
      </c>
      <c r="D7639" t="str">
        <f>IF(COUNTIF(KIT!$A:$A,A7639)&gt;0,"Yes","No")</f>
        <v>Yes</v>
      </c>
      <c r="E7639" t="s">
        <v>14391</v>
      </c>
    </row>
    <row r="7640" spans="1:5" x14ac:dyDescent="0.25">
      <c r="A7640" t="s">
        <v>5887</v>
      </c>
      <c r="B7640" t="s">
        <v>14181</v>
      </c>
      <c r="C7640">
        <f>VLOOKUP(B7640,'[1]Main Sheet'!$A:$C,3,0)</f>
        <v>64.17</v>
      </c>
      <c r="D7640" t="str">
        <f>IF(COUNTIF(KIT!$A:$A,A7640)&gt;0,"Yes","No")</f>
        <v>Yes</v>
      </c>
      <c r="E7640" t="s">
        <v>14391</v>
      </c>
    </row>
    <row r="7641" spans="1:5" x14ac:dyDescent="0.25">
      <c r="A7641" t="s">
        <v>5887</v>
      </c>
      <c r="B7641" t="s">
        <v>14322</v>
      </c>
      <c r="C7641">
        <f>VLOOKUP(B7641,'[1]Main Sheet'!$A:$C,3,0)</f>
        <v>101.67</v>
      </c>
      <c r="D7641" t="str">
        <f>IF(COUNTIF(KIT!$A:$A,A7641)&gt;0,"Yes","No")</f>
        <v>Yes</v>
      </c>
      <c r="E7641" t="s">
        <v>14391</v>
      </c>
    </row>
    <row r="7642" spans="1:5" x14ac:dyDescent="0.25">
      <c r="A7642" t="s">
        <v>6031</v>
      </c>
      <c r="B7642" t="s">
        <v>14241</v>
      </c>
      <c r="C7642">
        <f>VLOOKUP(B7642,'[1]Main Sheet'!$A:$C,3,0)</f>
        <v>544.16999999999996</v>
      </c>
      <c r="D7642" t="str">
        <f>IF(COUNTIF(KIT!$A:$A,A7642)&gt;0,"Yes","No")</f>
        <v>Yes</v>
      </c>
      <c r="E7642" t="s">
        <v>14391</v>
      </c>
    </row>
    <row r="7643" spans="1:5" x14ac:dyDescent="0.25">
      <c r="A7643" t="s">
        <v>6031</v>
      </c>
      <c r="B7643" t="s">
        <v>14181</v>
      </c>
      <c r="C7643">
        <f>VLOOKUP(B7643,'[1]Main Sheet'!$A:$C,3,0)</f>
        <v>64.17</v>
      </c>
      <c r="D7643" t="str">
        <f>IF(COUNTIF(KIT!$A:$A,A7643)&gt;0,"Yes","No")</f>
        <v>Yes</v>
      </c>
      <c r="E7643" t="s">
        <v>14391</v>
      </c>
    </row>
    <row r="7644" spans="1:5" x14ac:dyDescent="0.25">
      <c r="A7644" t="s">
        <v>6031</v>
      </c>
      <c r="B7644" t="s">
        <v>14275</v>
      </c>
      <c r="C7644" t="e">
        <f>VLOOKUP(B7644,'[1]Main Sheet'!$A:$C,3,0)</f>
        <v>#N/A</v>
      </c>
      <c r="D7644" t="str">
        <f>IF(COUNTIF(KIT!$A:$A,A7644)&gt;0,"Yes","No")</f>
        <v>Yes</v>
      </c>
      <c r="E7644" t="s">
        <v>14391</v>
      </c>
    </row>
    <row r="7645" spans="1:5" x14ac:dyDescent="0.25">
      <c r="A7645" t="s">
        <v>5889</v>
      </c>
      <c r="B7645" t="s">
        <v>14242</v>
      </c>
      <c r="C7645">
        <f>VLOOKUP(B7645,'[1]Main Sheet'!$A:$C,3,0)</f>
        <v>559.16999999999996</v>
      </c>
      <c r="D7645" t="str">
        <f>IF(COUNTIF(KIT!$A:$A,A7645)&gt;0,"Yes","No")</f>
        <v>Yes</v>
      </c>
      <c r="E7645" t="s">
        <v>14391</v>
      </c>
    </row>
    <row r="7646" spans="1:5" x14ac:dyDescent="0.25">
      <c r="A7646" t="s">
        <v>5889</v>
      </c>
      <c r="B7646" t="s">
        <v>14181</v>
      </c>
      <c r="C7646">
        <f>VLOOKUP(B7646,'[1]Main Sheet'!$A:$C,3,0)</f>
        <v>64.17</v>
      </c>
      <c r="D7646" t="str">
        <f>IF(COUNTIF(KIT!$A:$A,A7646)&gt;0,"Yes","No")</f>
        <v>Yes</v>
      </c>
      <c r="E7646" t="s">
        <v>14391</v>
      </c>
    </row>
    <row r="7647" spans="1:5" x14ac:dyDescent="0.25">
      <c r="A7647" t="s">
        <v>5889</v>
      </c>
      <c r="B7647" t="s">
        <v>14322</v>
      </c>
      <c r="C7647">
        <f>VLOOKUP(B7647,'[1]Main Sheet'!$A:$C,3,0)</f>
        <v>101.67</v>
      </c>
      <c r="D7647" t="str">
        <f>IF(COUNTIF(KIT!$A:$A,A7647)&gt;0,"Yes","No")</f>
        <v>Yes</v>
      </c>
      <c r="E7647" t="s">
        <v>14391</v>
      </c>
    </row>
    <row r="7648" spans="1:5" x14ac:dyDescent="0.25">
      <c r="A7648" t="s">
        <v>6033</v>
      </c>
      <c r="B7648" t="s">
        <v>14242</v>
      </c>
      <c r="C7648">
        <f>VLOOKUP(B7648,'[1]Main Sheet'!$A:$C,3,0)</f>
        <v>559.16999999999996</v>
      </c>
      <c r="D7648" t="str">
        <f>IF(COUNTIF(KIT!$A:$A,A7648)&gt;0,"Yes","No")</f>
        <v>Yes</v>
      </c>
      <c r="E7648" t="s">
        <v>14391</v>
      </c>
    </row>
    <row r="7649" spans="1:5" x14ac:dyDescent="0.25">
      <c r="A7649" t="s">
        <v>6033</v>
      </c>
      <c r="B7649" t="s">
        <v>14181</v>
      </c>
      <c r="C7649">
        <f>VLOOKUP(B7649,'[1]Main Sheet'!$A:$C,3,0)</f>
        <v>64.17</v>
      </c>
      <c r="D7649" t="str">
        <f>IF(COUNTIF(KIT!$A:$A,A7649)&gt;0,"Yes","No")</f>
        <v>Yes</v>
      </c>
      <c r="E7649" t="s">
        <v>14391</v>
      </c>
    </row>
    <row r="7650" spans="1:5" x14ac:dyDescent="0.25">
      <c r="A7650" t="s">
        <v>6033</v>
      </c>
      <c r="B7650" t="s">
        <v>14275</v>
      </c>
      <c r="C7650" t="e">
        <f>VLOOKUP(B7650,'[1]Main Sheet'!$A:$C,3,0)</f>
        <v>#N/A</v>
      </c>
      <c r="D7650" t="str">
        <f>IF(COUNTIF(KIT!$A:$A,A7650)&gt;0,"Yes","No")</f>
        <v>Yes</v>
      </c>
      <c r="E7650" t="s">
        <v>14391</v>
      </c>
    </row>
    <row r="7651" spans="1:5" x14ac:dyDescent="0.25">
      <c r="A7651" t="s">
        <v>5891</v>
      </c>
      <c r="B7651" t="s">
        <v>14243</v>
      </c>
      <c r="C7651" t="e">
        <f>VLOOKUP(B7651,'[1]Main Sheet'!$A:$C,3,0)</f>
        <v>#N/A</v>
      </c>
      <c r="D7651" t="str">
        <f>IF(COUNTIF(KIT!$A:$A,A7651)&gt;0,"Yes","No")</f>
        <v>Yes</v>
      </c>
      <c r="E7651" t="s">
        <v>14391</v>
      </c>
    </row>
    <row r="7652" spans="1:5" x14ac:dyDescent="0.25">
      <c r="A7652" t="s">
        <v>5891</v>
      </c>
      <c r="B7652" t="s">
        <v>14181</v>
      </c>
      <c r="C7652">
        <f>VLOOKUP(B7652,'[1]Main Sheet'!$A:$C,3,0)</f>
        <v>64.17</v>
      </c>
      <c r="D7652" t="str">
        <f>IF(COUNTIF(KIT!$A:$A,A7652)&gt;0,"Yes","No")</f>
        <v>Yes</v>
      </c>
      <c r="E7652" t="s">
        <v>14391</v>
      </c>
    </row>
    <row r="7653" spans="1:5" x14ac:dyDescent="0.25">
      <c r="A7653" t="s">
        <v>5891</v>
      </c>
      <c r="B7653" t="s">
        <v>14322</v>
      </c>
      <c r="C7653">
        <f>VLOOKUP(B7653,'[1]Main Sheet'!$A:$C,3,0)</f>
        <v>101.67</v>
      </c>
      <c r="D7653" t="str">
        <f>IF(COUNTIF(KIT!$A:$A,A7653)&gt;0,"Yes","No")</f>
        <v>Yes</v>
      </c>
      <c r="E7653" t="s">
        <v>14391</v>
      </c>
    </row>
    <row r="7654" spans="1:5" x14ac:dyDescent="0.25">
      <c r="A7654" t="s">
        <v>6035</v>
      </c>
      <c r="B7654" t="s">
        <v>14243</v>
      </c>
      <c r="C7654" t="e">
        <f>VLOOKUP(B7654,'[1]Main Sheet'!$A:$C,3,0)</f>
        <v>#N/A</v>
      </c>
      <c r="D7654" t="str">
        <f>IF(COUNTIF(KIT!$A:$A,A7654)&gt;0,"Yes","No")</f>
        <v>Yes</v>
      </c>
      <c r="E7654" t="s">
        <v>14391</v>
      </c>
    </row>
    <row r="7655" spans="1:5" x14ac:dyDescent="0.25">
      <c r="A7655" t="s">
        <v>6035</v>
      </c>
      <c r="B7655" t="s">
        <v>14181</v>
      </c>
      <c r="C7655">
        <f>VLOOKUP(B7655,'[1]Main Sheet'!$A:$C,3,0)</f>
        <v>64.17</v>
      </c>
      <c r="D7655" t="str">
        <f>IF(COUNTIF(KIT!$A:$A,A7655)&gt;0,"Yes","No")</f>
        <v>Yes</v>
      </c>
      <c r="E7655" t="s">
        <v>14391</v>
      </c>
    </row>
    <row r="7656" spans="1:5" x14ac:dyDescent="0.25">
      <c r="A7656" t="s">
        <v>6035</v>
      </c>
      <c r="B7656" t="s">
        <v>14275</v>
      </c>
      <c r="C7656" t="e">
        <f>VLOOKUP(B7656,'[1]Main Sheet'!$A:$C,3,0)</f>
        <v>#N/A</v>
      </c>
      <c r="D7656" t="str">
        <f>IF(COUNTIF(KIT!$A:$A,A7656)&gt;0,"Yes","No")</f>
        <v>Yes</v>
      </c>
      <c r="E7656" t="s">
        <v>14391</v>
      </c>
    </row>
    <row r="7657" spans="1:5" x14ac:dyDescent="0.25">
      <c r="A7657" t="s">
        <v>5791</v>
      </c>
      <c r="B7657" t="s">
        <v>14241</v>
      </c>
      <c r="C7657">
        <f>VLOOKUP(B7657,'[1]Main Sheet'!$A:$C,3,0)</f>
        <v>544.16999999999996</v>
      </c>
      <c r="D7657" t="str">
        <f>IF(COUNTIF(KIT!$A:$A,A7657)&gt;0,"Yes","No")</f>
        <v>Yes</v>
      </c>
      <c r="E7657" t="s">
        <v>14391</v>
      </c>
    </row>
    <row r="7658" spans="1:5" x14ac:dyDescent="0.25">
      <c r="A7658" t="s">
        <v>5791</v>
      </c>
      <c r="B7658" t="s">
        <v>14187</v>
      </c>
      <c r="C7658">
        <f>VLOOKUP(B7658,'[1]Main Sheet'!$A:$C,3,0)</f>
        <v>55.83</v>
      </c>
      <c r="D7658" t="str">
        <f>IF(COUNTIF(KIT!$A:$A,A7658)&gt;0,"Yes","No")</f>
        <v>Yes</v>
      </c>
      <c r="E7658" t="s">
        <v>14391</v>
      </c>
    </row>
    <row r="7659" spans="1:5" x14ac:dyDescent="0.25">
      <c r="A7659" t="s">
        <v>5791</v>
      </c>
      <c r="B7659" t="s">
        <v>14323</v>
      </c>
      <c r="C7659">
        <f>VLOOKUP(B7659,'[1]Main Sheet'!$A:$C,3,0)</f>
        <v>68.33</v>
      </c>
      <c r="D7659" t="str">
        <f>IF(COUNTIF(KIT!$A:$A,A7659)&gt;0,"Yes","No")</f>
        <v>Yes</v>
      </c>
      <c r="E7659" t="s">
        <v>14391</v>
      </c>
    </row>
    <row r="7660" spans="1:5" x14ac:dyDescent="0.25">
      <c r="A7660" t="s">
        <v>5935</v>
      </c>
      <c r="B7660" t="s">
        <v>14241</v>
      </c>
      <c r="C7660">
        <f>VLOOKUP(B7660,'[1]Main Sheet'!$A:$C,3,0)</f>
        <v>544.16999999999996</v>
      </c>
      <c r="D7660" t="str">
        <f>IF(COUNTIF(KIT!$A:$A,A7660)&gt;0,"Yes","No")</f>
        <v>Yes</v>
      </c>
      <c r="E7660" t="s">
        <v>14391</v>
      </c>
    </row>
    <row r="7661" spans="1:5" x14ac:dyDescent="0.25">
      <c r="A7661" t="s">
        <v>5935</v>
      </c>
      <c r="B7661" t="s">
        <v>14187</v>
      </c>
      <c r="C7661">
        <f>VLOOKUP(B7661,'[1]Main Sheet'!$A:$C,3,0)</f>
        <v>55.83</v>
      </c>
      <c r="D7661" t="str">
        <f>IF(COUNTIF(KIT!$A:$A,A7661)&gt;0,"Yes","No")</f>
        <v>Yes</v>
      </c>
      <c r="E7661" t="s">
        <v>14391</v>
      </c>
    </row>
    <row r="7662" spans="1:5" x14ac:dyDescent="0.25">
      <c r="A7662" t="s">
        <v>5935</v>
      </c>
      <c r="B7662" t="s">
        <v>14324</v>
      </c>
      <c r="C7662">
        <f>VLOOKUP(B7662,'[1]Main Sheet'!$A:$C,3,0)</f>
        <v>167.5</v>
      </c>
      <c r="D7662" t="str">
        <f>IF(COUNTIF(KIT!$A:$A,A7662)&gt;0,"Yes","No")</f>
        <v>Yes</v>
      </c>
      <c r="E7662" t="s">
        <v>14391</v>
      </c>
    </row>
    <row r="7663" spans="1:5" x14ac:dyDescent="0.25">
      <c r="A7663" t="s">
        <v>5793</v>
      </c>
      <c r="B7663" t="s">
        <v>14242</v>
      </c>
      <c r="C7663">
        <f>VLOOKUP(B7663,'[1]Main Sheet'!$A:$C,3,0)</f>
        <v>559.16999999999996</v>
      </c>
      <c r="D7663" t="str">
        <f>IF(COUNTIF(KIT!$A:$A,A7663)&gt;0,"Yes","No")</f>
        <v>Yes</v>
      </c>
      <c r="E7663" t="s">
        <v>14391</v>
      </c>
    </row>
    <row r="7664" spans="1:5" x14ac:dyDescent="0.25">
      <c r="A7664" t="s">
        <v>5793</v>
      </c>
      <c r="B7664" t="s">
        <v>14187</v>
      </c>
      <c r="C7664">
        <f>VLOOKUP(B7664,'[1]Main Sheet'!$A:$C,3,0)</f>
        <v>55.83</v>
      </c>
      <c r="D7664" t="str">
        <f>IF(COUNTIF(KIT!$A:$A,A7664)&gt;0,"Yes","No")</f>
        <v>Yes</v>
      </c>
      <c r="E7664" t="s">
        <v>14391</v>
      </c>
    </row>
    <row r="7665" spans="1:5" x14ac:dyDescent="0.25">
      <c r="A7665" t="s">
        <v>5793</v>
      </c>
      <c r="B7665" t="s">
        <v>14323</v>
      </c>
      <c r="C7665">
        <f>VLOOKUP(B7665,'[1]Main Sheet'!$A:$C,3,0)</f>
        <v>68.33</v>
      </c>
      <c r="D7665" t="str">
        <f>IF(COUNTIF(KIT!$A:$A,A7665)&gt;0,"Yes","No")</f>
        <v>Yes</v>
      </c>
      <c r="E7665" t="s">
        <v>14391</v>
      </c>
    </row>
    <row r="7666" spans="1:5" x14ac:dyDescent="0.25">
      <c r="A7666" t="s">
        <v>5937</v>
      </c>
      <c r="B7666" t="s">
        <v>14242</v>
      </c>
      <c r="C7666">
        <f>VLOOKUP(B7666,'[1]Main Sheet'!$A:$C,3,0)</f>
        <v>559.16999999999996</v>
      </c>
      <c r="D7666" t="str">
        <f>IF(COUNTIF(KIT!$A:$A,A7666)&gt;0,"Yes","No")</f>
        <v>Yes</v>
      </c>
      <c r="E7666" t="s">
        <v>14391</v>
      </c>
    </row>
    <row r="7667" spans="1:5" x14ac:dyDescent="0.25">
      <c r="A7667" t="s">
        <v>5937</v>
      </c>
      <c r="B7667" t="s">
        <v>14187</v>
      </c>
      <c r="C7667">
        <f>VLOOKUP(B7667,'[1]Main Sheet'!$A:$C,3,0)</f>
        <v>55.83</v>
      </c>
      <c r="D7667" t="str">
        <f>IF(COUNTIF(KIT!$A:$A,A7667)&gt;0,"Yes","No")</f>
        <v>Yes</v>
      </c>
      <c r="E7667" t="s">
        <v>14391</v>
      </c>
    </row>
    <row r="7668" spans="1:5" x14ac:dyDescent="0.25">
      <c r="A7668" t="s">
        <v>5937</v>
      </c>
      <c r="B7668" t="s">
        <v>14324</v>
      </c>
      <c r="C7668">
        <f>VLOOKUP(B7668,'[1]Main Sheet'!$A:$C,3,0)</f>
        <v>167.5</v>
      </c>
      <c r="D7668" t="str">
        <f>IF(COUNTIF(KIT!$A:$A,A7668)&gt;0,"Yes","No")</f>
        <v>Yes</v>
      </c>
      <c r="E7668" t="s">
        <v>14391</v>
      </c>
    </row>
    <row r="7669" spans="1:5" x14ac:dyDescent="0.25">
      <c r="A7669" t="s">
        <v>5795</v>
      </c>
      <c r="B7669" t="s">
        <v>14243</v>
      </c>
      <c r="C7669" t="e">
        <f>VLOOKUP(B7669,'[1]Main Sheet'!$A:$C,3,0)</f>
        <v>#N/A</v>
      </c>
      <c r="D7669" t="str">
        <f>IF(COUNTIF(KIT!$A:$A,A7669)&gt;0,"Yes","No")</f>
        <v>Yes</v>
      </c>
      <c r="E7669" t="s">
        <v>14391</v>
      </c>
    </row>
    <row r="7670" spans="1:5" x14ac:dyDescent="0.25">
      <c r="A7670" t="s">
        <v>5795</v>
      </c>
      <c r="B7670" t="s">
        <v>14187</v>
      </c>
      <c r="C7670">
        <f>VLOOKUP(B7670,'[1]Main Sheet'!$A:$C,3,0)</f>
        <v>55.83</v>
      </c>
      <c r="D7670" t="str">
        <f>IF(COUNTIF(KIT!$A:$A,A7670)&gt;0,"Yes","No")</f>
        <v>Yes</v>
      </c>
      <c r="E7670" t="s">
        <v>14391</v>
      </c>
    </row>
    <row r="7671" spans="1:5" x14ac:dyDescent="0.25">
      <c r="A7671" t="s">
        <v>5795</v>
      </c>
      <c r="B7671" t="s">
        <v>14323</v>
      </c>
      <c r="C7671">
        <f>VLOOKUP(B7671,'[1]Main Sheet'!$A:$C,3,0)</f>
        <v>68.33</v>
      </c>
      <c r="D7671" t="str">
        <f>IF(COUNTIF(KIT!$A:$A,A7671)&gt;0,"Yes","No")</f>
        <v>Yes</v>
      </c>
      <c r="E7671" t="s">
        <v>14391</v>
      </c>
    </row>
    <row r="7672" spans="1:5" x14ac:dyDescent="0.25">
      <c r="A7672" t="s">
        <v>5939</v>
      </c>
      <c r="B7672" t="s">
        <v>14243</v>
      </c>
      <c r="C7672" t="e">
        <f>VLOOKUP(B7672,'[1]Main Sheet'!$A:$C,3,0)</f>
        <v>#N/A</v>
      </c>
      <c r="D7672" t="str">
        <f>IF(COUNTIF(KIT!$A:$A,A7672)&gt;0,"Yes","No")</f>
        <v>Yes</v>
      </c>
      <c r="E7672" t="s">
        <v>14391</v>
      </c>
    </row>
    <row r="7673" spans="1:5" x14ac:dyDescent="0.25">
      <c r="A7673" t="s">
        <v>5939</v>
      </c>
      <c r="B7673" t="s">
        <v>14187</v>
      </c>
      <c r="C7673">
        <f>VLOOKUP(B7673,'[1]Main Sheet'!$A:$C,3,0)</f>
        <v>55.83</v>
      </c>
      <c r="D7673" t="str">
        <f>IF(COUNTIF(KIT!$A:$A,A7673)&gt;0,"Yes","No")</f>
        <v>Yes</v>
      </c>
      <c r="E7673" t="s">
        <v>14391</v>
      </c>
    </row>
    <row r="7674" spans="1:5" x14ac:dyDescent="0.25">
      <c r="A7674" t="s">
        <v>5939</v>
      </c>
      <c r="B7674" t="s">
        <v>14324</v>
      </c>
      <c r="C7674">
        <f>VLOOKUP(B7674,'[1]Main Sheet'!$A:$C,3,0)</f>
        <v>167.5</v>
      </c>
      <c r="D7674" t="str">
        <f>IF(COUNTIF(KIT!$A:$A,A7674)&gt;0,"Yes","No")</f>
        <v>Yes</v>
      </c>
      <c r="E7674" t="s">
        <v>14391</v>
      </c>
    </row>
    <row r="7675" spans="1:5" x14ac:dyDescent="0.25">
      <c r="A7675" t="s">
        <v>5893</v>
      </c>
      <c r="B7675" t="s">
        <v>14241</v>
      </c>
      <c r="C7675">
        <f>VLOOKUP(B7675,'[1]Main Sheet'!$A:$C,3,0)</f>
        <v>544.16999999999996</v>
      </c>
      <c r="D7675" t="str">
        <f>IF(COUNTIF(KIT!$A:$A,A7675)&gt;0,"Yes","No")</f>
        <v>Yes</v>
      </c>
      <c r="E7675" t="s">
        <v>14391</v>
      </c>
    </row>
    <row r="7676" spans="1:5" x14ac:dyDescent="0.25">
      <c r="A7676" t="s">
        <v>5893</v>
      </c>
      <c r="B7676" t="s">
        <v>13121</v>
      </c>
      <c r="C7676">
        <f>VLOOKUP(B7676,'[1]Main Sheet'!$A:$C,3,0)</f>
        <v>51.67</v>
      </c>
      <c r="D7676" t="str">
        <f>IF(COUNTIF(KIT!$A:$A,A7676)&gt;0,"Yes","No")</f>
        <v>Yes</v>
      </c>
      <c r="E7676" t="s">
        <v>14391</v>
      </c>
    </row>
    <row r="7677" spans="1:5" x14ac:dyDescent="0.25">
      <c r="A7677" t="s">
        <v>5893</v>
      </c>
      <c r="B7677" t="s">
        <v>14325</v>
      </c>
      <c r="C7677">
        <f>VLOOKUP(B7677,'[1]Main Sheet'!$A:$C,3,0)</f>
        <v>105.83</v>
      </c>
      <c r="D7677" t="str">
        <f>IF(COUNTIF(KIT!$A:$A,A7677)&gt;0,"Yes","No")</f>
        <v>Yes</v>
      </c>
      <c r="E7677" t="s">
        <v>14391</v>
      </c>
    </row>
    <row r="7678" spans="1:5" x14ac:dyDescent="0.25">
      <c r="A7678" t="s">
        <v>6037</v>
      </c>
      <c r="B7678" t="s">
        <v>14241</v>
      </c>
      <c r="C7678">
        <f>VLOOKUP(B7678,'[1]Main Sheet'!$A:$C,3,0)</f>
        <v>544.16999999999996</v>
      </c>
      <c r="D7678" t="str">
        <f>IF(COUNTIF(KIT!$A:$A,A7678)&gt;0,"Yes","No")</f>
        <v>Yes</v>
      </c>
      <c r="E7678" t="s">
        <v>14391</v>
      </c>
    </row>
    <row r="7679" spans="1:5" x14ac:dyDescent="0.25">
      <c r="A7679" t="s">
        <v>6037</v>
      </c>
      <c r="B7679" t="s">
        <v>13121</v>
      </c>
      <c r="C7679">
        <f>VLOOKUP(B7679,'[1]Main Sheet'!$A:$C,3,0)</f>
        <v>51.67</v>
      </c>
      <c r="D7679" t="str">
        <f>IF(COUNTIF(KIT!$A:$A,A7679)&gt;0,"Yes","No")</f>
        <v>Yes</v>
      </c>
      <c r="E7679" t="s">
        <v>14391</v>
      </c>
    </row>
    <row r="7680" spans="1:5" x14ac:dyDescent="0.25">
      <c r="A7680" t="s">
        <v>6037</v>
      </c>
      <c r="B7680" t="s">
        <v>14326</v>
      </c>
      <c r="C7680">
        <f>VLOOKUP(B7680,'[1]Main Sheet'!$A:$C,3,0)</f>
        <v>169.17</v>
      </c>
      <c r="D7680" t="str">
        <f>IF(COUNTIF(KIT!$A:$A,A7680)&gt;0,"Yes","No")</f>
        <v>Yes</v>
      </c>
      <c r="E7680" t="s">
        <v>14391</v>
      </c>
    </row>
    <row r="7681" spans="1:5" x14ac:dyDescent="0.25">
      <c r="A7681" t="s">
        <v>5895</v>
      </c>
      <c r="B7681" t="s">
        <v>14242</v>
      </c>
      <c r="C7681">
        <f>VLOOKUP(B7681,'[1]Main Sheet'!$A:$C,3,0)</f>
        <v>559.16999999999996</v>
      </c>
      <c r="D7681" t="str">
        <f>IF(COUNTIF(KIT!$A:$A,A7681)&gt;0,"Yes","No")</f>
        <v>Yes</v>
      </c>
      <c r="E7681" t="s">
        <v>14391</v>
      </c>
    </row>
    <row r="7682" spans="1:5" x14ac:dyDescent="0.25">
      <c r="A7682" t="s">
        <v>5895</v>
      </c>
      <c r="B7682" t="s">
        <v>13121</v>
      </c>
      <c r="C7682">
        <f>VLOOKUP(B7682,'[1]Main Sheet'!$A:$C,3,0)</f>
        <v>51.67</v>
      </c>
      <c r="D7682" t="str">
        <f>IF(COUNTIF(KIT!$A:$A,A7682)&gt;0,"Yes","No")</f>
        <v>Yes</v>
      </c>
      <c r="E7682" t="s">
        <v>14391</v>
      </c>
    </row>
    <row r="7683" spans="1:5" x14ac:dyDescent="0.25">
      <c r="A7683" t="s">
        <v>5895</v>
      </c>
      <c r="B7683" t="s">
        <v>14325</v>
      </c>
      <c r="C7683">
        <f>VLOOKUP(B7683,'[1]Main Sheet'!$A:$C,3,0)</f>
        <v>105.83</v>
      </c>
      <c r="D7683" t="str">
        <f>IF(COUNTIF(KIT!$A:$A,A7683)&gt;0,"Yes","No")</f>
        <v>Yes</v>
      </c>
      <c r="E7683" t="s">
        <v>14391</v>
      </c>
    </row>
    <row r="7684" spans="1:5" x14ac:dyDescent="0.25">
      <c r="A7684" t="s">
        <v>6039</v>
      </c>
      <c r="B7684" t="s">
        <v>14242</v>
      </c>
      <c r="C7684">
        <f>VLOOKUP(B7684,'[1]Main Sheet'!$A:$C,3,0)</f>
        <v>559.16999999999996</v>
      </c>
      <c r="D7684" t="str">
        <f>IF(COUNTIF(KIT!$A:$A,A7684)&gt;0,"Yes","No")</f>
        <v>Yes</v>
      </c>
      <c r="E7684" t="s">
        <v>14391</v>
      </c>
    </row>
    <row r="7685" spans="1:5" x14ac:dyDescent="0.25">
      <c r="A7685" t="s">
        <v>6039</v>
      </c>
      <c r="B7685" t="s">
        <v>13121</v>
      </c>
      <c r="C7685">
        <f>VLOOKUP(B7685,'[1]Main Sheet'!$A:$C,3,0)</f>
        <v>51.67</v>
      </c>
      <c r="D7685" t="str">
        <f>IF(COUNTIF(KIT!$A:$A,A7685)&gt;0,"Yes","No")</f>
        <v>Yes</v>
      </c>
      <c r="E7685" t="s">
        <v>14391</v>
      </c>
    </row>
    <row r="7686" spans="1:5" x14ac:dyDescent="0.25">
      <c r="A7686" t="s">
        <v>6039</v>
      </c>
      <c r="B7686" t="s">
        <v>14326</v>
      </c>
      <c r="C7686">
        <f>VLOOKUP(B7686,'[1]Main Sheet'!$A:$C,3,0)</f>
        <v>169.17</v>
      </c>
      <c r="D7686" t="str">
        <f>IF(COUNTIF(KIT!$A:$A,A7686)&gt;0,"Yes","No")</f>
        <v>Yes</v>
      </c>
      <c r="E7686" t="s">
        <v>14391</v>
      </c>
    </row>
    <row r="7687" spans="1:5" x14ac:dyDescent="0.25">
      <c r="A7687" t="s">
        <v>5897</v>
      </c>
      <c r="B7687" t="s">
        <v>14243</v>
      </c>
      <c r="C7687" t="e">
        <f>VLOOKUP(B7687,'[1]Main Sheet'!$A:$C,3,0)</f>
        <v>#N/A</v>
      </c>
      <c r="D7687" t="str">
        <f>IF(COUNTIF(KIT!$A:$A,A7687)&gt;0,"Yes","No")</f>
        <v>Yes</v>
      </c>
      <c r="E7687" t="s">
        <v>14391</v>
      </c>
    </row>
    <row r="7688" spans="1:5" x14ac:dyDescent="0.25">
      <c r="A7688" t="s">
        <v>5897</v>
      </c>
      <c r="B7688" t="s">
        <v>13121</v>
      </c>
      <c r="C7688">
        <f>VLOOKUP(B7688,'[1]Main Sheet'!$A:$C,3,0)</f>
        <v>51.67</v>
      </c>
      <c r="D7688" t="str">
        <f>IF(COUNTIF(KIT!$A:$A,A7688)&gt;0,"Yes","No")</f>
        <v>Yes</v>
      </c>
      <c r="E7688" t="s">
        <v>14391</v>
      </c>
    </row>
    <row r="7689" spans="1:5" x14ac:dyDescent="0.25">
      <c r="A7689" t="s">
        <v>5897</v>
      </c>
      <c r="B7689" t="s">
        <v>14325</v>
      </c>
      <c r="C7689">
        <f>VLOOKUP(B7689,'[1]Main Sheet'!$A:$C,3,0)</f>
        <v>105.83</v>
      </c>
      <c r="D7689" t="str">
        <f>IF(COUNTIF(KIT!$A:$A,A7689)&gt;0,"Yes","No")</f>
        <v>Yes</v>
      </c>
      <c r="E7689" t="s">
        <v>14391</v>
      </c>
    </row>
    <row r="7690" spans="1:5" x14ac:dyDescent="0.25">
      <c r="A7690" t="s">
        <v>6041</v>
      </c>
      <c r="B7690" t="s">
        <v>14243</v>
      </c>
      <c r="C7690" t="e">
        <f>VLOOKUP(B7690,'[1]Main Sheet'!$A:$C,3,0)</f>
        <v>#N/A</v>
      </c>
      <c r="D7690" t="str">
        <f>IF(COUNTIF(KIT!$A:$A,A7690)&gt;0,"Yes","No")</f>
        <v>Yes</v>
      </c>
      <c r="E7690" t="s">
        <v>14391</v>
      </c>
    </row>
    <row r="7691" spans="1:5" x14ac:dyDescent="0.25">
      <c r="A7691" t="s">
        <v>6041</v>
      </c>
      <c r="B7691" t="s">
        <v>13121</v>
      </c>
      <c r="C7691">
        <f>VLOOKUP(B7691,'[1]Main Sheet'!$A:$C,3,0)</f>
        <v>51.67</v>
      </c>
      <c r="D7691" t="str">
        <f>IF(COUNTIF(KIT!$A:$A,A7691)&gt;0,"Yes","No")</f>
        <v>Yes</v>
      </c>
      <c r="E7691" t="s">
        <v>14391</v>
      </c>
    </row>
    <row r="7692" spans="1:5" x14ac:dyDescent="0.25">
      <c r="A7692" t="s">
        <v>6041</v>
      </c>
      <c r="B7692" t="s">
        <v>14326</v>
      </c>
      <c r="C7692">
        <f>VLOOKUP(B7692,'[1]Main Sheet'!$A:$C,3,0)</f>
        <v>169.17</v>
      </c>
      <c r="D7692" t="str">
        <f>IF(COUNTIF(KIT!$A:$A,A7692)&gt;0,"Yes","No")</f>
        <v>Yes</v>
      </c>
      <c r="E7692" t="s">
        <v>14391</v>
      </c>
    </row>
    <row r="7693" spans="1:5" x14ac:dyDescent="0.25">
      <c r="A7693" t="s">
        <v>8189</v>
      </c>
      <c r="B7693" t="s">
        <v>14247</v>
      </c>
      <c r="C7693" t="e">
        <f>VLOOKUP(B7693,'[1]Main Sheet'!$A:$C,3,0)</f>
        <v>#N/A</v>
      </c>
      <c r="D7693" t="str">
        <f>IF(COUNTIF(KIT!$A:$A,A7693)&gt;0,"Yes","No")</f>
        <v>Yes</v>
      </c>
      <c r="E7693" t="s">
        <v>14391</v>
      </c>
    </row>
    <row r="7694" spans="1:5" x14ac:dyDescent="0.25">
      <c r="A7694" t="s">
        <v>8189</v>
      </c>
      <c r="B7694" t="s">
        <v>14176</v>
      </c>
      <c r="C7694">
        <f>VLOOKUP(B7694,'[1]Main Sheet'!$A:$C,3,0)</f>
        <v>82.5</v>
      </c>
      <c r="D7694" t="str">
        <f>IF(COUNTIF(KIT!$A:$A,A7694)&gt;0,"Yes","No")</f>
        <v>Yes</v>
      </c>
      <c r="E7694">
        <v>46203</v>
      </c>
    </row>
    <row r="7695" spans="1:5" x14ac:dyDescent="0.25">
      <c r="A7695" t="s">
        <v>8189</v>
      </c>
      <c r="B7695" t="s">
        <v>14320</v>
      </c>
      <c r="C7695">
        <f>VLOOKUP(B7695,'[1]Main Sheet'!$A:$C,3,0)</f>
        <v>100.83</v>
      </c>
      <c r="D7695" t="str">
        <f>IF(COUNTIF(KIT!$A:$A,A7695)&gt;0,"Yes","No")</f>
        <v>Yes</v>
      </c>
      <c r="E7695" t="s">
        <v>14391</v>
      </c>
    </row>
    <row r="7696" spans="1:5" x14ac:dyDescent="0.25">
      <c r="A7696" t="s">
        <v>8187</v>
      </c>
      <c r="B7696" t="s">
        <v>14247</v>
      </c>
      <c r="C7696" t="e">
        <f>VLOOKUP(B7696,'[1]Main Sheet'!$A:$C,3,0)</f>
        <v>#N/A</v>
      </c>
      <c r="D7696" t="str">
        <f>IF(COUNTIF(KIT!$A:$A,A7696)&gt;0,"Yes","No")</f>
        <v>Yes</v>
      </c>
      <c r="E7696" t="s">
        <v>14391</v>
      </c>
    </row>
    <row r="7697" spans="1:5" x14ac:dyDescent="0.25">
      <c r="A7697" t="s">
        <v>8187</v>
      </c>
      <c r="B7697" t="s">
        <v>14176</v>
      </c>
      <c r="C7697">
        <f>VLOOKUP(B7697,'[1]Main Sheet'!$A:$C,3,0)</f>
        <v>82.5</v>
      </c>
      <c r="D7697" t="str">
        <f>IF(COUNTIF(KIT!$A:$A,A7697)&gt;0,"Yes","No")</f>
        <v>Yes</v>
      </c>
      <c r="E7697">
        <v>46203</v>
      </c>
    </row>
    <row r="7698" spans="1:5" x14ac:dyDescent="0.25">
      <c r="A7698" t="s">
        <v>8187</v>
      </c>
      <c r="B7698" t="s">
        <v>14321</v>
      </c>
      <c r="C7698">
        <f>VLOOKUP(B7698,'[1]Main Sheet'!$A:$C,3,0)</f>
        <v>150</v>
      </c>
      <c r="D7698" t="str">
        <f>IF(COUNTIF(KIT!$A:$A,A7698)&gt;0,"Yes","No")</f>
        <v>Yes</v>
      </c>
      <c r="E7698" t="s">
        <v>14391</v>
      </c>
    </row>
    <row r="7699" spans="1:5" x14ac:dyDescent="0.25">
      <c r="A7699" t="s">
        <v>8185</v>
      </c>
      <c r="B7699" t="s">
        <v>14248</v>
      </c>
      <c r="C7699" t="e">
        <f>VLOOKUP(B7699,'[1]Main Sheet'!$A:$C,3,0)</f>
        <v>#N/A</v>
      </c>
      <c r="D7699" t="str">
        <f>IF(COUNTIF(KIT!$A:$A,A7699)&gt;0,"Yes","No")</f>
        <v>Yes</v>
      </c>
      <c r="E7699" t="s">
        <v>14391</v>
      </c>
    </row>
    <row r="7700" spans="1:5" x14ac:dyDescent="0.25">
      <c r="A7700" t="s">
        <v>8185</v>
      </c>
      <c r="B7700" t="s">
        <v>14176</v>
      </c>
      <c r="C7700">
        <f>VLOOKUP(B7700,'[1]Main Sheet'!$A:$C,3,0)</f>
        <v>82.5</v>
      </c>
      <c r="D7700" t="str">
        <f>IF(COUNTIF(KIT!$A:$A,A7700)&gt;0,"Yes","No")</f>
        <v>Yes</v>
      </c>
      <c r="E7700">
        <v>46203</v>
      </c>
    </row>
    <row r="7701" spans="1:5" x14ac:dyDescent="0.25">
      <c r="A7701" t="s">
        <v>8185</v>
      </c>
      <c r="B7701" t="s">
        <v>14320</v>
      </c>
      <c r="C7701">
        <f>VLOOKUP(B7701,'[1]Main Sheet'!$A:$C,3,0)</f>
        <v>100.83</v>
      </c>
      <c r="D7701" t="str">
        <f>IF(COUNTIF(KIT!$A:$A,A7701)&gt;0,"Yes","No")</f>
        <v>Yes</v>
      </c>
      <c r="E7701" t="s">
        <v>14391</v>
      </c>
    </row>
    <row r="7702" spans="1:5" x14ac:dyDescent="0.25">
      <c r="A7702" t="s">
        <v>8183</v>
      </c>
      <c r="B7702" t="s">
        <v>14248</v>
      </c>
      <c r="C7702" t="e">
        <f>VLOOKUP(B7702,'[1]Main Sheet'!$A:$C,3,0)</f>
        <v>#N/A</v>
      </c>
      <c r="D7702" t="str">
        <f>IF(COUNTIF(KIT!$A:$A,A7702)&gt;0,"Yes","No")</f>
        <v>Yes</v>
      </c>
      <c r="E7702" t="s">
        <v>14391</v>
      </c>
    </row>
    <row r="7703" spans="1:5" x14ac:dyDescent="0.25">
      <c r="A7703" t="s">
        <v>8183</v>
      </c>
      <c r="B7703" t="s">
        <v>14176</v>
      </c>
      <c r="C7703">
        <f>VLOOKUP(B7703,'[1]Main Sheet'!$A:$C,3,0)</f>
        <v>82.5</v>
      </c>
      <c r="D7703" t="str">
        <f>IF(COUNTIF(KIT!$A:$A,A7703)&gt;0,"Yes","No")</f>
        <v>Yes</v>
      </c>
      <c r="E7703">
        <v>46203</v>
      </c>
    </row>
    <row r="7704" spans="1:5" x14ac:dyDescent="0.25">
      <c r="A7704" t="s">
        <v>8183</v>
      </c>
      <c r="B7704" t="s">
        <v>14321</v>
      </c>
      <c r="C7704">
        <f>VLOOKUP(B7704,'[1]Main Sheet'!$A:$C,3,0)</f>
        <v>150</v>
      </c>
      <c r="D7704" t="str">
        <f>IF(COUNTIF(KIT!$A:$A,A7704)&gt;0,"Yes","No")</f>
        <v>Yes</v>
      </c>
      <c r="E7704" t="s">
        <v>14391</v>
      </c>
    </row>
    <row r="7705" spans="1:5" x14ac:dyDescent="0.25">
      <c r="A7705" t="s">
        <v>8181</v>
      </c>
      <c r="B7705" t="s">
        <v>14249</v>
      </c>
      <c r="C7705" t="e">
        <f>VLOOKUP(B7705,'[1]Main Sheet'!$A:$C,3,0)</f>
        <v>#N/A</v>
      </c>
      <c r="D7705" t="str">
        <f>IF(COUNTIF(KIT!$A:$A,A7705)&gt;0,"Yes","No")</f>
        <v>Yes</v>
      </c>
      <c r="E7705" t="s">
        <v>14391</v>
      </c>
    </row>
    <row r="7706" spans="1:5" x14ac:dyDescent="0.25">
      <c r="A7706" t="s">
        <v>8181</v>
      </c>
      <c r="B7706" t="s">
        <v>14176</v>
      </c>
      <c r="C7706">
        <f>VLOOKUP(B7706,'[1]Main Sheet'!$A:$C,3,0)</f>
        <v>82.5</v>
      </c>
      <c r="D7706" t="str">
        <f>IF(COUNTIF(KIT!$A:$A,A7706)&gt;0,"Yes","No")</f>
        <v>Yes</v>
      </c>
      <c r="E7706">
        <v>46203</v>
      </c>
    </row>
    <row r="7707" spans="1:5" x14ac:dyDescent="0.25">
      <c r="A7707" t="s">
        <v>8181</v>
      </c>
      <c r="B7707" t="s">
        <v>14320</v>
      </c>
      <c r="C7707">
        <f>VLOOKUP(B7707,'[1]Main Sheet'!$A:$C,3,0)</f>
        <v>100.83</v>
      </c>
      <c r="D7707" t="str">
        <f>IF(COUNTIF(KIT!$A:$A,A7707)&gt;0,"Yes","No")</f>
        <v>Yes</v>
      </c>
      <c r="E7707" t="s">
        <v>14391</v>
      </c>
    </row>
    <row r="7708" spans="1:5" x14ac:dyDescent="0.25">
      <c r="A7708" t="s">
        <v>8179</v>
      </c>
      <c r="B7708" t="s">
        <v>14249</v>
      </c>
      <c r="C7708" t="e">
        <f>VLOOKUP(B7708,'[1]Main Sheet'!$A:$C,3,0)</f>
        <v>#N/A</v>
      </c>
      <c r="D7708" t="str">
        <f>IF(COUNTIF(KIT!$A:$A,A7708)&gt;0,"Yes","No")</f>
        <v>Yes</v>
      </c>
      <c r="E7708" t="s">
        <v>14391</v>
      </c>
    </row>
    <row r="7709" spans="1:5" x14ac:dyDescent="0.25">
      <c r="A7709" t="s">
        <v>8179</v>
      </c>
      <c r="B7709" t="s">
        <v>14176</v>
      </c>
      <c r="C7709">
        <f>VLOOKUP(B7709,'[1]Main Sheet'!$A:$C,3,0)</f>
        <v>82.5</v>
      </c>
      <c r="D7709" t="str">
        <f>IF(COUNTIF(KIT!$A:$A,A7709)&gt;0,"Yes","No")</f>
        <v>Yes</v>
      </c>
      <c r="E7709">
        <v>46203</v>
      </c>
    </row>
    <row r="7710" spans="1:5" x14ac:dyDescent="0.25">
      <c r="A7710" t="s">
        <v>8179</v>
      </c>
      <c r="B7710" t="s">
        <v>14321</v>
      </c>
      <c r="C7710">
        <f>VLOOKUP(B7710,'[1]Main Sheet'!$A:$C,3,0)</f>
        <v>150</v>
      </c>
      <c r="D7710" t="str">
        <f>IF(COUNTIF(KIT!$A:$A,A7710)&gt;0,"Yes","No")</f>
        <v>Yes</v>
      </c>
      <c r="E7710" t="s">
        <v>14391</v>
      </c>
    </row>
    <row r="7711" spans="1:5" x14ac:dyDescent="0.25">
      <c r="A7711" t="s">
        <v>8177</v>
      </c>
      <c r="B7711" t="s">
        <v>14247</v>
      </c>
      <c r="C7711" t="e">
        <f>VLOOKUP(B7711,'[1]Main Sheet'!$A:$C,3,0)</f>
        <v>#N/A</v>
      </c>
      <c r="D7711" t="str">
        <f>IF(COUNTIF(KIT!$A:$A,A7711)&gt;0,"Yes","No")</f>
        <v>Yes</v>
      </c>
      <c r="E7711" t="s">
        <v>14391</v>
      </c>
    </row>
    <row r="7712" spans="1:5" x14ac:dyDescent="0.25">
      <c r="A7712" t="s">
        <v>8177</v>
      </c>
      <c r="B7712" t="s">
        <v>14181</v>
      </c>
      <c r="C7712">
        <f>VLOOKUP(B7712,'[1]Main Sheet'!$A:$C,3,0)</f>
        <v>64.17</v>
      </c>
      <c r="D7712" t="str">
        <f>IF(COUNTIF(KIT!$A:$A,A7712)&gt;0,"Yes","No")</f>
        <v>Yes</v>
      </c>
      <c r="E7712" t="s">
        <v>14391</v>
      </c>
    </row>
    <row r="7713" spans="1:5" x14ac:dyDescent="0.25">
      <c r="A7713" t="s">
        <v>8177</v>
      </c>
      <c r="B7713" t="s">
        <v>14322</v>
      </c>
      <c r="C7713">
        <f>VLOOKUP(B7713,'[1]Main Sheet'!$A:$C,3,0)</f>
        <v>101.67</v>
      </c>
      <c r="D7713" t="str">
        <f>IF(COUNTIF(KIT!$A:$A,A7713)&gt;0,"Yes","No")</f>
        <v>Yes</v>
      </c>
      <c r="E7713" t="s">
        <v>14391</v>
      </c>
    </row>
    <row r="7714" spans="1:5" x14ac:dyDescent="0.25">
      <c r="A7714" t="s">
        <v>8175</v>
      </c>
      <c r="B7714" t="s">
        <v>14247</v>
      </c>
      <c r="C7714" t="e">
        <f>VLOOKUP(B7714,'[1]Main Sheet'!$A:$C,3,0)</f>
        <v>#N/A</v>
      </c>
      <c r="D7714" t="str">
        <f>IF(COUNTIF(KIT!$A:$A,A7714)&gt;0,"Yes","No")</f>
        <v>Yes</v>
      </c>
      <c r="E7714" t="s">
        <v>14391</v>
      </c>
    </row>
    <row r="7715" spans="1:5" x14ac:dyDescent="0.25">
      <c r="A7715" t="s">
        <v>8175</v>
      </c>
      <c r="B7715" t="s">
        <v>14181</v>
      </c>
      <c r="C7715">
        <f>VLOOKUP(B7715,'[1]Main Sheet'!$A:$C,3,0)</f>
        <v>64.17</v>
      </c>
      <c r="D7715" t="str">
        <f>IF(COUNTIF(KIT!$A:$A,A7715)&gt;0,"Yes","No")</f>
        <v>Yes</v>
      </c>
      <c r="E7715" t="s">
        <v>14391</v>
      </c>
    </row>
    <row r="7716" spans="1:5" x14ac:dyDescent="0.25">
      <c r="A7716" t="s">
        <v>8175</v>
      </c>
      <c r="B7716" t="s">
        <v>14275</v>
      </c>
      <c r="C7716" t="e">
        <f>VLOOKUP(B7716,'[1]Main Sheet'!$A:$C,3,0)</f>
        <v>#N/A</v>
      </c>
      <c r="D7716" t="str">
        <f>IF(COUNTIF(KIT!$A:$A,A7716)&gt;0,"Yes","No")</f>
        <v>Yes</v>
      </c>
      <c r="E7716" t="s">
        <v>14391</v>
      </c>
    </row>
    <row r="7717" spans="1:5" x14ac:dyDescent="0.25">
      <c r="A7717" t="s">
        <v>8173</v>
      </c>
      <c r="B7717" t="s">
        <v>14248</v>
      </c>
      <c r="C7717" t="e">
        <f>VLOOKUP(B7717,'[1]Main Sheet'!$A:$C,3,0)</f>
        <v>#N/A</v>
      </c>
      <c r="D7717" t="str">
        <f>IF(COUNTIF(KIT!$A:$A,A7717)&gt;0,"Yes","No")</f>
        <v>Yes</v>
      </c>
      <c r="E7717" t="s">
        <v>14391</v>
      </c>
    </row>
    <row r="7718" spans="1:5" x14ac:dyDescent="0.25">
      <c r="A7718" t="s">
        <v>8173</v>
      </c>
      <c r="B7718" t="s">
        <v>14181</v>
      </c>
      <c r="C7718">
        <f>VLOOKUP(B7718,'[1]Main Sheet'!$A:$C,3,0)</f>
        <v>64.17</v>
      </c>
      <c r="D7718" t="str">
        <f>IF(COUNTIF(KIT!$A:$A,A7718)&gt;0,"Yes","No")</f>
        <v>Yes</v>
      </c>
      <c r="E7718" t="s">
        <v>14391</v>
      </c>
    </row>
    <row r="7719" spans="1:5" x14ac:dyDescent="0.25">
      <c r="A7719" t="s">
        <v>8173</v>
      </c>
      <c r="B7719" t="s">
        <v>14322</v>
      </c>
      <c r="C7719">
        <f>VLOOKUP(B7719,'[1]Main Sheet'!$A:$C,3,0)</f>
        <v>101.67</v>
      </c>
      <c r="D7719" t="str">
        <f>IF(COUNTIF(KIT!$A:$A,A7719)&gt;0,"Yes","No")</f>
        <v>Yes</v>
      </c>
      <c r="E7719" t="s">
        <v>14391</v>
      </c>
    </row>
    <row r="7720" spans="1:5" x14ac:dyDescent="0.25">
      <c r="A7720" t="s">
        <v>8171</v>
      </c>
      <c r="B7720" t="s">
        <v>14248</v>
      </c>
      <c r="C7720" t="e">
        <f>VLOOKUP(B7720,'[1]Main Sheet'!$A:$C,3,0)</f>
        <v>#N/A</v>
      </c>
      <c r="D7720" t="str">
        <f>IF(COUNTIF(KIT!$A:$A,A7720)&gt;0,"Yes","No")</f>
        <v>Yes</v>
      </c>
      <c r="E7720" t="s">
        <v>14391</v>
      </c>
    </row>
    <row r="7721" spans="1:5" x14ac:dyDescent="0.25">
      <c r="A7721" t="s">
        <v>8171</v>
      </c>
      <c r="B7721" t="s">
        <v>14181</v>
      </c>
      <c r="C7721">
        <f>VLOOKUP(B7721,'[1]Main Sheet'!$A:$C,3,0)</f>
        <v>64.17</v>
      </c>
      <c r="D7721" t="str">
        <f>IF(COUNTIF(KIT!$A:$A,A7721)&gt;0,"Yes","No")</f>
        <v>Yes</v>
      </c>
      <c r="E7721" t="s">
        <v>14391</v>
      </c>
    </row>
    <row r="7722" spans="1:5" x14ac:dyDescent="0.25">
      <c r="A7722" t="s">
        <v>8171</v>
      </c>
      <c r="B7722" t="s">
        <v>14275</v>
      </c>
      <c r="C7722" t="e">
        <f>VLOOKUP(B7722,'[1]Main Sheet'!$A:$C,3,0)</f>
        <v>#N/A</v>
      </c>
      <c r="D7722" t="str">
        <f>IF(COUNTIF(KIT!$A:$A,A7722)&gt;0,"Yes","No")</f>
        <v>Yes</v>
      </c>
      <c r="E7722" t="s">
        <v>14391</v>
      </c>
    </row>
    <row r="7723" spans="1:5" x14ac:dyDescent="0.25">
      <c r="A7723" t="s">
        <v>8169</v>
      </c>
      <c r="B7723" t="s">
        <v>14249</v>
      </c>
      <c r="C7723" t="e">
        <f>VLOOKUP(B7723,'[1]Main Sheet'!$A:$C,3,0)</f>
        <v>#N/A</v>
      </c>
      <c r="D7723" t="str">
        <f>IF(COUNTIF(KIT!$A:$A,A7723)&gt;0,"Yes","No")</f>
        <v>Yes</v>
      </c>
      <c r="E7723" t="s">
        <v>14391</v>
      </c>
    </row>
    <row r="7724" spans="1:5" x14ac:dyDescent="0.25">
      <c r="A7724" t="s">
        <v>8169</v>
      </c>
      <c r="B7724" t="s">
        <v>14181</v>
      </c>
      <c r="C7724">
        <f>VLOOKUP(B7724,'[1]Main Sheet'!$A:$C,3,0)</f>
        <v>64.17</v>
      </c>
      <c r="D7724" t="str">
        <f>IF(COUNTIF(KIT!$A:$A,A7724)&gt;0,"Yes","No")</f>
        <v>Yes</v>
      </c>
      <c r="E7724" t="s">
        <v>14391</v>
      </c>
    </row>
    <row r="7725" spans="1:5" x14ac:dyDescent="0.25">
      <c r="A7725" t="s">
        <v>8169</v>
      </c>
      <c r="B7725" t="s">
        <v>14322</v>
      </c>
      <c r="C7725">
        <f>VLOOKUP(B7725,'[1]Main Sheet'!$A:$C,3,0)</f>
        <v>101.67</v>
      </c>
      <c r="D7725" t="str">
        <f>IF(COUNTIF(KIT!$A:$A,A7725)&gt;0,"Yes","No")</f>
        <v>Yes</v>
      </c>
      <c r="E7725" t="s">
        <v>14391</v>
      </c>
    </row>
    <row r="7726" spans="1:5" x14ac:dyDescent="0.25">
      <c r="A7726" t="s">
        <v>8167</v>
      </c>
      <c r="B7726" t="s">
        <v>14249</v>
      </c>
      <c r="C7726" t="e">
        <f>VLOOKUP(B7726,'[1]Main Sheet'!$A:$C,3,0)</f>
        <v>#N/A</v>
      </c>
      <c r="D7726" t="str">
        <f>IF(COUNTIF(KIT!$A:$A,A7726)&gt;0,"Yes","No")</f>
        <v>Yes</v>
      </c>
      <c r="E7726" t="s">
        <v>14391</v>
      </c>
    </row>
    <row r="7727" spans="1:5" x14ac:dyDescent="0.25">
      <c r="A7727" t="s">
        <v>8167</v>
      </c>
      <c r="B7727" t="s">
        <v>14181</v>
      </c>
      <c r="C7727">
        <f>VLOOKUP(B7727,'[1]Main Sheet'!$A:$C,3,0)</f>
        <v>64.17</v>
      </c>
      <c r="D7727" t="str">
        <f>IF(COUNTIF(KIT!$A:$A,A7727)&gt;0,"Yes","No")</f>
        <v>Yes</v>
      </c>
      <c r="E7727" t="s">
        <v>14391</v>
      </c>
    </row>
    <row r="7728" spans="1:5" x14ac:dyDescent="0.25">
      <c r="A7728" t="s">
        <v>8167</v>
      </c>
      <c r="B7728" t="s">
        <v>14275</v>
      </c>
      <c r="C7728" t="e">
        <f>VLOOKUP(B7728,'[1]Main Sheet'!$A:$C,3,0)</f>
        <v>#N/A</v>
      </c>
      <c r="D7728" t="str">
        <f>IF(COUNTIF(KIT!$A:$A,A7728)&gt;0,"Yes","No")</f>
        <v>Yes</v>
      </c>
      <c r="E7728" t="s">
        <v>14391</v>
      </c>
    </row>
    <row r="7729" spans="1:5" x14ac:dyDescent="0.25">
      <c r="A7729" t="s">
        <v>8165</v>
      </c>
      <c r="B7729" t="s">
        <v>14247</v>
      </c>
      <c r="C7729" t="e">
        <f>VLOOKUP(B7729,'[1]Main Sheet'!$A:$C,3,0)</f>
        <v>#N/A</v>
      </c>
      <c r="D7729" t="str">
        <f>IF(COUNTIF(KIT!$A:$A,A7729)&gt;0,"Yes","No")</f>
        <v>Yes</v>
      </c>
      <c r="E7729" t="s">
        <v>14391</v>
      </c>
    </row>
    <row r="7730" spans="1:5" x14ac:dyDescent="0.25">
      <c r="A7730" t="s">
        <v>8165</v>
      </c>
      <c r="B7730" t="s">
        <v>14187</v>
      </c>
      <c r="C7730">
        <f>VLOOKUP(B7730,'[1]Main Sheet'!$A:$C,3,0)</f>
        <v>55.83</v>
      </c>
      <c r="D7730" t="str">
        <f>IF(COUNTIF(KIT!$A:$A,A7730)&gt;0,"Yes","No")</f>
        <v>Yes</v>
      </c>
      <c r="E7730" t="s">
        <v>14391</v>
      </c>
    </row>
    <row r="7731" spans="1:5" x14ac:dyDescent="0.25">
      <c r="A7731" t="s">
        <v>8165</v>
      </c>
      <c r="B7731" t="s">
        <v>14323</v>
      </c>
      <c r="C7731">
        <f>VLOOKUP(B7731,'[1]Main Sheet'!$A:$C,3,0)</f>
        <v>68.33</v>
      </c>
      <c r="D7731" t="str">
        <f>IF(COUNTIF(KIT!$A:$A,A7731)&gt;0,"Yes","No")</f>
        <v>Yes</v>
      </c>
      <c r="E7731" t="s">
        <v>14391</v>
      </c>
    </row>
    <row r="7732" spans="1:5" x14ac:dyDescent="0.25">
      <c r="A7732" t="s">
        <v>8163</v>
      </c>
      <c r="B7732" t="s">
        <v>14247</v>
      </c>
      <c r="C7732" t="e">
        <f>VLOOKUP(B7732,'[1]Main Sheet'!$A:$C,3,0)</f>
        <v>#N/A</v>
      </c>
      <c r="D7732" t="str">
        <f>IF(COUNTIF(KIT!$A:$A,A7732)&gt;0,"Yes","No")</f>
        <v>Yes</v>
      </c>
      <c r="E7732" t="s">
        <v>14391</v>
      </c>
    </row>
    <row r="7733" spans="1:5" x14ac:dyDescent="0.25">
      <c r="A7733" t="s">
        <v>8163</v>
      </c>
      <c r="B7733" t="s">
        <v>14187</v>
      </c>
      <c r="C7733">
        <f>VLOOKUP(B7733,'[1]Main Sheet'!$A:$C,3,0)</f>
        <v>55.83</v>
      </c>
      <c r="D7733" t="str">
        <f>IF(COUNTIF(KIT!$A:$A,A7733)&gt;0,"Yes","No")</f>
        <v>Yes</v>
      </c>
      <c r="E7733" t="s">
        <v>14391</v>
      </c>
    </row>
    <row r="7734" spans="1:5" x14ac:dyDescent="0.25">
      <c r="A7734" t="s">
        <v>8163</v>
      </c>
      <c r="B7734" t="s">
        <v>14324</v>
      </c>
      <c r="C7734">
        <f>VLOOKUP(B7734,'[1]Main Sheet'!$A:$C,3,0)</f>
        <v>167.5</v>
      </c>
      <c r="D7734" t="str">
        <f>IF(COUNTIF(KIT!$A:$A,A7734)&gt;0,"Yes","No")</f>
        <v>Yes</v>
      </c>
      <c r="E7734" t="s">
        <v>14391</v>
      </c>
    </row>
    <row r="7735" spans="1:5" x14ac:dyDescent="0.25">
      <c r="A7735" t="s">
        <v>8161</v>
      </c>
      <c r="B7735" t="s">
        <v>14248</v>
      </c>
      <c r="C7735" t="e">
        <f>VLOOKUP(B7735,'[1]Main Sheet'!$A:$C,3,0)</f>
        <v>#N/A</v>
      </c>
      <c r="D7735" t="str">
        <f>IF(COUNTIF(KIT!$A:$A,A7735)&gt;0,"Yes","No")</f>
        <v>Yes</v>
      </c>
      <c r="E7735" t="s">
        <v>14391</v>
      </c>
    </row>
    <row r="7736" spans="1:5" x14ac:dyDescent="0.25">
      <c r="A7736" t="s">
        <v>8161</v>
      </c>
      <c r="B7736" t="s">
        <v>14187</v>
      </c>
      <c r="C7736">
        <f>VLOOKUP(B7736,'[1]Main Sheet'!$A:$C,3,0)</f>
        <v>55.83</v>
      </c>
      <c r="D7736" t="str">
        <f>IF(COUNTIF(KIT!$A:$A,A7736)&gt;0,"Yes","No")</f>
        <v>Yes</v>
      </c>
      <c r="E7736" t="s">
        <v>14391</v>
      </c>
    </row>
    <row r="7737" spans="1:5" x14ac:dyDescent="0.25">
      <c r="A7737" t="s">
        <v>8161</v>
      </c>
      <c r="B7737" t="s">
        <v>14323</v>
      </c>
      <c r="C7737">
        <f>VLOOKUP(B7737,'[1]Main Sheet'!$A:$C,3,0)</f>
        <v>68.33</v>
      </c>
      <c r="D7737" t="str">
        <f>IF(COUNTIF(KIT!$A:$A,A7737)&gt;0,"Yes","No")</f>
        <v>Yes</v>
      </c>
      <c r="E7737" t="s">
        <v>14391</v>
      </c>
    </row>
    <row r="7738" spans="1:5" x14ac:dyDescent="0.25">
      <c r="A7738" t="s">
        <v>8159</v>
      </c>
      <c r="B7738" t="s">
        <v>14248</v>
      </c>
      <c r="C7738" t="e">
        <f>VLOOKUP(B7738,'[1]Main Sheet'!$A:$C,3,0)</f>
        <v>#N/A</v>
      </c>
      <c r="D7738" t="str">
        <f>IF(COUNTIF(KIT!$A:$A,A7738)&gt;0,"Yes","No")</f>
        <v>Yes</v>
      </c>
      <c r="E7738" t="s">
        <v>14391</v>
      </c>
    </row>
    <row r="7739" spans="1:5" x14ac:dyDescent="0.25">
      <c r="A7739" t="s">
        <v>8159</v>
      </c>
      <c r="B7739" t="s">
        <v>14187</v>
      </c>
      <c r="C7739">
        <f>VLOOKUP(B7739,'[1]Main Sheet'!$A:$C,3,0)</f>
        <v>55.83</v>
      </c>
      <c r="D7739" t="str">
        <f>IF(COUNTIF(KIT!$A:$A,A7739)&gt;0,"Yes","No")</f>
        <v>Yes</v>
      </c>
      <c r="E7739" t="s">
        <v>14391</v>
      </c>
    </row>
    <row r="7740" spans="1:5" x14ac:dyDescent="0.25">
      <c r="A7740" t="s">
        <v>8159</v>
      </c>
      <c r="B7740" t="s">
        <v>14324</v>
      </c>
      <c r="C7740">
        <f>VLOOKUP(B7740,'[1]Main Sheet'!$A:$C,3,0)</f>
        <v>167.5</v>
      </c>
      <c r="D7740" t="str">
        <f>IF(COUNTIF(KIT!$A:$A,A7740)&gt;0,"Yes","No")</f>
        <v>Yes</v>
      </c>
      <c r="E7740" t="s">
        <v>14391</v>
      </c>
    </row>
    <row r="7741" spans="1:5" x14ac:dyDescent="0.25">
      <c r="A7741" t="s">
        <v>8157</v>
      </c>
      <c r="B7741" t="s">
        <v>14249</v>
      </c>
      <c r="C7741" t="e">
        <f>VLOOKUP(B7741,'[1]Main Sheet'!$A:$C,3,0)</f>
        <v>#N/A</v>
      </c>
      <c r="D7741" t="str">
        <f>IF(COUNTIF(KIT!$A:$A,A7741)&gt;0,"Yes","No")</f>
        <v>Yes</v>
      </c>
      <c r="E7741" t="s">
        <v>14391</v>
      </c>
    </row>
    <row r="7742" spans="1:5" x14ac:dyDescent="0.25">
      <c r="A7742" t="s">
        <v>8157</v>
      </c>
      <c r="B7742" t="s">
        <v>14187</v>
      </c>
      <c r="C7742">
        <f>VLOOKUP(B7742,'[1]Main Sheet'!$A:$C,3,0)</f>
        <v>55.83</v>
      </c>
      <c r="D7742" t="str">
        <f>IF(COUNTIF(KIT!$A:$A,A7742)&gt;0,"Yes","No")</f>
        <v>Yes</v>
      </c>
      <c r="E7742" t="s">
        <v>14391</v>
      </c>
    </row>
    <row r="7743" spans="1:5" x14ac:dyDescent="0.25">
      <c r="A7743" t="s">
        <v>8157</v>
      </c>
      <c r="B7743" t="s">
        <v>14323</v>
      </c>
      <c r="C7743">
        <f>VLOOKUP(B7743,'[1]Main Sheet'!$A:$C,3,0)</f>
        <v>68.33</v>
      </c>
      <c r="D7743" t="str">
        <f>IF(COUNTIF(KIT!$A:$A,A7743)&gt;0,"Yes","No")</f>
        <v>Yes</v>
      </c>
      <c r="E7743" t="s">
        <v>14391</v>
      </c>
    </row>
    <row r="7744" spans="1:5" x14ac:dyDescent="0.25">
      <c r="A7744" t="s">
        <v>8155</v>
      </c>
      <c r="B7744" t="s">
        <v>14249</v>
      </c>
      <c r="C7744" t="e">
        <f>VLOOKUP(B7744,'[1]Main Sheet'!$A:$C,3,0)</f>
        <v>#N/A</v>
      </c>
      <c r="D7744" t="str">
        <f>IF(COUNTIF(KIT!$A:$A,A7744)&gt;0,"Yes","No")</f>
        <v>Yes</v>
      </c>
      <c r="E7744" t="s">
        <v>14391</v>
      </c>
    </row>
    <row r="7745" spans="1:5" x14ac:dyDescent="0.25">
      <c r="A7745" t="s">
        <v>8155</v>
      </c>
      <c r="B7745" t="s">
        <v>14187</v>
      </c>
      <c r="C7745">
        <f>VLOOKUP(B7745,'[1]Main Sheet'!$A:$C,3,0)</f>
        <v>55.83</v>
      </c>
      <c r="D7745" t="str">
        <f>IF(COUNTIF(KIT!$A:$A,A7745)&gt;0,"Yes","No")</f>
        <v>Yes</v>
      </c>
      <c r="E7745" t="s">
        <v>14391</v>
      </c>
    </row>
    <row r="7746" spans="1:5" x14ac:dyDescent="0.25">
      <c r="A7746" t="s">
        <v>8155</v>
      </c>
      <c r="B7746" t="s">
        <v>14324</v>
      </c>
      <c r="C7746">
        <f>VLOOKUP(B7746,'[1]Main Sheet'!$A:$C,3,0)</f>
        <v>167.5</v>
      </c>
      <c r="D7746" t="str">
        <f>IF(COUNTIF(KIT!$A:$A,A7746)&gt;0,"Yes","No")</f>
        <v>Yes</v>
      </c>
      <c r="E7746" t="s">
        <v>14391</v>
      </c>
    </row>
    <row r="7747" spans="1:5" x14ac:dyDescent="0.25">
      <c r="A7747" t="s">
        <v>8153</v>
      </c>
      <c r="B7747" t="s">
        <v>14247</v>
      </c>
      <c r="C7747" t="e">
        <f>VLOOKUP(B7747,'[1]Main Sheet'!$A:$C,3,0)</f>
        <v>#N/A</v>
      </c>
      <c r="D7747" t="str">
        <f>IF(COUNTIF(KIT!$A:$A,A7747)&gt;0,"Yes","No")</f>
        <v>Yes</v>
      </c>
      <c r="E7747" t="s">
        <v>14391</v>
      </c>
    </row>
    <row r="7748" spans="1:5" x14ac:dyDescent="0.25">
      <c r="A7748" t="s">
        <v>8153</v>
      </c>
      <c r="B7748" t="s">
        <v>13121</v>
      </c>
      <c r="C7748">
        <f>VLOOKUP(B7748,'[1]Main Sheet'!$A:$C,3,0)</f>
        <v>51.67</v>
      </c>
      <c r="D7748" t="str">
        <f>IF(COUNTIF(KIT!$A:$A,A7748)&gt;0,"Yes","No")</f>
        <v>Yes</v>
      </c>
      <c r="E7748" t="s">
        <v>14391</v>
      </c>
    </row>
    <row r="7749" spans="1:5" x14ac:dyDescent="0.25">
      <c r="A7749" t="s">
        <v>8153</v>
      </c>
      <c r="B7749" t="s">
        <v>14325</v>
      </c>
      <c r="C7749">
        <f>VLOOKUP(B7749,'[1]Main Sheet'!$A:$C,3,0)</f>
        <v>105.83</v>
      </c>
      <c r="D7749" t="str">
        <f>IF(COUNTIF(KIT!$A:$A,A7749)&gt;0,"Yes","No")</f>
        <v>Yes</v>
      </c>
      <c r="E7749" t="s">
        <v>14391</v>
      </c>
    </row>
    <row r="7750" spans="1:5" x14ac:dyDescent="0.25">
      <c r="A7750" t="s">
        <v>8151</v>
      </c>
      <c r="B7750" t="s">
        <v>14247</v>
      </c>
      <c r="C7750" t="e">
        <f>VLOOKUP(B7750,'[1]Main Sheet'!$A:$C,3,0)</f>
        <v>#N/A</v>
      </c>
      <c r="D7750" t="str">
        <f>IF(COUNTIF(KIT!$A:$A,A7750)&gt;0,"Yes","No")</f>
        <v>Yes</v>
      </c>
      <c r="E7750" t="s">
        <v>14391</v>
      </c>
    </row>
    <row r="7751" spans="1:5" x14ac:dyDescent="0.25">
      <c r="A7751" t="s">
        <v>8151</v>
      </c>
      <c r="B7751" t="s">
        <v>13121</v>
      </c>
      <c r="C7751">
        <f>VLOOKUP(B7751,'[1]Main Sheet'!$A:$C,3,0)</f>
        <v>51.67</v>
      </c>
      <c r="D7751" t="str">
        <f>IF(COUNTIF(KIT!$A:$A,A7751)&gt;0,"Yes","No")</f>
        <v>Yes</v>
      </c>
      <c r="E7751" t="s">
        <v>14391</v>
      </c>
    </row>
    <row r="7752" spans="1:5" x14ac:dyDescent="0.25">
      <c r="A7752" t="s">
        <v>8151</v>
      </c>
      <c r="B7752" t="s">
        <v>14326</v>
      </c>
      <c r="C7752">
        <f>VLOOKUP(B7752,'[1]Main Sheet'!$A:$C,3,0)</f>
        <v>169.17</v>
      </c>
      <c r="D7752" t="str">
        <f>IF(COUNTIF(KIT!$A:$A,A7752)&gt;0,"Yes","No")</f>
        <v>Yes</v>
      </c>
      <c r="E7752" t="s">
        <v>14391</v>
      </c>
    </row>
    <row r="7753" spans="1:5" x14ac:dyDescent="0.25">
      <c r="A7753" t="s">
        <v>8149</v>
      </c>
      <c r="B7753" t="s">
        <v>14248</v>
      </c>
      <c r="C7753" t="e">
        <f>VLOOKUP(B7753,'[1]Main Sheet'!$A:$C,3,0)</f>
        <v>#N/A</v>
      </c>
      <c r="D7753" t="str">
        <f>IF(COUNTIF(KIT!$A:$A,A7753)&gt;0,"Yes","No")</f>
        <v>Yes</v>
      </c>
      <c r="E7753" t="s">
        <v>14391</v>
      </c>
    </row>
    <row r="7754" spans="1:5" x14ac:dyDescent="0.25">
      <c r="A7754" t="s">
        <v>8149</v>
      </c>
      <c r="B7754" t="s">
        <v>13121</v>
      </c>
      <c r="C7754">
        <f>VLOOKUP(B7754,'[1]Main Sheet'!$A:$C,3,0)</f>
        <v>51.67</v>
      </c>
      <c r="D7754" t="str">
        <f>IF(COUNTIF(KIT!$A:$A,A7754)&gt;0,"Yes","No")</f>
        <v>Yes</v>
      </c>
      <c r="E7754" t="s">
        <v>14391</v>
      </c>
    </row>
    <row r="7755" spans="1:5" x14ac:dyDescent="0.25">
      <c r="A7755" t="s">
        <v>8149</v>
      </c>
      <c r="B7755" t="s">
        <v>14325</v>
      </c>
      <c r="C7755">
        <f>VLOOKUP(B7755,'[1]Main Sheet'!$A:$C,3,0)</f>
        <v>105.83</v>
      </c>
      <c r="D7755" t="str">
        <f>IF(COUNTIF(KIT!$A:$A,A7755)&gt;0,"Yes","No")</f>
        <v>Yes</v>
      </c>
      <c r="E7755" t="s">
        <v>14391</v>
      </c>
    </row>
    <row r="7756" spans="1:5" x14ac:dyDescent="0.25">
      <c r="A7756" t="s">
        <v>8147</v>
      </c>
      <c r="B7756" t="s">
        <v>14248</v>
      </c>
      <c r="C7756" t="e">
        <f>VLOOKUP(B7756,'[1]Main Sheet'!$A:$C,3,0)</f>
        <v>#N/A</v>
      </c>
      <c r="D7756" t="str">
        <f>IF(COUNTIF(KIT!$A:$A,A7756)&gt;0,"Yes","No")</f>
        <v>Yes</v>
      </c>
      <c r="E7756" t="s">
        <v>14391</v>
      </c>
    </row>
    <row r="7757" spans="1:5" x14ac:dyDescent="0.25">
      <c r="A7757" t="s">
        <v>8147</v>
      </c>
      <c r="B7757" t="s">
        <v>13121</v>
      </c>
      <c r="C7757">
        <f>VLOOKUP(B7757,'[1]Main Sheet'!$A:$C,3,0)</f>
        <v>51.67</v>
      </c>
      <c r="D7757" t="str">
        <f>IF(COUNTIF(KIT!$A:$A,A7757)&gt;0,"Yes","No")</f>
        <v>Yes</v>
      </c>
      <c r="E7757" t="s">
        <v>14391</v>
      </c>
    </row>
    <row r="7758" spans="1:5" x14ac:dyDescent="0.25">
      <c r="A7758" t="s">
        <v>8147</v>
      </c>
      <c r="B7758" t="s">
        <v>14326</v>
      </c>
      <c r="C7758">
        <f>VLOOKUP(B7758,'[1]Main Sheet'!$A:$C,3,0)</f>
        <v>169.17</v>
      </c>
      <c r="D7758" t="str">
        <f>IF(COUNTIF(KIT!$A:$A,A7758)&gt;0,"Yes","No")</f>
        <v>Yes</v>
      </c>
      <c r="E7758" t="s">
        <v>14391</v>
      </c>
    </row>
    <row r="7759" spans="1:5" x14ac:dyDescent="0.25">
      <c r="A7759" t="s">
        <v>8145</v>
      </c>
      <c r="B7759" t="s">
        <v>14249</v>
      </c>
      <c r="C7759" t="e">
        <f>VLOOKUP(B7759,'[1]Main Sheet'!$A:$C,3,0)</f>
        <v>#N/A</v>
      </c>
      <c r="D7759" t="str">
        <f>IF(COUNTIF(KIT!$A:$A,A7759)&gt;0,"Yes","No")</f>
        <v>Yes</v>
      </c>
      <c r="E7759" t="s">
        <v>14391</v>
      </c>
    </row>
    <row r="7760" spans="1:5" x14ac:dyDescent="0.25">
      <c r="A7760" t="s">
        <v>8145</v>
      </c>
      <c r="B7760" t="s">
        <v>13121</v>
      </c>
      <c r="C7760">
        <f>VLOOKUP(B7760,'[1]Main Sheet'!$A:$C,3,0)</f>
        <v>51.67</v>
      </c>
      <c r="D7760" t="str">
        <f>IF(COUNTIF(KIT!$A:$A,A7760)&gt;0,"Yes","No")</f>
        <v>Yes</v>
      </c>
      <c r="E7760" t="s">
        <v>14391</v>
      </c>
    </row>
    <row r="7761" spans="1:5" x14ac:dyDescent="0.25">
      <c r="A7761" t="s">
        <v>8145</v>
      </c>
      <c r="B7761" t="s">
        <v>14325</v>
      </c>
      <c r="C7761">
        <f>VLOOKUP(B7761,'[1]Main Sheet'!$A:$C,3,0)</f>
        <v>105.83</v>
      </c>
      <c r="D7761" t="str">
        <f>IF(COUNTIF(KIT!$A:$A,A7761)&gt;0,"Yes","No")</f>
        <v>Yes</v>
      </c>
      <c r="E7761" t="s">
        <v>14391</v>
      </c>
    </row>
    <row r="7762" spans="1:5" x14ac:dyDescent="0.25">
      <c r="A7762" t="s">
        <v>8143</v>
      </c>
      <c r="B7762" t="s">
        <v>14249</v>
      </c>
      <c r="C7762" t="e">
        <f>VLOOKUP(B7762,'[1]Main Sheet'!$A:$C,3,0)</f>
        <v>#N/A</v>
      </c>
      <c r="D7762" t="str">
        <f>IF(COUNTIF(KIT!$A:$A,A7762)&gt;0,"Yes","No")</f>
        <v>Yes</v>
      </c>
      <c r="E7762" t="s">
        <v>14391</v>
      </c>
    </row>
    <row r="7763" spans="1:5" x14ac:dyDescent="0.25">
      <c r="A7763" t="s">
        <v>8143</v>
      </c>
      <c r="B7763" t="s">
        <v>13121</v>
      </c>
      <c r="C7763">
        <f>VLOOKUP(B7763,'[1]Main Sheet'!$A:$C,3,0)</f>
        <v>51.67</v>
      </c>
      <c r="D7763" t="str">
        <f>IF(COUNTIF(KIT!$A:$A,A7763)&gt;0,"Yes","No")</f>
        <v>Yes</v>
      </c>
      <c r="E7763" t="s">
        <v>14391</v>
      </c>
    </row>
    <row r="7764" spans="1:5" x14ac:dyDescent="0.25">
      <c r="A7764" t="s">
        <v>8143</v>
      </c>
      <c r="B7764" t="s">
        <v>14326</v>
      </c>
      <c r="C7764">
        <f>VLOOKUP(B7764,'[1]Main Sheet'!$A:$C,3,0)</f>
        <v>169.17</v>
      </c>
      <c r="D7764" t="str">
        <f>IF(COUNTIF(KIT!$A:$A,A7764)&gt;0,"Yes","No")</f>
        <v>Yes</v>
      </c>
      <c r="E7764" t="s">
        <v>14391</v>
      </c>
    </row>
    <row r="7765" spans="1:5" x14ac:dyDescent="0.25">
      <c r="A7765" t="s">
        <v>6217</v>
      </c>
      <c r="B7765" t="s">
        <v>14250</v>
      </c>
      <c r="C7765">
        <f>VLOOKUP(B7765,'[1]Main Sheet'!$A:$C,3,0)</f>
        <v>609.16999999999996</v>
      </c>
      <c r="D7765" t="str">
        <f>IF(COUNTIF(KIT!$A:$A,A7765)&gt;0,"Yes","No")</f>
        <v>Yes</v>
      </c>
      <c r="E7765" t="s">
        <v>14391</v>
      </c>
    </row>
    <row r="7766" spans="1:5" x14ac:dyDescent="0.25">
      <c r="A7766" t="s">
        <v>6217</v>
      </c>
      <c r="B7766" t="s">
        <v>14176</v>
      </c>
      <c r="C7766">
        <f>VLOOKUP(B7766,'[1]Main Sheet'!$A:$C,3,0)</f>
        <v>82.5</v>
      </c>
      <c r="D7766" t="str">
        <f>IF(COUNTIF(KIT!$A:$A,A7766)&gt;0,"Yes","No")</f>
        <v>Yes</v>
      </c>
      <c r="E7766">
        <v>46203</v>
      </c>
    </row>
    <row r="7767" spans="1:5" x14ac:dyDescent="0.25">
      <c r="A7767" t="s">
        <v>6217</v>
      </c>
      <c r="B7767" t="s">
        <v>14320</v>
      </c>
      <c r="C7767">
        <f>VLOOKUP(B7767,'[1]Main Sheet'!$A:$C,3,0)</f>
        <v>100.83</v>
      </c>
      <c r="D7767" t="str">
        <f>IF(COUNTIF(KIT!$A:$A,A7767)&gt;0,"Yes","No")</f>
        <v>Yes</v>
      </c>
      <c r="E7767" t="s">
        <v>14391</v>
      </c>
    </row>
    <row r="7768" spans="1:5" x14ac:dyDescent="0.25">
      <c r="A7768" t="s">
        <v>6235</v>
      </c>
      <c r="B7768" t="s">
        <v>14250</v>
      </c>
      <c r="C7768">
        <f>VLOOKUP(B7768,'[1]Main Sheet'!$A:$C,3,0)</f>
        <v>609.16999999999996</v>
      </c>
      <c r="D7768" t="str">
        <f>IF(COUNTIF(KIT!$A:$A,A7768)&gt;0,"Yes","No")</f>
        <v>Yes</v>
      </c>
      <c r="E7768" t="s">
        <v>14391</v>
      </c>
    </row>
    <row r="7769" spans="1:5" x14ac:dyDescent="0.25">
      <c r="A7769" t="s">
        <v>6235</v>
      </c>
      <c r="B7769" t="s">
        <v>14176</v>
      </c>
      <c r="C7769">
        <f>VLOOKUP(B7769,'[1]Main Sheet'!$A:$C,3,0)</f>
        <v>82.5</v>
      </c>
      <c r="D7769" t="str">
        <f>IF(COUNTIF(KIT!$A:$A,A7769)&gt;0,"Yes","No")</f>
        <v>Yes</v>
      </c>
      <c r="E7769">
        <v>46203</v>
      </c>
    </row>
    <row r="7770" spans="1:5" x14ac:dyDescent="0.25">
      <c r="A7770" t="s">
        <v>6235</v>
      </c>
      <c r="B7770" t="s">
        <v>14321</v>
      </c>
      <c r="C7770">
        <f>VLOOKUP(B7770,'[1]Main Sheet'!$A:$C,3,0)</f>
        <v>150</v>
      </c>
      <c r="D7770" t="str">
        <f>IF(COUNTIF(KIT!$A:$A,A7770)&gt;0,"Yes","No")</f>
        <v>Yes</v>
      </c>
      <c r="E7770" t="s">
        <v>14391</v>
      </c>
    </row>
    <row r="7771" spans="1:5" x14ac:dyDescent="0.25">
      <c r="A7771" t="s">
        <v>6219</v>
      </c>
      <c r="B7771" t="s">
        <v>14251</v>
      </c>
      <c r="C7771">
        <f>VLOOKUP(B7771,'[1]Main Sheet'!$A:$C,3,0)</f>
        <v>637.5</v>
      </c>
      <c r="D7771" t="str">
        <f>IF(COUNTIF(KIT!$A:$A,A7771)&gt;0,"Yes","No")</f>
        <v>Yes</v>
      </c>
      <c r="E7771" t="s">
        <v>14391</v>
      </c>
    </row>
    <row r="7772" spans="1:5" x14ac:dyDescent="0.25">
      <c r="A7772" t="s">
        <v>6219</v>
      </c>
      <c r="B7772" t="s">
        <v>14176</v>
      </c>
      <c r="C7772">
        <f>VLOOKUP(B7772,'[1]Main Sheet'!$A:$C,3,0)</f>
        <v>82.5</v>
      </c>
      <c r="D7772" t="str">
        <f>IF(COUNTIF(KIT!$A:$A,A7772)&gt;0,"Yes","No")</f>
        <v>Yes</v>
      </c>
      <c r="E7772">
        <v>46203</v>
      </c>
    </row>
    <row r="7773" spans="1:5" x14ac:dyDescent="0.25">
      <c r="A7773" t="s">
        <v>6219</v>
      </c>
      <c r="B7773" t="s">
        <v>14320</v>
      </c>
      <c r="C7773">
        <f>VLOOKUP(B7773,'[1]Main Sheet'!$A:$C,3,0)</f>
        <v>100.83</v>
      </c>
      <c r="D7773" t="str">
        <f>IF(COUNTIF(KIT!$A:$A,A7773)&gt;0,"Yes","No")</f>
        <v>Yes</v>
      </c>
      <c r="E7773" t="s">
        <v>14391</v>
      </c>
    </row>
    <row r="7774" spans="1:5" x14ac:dyDescent="0.25">
      <c r="A7774" t="s">
        <v>6237</v>
      </c>
      <c r="B7774" t="s">
        <v>14251</v>
      </c>
      <c r="C7774">
        <f>VLOOKUP(B7774,'[1]Main Sheet'!$A:$C,3,0)</f>
        <v>637.5</v>
      </c>
      <c r="D7774" t="str">
        <f>IF(COUNTIF(KIT!$A:$A,A7774)&gt;0,"Yes","No")</f>
        <v>Yes</v>
      </c>
      <c r="E7774" t="s">
        <v>14391</v>
      </c>
    </row>
    <row r="7775" spans="1:5" x14ac:dyDescent="0.25">
      <c r="A7775" t="s">
        <v>6237</v>
      </c>
      <c r="B7775" t="s">
        <v>14176</v>
      </c>
      <c r="C7775">
        <f>VLOOKUP(B7775,'[1]Main Sheet'!$A:$C,3,0)</f>
        <v>82.5</v>
      </c>
      <c r="D7775" t="str">
        <f>IF(COUNTIF(KIT!$A:$A,A7775)&gt;0,"Yes","No")</f>
        <v>Yes</v>
      </c>
      <c r="E7775">
        <v>46203</v>
      </c>
    </row>
    <row r="7776" spans="1:5" x14ac:dyDescent="0.25">
      <c r="A7776" t="s">
        <v>6237</v>
      </c>
      <c r="B7776" t="s">
        <v>14321</v>
      </c>
      <c r="C7776">
        <f>VLOOKUP(B7776,'[1]Main Sheet'!$A:$C,3,0)</f>
        <v>150</v>
      </c>
      <c r="D7776" t="str">
        <f>IF(COUNTIF(KIT!$A:$A,A7776)&gt;0,"Yes","No")</f>
        <v>Yes</v>
      </c>
      <c r="E7776" t="s">
        <v>14391</v>
      </c>
    </row>
    <row r="7777" spans="1:5" x14ac:dyDescent="0.25">
      <c r="A7777" t="s">
        <v>6221</v>
      </c>
      <c r="B7777" t="s">
        <v>14252</v>
      </c>
      <c r="C7777">
        <f>VLOOKUP(B7777,'[1]Main Sheet'!$A:$C,3,0)</f>
        <v>525.83000000000004</v>
      </c>
      <c r="D7777" t="str">
        <f>IF(COUNTIF(KIT!$A:$A,A7777)&gt;0,"Yes","No")</f>
        <v>Yes</v>
      </c>
      <c r="E7777" t="s">
        <v>14391</v>
      </c>
    </row>
    <row r="7778" spans="1:5" x14ac:dyDescent="0.25">
      <c r="A7778" t="s">
        <v>6221</v>
      </c>
      <c r="B7778" t="s">
        <v>14176</v>
      </c>
      <c r="C7778">
        <f>VLOOKUP(B7778,'[1]Main Sheet'!$A:$C,3,0)</f>
        <v>82.5</v>
      </c>
      <c r="D7778" t="str">
        <f>IF(COUNTIF(KIT!$A:$A,A7778)&gt;0,"Yes","No")</f>
        <v>Yes</v>
      </c>
      <c r="E7778">
        <v>46203</v>
      </c>
    </row>
    <row r="7779" spans="1:5" x14ac:dyDescent="0.25">
      <c r="A7779" t="s">
        <v>6221</v>
      </c>
      <c r="B7779" t="s">
        <v>14320</v>
      </c>
      <c r="C7779">
        <f>VLOOKUP(B7779,'[1]Main Sheet'!$A:$C,3,0)</f>
        <v>100.83</v>
      </c>
      <c r="D7779" t="str">
        <f>IF(COUNTIF(KIT!$A:$A,A7779)&gt;0,"Yes","No")</f>
        <v>Yes</v>
      </c>
      <c r="E7779" t="s">
        <v>14391</v>
      </c>
    </row>
    <row r="7780" spans="1:5" x14ac:dyDescent="0.25">
      <c r="A7780" t="s">
        <v>6239</v>
      </c>
      <c r="B7780" t="s">
        <v>14252</v>
      </c>
      <c r="C7780">
        <f>VLOOKUP(B7780,'[1]Main Sheet'!$A:$C,3,0)</f>
        <v>525.83000000000004</v>
      </c>
      <c r="D7780" t="str">
        <f>IF(COUNTIF(KIT!$A:$A,A7780)&gt;0,"Yes","No")</f>
        <v>Yes</v>
      </c>
      <c r="E7780" t="s">
        <v>14391</v>
      </c>
    </row>
    <row r="7781" spans="1:5" x14ac:dyDescent="0.25">
      <c r="A7781" t="s">
        <v>6239</v>
      </c>
      <c r="B7781" t="s">
        <v>14176</v>
      </c>
      <c r="C7781">
        <f>VLOOKUP(B7781,'[1]Main Sheet'!$A:$C,3,0)</f>
        <v>82.5</v>
      </c>
      <c r="D7781" t="str">
        <f>IF(COUNTIF(KIT!$A:$A,A7781)&gt;0,"Yes","No")</f>
        <v>Yes</v>
      </c>
      <c r="E7781">
        <v>46203</v>
      </c>
    </row>
    <row r="7782" spans="1:5" x14ac:dyDescent="0.25">
      <c r="A7782" t="s">
        <v>6239</v>
      </c>
      <c r="B7782" t="s">
        <v>14321</v>
      </c>
      <c r="C7782">
        <f>VLOOKUP(B7782,'[1]Main Sheet'!$A:$C,3,0)</f>
        <v>150</v>
      </c>
      <c r="D7782" t="str">
        <f>IF(COUNTIF(KIT!$A:$A,A7782)&gt;0,"Yes","No")</f>
        <v>Yes</v>
      </c>
      <c r="E7782" t="s">
        <v>14391</v>
      </c>
    </row>
    <row r="7783" spans="1:5" x14ac:dyDescent="0.25">
      <c r="A7783" t="s">
        <v>5995</v>
      </c>
      <c r="B7783" t="s">
        <v>14250</v>
      </c>
      <c r="C7783">
        <f>VLOOKUP(B7783,'[1]Main Sheet'!$A:$C,3,0)</f>
        <v>609.16999999999996</v>
      </c>
      <c r="D7783" t="str">
        <f>IF(COUNTIF(KIT!$A:$A,A7783)&gt;0,"Yes","No")</f>
        <v>Yes</v>
      </c>
      <c r="E7783" t="s">
        <v>14391</v>
      </c>
    </row>
    <row r="7784" spans="1:5" x14ac:dyDescent="0.25">
      <c r="A7784" t="s">
        <v>5995</v>
      </c>
      <c r="B7784" t="s">
        <v>14181</v>
      </c>
      <c r="C7784">
        <f>VLOOKUP(B7784,'[1]Main Sheet'!$A:$C,3,0)</f>
        <v>64.17</v>
      </c>
      <c r="D7784" t="str">
        <f>IF(COUNTIF(KIT!$A:$A,A7784)&gt;0,"Yes","No")</f>
        <v>Yes</v>
      </c>
      <c r="E7784" t="s">
        <v>14391</v>
      </c>
    </row>
    <row r="7785" spans="1:5" x14ac:dyDescent="0.25">
      <c r="A7785" t="s">
        <v>5995</v>
      </c>
      <c r="B7785" t="s">
        <v>14322</v>
      </c>
      <c r="C7785">
        <f>VLOOKUP(B7785,'[1]Main Sheet'!$A:$C,3,0)</f>
        <v>101.67</v>
      </c>
      <c r="D7785" t="str">
        <f>IF(COUNTIF(KIT!$A:$A,A7785)&gt;0,"Yes","No")</f>
        <v>Yes</v>
      </c>
      <c r="E7785" t="s">
        <v>14391</v>
      </c>
    </row>
    <row r="7786" spans="1:5" x14ac:dyDescent="0.25">
      <c r="A7786" t="s">
        <v>6121</v>
      </c>
      <c r="B7786" t="s">
        <v>14250</v>
      </c>
      <c r="C7786">
        <f>VLOOKUP(B7786,'[1]Main Sheet'!$A:$C,3,0)</f>
        <v>609.16999999999996</v>
      </c>
      <c r="D7786" t="str">
        <f>IF(COUNTIF(KIT!$A:$A,A7786)&gt;0,"Yes","No")</f>
        <v>Yes</v>
      </c>
      <c r="E7786" t="s">
        <v>14391</v>
      </c>
    </row>
    <row r="7787" spans="1:5" x14ac:dyDescent="0.25">
      <c r="A7787" t="s">
        <v>6121</v>
      </c>
      <c r="B7787" t="s">
        <v>14181</v>
      </c>
      <c r="C7787">
        <f>VLOOKUP(B7787,'[1]Main Sheet'!$A:$C,3,0)</f>
        <v>64.17</v>
      </c>
      <c r="D7787" t="str">
        <f>IF(COUNTIF(KIT!$A:$A,A7787)&gt;0,"Yes","No")</f>
        <v>Yes</v>
      </c>
      <c r="E7787" t="s">
        <v>14391</v>
      </c>
    </row>
    <row r="7788" spans="1:5" x14ac:dyDescent="0.25">
      <c r="A7788" t="s">
        <v>6121</v>
      </c>
      <c r="B7788" t="s">
        <v>14275</v>
      </c>
      <c r="C7788" t="e">
        <f>VLOOKUP(B7788,'[1]Main Sheet'!$A:$C,3,0)</f>
        <v>#N/A</v>
      </c>
      <c r="D7788" t="str">
        <f>IF(COUNTIF(KIT!$A:$A,A7788)&gt;0,"Yes","No")</f>
        <v>Yes</v>
      </c>
      <c r="E7788" t="s">
        <v>14391</v>
      </c>
    </row>
    <row r="7789" spans="1:5" x14ac:dyDescent="0.25">
      <c r="A7789" t="s">
        <v>5997</v>
      </c>
      <c r="B7789" t="s">
        <v>14251</v>
      </c>
      <c r="C7789">
        <f>VLOOKUP(B7789,'[1]Main Sheet'!$A:$C,3,0)</f>
        <v>637.5</v>
      </c>
      <c r="D7789" t="str">
        <f>IF(COUNTIF(KIT!$A:$A,A7789)&gt;0,"Yes","No")</f>
        <v>Yes</v>
      </c>
      <c r="E7789" t="s">
        <v>14391</v>
      </c>
    </row>
    <row r="7790" spans="1:5" x14ac:dyDescent="0.25">
      <c r="A7790" t="s">
        <v>5997</v>
      </c>
      <c r="B7790" t="s">
        <v>14181</v>
      </c>
      <c r="C7790">
        <f>VLOOKUP(B7790,'[1]Main Sheet'!$A:$C,3,0)</f>
        <v>64.17</v>
      </c>
      <c r="D7790" t="str">
        <f>IF(COUNTIF(KIT!$A:$A,A7790)&gt;0,"Yes","No")</f>
        <v>Yes</v>
      </c>
      <c r="E7790" t="s">
        <v>14391</v>
      </c>
    </row>
    <row r="7791" spans="1:5" x14ac:dyDescent="0.25">
      <c r="A7791" t="s">
        <v>5997</v>
      </c>
      <c r="B7791" t="s">
        <v>14322</v>
      </c>
      <c r="C7791">
        <f>VLOOKUP(B7791,'[1]Main Sheet'!$A:$C,3,0)</f>
        <v>101.67</v>
      </c>
      <c r="D7791" t="str">
        <f>IF(COUNTIF(KIT!$A:$A,A7791)&gt;0,"Yes","No")</f>
        <v>Yes</v>
      </c>
      <c r="E7791" t="s">
        <v>14391</v>
      </c>
    </row>
    <row r="7792" spans="1:5" x14ac:dyDescent="0.25">
      <c r="A7792" t="s">
        <v>6123</v>
      </c>
      <c r="B7792" t="s">
        <v>14251</v>
      </c>
      <c r="C7792">
        <f>VLOOKUP(B7792,'[1]Main Sheet'!$A:$C,3,0)</f>
        <v>637.5</v>
      </c>
      <c r="D7792" t="str">
        <f>IF(COUNTIF(KIT!$A:$A,A7792)&gt;0,"Yes","No")</f>
        <v>Yes</v>
      </c>
      <c r="E7792" t="s">
        <v>14391</v>
      </c>
    </row>
    <row r="7793" spans="1:5" x14ac:dyDescent="0.25">
      <c r="A7793" t="s">
        <v>6123</v>
      </c>
      <c r="B7793" t="s">
        <v>14181</v>
      </c>
      <c r="C7793">
        <f>VLOOKUP(B7793,'[1]Main Sheet'!$A:$C,3,0)</f>
        <v>64.17</v>
      </c>
      <c r="D7793" t="str">
        <f>IF(COUNTIF(KIT!$A:$A,A7793)&gt;0,"Yes","No")</f>
        <v>Yes</v>
      </c>
      <c r="E7793" t="s">
        <v>14391</v>
      </c>
    </row>
    <row r="7794" spans="1:5" x14ac:dyDescent="0.25">
      <c r="A7794" t="s">
        <v>6123</v>
      </c>
      <c r="B7794" t="s">
        <v>14275</v>
      </c>
      <c r="C7794" t="e">
        <f>VLOOKUP(B7794,'[1]Main Sheet'!$A:$C,3,0)</f>
        <v>#N/A</v>
      </c>
      <c r="D7794" t="str">
        <f>IF(COUNTIF(KIT!$A:$A,A7794)&gt;0,"Yes","No")</f>
        <v>Yes</v>
      </c>
      <c r="E7794" t="s">
        <v>14391</v>
      </c>
    </row>
    <row r="7795" spans="1:5" x14ac:dyDescent="0.25">
      <c r="A7795" t="s">
        <v>5999</v>
      </c>
      <c r="B7795" t="s">
        <v>14252</v>
      </c>
      <c r="C7795">
        <f>VLOOKUP(B7795,'[1]Main Sheet'!$A:$C,3,0)</f>
        <v>525.83000000000004</v>
      </c>
      <c r="D7795" t="str">
        <f>IF(COUNTIF(KIT!$A:$A,A7795)&gt;0,"Yes","No")</f>
        <v>Yes</v>
      </c>
      <c r="E7795" t="s">
        <v>14391</v>
      </c>
    </row>
    <row r="7796" spans="1:5" x14ac:dyDescent="0.25">
      <c r="A7796" t="s">
        <v>5999</v>
      </c>
      <c r="B7796" t="s">
        <v>14181</v>
      </c>
      <c r="C7796">
        <f>VLOOKUP(B7796,'[1]Main Sheet'!$A:$C,3,0)</f>
        <v>64.17</v>
      </c>
      <c r="D7796" t="str">
        <f>IF(COUNTIF(KIT!$A:$A,A7796)&gt;0,"Yes","No")</f>
        <v>Yes</v>
      </c>
      <c r="E7796" t="s">
        <v>14391</v>
      </c>
    </row>
    <row r="7797" spans="1:5" x14ac:dyDescent="0.25">
      <c r="A7797" t="s">
        <v>5999</v>
      </c>
      <c r="B7797" t="s">
        <v>14322</v>
      </c>
      <c r="C7797">
        <f>VLOOKUP(B7797,'[1]Main Sheet'!$A:$C,3,0)</f>
        <v>101.67</v>
      </c>
      <c r="D7797" t="str">
        <f>IF(COUNTIF(KIT!$A:$A,A7797)&gt;0,"Yes","No")</f>
        <v>Yes</v>
      </c>
      <c r="E7797" t="s">
        <v>14391</v>
      </c>
    </row>
    <row r="7798" spans="1:5" x14ac:dyDescent="0.25">
      <c r="A7798" t="s">
        <v>6125</v>
      </c>
      <c r="B7798" t="s">
        <v>14252</v>
      </c>
      <c r="C7798">
        <f>VLOOKUP(B7798,'[1]Main Sheet'!$A:$C,3,0)</f>
        <v>525.83000000000004</v>
      </c>
      <c r="D7798" t="str">
        <f>IF(COUNTIF(KIT!$A:$A,A7798)&gt;0,"Yes","No")</f>
        <v>Yes</v>
      </c>
      <c r="E7798" t="s">
        <v>14391</v>
      </c>
    </row>
    <row r="7799" spans="1:5" x14ac:dyDescent="0.25">
      <c r="A7799" t="s">
        <v>6125</v>
      </c>
      <c r="B7799" t="s">
        <v>14181</v>
      </c>
      <c r="C7799">
        <f>VLOOKUP(B7799,'[1]Main Sheet'!$A:$C,3,0)</f>
        <v>64.17</v>
      </c>
      <c r="D7799" t="str">
        <f>IF(COUNTIF(KIT!$A:$A,A7799)&gt;0,"Yes","No")</f>
        <v>Yes</v>
      </c>
      <c r="E7799" t="s">
        <v>14391</v>
      </c>
    </row>
    <row r="7800" spans="1:5" x14ac:dyDescent="0.25">
      <c r="A7800" t="s">
        <v>6125</v>
      </c>
      <c r="B7800" t="s">
        <v>14275</v>
      </c>
      <c r="C7800" t="e">
        <f>VLOOKUP(B7800,'[1]Main Sheet'!$A:$C,3,0)</f>
        <v>#N/A</v>
      </c>
      <c r="D7800" t="str">
        <f>IF(COUNTIF(KIT!$A:$A,A7800)&gt;0,"Yes","No")</f>
        <v>Yes</v>
      </c>
      <c r="E7800" t="s">
        <v>14391</v>
      </c>
    </row>
    <row r="7801" spans="1:5" x14ac:dyDescent="0.25">
      <c r="A7801" t="s">
        <v>5947</v>
      </c>
      <c r="B7801" t="s">
        <v>14250</v>
      </c>
      <c r="C7801">
        <f>VLOOKUP(B7801,'[1]Main Sheet'!$A:$C,3,0)</f>
        <v>609.16999999999996</v>
      </c>
      <c r="D7801" t="str">
        <f>IF(COUNTIF(KIT!$A:$A,A7801)&gt;0,"Yes","No")</f>
        <v>Yes</v>
      </c>
      <c r="E7801" t="s">
        <v>14391</v>
      </c>
    </row>
    <row r="7802" spans="1:5" x14ac:dyDescent="0.25">
      <c r="A7802" t="s">
        <v>5947</v>
      </c>
      <c r="B7802" t="s">
        <v>14187</v>
      </c>
      <c r="C7802">
        <f>VLOOKUP(B7802,'[1]Main Sheet'!$A:$C,3,0)</f>
        <v>55.83</v>
      </c>
      <c r="D7802" t="str">
        <f>IF(COUNTIF(KIT!$A:$A,A7802)&gt;0,"Yes","No")</f>
        <v>Yes</v>
      </c>
      <c r="E7802" t="s">
        <v>14391</v>
      </c>
    </row>
    <row r="7803" spans="1:5" x14ac:dyDescent="0.25">
      <c r="A7803" t="s">
        <v>5947</v>
      </c>
      <c r="B7803" t="s">
        <v>14323</v>
      </c>
      <c r="C7803">
        <f>VLOOKUP(B7803,'[1]Main Sheet'!$A:$C,3,0)</f>
        <v>68.33</v>
      </c>
      <c r="D7803" t="str">
        <f>IF(COUNTIF(KIT!$A:$A,A7803)&gt;0,"Yes","No")</f>
        <v>Yes</v>
      </c>
      <c r="E7803" t="s">
        <v>14391</v>
      </c>
    </row>
    <row r="7804" spans="1:5" x14ac:dyDescent="0.25">
      <c r="A7804" t="s">
        <v>6079</v>
      </c>
      <c r="B7804" t="s">
        <v>14250</v>
      </c>
      <c r="C7804">
        <f>VLOOKUP(B7804,'[1]Main Sheet'!$A:$C,3,0)</f>
        <v>609.16999999999996</v>
      </c>
      <c r="D7804" t="str">
        <f>IF(COUNTIF(KIT!$A:$A,A7804)&gt;0,"Yes","No")</f>
        <v>Yes</v>
      </c>
      <c r="E7804" t="s">
        <v>14391</v>
      </c>
    </row>
    <row r="7805" spans="1:5" x14ac:dyDescent="0.25">
      <c r="A7805" t="s">
        <v>6079</v>
      </c>
      <c r="B7805" t="s">
        <v>14187</v>
      </c>
      <c r="C7805">
        <f>VLOOKUP(B7805,'[1]Main Sheet'!$A:$C,3,0)</f>
        <v>55.83</v>
      </c>
      <c r="D7805" t="str">
        <f>IF(COUNTIF(KIT!$A:$A,A7805)&gt;0,"Yes","No")</f>
        <v>Yes</v>
      </c>
      <c r="E7805" t="s">
        <v>14391</v>
      </c>
    </row>
    <row r="7806" spans="1:5" x14ac:dyDescent="0.25">
      <c r="A7806" t="s">
        <v>6079</v>
      </c>
      <c r="B7806" t="s">
        <v>14324</v>
      </c>
      <c r="C7806">
        <f>VLOOKUP(B7806,'[1]Main Sheet'!$A:$C,3,0)</f>
        <v>167.5</v>
      </c>
      <c r="D7806" t="str">
        <f>IF(COUNTIF(KIT!$A:$A,A7806)&gt;0,"Yes","No")</f>
        <v>Yes</v>
      </c>
      <c r="E7806" t="s">
        <v>14391</v>
      </c>
    </row>
    <row r="7807" spans="1:5" x14ac:dyDescent="0.25">
      <c r="A7807" t="s">
        <v>5949</v>
      </c>
      <c r="B7807" t="s">
        <v>14251</v>
      </c>
      <c r="C7807">
        <f>VLOOKUP(B7807,'[1]Main Sheet'!$A:$C,3,0)</f>
        <v>637.5</v>
      </c>
      <c r="D7807" t="str">
        <f>IF(COUNTIF(KIT!$A:$A,A7807)&gt;0,"Yes","No")</f>
        <v>Yes</v>
      </c>
      <c r="E7807" t="s">
        <v>14391</v>
      </c>
    </row>
    <row r="7808" spans="1:5" x14ac:dyDescent="0.25">
      <c r="A7808" t="s">
        <v>5949</v>
      </c>
      <c r="B7808" t="s">
        <v>14187</v>
      </c>
      <c r="C7808">
        <f>VLOOKUP(B7808,'[1]Main Sheet'!$A:$C,3,0)</f>
        <v>55.83</v>
      </c>
      <c r="D7808" t="str">
        <f>IF(COUNTIF(KIT!$A:$A,A7808)&gt;0,"Yes","No")</f>
        <v>Yes</v>
      </c>
      <c r="E7808" t="s">
        <v>14391</v>
      </c>
    </row>
    <row r="7809" spans="1:5" x14ac:dyDescent="0.25">
      <c r="A7809" t="s">
        <v>5949</v>
      </c>
      <c r="B7809" t="s">
        <v>14323</v>
      </c>
      <c r="C7809">
        <f>VLOOKUP(B7809,'[1]Main Sheet'!$A:$C,3,0)</f>
        <v>68.33</v>
      </c>
      <c r="D7809" t="str">
        <f>IF(COUNTIF(KIT!$A:$A,A7809)&gt;0,"Yes","No")</f>
        <v>Yes</v>
      </c>
      <c r="E7809" t="s">
        <v>14391</v>
      </c>
    </row>
    <row r="7810" spans="1:5" x14ac:dyDescent="0.25">
      <c r="A7810" t="s">
        <v>6081</v>
      </c>
      <c r="B7810" t="s">
        <v>14251</v>
      </c>
      <c r="C7810">
        <f>VLOOKUP(B7810,'[1]Main Sheet'!$A:$C,3,0)</f>
        <v>637.5</v>
      </c>
      <c r="D7810" t="str">
        <f>IF(COUNTIF(KIT!$A:$A,A7810)&gt;0,"Yes","No")</f>
        <v>Yes</v>
      </c>
      <c r="E7810" t="s">
        <v>14391</v>
      </c>
    </row>
    <row r="7811" spans="1:5" x14ac:dyDescent="0.25">
      <c r="A7811" t="s">
        <v>6081</v>
      </c>
      <c r="B7811" t="s">
        <v>14187</v>
      </c>
      <c r="C7811">
        <f>VLOOKUP(B7811,'[1]Main Sheet'!$A:$C,3,0)</f>
        <v>55.83</v>
      </c>
      <c r="D7811" t="str">
        <f>IF(COUNTIF(KIT!$A:$A,A7811)&gt;0,"Yes","No")</f>
        <v>Yes</v>
      </c>
      <c r="E7811" t="s">
        <v>14391</v>
      </c>
    </row>
    <row r="7812" spans="1:5" x14ac:dyDescent="0.25">
      <c r="A7812" t="s">
        <v>6081</v>
      </c>
      <c r="B7812" t="s">
        <v>14324</v>
      </c>
      <c r="C7812">
        <f>VLOOKUP(B7812,'[1]Main Sheet'!$A:$C,3,0)</f>
        <v>167.5</v>
      </c>
      <c r="D7812" t="str">
        <f>IF(COUNTIF(KIT!$A:$A,A7812)&gt;0,"Yes","No")</f>
        <v>Yes</v>
      </c>
      <c r="E7812" t="s">
        <v>14391</v>
      </c>
    </row>
    <row r="7813" spans="1:5" x14ac:dyDescent="0.25">
      <c r="A7813" t="s">
        <v>5951</v>
      </c>
      <c r="B7813" t="s">
        <v>14252</v>
      </c>
      <c r="C7813">
        <f>VLOOKUP(B7813,'[1]Main Sheet'!$A:$C,3,0)</f>
        <v>525.83000000000004</v>
      </c>
      <c r="D7813" t="str">
        <f>IF(COUNTIF(KIT!$A:$A,A7813)&gt;0,"Yes","No")</f>
        <v>Yes</v>
      </c>
      <c r="E7813" t="s">
        <v>14391</v>
      </c>
    </row>
    <row r="7814" spans="1:5" x14ac:dyDescent="0.25">
      <c r="A7814" t="s">
        <v>5951</v>
      </c>
      <c r="B7814" t="s">
        <v>14187</v>
      </c>
      <c r="C7814">
        <f>VLOOKUP(B7814,'[1]Main Sheet'!$A:$C,3,0)</f>
        <v>55.83</v>
      </c>
      <c r="D7814" t="str">
        <f>IF(COUNTIF(KIT!$A:$A,A7814)&gt;0,"Yes","No")</f>
        <v>Yes</v>
      </c>
      <c r="E7814" t="s">
        <v>14391</v>
      </c>
    </row>
    <row r="7815" spans="1:5" x14ac:dyDescent="0.25">
      <c r="A7815" t="s">
        <v>5951</v>
      </c>
      <c r="B7815" t="s">
        <v>14323</v>
      </c>
      <c r="C7815">
        <f>VLOOKUP(B7815,'[1]Main Sheet'!$A:$C,3,0)</f>
        <v>68.33</v>
      </c>
      <c r="D7815" t="str">
        <f>IF(COUNTIF(KIT!$A:$A,A7815)&gt;0,"Yes","No")</f>
        <v>Yes</v>
      </c>
      <c r="E7815" t="s">
        <v>14391</v>
      </c>
    </row>
    <row r="7816" spans="1:5" x14ac:dyDescent="0.25">
      <c r="A7816" t="s">
        <v>6083</v>
      </c>
      <c r="B7816" t="s">
        <v>14252</v>
      </c>
      <c r="C7816">
        <f>VLOOKUP(B7816,'[1]Main Sheet'!$A:$C,3,0)</f>
        <v>525.83000000000004</v>
      </c>
      <c r="D7816" t="str">
        <f>IF(COUNTIF(KIT!$A:$A,A7816)&gt;0,"Yes","No")</f>
        <v>Yes</v>
      </c>
      <c r="E7816" t="s">
        <v>14391</v>
      </c>
    </row>
    <row r="7817" spans="1:5" x14ac:dyDescent="0.25">
      <c r="A7817" t="s">
        <v>6083</v>
      </c>
      <c r="B7817" t="s">
        <v>14187</v>
      </c>
      <c r="C7817">
        <f>VLOOKUP(B7817,'[1]Main Sheet'!$A:$C,3,0)</f>
        <v>55.83</v>
      </c>
      <c r="D7817" t="str">
        <f>IF(COUNTIF(KIT!$A:$A,A7817)&gt;0,"Yes","No")</f>
        <v>Yes</v>
      </c>
      <c r="E7817" t="s">
        <v>14391</v>
      </c>
    </row>
    <row r="7818" spans="1:5" x14ac:dyDescent="0.25">
      <c r="A7818" t="s">
        <v>6083</v>
      </c>
      <c r="B7818" t="s">
        <v>14324</v>
      </c>
      <c r="C7818">
        <f>VLOOKUP(B7818,'[1]Main Sheet'!$A:$C,3,0)</f>
        <v>167.5</v>
      </c>
      <c r="D7818" t="str">
        <f>IF(COUNTIF(KIT!$A:$A,A7818)&gt;0,"Yes","No")</f>
        <v>Yes</v>
      </c>
      <c r="E7818" t="s">
        <v>14391</v>
      </c>
    </row>
    <row r="7819" spans="1:5" x14ac:dyDescent="0.25">
      <c r="A7819" t="s">
        <v>6001</v>
      </c>
      <c r="B7819" t="s">
        <v>14250</v>
      </c>
      <c r="C7819">
        <f>VLOOKUP(B7819,'[1]Main Sheet'!$A:$C,3,0)</f>
        <v>609.16999999999996</v>
      </c>
      <c r="D7819" t="str">
        <f>IF(COUNTIF(KIT!$A:$A,A7819)&gt;0,"Yes","No")</f>
        <v>Yes</v>
      </c>
      <c r="E7819" t="s">
        <v>14391</v>
      </c>
    </row>
    <row r="7820" spans="1:5" x14ac:dyDescent="0.25">
      <c r="A7820" t="s">
        <v>6001</v>
      </c>
      <c r="B7820" t="s">
        <v>13121</v>
      </c>
      <c r="C7820">
        <f>VLOOKUP(B7820,'[1]Main Sheet'!$A:$C,3,0)</f>
        <v>51.67</v>
      </c>
      <c r="D7820" t="str">
        <f>IF(COUNTIF(KIT!$A:$A,A7820)&gt;0,"Yes","No")</f>
        <v>Yes</v>
      </c>
      <c r="E7820" t="s">
        <v>14391</v>
      </c>
    </row>
    <row r="7821" spans="1:5" x14ac:dyDescent="0.25">
      <c r="A7821" t="s">
        <v>6001</v>
      </c>
      <c r="B7821" t="s">
        <v>14325</v>
      </c>
      <c r="C7821">
        <f>VLOOKUP(B7821,'[1]Main Sheet'!$A:$C,3,0)</f>
        <v>105.83</v>
      </c>
      <c r="D7821" t="str">
        <f>IF(COUNTIF(KIT!$A:$A,A7821)&gt;0,"Yes","No")</f>
        <v>Yes</v>
      </c>
      <c r="E7821" t="s">
        <v>14391</v>
      </c>
    </row>
    <row r="7822" spans="1:5" x14ac:dyDescent="0.25">
      <c r="A7822" t="s">
        <v>6127</v>
      </c>
      <c r="B7822" t="s">
        <v>14250</v>
      </c>
      <c r="C7822">
        <f>VLOOKUP(B7822,'[1]Main Sheet'!$A:$C,3,0)</f>
        <v>609.16999999999996</v>
      </c>
      <c r="D7822" t="str">
        <f>IF(COUNTIF(KIT!$A:$A,A7822)&gt;0,"Yes","No")</f>
        <v>Yes</v>
      </c>
      <c r="E7822" t="s">
        <v>14391</v>
      </c>
    </row>
    <row r="7823" spans="1:5" x14ac:dyDescent="0.25">
      <c r="A7823" t="s">
        <v>6127</v>
      </c>
      <c r="B7823" t="s">
        <v>13121</v>
      </c>
      <c r="C7823">
        <f>VLOOKUP(B7823,'[1]Main Sheet'!$A:$C,3,0)</f>
        <v>51.67</v>
      </c>
      <c r="D7823" t="str">
        <f>IF(COUNTIF(KIT!$A:$A,A7823)&gt;0,"Yes","No")</f>
        <v>Yes</v>
      </c>
      <c r="E7823" t="s">
        <v>14391</v>
      </c>
    </row>
    <row r="7824" spans="1:5" x14ac:dyDescent="0.25">
      <c r="A7824" t="s">
        <v>6127</v>
      </c>
      <c r="B7824" t="s">
        <v>14326</v>
      </c>
      <c r="C7824">
        <f>VLOOKUP(B7824,'[1]Main Sheet'!$A:$C,3,0)</f>
        <v>169.17</v>
      </c>
      <c r="D7824" t="str">
        <f>IF(COUNTIF(KIT!$A:$A,A7824)&gt;0,"Yes","No")</f>
        <v>Yes</v>
      </c>
      <c r="E7824" t="s">
        <v>14391</v>
      </c>
    </row>
    <row r="7825" spans="1:5" x14ac:dyDescent="0.25">
      <c r="A7825" t="s">
        <v>6003</v>
      </c>
      <c r="B7825" t="s">
        <v>14251</v>
      </c>
      <c r="C7825">
        <f>VLOOKUP(B7825,'[1]Main Sheet'!$A:$C,3,0)</f>
        <v>637.5</v>
      </c>
      <c r="D7825" t="str">
        <f>IF(COUNTIF(KIT!$A:$A,A7825)&gt;0,"Yes","No")</f>
        <v>Yes</v>
      </c>
      <c r="E7825" t="s">
        <v>14391</v>
      </c>
    </row>
    <row r="7826" spans="1:5" x14ac:dyDescent="0.25">
      <c r="A7826" t="s">
        <v>6003</v>
      </c>
      <c r="B7826" t="s">
        <v>13121</v>
      </c>
      <c r="C7826">
        <f>VLOOKUP(B7826,'[1]Main Sheet'!$A:$C,3,0)</f>
        <v>51.67</v>
      </c>
      <c r="D7826" t="str">
        <f>IF(COUNTIF(KIT!$A:$A,A7826)&gt;0,"Yes","No")</f>
        <v>Yes</v>
      </c>
      <c r="E7826" t="s">
        <v>14391</v>
      </c>
    </row>
    <row r="7827" spans="1:5" x14ac:dyDescent="0.25">
      <c r="A7827" t="s">
        <v>6003</v>
      </c>
      <c r="B7827" t="s">
        <v>14325</v>
      </c>
      <c r="C7827">
        <f>VLOOKUP(B7827,'[1]Main Sheet'!$A:$C,3,0)</f>
        <v>105.83</v>
      </c>
      <c r="D7827" t="str">
        <f>IF(COUNTIF(KIT!$A:$A,A7827)&gt;0,"Yes","No")</f>
        <v>Yes</v>
      </c>
      <c r="E7827" t="s">
        <v>14391</v>
      </c>
    </row>
    <row r="7828" spans="1:5" x14ac:dyDescent="0.25">
      <c r="A7828" t="s">
        <v>6129</v>
      </c>
      <c r="B7828" t="s">
        <v>14251</v>
      </c>
      <c r="C7828">
        <f>VLOOKUP(B7828,'[1]Main Sheet'!$A:$C,3,0)</f>
        <v>637.5</v>
      </c>
      <c r="D7828" t="str">
        <f>IF(COUNTIF(KIT!$A:$A,A7828)&gt;0,"Yes","No")</f>
        <v>Yes</v>
      </c>
      <c r="E7828" t="s">
        <v>14391</v>
      </c>
    </row>
    <row r="7829" spans="1:5" x14ac:dyDescent="0.25">
      <c r="A7829" t="s">
        <v>6129</v>
      </c>
      <c r="B7829" t="s">
        <v>13121</v>
      </c>
      <c r="C7829">
        <f>VLOOKUP(B7829,'[1]Main Sheet'!$A:$C,3,0)</f>
        <v>51.67</v>
      </c>
      <c r="D7829" t="str">
        <f>IF(COUNTIF(KIT!$A:$A,A7829)&gt;0,"Yes","No")</f>
        <v>Yes</v>
      </c>
      <c r="E7829" t="s">
        <v>14391</v>
      </c>
    </row>
    <row r="7830" spans="1:5" x14ac:dyDescent="0.25">
      <c r="A7830" t="s">
        <v>6129</v>
      </c>
      <c r="B7830" t="s">
        <v>14326</v>
      </c>
      <c r="C7830">
        <f>VLOOKUP(B7830,'[1]Main Sheet'!$A:$C,3,0)</f>
        <v>169.17</v>
      </c>
      <c r="D7830" t="str">
        <f>IF(COUNTIF(KIT!$A:$A,A7830)&gt;0,"Yes","No")</f>
        <v>Yes</v>
      </c>
      <c r="E7830" t="s">
        <v>14391</v>
      </c>
    </row>
    <row r="7831" spans="1:5" x14ac:dyDescent="0.25">
      <c r="A7831" t="s">
        <v>6005</v>
      </c>
      <c r="B7831" t="s">
        <v>14252</v>
      </c>
      <c r="C7831">
        <f>VLOOKUP(B7831,'[1]Main Sheet'!$A:$C,3,0)</f>
        <v>525.83000000000004</v>
      </c>
      <c r="D7831" t="str">
        <f>IF(COUNTIF(KIT!$A:$A,A7831)&gt;0,"Yes","No")</f>
        <v>Yes</v>
      </c>
      <c r="E7831" t="s">
        <v>14391</v>
      </c>
    </row>
    <row r="7832" spans="1:5" x14ac:dyDescent="0.25">
      <c r="A7832" t="s">
        <v>6005</v>
      </c>
      <c r="B7832" t="s">
        <v>13121</v>
      </c>
      <c r="C7832">
        <f>VLOOKUP(B7832,'[1]Main Sheet'!$A:$C,3,0)</f>
        <v>51.67</v>
      </c>
      <c r="D7832" t="str">
        <f>IF(COUNTIF(KIT!$A:$A,A7832)&gt;0,"Yes","No")</f>
        <v>Yes</v>
      </c>
      <c r="E7832" t="s">
        <v>14391</v>
      </c>
    </row>
    <row r="7833" spans="1:5" x14ac:dyDescent="0.25">
      <c r="A7833" t="s">
        <v>6005</v>
      </c>
      <c r="B7833" t="s">
        <v>14325</v>
      </c>
      <c r="C7833">
        <f>VLOOKUP(B7833,'[1]Main Sheet'!$A:$C,3,0)</f>
        <v>105.83</v>
      </c>
      <c r="D7833" t="str">
        <f>IF(COUNTIF(KIT!$A:$A,A7833)&gt;0,"Yes","No")</f>
        <v>Yes</v>
      </c>
      <c r="E7833" t="s">
        <v>14391</v>
      </c>
    </row>
    <row r="7834" spans="1:5" x14ac:dyDescent="0.25">
      <c r="A7834" t="s">
        <v>6131</v>
      </c>
      <c r="B7834" t="s">
        <v>14252</v>
      </c>
      <c r="C7834">
        <f>VLOOKUP(B7834,'[1]Main Sheet'!$A:$C,3,0)</f>
        <v>525.83000000000004</v>
      </c>
      <c r="D7834" t="str">
        <f>IF(COUNTIF(KIT!$A:$A,A7834)&gt;0,"Yes","No")</f>
        <v>Yes</v>
      </c>
      <c r="E7834" t="s">
        <v>14391</v>
      </c>
    </row>
    <row r="7835" spans="1:5" x14ac:dyDescent="0.25">
      <c r="A7835" t="s">
        <v>6131</v>
      </c>
      <c r="B7835" t="s">
        <v>13121</v>
      </c>
      <c r="C7835">
        <f>VLOOKUP(B7835,'[1]Main Sheet'!$A:$C,3,0)</f>
        <v>51.67</v>
      </c>
      <c r="D7835" t="str">
        <f>IF(COUNTIF(KIT!$A:$A,A7835)&gt;0,"Yes","No")</f>
        <v>Yes</v>
      </c>
      <c r="E7835" t="s">
        <v>14391</v>
      </c>
    </row>
    <row r="7836" spans="1:5" x14ac:dyDescent="0.25">
      <c r="A7836" t="s">
        <v>6131</v>
      </c>
      <c r="B7836" t="s">
        <v>14326</v>
      </c>
      <c r="C7836">
        <f>VLOOKUP(B7836,'[1]Main Sheet'!$A:$C,3,0)</f>
        <v>169.17</v>
      </c>
      <c r="D7836" t="str">
        <f>IF(COUNTIF(KIT!$A:$A,A7836)&gt;0,"Yes","No")</f>
        <v>Yes</v>
      </c>
      <c r="E7836" t="s">
        <v>14391</v>
      </c>
    </row>
    <row r="7837" spans="1:5" x14ac:dyDescent="0.25">
      <c r="A7837" t="s">
        <v>3955</v>
      </c>
      <c r="B7837" t="s">
        <v>14256</v>
      </c>
      <c r="C7837">
        <f>VLOOKUP(B7837,'[1]Main Sheet'!$A:$C,3,0)</f>
        <v>95</v>
      </c>
      <c r="D7837" t="str">
        <f>IF(COUNTIF(KIT!$A:$A,A7837)&gt;0,"Yes","No")</f>
        <v>Yes</v>
      </c>
      <c r="E7837" t="s">
        <v>14391</v>
      </c>
    </row>
    <row r="7838" spans="1:5" x14ac:dyDescent="0.25">
      <c r="A7838" t="s">
        <v>3955</v>
      </c>
      <c r="B7838" t="s">
        <v>14176</v>
      </c>
      <c r="C7838">
        <f>VLOOKUP(B7838,'[1]Main Sheet'!$A:$C,3,0)</f>
        <v>82.5</v>
      </c>
      <c r="D7838" t="str">
        <f>IF(COUNTIF(KIT!$A:$A,A7838)&gt;0,"Yes","No")</f>
        <v>Yes</v>
      </c>
      <c r="E7838">
        <v>46203</v>
      </c>
    </row>
    <row r="7839" spans="1:5" x14ac:dyDescent="0.25">
      <c r="A7839" t="s">
        <v>3955</v>
      </c>
      <c r="B7839" t="s">
        <v>14320</v>
      </c>
      <c r="C7839">
        <f>VLOOKUP(B7839,'[1]Main Sheet'!$A:$C,3,0)</f>
        <v>100.83</v>
      </c>
      <c r="D7839" t="str">
        <f>IF(COUNTIF(KIT!$A:$A,A7839)&gt;0,"Yes","No")</f>
        <v>Yes</v>
      </c>
      <c r="E7839" t="s">
        <v>14391</v>
      </c>
    </row>
    <row r="7840" spans="1:5" x14ac:dyDescent="0.25">
      <c r="A7840" t="s">
        <v>4107</v>
      </c>
      <c r="B7840" t="s">
        <v>14256</v>
      </c>
      <c r="C7840">
        <f>VLOOKUP(B7840,'[1]Main Sheet'!$A:$C,3,0)</f>
        <v>95</v>
      </c>
      <c r="D7840" t="str">
        <f>IF(COUNTIF(KIT!$A:$A,A7840)&gt;0,"Yes","No")</f>
        <v>Yes</v>
      </c>
      <c r="E7840" t="s">
        <v>14391</v>
      </c>
    </row>
    <row r="7841" spans="1:5" x14ac:dyDescent="0.25">
      <c r="A7841" t="s">
        <v>4107</v>
      </c>
      <c r="B7841" t="s">
        <v>14176</v>
      </c>
      <c r="C7841">
        <f>VLOOKUP(B7841,'[1]Main Sheet'!$A:$C,3,0)</f>
        <v>82.5</v>
      </c>
      <c r="D7841" t="str">
        <f>IF(COUNTIF(KIT!$A:$A,A7841)&gt;0,"Yes","No")</f>
        <v>Yes</v>
      </c>
      <c r="E7841">
        <v>46203</v>
      </c>
    </row>
    <row r="7842" spans="1:5" x14ac:dyDescent="0.25">
      <c r="A7842" t="s">
        <v>4107</v>
      </c>
      <c r="B7842" t="s">
        <v>14321</v>
      </c>
      <c r="C7842">
        <f>VLOOKUP(B7842,'[1]Main Sheet'!$A:$C,3,0)</f>
        <v>150</v>
      </c>
      <c r="D7842" t="str">
        <f>IF(COUNTIF(KIT!$A:$A,A7842)&gt;0,"Yes","No")</f>
        <v>Yes</v>
      </c>
      <c r="E7842" t="s">
        <v>14391</v>
      </c>
    </row>
    <row r="7843" spans="1:5" x14ac:dyDescent="0.25">
      <c r="A7843" t="s">
        <v>3957</v>
      </c>
      <c r="B7843" t="s">
        <v>14257</v>
      </c>
      <c r="C7843">
        <f>VLOOKUP(B7843,'[1]Main Sheet'!$A:$C,3,0)</f>
        <v>96.67</v>
      </c>
      <c r="D7843" t="str">
        <f>IF(COUNTIF(KIT!$A:$A,A7843)&gt;0,"Yes","No")</f>
        <v>Yes</v>
      </c>
      <c r="E7843" t="s">
        <v>14391</v>
      </c>
    </row>
    <row r="7844" spans="1:5" x14ac:dyDescent="0.25">
      <c r="A7844" t="s">
        <v>3957</v>
      </c>
      <c r="B7844" t="s">
        <v>14176</v>
      </c>
      <c r="C7844">
        <f>VLOOKUP(B7844,'[1]Main Sheet'!$A:$C,3,0)</f>
        <v>82.5</v>
      </c>
      <c r="D7844" t="str">
        <f>IF(COUNTIF(KIT!$A:$A,A7844)&gt;0,"Yes","No")</f>
        <v>Yes</v>
      </c>
      <c r="E7844">
        <v>46203</v>
      </c>
    </row>
    <row r="7845" spans="1:5" x14ac:dyDescent="0.25">
      <c r="A7845" t="s">
        <v>3957</v>
      </c>
      <c r="B7845" t="s">
        <v>14320</v>
      </c>
      <c r="C7845">
        <f>VLOOKUP(B7845,'[1]Main Sheet'!$A:$C,3,0)</f>
        <v>100.83</v>
      </c>
      <c r="D7845" t="str">
        <f>IF(COUNTIF(KIT!$A:$A,A7845)&gt;0,"Yes","No")</f>
        <v>Yes</v>
      </c>
      <c r="E7845" t="s">
        <v>14391</v>
      </c>
    </row>
    <row r="7846" spans="1:5" x14ac:dyDescent="0.25">
      <c r="A7846" t="s">
        <v>4109</v>
      </c>
      <c r="B7846" t="s">
        <v>14257</v>
      </c>
      <c r="C7846">
        <f>VLOOKUP(B7846,'[1]Main Sheet'!$A:$C,3,0)</f>
        <v>96.67</v>
      </c>
      <c r="D7846" t="str">
        <f>IF(COUNTIF(KIT!$A:$A,A7846)&gt;0,"Yes","No")</f>
        <v>Yes</v>
      </c>
      <c r="E7846" t="s">
        <v>14391</v>
      </c>
    </row>
    <row r="7847" spans="1:5" x14ac:dyDescent="0.25">
      <c r="A7847" t="s">
        <v>4109</v>
      </c>
      <c r="B7847" t="s">
        <v>14176</v>
      </c>
      <c r="C7847">
        <f>VLOOKUP(B7847,'[1]Main Sheet'!$A:$C,3,0)</f>
        <v>82.5</v>
      </c>
      <c r="D7847" t="str">
        <f>IF(COUNTIF(KIT!$A:$A,A7847)&gt;0,"Yes","No")</f>
        <v>Yes</v>
      </c>
      <c r="E7847">
        <v>46203</v>
      </c>
    </row>
    <row r="7848" spans="1:5" x14ac:dyDescent="0.25">
      <c r="A7848" t="s">
        <v>4109</v>
      </c>
      <c r="B7848" t="s">
        <v>14321</v>
      </c>
      <c r="C7848">
        <f>VLOOKUP(B7848,'[1]Main Sheet'!$A:$C,3,0)</f>
        <v>150</v>
      </c>
      <c r="D7848" t="str">
        <f>IF(COUNTIF(KIT!$A:$A,A7848)&gt;0,"Yes","No")</f>
        <v>Yes</v>
      </c>
      <c r="E7848" t="s">
        <v>14391</v>
      </c>
    </row>
    <row r="7849" spans="1:5" x14ac:dyDescent="0.25">
      <c r="A7849" t="s">
        <v>3959</v>
      </c>
      <c r="B7849" t="s">
        <v>14258</v>
      </c>
      <c r="C7849">
        <f>VLOOKUP(B7849,'[1]Main Sheet'!$A:$C,3,0)</f>
        <v>80.83</v>
      </c>
      <c r="D7849" t="str">
        <f>IF(COUNTIF(KIT!$A:$A,A7849)&gt;0,"Yes","No")</f>
        <v>Yes</v>
      </c>
      <c r="E7849" t="s">
        <v>14391</v>
      </c>
    </row>
    <row r="7850" spans="1:5" x14ac:dyDescent="0.25">
      <c r="A7850" t="s">
        <v>3959</v>
      </c>
      <c r="B7850" t="s">
        <v>14176</v>
      </c>
      <c r="C7850">
        <f>VLOOKUP(B7850,'[1]Main Sheet'!$A:$C,3,0)</f>
        <v>82.5</v>
      </c>
      <c r="D7850" t="str">
        <f>IF(COUNTIF(KIT!$A:$A,A7850)&gt;0,"Yes","No")</f>
        <v>Yes</v>
      </c>
      <c r="E7850">
        <v>46203</v>
      </c>
    </row>
    <row r="7851" spans="1:5" x14ac:dyDescent="0.25">
      <c r="A7851" t="s">
        <v>3959</v>
      </c>
      <c r="B7851" t="s">
        <v>14320</v>
      </c>
      <c r="C7851">
        <f>VLOOKUP(B7851,'[1]Main Sheet'!$A:$C,3,0)</f>
        <v>100.83</v>
      </c>
      <c r="D7851" t="str">
        <f>IF(COUNTIF(KIT!$A:$A,A7851)&gt;0,"Yes","No")</f>
        <v>Yes</v>
      </c>
      <c r="E7851" t="s">
        <v>14391</v>
      </c>
    </row>
    <row r="7852" spans="1:5" x14ac:dyDescent="0.25">
      <c r="A7852" t="s">
        <v>4111</v>
      </c>
      <c r="B7852" t="s">
        <v>14258</v>
      </c>
      <c r="C7852">
        <f>VLOOKUP(B7852,'[1]Main Sheet'!$A:$C,3,0)</f>
        <v>80.83</v>
      </c>
      <c r="D7852" t="str">
        <f>IF(COUNTIF(KIT!$A:$A,A7852)&gt;0,"Yes","No")</f>
        <v>Yes</v>
      </c>
      <c r="E7852" t="s">
        <v>14391</v>
      </c>
    </row>
    <row r="7853" spans="1:5" x14ac:dyDescent="0.25">
      <c r="A7853" t="s">
        <v>4111</v>
      </c>
      <c r="B7853" t="s">
        <v>14176</v>
      </c>
      <c r="C7853">
        <f>VLOOKUP(B7853,'[1]Main Sheet'!$A:$C,3,0)</f>
        <v>82.5</v>
      </c>
      <c r="D7853" t="str">
        <f>IF(COUNTIF(KIT!$A:$A,A7853)&gt;0,"Yes","No")</f>
        <v>Yes</v>
      </c>
      <c r="E7853">
        <v>46203</v>
      </c>
    </row>
    <row r="7854" spans="1:5" x14ac:dyDescent="0.25">
      <c r="A7854" t="s">
        <v>4111</v>
      </c>
      <c r="B7854" t="s">
        <v>14321</v>
      </c>
      <c r="C7854">
        <f>VLOOKUP(B7854,'[1]Main Sheet'!$A:$C,3,0)</f>
        <v>150</v>
      </c>
      <c r="D7854" t="str">
        <f>IF(COUNTIF(KIT!$A:$A,A7854)&gt;0,"Yes","No")</f>
        <v>Yes</v>
      </c>
      <c r="E7854" t="s">
        <v>14391</v>
      </c>
    </row>
    <row r="7855" spans="1:5" x14ac:dyDescent="0.25">
      <c r="A7855" t="s">
        <v>3889</v>
      </c>
      <c r="B7855" t="s">
        <v>14256</v>
      </c>
      <c r="C7855">
        <f>VLOOKUP(B7855,'[1]Main Sheet'!$A:$C,3,0)</f>
        <v>95</v>
      </c>
      <c r="D7855" t="str">
        <f>IF(COUNTIF(KIT!$A:$A,A7855)&gt;0,"Yes","No")</f>
        <v>Yes</v>
      </c>
      <c r="E7855" t="s">
        <v>14391</v>
      </c>
    </row>
    <row r="7856" spans="1:5" x14ac:dyDescent="0.25">
      <c r="A7856" t="s">
        <v>3889</v>
      </c>
      <c r="B7856" t="s">
        <v>14181</v>
      </c>
      <c r="C7856">
        <f>VLOOKUP(B7856,'[1]Main Sheet'!$A:$C,3,0)</f>
        <v>64.17</v>
      </c>
      <c r="D7856" t="str">
        <f>IF(COUNTIF(KIT!$A:$A,A7856)&gt;0,"Yes","No")</f>
        <v>Yes</v>
      </c>
      <c r="E7856" t="s">
        <v>14391</v>
      </c>
    </row>
    <row r="7857" spans="1:5" x14ac:dyDescent="0.25">
      <c r="A7857" t="s">
        <v>3889</v>
      </c>
      <c r="B7857" t="s">
        <v>14322</v>
      </c>
      <c r="C7857">
        <f>VLOOKUP(B7857,'[1]Main Sheet'!$A:$C,3,0)</f>
        <v>101.67</v>
      </c>
      <c r="D7857" t="str">
        <f>IF(COUNTIF(KIT!$A:$A,A7857)&gt;0,"Yes","No")</f>
        <v>Yes</v>
      </c>
      <c r="E7857" t="s">
        <v>14391</v>
      </c>
    </row>
    <row r="7858" spans="1:5" x14ac:dyDescent="0.25">
      <c r="A7858" t="s">
        <v>4003</v>
      </c>
      <c r="B7858" t="s">
        <v>14256</v>
      </c>
      <c r="C7858">
        <f>VLOOKUP(B7858,'[1]Main Sheet'!$A:$C,3,0)</f>
        <v>95</v>
      </c>
      <c r="D7858" t="str">
        <f>IF(COUNTIF(KIT!$A:$A,A7858)&gt;0,"Yes","No")</f>
        <v>Yes</v>
      </c>
      <c r="E7858" t="s">
        <v>14391</v>
      </c>
    </row>
    <row r="7859" spans="1:5" x14ac:dyDescent="0.25">
      <c r="A7859" t="s">
        <v>4003</v>
      </c>
      <c r="B7859" t="s">
        <v>14181</v>
      </c>
      <c r="C7859">
        <f>VLOOKUP(B7859,'[1]Main Sheet'!$A:$C,3,0)</f>
        <v>64.17</v>
      </c>
      <c r="D7859" t="str">
        <f>IF(COUNTIF(KIT!$A:$A,A7859)&gt;0,"Yes","No")</f>
        <v>Yes</v>
      </c>
      <c r="E7859" t="s">
        <v>14391</v>
      </c>
    </row>
    <row r="7860" spans="1:5" x14ac:dyDescent="0.25">
      <c r="A7860" t="s">
        <v>4003</v>
      </c>
      <c r="B7860" t="s">
        <v>14275</v>
      </c>
      <c r="C7860" t="e">
        <f>VLOOKUP(B7860,'[1]Main Sheet'!$A:$C,3,0)</f>
        <v>#N/A</v>
      </c>
      <c r="D7860" t="str">
        <f>IF(COUNTIF(KIT!$A:$A,A7860)&gt;0,"Yes","No")</f>
        <v>Yes</v>
      </c>
      <c r="E7860" t="s">
        <v>14391</v>
      </c>
    </row>
    <row r="7861" spans="1:5" x14ac:dyDescent="0.25">
      <c r="A7861" t="s">
        <v>3891</v>
      </c>
      <c r="B7861" t="s">
        <v>14257</v>
      </c>
      <c r="C7861">
        <f>VLOOKUP(B7861,'[1]Main Sheet'!$A:$C,3,0)</f>
        <v>96.67</v>
      </c>
      <c r="D7861" t="str">
        <f>IF(COUNTIF(KIT!$A:$A,A7861)&gt;0,"Yes","No")</f>
        <v>Yes</v>
      </c>
      <c r="E7861" t="s">
        <v>14391</v>
      </c>
    </row>
    <row r="7862" spans="1:5" x14ac:dyDescent="0.25">
      <c r="A7862" t="s">
        <v>3891</v>
      </c>
      <c r="B7862" t="s">
        <v>14181</v>
      </c>
      <c r="C7862">
        <f>VLOOKUP(B7862,'[1]Main Sheet'!$A:$C,3,0)</f>
        <v>64.17</v>
      </c>
      <c r="D7862" t="str">
        <f>IF(COUNTIF(KIT!$A:$A,A7862)&gt;0,"Yes","No")</f>
        <v>Yes</v>
      </c>
      <c r="E7862" t="s">
        <v>14391</v>
      </c>
    </row>
    <row r="7863" spans="1:5" x14ac:dyDescent="0.25">
      <c r="A7863" t="s">
        <v>3891</v>
      </c>
      <c r="B7863" t="s">
        <v>14322</v>
      </c>
      <c r="C7863">
        <f>VLOOKUP(B7863,'[1]Main Sheet'!$A:$C,3,0)</f>
        <v>101.67</v>
      </c>
      <c r="D7863" t="str">
        <f>IF(COUNTIF(KIT!$A:$A,A7863)&gt;0,"Yes","No")</f>
        <v>Yes</v>
      </c>
      <c r="E7863" t="s">
        <v>14391</v>
      </c>
    </row>
    <row r="7864" spans="1:5" x14ac:dyDescent="0.25">
      <c r="A7864" t="s">
        <v>4005</v>
      </c>
      <c r="B7864" t="s">
        <v>14257</v>
      </c>
      <c r="C7864">
        <f>VLOOKUP(B7864,'[1]Main Sheet'!$A:$C,3,0)</f>
        <v>96.67</v>
      </c>
      <c r="D7864" t="str">
        <f>IF(COUNTIF(KIT!$A:$A,A7864)&gt;0,"Yes","No")</f>
        <v>Yes</v>
      </c>
      <c r="E7864" t="s">
        <v>14391</v>
      </c>
    </row>
    <row r="7865" spans="1:5" x14ac:dyDescent="0.25">
      <c r="A7865" t="s">
        <v>4005</v>
      </c>
      <c r="B7865" t="s">
        <v>14181</v>
      </c>
      <c r="C7865">
        <f>VLOOKUP(B7865,'[1]Main Sheet'!$A:$C,3,0)</f>
        <v>64.17</v>
      </c>
      <c r="D7865" t="str">
        <f>IF(COUNTIF(KIT!$A:$A,A7865)&gt;0,"Yes","No")</f>
        <v>Yes</v>
      </c>
      <c r="E7865" t="s">
        <v>14391</v>
      </c>
    </row>
    <row r="7866" spans="1:5" x14ac:dyDescent="0.25">
      <c r="A7866" t="s">
        <v>4005</v>
      </c>
      <c r="B7866" t="s">
        <v>14275</v>
      </c>
      <c r="C7866" t="e">
        <f>VLOOKUP(B7866,'[1]Main Sheet'!$A:$C,3,0)</f>
        <v>#N/A</v>
      </c>
      <c r="D7866" t="str">
        <f>IF(COUNTIF(KIT!$A:$A,A7866)&gt;0,"Yes","No")</f>
        <v>Yes</v>
      </c>
      <c r="E7866" t="s">
        <v>14391</v>
      </c>
    </row>
    <row r="7867" spans="1:5" x14ac:dyDescent="0.25">
      <c r="A7867" t="s">
        <v>3893</v>
      </c>
      <c r="B7867" t="s">
        <v>14258</v>
      </c>
      <c r="C7867">
        <f>VLOOKUP(B7867,'[1]Main Sheet'!$A:$C,3,0)</f>
        <v>80.83</v>
      </c>
      <c r="D7867" t="str">
        <f>IF(COUNTIF(KIT!$A:$A,A7867)&gt;0,"Yes","No")</f>
        <v>Yes</v>
      </c>
      <c r="E7867" t="s">
        <v>14391</v>
      </c>
    </row>
    <row r="7868" spans="1:5" x14ac:dyDescent="0.25">
      <c r="A7868" t="s">
        <v>3893</v>
      </c>
      <c r="B7868" t="s">
        <v>14181</v>
      </c>
      <c r="C7868">
        <f>VLOOKUP(B7868,'[1]Main Sheet'!$A:$C,3,0)</f>
        <v>64.17</v>
      </c>
      <c r="D7868" t="str">
        <f>IF(COUNTIF(KIT!$A:$A,A7868)&gt;0,"Yes","No")</f>
        <v>Yes</v>
      </c>
      <c r="E7868" t="s">
        <v>14391</v>
      </c>
    </row>
    <row r="7869" spans="1:5" x14ac:dyDescent="0.25">
      <c r="A7869" t="s">
        <v>3893</v>
      </c>
      <c r="B7869" t="s">
        <v>14322</v>
      </c>
      <c r="C7869">
        <f>VLOOKUP(B7869,'[1]Main Sheet'!$A:$C,3,0)</f>
        <v>101.67</v>
      </c>
      <c r="D7869" t="str">
        <f>IF(COUNTIF(KIT!$A:$A,A7869)&gt;0,"Yes","No")</f>
        <v>Yes</v>
      </c>
      <c r="E7869" t="s">
        <v>14391</v>
      </c>
    </row>
    <row r="7870" spans="1:5" x14ac:dyDescent="0.25">
      <c r="A7870" t="s">
        <v>4007</v>
      </c>
      <c r="B7870" t="s">
        <v>14258</v>
      </c>
      <c r="C7870">
        <f>VLOOKUP(B7870,'[1]Main Sheet'!$A:$C,3,0)</f>
        <v>80.83</v>
      </c>
      <c r="D7870" t="str">
        <f>IF(COUNTIF(KIT!$A:$A,A7870)&gt;0,"Yes","No")</f>
        <v>Yes</v>
      </c>
      <c r="E7870" t="s">
        <v>14391</v>
      </c>
    </row>
    <row r="7871" spans="1:5" x14ac:dyDescent="0.25">
      <c r="A7871" t="s">
        <v>4007</v>
      </c>
      <c r="B7871" t="s">
        <v>14181</v>
      </c>
      <c r="C7871">
        <f>VLOOKUP(B7871,'[1]Main Sheet'!$A:$C,3,0)</f>
        <v>64.17</v>
      </c>
      <c r="D7871" t="str">
        <f>IF(COUNTIF(KIT!$A:$A,A7871)&gt;0,"Yes","No")</f>
        <v>Yes</v>
      </c>
      <c r="E7871" t="s">
        <v>14391</v>
      </c>
    </row>
    <row r="7872" spans="1:5" x14ac:dyDescent="0.25">
      <c r="A7872" t="s">
        <v>4007</v>
      </c>
      <c r="B7872" t="s">
        <v>14275</v>
      </c>
      <c r="C7872" t="e">
        <f>VLOOKUP(B7872,'[1]Main Sheet'!$A:$C,3,0)</f>
        <v>#N/A</v>
      </c>
      <c r="D7872" t="str">
        <f>IF(COUNTIF(KIT!$A:$A,A7872)&gt;0,"Yes","No")</f>
        <v>Yes</v>
      </c>
      <c r="E7872" t="s">
        <v>14391</v>
      </c>
    </row>
    <row r="7873" spans="1:5" x14ac:dyDescent="0.25">
      <c r="A7873" t="s">
        <v>3853</v>
      </c>
      <c r="B7873" t="s">
        <v>14256</v>
      </c>
      <c r="C7873">
        <f>VLOOKUP(B7873,'[1]Main Sheet'!$A:$C,3,0)</f>
        <v>95</v>
      </c>
      <c r="D7873" t="str">
        <f>IF(COUNTIF(KIT!$A:$A,A7873)&gt;0,"Yes","No")</f>
        <v>Yes</v>
      </c>
      <c r="E7873" t="s">
        <v>14391</v>
      </c>
    </row>
    <row r="7874" spans="1:5" x14ac:dyDescent="0.25">
      <c r="A7874" t="s">
        <v>3853</v>
      </c>
      <c r="B7874" t="s">
        <v>14187</v>
      </c>
      <c r="C7874">
        <f>VLOOKUP(B7874,'[1]Main Sheet'!$A:$C,3,0)</f>
        <v>55.83</v>
      </c>
      <c r="D7874" t="str">
        <f>IF(COUNTIF(KIT!$A:$A,A7874)&gt;0,"Yes","No")</f>
        <v>Yes</v>
      </c>
      <c r="E7874" t="s">
        <v>14391</v>
      </c>
    </row>
    <row r="7875" spans="1:5" x14ac:dyDescent="0.25">
      <c r="A7875" t="s">
        <v>3853</v>
      </c>
      <c r="B7875" t="s">
        <v>14323</v>
      </c>
      <c r="C7875">
        <f>VLOOKUP(B7875,'[1]Main Sheet'!$A:$C,3,0)</f>
        <v>68.33</v>
      </c>
      <c r="D7875" t="str">
        <f>IF(COUNTIF(KIT!$A:$A,A7875)&gt;0,"Yes","No")</f>
        <v>Yes</v>
      </c>
      <c r="E7875" t="s">
        <v>14391</v>
      </c>
    </row>
    <row r="7876" spans="1:5" x14ac:dyDescent="0.25">
      <c r="A7876" t="s">
        <v>3925</v>
      </c>
      <c r="B7876" t="s">
        <v>14256</v>
      </c>
      <c r="C7876">
        <f>VLOOKUP(B7876,'[1]Main Sheet'!$A:$C,3,0)</f>
        <v>95</v>
      </c>
      <c r="D7876" t="str">
        <f>IF(COUNTIF(KIT!$A:$A,A7876)&gt;0,"Yes","No")</f>
        <v>Yes</v>
      </c>
      <c r="E7876" t="s">
        <v>14391</v>
      </c>
    </row>
    <row r="7877" spans="1:5" x14ac:dyDescent="0.25">
      <c r="A7877" t="s">
        <v>3925</v>
      </c>
      <c r="B7877" t="s">
        <v>14187</v>
      </c>
      <c r="C7877">
        <f>VLOOKUP(B7877,'[1]Main Sheet'!$A:$C,3,0)</f>
        <v>55.83</v>
      </c>
      <c r="D7877" t="str">
        <f>IF(COUNTIF(KIT!$A:$A,A7877)&gt;0,"Yes","No")</f>
        <v>Yes</v>
      </c>
      <c r="E7877" t="s">
        <v>14391</v>
      </c>
    </row>
    <row r="7878" spans="1:5" x14ac:dyDescent="0.25">
      <c r="A7878" t="s">
        <v>3925</v>
      </c>
      <c r="B7878" t="s">
        <v>14324</v>
      </c>
      <c r="C7878">
        <f>VLOOKUP(B7878,'[1]Main Sheet'!$A:$C,3,0)</f>
        <v>167.5</v>
      </c>
      <c r="D7878" t="str">
        <f>IF(COUNTIF(KIT!$A:$A,A7878)&gt;0,"Yes","No")</f>
        <v>Yes</v>
      </c>
      <c r="E7878" t="s">
        <v>14391</v>
      </c>
    </row>
    <row r="7879" spans="1:5" x14ac:dyDescent="0.25">
      <c r="A7879" t="s">
        <v>3855</v>
      </c>
      <c r="B7879" t="s">
        <v>14257</v>
      </c>
      <c r="C7879">
        <f>VLOOKUP(B7879,'[1]Main Sheet'!$A:$C,3,0)</f>
        <v>96.67</v>
      </c>
      <c r="D7879" t="str">
        <f>IF(COUNTIF(KIT!$A:$A,A7879)&gt;0,"Yes","No")</f>
        <v>Yes</v>
      </c>
      <c r="E7879" t="s">
        <v>14391</v>
      </c>
    </row>
    <row r="7880" spans="1:5" x14ac:dyDescent="0.25">
      <c r="A7880" t="s">
        <v>3855</v>
      </c>
      <c r="B7880" t="s">
        <v>14187</v>
      </c>
      <c r="C7880">
        <f>VLOOKUP(B7880,'[1]Main Sheet'!$A:$C,3,0)</f>
        <v>55.83</v>
      </c>
      <c r="D7880" t="str">
        <f>IF(COUNTIF(KIT!$A:$A,A7880)&gt;0,"Yes","No")</f>
        <v>Yes</v>
      </c>
      <c r="E7880" t="s">
        <v>14391</v>
      </c>
    </row>
    <row r="7881" spans="1:5" x14ac:dyDescent="0.25">
      <c r="A7881" t="s">
        <v>3855</v>
      </c>
      <c r="B7881" t="s">
        <v>14323</v>
      </c>
      <c r="C7881">
        <f>VLOOKUP(B7881,'[1]Main Sheet'!$A:$C,3,0)</f>
        <v>68.33</v>
      </c>
      <c r="D7881" t="str">
        <f>IF(COUNTIF(KIT!$A:$A,A7881)&gt;0,"Yes","No")</f>
        <v>Yes</v>
      </c>
      <c r="E7881" t="s">
        <v>14391</v>
      </c>
    </row>
    <row r="7882" spans="1:5" x14ac:dyDescent="0.25">
      <c r="A7882" t="s">
        <v>3927</v>
      </c>
      <c r="B7882" t="s">
        <v>14257</v>
      </c>
      <c r="C7882">
        <f>VLOOKUP(B7882,'[1]Main Sheet'!$A:$C,3,0)</f>
        <v>96.67</v>
      </c>
      <c r="D7882" t="str">
        <f>IF(COUNTIF(KIT!$A:$A,A7882)&gt;0,"Yes","No")</f>
        <v>Yes</v>
      </c>
      <c r="E7882" t="s">
        <v>14391</v>
      </c>
    </row>
    <row r="7883" spans="1:5" x14ac:dyDescent="0.25">
      <c r="A7883" t="s">
        <v>3927</v>
      </c>
      <c r="B7883" t="s">
        <v>14187</v>
      </c>
      <c r="C7883">
        <f>VLOOKUP(B7883,'[1]Main Sheet'!$A:$C,3,0)</f>
        <v>55.83</v>
      </c>
      <c r="D7883" t="str">
        <f>IF(COUNTIF(KIT!$A:$A,A7883)&gt;0,"Yes","No")</f>
        <v>Yes</v>
      </c>
      <c r="E7883" t="s">
        <v>14391</v>
      </c>
    </row>
    <row r="7884" spans="1:5" x14ac:dyDescent="0.25">
      <c r="A7884" t="s">
        <v>3927</v>
      </c>
      <c r="B7884" t="s">
        <v>14324</v>
      </c>
      <c r="C7884">
        <f>VLOOKUP(B7884,'[1]Main Sheet'!$A:$C,3,0)</f>
        <v>167.5</v>
      </c>
      <c r="D7884" t="str">
        <f>IF(COUNTIF(KIT!$A:$A,A7884)&gt;0,"Yes","No")</f>
        <v>Yes</v>
      </c>
      <c r="E7884" t="s">
        <v>14391</v>
      </c>
    </row>
    <row r="7885" spans="1:5" x14ac:dyDescent="0.25">
      <c r="A7885" t="s">
        <v>3857</v>
      </c>
      <c r="B7885" t="s">
        <v>14258</v>
      </c>
      <c r="C7885">
        <f>VLOOKUP(B7885,'[1]Main Sheet'!$A:$C,3,0)</f>
        <v>80.83</v>
      </c>
      <c r="D7885" t="str">
        <f>IF(COUNTIF(KIT!$A:$A,A7885)&gt;0,"Yes","No")</f>
        <v>Yes</v>
      </c>
      <c r="E7885" t="s">
        <v>14391</v>
      </c>
    </row>
    <row r="7886" spans="1:5" x14ac:dyDescent="0.25">
      <c r="A7886" t="s">
        <v>3857</v>
      </c>
      <c r="B7886" t="s">
        <v>14187</v>
      </c>
      <c r="C7886">
        <f>VLOOKUP(B7886,'[1]Main Sheet'!$A:$C,3,0)</f>
        <v>55.83</v>
      </c>
      <c r="D7886" t="str">
        <f>IF(COUNTIF(KIT!$A:$A,A7886)&gt;0,"Yes","No")</f>
        <v>Yes</v>
      </c>
      <c r="E7886" t="s">
        <v>14391</v>
      </c>
    </row>
    <row r="7887" spans="1:5" x14ac:dyDescent="0.25">
      <c r="A7887" t="s">
        <v>3857</v>
      </c>
      <c r="B7887" t="s">
        <v>14323</v>
      </c>
      <c r="C7887">
        <f>VLOOKUP(B7887,'[1]Main Sheet'!$A:$C,3,0)</f>
        <v>68.33</v>
      </c>
      <c r="D7887" t="str">
        <f>IF(COUNTIF(KIT!$A:$A,A7887)&gt;0,"Yes","No")</f>
        <v>Yes</v>
      </c>
      <c r="E7887" t="s">
        <v>14391</v>
      </c>
    </row>
    <row r="7888" spans="1:5" x14ac:dyDescent="0.25">
      <c r="A7888" t="s">
        <v>3929</v>
      </c>
      <c r="B7888" t="s">
        <v>14258</v>
      </c>
      <c r="C7888">
        <f>VLOOKUP(B7888,'[1]Main Sheet'!$A:$C,3,0)</f>
        <v>80.83</v>
      </c>
      <c r="D7888" t="str">
        <f>IF(COUNTIF(KIT!$A:$A,A7888)&gt;0,"Yes","No")</f>
        <v>Yes</v>
      </c>
      <c r="E7888" t="s">
        <v>14391</v>
      </c>
    </row>
    <row r="7889" spans="1:5" x14ac:dyDescent="0.25">
      <c r="A7889" t="s">
        <v>3929</v>
      </c>
      <c r="B7889" t="s">
        <v>14187</v>
      </c>
      <c r="C7889">
        <f>VLOOKUP(B7889,'[1]Main Sheet'!$A:$C,3,0)</f>
        <v>55.83</v>
      </c>
      <c r="D7889" t="str">
        <f>IF(COUNTIF(KIT!$A:$A,A7889)&gt;0,"Yes","No")</f>
        <v>Yes</v>
      </c>
      <c r="E7889" t="s">
        <v>14391</v>
      </c>
    </row>
    <row r="7890" spans="1:5" x14ac:dyDescent="0.25">
      <c r="A7890" t="s">
        <v>3929</v>
      </c>
      <c r="B7890" t="s">
        <v>14324</v>
      </c>
      <c r="C7890">
        <f>VLOOKUP(B7890,'[1]Main Sheet'!$A:$C,3,0)</f>
        <v>167.5</v>
      </c>
      <c r="D7890" t="str">
        <f>IF(COUNTIF(KIT!$A:$A,A7890)&gt;0,"Yes","No")</f>
        <v>Yes</v>
      </c>
      <c r="E7890" t="s">
        <v>14391</v>
      </c>
    </row>
    <row r="7891" spans="1:5" x14ac:dyDescent="0.25">
      <c r="A7891" t="s">
        <v>3895</v>
      </c>
      <c r="B7891" t="s">
        <v>14256</v>
      </c>
      <c r="C7891">
        <f>VLOOKUP(B7891,'[1]Main Sheet'!$A:$C,3,0)</f>
        <v>95</v>
      </c>
      <c r="D7891" t="str">
        <f>IF(COUNTIF(KIT!$A:$A,A7891)&gt;0,"Yes","No")</f>
        <v>Yes</v>
      </c>
      <c r="E7891" t="s">
        <v>14391</v>
      </c>
    </row>
    <row r="7892" spans="1:5" x14ac:dyDescent="0.25">
      <c r="A7892" t="s">
        <v>3895</v>
      </c>
      <c r="B7892" t="s">
        <v>13121</v>
      </c>
      <c r="C7892">
        <f>VLOOKUP(B7892,'[1]Main Sheet'!$A:$C,3,0)</f>
        <v>51.67</v>
      </c>
      <c r="D7892" t="str">
        <f>IF(COUNTIF(KIT!$A:$A,A7892)&gt;0,"Yes","No")</f>
        <v>Yes</v>
      </c>
      <c r="E7892" t="s">
        <v>14391</v>
      </c>
    </row>
    <row r="7893" spans="1:5" x14ac:dyDescent="0.25">
      <c r="A7893" t="s">
        <v>3895</v>
      </c>
      <c r="B7893" t="s">
        <v>14325</v>
      </c>
      <c r="C7893">
        <f>VLOOKUP(B7893,'[1]Main Sheet'!$A:$C,3,0)</f>
        <v>105.83</v>
      </c>
      <c r="D7893" t="str">
        <f>IF(COUNTIF(KIT!$A:$A,A7893)&gt;0,"Yes","No")</f>
        <v>Yes</v>
      </c>
      <c r="E7893" t="s">
        <v>14391</v>
      </c>
    </row>
    <row r="7894" spans="1:5" x14ac:dyDescent="0.25">
      <c r="A7894" t="s">
        <v>4009</v>
      </c>
      <c r="B7894" t="s">
        <v>14256</v>
      </c>
      <c r="C7894">
        <f>VLOOKUP(B7894,'[1]Main Sheet'!$A:$C,3,0)</f>
        <v>95</v>
      </c>
      <c r="D7894" t="str">
        <f>IF(COUNTIF(KIT!$A:$A,A7894)&gt;0,"Yes","No")</f>
        <v>Yes</v>
      </c>
      <c r="E7894" t="s">
        <v>14391</v>
      </c>
    </row>
    <row r="7895" spans="1:5" x14ac:dyDescent="0.25">
      <c r="A7895" t="s">
        <v>4009</v>
      </c>
      <c r="B7895" t="s">
        <v>13121</v>
      </c>
      <c r="C7895">
        <f>VLOOKUP(B7895,'[1]Main Sheet'!$A:$C,3,0)</f>
        <v>51.67</v>
      </c>
      <c r="D7895" t="str">
        <f>IF(COUNTIF(KIT!$A:$A,A7895)&gt;0,"Yes","No")</f>
        <v>Yes</v>
      </c>
      <c r="E7895" t="s">
        <v>14391</v>
      </c>
    </row>
    <row r="7896" spans="1:5" x14ac:dyDescent="0.25">
      <c r="A7896" t="s">
        <v>4009</v>
      </c>
      <c r="B7896" t="s">
        <v>14326</v>
      </c>
      <c r="C7896">
        <f>VLOOKUP(B7896,'[1]Main Sheet'!$A:$C,3,0)</f>
        <v>169.17</v>
      </c>
      <c r="D7896" t="str">
        <f>IF(COUNTIF(KIT!$A:$A,A7896)&gt;0,"Yes","No")</f>
        <v>Yes</v>
      </c>
      <c r="E7896" t="s">
        <v>14391</v>
      </c>
    </row>
    <row r="7897" spans="1:5" x14ac:dyDescent="0.25">
      <c r="A7897" t="s">
        <v>3897</v>
      </c>
      <c r="B7897" t="s">
        <v>14257</v>
      </c>
      <c r="C7897">
        <f>VLOOKUP(B7897,'[1]Main Sheet'!$A:$C,3,0)</f>
        <v>96.67</v>
      </c>
      <c r="D7897" t="str">
        <f>IF(COUNTIF(KIT!$A:$A,A7897)&gt;0,"Yes","No")</f>
        <v>Yes</v>
      </c>
      <c r="E7897" t="s">
        <v>14391</v>
      </c>
    </row>
    <row r="7898" spans="1:5" x14ac:dyDescent="0.25">
      <c r="A7898" t="s">
        <v>3897</v>
      </c>
      <c r="B7898" t="s">
        <v>13121</v>
      </c>
      <c r="C7898">
        <f>VLOOKUP(B7898,'[1]Main Sheet'!$A:$C,3,0)</f>
        <v>51.67</v>
      </c>
      <c r="D7898" t="str">
        <f>IF(COUNTIF(KIT!$A:$A,A7898)&gt;0,"Yes","No")</f>
        <v>Yes</v>
      </c>
      <c r="E7898" t="s">
        <v>14391</v>
      </c>
    </row>
    <row r="7899" spans="1:5" x14ac:dyDescent="0.25">
      <c r="A7899" t="s">
        <v>3897</v>
      </c>
      <c r="B7899" t="s">
        <v>14325</v>
      </c>
      <c r="C7899">
        <f>VLOOKUP(B7899,'[1]Main Sheet'!$A:$C,3,0)</f>
        <v>105.83</v>
      </c>
      <c r="D7899" t="str">
        <f>IF(COUNTIF(KIT!$A:$A,A7899)&gt;0,"Yes","No")</f>
        <v>Yes</v>
      </c>
      <c r="E7899" t="s">
        <v>14391</v>
      </c>
    </row>
    <row r="7900" spans="1:5" x14ac:dyDescent="0.25">
      <c r="A7900" t="s">
        <v>4011</v>
      </c>
      <c r="B7900" t="s">
        <v>14257</v>
      </c>
      <c r="C7900">
        <f>VLOOKUP(B7900,'[1]Main Sheet'!$A:$C,3,0)</f>
        <v>96.67</v>
      </c>
      <c r="D7900" t="str">
        <f>IF(COUNTIF(KIT!$A:$A,A7900)&gt;0,"Yes","No")</f>
        <v>Yes</v>
      </c>
      <c r="E7900" t="s">
        <v>14391</v>
      </c>
    </row>
    <row r="7901" spans="1:5" x14ac:dyDescent="0.25">
      <c r="A7901" t="s">
        <v>4011</v>
      </c>
      <c r="B7901" t="s">
        <v>13121</v>
      </c>
      <c r="C7901">
        <f>VLOOKUP(B7901,'[1]Main Sheet'!$A:$C,3,0)</f>
        <v>51.67</v>
      </c>
      <c r="D7901" t="str">
        <f>IF(COUNTIF(KIT!$A:$A,A7901)&gt;0,"Yes","No")</f>
        <v>Yes</v>
      </c>
      <c r="E7901" t="s">
        <v>14391</v>
      </c>
    </row>
    <row r="7902" spans="1:5" x14ac:dyDescent="0.25">
      <c r="A7902" t="s">
        <v>4011</v>
      </c>
      <c r="B7902" t="s">
        <v>14326</v>
      </c>
      <c r="C7902">
        <f>VLOOKUP(B7902,'[1]Main Sheet'!$A:$C,3,0)</f>
        <v>169.17</v>
      </c>
      <c r="D7902" t="str">
        <f>IF(COUNTIF(KIT!$A:$A,A7902)&gt;0,"Yes","No")</f>
        <v>Yes</v>
      </c>
      <c r="E7902" t="s">
        <v>14391</v>
      </c>
    </row>
    <row r="7903" spans="1:5" x14ac:dyDescent="0.25">
      <c r="A7903" t="s">
        <v>3899</v>
      </c>
      <c r="B7903" t="s">
        <v>14258</v>
      </c>
      <c r="C7903">
        <f>VLOOKUP(B7903,'[1]Main Sheet'!$A:$C,3,0)</f>
        <v>80.83</v>
      </c>
      <c r="D7903" t="str">
        <f>IF(COUNTIF(KIT!$A:$A,A7903)&gt;0,"Yes","No")</f>
        <v>Yes</v>
      </c>
      <c r="E7903" t="s">
        <v>14391</v>
      </c>
    </row>
    <row r="7904" spans="1:5" x14ac:dyDescent="0.25">
      <c r="A7904" t="s">
        <v>3899</v>
      </c>
      <c r="B7904" t="s">
        <v>13121</v>
      </c>
      <c r="C7904">
        <f>VLOOKUP(B7904,'[1]Main Sheet'!$A:$C,3,0)</f>
        <v>51.67</v>
      </c>
      <c r="D7904" t="str">
        <f>IF(COUNTIF(KIT!$A:$A,A7904)&gt;0,"Yes","No")</f>
        <v>Yes</v>
      </c>
      <c r="E7904" t="s">
        <v>14391</v>
      </c>
    </row>
    <row r="7905" spans="1:5" x14ac:dyDescent="0.25">
      <c r="A7905" t="s">
        <v>3899</v>
      </c>
      <c r="B7905" t="s">
        <v>14325</v>
      </c>
      <c r="C7905">
        <f>VLOOKUP(B7905,'[1]Main Sheet'!$A:$C,3,0)</f>
        <v>105.83</v>
      </c>
      <c r="D7905" t="str">
        <f>IF(COUNTIF(KIT!$A:$A,A7905)&gt;0,"Yes","No")</f>
        <v>Yes</v>
      </c>
      <c r="E7905" t="s">
        <v>14391</v>
      </c>
    </row>
    <row r="7906" spans="1:5" x14ac:dyDescent="0.25">
      <c r="A7906" t="s">
        <v>4013</v>
      </c>
      <c r="B7906" t="s">
        <v>14258</v>
      </c>
      <c r="C7906">
        <f>VLOOKUP(B7906,'[1]Main Sheet'!$A:$C,3,0)</f>
        <v>80.83</v>
      </c>
      <c r="D7906" t="str">
        <f>IF(COUNTIF(KIT!$A:$A,A7906)&gt;0,"Yes","No")</f>
        <v>Yes</v>
      </c>
      <c r="E7906" t="s">
        <v>14391</v>
      </c>
    </row>
    <row r="7907" spans="1:5" x14ac:dyDescent="0.25">
      <c r="A7907" t="s">
        <v>4013</v>
      </c>
      <c r="B7907" t="s">
        <v>13121</v>
      </c>
      <c r="C7907">
        <f>VLOOKUP(B7907,'[1]Main Sheet'!$A:$C,3,0)</f>
        <v>51.67</v>
      </c>
      <c r="D7907" t="str">
        <f>IF(COUNTIF(KIT!$A:$A,A7907)&gt;0,"Yes","No")</f>
        <v>Yes</v>
      </c>
      <c r="E7907" t="s">
        <v>14391</v>
      </c>
    </row>
    <row r="7908" spans="1:5" x14ac:dyDescent="0.25">
      <c r="A7908" t="s">
        <v>4013</v>
      </c>
      <c r="B7908" t="s">
        <v>14326</v>
      </c>
      <c r="C7908">
        <f>VLOOKUP(B7908,'[1]Main Sheet'!$A:$C,3,0)</f>
        <v>169.17</v>
      </c>
      <c r="D7908" t="str">
        <f>IF(COUNTIF(KIT!$A:$A,A7908)&gt;0,"Yes","No")</f>
        <v>Yes</v>
      </c>
      <c r="E7908" t="s">
        <v>14391</v>
      </c>
    </row>
    <row r="7909" spans="1:5" x14ac:dyDescent="0.25">
      <c r="A7909" t="s">
        <v>4963</v>
      </c>
      <c r="B7909" t="s">
        <v>14262</v>
      </c>
      <c r="C7909">
        <f>VLOOKUP(B7909,'[1]Main Sheet'!$A:$C,3,0)</f>
        <v>275</v>
      </c>
      <c r="D7909" t="str">
        <f>IF(COUNTIF(KIT!$A:$A,A7909)&gt;0,"Yes","No")</f>
        <v>Yes</v>
      </c>
      <c r="E7909" t="s">
        <v>14391</v>
      </c>
    </row>
    <row r="7910" spans="1:5" x14ac:dyDescent="0.25">
      <c r="A7910" t="s">
        <v>4963</v>
      </c>
      <c r="B7910" t="s">
        <v>14176</v>
      </c>
      <c r="C7910">
        <f>VLOOKUP(B7910,'[1]Main Sheet'!$A:$C,3,0)</f>
        <v>82.5</v>
      </c>
      <c r="D7910" t="str">
        <f>IF(COUNTIF(KIT!$A:$A,A7910)&gt;0,"Yes","No")</f>
        <v>Yes</v>
      </c>
      <c r="E7910">
        <v>46203</v>
      </c>
    </row>
    <row r="7911" spans="1:5" x14ac:dyDescent="0.25">
      <c r="A7911" t="s">
        <v>4963</v>
      </c>
      <c r="B7911" t="s">
        <v>14320</v>
      </c>
      <c r="C7911">
        <f>VLOOKUP(B7911,'[1]Main Sheet'!$A:$C,3,0)</f>
        <v>100.83</v>
      </c>
      <c r="D7911" t="str">
        <f>IF(COUNTIF(KIT!$A:$A,A7911)&gt;0,"Yes","No")</f>
        <v>Yes</v>
      </c>
      <c r="E7911" t="s">
        <v>14391</v>
      </c>
    </row>
    <row r="7912" spans="1:5" x14ac:dyDescent="0.25">
      <c r="A7912" t="s">
        <v>5221</v>
      </c>
      <c r="B7912" t="s">
        <v>14262</v>
      </c>
      <c r="C7912">
        <f>VLOOKUP(B7912,'[1]Main Sheet'!$A:$C,3,0)</f>
        <v>275</v>
      </c>
      <c r="D7912" t="str">
        <f>IF(COUNTIF(KIT!$A:$A,A7912)&gt;0,"Yes","No")</f>
        <v>Yes</v>
      </c>
      <c r="E7912" t="s">
        <v>14391</v>
      </c>
    </row>
    <row r="7913" spans="1:5" x14ac:dyDescent="0.25">
      <c r="A7913" t="s">
        <v>5221</v>
      </c>
      <c r="B7913" t="s">
        <v>14176</v>
      </c>
      <c r="C7913">
        <f>VLOOKUP(B7913,'[1]Main Sheet'!$A:$C,3,0)</f>
        <v>82.5</v>
      </c>
      <c r="D7913" t="str">
        <f>IF(COUNTIF(KIT!$A:$A,A7913)&gt;0,"Yes","No")</f>
        <v>Yes</v>
      </c>
      <c r="E7913">
        <v>46203</v>
      </c>
    </row>
    <row r="7914" spans="1:5" x14ac:dyDescent="0.25">
      <c r="A7914" t="s">
        <v>5221</v>
      </c>
      <c r="B7914" t="s">
        <v>14321</v>
      </c>
      <c r="C7914">
        <f>VLOOKUP(B7914,'[1]Main Sheet'!$A:$C,3,0)</f>
        <v>150</v>
      </c>
      <c r="D7914" t="str">
        <f>IF(COUNTIF(KIT!$A:$A,A7914)&gt;0,"Yes","No")</f>
        <v>Yes</v>
      </c>
      <c r="E7914" t="s">
        <v>14391</v>
      </c>
    </row>
    <row r="7915" spans="1:5" x14ac:dyDescent="0.25">
      <c r="A7915" t="s">
        <v>4965</v>
      </c>
      <c r="B7915" t="s">
        <v>14263</v>
      </c>
      <c r="C7915">
        <f>VLOOKUP(B7915,'[1]Main Sheet'!$A:$C,3,0)</f>
        <v>282.5</v>
      </c>
      <c r="D7915" t="str">
        <f>IF(COUNTIF(KIT!$A:$A,A7915)&gt;0,"Yes","No")</f>
        <v>Yes</v>
      </c>
      <c r="E7915" t="s">
        <v>14391</v>
      </c>
    </row>
    <row r="7916" spans="1:5" x14ac:dyDescent="0.25">
      <c r="A7916" t="s">
        <v>4965</v>
      </c>
      <c r="B7916" t="s">
        <v>14176</v>
      </c>
      <c r="C7916">
        <f>VLOOKUP(B7916,'[1]Main Sheet'!$A:$C,3,0)</f>
        <v>82.5</v>
      </c>
      <c r="D7916" t="str">
        <f>IF(COUNTIF(KIT!$A:$A,A7916)&gt;0,"Yes","No")</f>
        <v>Yes</v>
      </c>
      <c r="E7916">
        <v>46203</v>
      </c>
    </row>
    <row r="7917" spans="1:5" x14ac:dyDescent="0.25">
      <c r="A7917" t="s">
        <v>4965</v>
      </c>
      <c r="B7917" t="s">
        <v>14320</v>
      </c>
      <c r="C7917">
        <f>VLOOKUP(B7917,'[1]Main Sheet'!$A:$C,3,0)</f>
        <v>100.83</v>
      </c>
      <c r="D7917" t="str">
        <f>IF(COUNTIF(KIT!$A:$A,A7917)&gt;0,"Yes","No")</f>
        <v>Yes</v>
      </c>
      <c r="E7917" t="s">
        <v>14391</v>
      </c>
    </row>
    <row r="7918" spans="1:5" x14ac:dyDescent="0.25">
      <c r="A7918" t="s">
        <v>5223</v>
      </c>
      <c r="B7918" t="s">
        <v>14263</v>
      </c>
      <c r="C7918">
        <f>VLOOKUP(B7918,'[1]Main Sheet'!$A:$C,3,0)</f>
        <v>282.5</v>
      </c>
      <c r="D7918" t="str">
        <f>IF(COUNTIF(KIT!$A:$A,A7918)&gt;0,"Yes","No")</f>
        <v>Yes</v>
      </c>
      <c r="E7918" t="s">
        <v>14391</v>
      </c>
    </row>
    <row r="7919" spans="1:5" x14ac:dyDescent="0.25">
      <c r="A7919" t="s">
        <v>5223</v>
      </c>
      <c r="B7919" t="s">
        <v>14176</v>
      </c>
      <c r="C7919">
        <f>VLOOKUP(B7919,'[1]Main Sheet'!$A:$C,3,0)</f>
        <v>82.5</v>
      </c>
      <c r="D7919" t="str">
        <f>IF(COUNTIF(KIT!$A:$A,A7919)&gt;0,"Yes","No")</f>
        <v>Yes</v>
      </c>
      <c r="E7919">
        <v>46203</v>
      </c>
    </row>
    <row r="7920" spans="1:5" x14ac:dyDescent="0.25">
      <c r="A7920" t="s">
        <v>5223</v>
      </c>
      <c r="B7920" t="s">
        <v>14321</v>
      </c>
      <c r="C7920">
        <f>VLOOKUP(B7920,'[1]Main Sheet'!$A:$C,3,0)</f>
        <v>150</v>
      </c>
      <c r="D7920" t="str">
        <f>IF(COUNTIF(KIT!$A:$A,A7920)&gt;0,"Yes","No")</f>
        <v>Yes</v>
      </c>
      <c r="E7920" t="s">
        <v>14391</v>
      </c>
    </row>
    <row r="7921" spans="1:5" x14ac:dyDescent="0.25">
      <c r="A7921" t="s">
        <v>4967</v>
      </c>
      <c r="B7921" t="s">
        <v>14264</v>
      </c>
      <c r="C7921" t="e">
        <f>VLOOKUP(B7921,'[1]Main Sheet'!$A:$C,3,0)</f>
        <v>#N/A</v>
      </c>
      <c r="D7921" t="str">
        <f>IF(COUNTIF(KIT!$A:$A,A7921)&gt;0,"Yes","No")</f>
        <v>Yes</v>
      </c>
      <c r="E7921" t="s">
        <v>14391</v>
      </c>
    </row>
    <row r="7922" spans="1:5" x14ac:dyDescent="0.25">
      <c r="A7922" t="s">
        <v>4967</v>
      </c>
      <c r="B7922" t="s">
        <v>14176</v>
      </c>
      <c r="C7922">
        <f>VLOOKUP(B7922,'[1]Main Sheet'!$A:$C,3,0)</f>
        <v>82.5</v>
      </c>
      <c r="D7922" t="str">
        <f>IF(COUNTIF(KIT!$A:$A,A7922)&gt;0,"Yes","No")</f>
        <v>Yes</v>
      </c>
      <c r="E7922">
        <v>46203</v>
      </c>
    </row>
    <row r="7923" spans="1:5" x14ac:dyDescent="0.25">
      <c r="A7923" t="s">
        <v>4967</v>
      </c>
      <c r="B7923" t="s">
        <v>14320</v>
      </c>
      <c r="C7923">
        <f>VLOOKUP(B7923,'[1]Main Sheet'!$A:$C,3,0)</f>
        <v>100.83</v>
      </c>
      <c r="D7923" t="str">
        <f>IF(COUNTIF(KIT!$A:$A,A7923)&gt;0,"Yes","No")</f>
        <v>Yes</v>
      </c>
      <c r="E7923" t="s">
        <v>14391</v>
      </c>
    </row>
    <row r="7924" spans="1:5" x14ac:dyDescent="0.25">
      <c r="A7924" t="s">
        <v>5225</v>
      </c>
      <c r="B7924" t="s">
        <v>14264</v>
      </c>
      <c r="C7924" t="e">
        <f>VLOOKUP(B7924,'[1]Main Sheet'!$A:$C,3,0)</f>
        <v>#N/A</v>
      </c>
      <c r="D7924" t="str">
        <f>IF(COUNTIF(KIT!$A:$A,A7924)&gt;0,"Yes","No")</f>
        <v>Yes</v>
      </c>
      <c r="E7924" t="s">
        <v>14391</v>
      </c>
    </row>
    <row r="7925" spans="1:5" x14ac:dyDescent="0.25">
      <c r="A7925" t="s">
        <v>5225</v>
      </c>
      <c r="B7925" t="s">
        <v>14176</v>
      </c>
      <c r="C7925">
        <f>VLOOKUP(B7925,'[1]Main Sheet'!$A:$C,3,0)</f>
        <v>82.5</v>
      </c>
      <c r="D7925" t="str">
        <f>IF(COUNTIF(KIT!$A:$A,A7925)&gt;0,"Yes","No")</f>
        <v>Yes</v>
      </c>
      <c r="E7925">
        <v>46203</v>
      </c>
    </row>
    <row r="7926" spans="1:5" x14ac:dyDescent="0.25">
      <c r="A7926" t="s">
        <v>5225</v>
      </c>
      <c r="B7926" t="s">
        <v>14321</v>
      </c>
      <c r="C7926">
        <f>VLOOKUP(B7926,'[1]Main Sheet'!$A:$C,3,0)</f>
        <v>150</v>
      </c>
      <c r="D7926" t="str">
        <f>IF(COUNTIF(KIT!$A:$A,A7926)&gt;0,"Yes","No")</f>
        <v>Yes</v>
      </c>
      <c r="E7926" t="s">
        <v>14391</v>
      </c>
    </row>
    <row r="7927" spans="1:5" x14ac:dyDescent="0.25">
      <c r="A7927" t="s">
        <v>4833</v>
      </c>
      <c r="B7927" t="s">
        <v>14262</v>
      </c>
      <c r="C7927">
        <f>VLOOKUP(B7927,'[1]Main Sheet'!$A:$C,3,0)</f>
        <v>275</v>
      </c>
      <c r="D7927" t="str">
        <f>IF(COUNTIF(KIT!$A:$A,A7927)&gt;0,"Yes","No")</f>
        <v>Yes</v>
      </c>
      <c r="E7927" t="s">
        <v>14391</v>
      </c>
    </row>
    <row r="7928" spans="1:5" x14ac:dyDescent="0.25">
      <c r="A7928" t="s">
        <v>4833</v>
      </c>
      <c r="B7928" t="s">
        <v>14181</v>
      </c>
      <c r="C7928">
        <f>VLOOKUP(B7928,'[1]Main Sheet'!$A:$C,3,0)</f>
        <v>64.17</v>
      </c>
      <c r="D7928" t="str">
        <f>IF(COUNTIF(KIT!$A:$A,A7928)&gt;0,"Yes","No")</f>
        <v>Yes</v>
      </c>
      <c r="E7928" t="s">
        <v>14391</v>
      </c>
    </row>
    <row r="7929" spans="1:5" x14ac:dyDescent="0.25">
      <c r="A7929" t="s">
        <v>4833</v>
      </c>
      <c r="B7929" t="s">
        <v>14322</v>
      </c>
      <c r="C7929">
        <f>VLOOKUP(B7929,'[1]Main Sheet'!$A:$C,3,0)</f>
        <v>101.67</v>
      </c>
      <c r="D7929" t="str">
        <f>IF(COUNTIF(KIT!$A:$A,A7929)&gt;0,"Yes","No")</f>
        <v>Yes</v>
      </c>
      <c r="E7929" t="s">
        <v>14391</v>
      </c>
    </row>
    <row r="7930" spans="1:5" x14ac:dyDescent="0.25">
      <c r="A7930" t="s">
        <v>5071</v>
      </c>
      <c r="B7930" t="s">
        <v>14262</v>
      </c>
      <c r="C7930">
        <f>VLOOKUP(B7930,'[1]Main Sheet'!$A:$C,3,0)</f>
        <v>275</v>
      </c>
      <c r="D7930" t="str">
        <f>IF(COUNTIF(KIT!$A:$A,A7930)&gt;0,"Yes","No")</f>
        <v>Yes</v>
      </c>
      <c r="E7930" t="s">
        <v>14391</v>
      </c>
    </row>
    <row r="7931" spans="1:5" x14ac:dyDescent="0.25">
      <c r="A7931" t="s">
        <v>5071</v>
      </c>
      <c r="B7931" t="s">
        <v>14181</v>
      </c>
      <c r="C7931">
        <f>VLOOKUP(B7931,'[1]Main Sheet'!$A:$C,3,0)</f>
        <v>64.17</v>
      </c>
      <c r="D7931" t="str">
        <f>IF(COUNTIF(KIT!$A:$A,A7931)&gt;0,"Yes","No")</f>
        <v>Yes</v>
      </c>
      <c r="E7931" t="s">
        <v>14391</v>
      </c>
    </row>
    <row r="7932" spans="1:5" x14ac:dyDescent="0.25">
      <c r="A7932" t="s">
        <v>5071</v>
      </c>
      <c r="B7932" t="s">
        <v>14275</v>
      </c>
      <c r="C7932" t="e">
        <f>VLOOKUP(B7932,'[1]Main Sheet'!$A:$C,3,0)</f>
        <v>#N/A</v>
      </c>
      <c r="D7932" t="str">
        <f>IF(COUNTIF(KIT!$A:$A,A7932)&gt;0,"Yes","No")</f>
        <v>Yes</v>
      </c>
      <c r="E7932" t="s">
        <v>14391</v>
      </c>
    </row>
    <row r="7933" spans="1:5" x14ac:dyDescent="0.25">
      <c r="A7933" t="s">
        <v>4835</v>
      </c>
      <c r="B7933" t="s">
        <v>14263</v>
      </c>
      <c r="C7933">
        <f>VLOOKUP(B7933,'[1]Main Sheet'!$A:$C,3,0)</f>
        <v>282.5</v>
      </c>
      <c r="D7933" t="str">
        <f>IF(COUNTIF(KIT!$A:$A,A7933)&gt;0,"Yes","No")</f>
        <v>Yes</v>
      </c>
      <c r="E7933" t="s">
        <v>14391</v>
      </c>
    </row>
    <row r="7934" spans="1:5" x14ac:dyDescent="0.25">
      <c r="A7934" t="s">
        <v>4835</v>
      </c>
      <c r="B7934" t="s">
        <v>14181</v>
      </c>
      <c r="C7934">
        <f>VLOOKUP(B7934,'[1]Main Sheet'!$A:$C,3,0)</f>
        <v>64.17</v>
      </c>
      <c r="D7934" t="str">
        <f>IF(COUNTIF(KIT!$A:$A,A7934)&gt;0,"Yes","No")</f>
        <v>Yes</v>
      </c>
      <c r="E7934" t="s">
        <v>14391</v>
      </c>
    </row>
    <row r="7935" spans="1:5" x14ac:dyDescent="0.25">
      <c r="A7935" t="s">
        <v>4835</v>
      </c>
      <c r="B7935" t="s">
        <v>14322</v>
      </c>
      <c r="C7935">
        <f>VLOOKUP(B7935,'[1]Main Sheet'!$A:$C,3,0)</f>
        <v>101.67</v>
      </c>
      <c r="D7935" t="str">
        <f>IF(COUNTIF(KIT!$A:$A,A7935)&gt;0,"Yes","No")</f>
        <v>Yes</v>
      </c>
      <c r="E7935" t="s">
        <v>14391</v>
      </c>
    </row>
    <row r="7936" spans="1:5" x14ac:dyDescent="0.25">
      <c r="A7936" t="s">
        <v>5073</v>
      </c>
      <c r="B7936" t="s">
        <v>14263</v>
      </c>
      <c r="C7936">
        <f>VLOOKUP(B7936,'[1]Main Sheet'!$A:$C,3,0)</f>
        <v>282.5</v>
      </c>
      <c r="D7936" t="str">
        <f>IF(COUNTIF(KIT!$A:$A,A7936)&gt;0,"Yes","No")</f>
        <v>Yes</v>
      </c>
      <c r="E7936" t="s">
        <v>14391</v>
      </c>
    </row>
    <row r="7937" spans="1:5" x14ac:dyDescent="0.25">
      <c r="A7937" t="s">
        <v>5073</v>
      </c>
      <c r="B7937" t="s">
        <v>14181</v>
      </c>
      <c r="C7937">
        <f>VLOOKUP(B7937,'[1]Main Sheet'!$A:$C,3,0)</f>
        <v>64.17</v>
      </c>
      <c r="D7937" t="str">
        <f>IF(COUNTIF(KIT!$A:$A,A7937)&gt;0,"Yes","No")</f>
        <v>Yes</v>
      </c>
      <c r="E7937" t="s">
        <v>14391</v>
      </c>
    </row>
    <row r="7938" spans="1:5" x14ac:dyDescent="0.25">
      <c r="A7938" t="s">
        <v>5073</v>
      </c>
      <c r="B7938" t="s">
        <v>14275</v>
      </c>
      <c r="C7938" t="e">
        <f>VLOOKUP(B7938,'[1]Main Sheet'!$A:$C,3,0)</f>
        <v>#N/A</v>
      </c>
      <c r="D7938" t="str">
        <f>IF(COUNTIF(KIT!$A:$A,A7938)&gt;0,"Yes","No")</f>
        <v>Yes</v>
      </c>
      <c r="E7938" t="s">
        <v>14391</v>
      </c>
    </row>
    <row r="7939" spans="1:5" x14ac:dyDescent="0.25">
      <c r="A7939" t="s">
        <v>4837</v>
      </c>
      <c r="B7939" t="s">
        <v>14264</v>
      </c>
      <c r="C7939" t="e">
        <f>VLOOKUP(B7939,'[1]Main Sheet'!$A:$C,3,0)</f>
        <v>#N/A</v>
      </c>
      <c r="D7939" t="str">
        <f>IF(COUNTIF(KIT!$A:$A,A7939)&gt;0,"Yes","No")</f>
        <v>Yes</v>
      </c>
      <c r="E7939" t="s">
        <v>14391</v>
      </c>
    </row>
    <row r="7940" spans="1:5" x14ac:dyDescent="0.25">
      <c r="A7940" t="s">
        <v>4837</v>
      </c>
      <c r="B7940" t="s">
        <v>14181</v>
      </c>
      <c r="C7940">
        <f>VLOOKUP(B7940,'[1]Main Sheet'!$A:$C,3,0)</f>
        <v>64.17</v>
      </c>
      <c r="D7940" t="str">
        <f>IF(COUNTIF(KIT!$A:$A,A7940)&gt;0,"Yes","No")</f>
        <v>Yes</v>
      </c>
      <c r="E7940" t="s">
        <v>14391</v>
      </c>
    </row>
    <row r="7941" spans="1:5" x14ac:dyDescent="0.25">
      <c r="A7941" t="s">
        <v>4837</v>
      </c>
      <c r="B7941" t="s">
        <v>14322</v>
      </c>
      <c r="C7941">
        <f>VLOOKUP(B7941,'[1]Main Sheet'!$A:$C,3,0)</f>
        <v>101.67</v>
      </c>
      <c r="D7941" t="str">
        <f>IF(COUNTIF(KIT!$A:$A,A7941)&gt;0,"Yes","No")</f>
        <v>Yes</v>
      </c>
      <c r="E7941" t="s">
        <v>14391</v>
      </c>
    </row>
    <row r="7942" spans="1:5" x14ac:dyDescent="0.25">
      <c r="A7942" t="s">
        <v>5075</v>
      </c>
      <c r="B7942" t="s">
        <v>14264</v>
      </c>
      <c r="C7942" t="e">
        <f>VLOOKUP(B7942,'[1]Main Sheet'!$A:$C,3,0)</f>
        <v>#N/A</v>
      </c>
      <c r="D7942" t="str">
        <f>IF(COUNTIF(KIT!$A:$A,A7942)&gt;0,"Yes","No")</f>
        <v>Yes</v>
      </c>
      <c r="E7942" t="s">
        <v>14391</v>
      </c>
    </row>
    <row r="7943" spans="1:5" x14ac:dyDescent="0.25">
      <c r="A7943" t="s">
        <v>5075</v>
      </c>
      <c r="B7943" t="s">
        <v>14181</v>
      </c>
      <c r="C7943">
        <f>VLOOKUP(B7943,'[1]Main Sheet'!$A:$C,3,0)</f>
        <v>64.17</v>
      </c>
      <c r="D7943" t="str">
        <f>IF(COUNTIF(KIT!$A:$A,A7943)&gt;0,"Yes","No")</f>
        <v>Yes</v>
      </c>
      <c r="E7943" t="s">
        <v>14391</v>
      </c>
    </row>
    <row r="7944" spans="1:5" x14ac:dyDescent="0.25">
      <c r="A7944" t="s">
        <v>5075</v>
      </c>
      <c r="B7944" t="s">
        <v>14275</v>
      </c>
      <c r="C7944" t="e">
        <f>VLOOKUP(B7944,'[1]Main Sheet'!$A:$C,3,0)</f>
        <v>#N/A</v>
      </c>
      <c r="D7944" t="str">
        <f>IF(COUNTIF(KIT!$A:$A,A7944)&gt;0,"Yes","No")</f>
        <v>Yes</v>
      </c>
      <c r="E7944" t="s">
        <v>14391</v>
      </c>
    </row>
    <row r="7945" spans="1:5" x14ac:dyDescent="0.25">
      <c r="A7945" t="s">
        <v>4409</v>
      </c>
      <c r="B7945" t="s">
        <v>14262</v>
      </c>
      <c r="C7945">
        <f>VLOOKUP(B7945,'[1]Main Sheet'!$A:$C,3,0)</f>
        <v>275</v>
      </c>
      <c r="D7945" t="str">
        <f>IF(COUNTIF(KIT!$A:$A,A7945)&gt;0,"Yes","No")</f>
        <v>Yes</v>
      </c>
      <c r="E7945" t="s">
        <v>14391</v>
      </c>
    </row>
    <row r="7946" spans="1:5" x14ac:dyDescent="0.25">
      <c r="A7946" t="s">
        <v>4409</v>
      </c>
      <c r="B7946" t="s">
        <v>14187</v>
      </c>
      <c r="C7946">
        <f>VLOOKUP(B7946,'[1]Main Sheet'!$A:$C,3,0)</f>
        <v>55.83</v>
      </c>
      <c r="D7946" t="str">
        <f>IF(COUNTIF(KIT!$A:$A,A7946)&gt;0,"Yes","No")</f>
        <v>Yes</v>
      </c>
      <c r="E7946" t="s">
        <v>14391</v>
      </c>
    </row>
    <row r="7947" spans="1:5" x14ac:dyDescent="0.25">
      <c r="A7947" t="s">
        <v>4409</v>
      </c>
      <c r="B7947" t="s">
        <v>14323</v>
      </c>
      <c r="C7947">
        <f>VLOOKUP(B7947,'[1]Main Sheet'!$A:$C,3,0)</f>
        <v>68.33</v>
      </c>
      <c r="D7947" t="str">
        <f>IF(COUNTIF(KIT!$A:$A,A7947)&gt;0,"Yes","No")</f>
        <v>Yes</v>
      </c>
      <c r="E7947" t="s">
        <v>14391</v>
      </c>
    </row>
    <row r="7948" spans="1:5" x14ac:dyDescent="0.25">
      <c r="A7948" t="s">
        <v>4915</v>
      </c>
      <c r="B7948" t="s">
        <v>14262</v>
      </c>
      <c r="C7948">
        <f>VLOOKUP(B7948,'[1]Main Sheet'!$A:$C,3,0)</f>
        <v>275</v>
      </c>
      <c r="D7948" t="str">
        <f>IF(COUNTIF(KIT!$A:$A,A7948)&gt;0,"Yes","No")</f>
        <v>Yes</v>
      </c>
      <c r="E7948" t="s">
        <v>14391</v>
      </c>
    </row>
    <row r="7949" spans="1:5" x14ac:dyDescent="0.25">
      <c r="A7949" t="s">
        <v>4915</v>
      </c>
      <c r="B7949" t="s">
        <v>14187</v>
      </c>
      <c r="C7949">
        <f>VLOOKUP(B7949,'[1]Main Sheet'!$A:$C,3,0)</f>
        <v>55.83</v>
      </c>
      <c r="D7949" t="str">
        <f>IF(COUNTIF(KIT!$A:$A,A7949)&gt;0,"Yes","No")</f>
        <v>Yes</v>
      </c>
      <c r="E7949" t="s">
        <v>14391</v>
      </c>
    </row>
    <row r="7950" spans="1:5" x14ac:dyDescent="0.25">
      <c r="A7950" t="s">
        <v>4915</v>
      </c>
      <c r="B7950" t="s">
        <v>14324</v>
      </c>
      <c r="C7950">
        <f>VLOOKUP(B7950,'[1]Main Sheet'!$A:$C,3,0)</f>
        <v>167.5</v>
      </c>
      <c r="D7950" t="str">
        <f>IF(COUNTIF(KIT!$A:$A,A7950)&gt;0,"Yes","No")</f>
        <v>Yes</v>
      </c>
      <c r="E7950" t="s">
        <v>14391</v>
      </c>
    </row>
    <row r="7951" spans="1:5" x14ac:dyDescent="0.25">
      <c r="A7951" t="s">
        <v>4411</v>
      </c>
      <c r="B7951" t="s">
        <v>14263</v>
      </c>
      <c r="C7951">
        <f>VLOOKUP(B7951,'[1]Main Sheet'!$A:$C,3,0)</f>
        <v>282.5</v>
      </c>
      <c r="D7951" t="str">
        <f>IF(COUNTIF(KIT!$A:$A,A7951)&gt;0,"Yes","No")</f>
        <v>Yes</v>
      </c>
      <c r="E7951" t="s">
        <v>14391</v>
      </c>
    </row>
    <row r="7952" spans="1:5" x14ac:dyDescent="0.25">
      <c r="A7952" t="s">
        <v>4411</v>
      </c>
      <c r="B7952" t="s">
        <v>14187</v>
      </c>
      <c r="C7952">
        <f>VLOOKUP(B7952,'[1]Main Sheet'!$A:$C,3,0)</f>
        <v>55.83</v>
      </c>
      <c r="D7952" t="str">
        <f>IF(COUNTIF(KIT!$A:$A,A7952)&gt;0,"Yes","No")</f>
        <v>Yes</v>
      </c>
      <c r="E7952" t="s">
        <v>14391</v>
      </c>
    </row>
    <row r="7953" spans="1:5" x14ac:dyDescent="0.25">
      <c r="A7953" t="s">
        <v>4411</v>
      </c>
      <c r="B7953" t="s">
        <v>14323</v>
      </c>
      <c r="C7953">
        <f>VLOOKUP(B7953,'[1]Main Sheet'!$A:$C,3,0)</f>
        <v>68.33</v>
      </c>
      <c r="D7953" t="str">
        <f>IF(COUNTIF(KIT!$A:$A,A7953)&gt;0,"Yes","No")</f>
        <v>Yes</v>
      </c>
      <c r="E7953" t="s">
        <v>14391</v>
      </c>
    </row>
    <row r="7954" spans="1:5" x14ac:dyDescent="0.25">
      <c r="A7954" t="s">
        <v>4917</v>
      </c>
      <c r="B7954" t="s">
        <v>14263</v>
      </c>
      <c r="C7954">
        <f>VLOOKUP(B7954,'[1]Main Sheet'!$A:$C,3,0)</f>
        <v>282.5</v>
      </c>
      <c r="D7954" t="str">
        <f>IF(COUNTIF(KIT!$A:$A,A7954)&gt;0,"Yes","No")</f>
        <v>Yes</v>
      </c>
      <c r="E7954" t="s">
        <v>14391</v>
      </c>
    </row>
    <row r="7955" spans="1:5" x14ac:dyDescent="0.25">
      <c r="A7955" t="s">
        <v>4917</v>
      </c>
      <c r="B7955" t="s">
        <v>14187</v>
      </c>
      <c r="C7955">
        <f>VLOOKUP(B7955,'[1]Main Sheet'!$A:$C,3,0)</f>
        <v>55.83</v>
      </c>
      <c r="D7955" t="str">
        <f>IF(COUNTIF(KIT!$A:$A,A7955)&gt;0,"Yes","No")</f>
        <v>Yes</v>
      </c>
      <c r="E7955" t="s">
        <v>14391</v>
      </c>
    </row>
    <row r="7956" spans="1:5" x14ac:dyDescent="0.25">
      <c r="A7956" t="s">
        <v>4917</v>
      </c>
      <c r="B7956" t="s">
        <v>14324</v>
      </c>
      <c r="C7956">
        <f>VLOOKUP(B7956,'[1]Main Sheet'!$A:$C,3,0)</f>
        <v>167.5</v>
      </c>
      <c r="D7956" t="str">
        <f>IF(COUNTIF(KIT!$A:$A,A7956)&gt;0,"Yes","No")</f>
        <v>Yes</v>
      </c>
      <c r="E7956" t="s">
        <v>14391</v>
      </c>
    </row>
    <row r="7957" spans="1:5" x14ac:dyDescent="0.25">
      <c r="A7957" t="s">
        <v>4413</v>
      </c>
      <c r="B7957" t="s">
        <v>14264</v>
      </c>
      <c r="C7957" t="e">
        <f>VLOOKUP(B7957,'[1]Main Sheet'!$A:$C,3,0)</f>
        <v>#N/A</v>
      </c>
      <c r="D7957" t="str">
        <f>IF(COUNTIF(KIT!$A:$A,A7957)&gt;0,"Yes","No")</f>
        <v>Yes</v>
      </c>
      <c r="E7957" t="s">
        <v>14391</v>
      </c>
    </row>
    <row r="7958" spans="1:5" x14ac:dyDescent="0.25">
      <c r="A7958" t="s">
        <v>4413</v>
      </c>
      <c r="B7958" t="s">
        <v>14187</v>
      </c>
      <c r="C7958">
        <f>VLOOKUP(B7958,'[1]Main Sheet'!$A:$C,3,0)</f>
        <v>55.83</v>
      </c>
      <c r="D7958" t="str">
        <f>IF(COUNTIF(KIT!$A:$A,A7958)&gt;0,"Yes","No")</f>
        <v>Yes</v>
      </c>
      <c r="E7958" t="s">
        <v>14391</v>
      </c>
    </row>
    <row r="7959" spans="1:5" x14ac:dyDescent="0.25">
      <c r="A7959" t="s">
        <v>4413</v>
      </c>
      <c r="B7959" t="s">
        <v>14323</v>
      </c>
      <c r="C7959">
        <f>VLOOKUP(B7959,'[1]Main Sheet'!$A:$C,3,0)</f>
        <v>68.33</v>
      </c>
      <c r="D7959" t="str">
        <f>IF(COUNTIF(KIT!$A:$A,A7959)&gt;0,"Yes","No")</f>
        <v>Yes</v>
      </c>
      <c r="E7959" t="s">
        <v>14391</v>
      </c>
    </row>
    <row r="7960" spans="1:5" x14ac:dyDescent="0.25">
      <c r="A7960" t="s">
        <v>4919</v>
      </c>
      <c r="B7960" t="s">
        <v>14264</v>
      </c>
      <c r="C7960" t="e">
        <f>VLOOKUP(B7960,'[1]Main Sheet'!$A:$C,3,0)</f>
        <v>#N/A</v>
      </c>
      <c r="D7960" t="str">
        <f>IF(COUNTIF(KIT!$A:$A,A7960)&gt;0,"Yes","No")</f>
        <v>Yes</v>
      </c>
      <c r="E7960" t="s">
        <v>14391</v>
      </c>
    </row>
    <row r="7961" spans="1:5" x14ac:dyDescent="0.25">
      <c r="A7961" t="s">
        <v>4919</v>
      </c>
      <c r="B7961" t="s">
        <v>14187</v>
      </c>
      <c r="C7961">
        <f>VLOOKUP(B7961,'[1]Main Sheet'!$A:$C,3,0)</f>
        <v>55.83</v>
      </c>
      <c r="D7961" t="str">
        <f>IF(COUNTIF(KIT!$A:$A,A7961)&gt;0,"Yes","No")</f>
        <v>Yes</v>
      </c>
      <c r="E7961" t="s">
        <v>14391</v>
      </c>
    </row>
    <row r="7962" spans="1:5" x14ac:dyDescent="0.25">
      <c r="A7962" t="s">
        <v>4919</v>
      </c>
      <c r="B7962" t="s">
        <v>14324</v>
      </c>
      <c r="C7962">
        <f>VLOOKUP(B7962,'[1]Main Sheet'!$A:$C,3,0)</f>
        <v>167.5</v>
      </c>
      <c r="D7962" t="str">
        <f>IF(COUNTIF(KIT!$A:$A,A7962)&gt;0,"Yes","No")</f>
        <v>Yes</v>
      </c>
      <c r="E7962" t="s">
        <v>14391</v>
      </c>
    </row>
    <row r="7963" spans="1:5" x14ac:dyDescent="0.25">
      <c r="A7963" t="s">
        <v>4839</v>
      </c>
      <c r="B7963" t="s">
        <v>14262</v>
      </c>
      <c r="C7963">
        <f>VLOOKUP(B7963,'[1]Main Sheet'!$A:$C,3,0)</f>
        <v>275</v>
      </c>
      <c r="D7963" t="str">
        <f>IF(COUNTIF(KIT!$A:$A,A7963)&gt;0,"Yes","No")</f>
        <v>Yes</v>
      </c>
      <c r="E7963" t="s">
        <v>14391</v>
      </c>
    </row>
    <row r="7964" spans="1:5" x14ac:dyDescent="0.25">
      <c r="A7964" t="s">
        <v>4839</v>
      </c>
      <c r="B7964" t="s">
        <v>13121</v>
      </c>
      <c r="C7964">
        <f>VLOOKUP(B7964,'[1]Main Sheet'!$A:$C,3,0)</f>
        <v>51.67</v>
      </c>
      <c r="D7964" t="str">
        <f>IF(COUNTIF(KIT!$A:$A,A7964)&gt;0,"Yes","No")</f>
        <v>Yes</v>
      </c>
      <c r="E7964" t="s">
        <v>14391</v>
      </c>
    </row>
    <row r="7965" spans="1:5" x14ac:dyDescent="0.25">
      <c r="A7965" t="s">
        <v>4839</v>
      </c>
      <c r="B7965" t="s">
        <v>14325</v>
      </c>
      <c r="C7965">
        <f>VLOOKUP(B7965,'[1]Main Sheet'!$A:$C,3,0)</f>
        <v>105.83</v>
      </c>
      <c r="D7965" t="str">
        <f>IF(COUNTIF(KIT!$A:$A,A7965)&gt;0,"Yes","No")</f>
        <v>Yes</v>
      </c>
      <c r="E7965" t="s">
        <v>14391</v>
      </c>
    </row>
    <row r="7966" spans="1:5" x14ac:dyDescent="0.25">
      <c r="A7966" t="s">
        <v>5077</v>
      </c>
      <c r="B7966" t="s">
        <v>14262</v>
      </c>
      <c r="C7966">
        <f>VLOOKUP(B7966,'[1]Main Sheet'!$A:$C,3,0)</f>
        <v>275</v>
      </c>
      <c r="D7966" t="str">
        <f>IF(COUNTIF(KIT!$A:$A,A7966)&gt;0,"Yes","No")</f>
        <v>Yes</v>
      </c>
      <c r="E7966" t="s">
        <v>14391</v>
      </c>
    </row>
    <row r="7967" spans="1:5" x14ac:dyDescent="0.25">
      <c r="A7967" t="s">
        <v>5077</v>
      </c>
      <c r="B7967" t="s">
        <v>13121</v>
      </c>
      <c r="C7967">
        <f>VLOOKUP(B7967,'[1]Main Sheet'!$A:$C,3,0)</f>
        <v>51.67</v>
      </c>
      <c r="D7967" t="str">
        <f>IF(COUNTIF(KIT!$A:$A,A7967)&gt;0,"Yes","No")</f>
        <v>Yes</v>
      </c>
      <c r="E7967" t="s">
        <v>14391</v>
      </c>
    </row>
    <row r="7968" spans="1:5" x14ac:dyDescent="0.25">
      <c r="A7968" t="s">
        <v>5077</v>
      </c>
      <c r="B7968" t="s">
        <v>14326</v>
      </c>
      <c r="C7968">
        <f>VLOOKUP(B7968,'[1]Main Sheet'!$A:$C,3,0)</f>
        <v>169.17</v>
      </c>
      <c r="D7968" t="str">
        <f>IF(COUNTIF(KIT!$A:$A,A7968)&gt;0,"Yes","No")</f>
        <v>Yes</v>
      </c>
      <c r="E7968" t="s">
        <v>14391</v>
      </c>
    </row>
    <row r="7969" spans="1:5" x14ac:dyDescent="0.25">
      <c r="A7969" t="s">
        <v>4841</v>
      </c>
      <c r="B7969" t="s">
        <v>14263</v>
      </c>
      <c r="C7969">
        <f>VLOOKUP(B7969,'[1]Main Sheet'!$A:$C,3,0)</f>
        <v>282.5</v>
      </c>
      <c r="D7969" t="str">
        <f>IF(COUNTIF(KIT!$A:$A,A7969)&gt;0,"Yes","No")</f>
        <v>Yes</v>
      </c>
      <c r="E7969" t="s">
        <v>14391</v>
      </c>
    </row>
    <row r="7970" spans="1:5" x14ac:dyDescent="0.25">
      <c r="A7970" t="s">
        <v>4841</v>
      </c>
      <c r="B7970" t="s">
        <v>13121</v>
      </c>
      <c r="C7970">
        <f>VLOOKUP(B7970,'[1]Main Sheet'!$A:$C,3,0)</f>
        <v>51.67</v>
      </c>
      <c r="D7970" t="str">
        <f>IF(COUNTIF(KIT!$A:$A,A7970)&gt;0,"Yes","No")</f>
        <v>Yes</v>
      </c>
      <c r="E7970" t="s">
        <v>14391</v>
      </c>
    </row>
    <row r="7971" spans="1:5" x14ac:dyDescent="0.25">
      <c r="A7971" t="s">
        <v>4841</v>
      </c>
      <c r="B7971" t="s">
        <v>14325</v>
      </c>
      <c r="C7971">
        <f>VLOOKUP(B7971,'[1]Main Sheet'!$A:$C,3,0)</f>
        <v>105.83</v>
      </c>
      <c r="D7971" t="str">
        <f>IF(COUNTIF(KIT!$A:$A,A7971)&gt;0,"Yes","No")</f>
        <v>Yes</v>
      </c>
      <c r="E7971" t="s">
        <v>14391</v>
      </c>
    </row>
    <row r="7972" spans="1:5" x14ac:dyDescent="0.25">
      <c r="A7972" t="s">
        <v>5079</v>
      </c>
      <c r="B7972" t="s">
        <v>14263</v>
      </c>
      <c r="C7972">
        <f>VLOOKUP(B7972,'[1]Main Sheet'!$A:$C,3,0)</f>
        <v>282.5</v>
      </c>
      <c r="D7972" t="str">
        <f>IF(COUNTIF(KIT!$A:$A,A7972)&gt;0,"Yes","No")</f>
        <v>Yes</v>
      </c>
      <c r="E7972" t="s">
        <v>14391</v>
      </c>
    </row>
    <row r="7973" spans="1:5" x14ac:dyDescent="0.25">
      <c r="A7973" t="s">
        <v>5079</v>
      </c>
      <c r="B7973" t="s">
        <v>13121</v>
      </c>
      <c r="C7973">
        <f>VLOOKUP(B7973,'[1]Main Sheet'!$A:$C,3,0)</f>
        <v>51.67</v>
      </c>
      <c r="D7973" t="str">
        <f>IF(COUNTIF(KIT!$A:$A,A7973)&gt;0,"Yes","No")</f>
        <v>Yes</v>
      </c>
      <c r="E7973" t="s">
        <v>14391</v>
      </c>
    </row>
    <row r="7974" spans="1:5" x14ac:dyDescent="0.25">
      <c r="A7974" t="s">
        <v>5079</v>
      </c>
      <c r="B7974" t="s">
        <v>14326</v>
      </c>
      <c r="C7974">
        <f>VLOOKUP(B7974,'[1]Main Sheet'!$A:$C,3,0)</f>
        <v>169.17</v>
      </c>
      <c r="D7974" t="str">
        <f>IF(COUNTIF(KIT!$A:$A,A7974)&gt;0,"Yes","No")</f>
        <v>Yes</v>
      </c>
      <c r="E7974" t="s">
        <v>14391</v>
      </c>
    </row>
    <row r="7975" spans="1:5" x14ac:dyDescent="0.25">
      <c r="A7975" t="s">
        <v>4843</v>
      </c>
      <c r="B7975" t="s">
        <v>14264</v>
      </c>
      <c r="C7975" t="e">
        <f>VLOOKUP(B7975,'[1]Main Sheet'!$A:$C,3,0)</f>
        <v>#N/A</v>
      </c>
      <c r="D7975" t="str">
        <f>IF(COUNTIF(KIT!$A:$A,A7975)&gt;0,"Yes","No")</f>
        <v>Yes</v>
      </c>
      <c r="E7975" t="s">
        <v>14391</v>
      </c>
    </row>
    <row r="7976" spans="1:5" x14ac:dyDescent="0.25">
      <c r="A7976" t="s">
        <v>4843</v>
      </c>
      <c r="B7976" t="s">
        <v>13121</v>
      </c>
      <c r="C7976">
        <f>VLOOKUP(B7976,'[1]Main Sheet'!$A:$C,3,0)</f>
        <v>51.67</v>
      </c>
      <c r="D7976" t="str">
        <f>IF(COUNTIF(KIT!$A:$A,A7976)&gt;0,"Yes","No")</f>
        <v>Yes</v>
      </c>
      <c r="E7976" t="s">
        <v>14391</v>
      </c>
    </row>
    <row r="7977" spans="1:5" x14ac:dyDescent="0.25">
      <c r="A7977" t="s">
        <v>4843</v>
      </c>
      <c r="B7977" t="s">
        <v>14325</v>
      </c>
      <c r="C7977">
        <f>VLOOKUP(B7977,'[1]Main Sheet'!$A:$C,3,0)</f>
        <v>105.83</v>
      </c>
      <c r="D7977" t="str">
        <f>IF(COUNTIF(KIT!$A:$A,A7977)&gt;0,"Yes","No")</f>
        <v>Yes</v>
      </c>
      <c r="E7977" t="s">
        <v>14391</v>
      </c>
    </row>
    <row r="7978" spans="1:5" x14ac:dyDescent="0.25">
      <c r="A7978" t="s">
        <v>5081</v>
      </c>
      <c r="B7978" t="s">
        <v>14264</v>
      </c>
      <c r="C7978" t="e">
        <f>VLOOKUP(B7978,'[1]Main Sheet'!$A:$C,3,0)</f>
        <v>#N/A</v>
      </c>
      <c r="D7978" t="str">
        <f>IF(COUNTIF(KIT!$A:$A,A7978)&gt;0,"Yes","No")</f>
        <v>Yes</v>
      </c>
      <c r="E7978" t="s">
        <v>14391</v>
      </c>
    </row>
    <row r="7979" spans="1:5" x14ac:dyDescent="0.25">
      <c r="A7979" t="s">
        <v>5081</v>
      </c>
      <c r="B7979" t="s">
        <v>13121</v>
      </c>
      <c r="C7979">
        <f>VLOOKUP(B7979,'[1]Main Sheet'!$A:$C,3,0)</f>
        <v>51.67</v>
      </c>
      <c r="D7979" t="str">
        <f>IF(COUNTIF(KIT!$A:$A,A7979)&gt;0,"Yes","No")</f>
        <v>Yes</v>
      </c>
      <c r="E7979" t="s">
        <v>14391</v>
      </c>
    </row>
    <row r="7980" spans="1:5" x14ac:dyDescent="0.25">
      <c r="A7980" t="s">
        <v>5081</v>
      </c>
      <c r="B7980" t="s">
        <v>14326</v>
      </c>
      <c r="C7980">
        <f>VLOOKUP(B7980,'[1]Main Sheet'!$A:$C,3,0)</f>
        <v>169.17</v>
      </c>
      <c r="D7980" t="str">
        <f>IF(COUNTIF(KIT!$A:$A,A7980)&gt;0,"Yes","No")</f>
        <v>Yes</v>
      </c>
      <c r="E7980" t="s">
        <v>14391</v>
      </c>
    </row>
    <row r="7981" spans="1:5" x14ac:dyDescent="0.25">
      <c r="A7981" t="s">
        <v>5491</v>
      </c>
      <c r="B7981" t="s">
        <v>13141</v>
      </c>
      <c r="C7981">
        <f>VLOOKUP(B7981,'[1]Main Sheet'!$A:$C,3,0)</f>
        <v>364.17</v>
      </c>
      <c r="D7981" t="str">
        <f>IF(COUNTIF(KIT!$A:$A,A7981)&gt;0,"Yes","No")</f>
        <v>Yes</v>
      </c>
      <c r="E7981" t="s">
        <v>14391</v>
      </c>
    </row>
    <row r="7982" spans="1:5" x14ac:dyDescent="0.25">
      <c r="A7982" t="s">
        <v>5493</v>
      </c>
      <c r="B7982" t="s">
        <v>14222</v>
      </c>
      <c r="C7982">
        <f>VLOOKUP(B7982,'[1]Main Sheet'!$A:$C,3,0)</f>
        <v>377.5</v>
      </c>
      <c r="D7982" t="str">
        <f>IF(COUNTIF(KIT!$A:$A,A7982)&gt;0,"Yes","No")</f>
        <v>Yes</v>
      </c>
      <c r="E7982" t="s">
        <v>14391</v>
      </c>
    </row>
    <row r="7983" spans="1:5" x14ac:dyDescent="0.25">
      <c r="A7983" t="s">
        <v>5495</v>
      </c>
      <c r="B7983" t="s">
        <v>13140</v>
      </c>
      <c r="C7983">
        <f>VLOOKUP(B7983,'[1]Main Sheet'!$A:$C,3,0)</f>
        <v>312.5</v>
      </c>
      <c r="D7983" t="str">
        <f>IF(COUNTIF(KIT!$A:$A,A7983)&gt;0,"Yes","No")</f>
        <v>Yes</v>
      </c>
      <c r="E7983" t="s">
        <v>14391</v>
      </c>
    </row>
    <row r="7984" spans="1:5" x14ac:dyDescent="0.25">
      <c r="A7984" t="s">
        <v>5497</v>
      </c>
      <c r="B7984" t="s">
        <v>13141</v>
      </c>
      <c r="C7984">
        <f>VLOOKUP(B7984,'[1]Main Sheet'!$A:$C,3,0)</f>
        <v>364.17</v>
      </c>
      <c r="D7984" t="str">
        <f>IF(COUNTIF(KIT!$A:$A,A7984)&gt;0,"Yes","No")</f>
        <v>Yes</v>
      </c>
      <c r="E7984" t="s">
        <v>14391</v>
      </c>
    </row>
    <row r="7985" spans="1:5" x14ac:dyDescent="0.25">
      <c r="A7985" t="s">
        <v>5499</v>
      </c>
      <c r="B7985" t="s">
        <v>14222</v>
      </c>
      <c r="C7985">
        <f>VLOOKUP(B7985,'[1]Main Sheet'!$A:$C,3,0)</f>
        <v>377.5</v>
      </c>
      <c r="D7985" t="str">
        <f>IF(COUNTIF(KIT!$A:$A,A7985)&gt;0,"Yes","No")</f>
        <v>Yes</v>
      </c>
      <c r="E7985" t="s">
        <v>14391</v>
      </c>
    </row>
    <row r="7986" spans="1:5" x14ac:dyDescent="0.25">
      <c r="A7986" t="s">
        <v>5501</v>
      </c>
      <c r="B7986" t="s">
        <v>13140</v>
      </c>
      <c r="C7986">
        <f>VLOOKUP(B7986,'[1]Main Sheet'!$A:$C,3,0)</f>
        <v>312.5</v>
      </c>
      <c r="D7986" t="str">
        <f>IF(COUNTIF(KIT!$A:$A,A7986)&gt;0,"Yes","No")</f>
        <v>Yes</v>
      </c>
      <c r="E7986" t="s">
        <v>14391</v>
      </c>
    </row>
    <row r="7987" spans="1:5" x14ac:dyDescent="0.25">
      <c r="A7987" t="s">
        <v>5503</v>
      </c>
      <c r="B7987" t="s">
        <v>13141</v>
      </c>
      <c r="C7987">
        <f>VLOOKUP(B7987,'[1]Main Sheet'!$A:$C,3,0)</f>
        <v>364.17</v>
      </c>
      <c r="D7987" t="str">
        <f>IF(COUNTIF(KIT!$A:$A,A7987)&gt;0,"Yes","No")</f>
        <v>Yes</v>
      </c>
      <c r="E7987" t="s">
        <v>14391</v>
      </c>
    </row>
    <row r="7988" spans="1:5" x14ac:dyDescent="0.25">
      <c r="A7988" t="s">
        <v>5505</v>
      </c>
      <c r="B7988" t="s">
        <v>14222</v>
      </c>
      <c r="C7988">
        <f>VLOOKUP(B7988,'[1]Main Sheet'!$A:$C,3,0)</f>
        <v>377.5</v>
      </c>
      <c r="D7988" t="str">
        <f>IF(COUNTIF(KIT!$A:$A,A7988)&gt;0,"Yes","No")</f>
        <v>Yes</v>
      </c>
      <c r="E7988" t="s">
        <v>14391</v>
      </c>
    </row>
    <row r="7989" spans="1:5" x14ac:dyDescent="0.25">
      <c r="A7989" t="s">
        <v>5507</v>
      </c>
      <c r="B7989" t="s">
        <v>13140</v>
      </c>
      <c r="C7989">
        <f>VLOOKUP(B7989,'[1]Main Sheet'!$A:$C,3,0)</f>
        <v>312.5</v>
      </c>
      <c r="D7989" t="str">
        <f>IF(COUNTIF(KIT!$A:$A,A7989)&gt;0,"Yes","No")</f>
        <v>Yes</v>
      </c>
      <c r="E7989" t="s">
        <v>14391</v>
      </c>
    </row>
    <row r="7990" spans="1:5" x14ac:dyDescent="0.25">
      <c r="A7990" t="s">
        <v>5509</v>
      </c>
      <c r="B7990" t="s">
        <v>13141</v>
      </c>
      <c r="C7990">
        <f>VLOOKUP(B7990,'[1]Main Sheet'!$A:$C,3,0)</f>
        <v>364.17</v>
      </c>
      <c r="D7990" t="str">
        <f>IF(COUNTIF(KIT!$A:$A,A7990)&gt;0,"Yes","No")</f>
        <v>Yes</v>
      </c>
      <c r="E7990" t="s">
        <v>14391</v>
      </c>
    </row>
    <row r="7991" spans="1:5" x14ac:dyDescent="0.25">
      <c r="A7991" t="s">
        <v>5511</v>
      </c>
      <c r="B7991" t="s">
        <v>14222</v>
      </c>
      <c r="C7991">
        <f>VLOOKUP(B7991,'[1]Main Sheet'!$A:$C,3,0)</f>
        <v>377.5</v>
      </c>
      <c r="D7991" t="str">
        <f>IF(COUNTIF(KIT!$A:$A,A7991)&gt;0,"Yes","No")</f>
        <v>Yes</v>
      </c>
      <c r="E7991" t="s">
        <v>14391</v>
      </c>
    </row>
    <row r="7992" spans="1:5" x14ac:dyDescent="0.25">
      <c r="A7992" t="s">
        <v>5513</v>
      </c>
      <c r="B7992" t="s">
        <v>13140</v>
      </c>
      <c r="C7992">
        <f>VLOOKUP(B7992,'[1]Main Sheet'!$A:$C,3,0)</f>
        <v>312.5</v>
      </c>
      <c r="D7992" t="str">
        <f>IF(COUNTIF(KIT!$A:$A,A7992)&gt;0,"Yes","No")</f>
        <v>Yes</v>
      </c>
      <c r="E7992" t="s">
        <v>14391</v>
      </c>
    </row>
    <row r="7993" spans="1:5" x14ac:dyDescent="0.25">
      <c r="A7993" t="s">
        <v>5515</v>
      </c>
      <c r="B7993" t="s">
        <v>13149</v>
      </c>
      <c r="C7993">
        <f>VLOOKUP(B7993,'[1]Main Sheet'!$A:$C,3,0)</f>
        <v>392.5</v>
      </c>
      <c r="D7993" t="str">
        <f>IF(COUNTIF(KIT!$A:$A,A7993)&gt;0,"Yes","No")</f>
        <v>Yes</v>
      </c>
      <c r="E7993" t="s">
        <v>14391</v>
      </c>
    </row>
    <row r="7994" spans="1:5" x14ac:dyDescent="0.25">
      <c r="A7994" t="s">
        <v>5517</v>
      </c>
      <c r="B7994" t="s">
        <v>14226</v>
      </c>
      <c r="C7994">
        <f>VLOOKUP(B7994,'[1]Main Sheet'!$A:$C,3,0)</f>
        <v>405</v>
      </c>
      <c r="D7994" t="str">
        <f>IF(COUNTIF(KIT!$A:$A,A7994)&gt;0,"Yes","No")</f>
        <v>Yes</v>
      </c>
      <c r="E7994" t="s">
        <v>14391</v>
      </c>
    </row>
    <row r="7995" spans="1:5" x14ac:dyDescent="0.25">
      <c r="A7995" t="s">
        <v>5519</v>
      </c>
      <c r="B7995" t="s">
        <v>13148</v>
      </c>
      <c r="C7995">
        <f>VLOOKUP(B7995,'[1]Main Sheet'!$A:$C,3,0)</f>
        <v>334.17</v>
      </c>
      <c r="D7995" t="str">
        <f>IF(COUNTIF(KIT!$A:$A,A7995)&gt;0,"Yes","No")</f>
        <v>Yes</v>
      </c>
      <c r="E7995" t="s">
        <v>14391</v>
      </c>
    </row>
    <row r="7996" spans="1:5" x14ac:dyDescent="0.25">
      <c r="A7996" t="s">
        <v>5521</v>
      </c>
      <c r="B7996" t="s">
        <v>13149</v>
      </c>
      <c r="C7996">
        <f>VLOOKUP(B7996,'[1]Main Sheet'!$A:$C,3,0)</f>
        <v>392.5</v>
      </c>
      <c r="D7996" t="str">
        <f>IF(COUNTIF(KIT!$A:$A,A7996)&gt;0,"Yes","No")</f>
        <v>Yes</v>
      </c>
      <c r="E7996" t="s">
        <v>14391</v>
      </c>
    </row>
    <row r="7997" spans="1:5" x14ac:dyDescent="0.25">
      <c r="A7997" t="s">
        <v>5523</v>
      </c>
      <c r="B7997" t="s">
        <v>14226</v>
      </c>
      <c r="C7997">
        <f>VLOOKUP(B7997,'[1]Main Sheet'!$A:$C,3,0)</f>
        <v>405</v>
      </c>
      <c r="D7997" t="str">
        <f>IF(COUNTIF(KIT!$A:$A,A7997)&gt;0,"Yes","No")</f>
        <v>Yes</v>
      </c>
      <c r="E7997" t="s">
        <v>14391</v>
      </c>
    </row>
    <row r="7998" spans="1:5" x14ac:dyDescent="0.25">
      <c r="A7998" t="s">
        <v>5525</v>
      </c>
      <c r="B7998" t="s">
        <v>13148</v>
      </c>
      <c r="C7998">
        <f>VLOOKUP(B7998,'[1]Main Sheet'!$A:$C,3,0)</f>
        <v>334.17</v>
      </c>
      <c r="D7998" t="str">
        <f>IF(COUNTIF(KIT!$A:$A,A7998)&gt;0,"Yes","No")</f>
        <v>Yes</v>
      </c>
      <c r="E7998" t="s">
        <v>14391</v>
      </c>
    </row>
    <row r="7999" spans="1:5" x14ac:dyDescent="0.25">
      <c r="A7999" t="s">
        <v>5527</v>
      </c>
      <c r="B7999" t="s">
        <v>13149</v>
      </c>
      <c r="C7999">
        <f>VLOOKUP(B7999,'[1]Main Sheet'!$A:$C,3,0)</f>
        <v>392.5</v>
      </c>
      <c r="D7999" t="str">
        <f>IF(COUNTIF(KIT!$A:$A,A7999)&gt;0,"Yes","No")</f>
        <v>Yes</v>
      </c>
      <c r="E7999" t="s">
        <v>14391</v>
      </c>
    </row>
    <row r="8000" spans="1:5" x14ac:dyDescent="0.25">
      <c r="A8000" t="s">
        <v>5529</v>
      </c>
      <c r="B8000" t="s">
        <v>14226</v>
      </c>
      <c r="C8000">
        <f>VLOOKUP(B8000,'[1]Main Sheet'!$A:$C,3,0)</f>
        <v>405</v>
      </c>
      <c r="D8000" t="str">
        <f>IF(COUNTIF(KIT!$A:$A,A8000)&gt;0,"Yes","No")</f>
        <v>Yes</v>
      </c>
      <c r="E8000" t="s">
        <v>14391</v>
      </c>
    </row>
    <row r="8001" spans="1:5" x14ac:dyDescent="0.25">
      <c r="A8001" t="s">
        <v>5531</v>
      </c>
      <c r="B8001" t="s">
        <v>13148</v>
      </c>
      <c r="C8001">
        <f>VLOOKUP(B8001,'[1]Main Sheet'!$A:$C,3,0)</f>
        <v>334.17</v>
      </c>
      <c r="D8001" t="str">
        <f>IF(COUNTIF(KIT!$A:$A,A8001)&gt;0,"Yes","No")</f>
        <v>Yes</v>
      </c>
      <c r="E8001" t="s">
        <v>14391</v>
      </c>
    </row>
    <row r="8002" spans="1:5" x14ac:dyDescent="0.25">
      <c r="A8002" t="s">
        <v>5533</v>
      </c>
      <c r="B8002" t="s">
        <v>13149</v>
      </c>
      <c r="C8002">
        <f>VLOOKUP(B8002,'[1]Main Sheet'!$A:$C,3,0)</f>
        <v>392.5</v>
      </c>
      <c r="D8002" t="str">
        <f>IF(COUNTIF(KIT!$A:$A,A8002)&gt;0,"Yes","No")</f>
        <v>Yes</v>
      </c>
      <c r="E8002" t="s">
        <v>14391</v>
      </c>
    </row>
    <row r="8003" spans="1:5" x14ac:dyDescent="0.25">
      <c r="A8003" t="s">
        <v>5535</v>
      </c>
      <c r="B8003" t="s">
        <v>14226</v>
      </c>
      <c r="C8003">
        <f>VLOOKUP(B8003,'[1]Main Sheet'!$A:$C,3,0)</f>
        <v>405</v>
      </c>
      <c r="D8003" t="str">
        <f>IF(COUNTIF(KIT!$A:$A,A8003)&gt;0,"Yes","No")</f>
        <v>Yes</v>
      </c>
      <c r="E8003" t="s">
        <v>14391</v>
      </c>
    </row>
    <row r="8004" spans="1:5" x14ac:dyDescent="0.25">
      <c r="A8004" t="s">
        <v>5537</v>
      </c>
      <c r="B8004" t="s">
        <v>13148</v>
      </c>
      <c r="C8004">
        <f>VLOOKUP(B8004,'[1]Main Sheet'!$A:$C,3,0)</f>
        <v>334.17</v>
      </c>
      <c r="D8004" t="str">
        <f>IF(COUNTIF(KIT!$A:$A,A8004)&gt;0,"Yes","No")</f>
        <v>Yes</v>
      </c>
      <c r="E8004" t="s">
        <v>14391</v>
      </c>
    </row>
    <row r="8005" spans="1:5" x14ac:dyDescent="0.25">
      <c r="A8005" t="s">
        <v>5539</v>
      </c>
      <c r="B8005" t="s">
        <v>13157</v>
      </c>
      <c r="C8005">
        <f>VLOOKUP(B8005,'[1]Main Sheet'!$A:$C,3,0)</f>
        <v>424.17</v>
      </c>
      <c r="D8005" t="str">
        <f>IF(COUNTIF(KIT!$A:$A,A8005)&gt;0,"Yes","No")</f>
        <v>Yes</v>
      </c>
      <c r="E8005" t="s">
        <v>14391</v>
      </c>
    </row>
    <row r="8006" spans="1:5" x14ac:dyDescent="0.25">
      <c r="A8006" t="s">
        <v>5541</v>
      </c>
      <c r="B8006" t="s">
        <v>14230</v>
      </c>
      <c r="C8006">
        <f>VLOOKUP(B8006,'[1]Main Sheet'!$A:$C,3,0)</f>
        <v>437.5</v>
      </c>
      <c r="D8006" t="str">
        <f>IF(COUNTIF(KIT!$A:$A,A8006)&gt;0,"Yes","No")</f>
        <v>Yes</v>
      </c>
      <c r="E8006" t="s">
        <v>14391</v>
      </c>
    </row>
    <row r="8007" spans="1:5" x14ac:dyDescent="0.25">
      <c r="A8007" t="s">
        <v>5543</v>
      </c>
      <c r="B8007" t="s">
        <v>13156</v>
      </c>
      <c r="C8007">
        <f>VLOOKUP(B8007,'[1]Main Sheet'!$A:$C,3,0)</f>
        <v>360</v>
      </c>
      <c r="D8007" t="str">
        <f>IF(COUNTIF(KIT!$A:$A,A8007)&gt;0,"Yes","No")</f>
        <v>Yes</v>
      </c>
      <c r="E8007" t="s">
        <v>14391</v>
      </c>
    </row>
    <row r="8008" spans="1:5" x14ac:dyDescent="0.25">
      <c r="A8008" t="s">
        <v>5545</v>
      </c>
      <c r="B8008" t="s">
        <v>13157</v>
      </c>
      <c r="C8008">
        <f>VLOOKUP(B8008,'[1]Main Sheet'!$A:$C,3,0)</f>
        <v>424.17</v>
      </c>
      <c r="D8008" t="str">
        <f>IF(COUNTIF(KIT!$A:$A,A8008)&gt;0,"Yes","No")</f>
        <v>Yes</v>
      </c>
      <c r="E8008" t="s">
        <v>14391</v>
      </c>
    </row>
    <row r="8009" spans="1:5" x14ac:dyDescent="0.25">
      <c r="A8009" t="s">
        <v>5547</v>
      </c>
      <c r="B8009" t="s">
        <v>14230</v>
      </c>
      <c r="C8009">
        <f>VLOOKUP(B8009,'[1]Main Sheet'!$A:$C,3,0)</f>
        <v>437.5</v>
      </c>
      <c r="D8009" t="str">
        <f>IF(COUNTIF(KIT!$A:$A,A8009)&gt;0,"Yes","No")</f>
        <v>Yes</v>
      </c>
      <c r="E8009" t="s">
        <v>14391</v>
      </c>
    </row>
    <row r="8010" spans="1:5" x14ac:dyDescent="0.25">
      <c r="A8010" t="s">
        <v>5549</v>
      </c>
      <c r="B8010" t="s">
        <v>13156</v>
      </c>
      <c r="C8010">
        <f>VLOOKUP(B8010,'[1]Main Sheet'!$A:$C,3,0)</f>
        <v>360</v>
      </c>
      <c r="D8010" t="str">
        <f>IF(COUNTIF(KIT!$A:$A,A8010)&gt;0,"Yes","No")</f>
        <v>Yes</v>
      </c>
      <c r="E8010" t="s">
        <v>14391</v>
      </c>
    </row>
    <row r="8011" spans="1:5" x14ac:dyDescent="0.25">
      <c r="A8011" t="s">
        <v>5551</v>
      </c>
      <c r="B8011" t="s">
        <v>13157</v>
      </c>
      <c r="C8011">
        <f>VLOOKUP(B8011,'[1]Main Sheet'!$A:$C,3,0)</f>
        <v>424.17</v>
      </c>
      <c r="D8011" t="str">
        <f>IF(COUNTIF(KIT!$A:$A,A8011)&gt;0,"Yes","No")</f>
        <v>Yes</v>
      </c>
      <c r="E8011" t="s">
        <v>14391</v>
      </c>
    </row>
    <row r="8012" spans="1:5" x14ac:dyDescent="0.25">
      <c r="A8012" t="s">
        <v>5553</v>
      </c>
      <c r="B8012" t="s">
        <v>14230</v>
      </c>
      <c r="C8012">
        <f>VLOOKUP(B8012,'[1]Main Sheet'!$A:$C,3,0)</f>
        <v>437.5</v>
      </c>
      <c r="D8012" t="str">
        <f>IF(COUNTIF(KIT!$A:$A,A8012)&gt;0,"Yes","No")</f>
        <v>Yes</v>
      </c>
      <c r="E8012" t="s">
        <v>14391</v>
      </c>
    </row>
    <row r="8013" spans="1:5" x14ac:dyDescent="0.25">
      <c r="A8013" t="s">
        <v>5555</v>
      </c>
      <c r="B8013" t="s">
        <v>13156</v>
      </c>
      <c r="C8013">
        <f>VLOOKUP(B8013,'[1]Main Sheet'!$A:$C,3,0)</f>
        <v>360</v>
      </c>
      <c r="D8013" t="str">
        <f>IF(COUNTIF(KIT!$A:$A,A8013)&gt;0,"Yes","No")</f>
        <v>Yes</v>
      </c>
      <c r="E8013" t="s">
        <v>14391</v>
      </c>
    </row>
    <row r="8014" spans="1:5" x14ac:dyDescent="0.25">
      <c r="A8014" t="s">
        <v>5557</v>
      </c>
      <c r="B8014" t="s">
        <v>13157</v>
      </c>
      <c r="C8014">
        <f>VLOOKUP(B8014,'[1]Main Sheet'!$A:$C,3,0)</f>
        <v>424.17</v>
      </c>
      <c r="D8014" t="str">
        <f>IF(COUNTIF(KIT!$A:$A,A8014)&gt;0,"Yes","No")</f>
        <v>Yes</v>
      </c>
      <c r="E8014" t="s">
        <v>14391</v>
      </c>
    </row>
    <row r="8015" spans="1:5" x14ac:dyDescent="0.25">
      <c r="A8015" t="s">
        <v>5559</v>
      </c>
      <c r="B8015" t="s">
        <v>14230</v>
      </c>
      <c r="C8015">
        <f>VLOOKUP(B8015,'[1]Main Sheet'!$A:$C,3,0)</f>
        <v>437.5</v>
      </c>
      <c r="D8015" t="str">
        <f>IF(COUNTIF(KIT!$A:$A,A8015)&gt;0,"Yes","No")</f>
        <v>Yes</v>
      </c>
      <c r="E8015" t="s">
        <v>14391</v>
      </c>
    </row>
    <row r="8016" spans="1:5" x14ac:dyDescent="0.25">
      <c r="A8016" t="s">
        <v>5561</v>
      </c>
      <c r="B8016" t="s">
        <v>13156</v>
      </c>
      <c r="C8016">
        <f>VLOOKUP(B8016,'[1]Main Sheet'!$A:$C,3,0)</f>
        <v>360</v>
      </c>
      <c r="D8016" t="str">
        <f>IF(COUNTIF(KIT!$A:$A,A8016)&gt;0,"Yes","No")</f>
        <v>Yes</v>
      </c>
      <c r="E8016" t="s">
        <v>14391</v>
      </c>
    </row>
    <row r="8017" spans="1:5" x14ac:dyDescent="0.25">
      <c r="A8017" t="s">
        <v>8141</v>
      </c>
      <c r="B8017" t="s">
        <v>14234</v>
      </c>
      <c r="C8017" t="e">
        <f>VLOOKUP(B8017,'[1]Main Sheet'!$A:$C,3,0)</f>
        <v>#N/A</v>
      </c>
      <c r="D8017" t="str">
        <f>IF(COUNTIF(KIT!$A:$A,A8017)&gt;0,"Yes","No")</f>
        <v>Yes</v>
      </c>
      <c r="E8017" t="s">
        <v>14391</v>
      </c>
    </row>
    <row r="8018" spans="1:5" x14ac:dyDescent="0.25">
      <c r="A8018" t="s">
        <v>8139</v>
      </c>
      <c r="B8018" t="s">
        <v>14235</v>
      </c>
      <c r="C8018">
        <f>VLOOKUP(B8018,'[1]Main Sheet'!$A:$C,3,0)</f>
        <v>374.09</v>
      </c>
      <c r="D8018" t="str">
        <f>IF(COUNTIF(KIT!$A:$A,A8018)&gt;0,"Yes","No")</f>
        <v>Yes</v>
      </c>
      <c r="E8018" t="s">
        <v>14391</v>
      </c>
    </row>
    <row r="8019" spans="1:5" x14ac:dyDescent="0.25">
      <c r="A8019" t="s">
        <v>8137</v>
      </c>
      <c r="B8019" t="s">
        <v>14236</v>
      </c>
      <c r="C8019" t="e">
        <f>VLOOKUP(B8019,'[1]Main Sheet'!$A:$C,3,0)</f>
        <v>#N/A</v>
      </c>
      <c r="D8019" t="str">
        <f>IF(COUNTIF(KIT!$A:$A,A8019)&gt;0,"Yes","No")</f>
        <v>Yes</v>
      </c>
      <c r="E8019" t="s">
        <v>14391</v>
      </c>
    </row>
    <row r="8020" spans="1:5" x14ac:dyDescent="0.25">
      <c r="A8020" t="s">
        <v>8135</v>
      </c>
      <c r="B8020" t="s">
        <v>14234</v>
      </c>
      <c r="C8020" t="e">
        <f>VLOOKUP(B8020,'[1]Main Sheet'!$A:$C,3,0)</f>
        <v>#N/A</v>
      </c>
      <c r="D8020" t="str">
        <f>IF(COUNTIF(KIT!$A:$A,A8020)&gt;0,"Yes","No")</f>
        <v>Yes</v>
      </c>
      <c r="E8020" t="s">
        <v>14391</v>
      </c>
    </row>
    <row r="8021" spans="1:5" x14ac:dyDescent="0.25">
      <c r="A8021" t="s">
        <v>8133</v>
      </c>
      <c r="B8021" t="s">
        <v>14235</v>
      </c>
      <c r="C8021">
        <f>VLOOKUP(B8021,'[1]Main Sheet'!$A:$C,3,0)</f>
        <v>374.09</v>
      </c>
      <c r="D8021" t="str">
        <f>IF(COUNTIF(KIT!$A:$A,A8021)&gt;0,"Yes","No")</f>
        <v>Yes</v>
      </c>
      <c r="E8021" t="s">
        <v>14391</v>
      </c>
    </row>
    <row r="8022" spans="1:5" x14ac:dyDescent="0.25">
      <c r="A8022" t="s">
        <v>8131</v>
      </c>
      <c r="B8022" t="s">
        <v>14236</v>
      </c>
      <c r="C8022" t="e">
        <f>VLOOKUP(B8022,'[1]Main Sheet'!$A:$C,3,0)</f>
        <v>#N/A</v>
      </c>
      <c r="D8022" t="str">
        <f>IF(COUNTIF(KIT!$A:$A,A8022)&gt;0,"Yes","No")</f>
        <v>Yes</v>
      </c>
      <c r="E8022" t="s">
        <v>14391</v>
      </c>
    </row>
    <row r="8023" spans="1:5" x14ac:dyDescent="0.25">
      <c r="A8023" t="s">
        <v>8129</v>
      </c>
      <c r="B8023" t="s">
        <v>14234</v>
      </c>
      <c r="C8023" t="e">
        <f>VLOOKUP(B8023,'[1]Main Sheet'!$A:$C,3,0)</f>
        <v>#N/A</v>
      </c>
      <c r="D8023" t="str">
        <f>IF(COUNTIF(KIT!$A:$A,A8023)&gt;0,"Yes","No")</f>
        <v>Yes</v>
      </c>
      <c r="E8023" t="s">
        <v>14391</v>
      </c>
    </row>
    <row r="8024" spans="1:5" x14ac:dyDescent="0.25">
      <c r="A8024" t="s">
        <v>8127</v>
      </c>
      <c r="B8024" t="s">
        <v>14235</v>
      </c>
      <c r="C8024">
        <f>VLOOKUP(B8024,'[1]Main Sheet'!$A:$C,3,0)</f>
        <v>374.09</v>
      </c>
      <c r="D8024" t="str">
        <f>IF(COUNTIF(KIT!$A:$A,A8024)&gt;0,"Yes","No")</f>
        <v>Yes</v>
      </c>
      <c r="E8024" t="s">
        <v>14391</v>
      </c>
    </row>
    <row r="8025" spans="1:5" x14ac:dyDescent="0.25">
      <c r="A8025" t="s">
        <v>8125</v>
      </c>
      <c r="B8025" t="s">
        <v>14236</v>
      </c>
      <c r="C8025" t="e">
        <f>VLOOKUP(B8025,'[1]Main Sheet'!$A:$C,3,0)</f>
        <v>#N/A</v>
      </c>
      <c r="D8025" t="str">
        <f>IF(COUNTIF(KIT!$A:$A,A8025)&gt;0,"Yes","No")</f>
        <v>Yes</v>
      </c>
      <c r="E8025" t="s">
        <v>14391</v>
      </c>
    </row>
    <row r="8026" spans="1:5" x14ac:dyDescent="0.25">
      <c r="A8026" t="s">
        <v>8123</v>
      </c>
      <c r="B8026" t="s">
        <v>14234</v>
      </c>
      <c r="C8026" t="e">
        <f>VLOOKUP(B8026,'[1]Main Sheet'!$A:$C,3,0)</f>
        <v>#N/A</v>
      </c>
      <c r="D8026" t="str">
        <f>IF(COUNTIF(KIT!$A:$A,A8026)&gt;0,"Yes","No")</f>
        <v>Yes</v>
      </c>
      <c r="E8026" t="s">
        <v>14391</v>
      </c>
    </row>
    <row r="8027" spans="1:5" x14ac:dyDescent="0.25">
      <c r="A8027" t="s">
        <v>8121</v>
      </c>
      <c r="B8027" t="s">
        <v>14235</v>
      </c>
      <c r="C8027">
        <f>VLOOKUP(B8027,'[1]Main Sheet'!$A:$C,3,0)</f>
        <v>374.09</v>
      </c>
      <c r="D8027" t="str">
        <f>IF(COUNTIF(KIT!$A:$A,A8027)&gt;0,"Yes","No")</f>
        <v>Yes</v>
      </c>
      <c r="E8027" t="s">
        <v>14391</v>
      </c>
    </row>
    <row r="8028" spans="1:5" x14ac:dyDescent="0.25">
      <c r="A8028" t="s">
        <v>8119</v>
      </c>
      <c r="B8028" t="s">
        <v>14236</v>
      </c>
      <c r="C8028" t="e">
        <f>VLOOKUP(B8028,'[1]Main Sheet'!$A:$C,3,0)</f>
        <v>#N/A</v>
      </c>
      <c r="D8028" t="str">
        <f>IF(COUNTIF(KIT!$A:$A,A8028)&gt;0,"Yes","No")</f>
        <v>Yes</v>
      </c>
      <c r="E8028" t="s">
        <v>14391</v>
      </c>
    </row>
    <row r="8029" spans="1:5" x14ac:dyDescent="0.25">
      <c r="A8029" t="s">
        <v>5563</v>
      </c>
      <c r="B8029" t="s">
        <v>13165</v>
      </c>
      <c r="C8029">
        <f>VLOOKUP(B8029,'[1]Main Sheet'!$A:$C,3,0)</f>
        <v>508.33</v>
      </c>
      <c r="D8029" t="str">
        <f>IF(COUNTIF(KIT!$A:$A,A8029)&gt;0,"Yes","No")</f>
        <v>Yes</v>
      </c>
      <c r="E8029" t="s">
        <v>14391</v>
      </c>
    </row>
    <row r="8030" spans="1:5" x14ac:dyDescent="0.25">
      <c r="A8030" t="s">
        <v>5565</v>
      </c>
      <c r="B8030" t="s">
        <v>14237</v>
      </c>
      <c r="C8030">
        <f>VLOOKUP(B8030,'[1]Main Sheet'!$A:$C,3,0)</f>
        <v>522.5</v>
      </c>
      <c r="D8030" t="str">
        <f>IF(COUNTIF(KIT!$A:$A,A8030)&gt;0,"Yes","No")</f>
        <v>Yes</v>
      </c>
      <c r="E8030" t="s">
        <v>14391</v>
      </c>
    </row>
    <row r="8031" spans="1:5" x14ac:dyDescent="0.25">
      <c r="A8031" t="s">
        <v>5567</v>
      </c>
      <c r="B8031" t="s">
        <v>13164</v>
      </c>
      <c r="C8031">
        <f>VLOOKUP(B8031,'[1]Main Sheet'!$A:$C,3,0)</f>
        <v>431.67</v>
      </c>
      <c r="D8031" t="str">
        <f>IF(COUNTIF(KIT!$A:$A,A8031)&gt;0,"Yes","No")</f>
        <v>Yes</v>
      </c>
      <c r="E8031" t="s">
        <v>14391</v>
      </c>
    </row>
    <row r="8032" spans="1:5" x14ac:dyDescent="0.25">
      <c r="A8032" t="s">
        <v>5569</v>
      </c>
      <c r="B8032" t="s">
        <v>13165</v>
      </c>
      <c r="C8032">
        <f>VLOOKUP(B8032,'[1]Main Sheet'!$A:$C,3,0)</f>
        <v>508.33</v>
      </c>
      <c r="D8032" t="str">
        <f>IF(COUNTIF(KIT!$A:$A,A8032)&gt;0,"Yes","No")</f>
        <v>Yes</v>
      </c>
      <c r="E8032" t="s">
        <v>14391</v>
      </c>
    </row>
    <row r="8033" spans="1:5" x14ac:dyDescent="0.25">
      <c r="A8033" t="s">
        <v>5571</v>
      </c>
      <c r="B8033" t="s">
        <v>14237</v>
      </c>
      <c r="C8033">
        <f>VLOOKUP(B8033,'[1]Main Sheet'!$A:$C,3,0)</f>
        <v>522.5</v>
      </c>
      <c r="D8033" t="str">
        <f>IF(COUNTIF(KIT!$A:$A,A8033)&gt;0,"Yes","No")</f>
        <v>Yes</v>
      </c>
      <c r="E8033" t="s">
        <v>14391</v>
      </c>
    </row>
    <row r="8034" spans="1:5" x14ac:dyDescent="0.25">
      <c r="A8034" t="s">
        <v>5573</v>
      </c>
      <c r="B8034" t="s">
        <v>13164</v>
      </c>
      <c r="C8034">
        <f>VLOOKUP(B8034,'[1]Main Sheet'!$A:$C,3,0)</f>
        <v>431.67</v>
      </c>
      <c r="D8034" t="str">
        <f>IF(COUNTIF(KIT!$A:$A,A8034)&gt;0,"Yes","No")</f>
        <v>Yes</v>
      </c>
      <c r="E8034" t="s">
        <v>14391</v>
      </c>
    </row>
    <row r="8035" spans="1:5" x14ac:dyDescent="0.25">
      <c r="A8035" t="s">
        <v>5575</v>
      </c>
      <c r="B8035" t="s">
        <v>13165</v>
      </c>
      <c r="C8035">
        <f>VLOOKUP(B8035,'[1]Main Sheet'!$A:$C,3,0)</f>
        <v>508.33</v>
      </c>
      <c r="D8035" t="str">
        <f>IF(COUNTIF(KIT!$A:$A,A8035)&gt;0,"Yes","No")</f>
        <v>Yes</v>
      </c>
      <c r="E8035" t="s">
        <v>14391</v>
      </c>
    </row>
    <row r="8036" spans="1:5" x14ac:dyDescent="0.25">
      <c r="A8036" t="s">
        <v>5577</v>
      </c>
      <c r="B8036" t="s">
        <v>14237</v>
      </c>
      <c r="C8036">
        <f>VLOOKUP(B8036,'[1]Main Sheet'!$A:$C,3,0)</f>
        <v>522.5</v>
      </c>
      <c r="D8036" t="str">
        <f>IF(COUNTIF(KIT!$A:$A,A8036)&gt;0,"Yes","No")</f>
        <v>Yes</v>
      </c>
      <c r="E8036" t="s">
        <v>14391</v>
      </c>
    </row>
    <row r="8037" spans="1:5" x14ac:dyDescent="0.25">
      <c r="A8037" t="s">
        <v>5579</v>
      </c>
      <c r="B8037" t="s">
        <v>13164</v>
      </c>
      <c r="C8037">
        <f>VLOOKUP(B8037,'[1]Main Sheet'!$A:$C,3,0)</f>
        <v>431.67</v>
      </c>
      <c r="D8037" t="str">
        <f>IF(COUNTIF(KIT!$A:$A,A8037)&gt;0,"Yes","No")</f>
        <v>Yes</v>
      </c>
      <c r="E8037" t="s">
        <v>14391</v>
      </c>
    </row>
    <row r="8038" spans="1:5" x14ac:dyDescent="0.25">
      <c r="A8038" t="s">
        <v>5581</v>
      </c>
      <c r="B8038" t="s">
        <v>13165</v>
      </c>
      <c r="C8038">
        <f>VLOOKUP(B8038,'[1]Main Sheet'!$A:$C,3,0)</f>
        <v>508.33</v>
      </c>
      <c r="D8038" t="str">
        <f>IF(COUNTIF(KIT!$A:$A,A8038)&gt;0,"Yes","No")</f>
        <v>Yes</v>
      </c>
      <c r="E8038" t="s">
        <v>14391</v>
      </c>
    </row>
    <row r="8039" spans="1:5" x14ac:dyDescent="0.25">
      <c r="A8039" t="s">
        <v>5583</v>
      </c>
      <c r="B8039" t="s">
        <v>14237</v>
      </c>
      <c r="C8039">
        <f>VLOOKUP(B8039,'[1]Main Sheet'!$A:$C,3,0)</f>
        <v>522.5</v>
      </c>
      <c r="D8039" t="str">
        <f>IF(COUNTIF(KIT!$A:$A,A8039)&gt;0,"Yes","No")</f>
        <v>Yes</v>
      </c>
      <c r="E8039" t="s">
        <v>14391</v>
      </c>
    </row>
    <row r="8040" spans="1:5" x14ac:dyDescent="0.25">
      <c r="A8040" t="s">
        <v>5585</v>
      </c>
      <c r="B8040" t="s">
        <v>13164</v>
      </c>
      <c r="C8040">
        <f>VLOOKUP(B8040,'[1]Main Sheet'!$A:$C,3,0)</f>
        <v>431.67</v>
      </c>
      <c r="D8040" t="str">
        <f>IF(COUNTIF(KIT!$A:$A,A8040)&gt;0,"Yes","No")</f>
        <v>Yes</v>
      </c>
      <c r="E8040" t="s">
        <v>14391</v>
      </c>
    </row>
    <row r="8041" spans="1:5" x14ac:dyDescent="0.25">
      <c r="A8041" t="s">
        <v>5587</v>
      </c>
      <c r="B8041" t="s">
        <v>14241</v>
      </c>
      <c r="C8041">
        <f>VLOOKUP(B8041,'[1]Main Sheet'!$A:$C,3,0)</f>
        <v>544.16999999999996</v>
      </c>
      <c r="D8041" t="str">
        <f>IF(COUNTIF(KIT!$A:$A,A8041)&gt;0,"Yes","No")</f>
        <v>Yes</v>
      </c>
      <c r="E8041" t="s">
        <v>14391</v>
      </c>
    </row>
    <row r="8042" spans="1:5" x14ac:dyDescent="0.25">
      <c r="A8042" t="s">
        <v>5589</v>
      </c>
      <c r="B8042" t="s">
        <v>14242</v>
      </c>
      <c r="C8042">
        <f>VLOOKUP(B8042,'[1]Main Sheet'!$A:$C,3,0)</f>
        <v>559.16999999999996</v>
      </c>
      <c r="D8042" t="str">
        <f>IF(COUNTIF(KIT!$A:$A,A8042)&gt;0,"Yes","No")</f>
        <v>Yes</v>
      </c>
      <c r="E8042" t="s">
        <v>14391</v>
      </c>
    </row>
    <row r="8043" spans="1:5" x14ac:dyDescent="0.25">
      <c r="A8043" t="s">
        <v>5591</v>
      </c>
      <c r="B8043" t="s">
        <v>14243</v>
      </c>
      <c r="C8043" t="e">
        <f>VLOOKUP(B8043,'[1]Main Sheet'!$A:$C,3,0)</f>
        <v>#N/A</v>
      </c>
      <c r="D8043" t="str">
        <f>IF(COUNTIF(KIT!$A:$A,A8043)&gt;0,"Yes","No")</f>
        <v>Yes</v>
      </c>
      <c r="E8043" t="s">
        <v>14391</v>
      </c>
    </row>
    <row r="8044" spans="1:5" x14ac:dyDescent="0.25">
      <c r="A8044" t="s">
        <v>5593</v>
      </c>
      <c r="B8044" t="s">
        <v>14241</v>
      </c>
      <c r="C8044">
        <f>VLOOKUP(B8044,'[1]Main Sheet'!$A:$C,3,0)</f>
        <v>544.16999999999996</v>
      </c>
      <c r="D8044" t="str">
        <f>IF(COUNTIF(KIT!$A:$A,A8044)&gt;0,"Yes","No")</f>
        <v>Yes</v>
      </c>
      <c r="E8044" t="s">
        <v>14391</v>
      </c>
    </row>
    <row r="8045" spans="1:5" x14ac:dyDescent="0.25">
      <c r="A8045" t="s">
        <v>5595</v>
      </c>
      <c r="B8045" t="s">
        <v>14242</v>
      </c>
      <c r="C8045">
        <f>VLOOKUP(B8045,'[1]Main Sheet'!$A:$C,3,0)</f>
        <v>559.16999999999996</v>
      </c>
      <c r="D8045" t="str">
        <f>IF(COUNTIF(KIT!$A:$A,A8045)&gt;0,"Yes","No")</f>
        <v>Yes</v>
      </c>
      <c r="E8045" t="s">
        <v>14391</v>
      </c>
    </row>
    <row r="8046" spans="1:5" x14ac:dyDescent="0.25">
      <c r="A8046" t="s">
        <v>5597</v>
      </c>
      <c r="B8046" t="s">
        <v>14243</v>
      </c>
      <c r="C8046" t="e">
        <f>VLOOKUP(B8046,'[1]Main Sheet'!$A:$C,3,0)</f>
        <v>#N/A</v>
      </c>
      <c r="D8046" t="str">
        <f>IF(COUNTIF(KIT!$A:$A,A8046)&gt;0,"Yes","No")</f>
        <v>Yes</v>
      </c>
      <c r="E8046" t="s">
        <v>14391</v>
      </c>
    </row>
    <row r="8047" spans="1:5" x14ac:dyDescent="0.25">
      <c r="A8047" t="s">
        <v>5599</v>
      </c>
      <c r="B8047" t="s">
        <v>14241</v>
      </c>
      <c r="C8047">
        <f>VLOOKUP(B8047,'[1]Main Sheet'!$A:$C,3,0)</f>
        <v>544.16999999999996</v>
      </c>
      <c r="D8047" t="str">
        <f>IF(COUNTIF(KIT!$A:$A,A8047)&gt;0,"Yes","No")</f>
        <v>Yes</v>
      </c>
      <c r="E8047" t="s">
        <v>14391</v>
      </c>
    </row>
    <row r="8048" spans="1:5" x14ac:dyDescent="0.25">
      <c r="A8048" t="s">
        <v>5601</v>
      </c>
      <c r="B8048" t="s">
        <v>14242</v>
      </c>
      <c r="C8048">
        <f>VLOOKUP(B8048,'[1]Main Sheet'!$A:$C,3,0)</f>
        <v>559.16999999999996</v>
      </c>
      <c r="D8048" t="str">
        <f>IF(COUNTIF(KIT!$A:$A,A8048)&gt;0,"Yes","No")</f>
        <v>Yes</v>
      </c>
      <c r="E8048" t="s">
        <v>14391</v>
      </c>
    </row>
    <row r="8049" spans="1:5" x14ac:dyDescent="0.25">
      <c r="A8049" t="s">
        <v>5603</v>
      </c>
      <c r="B8049" t="s">
        <v>14243</v>
      </c>
      <c r="C8049" t="e">
        <f>VLOOKUP(B8049,'[1]Main Sheet'!$A:$C,3,0)</f>
        <v>#N/A</v>
      </c>
      <c r="D8049" t="str">
        <f>IF(COUNTIF(KIT!$A:$A,A8049)&gt;0,"Yes","No")</f>
        <v>Yes</v>
      </c>
      <c r="E8049" t="s">
        <v>14391</v>
      </c>
    </row>
    <row r="8050" spans="1:5" x14ac:dyDescent="0.25">
      <c r="A8050" t="s">
        <v>5605</v>
      </c>
      <c r="B8050" t="s">
        <v>14241</v>
      </c>
      <c r="C8050">
        <f>VLOOKUP(B8050,'[1]Main Sheet'!$A:$C,3,0)</f>
        <v>544.16999999999996</v>
      </c>
      <c r="D8050" t="str">
        <f>IF(COUNTIF(KIT!$A:$A,A8050)&gt;0,"Yes","No")</f>
        <v>Yes</v>
      </c>
      <c r="E8050" t="s">
        <v>14391</v>
      </c>
    </row>
    <row r="8051" spans="1:5" x14ac:dyDescent="0.25">
      <c r="A8051" t="s">
        <v>5607</v>
      </c>
      <c r="B8051" t="s">
        <v>14242</v>
      </c>
      <c r="C8051">
        <f>VLOOKUP(B8051,'[1]Main Sheet'!$A:$C,3,0)</f>
        <v>559.16999999999996</v>
      </c>
      <c r="D8051" t="str">
        <f>IF(COUNTIF(KIT!$A:$A,A8051)&gt;0,"Yes","No")</f>
        <v>Yes</v>
      </c>
      <c r="E8051" t="s">
        <v>14391</v>
      </c>
    </row>
    <row r="8052" spans="1:5" x14ac:dyDescent="0.25">
      <c r="A8052" t="s">
        <v>5609</v>
      </c>
      <c r="B8052" t="s">
        <v>14243</v>
      </c>
      <c r="C8052" t="e">
        <f>VLOOKUP(B8052,'[1]Main Sheet'!$A:$C,3,0)</f>
        <v>#N/A</v>
      </c>
      <c r="D8052" t="str">
        <f>IF(COUNTIF(KIT!$A:$A,A8052)&gt;0,"Yes","No")</f>
        <v>Yes</v>
      </c>
      <c r="E8052" t="s">
        <v>14391</v>
      </c>
    </row>
    <row r="8053" spans="1:5" x14ac:dyDescent="0.25">
      <c r="A8053" t="s">
        <v>4415</v>
      </c>
      <c r="B8053" t="s">
        <v>14175</v>
      </c>
      <c r="C8053">
        <f>VLOOKUP(B8053,'[1]Main Sheet'!$A:$C,3,0)</f>
        <v>113.33</v>
      </c>
      <c r="D8053" t="str">
        <f>IF(COUNTIF(KIT!$A:$A,A8053)&gt;0,"Yes","No")</f>
        <v>Yes</v>
      </c>
      <c r="E8053" t="s">
        <v>14391</v>
      </c>
    </row>
    <row r="8054" spans="1:5" x14ac:dyDescent="0.25">
      <c r="A8054" t="s">
        <v>4415</v>
      </c>
      <c r="B8054" t="s">
        <v>14176</v>
      </c>
      <c r="C8054">
        <f>VLOOKUP(B8054,'[1]Main Sheet'!$A:$C,3,0)</f>
        <v>82.5</v>
      </c>
      <c r="D8054" t="str">
        <f>IF(COUNTIF(KIT!$A:$A,A8054)&gt;0,"Yes","No")</f>
        <v>Yes</v>
      </c>
      <c r="E8054">
        <v>46203</v>
      </c>
    </row>
    <row r="8055" spans="1:5" x14ac:dyDescent="0.25">
      <c r="A8055" t="s">
        <v>4415</v>
      </c>
      <c r="B8055" t="s">
        <v>14327</v>
      </c>
      <c r="C8055">
        <f>VLOOKUP(B8055,'[1]Main Sheet'!$A:$C,3,0)</f>
        <v>175.83</v>
      </c>
      <c r="D8055" t="str">
        <f>IF(COUNTIF(KIT!$A:$A,A8055)&gt;0,"Yes","No")</f>
        <v>Yes</v>
      </c>
      <c r="E8055" t="s">
        <v>14391</v>
      </c>
    </row>
    <row r="8056" spans="1:5" x14ac:dyDescent="0.25">
      <c r="A8056" t="s">
        <v>4417</v>
      </c>
      <c r="B8056" t="s">
        <v>14179</v>
      </c>
      <c r="C8056">
        <f>VLOOKUP(B8056,'[1]Main Sheet'!$A:$C,3,0)</f>
        <v>115</v>
      </c>
      <c r="D8056" t="str">
        <f>IF(COUNTIF(KIT!$A:$A,A8056)&gt;0,"Yes","No")</f>
        <v>Yes</v>
      </c>
      <c r="E8056" t="s">
        <v>14391</v>
      </c>
    </row>
    <row r="8057" spans="1:5" x14ac:dyDescent="0.25">
      <c r="A8057" t="s">
        <v>4417</v>
      </c>
      <c r="B8057" t="s">
        <v>14176</v>
      </c>
      <c r="C8057">
        <f>VLOOKUP(B8057,'[1]Main Sheet'!$A:$C,3,0)</f>
        <v>82.5</v>
      </c>
      <c r="D8057" t="str">
        <f>IF(COUNTIF(KIT!$A:$A,A8057)&gt;0,"Yes","No")</f>
        <v>Yes</v>
      </c>
      <c r="E8057">
        <v>46203</v>
      </c>
    </row>
    <row r="8058" spans="1:5" x14ac:dyDescent="0.25">
      <c r="A8058" t="s">
        <v>4417</v>
      </c>
      <c r="B8058" t="s">
        <v>14327</v>
      </c>
      <c r="C8058">
        <f>VLOOKUP(B8058,'[1]Main Sheet'!$A:$C,3,0)</f>
        <v>175.83</v>
      </c>
      <c r="D8058" t="str">
        <f>IF(COUNTIF(KIT!$A:$A,A8058)&gt;0,"Yes","No")</f>
        <v>Yes</v>
      </c>
      <c r="E8058" t="s">
        <v>14391</v>
      </c>
    </row>
    <row r="8059" spans="1:5" x14ac:dyDescent="0.25">
      <c r="A8059" t="s">
        <v>4419</v>
      </c>
      <c r="B8059" t="s">
        <v>14180</v>
      </c>
      <c r="C8059" t="e">
        <f>VLOOKUP(B8059,'[1]Main Sheet'!$A:$C,3,0)</f>
        <v>#N/A</v>
      </c>
      <c r="D8059" t="str">
        <f>IF(COUNTIF(KIT!$A:$A,A8059)&gt;0,"Yes","No")</f>
        <v>Yes</v>
      </c>
      <c r="E8059" t="s">
        <v>14391</v>
      </c>
    </row>
    <row r="8060" spans="1:5" x14ac:dyDescent="0.25">
      <c r="A8060" t="s">
        <v>4419</v>
      </c>
      <c r="B8060" t="s">
        <v>14176</v>
      </c>
      <c r="C8060">
        <f>VLOOKUP(B8060,'[1]Main Sheet'!$A:$C,3,0)</f>
        <v>82.5</v>
      </c>
      <c r="D8060" t="str">
        <f>IF(COUNTIF(KIT!$A:$A,A8060)&gt;0,"Yes","No")</f>
        <v>Yes</v>
      </c>
      <c r="E8060">
        <v>46203</v>
      </c>
    </row>
    <row r="8061" spans="1:5" x14ac:dyDescent="0.25">
      <c r="A8061" t="s">
        <v>4419</v>
      </c>
      <c r="B8061" t="s">
        <v>14327</v>
      </c>
      <c r="C8061">
        <f>VLOOKUP(B8061,'[1]Main Sheet'!$A:$C,3,0)</f>
        <v>175.83</v>
      </c>
      <c r="D8061" t="str">
        <f>IF(COUNTIF(KIT!$A:$A,A8061)&gt;0,"Yes","No")</f>
        <v>Yes</v>
      </c>
      <c r="E8061" t="s">
        <v>14391</v>
      </c>
    </row>
    <row r="8062" spans="1:5" x14ac:dyDescent="0.25">
      <c r="A8062" t="s">
        <v>4335</v>
      </c>
      <c r="B8062" t="s">
        <v>14175</v>
      </c>
      <c r="C8062">
        <f>VLOOKUP(B8062,'[1]Main Sheet'!$A:$C,3,0)</f>
        <v>113.33</v>
      </c>
      <c r="D8062" t="str">
        <f>IF(COUNTIF(KIT!$A:$A,A8062)&gt;0,"Yes","No")</f>
        <v>Yes</v>
      </c>
      <c r="E8062" t="s">
        <v>14391</v>
      </c>
    </row>
    <row r="8063" spans="1:5" x14ac:dyDescent="0.25">
      <c r="A8063" t="s">
        <v>4335</v>
      </c>
      <c r="B8063" t="s">
        <v>14181</v>
      </c>
      <c r="C8063">
        <f>VLOOKUP(B8063,'[1]Main Sheet'!$A:$C,3,0)</f>
        <v>64.17</v>
      </c>
      <c r="D8063" t="str">
        <f>IF(COUNTIF(KIT!$A:$A,A8063)&gt;0,"Yes","No")</f>
        <v>Yes</v>
      </c>
      <c r="E8063" t="s">
        <v>14391</v>
      </c>
    </row>
    <row r="8064" spans="1:5" x14ac:dyDescent="0.25">
      <c r="A8064" t="s">
        <v>4335</v>
      </c>
      <c r="B8064" t="s">
        <v>14328</v>
      </c>
      <c r="C8064">
        <f>VLOOKUP(B8064,'[1]Main Sheet'!$A:$C,3,0)</f>
        <v>196.67</v>
      </c>
      <c r="D8064" t="str">
        <f>IF(COUNTIF(KIT!$A:$A,A8064)&gt;0,"Yes","No")</f>
        <v>Yes</v>
      </c>
      <c r="E8064" t="s">
        <v>14391</v>
      </c>
    </row>
    <row r="8065" spans="1:5" x14ac:dyDescent="0.25">
      <c r="A8065" t="s">
        <v>4337</v>
      </c>
      <c r="B8065" t="s">
        <v>14179</v>
      </c>
      <c r="C8065">
        <f>VLOOKUP(B8065,'[1]Main Sheet'!$A:$C,3,0)</f>
        <v>115</v>
      </c>
      <c r="D8065" t="str">
        <f>IF(COUNTIF(KIT!$A:$A,A8065)&gt;0,"Yes","No")</f>
        <v>Yes</v>
      </c>
      <c r="E8065" t="s">
        <v>14391</v>
      </c>
    </row>
    <row r="8066" spans="1:5" x14ac:dyDescent="0.25">
      <c r="A8066" t="s">
        <v>4337</v>
      </c>
      <c r="B8066" t="s">
        <v>14181</v>
      </c>
      <c r="C8066">
        <f>VLOOKUP(B8066,'[1]Main Sheet'!$A:$C,3,0)</f>
        <v>64.17</v>
      </c>
      <c r="D8066" t="str">
        <f>IF(COUNTIF(KIT!$A:$A,A8066)&gt;0,"Yes","No")</f>
        <v>Yes</v>
      </c>
      <c r="E8066" t="s">
        <v>14391</v>
      </c>
    </row>
    <row r="8067" spans="1:5" x14ac:dyDescent="0.25">
      <c r="A8067" t="s">
        <v>4337</v>
      </c>
      <c r="B8067" t="s">
        <v>14328</v>
      </c>
      <c r="C8067">
        <f>VLOOKUP(B8067,'[1]Main Sheet'!$A:$C,3,0)</f>
        <v>196.67</v>
      </c>
      <c r="D8067" t="str">
        <f>IF(COUNTIF(KIT!$A:$A,A8067)&gt;0,"Yes","No")</f>
        <v>Yes</v>
      </c>
      <c r="E8067" t="s">
        <v>14391</v>
      </c>
    </row>
    <row r="8068" spans="1:5" x14ac:dyDescent="0.25">
      <c r="A8068" t="s">
        <v>4339</v>
      </c>
      <c r="B8068" t="s">
        <v>14180</v>
      </c>
      <c r="C8068" t="e">
        <f>VLOOKUP(B8068,'[1]Main Sheet'!$A:$C,3,0)</f>
        <v>#N/A</v>
      </c>
      <c r="D8068" t="str">
        <f>IF(COUNTIF(KIT!$A:$A,A8068)&gt;0,"Yes","No")</f>
        <v>Yes</v>
      </c>
      <c r="E8068" t="s">
        <v>14391</v>
      </c>
    </row>
    <row r="8069" spans="1:5" x14ac:dyDescent="0.25">
      <c r="A8069" t="s">
        <v>4339</v>
      </c>
      <c r="B8069" t="s">
        <v>14181</v>
      </c>
      <c r="C8069">
        <f>VLOOKUP(B8069,'[1]Main Sheet'!$A:$C,3,0)</f>
        <v>64.17</v>
      </c>
      <c r="D8069" t="str">
        <f>IF(COUNTIF(KIT!$A:$A,A8069)&gt;0,"Yes","No")</f>
        <v>Yes</v>
      </c>
      <c r="E8069" t="s">
        <v>14391</v>
      </c>
    </row>
    <row r="8070" spans="1:5" x14ac:dyDescent="0.25">
      <c r="A8070" t="s">
        <v>4339</v>
      </c>
      <c r="B8070" t="s">
        <v>14328</v>
      </c>
      <c r="C8070">
        <f>VLOOKUP(B8070,'[1]Main Sheet'!$A:$C,3,0)</f>
        <v>196.67</v>
      </c>
      <c r="D8070" t="str">
        <f>IF(COUNTIF(KIT!$A:$A,A8070)&gt;0,"Yes","No")</f>
        <v>Yes</v>
      </c>
      <c r="E8070" t="s">
        <v>14391</v>
      </c>
    </row>
    <row r="8071" spans="1:5" x14ac:dyDescent="0.25">
      <c r="A8071" t="s">
        <v>4155</v>
      </c>
      <c r="B8071" t="s">
        <v>14175</v>
      </c>
      <c r="C8071">
        <f>VLOOKUP(B8071,'[1]Main Sheet'!$A:$C,3,0)</f>
        <v>113.33</v>
      </c>
      <c r="D8071" t="str">
        <f>IF(COUNTIF(KIT!$A:$A,A8071)&gt;0,"Yes","No")</f>
        <v>Yes</v>
      </c>
      <c r="E8071" t="s">
        <v>14391</v>
      </c>
    </row>
    <row r="8072" spans="1:5" x14ac:dyDescent="0.25">
      <c r="A8072" t="s">
        <v>4155</v>
      </c>
      <c r="B8072" t="s">
        <v>14187</v>
      </c>
      <c r="C8072">
        <f>VLOOKUP(B8072,'[1]Main Sheet'!$A:$C,3,0)</f>
        <v>55.83</v>
      </c>
      <c r="D8072" t="str">
        <f>IF(COUNTIF(KIT!$A:$A,A8072)&gt;0,"Yes","No")</f>
        <v>Yes</v>
      </c>
      <c r="E8072" t="s">
        <v>14391</v>
      </c>
    </row>
    <row r="8073" spans="1:5" x14ac:dyDescent="0.25">
      <c r="A8073" t="s">
        <v>4155</v>
      </c>
      <c r="B8073" t="s">
        <v>14329</v>
      </c>
      <c r="C8073">
        <f>VLOOKUP(B8073,'[1]Main Sheet'!$A:$C,3,0)</f>
        <v>163.33000000000001</v>
      </c>
      <c r="D8073" t="str">
        <f>IF(COUNTIF(KIT!$A:$A,A8073)&gt;0,"Yes","No")</f>
        <v>Yes</v>
      </c>
      <c r="E8073" t="s">
        <v>14391</v>
      </c>
    </row>
    <row r="8074" spans="1:5" x14ac:dyDescent="0.25">
      <c r="A8074" t="s">
        <v>4157</v>
      </c>
      <c r="B8074" t="s">
        <v>14179</v>
      </c>
      <c r="C8074">
        <f>VLOOKUP(B8074,'[1]Main Sheet'!$A:$C,3,0)</f>
        <v>115</v>
      </c>
      <c r="D8074" t="str">
        <f>IF(COUNTIF(KIT!$A:$A,A8074)&gt;0,"Yes","No")</f>
        <v>Yes</v>
      </c>
      <c r="E8074" t="s">
        <v>14391</v>
      </c>
    </row>
    <row r="8075" spans="1:5" x14ac:dyDescent="0.25">
      <c r="A8075" t="s">
        <v>4157</v>
      </c>
      <c r="B8075" t="s">
        <v>14187</v>
      </c>
      <c r="C8075">
        <f>VLOOKUP(B8075,'[1]Main Sheet'!$A:$C,3,0)</f>
        <v>55.83</v>
      </c>
      <c r="D8075" t="str">
        <f>IF(COUNTIF(KIT!$A:$A,A8075)&gt;0,"Yes","No")</f>
        <v>Yes</v>
      </c>
      <c r="E8075" t="s">
        <v>14391</v>
      </c>
    </row>
    <row r="8076" spans="1:5" x14ac:dyDescent="0.25">
      <c r="A8076" t="s">
        <v>4157</v>
      </c>
      <c r="B8076" t="s">
        <v>14329</v>
      </c>
      <c r="C8076">
        <f>VLOOKUP(B8076,'[1]Main Sheet'!$A:$C,3,0)</f>
        <v>163.33000000000001</v>
      </c>
      <c r="D8076" t="str">
        <f>IF(COUNTIF(KIT!$A:$A,A8076)&gt;0,"Yes","No")</f>
        <v>Yes</v>
      </c>
      <c r="E8076" t="s">
        <v>14391</v>
      </c>
    </row>
    <row r="8077" spans="1:5" x14ac:dyDescent="0.25">
      <c r="A8077" t="s">
        <v>4159</v>
      </c>
      <c r="B8077" t="s">
        <v>14180</v>
      </c>
      <c r="C8077" t="e">
        <f>VLOOKUP(B8077,'[1]Main Sheet'!$A:$C,3,0)</f>
        <v>#N/A</v>
      </c>
      <c r="D8077" t="str">
        <f>IF(COUNTIF(KIT!$A:$A,A8077)&gt;0,"Yes","No")</f>
        <v>Yes</v>
      </c>
      <c r="E8077" t="s">
        <v>14391</v>
      </c>
    </row>
    <row r="8078" spans="1:5" x14ac:dyDescent="0.25">
      <c r="A8078" t="s">
        <v>4159</v>
      </c>
      <c r="B8078" t="s">
        <v>14187</v>
      </c>
      <c r="C8078">
        <f>VLOOKUP(B8078,'[1]Main Sheet'!$A:$C,3,0)</f>
        <v>55.83</v>
      </c>
      <c r="D8078" t="str">
        <f>IF(COUNTIF(KIT!$A:$A,A8078)&gt;0,"Yes","No")</f>
        <v>Yes</v>
      </c>
      <c r="E8078" t="s">
        <v>14391</v>
      </c>
    </row>
    <row r="8079" spans="1:5" x14ac:dyDescent="0.25">
      <c r="A8079" t="s">
        <v>4159</v>
      </c>
      <c r="B8079" t="s">
        <v>14329</v>
      </c>
      <c r="C8079">
        <f>VLOOKUP(B8079,'[1]Main Sheet'!$A:$C,3,0)</f>
        <v>163.33000000000001</v>
      </c>
      <c r="D8079" t="str">
        <f>IF(COUNTIF(KIT!$A:$A,A8079)&gt;0,"Yes","No")</f>
        <v>Yes</v>
      </c>
      <c r="E8079" t="s">
        <v>14391</v>
      </c>
    </row>
    <row r="8080" spans="1:5" x14ac:dyDescent="0.25">
      <c r="A8080" t="s">
        <v>4341</v>
      </c>
      <c r="B8080" t="s">
        <v>14175</v>
      </c>
      <c r="C8080">
        <f>VLOOKUP(B8080,'[1]Main Sheet'!$A:$C,3,0)</f>
        <v>113.33</v>
      </c>
      <c r="D8080" t="str">
        <f>IF(COUNTIF(KIT!$A:$A,A8080)&gt;0,"Yes","No")</f>
        <v>Yes</v>
      </c>
      <c r="E8080" t="s">
        <v>14391</v>
      </c>
    </row>
    <row r="8081" spans="1:5" x14ac:dyDescent="0.25">
      <c r="A8081" t="s">
        <v>4341</v>
      </c>
      <c r="B8081" t="s">
        <v>13121</v>
      </c>
      <c r="C8081">
        <f>VLOOKUP(B8081,'[1]Main Sheet'!$A:$C,3,0)</f>
        <v>51.67</v>
      </c>
      <c r="D8081" t="str">
        <f>IF(COUNTIF(KIT!$A:$A,A8081)&gt;0,"Yes","No")</f>
        <v>Yes</v>
      </c>
      <c r="E8081" t="s">
        <v>14391</v>
      </c>
    </row>
    <row r="8082" spans="1:5" x14ac:dyDescent="0.25">
      <c r="A8082" t="s">
        <v>4341</v>
      </c>
      <c r="B8082" t="s">
        <v>14330</v>
      </c>
      <c r="C8082">
        <f>VLOOKUP(B8082,'[1]Main Sheet'!$A:$C,3,0)</f>
        <v>175</v>
      </c>
      <c r="D8082" t="str">
        <f>IF(COUNTIF(KIT!$A:$A,A8082)&gt;0,"Yes","No")</f>
        <v>Yes</v>
      </c>
      <c r="E8082" t="s">
        <v>14391</v>
      </c>
    </row>
    <row r="8083" spans="1:5" x14ac:dyDescent="0.25">
      <c r="A8083" t="s">
        <v>4343</v>
      </c>
      <c r="B8083" t="s">
        <v>14179</v>
      </c>
      <c r="C8083">
        <f>VLOOKUP(B8083,'[1]Main Sheet'!$A:$C,3,0)</f>
        <v>115</v>
      </c>
      <c r="D8083" t="str">
        <f>IF(COUNTIF(KIT!$A:$A,A8083)&gt;0,"Yes","No")</f>
        <v>Yes</v>
      </c>
      <c r="E8083" t="s">
        <v>14391</v>
      </c>
    </row>
    <row r="8084" spans="1:5" x14ac:dyDescent="0.25">
      <c r="A8084" t="s">
        <v>4343</v>
      </c>
      <c r="B8084" t="s">
        <v>13121</v>
      </c>
      <c r="C8084">
        <f>VLOOKUP(B8084,'[1]Main Sheet'!$A:$C,3,0)</f>
        <v>51.67</v>
      </c>
      <c r="D8084" t="str">
        <f>IF(COUNTIF(KIT!$A:$A,A8084)&gt;0,"Yes","No")</f>
        <v>Yes</v>
      </c>
      <c r="E8084" t="s">
        <v>14391</v>
      </c>
    </row>
    <row r="8085" spans="1:5" x14ac:dyDescent="0.25">
      <c r="A8085" t="s">
        <v>4343</v>
      </c>
      <c r="B8085" t="s">
        <v>14330</v>
      </c>
      <c r="C8085">
        <f>VLOOKUP(B8085,'[1]Main Sheet'!$A:$C,3,0)</f>
        <v>175</v>
      </c>
      <c r="D8085" t="str">
        <f>IF(COUNTIF(KIT!$A:$A,A8085)&gt;0,"Yes","No")</f>
        <v>Yes</v>
      </c>
      <c r="E8085" t="s">
        <v>14391</v>
      </c>
    </row>
    <row r="8086" spans="1:5" x14ac:dyDescent="0.25">
      <c r="A8086" t="s">
        <v>4345</v>
      </c>
      <c r="B8086" t="s">
        <v>14180</v>
      </c>
      <c r="C8086" t="e">
        <f>VLOOKUP(B8086,'[1]Main Sheet'!$A:$C,3,0)</f>
        <v>#N/A</v>
      </c>
      <c r="D8086" t="str">
        <f>IF(COUNTIF(KIT!$A:$A,A8086)&gt;0,"Yes","No")</f>
        <v>Yes</v>
      </c>
      <c r="E8086" t="s">
        <v>14391</v>
      </c>
    </row>
    <row r="8087" spans="1:5" x14ac:dyDescent="0.25">
      <c r="A8087" t="s">
        <v>4345</v>
      </c>
      <c r="B8087" t="s">
        <v>13121</v>
      </c>
      <c r="C8087">
        <f>VLOOKUP(B8087,'[1]Main Sheet'!$A:$C,3,0)</f>
        <v>51.67</v>
      </c>
      <c r="D8087" t="str">
        <f>IF(COUNTIF(KIT!$A:$A,A8087)&gt;0,"Yes","No")</f>
        <v>Yes</v>
      </c>
      <c r="E8087" t="s">
        <v>14391</v>
      </c>
    </row>
    <row r="8088" spans="1:5" x14ac:dyDescent="0.25">
      <c r="A8088" t="s">
        <v>4345</v>
      </c>
      <c r="B8088" t="s">
        <v>14330</v>
      </c>
      <c r="C8088">
        <f>VLOOKUP(B8088,'[1]Main Sheet'!$A:$C,3,0)</f>
        <v>175</v>
      </c>
      <c r="D8088" t="str">
        <f>IF(COUNTIF(KIT!$A:$A,A8088)&gt;0,"Yes","No")</f>
        <v>Yes</v>
      </c>
      <c r="E8088" t="s">
        <v>14391</v>
      </c>
    </row>
    <row r="8089" spans="1:5" x14ac:dyDescent="0.25">
      <c r="A8089" t="s">
        <v>4845</v>
      </c>
      <c r="B8089" t="s">
        <v>14192</v>
      </c>
      <c r="C8089">
        <f>VLOOKUP(B8089,'[1]Main Sheet'!$A:$C,3,0)</f>
        <v>146.66999999999999</v>
      </c>
      <c r="D8089" t="str">
        <f>IF(COUNTIF(KIT!$A:$A,A8089)&gt;0,"Yes","No")</f>
        <v>Yes</v>
      </c>
      <c r="E8089" t="s">
        <v>14391</v>
      </c>
    </row>
    <row r="8090" spans="1:5" x14ac:dyDescent="0.25">
      <c r="A8090" t="s">
        <v>4845</v>
      </c>
      <c r="B8090" t="s">
        <v>14176</v>
      </c>
      <c r="C8090">
        <f>VLOOKUP(B8090,'[1]Main Sheet'!$A:$C,3,0)</f>
        <v>82.5</v>
      </c>
      <c r="D8090" t="str">
        <f>IF(COUNTIF(KIT!$A:$A,A8090)&gt;0,"Yes","No")</f>
        <v>Yes</v>
      </c>
      <c r="E8090">
        <v>46203</v>
      </c>
    </row>
    <row r="8091" spans="1:5" x14ac:dyDescent="0.25">
      <c r="A8091" t="s">
        <v>4845</v>
      </c>
      <c r="B8091" t="s">
        <v>14327</v>
      </c>
      <c r="C8091">
        <f>VLOOKUP(B8091,'[1]Main Sheet'!$A:$C,3,0)</f>
        <v>175.83</v>
      </c>
      <c r="D8091" t="str">
        <f>IF(COUNTIF(KIT!$A:$A,A8091)&gt;0,"Yes","No")</f>
        <v>Yes</v>
      </c>
      <c r="E8091" t="s">
        <v>14391</v>
      </c>
    </row>
    <row r="8092" spans="1:5" x14ac:dyDescent="0.25">
      <c r="A8092" t="s">
        <v>4847</v>
      </c>
      <c r="B8092" t="s">
        <v>14193</v>
      </c>
      <c r="C8092">
        <f>VLOOKUP(B8092,'[1]Main Sheet'!$A:$C,3,0)</f>
        <v>149.16999999999999</v>
      </c>
      <c r="D8092" t="str">
        <f>IF(COUNTIF(KIT!$A:$A,A8092)&gt;0,"Yes","No")</f>
        <v>Yes</v>
      </c>
      <c r="E8092" t="s">
        <v>14391</v>
      </c>
    </row>
    <row r="8093" spans="1:5" x14ac:dyDescent="0.25">
      <c r="A8093" t="s">
        <v>4847</v>
      </c>
      <c r="B8093" t="s">
        <v>14176</v>
      </c>
      <c r="C8093">
        <f>VLOOKUP(B8093,'[1]Main Sheet'!$A:$C,3,0)</f>
        <v>82.5</v>
      </c>
      <c r="D8093" t="str">
        <f>IF(COUNTIF(KIT!$A:$A,A8093)&gt;0,"Yes","No")</f>
        <v>Yes</v>
      </c>
      <c r="E8093">
        <v>46203</v>
      </c>
    </row>
    <row r="8094" spans="1:5" x14ac:dyDescent="0.25">
      <c r="A8094" t="s">
        <v>4847</v>
      </c>
      <c r="B8094" t="s">
        <v>14327</v>
      </c>
      <c r="C8094">
        <f>VLOOKUP(B8094,'[1]Main Sheet'!$A:$C,3,0)</f>
        <v>175.83</v>
      </c>
      <c r="D8094" t="str">
        <f>IF(COUNTIF(KIT!$A:$A,A8094)&gt;0,"Yes","No")</f>
        <v>Yes</v>
      </c>
      <c r="E8094" t="s">
        <v>14391</v>
      </c>
    </row>
    <row r="8095" spans="1:5" x14ac:dyDescent="0.25">
      <c r="A8095" t="s">
        <v>4849</v>
      </c>
      <c r="B8095" t="s">
        <v>14194</v>
      </c>
      <c r="C8095" t="e">
        <f>VLOOKUP(B8095,'[1]Main Sheet'!$A:$C,3,0)</f>
        <v>#N/A</v>
      </c>
      <c r="D8095" t="str">
        <f>IF(COUNTIF(KIT!$A:$A,A8095)&gt;0,"Yes","No")</f>
        <v>Yes</v>
      </c>
      <c r="E8095" t="s">
        <v>14391</v>
      </c>
    </row>
    <row r="8096" spans="1:5" x14ac:dyDescent="0.25">
      <c r="A8096" t="s">
        <v>4849</v>
      </c>
      <c r="B8096" t="s">
        <v>14176</v>
      </c>
      <c r="C8096">
        <f>VLOOKUP(B8096,'[1]Main Sheet'!$A:$C,3,0)</f>
        <v>82.5</v>
      </c>
      <c r="D8096" t="str">
        <f>IF(COUNTIF(KIT!$A:$A,A8096)&gt;0,"Yes","No")</f>
        <v>Yes</v>
      </c>
      <c r="E8096">
        <v>46203</v>
      </c>
    </row>
    <row r="8097" spans="1:5" x14ac:dyDescent="0.25">
      <c r="A8097" t="s">
        <v>4849</v>
      </c>
      <c r="B8097" t="s">
        <v>14327</v>
      </c>
      <c r="C8097">
        <f>VLOOKUP(B8097,'[1]Main Sheet'!$A:$C,3,0)</f>
        <v>175.83</v>
      </c>
      <c r="D8097" t="str">
        <f>IF(COUNTIF(KIT!$A:$A,A8097)&gt;0,"Yes","No")</f>
        <v>Yes</v>
      </c>
      <c r="E8097" t="s">
        <v>14391</v>
      </c>
    </row>
    <row r="8098" spans="1:5" x14ac:dyDescent="0.25">
      <c r="A8098" t="s">
        <v>4471</v>
      </c>
      <c r="B8098" t="s">
        <v>14192</v>
      </c>
      <c r="C8098">
        <f>VLOOKUP(B8098,'[1]Main Sheet'!$A:$C,3,0)</f>
        <v>146.66999999999999</v>
      </c>
      <c r="D8098" t="str">
        <f>IF(COUNTIF(KIT!$A:$A,A8098)&gt;0,"Yes","No")</f>
        <v>Yes</v>
      </c>
      <c r="E8098" t="s">
        <v>14391</v>
      </c>
    </row>
    <row r="8099" spans="1:5" x14ac:dyDescent="0.25">
      <c r="A8099" t="s">
        <v>4471</v>
      </c>
      <c r="B8099" t="s">
        <v>14181</v>
      </c>
      <c r="C8099">
        <f>VLOOKUP(B8099,'[1]Main Sheet'!$A:$C,3,0)</f>
        <v>64.17</v>
      </c>
      <c r="D8099" t="str">
        <f>IF(COUNTIF(KIT!$A:$A,A8099)&gt;0,"Yes","No")</f>
        <v>Yes</v>
      </c>
      <c r="E8099" t="s">
        <v>14391</v>
      </c>
    </row>
    <row r="8100" spans="1:5" x14ac:dyDescent="0.25">
      <c r="A8100" t="s">
        <v>4471</v>
      </c>
      <c r="B8100" t="s">
        <v>14328</v>
      </c>
      <c r="C8100">
        <f>VLOOKUP(B8100,'[1]Main Sheet'!$A:$C,3,0)</f>
        <v>196.67</v>
      </c>
      <c r="D8100" t="str">
        <f>IF(COUNTIF(KIT!$A:$A,A8100)&gt;0,"Yes","No")</f>
        <v>Yes</v>
      </c>
      <c r="E8100" t="s">
        <v>14391</v>
      </c>
    </row>
    <row r="8101" spans="1:5" x14ac:dyDescent="0.25">
      <c r="A8101" t="s">
        <v>4473</v>
      </c>
      <c r="B8101" t="s">
        <v>14193</v>
      </c>
      <c r="C8101">
        <f>VLOOKUP(B8101,'[1]Main Sheet'!$A:$C,3,0)</f>
        <v>149.16999999999999</v>
      </c>
      <c r="D8101" t="str">
        <f>IF(COUNTIF(KIT!$A:$A,A8101)&gt;0,"Yes","No")</f>
        <v>Yes</v>
      </c>
      <c r="E8101" t="s">
        <v>14391</v>
      </c>
    </row>
    <row r="8102" spans="1:5" x14ac:dyDescent="0.25">
      <c r="A8102" t="s">
        <v>4473</v>
      </c>
      <c r="B8102" t="s">
        <v>14181</v>
      </c>
      <c r="C8102">
        <f>VLOOKUP(B8102,'[1]Main Sheet'!$A:$C,3,0)</f>
        <v>64.17</v>
      </c>
      <c r="D8102" t="str">
        <f>IF(COUNTIF(KIT!$A:$A,A8102)&gt;0,"Yes","No")</f>
        <v>Yes</v>
      </c>
      <c r="E8102" t="s">
        <v>14391</v>
      </c>
    </row>
    <row r="8103" spans="1:5" x14ac:dyDescent="0.25">
      <c r="A8103" t="s">
        <v>4473</v>
      </c>
      <c r="B8103" t="s">
        <v>14328</v>
      </c>
      <c r="C8103">
        <f>VLOOKUP(B8103,'[1]Main Sheet'!$A:$C,3,0)</f>
        <v>196.67</v>
      </c>
      <c r="D8103" t="str">
        <f>IF(COUNTIF(KIT!$A:$A,A8103)&gt;0,"Yes","No")</f>
        <v>Yes</v>
      </c>
      <c r="E8103" t="s">
        <v>14391</v>
      </c>
    </row>
    <row r="8104" spans="1:5" x14ac:dyDescent="0.25">
      <c r="A8104" t="s">
        <v>4475</v>
      </c>
      <c r="B8104" t="s">
        <v>14194</v>
      </c>
      <c r="C8104" t="e">
        <f>VLOOKUP(B8104,'[1]Main Sheet'!$A:$C,3,0)</f>
        <v>#N/A</v>
      </c>
      <c r="D8104" t="str">
        <f>IF(COUNTIF(KIT!$A:$A,A8104)&gt;0,"Yes","No")</f>
        <v>Yes</v>
      </c>
      <c r="E8104" t="s">
        <v>14391</v>
      </c>
    </row>
    <row r="8105" spans="1:5" x14ac:dyDescent="0.25">
      <c r="A8105" t="s">
        <v>4475</v>
      </c>
      <c r="B8105" t="s">
        <v>14181</v>
      </c>
      <c r="C8105">
        <f>VLOOKUP(B8105,'[1]Main Sheet'!$A:$C,3,0)</f>
        <v>64.17</v>
      </c>
      <c r="D8105" t="str">
        <f>IF(COUNTIF(KIT!$A:$A,A8105)&gt;0,"Yes","No")</f>
        <v>Yes</v>
      </c>
      <c r="E8105" t="s">
        <v>14391</v>
      </c>
    </row>
    <row r="8106" spans="1:5" x14ac:dyDescent="0.25">
      <c r="A8106" t="s">
        <v>4475</v>
      </c>
      <c r="B8106" t="s">
        <v>14328</v>
      </c>
      <c r="C8106">
        <f>VLOOKUP(B8106,'[1]Main Sheet'!$A:$C,3,0)</f>
        <v>196.67</v>
      </c>
      <c r="D8106" t="str">
        <f>IF(COUNTIF(KIT!$A:$A,A8106)&gt;0,"Yes","No")</f>
        <v>Yes</v>
      </c>
      <c r="E8106" t="s">
        <v>14391</v>
      </c>
    </row>
    <row r="8107" spans="1:5" x14ac:dyDescent="0.25">
      <c r="A8107" t="s">
        <v>4275</v>
      </c>
      <c r="B8107" t="s">
        <v>14192</v>
      </c>
      <c r="C8107">
        <f>VLOOKUP(B8107,'[1]Main Sheet'!$A:$C,3,0)</f>
        <v>146.66999999999999</v>
      </c>
      <c r="D8107" t="str">
        <f>IF(COUNTIF(KIT!$A:$A,A8107)&gt;0,"Yes","No")</f>
        <v>Yes</v>
      </c>
      <c r="E8107" t="s">
        <v>14391</v>
      </c>
    </row>
    <row r="8108" spans="1:5" x14ac:dyDescent="0.25">
      <c r="A8108" t="s">
        <v>4275</v>
      </c>
      <c r="B8108" t="s">
        <v>14187</v>
      </c>
      <c r="C8108">
        <f>VLOOKUP(B8108,'[1]Main Sheet'!$A:$C,3,0)</f>
        <v>55.83</v>
      </c>
      <c r="D8108" t="str">
        <f>IF(COUNTIF(KIT!$A:$A,A8108)&gt;0,"Yes","No")</f>
        <v>Yes</v>
      </c>
      <c r="E8108" t="s">
        <v>14391</v>
      </c>
    </row>
    <row r="8109" spans="1:5" x14ac:dyDescent="0.25">
      <c r="A8109" t="s">
        <v>4275</v>
      </c>
      <c r="B8109" t="s">
        <v>14329</v>
      </c>
      <c r="C8109">
        <f>VLOOKUP(B8109,'[1]Main Sheet'!$A:$C,3,0)</f>
        <v>163.33000000000001</v>
      </c>
      <c r="D8109" t="str">
        <f>IF(COUNTIF(KIT!$A:$A,A8109)&gt;0,"Yes","No")</f>
        <v>Yes</v>
      </c>
      <c r="E8109" t="s">
        <v>14391</v>
      </c>
    </row>
    <row r="8110" spans="1:5" x14ac:dyDescent="0.25">
      <c r="A8110" t="s">
        <v>4277</v>
      </c>
      <c r="B8110" t="s">
        <v>14193</v>
      </c>
      <c r="C8110">
        <f>VLOOKUP(B8110,'[1]Main Sheet'!$A:$C,3,0)</f>
        <v>149.16999999999999</v>
      </c>
      <c r="D8110" t="str">
        <f>IF(COUNTIF(KIT!$A:$A,A8110)&gt;0,"Yes","No")</f>
        <v>Yes</v>
      </c>
      <c r="E8110" t="s">
        <v>14391</v>
      </c>
    </row>
    <row r="8111" spans="1:5" x14ac:dyDescent="0.25">
      <c r="A8111" t="s">
        <v>4277</v>
      </c>
      <c r="B8111" t="s">
        <v>14187</v>
      </c>
      <c r="C8111">
        <f>VLOOKUP(B8111,'[1]Main Sheet'!$A:$C,3,0)</f>
        <v>55.83</v>
      </c>
      <c r="D8111" t="str">
        <f>IF(COUNTIF(KIT!$A:$A,A8111)&gt;0,"Yes","No")</f>
        <v>Yes</v>
      </c>
      <c r="E8111" t="s">
        <v>14391</v>
      </c>
    </row>
    <row r="8112" spans="1:5" x14ac:dyDescent="0.25">
      <c r="A8112" t="s">
        <v>4277</v>
      </c>
      <c r="B8112" t="s">
        <v>14329</v>
      </c>
      <c r="C8112">
        <f>VLOOKUP(B8112,'[1]Main Sheet'!$A:$C,3,0)</f>
        <v>163.33000000000001</v>
      </c>
      <c r="D8112" t="str">
        <f>IF(COUNTIF(KIT!$A:$A,A8112)&gt;0,"Yes","No")</f>
        <v>Yes</v>
      </c>
      <c r="E8112" t="s">
        <v>14391</v>
      </c>
    </row>
    <row r="8113" spans="1:5" x14ac:dyDescent="0.25">
      <c r="A8113" t="s">
        <v>4279</v>
      </c>
      <c r="B8113" t="s">
        <v>14194</v>
      </c>
      <c r="C8113" t="e">
        <f>VLOOKUP(B8113,'[1]Main Sheet'!$A:$C,3,0)</f>
        <v>#N/A</v>
      </c>
      <c r="D8113" t="str">
        <f>IF(COUNTIF(KIT!$A:$A,A8113)&gt;0,"Yes","No")</f>
        <v>Yes</v>
      </c>
      <c r="E8113" t="s">
        <v>14391</v>
      </c>
    </row>
    <row r="8114" spans="1:5" x14ac:dyDescent="0.25">
      <c r="A8114" t="s">
        <v>4279</v>
      </c>
      <c r="B8114" t="s">
        <v>14187</v>
      </c>
      <c r="C8114">
        <f>VLOOKUP(B8114,'[1]Main Sheet'!$A:$C,3,0)</f>
        <v>55.83</v>
      </c>
      <c r="D8114" t="str">
        <f>IF(COUNTIF(KIT!$A:$A,A8114)&gt;0,"Yes","No")</f>
        <v>Yes</v>
      </c>
      <c r="E8114" t="s">
        <v>14391</v>
      </c>
    </row>
    <row r="8115" spans="1:5" x14ac:dyDescent="0.25">
      <c r="A8115" t="s">
        <v>4279</v>
      </c>
      <c r="B8115" t="s">
        <v>14329</v>
      </c>
      <c r="C8115">
        <f>VLOOKUP(B8115,'[1]Main Sheet'!$A:$C,3,0)</f>
        <v>163.33000000000001</v>
      </c>
      <c r="D8115" t="str">
        <f>IF(COUNTIF(KIT!$A:$A,A8115)&gt;0,"Yes","No")</f>
        <v>Yes</v>
      </c>
      <c r="E8115" t="s">
        <v>14391</v>
      </c>
    </row>
    <row r="8116" spans="1:5" x14ac:dyDescent="0.25">
      <c r="A8116" t="s">
        <v>4477</v>
      </c>
      <c r="B8116" t="s">
        <v>14192</v>
      </c>
      <c r="C8116">
        <f>VLOOKUP(B8116,'[1]Main Sheet'!$A:$C,3,0)</f>
        <v>146.66999999999999</v>
      </c>
      <c r="D8116" t="str">
        <f>IF(COUNTIF(KIT!$A:$A,A8116)&gt;0,"Yes","No")</f>
        <v>Yes</v>
      </c>
      <c r="E8116" t="s">
        <v>14391</v>
      </c>
    </row>
    <row r="8117" spans="1:5" x14ac:dyDescent="0.25">
      <c r="A8117" t="s">
        <v>4477</v>
      </c>
      <c r="B8117" t="s">
        <v>13121</v>
      </c>
      <c r="C8117">
        <f>VLOOKUP(B8117,'[1]Main Sheet'!$A:$C,3,0)</f>
        <v>51.67</v>
      </c>
      <c r="D8117" t="str">
        <f>IF(COUNTIF(KIT!$A:$A,A8117)&gt;0,"Yes","No")</f>
        <v>Yes</v>
      </c>
      <c r="E8117" t="s">
        <v>14391</v>
      </c>
    </row>
    <row r="8118" spans="1:5" x14ac:dyDescent="0.25">
      <c r="A8118" t="s">
        <v>4477</v>
      </c>
      <c r="B8118" t="s">
        <v>14330</v>
      </c>
      <c r="C8118">
        <f>VLOOKUP(B8118,'[1]Main Sheet'!$A:$C,3,0)</f>
        <v>175</v>
      </c>
      <c r="D8118" t="str">
        <f>IF(COUNTIF(KIT!$A:$A,A8118)&gt;0,"Yes","No")</f>
        <v>Yes</v>
      </c>
      <c r="E8118" t="s">
        <v>14391</v>
      </c>
    </row>
    <row r="8119" spans="1:5" x14ac:dyDescent="0.25">
      <c r="A8119" t="s">
        <v>4479</v>
      </c>
      <c r="B8119" t="s">
        <v>14193</v>
      </c>
      <c r="C8119">
        <f>VLOOKUP(B8119,'[1]Main Sheet'!$A:$C,3,0)</f>
        <v>149.16999999999999</v>
      </c>
      <c r="D8119" t="str">
        <f>IF(COUNTIF(KIT!$A:$A,A8119)&gt;0,"Yes","No")</f>
        <v>Yes</v>
      </c>
      <c r="E8119" t="s">
        <v>14391</v>
      </c>
    </row>
    <row r="8120" spans="1:5" x14ac:dyDescent="0.25">
      <c r="A8120" t="s">
        <v>4479</v>
      </c>
      <c r="B8120" t="s">
        <v>13121</v>
      </c>
      <c r="C8120">
        <f>VLOOKUP(B8120,'[1]Main Sheet'!$A:$C,3,0)</f>
        <v>51.67</v>
      </c>
      <c r="D8120" t="str">
        <f>IF(COUNTIF(KIT!$A:$A,A8120)&gt;0,"Yes","No")</f>
        <v>Yes</v>
      </c>
      <c r="E8120" t="s">
        <v>14391</v>
      </c>
    </row>
    <row r="8121" spans="1:5" x14ac:dyDescent="0.25">
      <c r="A8121" t="s">
        <v>4479</v>
      </c>
      <c r="B8121" t="s">
        <v>14330</v>
      </c>
      <c r="C8121">
        <f>VLOOKUP(B8121,'[1]Main Sheet'!$A:$C,3,0)</f>
        <v>175</v>
      </c>
      <c r="D8121" t="str">
        <f>IF(COUNTIF(KIT!$A:$A,A8121)&gt;0,"Yes","No")</f>
        <v>Yes</v>
      </c>
      <c r="E8121" t="s">
        <v>14391</v>
      </c>
    </row>
    <row r="8122" spans="1:5" x14ac:dyDescent="0.25">
      <c r="A8122" t="s">
        <v>4481</v>
      </c>
      <c r="B8122" t="s">
        <v>14194</v>
      </c>
      <c r="C8122" t="e">
        <f>VLOOKUP(B8122,'[1]Main Sheet'!$A:$C,3,0)</f>
        <v>#N/A</v>
      </c>
      <c r="D8122" t="str">
        <f>IF(COUNTIF(KIT!$A:$A,A8122)&gt;0,"Yes","No")</f>
        <v>Yes</v>
      </c>
      <c r="E8122" t="s">
        <v>14391</v>
      </c>
    </row>
    <row r="8123" spans="1:5" x14ac:dyDescent="0.25">
      <c r="A8123" t="s">
        <v>4481</v>
      </c>
      <c r="B8123" t="s">
        <v>13121</v>
      </c>
      <c r="C8123">
        <f>VLOOKUP(B8123,'[1]Main Sheet'!$A:$C,3,0)</f>
        <v>51.67</v>
      </c>
      <c r="D8123" t="str">
        <f>IF(COUNTIF(KIT!$A:$A,A8123)&gt;0,"Yes","No")</f>
        <v>Yes</v>
      </c>
      <c r="E8123" t="s">
        <v>14391</v>
      </c>
    </row>
    <row r="8124" spans="1:5" x14ac:dyDescent="0.25">
      <c r="A8124" t="s">
        <v>4481</v>
      </c>
      <c r="B8124" t="s">
        <v>14330</v>
      </c>
      <c r="C8124">
        <f>VLOOKUP(B8124,'[1]Main Sheet'!$A:$C,3,0)</f>
        <v>175</v>
      </c>
      <c r="D8124" t="str">
        <f>IF(COUNTIF(KIT!$A:$A,A8124)&gt;0,"Yes","No")</f>
        <v>Yes</v>
      </c>
      <c r="E8124" t="s">
        <v>14391</v>
      </c>
    </row>
    <row r="8125" spans="1:5" x14ac:dyDescent="0.25">
      <c r="A8125" t="s">
        <v>5055</v>
      </c>
      <c r="B8125" t="s">
        <v>14198</v>
      </c>
      <c r="C8125">
        <f>VLOOKUP(B8125,'[1]Main Sheet'!$A:$C,3,0)</f>
        <v>191.67</v>
      </c>
      <c r="D8125" t="str">
        <f>IF(COUNTIF(KIT!$A:$A,A8125)&gt;0,"Yes","No")</f>
        <v>Yes</v>
      </c>
      <c r="E8125" t="s">
        <v>14391</v>
      </c>
    </row>
    <row r="8126" spans="1:5" x14ac:dyDescent="0.25">
      <c r="A8126" t="s">
        <v>5055</v>
      </c>
      <c r="B8126" t="s">
        <v>14176</v>
      </c>
      <c r="C8126">
        <f>VLOOKUP(B8126,'[1]Main Sheet'!$A:$C,3,0)</f>
        <v>82.5</v>
      </c>
      <c r="D8126" t="str">
        <f>IF(COUNTIF(KIT!$A:$A,A8126)&gt;0,"Yes","No")</f>
        <v>Yes</v>
      </c>
      <c r="E8126">
        <v>46203</v>
      </c>
    </row>
    <row r="8127" spans="1:5" x14ac:dyDescent="0.25">
      <c r="A8127" t="s">
        <v>5055</v>
      </c>
      <c r="B8127" t="s">
        <v>14327</v>
      </c>
      <c r="C8127">
        <f>VLOOKUP(B8127,'[1]Main Sheet'!$A:$C,3,0)</f>
        <v>175.83</v>
      </c>
      <c r="D8127" t="str">
        <f>IF(COUNTIF(KIT!$A:$A,A8127)&gt;0,"Yes","No")</f>
        <v>Yes</v>
      </c>
      <c r="E8127" t="s">
        <v>14391</v>
      </c>
    </row>
    <row r="8128" spans="1:5" x14ac:dyDescent="0.25">
      <c r="A8128" t="s">
        <v>5057</v>
      </c>
      <c r="B8128" t="s">
        <v>14199</v>
      </c>
      <c r="C8128">
        <f>VLOOKUP(B8128,'[1]Main Sheet'!$A:$C,3,0)</f>
        <v>194.17</v>
      </c>
      <c r="D8128" t="str">
        <f>IF(COUNTIF(KIT!$A:$A,A8128)&gt;0,"Yes","No")</f>
        <v>Yes</v>
      </c>
      <c r="E8128" t="s">
        <v>14391</v>
      </c>
    </row>
    <row r="8129" spans="1:5" x14ac:dyDescent="0.25">
      <c r="A8129" t="s">
        <v>5057</v>
      </c>
      <c r="B8129" t="s">
        <v>14176</v>
      </c>
      <c r="C8129">
        <f>VLOOKUP(B8129,'[1]Main Sheet'!$A:$C,3,0)</f>
        <v>82.5</v>
      </c>
      <c r="D8129" t="str">
        <f>IF(COUNTIF(KIT!$A:$A,A8129)&gt;0,"Yes","No")</f>
        <v>Yes</v>
      </c>
      <c r="E8129">
        <v>46203</v>
      </c>
    </row>
    <row r="8130" spans="1:5" x14ac:dyDescent="0.25">
      <c r="A8130" t="s">
        <v>5057</v>
      </c>
      <c r="B8130" t="s">
        <v>14327</v>
      </c>
      <c r="C8130">
        <f>VLOOKUP(B8130,'[1]Main Sheet'!$A:$C,3,0)</f>
        <v>175.83</v>
      </c>
      <c r="D8130" t="str">
        <f>IF(COUNTIF(KIT!$A:$A,A8130)&gt;0,"Yes","No")</f>
        <v>Yes</v>
      </c>
      <c r="E8130" t="s">
        <v>14391</v>
      </c>
    </row>
    <row r="8131" spans="1:5" x14ac:dyDescent="0.25">
      <c r="A8131" t="s">
        <v>5059</v>
      </c>
      <c r="B8131" t="s">
        <v>14200</v>
      </c>
      <c r="C8131">
        <f>VLOOKUP(B8131,'[1]Main Sheet'!$A:$C,3,0)</f>
        <v>162.5</v>
      </c>
      <c r="D8131" t="str">
        <f>IF(COUNTIF(KIT!$A:$A,A8131)&gt;0,"Yes","No")</f>
        <v>Yes</v>
      </c>
      <c r="E8131" t="s">
        <v>14391</v>
      </c>
    </row>
    <row r="8132" spans="1:5" x14ac:dyDescent="0.25">
      <c r="A8132" t="s">
        <v>5059</v>
      </c>
      <c r="B8132" t="s">
        <v>14176</v>
      </c>
      <c r="C8132">
        <f>VLOOKUP(B8132,'[1]Main Sheet'!$A:$C,3,0)</f>
        <v>82.5</v>
      </c>
      <c r="D8132" t="str">
        <f>IF(COUNTIF(KIT!$A:$A,A8132)&gt;0,"Yes","No")</f>
        <v>Yes</v>
      </c>
      <c r="E8132">
        <v>46203</v>
      </c>
    </row>
    <row r="8133" spans="1:5" x14ac:dyDescent="0.25">
      <c r="A8133" t="s">
        <v>5059</v>
      </c>
      <c r="B8133" t="s">
        <v>14327</v>
      </c>
      <c r="C8133">
        <f>VLOOKUP(B8133,'[1]Main Sheet'!$A:$C,3,0)</f>
        <v>175.83</v>
      </c>
      <c r="D8133" t="str">
        <f>IF(COUNTIF(KIT!$A:$A,A8133)&gt;0,"Yes","No")</f>
        <v>Yes</v>
      </c>
      <c r="E8133" t="s">
        <v>14391</v>
      </c>
    </row>
    <row r="8134" spans="1:5" x14ac:dyDescent="0.25">
      <c r="A8134" t="s">
        <v>4877</v>
      </c>
      <c r="B8134" t="s">
        <v>14198</v>
      </c>
      <c r="C8134">
        <f>VLOOKUP(B8134,'[1]Main Sheet'!$A:$C,3,0)</f>
        <v>191.67</v>
      </c>
      <c r="D8134" t="str">
        <f>IF(COUNTIF(KIT!$A:$A,A8134)&gt;0,"Yes","No")</f>
        <v>Yes</v>
      </c>
      <c r="E8134" t="s">
        <v>14391</v>
      </c>
    </row>
    <row r="8135" spans="1:5" x14ac:dyDescent="0.25">
      <c r="A8135" t="s">
        <v>4877</v>
      </c>
      <c r="B8135" t="s">
        <v>14181</v>
      </c>
      <c r="C8135">
        <f>VLOOKUP(B8135,'[1]Main Sheet'!$A:$C,3,0)</f>
        <v>64.17</v>
      </c>
      <c r="D8135" t="str">
        <f>IF(COUNTIF(KIT!$A:$A,A8135)&gt;0,"Yes","No")</f>
        <v>Yes</v>
      </c>
      <c r="E8135" t="s">
        <v>14391</v>
      </c>
    </row>
    <row r="8136" spans="1:5" x14ac:dyDescent="0.25">
      <c r="A8136" t="s">
        <v>4877</v>
      </c>
      <c r="B8136" t="s">
        <v>14328</v>
      </c>
      <c r="C8136">
        <f>VLOOKUP(B8136,'[1]Main Sheet'!$A:$C,3,0)</f>
        <v>196.67</v>
      </c>
      <c r="D8136" t="str">
        <f>IF(COUNTIF(KIT!$A:$A,A8136)&gt;0,"Yes","No")</f>
        <v>Yes</v>
      </c>
      <c r="E8136" t="s">
        <v>14391</v>
      </c>
    </row>
    <row r="8137" spans="1:5" x14ac:dyDescent="0.25">
      <c r="A8137" t="s">
        <v>4879</v>
      </c>
      <c r="B8137" t="s">
        <v>14199</v>
      </c>
      <c r="C8137">
        <f>VLOOKUP(B8137,'[1]Main Sheet'!$A:$C,3,0)</f>
        <v>194.17</v>
      </c>
      <c r="D8137" t="str">
        <f>IF(COUNTIF(KIT!$A:$A,A8137)&gt;0,"Yes","No")</f>
        <v>Yes</v>
      </c>
      <c r="E8137" t="s">
        <v>14391</v>
      </c>
    </row>
    <row r="8138" spans="1:5" x14ac:dyDescent="0.25">
      <c r="A8138" t="s">
        <v>4879</v>
      </c>
      <c r="B8138" t="s">
        <v>14181</v>
      </c>
      <c r="C8138">
        <f>VLOOKUP(B8138,'[1]Main Sheet'!$A:$C,3,0)</f>
        <v>64.17</v>
      </c>
      <c r="D8138" t="str">
        <f>IF(COUNTIF(KIT!$A:$A,A8138)&gt;0,"Yes","No")</f>
        <v>Yes</v>
      </c>
      <c r="E8138" t="s">
        <v>14391</v>
      </c>
    </row>
    <row r="8139" spans="1:5" x14ac:dyDescent="0.25">
      <c r="A8139" t="s">
        <v>4879</v>
      </c>
      <c r="B8139" t="s">
        <v>14328</v>
      </c>
      <c r="C8139">
        <f>VLOOKUP(B8139,'[1]Main Sheet'!$A:$C,3,0)</f>
        <v>196.67</v>
      </c>
      <c r="D8139" t="str">
        <f>IF(COUNTIF(KIT!$A:$A,A8139)&gt;0,"Yes","No")</f>
        <v>Yes</v>
      </c>
      <c r="E8139" t="s">
        <v>14391</v>
      </c>
    </row>
    <row r="8140" spans="1:5" x14ac:dyDescent="0.25">
      <c r="A8140" t="s">
        <v>4881</v>
      </c>
      <c r="B8140" t="s">
        <v>14200</v>
      </c>
      <c r="C8140">
        <f>VLOOKUP(B8140,'[1]Main Sheet'!$A:$C,3,0)</f>
        <v>162.5</v>
      </c>
      <c r="D8140" t="str">
        <f>IF(COUNTIF(KIT!$A:$A,A8140)&gt;0,"Yes","No")</f>
        <v>Yes</v>
      </c>
      <c r="E8140" t="s">
        <v>14391</v>
      </c>
    </row>
    <row r="8141" spans="1:5" x14ac:dyDescent="0.25">
      <c r="A8141" t="s">
        <v>4881</v>
      </c>
      <c r="B8141" t="s">
        <v>14181</v>
      </c>
      <c r="C8141">
        <f>VLOOKUP(B8141,'[1]Main Sheet'!$A:$C,3,0)</f>
        <v>64.17</v>
      </c>
      <c r="D8141" t="str">
        <f>IF(COUNTIF(KIT!$A:$A,A8141)&gt;0,"Yes","No")</f>
        <v>Yes</v>
      </c>
      <c r="E8141" t="s">
        <v>14391</v>
      </c>
    </row>
    <row r="8142" spans="1:5" x14ac:dyDescent="0.25">
      <c r="A8142" t="s">
        <v>4881</v>
      </c>
      <c r="B8142" t="s">
        <v>14328</v>
      </c>
      <c r="C8142">
        <f>VLOOKUP(B8142,'[1]Main Sheet'!$A:$C,3,0)</f>
        <v>196.67</v>
      </c>
      <c r="D8142" t="str">
        <f>IF(COUNTIF(KIT!$A:$A,A8142)&gt;0,"Yes","No")</f>
        <v>Yes</v>
      </c>
      <c r="E8142" t="s">
        <v>14391</v>
      </c>
    </row>
    <row r="8143" spans="1:5" x14ac:dyDescent="0.25">
      <c r="A8143" t="s">
        <v>4431</v>
      </c>
      <c r="B8143" t="s">
        <v>14198</v>
      </c>
      <c r="C8143">
        <f>VLOOKUP(B8143,'[1]Main Sheet'!$A:$C,3,0)</f>
        <v>191.67</v>
      </c>
      <c r="D8143" t="str">
        <f>IF(COUNTIF(KIT!$A:$A,A8143)&gt;0,"Yes","No")</f>
        <v>Yes</v>
      </c>
      <c r="E8143" t="s">
        <v>14391</v>
      </c>
    </row>
    <row r="8144" spans="1:5" x14ac:dyDescent="0.25">
      <c r="A8144" t="s">
        <v>4431</v>
      </c>
      <c r="B8144" t="s">
        <v>14187</v>
      </c>
      <c r="C8144">
        <f>VLOOKUP(B8144,'[1]Main Sheet'!$A:$C,3,0)</f>
        <v>55.83</v>
      </c>
      <c r="D8144" t="str">
        <f>IF(COUNTIF(KIT!$A:$A,A8144)&gt;0,"Yes","No")</f>
        <v>Yes</v>
      </c>
      <c r="E8144" t="s">
        <v>14391</v>
      </c>
    </row>
    <row r="8145" spans="1:5" x14ac:dyDescent="0.25">
      <c r="A8145" t="s">
        <v>4431</v>
      </c>
      <c r="B8145" t="s">
        <v>14329</v>
      </c>
      <c r="C8145">
        <f>VLOOKUP(B8145,'[1]Main Sheet'!$A:$C,3,0)</f>
        <v>163.33000000000001</v>
      </c>
      <c r="D8145" t="str">
        <f>IF(COUNTIF(KIT!$A:$A,A8145)&gt;0,"Yes","No")</f>
        <v>Yes</v>
      </c>
      <c r="E8145" t="s">
        <v>14391</v>
      </c>
    </row>
    <row r="8146" spans="1:5" x14ac:dyDescent="0.25">
      <c r="A8146" t="s">
        <v>4433</v>
      </c>
      <c r="B8146" t="s">
        <v>14199</v>
      </c>
      <c r="C8146">
        <f>VLOOKUP(B8146,'[1]Main Sheet'!$A:$C,3,0)</f>
        <v>194.17</v>
      </c>
      <c r="D8146" t="str">
        <f>IF(COUNTIF(KIT!$A:$A,A8146)&gt;0,"Yes","No")</f>
        <v>Yes</v>
      </c>
      <c r="E8146" t="s">
        <v>14391</v>
      </c>
    </row>
    <row r="8147" spans="1:5" x14ac:dyDescent="0.25">
      <c r="A8147" t="s">
        <v>4433</v>
      </c>
      <c r="B8147" t="s">
        <v>14187</v>
      </c>
      <c r="C8147">
        <f>VLOOKUP(B8147,'[1]Main Sheet'!$A:$C,3,0)</f>
        <v>55.83</v>
      </c>
      <c r="D8147" t="str">
        <f>IF(COUNTIF(KIT!$A:$A,A8147)&gt;0,"Yes","No")</f>
        <v>Yes</v>
      </c>
      <c r="E8147" t="s">
        <v>14391</v>
      </c>
    </row>
    <row r="8148" spans="1:5" x14ac:dyDescent="0.25">
      <c r="A8148" t="s">
        <v>4433</v>
      </c>
      <c r="B8148" t="s">
        <v>14329</v>
      </c>
      <c r="C8148">
        <f>VLOOKUP(B8148,'[1]Main Sheet'!$A:$C,3,0)</f>
        <v>163.33000000000001</v>
      </c>
      <c r="D8148" t="str">
        <f>IF(COUNTIF(KIT!$A:$A,A8148)&gt;0,"Yes","No")</f>
        <v>Yes</v>
      </c>
      <c r="E8148" t="s">
        <v>14391</v>
      </c>
    </row>
    <row r="8149" spans="1:5" x14ac:dyDescent="0.25">
      <c r="A8149" t="s">
        <v>4435</v>
      </c>
      <c r="B8149" t="s">
        <v>14200</v>
      </c>
      <c r="C8149">
        <f>VLOOKUP(B8149,'[1]Main Sheet'!$A:$C,3,0)</f>
        <v>162.5</v>
      </c>
      <c r="D8149" t="str">
        <f>IF(COUNTIF(KIT!$A:$A,A8149)&gt;0,"Yes","No")</f>
        <v>Yes</v>
      </c>
      <c r="E8149" t="s">
        <v>14391</v>
      </c>
    </row>
    <row r="8150" spans="1:5" x14ac:dyDescent="0.25">
      <c r="A8150" t="s">
        <v>4435</v>
      </c>
      <c r="B8150" t="s">
        <v>14187</v>
      </c>
      <c r="C8150">
        <f>VLOOKUP(B8150,'[1]Main Sheet'!$A:$C,3,0)</f>
        <v>55.83</v>
      </c>
      <c r="D8150" t="str">
        <f>IF(COUNTIF(KIT!$A:$A,A8150)&gt;0,"Yes","No")</f>
        <v>Yes</v>
      </c>
      <c r="E8150" t="s">
        <v>14391</v>
      </c>
    </row>
    <row r="8151" spans="1:5" x14ac:dyDescent="0.25">
      <c r="A8151" t="s">
        <v>4435</v>
      </c>
      <c r="B8151" t="s">
        <v>14329</v>
      </c>
      <c r="C8151">
        <f>VLOOKUP(B8151,'[1]Main Sheet'!$A:$C,3,0)</f>
        <v>163.33000000000001</v>
      </c>
      <c r="D8151" t="str">
        <f>IF(COUNTIF(KIT!$A:$A,A8151)&gt;0,"Yes","No")</f>
        <v>Yes</v>
      </c>
      <c r="E8151" t="s">
        <v>14391</v>
      </c>
    </row>
    <row r="8152" spans="1:5" x14ac:dyDescent="0.25">
      <c r="A8152" t="s">
        <v>4883</v>
      </c>
      <c r="B8152" t="s">
        <v>14198</v>
      </c>
      <c r="C8152">
        <f>VLOOKUP(B8152,'[1]Main Sheet'!$A:$C,3,0)</f>
        <v>191.67</v>
      </c>
      <c r="D8152" t="str">
        <f>IF(COUNTIF(KIT!$A:$A,A8152)&gt;0,"Yes","No")</f>
        <v>Yes</v>
      </c>
      <c r="E8152" t="s">
        <v>14391</v>
      </c>
    </row>
    <row r="8153" spans="1:5" x14ac:dyDescent="0.25">
      <c r="A8153" t="s">
        <v>4883</v>
      </c>
      <c r="B8153" t="s">
        <v>13121</v>
      </c>
      <c r="C8153">
        <f>VLOOKUP(B8153,'[1]Main Sheet'!$A:$C,3,0)</f>
        <v>51.67</v>
      </c>
      <c r="D8153" t="str">
        <f>IF(COUNTIF(KIT!$A:$A,A8153)&gt;0,"Yes","No")</f>
        <v>Yes</v>
      </c>
      <c r="E8153" t="s">
        <v>14391</v>
      </c>
    </row>
    <row r="8154" spans="1:5" x14ac:dyDescent="0.25">
      <c r="A8154" t="s">
        <v>4883</v>
      </c>
      <c r="B8154" t="s">
        <v>14330</v>
      </c>
      <c r="C8154">
        <f>VLOOKUP(B8154,'[1]Main Sheet'!$A:$C,3,0)</f>
        <v>175</v>
      </c>
      <c r="D8154" t="str">
        <f>IF(COUNTIF(KIT!$A:$A,A8154)&gt;0,"Yes","No")</f>
        <v>Yes</v>
      </c>
      <c r="E8154" t="s">
        <v>14391</v>
      </c>
    </row>
    <row r="8155" spans="1:5" x14ac:dyDescent="0.25">
      <c r="A8155" t="s">
        <v>4885</v>
      </c>
      <c r="B8155" t="s">
        <v>14199</v>
      </c>
      <c r="C8155">
        <f>VLOOKUP(B8155,'[1]Main Sheet'!$A:$C,3,0)</f>
        <v>194.17</v>
      </c>
      <c r="D8155" t="str">
        <f>IF(COUNTIF(KIT!$A:$A,A8155)&gt;0,"Yes","No")</f>
        <v>Yes</v>
      </c>
      <c r="E8155" t="s">
        <v>14391</v>
      </c>
    </row>
    <row r="8156" spans="1:5" x14ac:dyDescent="0.25">
      <c r="A8156" t="s">
        <v>4885</v>
      </c>
      <c r="B8156" t="s">
        <v>13121</v>
      </c>
      <c r="C8156">
        <f>VLOOKUP(B8156,'[1]Main Sheet'!$A:$C,3,0)</f>
        <v>51.67</v>
      </c>
      <c r="D8156" t="str">
        <f>IF(COUNTIF(KIT!$A:$A,A8156)&gt;0,"Yes","No")</f>
        <v>Yes</v>
      </c>
      <c r="E8156" t="s">
        <v>14391</v>
      </c>
    </row>
    <row r="8157" spans="1:5" x14ac:dyDescent="0.25">
      <c r="A8157" t="s">
        <v>4885</v>
      </c>
      <c r="B8157" t="s">
        <v>14330</v>
      </c>
      <c r="C8157">
        <f>VLOOKUP(B8157,'[1]Main Sheet'!$A:$C,3,0)</f>
        <v>175</v>
      </c>
      <c r="D8157" t="str">
        <f>IF(COUNTIF(KIT!$A:$A,A8157)&gt;0,"Yes","No")</f>
        <v>Yes</v>
      </c>
      <c r="E8157" t="s">
        <v>14391</v>
      </c>
    </row>
    <row r="8158" spans="1:5" x14ac:dyDescent="0.25">
      <c r="A8158" t="s">
        <v>4887</v>
      </c>
      <c r="B8158" t="s">
        <v>14200</v>
      </c>
      <c r="C8158">
        <f>VLOOKUP(B8158,'[1]Main Sheet'!$A:$C,3,0)</f>
        <v>162.5</v>
      </c>
      <c r="D8158" t="str">
        <f>IF(COUNTIF(KIT!$A:$A,A8158)&gt;0,"Yes","No")</f>
        <v>Yes</v>
      </c>
      <c r="E8158" t="s">
        <v>14391</v>
      </c>
    </row>
    <row r="8159" spans="1:5" x14ac:dyDescent="0.25">
      <c r="A8159" t="s">
        <v>4887</v>
      </c>
      <c r="B8159" t="s">
        <v>13121</v>
      </c>
      <c r="C8159">
        <f>VLOOKUP(B8159,'[1]Main Sheet'!$A:$C,3,0)</f>
        <v>51.67</v>
      </c>
      <c r="D8159" t="str">
        <f>IF(COUNTIF(KIT!$A:$A,A8159)&gt;0,"Yes","No")</f>
        <v>Yes</v>
      </c>
      <c r="E8159" t="s">
        <v>14391</v>
      </c>
    </row>
    <row r="8160" spans="1:5" x14ac:dyDescent="0.25">
      <c r="A8160" t="s">
        <v>4887</v>
      </c>
      <c r="B8160" t="s">
        <v>14330</v>
      </c>
      <c r="C8160">
        <f>VLOOKUP(B8160,'[1]Main Sheet'!$A:$C,3,0)</f>
        <v>175</v>
      </c>
      <c r="D8160" t="str">
        <f>IF(COUNTIF(KIT!$A:$A,A8160)&gt;0,"Yes","No")</f>
        <v>Yes</v>
      </c>
      <c r="E8160" t="s">
        <v>14391</v>
      </c>
    </row>
    <row r="8161" spans="1:5" x14ac:dyDescent="0.25">
      <c r="A8161" t="s">
        <v>5191</v>
      </c>
      <c r="B8161" t="s">
        <v>14204</v>
      </c>
      <c r="C8161">
        <f>VLOOKUP(B8161,'[1]Main Sheet'!$A:$C,3,0)</f>
        <v>223.33</v>
      </c>
      <c r="D8161" t="str">
        <f>IF(COUNTIF(KIT!$A:$A,A8161)&gt;0,"Yes","No")</f>
        <v>Yes</v>
      </c>
      <c r="E8161" t="s">
        <v>14391</v>
      </c>
    </row>
    <row r="8162" spans="1:5" x14ac:dyDescent="0.25">
      <c r="A8162" t="s">
        <v>5191</v>
      </c>
      <c r="B8162" t="s">
        <v>14176</v>
      </c>
      <c r="C8162">
        <f>VLOOKUP(B8162,'[1]Main Sheet'!$A:$C,3,0)</f>
        <v>82.5</v>
      </c>
      <c r="D8162" t="str">
        <f>IF(COUNTIF(KIT!$A:$A,A8162)&gt;0,"Yes","No")</f>
        <v>Yes</v>
      </c>
      <c r="E8162">
        <v>46203</v>
      </c>
    </row>
    <row r="8163" spans="1:5" x14ac:dyDescent="0.25">
      <c r="A8163" t="s">
        <v>5191</v>
      </c>
      <c r="B8163" t="s">
        <v>14327</v>
      </c>
      <c r="C8163">
        <f>VLOOKUP(B8163,'[1]Main Sheet'!$A:$C,3,0)</f>
        <v>175.83</v>
      </c>
      <c r="D8163" t="str">
        <f>IF(COUNTIF(KIT!$A:$A,A8163)&gt;0,"Yes","No")</f>
        <v>Yes</v>
      </c>
      <c r="E8163" t="s">
        <v>14391</v>
      </c>
    </row>
    <row r="8164" spans="1:5" x14ac:dyDescent="0.25">
      <c r="A8164" t="s">
        <v>5193</v>
      </c>
      <c r="B8164" t="s">
        <v>14205</v>
      </c>
      <c r="C8164">
        <f>VLOOKUP(B8164,'[1]Main Sheet'!$A:$C,3,0)</f>
        <v>226.67</v>
      </c>
      <c r="D8164" t="str">
        <f>IF(COUNTIF(KIT!$A:$A,A8164)&gt;0,"Yes","No")</f>
        <v>Yes</v>
      </c>
      <c r="E8164" t="s">
        <v>14391</v>
      </c>
    </row>
    <row r="8165" spans="1:5" x14ac:dyDescent="0.25">
      <c r="A8165" t="s">
        <v>5193</v>
      </c>
      <c r="B8165" t="s">
        <v>14176</v>
      </c>
      <c r="C8165">
        <f>VLOOKUP(B8165,'[1]Main Sheet'!$A:$C,3,0)</f>
        <v>82.5</v>
      </c>
      <c r="D8165" t="str">
        <f>IF(COUNTIF(KIT!$A:$A,A8165)&gt;0,"Yes","No")</f>
        <v>Yes</v>
      </c>
      <c r="E8165">
        <v>46203</v>
      </c>
    </row>
    <row r="8166" spans="1:5" x14ac:dyDescent="0.25">
      <c r="A8166" t="s">
        <v>5193</v>
      </c>
      <c r="B8166" t="s">
        <v>14327</v>
      </c>
      <c r="C8166">
        <f>VLOOKUP(B8166,'[1]Main Sheet'!$A:$C,3,0)</f>
        <v>175.83</v>
      </c>
      <c r="D8166" t="str">
        <f>IF(COUNTIF(KIT!$A:$A,A8166)&gt;0,"Yes","No")</f>
        <v>Yes</v>
      </c>
      <c r="E8166" t="s">
        <v>14391</v>
      </c>
    </row>
    <row r="8167" spans="1:5" x14ac:dyDescent="0.25">
      <c r="A8167" t="s">
        <v>5195</v>
      </c>
      <c r="B8167" t="s">
        <v>14206</v>
      </c>
      <c r="C8167" t="e">
        <f>VLOOKUP(B8167,'[1]Main Sheet'!$A:$C,3,0)</f>
        <v>#N/A</v>
      </c>
      <c r="D8167" t="str">
        <f>IF(COUNTIF(KIT!$A:$A,A8167)&gt;0,"Yes","No")</f>
        <v>Yes</v>
      </c>
      <c r="E8167" t="s">
        <v>14391</v>
      </c>
    </row>
    <row r="8168" spans="1:5" x14ac:dyDescent="0.25">
      <c r="A8168" t="s">
        <v>5195</v>
      </c>
      <c r="B8168" t="s">
        <v>14176</v>
      </c>
      <c r="C8168">
        <f>VLOOKUP(B8168,'[1]Main Sheet'!$A:$C,3,0)</f>
        <v>82.5</v>
      </c>
      <c r="D8168" t="str">
        <f>IF(COUNTIF(KIT!$A:$A,A8168)&gt;0,"Yes","No")</f>
        <v>Yes</v>
      </c>
      <c r="E8168">
        <v>46203</v>
      </c>
    </row>
    <row r="8169" spans="1:5" x14ac:dyDescent="0.25">
      <c r="A8169" t="s">
        <v>5195</v>
      </c>
      <c r="B8169" t="s">
        <v>14327</v>
      </c>
      <c r="C8169">
        <f>VLOOKUP(B8169,'[1]Main Sheet'!$A:$C,3,0)</f>
        <v>175.83</v>
      </c>
      <c r="D8169" t="str">
        <f>IF(COUNTIF(KIT!$A:$A,A8169)&gt;0,"Yes","No")</f>
        <v>Yes</v>
      </c>
      <c r="E8169" t="s">
        <v>14391</v>
      </c>
    </row>
    <row r="8170" spans="1:5" x14ac:dyDescent="0.25">
      <c r="A8170" t="s">
        <v>5013</v>
      </c>
      <c r="B8170" t="s">
        <v>14204</v>
      </c>
      <c r="C8170">
        <f>VLOOKUP(B8170,'[1]Main Sheet'!$A:$C,3,0)</f>
        <v>223.33</v>
      </c>
      <c r="D8170" t="str">
        <f>IF(COUNTIF(KIT!$A:$A,A8170)&gt;0,"Yes","No")</f>
        <v>Yes</v>
      </c>
      <c r="E8170" t="s">
        <v>14391</v>
      </c>
    </row>
    <row r="8171" spans="1:5" x14ac:dyDescent="0.25">
      <c r="A8171" t="s">
        <v>5013</v>
      </c>
      <c r="B8171" t="s">
        <v>14181</v>
      </c>
      <c r="C8171">
        <f>VLOOKUP(B8171,'[1]Main Sheet'!$A:$C,3,0)</f>
        <v>64.17</v>
      </c>
      <c r="D8171" t="str">
        <f>IF(COUNTIF(KIT!$A:$A,A8171)&gt;0,"Yes","No")</f>
        <v>Yes</v>
      </c>
      <c r="E8171" t="s">
        <v>14391</v>
      </c>
    </row>
    <row r="8172" spans="1:5" x14ac:dyDescent="0.25">
      <c r="A8172" t="s">
        <v>5013</v>
      </c>
      <c r="B8172" t="s">
        <v>14328</v>
      </c>
      <c r="C8172">
        <f>VLOOKUP(B8172,'[1]Main Sheet'!$A:$C,3,0)</f>
        <v>196.67</v>
      </c>
      <c r="D8172" t="str">
        <f>IF(COUNTIF(KIT!$A:$A,A8172)&gt;0,"Yes","No")</f>
        <v>Yes</v>
      </c>
      <c r="E8172" t="s">
        <v>14391</v>
      </c>
    </row>
    <row r="8173" spans="1:5" x14ac:dyDescent="0.25">
      <c r="A8173" t="s">
        <v>5015</v>
      </c>
      <c r="B8173" t="s">
        <v>14205</v>
      </c>
      <c r="C8173">
        <f>VLOOKUP(B8173,'[1]Main Sheet'!$A:$C,3,0)</f>
        <v>226.67</v>
      </c>
      <c r="D8173" t="str">
        <f>IF(COUNTIF(KIT!$A:$A,A8173)&gt;0,"Yes","No")</f>
        <v>Yes</v>
      </c>
      <c r="E8173" t="s">
        <v>14391</v>
      </c>
    </row>
    <row r="8174" spans="1:5" x14ac:dyDescent="0.25">
      <c r="A8174" t="s">
        <v>5015</v>
      </c>
      <c r="B8174" t="s">
        <v>14181</v>
      </c>
      <c r="C8174">
        <f>VLOOKUP(B8174,'[1]Main Sheet'!$A:$C,3,0)</f>
        <v>64.17</v>
      </c>
      <c r="D8174" t="str">
        <f>IF(COUNTIF(KIT!$A:$A,A8174)&gt;0,"Yes","No")</f>
        <v>Yes</v>
      </c>
      <c r="E8174" t="s">
        <v>14391</v>
      </c>
    </row>
    <row r="8175" spans="1:5" x14ac:dyDescent="0.25">
      <c r="A8175" t="s">
        <v>5015</v>
      </c>
      <c r="B8175" t="s">
        <v>14328</v>
      </c>
      <c r="C8175">
        <f>VLOOKUP(B8175,'[1]Main Sheet'!$A:$C,3,0)</f>
        <v>196.67</v>
      </c>
      <c r="D8175" t="str">
        <f>IF(COUNTIF(KIT!$A:$A,A8175)&gt;0,"Yes","No")</f>
        <v>Yes</v>
      </c>
      <c r="E8175" t="s">
        <v>14391</v>
      </c>
    </row>
    <row r="8176" spans="1:5" x14ac:dyDescent="0.25">
      <c r="A8176" t="s">
        <v>5017</v>
      </c>
      <c r="B8176" t="s">
        <v>14206</v>
      </c>
      <c r="C8176" t="e">
        <f>VLOOKUP(B8176,'[1]Main Sheet'!$A:$C,3,0)</f>
        <v>#N/A</v>
      </c>
      <c r="D8176" t="str">
        <f>IF(COUNTIF(KIT!$A:$A,A8176)&gt;0,"Yes","No")</f>
        <v>Yes</v>
      </c>
      <c r="E8176" t="s">
        <v>14391</v>
      </c>
    </row>
    <row r="8177" spans="1:5" x14ac:dyDescent="0.25">
      <c r="A8177" t="s">
        <v>5017</v>
      </c>
      <c r="B8177" t="s">
        <v>14181</v>
      </c>
      <c r="C8177">
        <f>VLOOKUP(B8177,'[1]Main Sheet'!$A:$C,3,0)</f>
        <v>64.17</v>
      </c>
      <c r="D8177" t="str">
        <f>IF(COUNTIF(KIT!$A:$A,A8177)&gt;0,"Yes","No")</f>
        <v>Yes</v>
      </c>
      <c r="E8177" t="s">
        <v>14391</v>
      </c>
    </row>
    <row r="8178" spans="1:5" x14ac:dyDescent="0.25">
      <c r="A8178" t="s">
        <v>5017</v>
      </c>
      <c r="B8178" t="s">
        <v>14328</v>
      </c>
      <c r="C8178">
        <f>VLOOKUP(B8178,'[1]Main Sheet'!$A:$C,3,0)</f>
        <v>196.67</v>
      </c>
      <c r="D8178" t="str">
        <f>IF(COUNTIF(KIT!$A:$A,A8178)&gt;0,"Yes","No")</f>
        <v>Yes</v>
      </c>
      <c r="E8178" t="s">
        <v>14391</v>
      </c>
    </row>
    <row r="8179" spans="1:5" x14ac:dyDescent="0.25">
      <c r="A8179" t="s">
        <v>4851</v>
      </c>
      <c r="B8179" t="s">
        <v>14204</v>
      </c>
      <c r="C8179">
        <f>VLOOKUP(B8179,'[1]Main Sheet'!$A:$C,3,0)</f>
        <v>223.33</v>
      </c>
      <c r="D8179" t="str">
        <f>IF(COUNTIF(KIT!$A:$A,A8179)&gt;0,"Yes","No")</f>
        <v>Yes</v>
      </c>
      <c r="E8179" t="s">
        <v>14391</v>
      </c>
    </row>
    <row r="8180" spans="1:5" x14ac:dyDescent="0.25">
      <c r="A8180" t="s">
        <v>4851</v>
      </c>
      <c r="B8180" t="s">
        <v>14187</v>
      </c>
      <c r="C8180">
        <f>VLOOKUP(B8180,'[1]Main Sheet'!$A:$C,3,0)</f>
        <v>55.83</v>
      </c>
      <c r="D8180" t="str">
        <f>IF(COUNTIF(KIT!$A:$A,A8180)&gt;0,"Yes","No")</f>
        <v>Yes</v>
      </c>
      <c r="E8180" t="s">
        <v>14391</v>
      </c>
    </row>
    <row r="8181" spans="1:5" x14ac:dyDescent="0.25">
      <c r="A8181" t="s">
        <v>4851</v>
      </c>
      <c r="B8181" t="s">
        <v>14329</v>
      </c>
      <c r="C8181">
        <f>VLOOKUP(B8181,'[1]Main Sheet'!$A:$C,3,0)</f>
        <v>163.33000000000001</v>
      </c>
      <c r="D8181" t="str">
        <f>IF(COUNTIF(KIT!$A:$A,A8181)&gt;0,"Yes","No")</f>
        <v>Yes</v>
      </c>
      <c r="E8181" t="s">
        <v>14391</v>
      </c>
    </row>
    <row r="8182" spans="1:5" x14ac:dyDescent="0.25">
      <c r="A8182" t="s">
        <v>4853</v>
      </c>
      <c r="B8182" t="s">
        <v>14205</v>
      </c>
      <c r="C8182">
        <f>VLOOKUP(B8182,'[1]Main Sheet'!$A:$C,3,0)</f>
        <v>226.67</v>
      </c>
      <c r="D8182" t="str">
        <f>IF(COUNTIF(KIT!$A:$A,A8182)&gt;0,"Yes","No")</f>
        <v>Yes</v>
      </c>
      <c r="E8182" t="s">
        <v>14391</v>
      </c>
    </row>
    <row r="8183" spans="1:5" x14ac:dyDescent="0.25">
      <c r="A8183" t="s">
        <v>4853</v>
      </c>
      <c r="B8183" t="s">
        <v>14187</v>
      </c>
      <c r="C8183">
        <f>VLOOKUP(B8183,'[1]Main Sheet'!$A:$C,3,0)</f>
        <v>55.83</v>
      </c>
      <c r="D8183" t="str">
        <f>IF(COUNTIF(KIT!$A:$A,A8183)&gt;0,"Yes","No")</f>
        <v>Yes</v>
      </c>
      <c r="E8183" t="s">
        <v>14391</v>
      </c>
    </row>
    <row r="8184" spans="1:5" x14ac:dyDescent="0.25">
      <c r="A8184" t="s">
        <v>4853</v>
      </c>
      <c r="B8184" t="s">
        <v>14329</v>
      </c>
      <c r="C8184">
        <f>VLOOKUP(B8184,'[1]Main Sheet'!$A:$C,3,0)</f>
        <v>163.33000000000001</v>
      </c>
      <c r="D8184" t="str">
        <f>IF(COUNTIF(KIT!$A:$A,A8184)&gt;0,"Yes","No")</f>
        <v>Yes</v>
      </c>
      <c r="E8184" t="s">
        <v>14391</v>
      </c>
    </row>
    <row r="8185" spans="1:5" x14ac:dyDescent="0.25">
      <c r="A8185" t="s">
        <v>4855</v>
      </c>
      <c r="B8185" t="s">
        <v>14206</v>
      </c>
      <c r="C8185" t="e">
        <f>VLOOKUP(B8185,'[1]Main Sheet'!$A:$C,3,0)</f>
        <v>#N/A</v>
      </c>
      <c r="D8185" t="str">
        <f>IF(COUNTIF(KIT!$A:$A,A8185)&gt;0,"Yes","No")</f>
        <v>Yes</v>
      </c>
      <c r="E8185" t="s">
        <v>14391</v>
      </c>
    </row>
    <row r="8186" spans="1:5" x14ac:dyDescent="0.25">
      <c r="A8186" t="s">
        <v>4855</v>
      </c>
      <c r="B8186" t="s">
        <v>14187</v>
      </c>
      <c r="C8186">
        <f>VLOOKUP(B8186,'[1]Main Sheet'!$A:$C,3,0)</f>
        <v>55.83</v>
      </c>
      <c r="D8186" t="str">
        <f>IF(COUNTIF(KIT!$A:$A,A8186)&gt;0,"Yes","No")</f>
        <v>Yes</v>
      </c>
      <c r="E8186" t="s">
        <v>14391</v>
      </c>
    </row>
    <row r="8187" spans="1:5" x14ac:dyDescent="0.25">
      <c r="A8187" t="s">
        <v>4855</v>
      </c>
      <c r="B8187" t="s">
        <v>14329</v>
      </c>
      <c r="C8187">
        <f>VLOOKUP(B8187,'[1]Main Sheet'!$A:$C,3,0)</f>
        <v>163.33000000000001</v>
      </c>
      <c r="D8187" t="str">
        <f>IF(COUNTIF(KIT!$A:$A,A8187)&gt;0,"Yes","No")</f>
        <v>Yes</v>
      </c>
      <c r="E8187" t="s">
        <v>14391</v>
      </c>
    </row>
    <row r="8188" spans="1:5" x14ac:dyDescent="0.25">
      <c r="A8188" t="s">
        <v>5019</v>
      </c>
      <c r="B8188" t="s">
        <v>14204</v>
      </c>
      <c r="C8188">
        <f>VLOOKUP(B8188,'[1]Main Sheet'!$A:$C,3,0)</f>
        <v>223.33</v>
      </c>
      <c r="D8188" t="str">
        <f>IF(COUNTIF(KIT!$A:$A,A8188)&gt;0,"Yes","No")</f>
        <v>Yes</v>
      </c>
      <c r="E8188" t="s">
        <v>14391</v>
      </c>
    </row>
    <row r="8189" spans="1:5" x14ac:dyDescent="0.25">
      <c r="A8189" t="s">
        <v>5019</v>
      </c>
      <c r="B8189" t="s">
        <v>13121</v>
      </c>
      <c r="C8189">
        <f>VLOOKUP(B8189,'[1]Main Sheet'!$A:$C,3,0)</f>
        <v>51.67</v>
      </c>
      <c r="D8189" t="str">
        <f>IF(COUNTIF(KIT!$A:$A,A8189)&gt;0,"Yes","No")</f>
        <v>Yes</v>
      </c>
      <c r="E8189" t="s">
        <v>14391</v>
      </c>
    </row>
    <row r="8190" spans="1:5" x14ac:dyDescent="0.25">
      <c r="A8190" t="s">
        <v>5019</v>
      </c>
      <c r="B8190" t="s">
        <v>14330</v>
      </c>
      <c r="C8190">
        <f>VLOOKUP(B8190,'[1]Main Sheet'!$A:$C,3,0)</f>
        <v>175</v>
      </c>
      <c r="D8190" t="str">
        <f>IF(COUNTIF(KIT!$A:$A,A8190)&gt;0,"Yes","No")</f>
        <v>Yes</v>
      </c>
      <c r="E8190" t="s">
        <v>14391</v>
      </c>
    </row>
    <row r="8191" spans="1:5" x14ac:dyDescent="0.25">
      <c r="A8191" t="s">
        <v>5021</v>
      </c>
      <c r="B8191" t="s">
        <v>14205</v>
      </c>
      <c r="C8191">
        <f>VLOOKUP(B8191,'[1]Main Sheet'!$A:$C,3,0)</f>
        <v>226.67</v>
      </c>
      <c r="D8191" t="str">
        <f>IF(COUNTIF(KIT!$A:$A,A8191)&gt;0,"Yes","No")</f>
        <v>Yes</v>
      </c>
      <c r="E8191" t="s">
        <v>14391</v>
      </c>
    </row>
    <row r="8192" spans="1:5" x14ac:dyDescent="0.25">
      <c r="A8192" t="s">
        <v>5021</v>
      </c>
      <c r="B8192" t="s">
        <v>13121</v>
      </c>
      <c r="C8192">
        <f>VLOOKUP(B8192,'[1]Main Sheet'!$A:$C,3,0)</f>
        <v>51.67</v>
      </c>
      <c r="D8192" t="str">
        <f>IF(COUNTIF(KIT!$A:$A,A8192)&gt;0,"Yes","No")</f>
        <v>Yes</v>
      </c>
      <c r="E8192" t="s">
        <v>14391</v>
      </c>
    </row>
    <row r="8193" spans="1:5" x14ac:dyDescent="0.25">
      <c r="A8193" t="s">
        <v>5021</v>
      </c>
      <c r="B8193" t="s">
        <v>14330</v>
      </c>
      <c r="C8193">
        <f>VLOOKUP(B8193,'[1]Main Sheet'!$A:$C,3,0)</f>
        <v>175</v>
      </c>
      <c r="D8193" t="str">
        <f>IF(COUNTIF(KIT!$A:$A,A8193)&gt;0,"Yes","No")</f>
        <v>Yes</v>
      </c>
      <c r="E8193" t="s">
        <v>14391</v>
      </c>
    </row>
    <row r="8194" spans="1:5" x14ac:dyDescent="0.25">
      <c r="A8194" t="s">
        <v>5023</v>
      </c>
      <c r="B8194" t="s">
        <v>14206</v>
      </c>
      <c r="C8194" t="e">
        <f>VLOOKUP(B8194,'[1]Main Sheet'!$A:$C,3,0)</f>
        <v>#N/A</v>
      </c>
      <c r="D8194" t="str">
        <f>IF(COUNTIF(KIT!$A:$A,A8194)&gt;0,"Yes","No")</f>
        <v>Yes</v>
      </c>
      <c r="E8194" t="s">
        <v>14391</v>
      </c>
    </row>
    <row r="8195" spans="1:5" x14ac:dyDescent="0.25">
      <c r="A8195" t="s">
        <v>5023</v>
      </c>
      <c r="B8195" t="s">
        <v>13121</v>
      </c>
      <c r="C8195">
        <f>VLOOKUP(B8195,'[1]Main Sheet'!$A:$C,3,0)</f>
        <v>51.67</v>
      </c>
      <c r="D8195" t="str">
        <f>IF(COUNTIF(KIT!$A:$A,A8195)&gt;0,"Yes","No")</f>
        <v>Yes</v>
      </c>
      <c r="E8195" t="s">
        <v>14391</v>
      </c>
    </row>
    <row r="8196" spans="1:5" x14ac:dyDescent="0.25">
      <c r="A8196" t="s">
        <v>5023</v>
      </c>
      <c r="B8196" t="s">
        <v>14330</v>
      </c>
      <c r="C8196">
        <f>VLOOKUP(B8196,'[1]Main Sheet'!$A:$C,3,0)</f>
        <v>175</v>
      </c>
      <c r="D8196" t="str">
        <f>IF(COUNTIF(KIT!$A:$A,A8196)&gt;0,"Yes","No")</f>
        <v>Yes</v>
      </c>
      <c r="E8196" t="s">
        <v>14391</v>
      </c>
    </row>
    <row r="8197" spans="1:5" x14ac:dyDescent="0.25">
      <c r="A8197" t="s">
        <v>5365</v>
      </c>
      <c r="B8197" t="s">
        <v>13114</v>
      </c>
      <c r="C8197">
        <f>VLOOKUP(B8197,'[1]Main Sheet'!$A:$C,3,0)</f>
        <v>253.33</v>
      </c>
      <c r="D8197" t="str">
        <f>IF(COUNTIF(KIT!$A:$A,A8197)&gt;0,"Yes","No")</f>
        <v>Yes</v>
      </c>
      <c r="E8197" t="s">
        <v>14391</v>
      </c>
    </row>
    <row r="8198" spans="1:5" x14ac:dyDescent="0.25">
      <c r="A8198" t="s">
        <v>5365</v>
      </c>
      <c r="B8198" t="s">
        <v>14176</v>
      </c>
      <c r="C8198">
        <f>VLOOKUP(B8198,'[1]Main Sheet'!$A:$C,3,0)</f>
        <v>82.5</v>
      </c>
      <c r="D8198" t="str">
        <f>IF(COUNTIF(KIT!$A:$A,A8198)&gt;0,"Yes","No")</f>
        <v>Yes</v>
      </c>
      <c r="E8198">
        <v>46203</v>
      </c>
    </row>
    <row r="8199" spans="1:5" x14ac:dyDescent="0.25">
      <c r="A8199" t="s">
        <v>5365</v>
      </c>
      <c r="B8199" t="s">
        <v>14327</v>
      </c>
      <c r="C8199">
        <f>VLOOKUP(B8199,'[1]Main Sheet'!$A:$C,3,0)</f>
        <v>175.83</v>
      </c>
      <c r="D8199" t="str">
        <f>IF(COUNTIF(KIT!$A:$A,A8199)&gt;0,"Yes","No")</f>
        <v>Yes</v>
      </c>
      <c r="E8199" t="s">
        <v>14391</v>
      </c>
    </row>
    <row r="8200" spans="1:5" x14ac:dyDescent="0.25">
      <c r="A8200" t="s">
        <v>5367</v>
      </c>
      <c r="B8200" t="s">
        <v>14210</v>
      </c>
      <c r="C8200">
        <f>VLOOKUP(B8200,'[1]Main Sheet'!$A:$C,3,0)</f>
        <v>260.83</v>
      </c>
      <c r="D8200" t="str">
        <f>IF(COUNTIF(KIT!$A:$A,A8200)&gt;0,"Yes","No")</f>
        <v>Yes</v>
      </c>
      <c r="E8200" t="s">
        <v>14391</v>
      </c>
    </row>
    <row r="8201" spans="1:5" x14ac:dyDescent="0.25">
      <c r="A8201" t="s">
        <v>5367</v>
      </c>
      <c r="B8201" t="s">
        <v>14176</v>
      </c>
      <c r="C8201">
        <f>VLOOKUP(B8201,'[1]Main Sheet'!$A:$C,3,0)</f>
        <v>82.5</v>
      </c>
      <c r="D8201" t="str">
        <f>IF(COUNTIF(KIT!$A:$A,A8201)&gt;0,"Yes","No")</f>
        <v>Yes</v>
      </c>
      <c r="E8201">
        <v>46203</v>
      </c>
    </row>
    <row r="8202" spans="1:5" x14ac:dyDescent="0.25">
      <c r="A8202" t="s">
        <v>5367</v>
      </c>
      <c r="B8202" t="s">
        <v>14327</v>
      </c>
      <c r="C8202">
        <f>VLOOKUP(B8202,'[1]Main Sheet'!$A:$C,3,0)</f>
        <v>175.83</v>
      </c>
      <c r="D8202" t="str">
        <f>IF(COUNTIF(KIT!$A:$A,A8202)&gt;0,"Yes","No")</f>
        <v>Yes</v>
      </c>
      <c r="E8202" t="s">
        <v>14391</v>
      </c>
    </row>
    <row r="8203" spans="1:5" x14ac:dyDescent="0.25">
      <c r="A8203" t="s">
        <v>5369</v>
      </c>
      <c r="B8203" t="s">
        <v>13118</v>
      </c>
      <c r="C8203">
        <f>VLOOKUP(B8203,'[1]Main Sheet'!$A:$C,3,0)</f>
        <v>215</v>
      </c>
      <c r="D8203" t="str">
        <f>IF(COUNTIF(KIT!$A:$A,A8203)&gt;0,"Yes","No")</f>
        <v>Yes</v>
      </c>
      <c r="E8203" t="s">
        <v>14391</v>
      </c>
    </row>
    <row r="8204" spans="1:5" x14ac:dyDescent="0.25">
      <c r="A8204" t="s">
        <v>5369</v>
      </c>
      <c r="B8204" t="s">
        <v>14176</v>
      </c>
      <c r="C8204">
        <f>VLOOKUP(B8204,'[1]Main Sheet'!$A:$C,3,0)</f>
        <v>82.5</v>
      </c>
      <c r="D8204" t="str">
        <f>IF(COUNTIF(KIT!$A:$A,A8204)&gt;0,"Yes","No")</f>
        <v>Yes</v>
      </c>
      <c r="E8204">
        <v>46203</v>
      </c>
    </row>
    <row r="8205" spans="1:5" x14ac:dyDescent="0.25">
      <c r="A8205" t="s">
        <v>5369</v>
      </c>
      <c r="B8205" t="s">
        <v>14327</v>
      </c>
      <c r="C8205">
        <f>VLOOKUP(B8205,'[1]Main Sheet'!$A:$C,3,0)</f>
        <v>175.83</v>
      </c>
      <c r="D8205" t="str">
        <f>IF(COUNTIF(KIT!$A:$A,A8205)&gt;0,"Yes","No")</f>
        <v>Yes</v>
      </c>
      <c r="E8205" t="s">
        <v>14391</v>
      </c>
    </row>
    <row r="8206" spans="1:5" x14ac:dyDescent="0.25">
      <c r="A8206" t="s">
        <v>5239</v>
      </c>
      <c r="B8206" t="s">
        <v>13114</v>
      </c>
      <c r="C8206">
        <f>VLOOKUP(B8206,'[1]Main Sheet'!$A:$C,3,0)</f>
        <v>253.33</v>
      </c>
      <c r="D8206" t="str">
        <f>IF(COUNTIF(KIT!$A:$A,A8206)&gt;0,"Yes","No")</f>
        <v>Yes</v>
      </c>
      <c r="E8206" t="s">
        <v>14391</v>
      </c>
    </row>
    <row r="8207" spans="1:5" x14ac:dyDescent="0.25">
      <c r="A8207" t="s">
        <v>5239</v>
      </c>
      <c r="B8207" t="s">
        <v>14181</v>
      </c>
      <c r="C8207">
        <f>VLOOKUP(B8207,'[1]Main Sheet'!$A:$C,3,0)</f>
        <v>64.17</v>
      </c>
      <c r="D8207" t="str">
        <f>IF(COUNTIF(KIT!$A:$A,A8207)&gt;0,"Yes","No")</f>
        <v>Yes</v>
      </c>
      <c r="E8207" t="s">
        <v>14391</v>
      </c>
    </row>
    <row r="8208" spans="1:5" x14ac:dyDescent="0.25">
      <c r="A8208" t="s">
        <v>5239</v>
      </c>
      <c r="B8208" t="s">
        <v>14328</v>
      </c>
      <c r="C8208">
        <f>VLOOKUP(B8208,'[1]Main Sheet'!$A:$C,3,0)</f>
        <v>196.67</v>
      </c>
      <c r="D8208" t="str">
        <f>IF(COUNTIF(KIT!$A:$A,A8208)&gt;0,"Yes","No")</f>
        <v>Yes</v>
      </c>
      <c r="E8208" t="s">
        <v>14391</v>
      </c>
    </row>
    <row r="8209" spans="1:5" x14ac:dyDescent="0.25">
      <c r="A8209" t="s">
        <v>5241</v>
      </c>
      <c r="B8209" t="s">
        <v>14210</v>
      </c>
      <c r="C8209">
        <f>VLOOKUP(B8209,'[1]Main Sheet'!$A:$C,3,0)</f>
        <v>260.83</v>
      </c>
      <c r="D8209" t="str">
        <f>IF(COUNTIF(KIT!$A:$A,A8209)&gt;0,"Yes","No")</f>
        <v>Yes</v>
      </c>
      <c r="E8209" t="s">
        <v>14391</v>
      </c>
    </row>
    <row r="8210" spans="1:5" x14ac:dyDescent="0.25">
      <c r="A8210" t="s">
        <v>5241</v>
      </c>
      <c r="B8210" t="s">
        <v>14181</v>
      </c>
      <c r="C8210">
        <f>VLOOKUP(B8210,'[1]Main Sheet'!$A:$C,3,0)</f>
        <v>64.17</v>
      </c>
      <c r="D8210" t="str">
        <f>IF(COUNTIF(KIT!$A:$A,A8210)&gt;0,"Yes","No")</f>
        <v>Yes</v>
      </c>
      <c r="E8210" t="s">
        <v>14391</v>
      </c>
    </row>
    <row r="8211" spans="1:5" x14ac:dyDescent="0.25">
      <c r="A8211" t="s">
        <v>5241</v>
      </c>
      <c r="B8211" t="s">
        <v>14328</v>
      </c>
      <c r="C8211">
        <f>VLOOKUP(B8211,'[1]Main Sheet'!$A:$C,3,0)</f>
        <v>196.67</v>
      </c>
      <c r="D8211" t="str">
        <f>IF(COUNTIF(KIT!$A:$A,A8211)&gt;0,"Yes","No")</f>
        <v>Yes</v>
      </c>
      <c r="E8211" t="s">
        <v>14391</v>
      </c>
    </row>
    <row r="8212" spans="1:5" x14ac:dyDescent="0.25">
      <c r="A8212" t="s">
        <v>5243</v>
      </c>
      <c r="B8212" t="s">
        <v>13118</v>
      </c>
      <c r="C8212">
        <f>VLOOKUP(B8212,'[1]Main Sheet'!$A:$C,3,0)</f>
        <v>215</v>
      </c>
      <c r="D8212" t="str">
        <f>IF(COUNTIF(KIT!$A:$A,A8212)&gt;0,"Yes","No")</f>
        <v>Yes</v>
      </c>
      <c r="E8212" t="s">
        <v>14391</v>
      </c>
    </row>
    <row r="8213" spans="1:5" x14ac:dyDescent="0.25">
      <c r="A8213" t="s">
        <v>5243</v>
      </c>
      <c r="B8213" t="s">
        <v>14181</v>
      </c>
      <c r="C8213">
        <f>VLOOKUP(B8213,'[1]Main Sheet'!$A:$C,3,0)</f>
        <v>64.17</v>
      </c>
      <c r="D8213" t="str">
        <f>IF(COUNTIF(KIT!$A:$A,A8213)&gt;0,"Yes","No")</f>
        <v>Yes</v>
      </c>
      <c r="E8213" t="s">
        <v>14391</v>
      </c>
    </row>
    <row r="8214" spans="1:5" x14ac:dyDescent="0.25">
      <c r="A8214" t="s">
        <v>5243</v>
      </c>
      <c r="B8214" t="s">
        <v>14328</v>
      </c>
      <c r="C8214">
        <f>VLOOKUP(B8214,'[1]Main Sheet'!$A:$C,3,0)</f>
        <v>196.67</v>
      </c>
      <c r="D8214" t="str">
        <f>IF(COUNTIF(KIT!$A:$A,A8214)&gt;0,"Yes","No")</f>
        <v>Yes</v>
      </c>
      <c r="E8214" t="s">
        <v>14391</v>
      </c>
    </row>
    <row r="8215" spans="1:5" x14ac:dyDescent="0.25">
      <c r="A8215" t="s">
        <v>5025</v>
      </c>
      <c r="B8215" t="s">
        <v>13114</v>
      </c>
      <c r="C8215">
        <f>VLOOKUP(B8215,'[1]Main Sheet'!$A:$C,3,0)</f>
        <v>253.33</v>
      </c>
      <c r="D8215" t="str">
        <f>IF(COUNTIF(KIT!$A:$A,A8215)&gt;0,"Yes","No")</f>
        <v>Yes</v>
      </c>
      <c r="E8215" t="s">
        <v>14391</v>
      </c>
    </row>
    <row r="8216" spans="1:5" x14ac:dyDescent="0.25">
      <c r="A8216" t="s">
        <v>5025</v>
      </c>
      <c r="B8216" t="s">
        <v>14187</v>
      </c>
      <c r="C8216">
        <f>VLOOKUP(B8216,'[1]Main Sheet'!$A:$C,3,0)</f>
        <v>55.83</v>
      </c>
      <c r="D8216" t="str">
        <f>IF(COUNTIF(KIT!$A:$A,A8216)&gt;0,"Yes","No")</f>
        <v>Yes</v>
      </c>
      <c r="E8216" t="s">
        <v>14391</v>
      </c>
    </row>
    <row r="8217" spans="1:5" x14ac:dyDescent="0.25">
      <c r="A8217" t="s">
        <v>5025</v>
      </c>
      <c r="B8217" t="s">
        <v>14329</v>
      </c>
      <c r="C8217">
        <f>VLOOKUP(B8217,'[1]Main Sheet'!$A:$C,3,0)</f>
        <v>163.33000000000001</v>
      </c>
      <c r="D8217" t="str">
        <f>IF(COUNTIF(KIT!$A:$A,A8217)&gt;0,"Yes","No")</f>
        <v>Yes</v>
      </c>
      <c r="E8217" t="s">
        <v>14391</v>
      </c>
    </row>
    <row r="8218" spans="1:5" x14ac:dyDescent="0.25">
      <c r="A8218" t="s">
        <v>5027</v>
      </c>
      <c r="B8218" t="s">
        <v>14210</v>
      </c>
      <c r="C8218">
        <f>VLOOKUP(B8218,'[1]Main Sheet'!$A:$C,3,0)</f>
        <v>260.83</v>
      </c>
      <c r="D8218" t="str">
        <f>IF(COUNTIF(KIT!$A:$A,A8218)&gt;0,"Yes","No")</f>
        <v>Yes</v>
      </c>
      <c r="E8218" t="s">
        <v>14391</v>
      </c>
    </row>
    <row r="8219" spans="1:5" x14ac:dyDescent="0.25">
      <c r="A8219" t="s">
        <v>5027</v>
      </c>
      <c r="B8219" t="s">
        <v>14187</v>
      </c>
      <c r="C8219">
        <f>VLOOKUP(B8219,'[1]Main Sheet'!$A:$C,3,0)</f>
        <v>55.83</v>
      </c>
      <c r="D8219" t="str">
        <f>IF(COUNTIF(KIT!$A:$A,A8219)&gt;0,"Yes","No")</f>
        <v>Yes</v>
      </c>
      <c r="E8219" t="s">
        <v>14391</v>
      </c>
    </row>
    <row r="8220" spans="1:5" x14ac:dyDescent="0.25">
      <c r="A8220" t="s">
        <v>5027</v>
      </c>
      <c r="B8220" t="s">
        <v>14329</v>
      </c>
      <c r="C8220">
        <f>VLOOKUP(B8220,'[1]Main Sheet'!$A:$C,3,0)</f>
        <v>163.33000000000001</v>
      </c>
      <c r="D8220" t="str">
        <f>IF(COUNTIF(KIT!$A:$A,A8220)&gt;0,"Yes","No")</f>
        <v>Yes</v>
      </c>
      <c r="E8220" t="s">
        <v>14391</v>
      </c>
    </row>
    <row r="8221" spans="1:5" x14ac:dyDescent="0.25">
      <c r="A8221" t="s">
        <v>5029</v>
      </c>
      <c r="B8221" t="s">
        <v>13118</v>
      </c>
      <c r="C8221">
        <f>VLOOKUP(B8221,'[1]Main Sheet'!$A:$C,3,0)</f>
        <v>215</v>
      </c>
      <c r="D8221" t="str">
        <f>IF(COUNTIF(KIT!$A:$A,A8221)&gt;0,"Yes","No")</f>
        <v>Yes</v>
      </c>
      <c r="E8221" t="s">
        <v>14391</v>
      </c>
    </row>
    <row r="8222" spans="1:5" x14ac:dyDescent="0.25">
      <c r="A8222" t="s">
        <v>5029</v>
      </c>
      <c r="B8222" t="s">
        <v>14187</v>
      </c>
      <c r="C8222">
        <f>VLOOKUP(B8222,'[1]Main Sheet'!$A:$C,3,0)</f>
        <v>55.83</v>
      </c>
      <c r="D8222" t="str">
        <f>IF(COUNTIF(KIT!$A:$A,A8222)&gt;0,"Yes","No")</f>
        <v>Yes</v>
      </c>
      <c r="E8222" t="s">
        <v>14391</v>
      </c>
    </row>
    <row r="8223" spans="1:5" x14ac:dyDescent="0.25">
      <c r="A8223" t="s">
        <v>5029</v>
      </c>
      <c r="B8223" t="s">
        <v>14329</v>
      </c>
      <c r="C8223">
        <f>VLOOKUP(B8223,'[1]Main Sheet'!$A:$C,3,0)</f>
        <v>163.33000000000001</v>
      </c>
      <c r="D8223" t="str">
        <f>IF(COUNTIF(KIT!$A:$A,A8223)&gt;0,"Yes","No")</f>
        <v>Yes</v>
      </c>
      <c r="E8223" t="s">
        <v>14391</v>
      </c>
    </row>
    <row r="8224" spans="1:5" x14ac:dyDescent="0.25">
      <c r="A8224" t="s">
        <v>5245</v>
      </c>
      <c r="B8224" t="s">
        <v>13114</v>
      </c>
      <c r="C8224">
        <f>VLOOKUP(B8224,'[1]Main Sheet'!$A:$C,3,0)</f>
        <v>253.33</v>
      </c>
      <c r="D8224" t="str">
        <f>IF(COUNTIF(KIT!$A:$A,A8224)&gt;0,"Yes","No")</f>
        <v>Yes</v>
      </c>
      <c r="E8224" t="s">
        <v>14391</v>
      </c>
    </row>
    <row r="8225" spans="1:5" x14ac:dyDescent="0.25">
      <c r="A8225" t="s">
        <v>5245</v>
      </c>
      <c r="B8225" t="s">
        <v>13121</v>
      </c>
      <c r="C8225">
        <f>VLOOKUP(B8225,'[1]Main Sheet'!$A:$C,3,0)</f>
        <v>51.67</v>
      </c>
      <c r="D8225" t="str">
        <f>IF(COUNTIF(KIT!$A:$A,A8225)&gt;0,"Yes","No")</f>
        <v>Yes</v>
      </c>
      <c r="E8225" t="s">
        <v>14391</v>
      </c>
    </row>
    <row r="8226" spans="1:5" x14ac:dyDescent="0.25">
      <c r="A8226" t="s">
        <v>5245</v>
      </c>
      <c r="B8226" t="s">
        <v>14330</v>
      </c>
      <c r="C8226">
        <f>VLOOKUP(B8226,'[1]Main Sheet'!$A:$C,3,0)</f>
        <v>175</v>
      </c>
      <c r="D8226" t="str">
        <f>IF(COUNTIF(KIT!$A:$A,A8226)&gt;0,"Yes","No")</f>
        <v>Yes</v>
      </c>
      <c r="E8226" t="s">
        <v>14391</v>
      </c>
    </row>
    <row r="8227" spans="1:5" x14ac:dyDescent="0.25">
      <c r="A8227" t="s">
        <v>5247</v>
      </c>
      <c r="B8227" t="s">
        <v>14210</v>
      </c>
      <c r="C8227">
        <f>VLOOKUP(B8227,'[1]Main Sheet'!$A:$C,3,0)</f>
        <v>260.83</v>
      </c>
      <c r="D8227" t="str">
        <f>IF(COUNTIF(KIT!$A:$A,A8227)&gt;0,"Yes","No")</f>
        <v>Yes</v>
      </c>
      <c r="E8227" t="s">
        <v>14391</v>
      </c>
    </row>
    <row r="8228" spans="1:5" x14ac:dyDescent="0.25">
      <c r="A8228" t="s">
        <v>5247</v>
      </c>
      <c r="B8228" t="s">
        <v>13121</v>
      </c>
      <c r="C8228">
        <f>VLOOKUP(B8228,'[1]Main Sheet'!$A:$C,3,0)</f>
        <v>51.67</v>
      </c>
      <c r="D8228" t="str">
        <f>IF(COUNTIF(KIT!$A:$A,A8228)&gt;0,"Yes","No")</f>
        <v>Yes</v>
      </c>
      <c r="E8228" t="s">
        <v>14391</v>
      </c>
    </row>
    <row r="8229" spans="1:5" x14ac:dyDescent="0.25">
      <c r="A8229" t="s">
        <v>5247</v>
      </c>
      <c r="B8229" t="s">
        <v>14330</v>
      </c>
      <c r="C8229">
        <f>VLOOKUP(B8229,'[1]Main Sheet'!$A:$C,3,0)</f>
        <v>175</v>
      </c>
      <c r="D8229" t="str">
        <f>IF(COUNTIF(KIT!$A:$A,A8229)&gt;0,"Yes","No")</f>
        <v>Yes</v>
      </c>
      <c r="E8229" t="s">
        <v>14391</v>
      </c>
    </row>
    <row r="8230" spans="1:5" x14ac:dyDescent="0.25">
      <c r="A8230" t="s">
        <v>5249</v>
      </c>
      <c r="B8230" t="s">
        <v>13118</v>
      </c>
      <c r="C8230">
        <f>VLOOKUP(B8230,'[1]Main Sheet'!$A:$C,3,0)</f>
        <v>215</v>
      </c>
      <c r="D8230" t="str">
        <f>IF(COUNTIF(KIT!$A:$A,A8230)&gt;0,"Yes","No")</f>
        <v>Yes</v>
      </c>
      <c r="E8230" t="s">
        <v>14391</v>
      </c>
    </row>
    <row r="8231" spans="1:5" x14ac:dyDescent="0.25">
      <c r="A8231" t="s">
        <v>5249</v>
      </c>
      <c r="B8231" t="s">
        <v>13121</v>
      </c>
      <c r="C8231">
        <f>VLOOKUP(B8231,'[1]Main Sheet'!$A:$C,3,0)</f>
        <v>51.67</v>
      </c>
      <c r="D8231" t="str">
        <f>IF(COUNTIF(KIT!$A:$A,A8231)&gt;0,"Yes","No")</f>
        <v>Yes</v>
      </c>
      <c r="E8231" t="s">
        <v>14391</v>
      </c>
    </row>
    <row r="8232" spans="1:5" x14ac:dyDescent="0.25">
      <c r="A8232" t="s">
        <v>5249</v>
      </c>
      <c r="B8232" t="s">
        <v>14330</v>
      </c>
      <c r="C8232">
        <f>VLOOKUP(B8232,'[1]Main Sheet'!$A:$C,3,0)</f>
        <v>175</v>
      </c>
      <c r="D8232" t="str">
        <f>IF(COUNTIF(KIT!$A:$A,A8232)&gt;0,"Yes","No")</f>
        <v>Yes</v>
      </c>
      <c r="E8232" t="s">
        <v>14391</v>
      </c>
    </row>
    <row r="8233" spans="1:5" x14ac:dyDescent="0.25">
      <c r="A8233" t="s">
        <v>5479</v>
      </c>
      <c r="B8233" t="s">
        <v>13113</v>
      </c>
      <c r="C8233">
        <f>VLOOKUP(B8233,'[1]Main Sheet'!$A:$C,3,0)</f>
        <v>286.67</v>
      </c>
      <c r="D8233" t="str">
        <f>IF(COUNTIF(KIT!$A:$A,A8233)&gt;0,"Yes","No")</f>
        <v>Yes</v>
      </c>
      <c r="E8233" t="s">
        <v>14391</v>
      </c>
    </row>
    <row r="8234" spans="1:5" x14ac:dyDescent="0.25">
      <c r="A8234" t="s">
        <v>5479</v>
      </c>
      <c r="B8234" t="s">
        <v>14176</v>
      </c>
      <c r="C8234">
        <f>VLOOKUP(B8234,'[1]Main Sheet'!$A:$C,3,0)</f>
        <v>82.5</v>
      </c>
      <c r="D8234" t="str">
        <f>IF(COUNTIF(KIT!$A:$A,A8234)&gt;0,"Yes","No")</f>
        <v>Yes</v>
      </c>
      <c r="E8234">
        <v>46203</v>
      </c>
    </row>
    <row r="8235" spans="1:5" x14ac:dyDescent="0.25">
      <c r="A8235" t="s">
        <v>5479</v>
      </c>
      <c r="B8235" t="s">
        <v>14327</v>
      </c>
      <c r="C8235">
        <f>VLOOKUP(B8235,'[1]Main Sheet'!$A:$C,3,0)</f>
        <v>175.83</v>
      </c>
      <c r="D8235" t="str">
        <f>IF(COUNTIF(KIT!$A:$A,A8235)&gt;0,"Yes","No")</f>
        <v>Yes</v>
      </c>
      <c r="E8235" t="s">
        <v>14391</v>
      </c>
    </row>
    <row r="8236" spans="1:5" x14ac:dyDescent="0.25">
      <c r="A8236" t="s">
        <v>5481</v>
      </c>
      <c r="B8236" t="s">
        <v>14214</v>
      </c>
      <c r="C8236">
        <f>VLOOKUP(B8236,'[1]Main Sheet'!$A:$C,3,0)</f>
        <v>294.17</v>
      </c>
      <c r="D8236" t="str">
        <f>IF(COUNTIF(KIT!$A:$A,A8236)&gt;0,"Yes","No")</f>
        <v>Yes</v>
      </c>
      <c r="E8236" t="s">
        <v>14391</v>
      </c>
    </row>
    <row r="8237" spans="1:5" x14ac:dyDescent="0.25">
      <c r="A8237" t="s">
        <v>5481</v>
      </c>
      <c r="B8237" t="s">
        <v>14176</v>
      </c>
      <c r="C8237">
        <f>VLOOKUP(B8237,'[1]Main Sheet'!$A:$C,3,0)</f>
        <v>82.5</v>
      </c>
      <c r="D8237" t="str">
        <f>IF(COUNTIF(KIT!$A:$A,A8237)&gt;0,"Yes","No")</f>
        <v>Yes</v>
      </c>
      <c r="E8237">
        <v>46203</v>
      </c>
    </row>
    <row r="8238" spans="1:5" x14ac:dyDescent="0.25">
      <c r="A8238" t="s">
        <v>5481</v>
      </c>
      <c r="B8238" t="s">
        <v>14327</v>
      </c>
      <c r="C8238">
        <f>VLOOKUP(B8238,'[1]Main Sheet'!$A:$C,3,0)</f>
        <v>175.83</v>
      </c>
      <c r="D8238" t="str">
        <f>IF(COUNTIF(KIT!$A:$A,A8238)&gt;0,"Yes","No")</f>
        <v>Yes</v>
      </c>
      <c r="E8238" t="s">
        <v>14391</v>
      </c>
    </row>
    <row r="8239" spans="1:5" x14ac:dyDescent="0.25">
      <c r="A8239" t="s">
        <v>5483</v>
      </c>
      <c r="B8239" t="s">
        <v>13125</v>
      </c>
      <c r="C8239">
        <f>VLOOKUP(B8239,'[1]Main Sheet'!$A:$C,3,0)</f>
        <v>242.5</v>
      </c>
      <c r="D8239" t="str">
        <f>IF(COUNTIF(KIT!$A:$A,A8239)&gt;0,"Yes","No")</f>
        <v>Yes</v>
      </c>
      <c r="E8239" t="s">
        <v>14391</v>
      </c>
    </row>
    <row r="8240" spans="1:5" x14ac:dyDescent="0.25">
      <c r="A8240" t="s">
        <v>5483</v>
      </c>
      <c r="B8240" t="s">
        <v>14176</v>
      </c>
      <c r="C8240">
        <f>VLOOKUP(B8240,'[1]Main Sheet'!$A:$C,3,0)</f>
        <v>82.5</v>
      </c>
      <c r="D8240" t="str">
        <f>IF(COUNTIF(KIT!$A:$A,A8240)&gt;0,"Yes","No")</f>
        <v>Yes</v>
      </c>
      <c r="E8240">
        <v>46203</v>
      </c>
    </row>
    <row r="8241" spans="1:5" x14ac:dyDescent="0.25">
      <c r="A8241" t="s">
        <v>5483</v>
      </c>
      <c r="B8241" t="s">
        <v>14327</v>
      </c>
      <c r="C8241">
        <f>VLOOKUP(B8241,'[1]Main Sheet'!$A:$C,3,0)</f>
        <v>175.83</v>
      </c>
      <c r="D8241" t="str">
        <f>IF(COUNTIF(KIT!$A:$A,A8241)&gt;0,"Yes","No")</f>
        <v>Yes</v>
      </c>
      <c r="E8241" t="s">
        <v>14391</v>
      </c>
    </row>
    <row r="8242" spans="1:5" x14ac:dyDescent="0.25">
      <c r="A8242" t="s">
        <v>5383</v>
      </c>
      <c r="B8242" t="s">
        <v>13113</v>
      </c>
      <c r="C8242">
        <f>VLOOKUP(B8242,'[1]Main Sheet'!$A:$C,3,0)</f>
        <v>286.67</v>
      </c>
      <c r="D8242" t="str">
        <f>IF(COUNTIF(KIT!$A:$A,A8242)&gt;0,"Yes","No")</f>
        <v>Yes</v>
      </c>
      <c r="E8242" t="s">
        <v>14391</v>
      </c>
    </row>
    <row r="8243" spans="1:5" x14ac:dyDescent="0.25">
      <c r="A8243" t="s">
        <v>5383</v>
      </c>
      <c r="B8243" t="s">
        <v>14181</v>
      </c>
      <c r="C8243">
        <f>VLOOKUP(B8243,'[1]Main Sheet'!$A:$C,3,0)</f>
        <v>64.17</v>
      </c>
      <c r="D8243" t="str">
        <f>IF(COUNTIF(KIT!$A:$A,A8243)&gt;0,"Yes","No")</f>
        <v>Yes</v>
      </c>
      <c r="E8243" t="s">
        <v>14391</v>
      </c>
    </row>
    <row r="8244" spans="1:5" x14ac:dyDescent="0.25">
      <c r="A8244" t="s">
        <v>5383</v>
      </c>
      <c r="B8244" t="s">
        <v>14328</v>
      </c>
      <c r="C8244">
        <f>VLOOKUP(B8244,'[1]Main Sheet'!$A:$C,3,0)</f>
        <v>196.67</v>
      </c>
      <c r="D8244" t="str">
        <f>IF(COUNTIF(KIT!$A:$A,A8244)&gt;0,"Yes","No")</f>
        <v>Yes</v>
      </c>
      <c r="E8244" t="s">
        <v>14391</v>
      </c>
    </row>
    <row r="8245" spans="1:5" x14ac:dyDescent="0.25">
      <c r="A8245" t="s">
        <v>5385</v>
      </c>
      <c r="B8245" t="s">
        <v>14214</v>
      </c>
      <c r="C8245">
        <f>VLOOKUP(B8245,'[1]Main Sheet'!$A:$C,3,0)</f>
        <v>294.17</v>
      </c>
      <c r="D8245" t="str">
        <f>IF(COUNTIF(KIT!$A:$A,A8245)&gt;0,"Yes","No")</f>
        <v>Yes</v>
      </c>
      <c r="E8245" t="s">
        <v>14391</v>
      </c>
    </row>
    <row r="8246" spans="1:5" x14ac:dyDescent="0.25">
      <c r="A8246" t="s">
        <v>5385</v>
      </c>
      <c r="B8246" t="s">
        <v>14181</v>
      </c>
      <c r="C8246">
        <f>VLOOKUP(B8246,'[1]Main Sheet'!$A:$C,3,0)</f>
        <v>64.17</v>
      </c>
      <c r="D8246" t="str">
        <f>IF(COUNTIF(KIT!$A:$A,A8246)&gt;0,"Yes","No")</f>
        <v>Yes</v>
      </c>
      <c r="E8246" t="s">
        <v>14391</v>
      </c>
    </row>
    <row r="8247" spans="1:5" x14ac:dyDescent="0.25">
      <c r="A8247" t="s">
        <v>5385</v>
      </c>
      <c r="B8247" t="s">
        <v>14328</v>
      </c>
      <c r="C8247">
        <f>VLOOKUP(B8247,'[1]Main Sheet'!$A:$C,3,0)</f>
        <v>196.67</v>
      </c>
      <c r="D8247" t="str">
        <f>IF(COUNTIF(KIT!$A:$A,A8247)&gt;0,"Yes","No")</f>
        <v>Yes</v>
      </c>
      <c r="E8247" t="s">
        <v>14391</v>
      </c>
    </row>
    <row r="8248" spans="1:5" x14ac:dyDescent="0.25">
      <c r="A8248" t="s">
        <v>5387</v>
      </c>
      <c r="B8248" t="s">
        <v>13125</v>
      </c>
      <c r="C8248">
        <f>VLOOKUP(B8248,'[1]Main Sheet'!$A:$C,3,0)</f>
        <v>242.5</v>
      </c>
      <c r="D8248" t="str">
        <f>IF(COUNTIF(KIT!$A:$A,A8248)&gt;0,"Yes","No")</f>
        <v>Yes</v>
      </c>
      <c r="E8248" t="s">
        <v>14391</v>
      </c>
    </row>
    <row r="8249" spans="1:5" x14ac:dyDescent="0.25">
      <c r="A8249" t="s">
        <v>5387</v>
      </c>
      <c r="B8249" t="s">
        <v>14181</v>
      </c>
      <c r="C8249">
        <f>VLOOKUP(B8249,'[1]Main Sheet'!$A:$C,3,0)</f>
        <v>64.17</v>
      </c>
      <c r="D8249" t="str">
        <f>IF(COUNTIF(KIT!$A:$A,A8249)&gt;0,"Yes","No")</f>
        <v>Yes</v>
      </c>
      <c r="E8249" t="s">
        <v>14391</v>
      </c>
    </row>
    <row r="8250" spans="1:5" x14ac:dyDescent="0.25">
      <c r="A8250" t="s">
        <v>5387</v>
      </c>
      <c r="B8250" t="s">
        <v>14328</v>
      </c>
      <c r="C8250">
        <f>VLOOKUP(B8250,'[1]Main Sheet'!$A:$C,3,0)</f>
        <v>196.67</v>
      </c>
      <c r="D8250" t="str">
        <f>IF(COUNTIF(KIT!$A:$A,A8250)&gt;0,"Yes","No")</f>
        <v>Yes</v>
      </c>
      <c r="E8250" t="s">
        <v>14391</v>
      </c>
    </row>
    <row r="8251" spans="1:5" x14ac:dyDescent="0.25">
      <c r="A8251" t="s">
        <v>5179</v>
      </c>
      <c r="B8251" t="s">
        <v>13113</v>
      </c>
      <c r="C8251">
        <f>VLOOKUP(B8251,'[1]Main Sheet'!$A:$C,3,0)</f>
        <v>286.67</v>
      </c>
      <c r="D8251" t="str">
        <f>IF(COUNTIF(KIT!$A:$A,A8251)&gt;0,"Yes","No")</f>
        <v>Yes</v>
      </c>
      <c r="E8251" t="s">
        <v>14391</v>
      </c>
    </row>
    <row r="8252" spans="1:5" x14ac:dyDescent="0.25">
      <c r="A8252" t="s">
        <v>5179</v>
      </c>
      <c r="B8252" t="s">
        <v>14187</v>
      </c>
      <c r="C8252">
        <f>VLOOKUP(B8252,'[1]Main Sheet'!$A:$C,3,0)</f>
        <v>55.83</v>
      </c>
      <c r="D8252" t="str">
        <f>IF(COUNTIF(KIT!$A:$A,A8252)&gt;0,"Yes","No")</f>
        <v>Yes</v>
      </c>
      <c r="E8252" t="s">
        <v>14391</v>
      </c>
    </row>
    <row r="8253" spans="1:5" x14ac:dyDescent="0.25">
      <c r="A8253" t="s">
        <v>5179</v>
      </c>
      <c r="B8253" t="s">
        <v>14329</v>
      </c>
      <c r="C8253">
        <f>VLOOKUP(B8253,'[1]Main Sheet'!$A:$C,3,0)</f>
        <v>163.33000000000001</v>
      </c>
      <c r="D8253" t="str">
        <f>IF(COUNTIF(KIT!$A:$A,A8253)&gt;0,"Yes","No")</f>
        <v>Yes</v>
      </c>
      <c r="E8253" t="s">
        <v>14391</v>
      </c>
    </row>
    <row r="8254" spans="1:5" x14ac:dyDescent="0.25">
      <c r="A8254" t="s">
        <v>5181</v>
      </c>
      <c r="B8254" t="s">
        <v>14214</v>
      </c>
      <c r="C8254">
        <f>VLOOKUP(B8254,'[1]Main Sheet'!$A:$C,3,0)</f>
        <v>294.17</v>
      </c>
      <c r="D8254" t="str">
        <f>IF(COUNTIF(KIT!$A:$A,A8254)&gt;0,"Yes","No")</f>
        <v>Yes</v>
      </c>
      <c r="E8254" t="s">
        <v>14391</v>
      </c>
    </row>
    <row r="8255" spans="1:5" x14ac:dyDescent="0.25">
      <c r="A8255" t="s">
        <v>5181</v>
      </c>
      <c r="B8255" t="s">
        <v>14187</v>
      </c>
      <c r="C8255">
        <f>VLOOKUP(B8255,'[1]Main Sheet'!$A:$C,3,0)</f>
        <v>55.83</v>
      </c>
      <c r="D8255" t="str">
        <f>IF(COUNTIF(KIT!$A:$A,A8255)&gt;0,"Yes","No")</f>
        <v>Yes</v>
      </c>
      <c r="E8255" t="s">
        <v>14391</v>
      </c>
    </row>
    <row r="8256" spans="1:5" x14ac:dyDescent="0.25">
      <c r="A8256" t="s">
        <v>5181</v>
      </c>
      <c r="B8256" t="s">
        <v>14329</v>
      </c>
      <c r="C8256">
        <f>VLOOKUP(B8256,'[1]Main Sheet'!$A:$C,3,0)</f>
        <v>163.33000000000001</v>
      </c>
      <c r="D8256" t="str">
        <f>IF(COUNTIF(KIT!$A:$A,A8256)&gt;0,"Yes","No")</f>
        <v>Yes</v>
      </c>
      <c r="E8256" t="s">
        <v>14391</v>
      </c>
    </row>
    <row r="8257" spans="1:5" x14ac:dyDescent="0.25">
      <c r="A8257" t="s">
        <v>5183</v>
      </c>
      <c r="B8257" t="s">
        <v>13125</v>
      </c>
      <c r="C8257">
        <f>VLOOKUP(B8257,'[1]Main Sheet'!$A:$C,3,0)</f>
        <v>242.5</v>
      </c>
      <c r="D8257" t="str">
        <f>IF(COUNTIF(KIT!$A:$A,A8257)&gt;0,"Yes","No")</f>
        <v>Yes</v>
      </c>
      <c r="E8257" t="s">
        <v>14391</v>
      </c>
    </row>
    <row r="8258" spans="1:5" x14ac:dyDescent="0.25">
      <c r="A8258" t="s">
        <v>5183</v>
      </c>
      <c r="B8258" t="s">
        <v>14187</v>
      </c>
      <c r="C8258">
        <f>VLOOKUP(B8258,'[1]Main Sheet'!$A:$C,3,0)</f>
        <v>55.83</v>
      </c>
      <c r="D8258" t="str">
        <f>IF(COUNTIF(KIT!$A:$A,A8258)&gt;0,"Yes","No")</f>
        <v>Yes</v>
      </c>
      <c r="E8258" t="s">
        <v>14391</v>
      </c>
    </row>
    <row r="8259" spans="1:5" x14ac:dyDescent="0.25">
      <c r="A8259" t="s">
        <v>5183</v>
      </c>
      <c r="B8259" t="s">
        <v>14329</v>
      </c>
      <c r="C8259">
        <f>VLOOKUP(B8259,'[1]Main Sheet'!$A:$C,3,0)</f>
        <v>163.33000000000001</v>
      </c>
      <c r="D8259" t="str">
        <f>IF(COUNTIF(KIT!$A:$A,A8259)&gt;0,"Yes","No")</f>
        <v>Yes</v>
      </c>
      <c r="E8259" t="s">
        <v>14391</v>
      </c>
    </row>
    <row r="8260" spans="1:5" x14ac:dyDescent="0.25">
      <c r="A8260" t="s">
        <v>5389</v>
      </c>
      <c r="B8260" t="s">
        <v>13113</v>
      </c>
      <c r="C8260">
        <f>VLOOKUP(B8260,'[1]Main Sheet'!$A:$C,3,0)</f>
        <v>286.67</v>
      </c>
      <c r="D8260" t="str">
        <f>IF(COUNTIF(KIT!$A:$A,A8260)&gt;0,"Yes","No")</f>
        <v>Yes</v>
      </c>
      <c r="E8260" t="s">
        <v>14391</v>
      </c>
    </row>
    <row r="8261" spans="1:5" x14ac:dyDescent="0.25">
      <c r="A8261" t="s">
        <v>5389</v>
      </c>
      <c r="B8261" t="s">
        <v>13121</v>
      </c>
      <c r="C8261">
        <f>VLOOKUP(B8261,'[1]Main Sheet'!$A:$C,3,0)</f>
        <v>51.67</v>
      </c>
      <c r="D8261" t="str">
        <f>IF(COUNTIF(KIT!$A:$A,A8261)&gt;0,"Yes","No")</f>
        <v>Yes</v>
      </c>
      <c r="E8261" t="s">
        <v>14391</v>
      </c>
    </row>
    <row r="8262" spans="1:5" x14ac:dyDescent="0.25">
      <c r="A8262" t="s">
        <v>5389</v>
      </c>
      <c r="B8262" t="s">
        <v>14330</v>
      </c>
      <c r="C8262">
        <f>VLOOKUP(B8262,'[1]Main Sheet'!$A:$C,3,0)</f>
        <v>175</v>
      </c>
      <c r="D8262" t="str">
        <f>IF(COUNTIF(KIT!$A:$A,A8262)&gt;0,"Yes","No")</f>
        <v>Yes</v>
      </c>
      <c r="E8262" t="s">
        <v>14391</v>
      </c>
    </row>
    <row r="8263" spans="1:5" x14ac:dyDescent="0.25">
      <c r="A8263" t="s">
        <v>5391</v>
      </c>
      <c r="B8263" t="s">
        <v>14214</v>
      </c>
      <c r="C8263">
        <f>VLOOKUP(B8263,'[1]Main Sheet'!$A:$C,3,0)</f>
        <v>294.17</v>
      </c>
      <c r="D8263" t="str">
        <f>IF(COUNTIF(KIT!$A:$A,A8263)&gt;0,"Yes","No")</f>
        <v>Yes</v>
      </c>
      <c r="E8263" t="s">
        <v>14391</v>
      </c>
    </row>
    <row r="8264" spans="1:5" x14ac:dyDescent="0.25">
      <c r="A8264" t="s">
        <v>5391</v>
      </c>
      <c r="B8264" t="s">
        <v>13121</v>
      </c>
      <c r="C8264">
        <f>VLOOKUP(B8264,'[1]Main Sheet'!$A:$C,3,0)</f>
        <v>51.67</v>
      </c>
      <c r="D8264" t="str">
        <f>IF(COUNTIF(KIT!$A:$A,A8264)&gt;0,"Yes","No")</f>
        <v>Yes</v>
      </c>
      <c r="E8264" t="s">
        <v>14391</v>
      </c>
    </row>
    <row r="8265" spans="1:5" x14ac:dyDescent="0.25">
      <c r="A8265" t="s">
        <v>5391</v>
      </c>
      <c r="B8265" t="s">
        <v>14330</v>
      </c>
      <c r="C8265">
        <f>VLOOKUP(B8265,'[1]Main Sheet'!$A:$C,3,0)</f>
        <v>175</v>
      </c>
      <c r="D8265" t="str">
        <f>IF(COUNTIF(KIT!$A:$A,A8265)&gt;0,"Yes","No")</f>
        <v>Yes</v>
      </c>
      <c r="E8265" t="s">
        <v>14391</v>
      </c>
    </row>
    <row r="8266" spans="1:5" x14ac:dyDescent="0.25">
      <c r="A8266" t="s">
        <v>5393</v>
      </c>
      <c r="B8266" t="s">
        <v>13125</v>
      </c>
      <c r="C8266">
        <f>VLOOKUP(B8266,'[1]Main Sheet'!$A:$C,3,0)</f>
        <v>242.5</v>
      </c>
      <c r="D8266" t="str">
        <f>IF(COUNTIF(KIT!$A:$A,A8266)&gt;0,"Yes","No")</f>
        <v>Yes</v>
      </c>
      <c r="E8266" t="s">
        <v>14391</v>
      </c>
    </row>
    <row r="8267" spans="1:5" x14ac:dyDescent="0.25">
      <c r="A8267" t="s">
        <v>5393</v>
      </c>
      <c r="B8267" t="s">
        <v>13121</v>
      </c>
      <c r="C8267">
        <f>VLOOKUP(B8267,'[1]Main Sheet'!$A:$C,3,0)</f>
        <v>51.67</v>
      </c>
      <c r="D8267" t="str">
        <f>IF(COUNTIF(KIT!$A:$A,A8267)&gt;0,"Yes","No")</f>
        <v>Yes</v>
      </c>
      <c r="E8267" t="s">
        <v>14391</v>
      </c>
    </row>
    <row r="8268" spans="1:5" x14ac:dyDescent="0.25">
      <c r="A8268" t="s">
        <v>5393</v>
      </c>
      <c r="B8268" t="s">
        <v>14330</v>
      </c>
      <c r="C8268">
        <f>VLOOKUP(B8268,'[1]Main Sheet'!$A:$C,3,0)</f>
        <v>175</v>
      </c>
      <c r="D8268" t="str">
        <f>IF(COUNTIF(KIT!$A:$A,A8268)&gt;0,"Yes","No")</f>
        <v>Yes</v>
      </c>
      <c r="E8268" t="s">
        <v>14391</v>
      </c>
    </row>
    <row r="8269" spans="1:5" x14ac:dyDescent="0.25">
      <c r="A8269" t="s">
        <v>5719</v>
      </c>
      <c r="B8269" t="s">
        <v>13133</v>
      </c>
      <c r="C8269">
        <f>VLOOKUP(B8269,'[1]Main Sheet'!$A:$C,3,0)</f>
        <v>320</v>
      </c>
      <c r="D8269" t="str">
        <f>IF(COUNTIF(KIT!$A:$A,A8269)&gt;0,"Yes","No")</f>
        <v>Yes</v>
      </c>
      <c r="E8269" t="s">
        <v>14391</v>
      </c>
    </row>
    <row r="8270" spans="1:5" x14ac:dyDescent="0.25">
      <c r="A8270" t="s">
        <v>5719</v>
      </c>
      <c r="B8270" t="s">
        <v>14176</v>
      </c>
      <c r="C8270">
        <f>VLOOKUP(B8270,'[1]Main Sheet'!$A:$C,3,0)</f>
        <v>82.5</v>
      </c>
      <c r="D8270" t="str">
        <f>IF(COUNTIF(KIT!$A:$A,A8270)&gt;0,"Yes","No")</f>
        <v>Yes</v>
      </c>
      <c r="E8270">
        <v>46203</v>
      </c>
    </row>
    <row r="8271" spans="1:5" x14ac:dyDescent="0.25">
      <c r="A8271" t="s">
        <v>5719</v>
      </c>
      <c r="B8271" t="s">
        <v>14327</v>
      </c>
      <c r="C8271">
        <f>VLOOKUP(B8271,'[1]Main Sheet'!$A:$C,3,0)</f>
        <v>175.83</v>
      </c>
      <c r="D8271" t="str">
        <f>IF(COUNTIF(KIT!$A:$A,A8271)&gt;0,"Yes","No")</f>
        <v>Yes</v>
      </c>
      <c r="E8271" t="s">
        <v>14391</v>
      </c>
    </row>
    <row r="8272" spans="1:5" x14ac:dyDescent="0.25">
      <c r="A8272" t="s">
        <v>5721</v>
      </c>
      <c r="B8272" t="s">
        <v>14218</v>
      </c>
      <c r="C8272">
        <f>VLOOKUP(B8272,'[1]Main Sheet'!$A:$C,3,0)</f>
        <v>328.33</v>
      </c>
      <c r="D8272" t="str">
        <f>IF(COUNTIF(KIT!$A:$A,A8272)&gt;0,"Yes","No")</f>
        <v>Yes</v>
      </c>
      <c r="E8272" t="s">
        <v>14391</v>
      </c>
    </row>
    <row r="8273" spans="1:5" x14ac:dyDescent="0.25">
      <c r="A8273" t="s">
        <v>5721</v>
      </c>
      <c r="B8273" t="s">
        <v>14176</v>
      </c>
      <c r="C8273">
        <f>VLOOKUP(B8273,'[1]Main Sheet'!$A:$C,3,0)</f>
        <v>82.5</v>
      </c>
      <c r="D8273" t="str">
        <f>IF(COUNTIF(KIT!$A:$A,A8273)&gt;0,"Yes","No")</f>
        <v>Yes</v>
      </c>
      <c r="E8273">
        <v>46203</v>
      </c>
    </row>
    <row r="8274" spans="1:5" x14ac:dyDescent="0.25">
      <c r="A8274" t="s">
        <v>5721</v>
      </c>
      <c r="B8274" t="s">
        <v>14327</v>
      </c>
      <c r="C8274">
        <f>VLOOKUP(B8274,'[1]Main Sheet'!$A:$C,3,0)</f>
        <v>175.83</v>
      </c>
      <c r="D8274" t="str">
        <f>IF(COUNTIF(KIT!$A:$A,A8274)&gt;0,"Yes","No")</f>
        <v>Yes</v>
      </c>
      <c r="E8274" t="s">
        <v>14391</v>
      </c>
    </row>
    <row r="8275" spans="1:5" x14ac:dyDescent="0.25">
      <c r="A8275" t="s">
        <v>5723</v>
      </c>
      <c r="B8275" t="s">
        <v>13132</v>
      </c>
      <c r="C8275">
        <f>VLOOKUP(B8275,'[1]Main Sheet'!$A:$C,3,0)</f>
        <v>270</v>
      </c>
      <c r="D8275" t="str">
        <f>IF(COUNTIF(KIT!$A:$A,A8275)&gt;0,"Yes","No")</f>
        <v>Yes</v>
      </c>
      <c r="E8275" t="s">
        <v>14391</v>
      </c>
    </row>
    <row r="8276" spans="1:5" x14ac:dyDescent="0.25">
      <c r="A8276" t="s">
        <v>5723</v>
      </c>
      <c r="B8276" t="s">
        <v>14176</v>
      </c>
      <c r="C8276">
        <f>VLOOKUP(B8276,'[1]Main Sheet'!$A:$C,3,0)</f>
        <v>82.5</v>
      </c>
      <c r="D8276" t="str">
        <f>IF(COUNTIF(KIT!$A:$A,A8276)&gt;0,"Yes","No")</f>
        <v>Yes</v>
      </c>
      <c r="E8276">
        <v>46203</v>
      </c>
    </row>
    <row r="8277" spans="1:5" x14ac:dyDescent="0.25">
      <c r="A8277" t="s">
        <v>5723</v>
      </c>
      <c r="B8277" t="s">
        <v>14327</v>
      </c>
      <c r="C8277">
        <f>VLOOKUP(B8277,'[1]Main Sheet'!$A:$C,3,0)</f>
        <v>175.83</v>
      </c>
      <c r="D8277" t="str">
        <f>IF(COUNTIF(KIT!$A:$A,A8277)&gt;0,"Yes","No")</f>
        <v>Yes</v>
      </c>
      <c r="E8277" t="s">
        <v>14391</v>
      </c>
    </row>
    <row r="8278" spans="1:5" x14ac:dyDescent="0.25">
      <c r="A8278" t="s">
        <v>5485</v>
      </c>
      <c r="B8278" t="s">
        <v>13133</v>
      </c>
      <c r="C8278">
        <f>VLOOKUP(B8278,'[1]Main Sheet'!$A:$C,3,0)</f>
        <v>320</v>
      </c>
      <c r="D8278" t="str">
        <f>IF(COUNTIF(KIT!$A:$A,A8278)&gt;0,"Yes","No")</f>
        <v>Yes</v>
      </c>
      <c r="E8278" t="s">
        <v>14391</v>
      </c>
    </row>
    <row r="8279" spans="1:5" x14ac:dyDescent="0.25">
      <c r="A8279" t="s">
        <v>5485</v>
      </c>
      <c r="B8279" t="s">
        <v>14181</v>
      </c>
      <c r="C8279">
        <f>VLOOKUP(B8279,'[1]Main Sheet'!$A:$C,3,0)</f>
        <v>64.17</v>
      </c>
      <c r="D8279" t="str">
        <f>IF(COUNTIF(KIT!$A:$A,A8279)&gt;0,"Yes","No")</f>
        <v>Yes</v>
      </c>
      <c r="E8279" t="s">
        <v>14391</v>
      </c>
    </row>
    <row r="8280" spans="1:5" x14ac:dyDescent="0.25">
      <c r="A8280" t="s">
        <v>5485</v>
      </c>
      <c r="B8280" t="s">
        <v>14328</v>
      </c>
      <c r="C8280">
        <f>VLOOKUP(B8280,'[1]Main Sheet'!$A:$C,3,0)</f>
        <v>196.67</v>
      </c>
      <c r="D8280" t="str">
        <f>IF(COUNTIF(KIT!$A:$A,A8280)&gt;0,"Yes","No")</f>
        <v>Yes</v>
      </c>
      <c r="E8280" t="s">
        <v>14391</v>
      </c>
    </row>
    <row r="8281" spans="1:5" x14ac:dyDescent="0.25">
      <c r="A8281" t="s">
        <v>5487</v>
      </c>
      <c r="B8281" t="s">
        <v>14218</v>
      </c>
      <c r="C8281">
        <f>VLOOKUP(B8281,'[1]Main Sheet'!$A:$C,3,0)</f>
        <v>328.33</v>
      </c>
      <c r="D8281" t="str">
        <f>IF(COUNTIF(KIT!$A:$A,A8281)&gt;0,"Yes","No")</f>
        <v>Yes</v>
      </c>
      <c r="E8281" t="s">
        <v>14391</v>
      </c>
    </row>
    <row r="8282" spans="1:5" x14ac:dyDescent="0.25">
      <c r="A8282" t="s">
        <v>5487</v>
      </c>
      <c r="B8282" t="s">
        <v>14181</v>
      </c>
      <c r="C8282">
        <f>VLOOKUP(B8282,'[1]Main Sheet'!$A:$C,3,0)</f>
        <v>64.17</v>
      </c>
      <c r="D8282" t="str">
        <f>IF(COUNTIF(KIT!$A:$A,A8282)&gt;0,"Yes","No")</f>
        <v>Yes</v>
      </c>
      <c r="E8282" t="s">
        <v>14391</v>
      </c>
    </row>
    <row r="8283" spans="1:5" x14ac:dyDescent="0.25">
      <c r="A8283" t="s">
        <v>5487</v>
      </c>
      <c r="B8283" t="s">
        <v>14328</v>
      </c>
      <c r="C8283">
        <f>VLOOKUP(B8283,'[1]Main Sheet'!$A:$C,3,0)</f>
        <v>196.67</v>
      </c>
      <c r="D8283" t="str">
        <f>IF(COUNTIF(KIT!$A:$A,A8283)&gt;0,"Yes","No")</f>
        <v>Yes</v>
      </c>
      <c r="E8283" t="s">
        <v>14391</v>
      </c>
    </row>
    <row r="8284" spans="1:5" x14ac:dyDescent="0.25">
      <c r="A8284" t="s">
        <v>5489</v>
      </c>
      <c r="B8284" t="s">
        <v>13132</v>
      </c>
      <c r="C8284">
        <f>VLOOKUP(B8284,'[1]Main Sheet'!$A:$C,3,0)</f>
        <v>270</v>
      </c>
      <c r="D8284" t="str">
        <f>IF(COUNTIF(KIT!$A:$A,A8284)&gt;0,"Yes","No")</f>
        <v>Yes</v>
      </c>
      <c r="E8284" t="s">
        <v>14391</v>
      </c>
    </row>
    <row r="8285" spans="1:5" x14ac:dyDescent="0.25">
      <c r="A8285" t="s">
        <v>5489</v>
      </c>
      <c r="B8285" t="s">
        <v>14181</v>
      </c>
      <c r="C8285">
        <f>VLOOKUP(B8285,'[1]Main Sheet'!$A:$C,3,0)</f>
        <v>64.17</v>
      </c>
      <c r="D8285" t="str">
        <f>IF(COUNTIF(KIT!$A:$A,A8285)&gt;0,"Yes","No")</f>
        <v>Yes</v>
      </c>
      <c r="E8285" t="s">
        <v>14391</v>
      </c>
    </row>
    <row r="8286" spans="1:5" x14ac:dyDescent="0.25">
      <c r="A8286" t="s">
        <v>5489</v>
      </c>
      <c r="B8286" t="s">
        <v>14328</v>
      </c>
      <c r="C8286">
        <f>VLOOKUP(B8286,'[1]Main Sheet'!$A:$C,3,0)</f>
        <v>196.67</v>
      </c>
      <c r="D8286" t="str">
        <f>IF(COUNTIF(KIT!$A:$A,A8286)&gt;0,"Yes","No")</f>
        <v>Yes</v>
      </c>
      <c r="E8286" t="s">
        <v>14391</v>
      </c>
    </row>
    <row r="8287" spans="1:5" x14ac:dyDescent="0.25">
      <c r="A8287" t="s">
        <v>5311</v>
      </c>
      <c r="B8287" t="s">
        <v>13133</v>
      </c>
      <c r="C8287">
        <f>VLOOKUP(B8287,'[1]Main Sheet'!$A:$C,3,0)</f>
        <v>320</v>
      </c>
      <c r="D8287" t="str">
        <f>IF(COUNTIF(KIT!$A:$A,A8287)&gt;0,"Yes","No")</f>
        <v>Yes</v>
      </c>
      <c r="E8287" t="s">
        <v>14391</v>
      </c>
    </row>
    <row r="8288" spans="1:5" x14ac:dyDescent="0.25">
      <c r="A8288" t="s">
        <v>5311</v>
      </c>
      <c r="B8288" t="s">
        <v>14187</v>
      </c>
      <c r="C8288">
        <f>VLOOKUP(B8288,'[1]Main Sheet'!$A:$C,3,0)</f>
        <v>55.83</v>
      </c>
      <c r="D8288" t="str">
        <f>IF(COUNTIF(KIT!$A:$A,A8288)&gt;0,"Yes","No")</f>
        <v>Yes</v>
      </c>
      <c r="E8288" t="s">
        <v>14391</v>
      </c>
    </row>
    <row r="8289" spans="1:5" x14ac:dyDescent="0.25">
      <c r="A8289" t="s">
        <v>5311</v>
      </c>
      <c r="B8289" t="s">
        <v>14329</v>
      </c>
      <c r="C8289">
        <f>VLOOKUP(B8289,'[1]Main Sheet'!$A:$C,3,0)</f>
        <v>163.33000000000001</v>
      </c>
      <c r="D8289" t="str">
        <f>IF(COUNTIF(KIT!$A:$A,A8289)&gt;0,"Yes","No")</f>
        <v>Yes</v>
      </c>
      <c r="E8289" t="s">
        <v>14391</v>
      </c>
    </row>
    <row r="8290" spans="1:5" x14ac:dyDescent="0.25">
      <c r="A8290" t="s">
        <v>5313</v>
      </c>
      <c r="B8290" t="s">
        <v>14218</v>
      </c>
      <c r="C8290">
        <f>VLOOKUP(B8290,'[1]Main Sheet'!$A:$C,3,0)</f>
        <v>328.33</v>
      </c>
      <c r="D8290" t="str">
        <f>IF(COUNTIF(KIT!$A:$A,A8290)&gt;0,"Yes","No")</f>
        <v>Yes</v>
      </c>
      <c r="E8290" t="s">
        <v>14391</v>
      </c>
    </row>
    <row r="8291" spans="1:5" x14ac:dyDescent="0.25">
      <c r="A8291" t="s">
        <v>5313</v>
      </c>
      <c r="B8291" t="s">
        <v>14187</v>
      </c>
      <c r="C8291">
        <f>VLOOKUP(B8291,'[1]Main Sheet'!$A:$C,3,0)</f>
        <v>55.83</v>
      </c>
      <c r="D8291" t="str">
        <f>IF(COUNTIF(KIT!$A:$A,A8291)&gt;0,"Yes","No")</f>
        <v>Yes</v>
      </c>
      <c r="E8291" t="s">
        <v>14391</v>
      </c>
    </row>
    <row r="8292" spans="1:5" x14ac:dyDescent="0.25">
      <c r="A8292" t="s">
        <v>5313</v>
      </c>
      <c r="B8292" t="s">
        <v>14329</v>
      </c>
      <c r="C8292">
        <f>VLOOKUP(B8292,'[1]Main Sheet'!$A:$C,3,0)</f>
        <v>163.33000000000001</v>
      </c>
      <c r="D8292" t="str">
        <f>IF(COUNTIF(KIT!$A:$A,A8292)&gt;0,"Yes","No")</f>
        <v>Yes</v>
      </c>
      <c r="E8292" t="s">
        <v>14391</v>
      </c>
    </row>
    <row r="8293" spans="1:5" x14ac:dyDescent="0.25">
      <c r="A8293" t="s">
        <v>5315</v>
      </c>
      <c r="B8293" t="s">
        <v>13132</v>
      </c>
      <c r="C8293">
        <f>VLOOKUP(B8293,'[1]Main Sheet'!$A:$C,3,0)</f>
        <v>270</v>
      </c>
      <c r="D8293" t="str">
        <f>IF(COUNTIF(KIT!$A:$A,A8293)&gt;0,"Yes","No")</f>
        <v>Yes</v>
      </c>
      <c r="E8293" t="s">
        <v>14391</v>
      </c>
    </row>
    <row r="8294" spans="1:5" x14ac:dyDescent="0.25">
      <c r="A8294" t="s">
        <v>5315</v>
      </c>
      <c r="B8294" t="s">
        <v>14187</v>
      </c>
      <c r="C8294">
        <f>VLOOKUP(B8294,'[1]Main Sheet'!$A:$C,3,0)</f>
        <v>55.83</v>
      </c>
      <c r="D8294" t="str">
        <f>IF(COUNTIF(KIT!$A:$A,A8294)&gt;0,"Yes","No")</f>
        <v>Yes</v>
      </c>
      <c r="E8294" t="s">
        <v>14391</v>
      </c>
    </row>
    <row r="8295" spans="1:5" x14ac:dyDescent="0.25">
      <c r="A8295" t="s">
        <v>5315</v>
      </c>
      <c r="B8295" t="s">
        <v>14329</v>
      </c>
      <c r="C8295">
        <f>VLOOKUP(B8295,'[1]Main Sheet'!$A:$C,3,0)</f>
        <v>163.33000000000001</v>
      </c>
      <c r="D8295" t="str">
        <f>IF(COUNTIF(KIT!$A:$A,A8295)&gt;0,"Yes","No")</f>
        <v>Yes</v>
      </c>
      <c r="E8295" t="s">
        <v>14391</v>
      </c>
    </row>
    <row r="8296" spans="1:5" x14ac:dyDescent="0.25">
      <c r="A8296" t="s">
        <v>5611</v>
      </c>
      <c r="B8296" t="s">
        <v>13133</v>
      </c>
      <c r="C8296">
        <f>VLOOKUP(B8296,'[1]Main Sheet'!$A:$C,3,0)</f>
        <v>320</v>
      </c>
      <c r="D8296" t="str">
        <f>IF(COUNTIF(KIT!$A:$A,A8296)&gt;0,"Yes","No")</f>
        <v>Yes</v>
      </c>
      <c r="E8296" t="s">
        <v>14391</v>
      </c>
    </row>
    <row r="8297" spans="1:5" x14ac:dyDescent="0.25">
      <c r="A8297" t="s">
        <v>5611</v>
      </c>
      <c r="B8297" t="s">
        <v>13121</v>
      </c>
      <c r="C8297">
        <f>VLOOKUP(B8297,'[1]Main Sheet'!$A:$C,3,0)</f>
        <v>51.67</v>
      </c>
      <c r="D8297" t="str">
        <f>IF(COUNTIF(KIT!$A:$A,A8297)&gt;0,"Yes","No")</f>
        <v>Yes</v>
      </c>
      <c r="E8297" t="s">
        <v>14391</v>
      </c>
    </row>
    <row r="8298" spans="1:5" x14ac:dyDescent="0.25">
      <c r="A8298" t="s">
        <v>5611</v>
      </c>
      <c r="B8298" t="s">
        <v>14330</v>
      </c>
      <c r="C8298">
        <f>VLOOKUP(B8298,'[1]Main Sheet'!$A:$C,3,0)</f>
        <v>175</v>
      </c>
      <c r="D8298" t="str">
        <f>IF(COUNTIF(KIT!$A:$A,A8298)&gt;0,"Yes","No")</f>
        <v>Yes</v>
      </c>
      <c r="E8298" t="s">
        <v>14391</v>
      </c>
    </row>
    <row r="8299" spans="1:5" x14ac:dyDescent="0.25">
      <c r="A8299" t="s">
        <v>5613</v>
      </c>
      <c r="B8299" t="s">
        <v>14218</v>
      </c>
      <c r="C8299">
        <f>VLOOKUP(B8299,'[1]Main Sheet'!$A:$C,3,0)</f>
        <v>328.33</v>
      </c>
      <c r="D8299" t="str">
        <f>IF(COUNTIF(KIT!$A:$A,A8299)&gt;0,"Yes","No")</f>
        <v>Yes</v>
      </c>
      <c r="E8299" t="s">
        <v>14391</v>
      </c>
    </row>
    <row r="8300" spans="1:5" x14ac:dyDescent="0.25">
      <c r="A8300" t="s">
        <v>5613</v>
      </c>
      <c r="B8300" t="s">
        <v>13121</v>
      </c>
      <c r="C8300">
        <f>VLOOKUP(B8300,'[1]Main Sheet'!$A:$C,3,0)</f>
        <v>51.67</v>
      </c>
      <c r="D8300" t="str">
        <f>IF(COUNTIF(KIT!$A:$A,A8300)&gt;0,"Yes","No")</f>
        <v>Yes</v>
      </c>
      <c r="E8300" t="s">
        <v>14391</v>
      </c>
    </row>
    <row r="8301" spans="1:5" x14ac:dyDescent="0.25">
      <c r="A8301" t="s">
        <v>5613</v>
      </c>
      <c r="B8301" t="s">
        <v>14330</v>
      </c>
      <c r="C8301">
        <f>VLOOKUP(B8301,'[1]Main Sheet'!$A:$C,3,0)</f>
        <v>175</v>
      </c>
      <c r="D8301" t="str">
        <f>IF(COUNTIF(KIT!$A:$A,A8301)&gt;0,"Yes","No")</f>
        <v>Yes</v>
      </c>
      <c r="E8301" t="s">
        <v>14391</v>
      </c>
    </row>
    <row r="8302" spans="1:5" x14ac:dyDescent="0.25">
      <c r="A8302" t="s">
        <v>5615</v>
      </c>
      <c r="B8302" t="s">
        <v>13132</v>
      </c>
      <c r="C8302">
        <f>VLOOKUP(B8302,'[1]Main Sheet'!$A:$C,3,0)</f>
        <v>270</v>
      </c>
      <c r="D8302" t="str">
        <f>IF(COUNTIF(KIT!$A:$A,A8302)&gt;0,"Yes","No")</f>
        <v>Yes</v>
      </c>
      <c r="E8302" t="s">
        <v>14391</v>
      </c>
    </row>
    <row r="8303" spans="1:5" x14ac:dyDescent="0.25">
      <c r="A8303" t="s">
        <v>5615</v>
      </c>
      <c r="B8303" t="s">
        <v>13121</v>
      </c>
      <c r="C8303">
        <f>VLOOKUP(B8303,'[1]Main Sheet'!$A:$C,3,0)</f>
        <v>51.67</v>
      </c>
      <c r="D8303" t="str">
        <f>IF(COUNTIF(KIT!$A:$A,A8303)&gt;0,"Yes","No")</f>
        <v>Yes</v>
      </c>
      <c r="E8303" t="s">
        <v>14391</v>
      </c>
    </row>
    <row r="8304" spans="1:5" x14ac:dyDescent="0.25">
      <c r="A8304" t="s">
        <v>5615</v>
      </c>
      <c r="B8304" t="s">
        <v>14330</v>
      </c>
      <c r="C8304">
        <f>VLOOKUP(B8304,'[1]Main Sheet'!$A:$C,3,0)</f>
        <v>175</v>
      </c>
      <c r="D8304" t="str">
        <f>IF(COUNTIF(KIT!$A:$A,A8304)&gt;0,"Yes","No")</f>
        <v>Yes</v>
      </c>
      <c r="E8304" t="s">
        <v>14391</v>
      </c>
    </row>
    <row r="8305" spans="1:5" x14ac:dyDescent="0.25">
      <c r="A8305" t="s">
        <v>5857</v>
      </c>
      <c r="B8305" t="s">
        <v>13141</v>
      </c>
      <c r="C8305">
        <f>VLOOKUP(B8305,'[1]Main Sheet'!$A:$C,3,0)</f>
        <v>364.17</v>
      </c>
      <c r="D8305" t="str">
        <f>IF(COUNTIF(KIT!$A:$A,A8305)&gt;0,"Yes","No")</f>
        <v>Yes</v>
      </c>
      <c r="E8305" t="s">
        <v>14391</v>
      </c>
    </row>
    <row r="8306" spans="1:5" x14ac:dyDescent="0.25">
      <c r="A8306" t="s">
        <v>5857</v>
      </c>
      <c r="B8306" t="s">
        <v>14176</v>
      </c>
      <c r="C8306">
        <f>VLOOKUP(B8306,'[1]Main Sheet'!$A:$C,3,0)</f>
        <v>82.5</v>
      </c>
      <c r="D8306" t="str">
        <f>IF(COUNTIF(KIT!$A:$A,A8306)&gt;0,"Yes","No")</f>
        <v>Yes</v>
      </c>
      <c r="E8306">
        <v>46203</v>
      </c>
    </row>
    <row r="8307" spans="1:5" x14ac:dyDescent="0.25">
      <c r="A8307" t="s">
        <v>5857</v>
      </c>
      <c r="B8307" t="s">
        <v>14327</v>
      </c>
      <c r="C8307">
        <f>VLOOKUP(B8307,'[1]Main Sheet'!$A:$C,3,0)</f>
        <v>175.83</v>
      </c>
      <c r="D8307" t="str">
        <f>IF(COUNTIF(KIT!$A:$A,A8307)&gt;0,"Yes","No")</f>
        <v>Yes</v>
      </c>
      <c r="E8307" t="s">
        <v>14391</v>
      </c>
    </row>
    <row r="8308" spans="1:5" x14ac:dyDescent="0.25">
      <c r="A8308" t="s">
        <v>5859</v>
      </c>
      <c r="B8308" t="s">
        <v>14222</v>
      </c>
      <c r="C8308">
        <f>VLOOKUP(B8308,'[1]Main Sheet'!$A:$C,3,0)</f>
        <v>377.5</v>
      </c>
      <c r="D8308" t="str">
        <f>IF(COUNTIF(KIT!$A:$A,A8308)&gt;0,"Yes","No")</f>
        <v>Yes</v>
      </c>
      <c r="E8308" t="s">
        <v>14391</v>
      </c>
    </row>
    <row r="8309" spans="1:5" x14ac:dyDescent="0.25">
      <c r="A8309" t="s">
        <v>5859</v>
      </c>
      <c r="B8309" t="s">
        <v>14176</v>
      </c>
      <c r="C8309">
        <f>VLOOKUP(B8309,'[1]Main Sheet'!$A:$C,3,0)</f>
        <v>82.5</v>
      </c>
      <c r="D8309" t="str">
        <f>IF(COUNTIF(KIT!$A:$A,A8309)&gt;0,"Yes","No")</f>
        <v>Yes</v>
      </c>
      <c r="E8309">
        <v>46203</v>
      </c>
    </row>
    <row r="8310" spans="1:5" x14ac:dyDescent="0.25">
      <c r="A8310" t="s">
        <v>5859</v>
      </c>
      <c r="B8310" t="s">
        <v>14327</v>
      </c>
      <c r="C8310">
        <f>VLOOKUP(B8310,'[1]Main Sheet'!$A:$C,3,0)</f>
        <v>175.83</v>
      </c>
      <c r="D8310" t="str">
        <f>IF(COUNTIF(KIT!$A:$A,A8310)&gt;0,"Yes","No")</f>
        <v>Yes</v>
      </c>
      <c r="E8310" t="s">
        <v>14391</v>
      </c>
    </row>
    <row r="8311" spans="1:5" x14ac:dyDescent="0.25">
      <c r="A8311" t="s">
        <v>5861</v>
      </c>
      <c r="B8311" t="s">
        <v>13140</v>
      </c>
      <c r="C8311">
        <f>VLOOKUP(B8311,'[1]Main Sheet'!$A:$C,3,0)</f>
        <v>312.5</v>
      </c>
      <c r="D8311" t="str">
        <f>IF(COUNTIF(KIT!$A:$A,A8311)&gt;0,"Yes","No")</f>
        <v>Yes</v>
      </c>
      <c r="E8311" t="s">
        <v>14391</v>
      </c>
    </row>
    <row r="8312" spans="1:5" x14ac:dyDescent="0.25">
      <c r="A8312" t="s">
        <v>5861</v>
      </c>
      <c r="B8312" t="s">
        <v>14176</v>
      </c>
      <c r="C8312">
        <f>VLOOKUP(B8312,'[1]Main Sheet'!$A:$C,3,0)</f>
        <v>82.5</v>
      </c>
      <c r="D8312" t="str">
        <f>IF(COUNTIF(KIT!$A:$A,A8312)&gt;0,"Yes","No")</f>
        <v>Yes</v>
      </c>
      <c r="E8312">
        <v>46203</v>
      </c>
    </row>
    <row r="8313" spans="1:5" x14ac:dyDescent="0.25">
      <c r="A8313" t="s">
        <v>5861</v>
      </c>
      <c r="B8313" t="s">
        <v>14327</v>
      </c>
      <c r="C8313">
        <f>VLOOKUP(B8313,'[1]Main Sheet'!$A:$C,3,0)</f>
        <v>175.83</v>
      </c>
      <c r="D8313" t="str">
        <f>IF(COUNTIF(KIT!$A:$A,A8313)&gt;0,"Yes","No")</f>
        <v>Yes</v>
      </c>
      <c r="E8313" t="s">
        <v>14391</v>
      </c>
    </row>
    <row r="8314" spans="1:5" x14ac:dyDescent="0.25">
      <c r="A8314" t="s">
        <v>5725</v>
      </c>
      <c r="B8314" t="s">
        <v>13141</v>
      </c>
      <c r="C8314">
        <f>VLOOKUP(B8314,'[1]Main Sheet'!$A:$C,3,0)</f>
        <v>364.17</v>
      </c>
      <c r="D8314" t="str">
        <f>IF(COUNTIF(KIT!$A:$A,A8314)&gt;0,"Yes","No")</f>
        <v>Yes</v>
      </c>
      <c r="E8314" t="s">
        <v>14391</v>
      </c>
    </row>
    <row r="8315" spans="1:5" x14ac:dyDescent="0.25">
      <c r="A8315" t="s">
        <v>5725</v>
      </c>
      <c r="B8315" t="s">
        <v>14181</v>
      </c>
      <c r="C8315">
        <f>VLOOKUP(B8315,'[1]Main Sheet'!$A:$C,3,0)</f>
        <v>64.17</v>
      </c>
      <c r="D8315" t="str">
        <f>IF(COUNTIF(KIT!$A:$A,A8315)&gt;0,"Yes","No")</f>
        <v>Yes</v>
      </c>
      <c r="E8315" t="s">
        <v>14391</v>
      </c>
    </row>
    <row r="8316" spans="1:5" x14ac:dyDescent="0.25">
      <c r="A8316" t="s">
        <v>5725</v>
      </c>
      <c r="B8316" t="s">
        <v>14328</v>
      </c>
      <c r="C8316">
        <f>VLOOKUP(B8316,'[1]Main Sheet'!$A:$C,3,0)</f>
        <v>196.67</v>
      </c>
      <c r="D8316" t="str">
        <f>IF(COUNTIF(KIT!$A:$A,A8316)&gt;0,"Yes","No")</f>
        <v>Yes</v>
      </c>
      <c r="E8316" t="s">
        <v>14391</v>
      </c>
    </row>
    <row r="8317" spans="1:5" x14ac:dyDescent="0.25">
      <c r="A8317" t="s">
        <v>5727</v>
      </c>
      <c r="B8317" t="s">
        <v>14222</v>
      </c>
      <c r="C8317">
        <f>VLOOKUP(B8317,'[1]Main Sheet'!$A:$C,3,0)</f>
        <v>377.5</v>
      </c>
      <c r="D8317" t="str">
        <f>IF(COUNTIF(KIT!$A:$A,A8317)&gt;0,"Yes","No")</f>
        <v>Yes</v>
      </c>
      <c r="E8317" t="s">
        <v>14391</v>
      </c>
    </row>
    <row r="8318" spans="1:5" x14ac:dyDescent="0.25">
      <c r="A8318" t="s">
        <v>5727</v>
      </c>
      <c r="B8318" t="s">
        <v>14181</v>
      </c>
      <c r="C8318">
        <f>VLOOKUP(B8318,'[1]Main Sheet'!$A:$C,3,0)</f>
        <v>64.17</v>
      </c>
      <c r="D8318" t="str">
        <f>IF(COUNTIF(KIT!$A:$A,A8318)&gt;0,"Yes","No")</f>
        <v>Yes</v>
      </c>
      <c r="E8318" t="s">
        <v>14391</v>
      </c>
    </row>
    <row r="8319" spans="1:5" x14ac:dyDescent="0.25">
      <c r="A8319" t="s">
        <v>5727</v>
      </c>
      <c r="B8319" t="s">
        <v>14328</v>
      </c>
      <c r="C8319">
        <f>VLOOKUP(B8319,'[1]Main Sheet'!$A:$C,3,0)</f>
        <v>196.67</v>
      </c>
      <c r="D8319" t="str">
        <f>IF(COUNTIF(KIT!$A:$A,A8319)&gt;0,"Yes","No")</f>
        <v>Yes</v>
      </c>
      <c r="E8319" t="s">
        <v>14391</v>
      </c>
    </row>
    <row r="8320" spans="1:5" x14ac:dyDescent="0.25">
      <c r="A8320" t="s">
        <v>5729</v>
      </c>
      <c r="B8320" t="s">
        <v>13140</v>
      </c>
      <c r="C8320">
        <f>VLOOKUP(B8320,'[1]Main Sheet'!$A:$C,3,0)</f>
        <v>312.5</v>
      </c>
      <c r="D8320" t="str">
        <f>IF(COUNTIF(KIT!$A:$A,A8320)&gt;0,"Yes","No")</f>
        <v>Yes</v>
      </c>
      <c r="E8320" t="s">
        <v>14391</v>
      </c>
    </row>
    <row r="8321" spans="1:5" x14ac:dyDescent="0.25">
      <c r="A8321" t="s">
        <v>5729</v>
      </c>
      <c r="B8321" t="s">
        <v>14181</v>
      </c>
      <c r="C8321">
        <f>VLOOKUP(B8321,'[1]Main Sheet'!$A:$C,3,0)</f>
        <v>64.17</v>
      </c>
      <c r="D8321" t="str">
        <f>IF(COUNTIF(KIT!$A:$A,A8321)&gt;0,"Yes","No")</f>
        <v>Yes</v>
      </c>
      <c r="E8321" t="s">
        <v>14391</v>
      </c>
    </row>
    <row r="8322" spans="1:5" x14ac:dyDescent="0.25">
      <c r="A8322" t="s">
        <v>5729</v>
      </c>
      <c r="B8322" t="s">
        <v>14328</v>
      </c>
      <c r="C8322">
        <f>VLOOKUP(B8322,'[1]Main Sheet'!$A:$C,3,0)</f>
        <v>196.67</v>
      </c>
      <c r="D8322" t="str">
        <f>IF(COUNTIF(KIT!$A:$A,A8322)&gt;0,"Yes","No")</f>
        <v>Yes</v>
      </c>
      <c r="E8322" t="s">
        <v>14391</v>
      </c>
    </row>
    <row r="8323" spans="1:5" x14ac:dyDescent="0.25">
      <c r="A8323" t="s">
        <v>5461</v>
      </c>
      <c r="B8323" t="s">
        <v>13141</v>
      </c>
      <c r="C8323">
        <f>VLOOKUP(B8323,'[1]Main Sheet'!$A:$C,3,0)</f>
        <v>364.17</v>
      </c>
      <c r="D8323" t="str">
        <f>IF(COUNTIF(KIT!$A:$A,A8323)&gt;0,"Yes","No")</f>
        <v>Yes</v>
      </c>
      <c r="E8323" t="s">
        <v>14391</v>
      </c>
    </row>
    <row r="8324" spans="1:5" x14ac:dyDescent="0.25">
      <c r="A8324" t="s">
        <v>5461</v>
      </c>
      <c r="B8324" t="s">
        <v>14187</v>
      </c>
      <c r="C8324">
        <f>VLOOKUP(B8324,'[1]Main Sheet'!$A:$C,3,0)</f>
        <v>55.83</v>
      </c>
      <c r="D8324" t="str">
        <f>IF(COUNTIF(KIT!$A:$A,A8324)&gt;0,"Yes","No")</f>
        <v>Yes</v>
      </c>
      <c r="E8324" t="s">
        <v>14391</v>
      </c>
    </row>
    <row r="8325" spans="1:5" x14ac:dyDescent="0.25">
      <c r="A8325" t="s">
        <v>5461</v>
      </c>
      <c r="B8325" t="s">
        <v>14329</v>
      </c>
      <c r="C8325">
        <f>VLOOKUP(B8325,'[1]Main Sheet'!$A:$C,3,0)</f>
        <v>163.33000000000001</v>
      </c>
      <c r="D8325" t="str">
        <f>IF(COUNTIF(KIT!$A:$A,A8325)&gt;0,"Yes","No")</f>
        <v>Yes</v>
      </c>
      <c r="E8325" t="s">
        <v>14391</v>
      </c>
    </row>
    <row r="8326" spans="1:5" x14ac:dyDescent="0.25">
      <c r="A8326" t="s">
        <v>5463</v>
      </c>
      <c r="B8326" t="s">
        <v>14222</v>
      </c>
      <c r="C8326">
        <f>VLOOKUP(B8326,'[1]Main Sheet'!$A:$C,3,0)</f>
        <v>377.5</v>
      </c>
      <c r="D8326" t="str">
        <f>IF(COUNTIF(KIT!$A:$A,A8326)&gt;0,"Yes","No")</f>
        <v>Yes</v>
      </c>
      <c r="E8326" t="s">
        <v>14391</v>
      </c>
    </row>
    <row r="8327" spans="1:5" x14ac:dyDescent="0.25">
      <c r="A8327" t="s">
        <v>5463</v>
      </c>
      <c r="B8327" t="s">
        <v>14187</v>
      </c>
      <c r="C8327">
        <f>VLOOKUP(B8327,'[1]Main Sheet'!$A:$C,3,0)</f>
        <v>55.83</v>
      </c>
      <c r="D8327" t="str">
        <f>IF(COUNTIF(KIT!$A:$A,A8327)&gt;0,"Yes","No")</f>
        <v>Yes</v>
      </c>
      <c r="E8327" t="s">
        <v>14391</v>
      </c>
    </row>
    <row r="8328" spans="1:5" x14ac:dyDescent="0.25">
      <c r="A8328" t="s">
        <v>5463</v>
      </c>
      <c r="B8328" t="s">
        <v>14329</v>
      </c>
      <c r="C8328">
        <f>VLOOKUP(B8328,'[1]Main Sheet'!$A:$C,3,0)</f>
        <v>163.33000000000001</v>
      </c>
      <c r="D8328" t="str">
        <f>IF(COUNTIF(KIT!$A:$A,A8328)&gt;0,"Yes","No")</f>
        <v>Yes</v>
      </c>
      <c r="E8328" t="s">
        <v>14391</v>
      </c>
    </row>
    <row r="8329" spans="1:5" x14ac:dyDescent="0.25">
      <c r="A8329" t="s">
        <v>5465</v>
      </c>
      <c r="B8329" t="s">
        <v>13140</v>
      </c>
      <c r="C8329">
        <f>VLOOKUP(B8329,'[1]Main Sheet'!$A:$C,3,0)</f>
        <v>312.5</v>
      </c>
      <c r="D8329" t="str">
        <f>IF(COUNTIF(KIT!$A:$A,A8329)&gt;0,"Yes","No")</f>
        <v>Yes</v>
      </c>
      <c r="E8329" t="s">
        <v>14391</v>
      </c>
    </row>
    <row r="8330" spans="1:5" x14ac:dyDescent="0.25">
      <c r="A8330" t="s">
        <v>5465</v>
      </c>
      <c r="B8330" t="s">
        <v>14187</v>
      </c>
      <c r="C8330">
        <f>VLOOKUP(B8330,'[1]Main Sheet'!$A:$C,3,0)</f>
        <v>55.83</v>
      </c>
      <c r="D8330" t="str">
        <f>IF(COUNTIF(KIT!$A:$A,A8330)&gt;0,"Yes","No")</f>
        <v>Yes</v>
      </c>
      <c r="E8330" t="s">
        <v>14391</v>
      </c>
    </row>
    <row r="8331" spans="1:5" x14ac:dyDescent="0.25">
      <c r="A8331" t="s">
        <v>5465</v>
      </c>
      <c r="B8331" t="s">
        <v>14329</v>
      </c>
      <c r="C8331">
        <f>VLOOKUP(B8331,'[1]Main Sheet'!$A:$C,3,0)</f>
        <v>163.33000000000001</v>
      </c>
      <c r="D8331" t="str">
        <f>IF(COUNTIF(KIT!$A:$A,A8331)&gt;0,"Yes","No")</f>
        <v>Yes</v>
      </c>
      <c r="E8331" t="s">
        <v>14391</v>
      </c>
    </row>
    <row r="8332" spans="1:5" x14ac:dyDescent="0.25">
      <c r="A8332" t="s">
        <v>5731</v>
      </c>
      <c r="B8332" t="s">
        <v>13141</v>
      </c>
      <c r="C8332">
        <f>VLOOKUP(B8332,'[1]Main Sheet'!$A:$C,3,0)</f>
        <v>364.17</v>
      </c>
      <c r="D8332" t="str">
        <f>IF(COUNTIF(KIT!$A:$A,A8332)&gt;0,"Yes","No")</f>
        <v>Yes</v>
      </c>
      <c r="E8332" t="s">
        <v>14391</v>
      </c>
    </row>
    <row r="8333" spans="1:5" x14ac:dyDescent="0.25">
      <c r="A8333" t="s">
        <v>5731</v>
      </c>
      <c r="B8333" t="s">
        <v>13121</v>
      </c>
      <c r="C8333">
        <f>VLOOKUP(B8333,'[1]Main Sheet'!$A:$C,3,0)</f>
        <v>51.67</v>
      </c>
      <c r="D8333" t="str">
        <f>IF(COUNTIF(KIT!$A:$A,A8333)&gt;0,"Yes","No")</f>
        <v>Yes</v>
      </c>
      <c r="E8333" t="s">
        <v>14391</v>
      </c>
    </row>
    <row r="8334" spans="1:5" x14ac:dyDescent="0.25">
      <c r="A8334" t="s">
        <v>5731</v>
      </c>
      <c r="B8334" t="s">
        <v>14330</v>
      </c>
      <c r="C8334">
        <f>VLOOKUP(B8334,'[1]Main Sheet'!$A:$C,3,0)</f>
        <v>175</v>
      </c>
      <c r="D8334" t="str">
        <f>IF(COUNTIF(KIT!$A:$A,A8334)&gt;0,"Yes","No")</f>
        <v>Yes</v>
      </c>
      <c r="E8334" t="s">
        <v>14391</v>
      </c>
    </row>
    <row r="8335" spans="1:5" x14ac:dyDescent="0.25">
      <c r="A8335" t="s">
        <v>5733</v>
      </c>
      <c r="B8335" t="s">
        <v>14222</v>
      </c>
      <c r="C8335">
        <f>VLOOKUP(B8335,'[1]Main Sheet'!$A:$C,3,0)</f>
        <v>377.5</v>
      </c>
      <c r="D8335" t="str">
        <f>IF(COUNTIF(KIT!$A:$A,A8335)&gt;0,"Yes","No")</f>
        <v>Yes</v>
      </c>
      <c r="E8335" t="s">
        <v>14391</v>
      </c>
    </row>
    <row r="8336" spans="1:5" x14ac:dyDescent="0.25">
      <c r="A8336" t="s">
        <v>5733</v>
      </c>
      <c r="B8336" t="s">
        <v>13121</v>
      </c>
      <c r="C8336">
        <f>VLOOKUP(B8336,'[1]Main Sheet'!$A:$C,3,0)</f>
        <v>51.67</v>
      </c>
      <c r="D8336" t="str">
        <f>IF(COUNTIF(KIT!$A:$A,A8336)&gt;0,"Yes","No")</f>
        <v>Yes</v>
      </c>
      <c r="E8336" t="s">
        <v>14391</v>
      </c>
    </row>
    <row r="8337" spans="1:5" x14ac:dyDescent="0.25">
      <c r="A8337" t="s">
        <v>5733</v>
      </c>
      <c r="B8337" t="s">
        <v>14330</v>
      </c>
      <c r="C8337">
        <f>VLOOKUP(B8337,'[1]Main Sheet'!$A:$C,3,0)</f>
        <v>175</v>
      </c>
      <c r="D8337" t="str">
        <f>IF(COUNTIF(KIT!$A:$A,A8337)&gt;0,"Yes","No")</f>
        <v>Yes</v>
      </c>
      <c r="E8337" t="s">
        <v>14391</v>
      </c>
    </row>
    <row r="8338" spans="1:5" x14ac:dyDescent="0.25">
      <c r="A8338" t="s">
        <v>5735</v>
      </c>
      <c r="B8338" t="s">
        <v>13140</v>
      </c>
      <c r="C8338">
        <f>VLOOKUP(B8338,'[1]Main Sheet'!$A:$C,3,0)</f>
        <v>312.5</v>
      </c>
      <c r="D8338" t="str">
        <f>IF(COUNTIF(KIT!$A:$A,A8338)&gt;0,"Yes","No")</f>
        <v>Yes</v>
      </c>
      <c r="E8338" t="s">
        <v>14391</v>
      </c>
    </row>
    <row r="8339" spans="1:5" x14ac:dyDescent="0.25">
      <c r="A8339" t="s">
        <v>5735</v>
      </c>
      <c r="B8339" t="s">
        <v>13121</v>
      </c>
      <c r="C8339">
        <f>VLOOKUP(B8339,'[1]Main Sheet'!$A:$C,3,0)</f>
        <v>51.67</v>
      </c>
      <c r="D8339" t="str">
        <f>IF(COUNTIF(KIT!$A:$A,A8339)&gt;0,"Yes","No")</f>
        <v>Yes</v>
      </c>
      <c r="E8339" t="s">
        <v>14391</v>
      </c>
    </row>
    <row r="8340" spans="1:5" x14ac:dyDescent="0.25">
      <c r="A8340" t="s">
        <v>5735</v>
      </c>
      <c r="B8340" t="s">
        <v>14330</v>
      </c>
      <c r="C8340">
        <f>VLOOKUP(B8340,'[1]Main Sheet'!$A:$C,3,0)</f>
        <v>175</v>
      </c>
      <c r="D8340" t="str">
        <f>IF(COUNTIF(KIT!$A:$A,A8340)&gt;0,"Yes","No")</f>
        <v>Yes</v>
      </c>
      <c r="E8340" t="s">
        <v>14391</v>
      </c>
    </row>
    <row r="8341" spans="1:5" x14ac:dyDescent="0.25">
      <c r="A8341" t="s">
        <v>5929</v>
      </c>
      <c r="B8341" t="s">
        <v>13149</v>
      </c>
      <c r="C8341">
        <f>VLOOKUP(B8341,'[1]Main Sheet'!$A:$C,3,0)</f>
        <v>392.5</v>
      </c>
      <c r="D8341" t="str">
        <f>IF(COUNTIF(KIT!$A:$A,A8341)&gt;0,"Yes","No")</f>
        <v>Yes</v>
      </c>
      <c r="E8341" t="s">
        <v>14391</v>
      </c>
    </row>
    <row r="8342" spans="1:5" x14ac:dyDescent="0.25">
      <c r="A8342" t="s">
        <v>5929</v>
      </c>
      <c r="B8342" t="s">
        <v>14176</v>
      </c>
      <c r="C8342">
        <f>VLOOKUP(B8342,'[1]Main Sheet'!$A:$C,3,0)</f>
        <v>82.5</v>
      </c>
      <c r="D8342" t="str">
        <f>IF(COUNTIF(KIT!$A:$A,A8342)&gt;0,"Yes","No")</f>
        <v>Yes</v>
      </c>
      <c r="E8342">
        <v>46203</v>
      </c>
    </row>
    <row r="8343" spans="1:5" x14ac:dyDescent="0.25">
      <c r="A8343" t="s">
        <v>5929</v>
      </c>
      <c r="B8343" t="s">
        <v>14327</v>
      </c>
      <c r="C8343">
        <f>VLOOKUP(B8343,'[1]Main Sheet'!$A:$C,3,0)</f>
        <v>175.83</v>
      </c>
      <c r="D8343" t="str">
        <f>IF(COUNTIF(KIT!$A:$A,A8343)&gt;0,"Yes","No")</f>
        <v>Yes</v>
      </c>
      <c r="E8343" t="s">
        <v>14391</v>
      </c>
    </row>
    <row r="8344" spans="1:5" x14ac:dyDescent="0.25">
      <c r="A8344" t="s">
        <v>5931</v>
      </c>
      <c r="B8344" t="s">
        <v>14226</v>
      </c>
      <c r="C8344">
        <f>VLOOKUP(B8344,'[1]Main Sheet'!$A:$C,3,0)</f>
        <v>405</v>
      </c>
      <c r="D8344" t="str">
        <f>IF(COUNTIF(KIT!$A:$A,A8344)&gt;0,"Yes","No")</f>
        <v>Yes</v>
      </c>
      <c r="E8344" t="s">
        <v>14391</v>
      </c>
    </row>
    <row r="8345" spans="1:5" x14ac:dyDescent="0.25">
      <c r="A8345" t="s">
        <v>5931</v>
      </c>
      <c r="B8345" t="s">
        <v>14176</v>
      </c>
      <c r="C8345">
        <f>VLOOKUP(B8345,'[1]Main Sheet'!$A:$C,3,0)</f>
        <v>82.5</v>
      </c>
      <c r="D8345" t="str">
        <f>IF(COUNTIF(KIT!$A:$A,A8345)&gt;0,"Yes","No")</f>
        <v>Yes</v>
      </c>
      <c r="E8345">
        <v>46203</v>
      </c>
    </row>
    <row r="8346" spans="1:5" x14ac:dyDescent="0.25">
      <c r="A8346" t="s">
        <v>5931</v>
      </c>
      <c r="B8346" t="s">
        <v>14327</v>
      </c>
      <c r="C8346">
        <f>VLOOKUP(B8346,'[1]Main Sheet'!$A:$C,3,0)</f>
        <v>175.83</v>
      </c>
      <c r="D8346" t="str">
        <f>IF(COUNTIF(KIT!$A:$A,A8346)&gt;0,"Yes","No")</f>
        <v>Yes</v>
      </c>
      <c r="E8346" t="s">
        <v>14391</v>
      </c>
    </row>
    <row r="8347" spans="1:5" x14ac:dyDescent="0.25">
      <c r="A8347" t="s">
        <v>5933</v>
      </c>
      <c r="B8347" t="s">
        <v>13148</v>
      </c>
      <c r="C8347">
        <f>VLOOKUP(B8347,'[1]Main Sheet'!$A:$C,3,0)</f>
        <v>334.17</v>
      </c>
      <c r="D8347" t="str">
        <f>IF(COUNTIF(KIT!$A:$A,A8347)&gt;0,"Yes","No")</f>
        <v>Yes</v>
      </c>
      <c r="E8347" t="s">
        <v>14391</v>
      </c>
    </row>
    <row r="8348" spans="1:5" x14ac:dyDescent="0.25">
      <c r="A8348" t="s">
        <v>5933</v>
      </c>
      <c r="B8348" t="s">
        <v>14176</v>
      </c>
      <c r="C8348">
        <f>VLOOKUP(B8348,'[1]Main Sheet'!$A:$C,3,0)</f>
        <v>82.5</v>
      </c>
      <c r="D8348" t="str">
        <f>IF(COUNTIF(KIT!$A:$A,A8348)&gt;0,"Yes","No")</f>
        <v>Yes</v>
      </c>
      <c r="E8348">
        <v>46203</v>
      </c>
    </row>
    <row r="8349" spans="1:5" x14ac:dyDescent="0.25">
      <c r="A8349" t="s">
        <v>5933</v>
      </c>
      <c r="B8349" t="s">
        <v>14327</v>
      </c>
      <c r="C8349">
        <f>VLOOKUP(B8349,'[1]Main Sheet'!$A:$C,3,0)</f>
        <v>175.83</v>
      </c>
      <c r="D8349" t="str">
        <f>IF(COUNTIF(KIT!$A:$A,A8349)&gt;0,"Yes","No")</f>
        <v>Yes</v>
      </c>
      <c r="E8349" t="s">
        <v>14391</v>
      </c>
    </row>
    <row r="8350" spans="1:5" x14ac:dyDescent="0.25">
      <c r="A8350" t="s">
        <v>5803</v>
      </c>
      <c r="B8350" t="s">
        <v>13149</v>
      </c>
      <c r="C8350">
        <f>VLOOKUP(B8350,'[1]Main Sheet'!$A:$C,3,0)</f>
        <v>392.5</v>
      </c>
      <c r="D8350" t="str">
        <f>IF(COUNTIF(KIT!$A:$A,A8350)&gt;0,"Yes","No")</f>
        <v>Yes</v>
      </c>
      <c r="E8350" t="s">
        <v>14391</v>
      </c>
    </row>
    <row r="8351" spans="1:5" x14ac:dyDescent="0.25">
      <c r="A8351" t="s">
        <v>5803</v>
      </c>
      <c r="B8351" t="s">
        <v>14181</v>
      </c>
      <c r="C8351">
        <f>VLOOKUP(B8351,'[1]Main Sheet'!$A:$C,3,0)</f>
        <v>64.17</v>
      </c>
      <c r="D8351" t="str">
        <f>IF(COUNTIF(KIT!$A:$A,A8351)&gt;0,"Yes","No")</f>
        <v>Yes</v>
      </c>
      <c r="E8351" t="s">
        <v>14391</v>
      </c>
    </row>
    <row r="8352" spans="1:5" x14ac:dyDescent="0.25">
      <c r="A8352" t="s">
        <v>5803</v>
      </c>
      <c r="B8352" t="s">
        <v>14328</v>
      </c>
      <c r="C8352">
        <f>VLOOKUP(B8352,'[1]Main Sheet'!$A:$C,3,0)</f>
        <v>196.67</v>
      </c>
      <c r="D8352" t="str">
        <f>IF(COUNTIF(KIT!$A:$A,A8352)&gt;0,"Yes","No")</f>
        <v>Yes</v>
      </c>
      <c r="E8352" t="s">
        <v>14391</v>
      </c>
    </row>
    <row r="8353" spans="1:5" x14ac:dyDescent="0.25">
      <c r="A8353" t="s">
        <v>5805</v>
      </c>
      <c r="B8353" t="s">
        <v>14226</v>
      </c>
      <c r="C8353">
        <f>VLOOKUP(B8353,'[1]Main Sheet'!$A:$C,3,0)</f>
        <v>405</v>
      </c>
      <c r="D8353" t="str">
        <f>IF(COUNTIF(KIT!$A:$A,A8353)&gt;0,"Yes","No")</f>
        <v>Yes</v>
      </c>
      <c r="E8353" t="s">
        <v>14391</v>
      </c>
    </row>
    <row r="8354" spans="1:5" x14ac:dyDescent="0.25">
      <c r="A8354" t="s">
        <v>5805</v>
      </c>
      <c r="B8354" t="s">
        <v>14181</v>
      </c>
      <c r="C8354">
        <f>VLOOKUP(B8354,'[1]Main Sheet'!$A:$C,3,0)</f>
        <v>64.17</v>
      </c>
      <c r="D8354" t="str">
        <f>IF(COUNTIF(KIT!$A:$A,A8354)&gt;0,"Yes","No")</f>
        <v>Yes</v>
      </c>
      <c r="E8354" t="s">
        <v>14391</v>
      </c>
    </row>
    <row r="8355" spans="1:5" x14ac:dyDescent="0.25">
      <c r="A8355" t="s">
        <v>5805</v>
      </c>
      <c r="B8355" t="s">
        <v>14328</v>
      </c>
      <c r="C8355">
        <f>VLOOKUP(B8355,'[1]Main Sheet'!$A:$C,3,0)</f>
        <v>196.67</v>
      </c>
      <c r="D8355" t="str">
        <f>IF(COUNTIF(KIT!$A:$A,A8355)&gt;0,"Yes","No")</f>
        <v>Yes</v>
      </c>
      <c r="E8355" t="s">
        <v>14391</v>
      </c>
    </row>
    <row r="8356" spans="1:5" x14ac:dyDescent="0.25">
      <c r="A8356" t="s">
        <v>5807</v>
      </c>
      <c r="B8356" t="s">
        <v>13148</v>
      </c>
      <c r="C8356">
        <f>VLOOKUP(B8356,'[1]Main Sheet'!$A:$C,3,0)</f>
        <v>334.17</v>
      </c>
      <c r="D8356" t="str">
        <f>IF(COUNTIF(KIT!$A:$A,A8356)&gt;0,"Yes","No")</f>
        <v>Yes</v>
      </c>
      <c r="E8356" t="s">
        <v>14391</v>
      </c>
    </row>
    <row r="8357" spans="1:5" x14ac:dyDescent="0.25">
      <c r="A8357" t="s">
        <v>5807</v>
      </c>
      <c r="B8357" t="s">
        <v>14181</v>
      </c>
      <c r="C8357">
        <f>VLOOKUP(B8357,'[1]Main Sheet'!$A:$C,3,0)</f>
        <v>64.17</v>
      </c>
      <c r="D8357" t="str">
        <f>IF(COUNTIF(KIT!$A:$A,A8357)&gt;0,"Yes","No")</f>
        <v>Yes</v>
      </c>
      <c r="E8357" t="s">
        <v>14391</v>
      </c>
    </row>
    <row r="8358" spans="1:5" x14ac:dyDescent="0.25">
      <c r="A8358" t="s">
        <v>5807</v>
      </c>
      <c r="B8358" t="s">
        <v>14328</v>
      </c>
      <c r="C8358">
        <f>VLOOKUP(B8358,'[1]Main Sheet'!$A:$C,3,0)</f>
        <v>196.67</v>
      </c>
      <c r="D8358" t="str">
        <f>IF(COUNTIF(KIT!$A:$A,A8358)&gt;0,"Yes","No")</f>
        <v>Yes</v>
      </c>
      <c r="E8358" t="s">
        <v>14391</v>
      </c>
    </row>
    <row r="8359" spans="1:5" x14ac:dyDescent="0.25">
      <c r="A8359" t="s">
        <v>5689</v>
      </c>
      <c r="B8359" t="s">
        <v>13149</v>
      </c>
      <c r="C8359">
        <f>VLOOKUP(B8359,'[1]Main Sheet'!$A:$C,3,0)</f>
        <v>392.5</v>
      </c>
      <c r="D8359" t="str">
        <f>IF(COUNTIF(KIT!$A:$A,A8359)&gt;0,"Yes","No")</f>
        <v>Yes</v>
      </c>
      <c r="E8359" t="s">
        <v>14391</v>
      </c>
    </row>
    <row r="8360" spans="1:5" x14ac:dyDescent="0.25">
      <c r="A8360" t="s">
        <v>5689</v>
      </c>
      <c r="B8360" t="s">
        <v>14187</v>
      </c>
      <c r="C8360">
        <f>VLOOKUP(B8360,'[1]Main Sheet'!$A:$C,3,0)</f>
        <v>55.83</v>
      </c>
      <c r="D8360" t="str">
        <f>IF(COUNTIF(KIT!$A:$A,A8360)&gt;0,"Yes","No")</f>
        <v>Yes</v>
      </c>
      <c r="E8360" t="s">
        <v>14391</v>
      </c>
    </row>
    <row r="8361" spans="1:5" x14ac:dyDescent="0.25">
      <c r="A8361" t="s">
        <v>5689</v>
      </c>
      <c r="B8361" t="s">
        <v>14329</v>
      </c>
      <c r="C8361">
        <f>VLOOKUP(B8361,'[1]Main Sheet'!$A:$C,3,0)</f>
        <v>163.33000000000001</v>
      </c>
      <c r="D8361" t="str">
        <f>IF(COUNTIF(KIT!$A:$A,A8361)&gt;0,"Yes","No")</f>
        <v>Yes</v>
      </c>
      <c r="E8361" t="s">
        <v>14391</v>
      </c>
    </row>
    <row r="8362" spans="1:5" x14ac:dyDescent="0.25">
      <c r="A8362" t="s">
        <v>5691</v>
      </c>
      <c r="B8362" t="s">
        <v>14226</v>
      </c>
      <c r="C8362">
        <f>VLOOKUP(B8362,'[1]Main Sheet'!$A:$C,3,0)</f>
        <v>405</v>
      </c>
      <c r="D8362" t="str">
        <f>IF(COUNTIF(KIT!$A:$A,A8362)&gt;0,"Yes","No")</f>
        <v>Yes</v>
      </c>
      <c r="E8362" t="s">
        <v>14391</v>
      </c>
    </row>
    <row r="8363" spans="1:5" x14ac:dyDescent="0.25">
      <c r="A8363" t="s">
        <v>5691</v>
      </c>
      <c r="B8363" t="s">
        <v>14187</v>
      </c>
      <c r="C8363">
        <f>VLOOKUP(B8363,'[1]Main Sheet'!$A:$C,3,0)</f>
        <v>55.83</v>
      </c>
      <c r="D8363" t="str">
        <f>IF(COUNTIF(KIT!$A:$A,A8363)&gt;0,"Yes","No")</f>
        <v>Yes</v>
      </c>
      <c r="E8363" t="s">
        <v>14391</v>
      </c>
    </row>
    <row r="8364" spans="1:5" x14ac:dyDescent="0.25">
      <c r="A8364" t="s">
        <v>5691</v>
      </c>
      <c r="B8364" t="s">
        <v>14329</v>
      </c>
      <c r="C8364">
        <f>VLOOKUP(B8364,'[1]Main Sheet'!$A:$C,3,0)</f>
        <v>163.33000000000001</v>
      </c>
      <c r="D8364" t="str">
        <f>IF(COUNTIF(KIT!$A:$A,A8364)&gt;0,"Yes","No")</f>
        <v>Yes</v>
      </c>
      <c r="E8364" t="s">
        <v>14391</v>
      </c>
    </row>
    <row r="8365" spans="1:5" x14ac:dyDescent="0.25">
      <c r="A8365" t="s">
        <v>5693</v>
      </c>
      <c r="B8365" t="s">
        <v>13148</v>
      </c>
      <c r="C8365">
        <f>VLOOKUP(B8365,'[1]Main Sheet'!$A:$C,3,0)</f>
        <v>334.17</v>
      </c>
      <c r="D8365" t="str">
        <f>IF(COUNTIF(KIT!$A:$A,A8365)&gt;0,"Yes","No")</f>
        <v>Yes</v>
      </c>
      <c r="E8365" t="s">
        <v>14391</v>
      </c>
    </row>
    <row r="8366" spans="1:5" x14ac:dyDescent="0.25">
      <c r="A8366" t="s">
        <v>5693</v>
      </c>
      <c r="B8366" t="s">
        <v>14187</v>
      </c>
      <c r="C8366">
        <f>VLOOKUP(B8366,'[1]Main Sheet'!$A:$C,3,0)</f>
        <v>55.83</v>
      </c>
      <c r="D8366" t="str">
        <f>IF(COUNTIF(KIT!$A:$A,A8366)&gt;0,"Yes","No")</f>
        <v>Yes</v>
      </c>
      <c r="E8366" t="s">
        <v>14391</v>
      </c>
    </row>
    <row r="8367" spans="1:5" x14ac:dyDescent="0.25">
      <c r="A8367" t="s">
        <v>5693</v>
      </c>
      <c r="B8367" t="s">
        <v>14329</v>
      </c>
      <c r="C8367">
        <f>VLOOKUP(B8367,'[1]Main Sheet'!$A:$C,3,0)</f>
        <v>163.33000000000001</v>
      </c>
      <c r="D8367" t="str">
        <f>IF(COUNTIF(KIT!$A:$A,A8367)&gt;0,"Yes","No")</f>
        <v>Yes</v>
      </c>
      <c r="E8367" t="s">
        <v>14391</v>
      </c>
    </row>
    <row r="8368" spans="1:5" x14ac:dyDescent="0.25">
      <c r="A8368" t="s">
        <v>5809</v>
      </c>
      <c r="B8368" t="s">
        <v>13149</v>
      </c>
      <c r="C8368">
        <f>VLOOKUP(B8368,'[1]Main Sheet'!$A:$C,3,0)</f>
        <v>392.5</v>
      </c>
      <c r="D8368" t="str">
        <f>IF(COUNTIF(KIT!$A:$A,A8368)&gt;0,"Yes","No")</f>
        <v>Yes</v>
      </c>
      <c r="E8368" t="s">
        <v>14391</v>
      </c>
    </row>
    <row r="8369" spans="1:5" x14ac:dyDescent="0.25">
      <c r="A8369" t="s">
        <v>5809</v>
      </c>
      <c r="B8369" t="s">
        <v>13121</v>
      </c>
      <c r="C8369">
        <f>VLOOKUP(B8369,'[1]Main Sheet'!$A:$C,3,0)</f>
        <v>51.67</v>
      </c>
      <c r="D8369" t="str">
        <f>IF(COUNTIF(KIT!$A:$A,A8369)&gt;0,"Yes","No")</f>
        <v>Yes</v>
      </c>
      <c r="E8369" t="s">
        <v>14391</v>
      </c>
    </row>
    <row r="8370" spans="1:5" x14ac:dyDescent="0.25">
      <c r="A8370" t="s">
        <v>5809</v>
      </c>
      <c r="B8370" t="s">
        <v>14330</v>
      </c>
      <c r="C8370">
        <f>VLOOKUP(B8370,'[1]Main Sheet'!$A:$C,3,0)</f>
        <v>175</v>
      </c>
      <c r="D8370" t="str">
        <f>IF(COUNTIF(KIT!$A:$A,A8370)&gt;0,"Yes","No")</f>
        <v>Yes</v>
      </c>
      <c r="E8370" t="s">
        <v>14391</v>
      </c>
    </row>
    <row r="8371" spans="1:5" x14ac:dyDescent="0.25">
      <c r="A8371" t="s">
        <v>5811</v>
      </c>
      <c r="B8371" t="s">
        <v>14226</v>
      </c>
      <c r="C8371">
        <f>VLOOKUP(B8371,'[1]Main Sheet'!$A:$C,3,0)</f>
        <v>405</v>
      </c>
      <c r="D8371" t="str">
        <f>IF(COUNTIF(KIT!$A:$A,A8371)&gt;0,"Yes","No")</f>
        <v>Yes</v>
      </c>
      <c r="E8371" t="s">
        <v>14391</v>
      </c>
    </row>
    <row r="8372" spans="1:5" x14ac:dyDescent="0.25">
      <c r="A8372" t="s">
        <v>5811</v>
      </c>
      <c r="B8372" t="s">
        <v>13121</v>
      </c>
      <c r="C8372">
        <f>VLOOKUP(B8372,'[1]Main Sheet'!$A:$C,3,0)</f>
        <v>51.67</v>
      </c>
      <c r="D8372" t="str">
        <f>IF(COUNTIF(KIT!$A:$A,A8372)&gt;0,"Yes","No")</f>
        <v>Yes</v>
      </c>
      <c r="E8372" t="s">
        <v>14391</v>
      </c>
    </row>
    <row r="8373" spans="1:5" x14ac:dyDescent="0.25">
      <c r="A8373" t="s">
        <v>5811</v>
      </c>
      <c r="B8373" t="s">
        <v>14330</v>
      </c>
      <c r="C8373">
        <f>VLOOKUP(B8373,'[1]Main Sheet'!$A:$C,3,0)</f>
        <v>175</v>
      </c>
      <c r="D8373" t="str">
        <f>IF(COUNTIF(KIT!$A:$A,A8373)&gt;0,"Yes","No")</f>
        <v>Yes</v>
      </c>
      <c r="E8373" t="s">
        <v>14391</v>
      </c>
    </row>
    <row r="8374" spans="1:5" x14ac:dyDescent="0.25">
      <c r="A8374" t="s">
        <v>5813</v>
      </c>
      <c r="B8374" t="s">
        <v>13148</v>
      </c>
      <c r="C8374">
        <f>VLOOKUP(B8374,'[1]Main Sheet'!$A:$C,3,0)</f>
        <v>334.17</v>
      </c>
      <c r="D8374" t="str">
        <f>IF(COUNTIF(KIT!$A:$A,A8374)&gt;0,"Yes","No")</f>
        <v>Yes</v>
      </c>
      <c r="E8374" t="s">
        <v>14391</v>
      </c>
    </row>
    <row r="8375" spans="1:5" x14ac:dyDescent="0.25">
      <c r="A8375" t="s">
        <v>5813</v>
      </c>
      <c r="B8375" t="s">
        <v>13121</v>
      </c>
      <c r="C8375">
        <f>VLOOKUP(B8375,'[1]Main Sheet'!$A:$C,3,0)</f>
        <v>51.67</v>
      </c>
      <c r="D8375" t="str">
        <f>IF(COUNTIF(KIT!$A:$A,A8375)&gt;0,"Yes","No")</f>
        <v>Yes</v>
      </c>
      <c r="E8375" t="s">
        <v>14391</v>
      </c>
    </row>
    <row r="8376" spans="1:5" x14ac:dyDescent="0.25">
      <c r="A8376" t="s">
        <v>5813</v>
      </c>
      <c r="B8376" t="s">
        <v>14330</v>
      </c>
      <c r="C8376">
        <f>VLOOKUP(B8376,'[1]Main Sheet'!$A:$C,3,0)</f>
        <v>175</v>
      </c>
      <c r="D8376" t="str">
        <f>IF(COUNTIF(KIT!$A:$A,A8376)&gt;0,"Yes","No")</f>
        <v>Yes</v>
      </c>
      <c r="E8376" t="s">
        <v>14391</v>
      </c>
    </row>
    <row r="8377" spans="1:5" x14ac:dyDescent="0.25">
      <c r="A8377" t="s">
        <v>6007</v>
      </c>
      <c r="B8377" t="s">
        <v>13157</v>
      </c>
      <c r="C8377">
        <f>VLOOKUP(B8377,'[1]Main Sheet'!$A:$C,3,0)</f>
        <v>424.17</v>
      </c>
      <c r="D8377" t="str">
        <f>IF(COUNTIF(KIT!$A:$A,A8377)&gt;0,"Yes","No")</f>
        <v>Yes</v>
      </c>
      <c r="E8377" t="s">
        <v>14391</v>
      </c>
    </row>
    <row r="8378" spans="1:5" x14ac:dyDescent="0.25">
      <c r="A8378" t="s">
        <v>6007</v>
      </c>
      <c r="B8378" t="s">
        <v>14176</v>
      </c>
      <c r="C8378">
        <f>VLOOKUP(B8378,'[1]Main Sheet'!$A:$C,3,0)</f>
        <v>82.5</v>
      </c>
      <c r="D8378" t="str">
        <f>IF(COUNTIF(KIT!$A:$A,A8378)&gt;0,"Yes","No")</f>
        <v>Yes</v>
      </c>
      <c r="E8378">
        <v>46203</v>
      </c>
    </row>
    <row r="8379" spans="1:5" x14ac:dyDescent="0.25">
      <c r="A8379" t="s">
        <v>6007</v>
      </c>
      <c r="B8379" t="s">
        <v>14327</v>
      </c>
      <c r="C8379">
        <f>VLOOKUP(B8379,'[1]Main Sheet'!$A:$C,3,0)</f>
        <v>175.83</v>
      </c>
      <c r="D8379" t="str">
        <f>IF(COUNTIF(KIT!$A:$A,A8379)&gt;0,"Yes","No")</f>
        <v>Yes</v>
      </c>
      <c r="E8379" t="s">
        <v>14391</v>
      </c>
    </row>
    <row r="8380" spans="1:5" x14ac:dyDescent="0.25">
      <c r="A8380" t="s">
        <v>6009</v>
      </c>
      <c r="B8380" t="s">
        <v>14230</v>
      </c>
      <c r="C8380">
        <f>VLOOKUP(B8380,'[1]Main Sheet'!$A:$C,3,0)</f>
        <v>437.5</v>
      </c>
      <c r="D8380" t="str">
        <f>IF(COUNTIF(KIT!$A:$A,A8380)&gt;0,"Yes","No")</f>
        <v>Yes</v>
      </c>
      <c r="E8380" t="s">
        <v>14391</v>
      </c>
    </row>
    <row r="8381" spans="1:5" x14ac:dyDescent="0.25">
      <c r="A8381" t="s">
        <v>6009</v>
      </c>
      <c r="B8381" t="s">
        <v>14176</v>
      </c>
      <c r="C8381">
        <f>VLOOKUP(B8381,'[1]Main Sheet'!$A:$C,3,0)</f>
        <v>82.5</v>
      </c>
      <c r="D8381" t="str">
        <f>IF(COUNTIF(KIT!$A:$A,A8381)&gt;0,"Yes","No")</f>
        <v>Yes</v>
      </c>
      <c r="E8381">
        <v>46203</v>
      </c>
    </row>
    <row r="8382" spans="1:5" x14ac:dyDescent="0.25">
      <c r="A8382" t="s">
        <v>6009</v>
      </c>
      <c r="B8382" t="s">
        <v>14327</v>
      </c>
      <c r="C8382">
        <f>VLOOKUP(B8382,'[1]Main Sheet'!$A:$C,3,0)</f>
        <v>175.83</v>
      </c>
      <c r="D8382" t="str">
        <f>IF(COUNTIF(KIT!$A:$A,A8382)&gt;0,"Yes","No")</f>
        <v>Yes</v>
      </c>
      <c r="E8382" t="s">
        <v>14391</v>
      </c>
    </row>
    <row r="8383" spans="1:5" x14ac:dyDescent="0.25">
      <c r="A8383" t="s">
        <v>6011</v>
      </c>
      <c r="B8383" t="s">
        <v>13156</v>
      </c>
      <c r="C8383">
        <f>VLOOKUP(B8383,'[1]Main Sheet'!$A:$C,3,0)</f>
        <v>360</v>
      </c>
      <c r="D8383" t="str">
        <f>IF(COUNTIF(KIT!$A:$A,A8383)&gt;0,"Yes","No")</f>
        <v>Yes</v>
      </c>
      <c r="E8383" t="s">
        <v>14391</v>
      </c>
    </row>
    <row r="8384" spans="1:5" x14ac:dyDescent="0.25">
      <c r="A8384" t="s">
        <v>6011</v>
      </c>
      <c r="B8384" t="s">
        <v>14176</v>
      </c>
      <c r="C8384">
        <f>VLOOKUP(B8384,'[1]Main Sheet'!$A:$C,3,0)</f>
        <v>82.5</v>
      </c>
      <c r="D8384" t="str">
        <f>IF(COUNTIF(KIT!$A:$A,A8384)&gt;0,"Yes","No")</f>
        <v>Yes</v>
      </c>
      <c r="E8384">
        <v>46203</v>
      </c>
    </row>
    <row r="8385" spans="1:5" x14ac:dyDescent="0.25">
      <c r="A8385" t="s">
        <v>6011</v>
      </c>
      <c r="B8385" t="s">
        <v>14327</v>
      </c>
      <c r="C8385">
        <f>VLOOKUP(B8385,'[1]Main Sheet'!$A:$C,3,0)</f>
        <v>175.83</v>
      </c>
      <c r="D8385" t="str">
        <f>IF(COUNTIF(KIT!$A:$A,A8385)&gt;0,"Yes","No")</f>
        <v>Yes</v>
      </c>
      <c r="E8385" t="s">
        <v>14391</v>
      </c>
    </row>
    <row r="8386" spans="1:5" x14ac:dyDescent="0.25">
      <c r="A8386" t="s">
        <v>5899</v>
      </c>
      <c r="B8386" t="s">
        <v>13157</v>
      </c>
      <c r="C8386">
        <f>VLOOKUP(B8386,'[1]Main Sheet'!$A:$C,3,0)</f>
        <v>424.17</v>
      </c>
      <c r="D8386" t="str">
        <f>IF(COUNTIF(KIT!$A:$A,A8386)&gt;0,"Yes","No")</f>
        <v>Yes</v>
      </c>
      <c r="E8386" t="s">
        <v>14391</v>
      </c>
    </row>
    <row r="8387" spans="1:5" x14ac:dyDescent="0.25">
      <c r="A8387" t="s">
        <v>5899</v>
      </c>
      <c r="B8387" t="s">
        <v>14181</v>
      </c>
      <c r="C8387">
        <f>VLOOKUP(B8387,'[1]Main Sheet'!$A:$C,3,0)</f>
        <v>64.17</v>
      </c>
      <c r="D8387" t="str">
        <f>IF(COUNTIF(KIT!$A:$A,A8387)&gt;0,"Yes","No")</f>
        <v>Yes</v>
      </c>
      <c r="E8387" t="s">
        <v>14391</v>
      </c>
    </row>
    <row r="8388" spans="1:5" x14ac:dyDescent="0.25">
      <c r="A8388" t="s">
        <v>5899</v>
      </c>
      <c r="B8388" t="s">
        <v>14328</v>
      </c>
      <c r="C8388">
        <f>VLOOKUP(B8388,'[1]Main Sheet'!$A:$C,3,0)</f>
        <v>196.67</v>
      </c>
      <c r="D8388" t="str">
        <f>IF(COUNTIF(KIT!$A:$A,A8388)&gt;0,"Yes","No")</f>
        <v>Yes</v>
      </c>
      <c r="E8388" t="s">
        <v>14391</v>
      </c>
    </row>
    <row r="8389" spans="1:5" x14ac:dyDescent="0.25">
      <c r="A8389" t="s">
        <v>5901</v>
      </c>
      <c r="B8389" t="s">
        <v>14230</v>
      </c>
      <c r="C8389">
        <f>VLOOKUP(B8389,'[1]Main Sheet'!$A:$C,3,0)</f>
        <v>437.5</v>
      </c>
      <c r="D8389" t="str">
        <f>IF(COUNTIF(KIT!$A:$A,A8389)&gt;0,"Yes","No")</f>
        <v>Yes</v>
      </c>
      <c r="E8389" t="s">
        <v>14391</v>
      </c>
    </row>
    <row r="8390" spans="1:5" x14ac:dyDescent="0.25">
      <c r="A8390" t="s">
        <v>5901</v>
      </c>
      <c r="B8390" t="s">
        <v>14181</v>
      </c>
      <c r="C8390">
        <f>VLOOKUP(B8390,'[1]Main Sheet'!$A:$C,3,0)</f>
        <v>64.17</v>
      </c>
      <c r="D8390" t="str">
        <f>IF(COUNTIF(KIT!$A:$A,A8390)&gt;0,"Yes","No")</f>
        <v>Yes</v>
      </c>
      <c r="E8390" t="s">
        <v>14391</v>
      </c>
    </row>
    <row r="8391" spans="1:5" x14ac:dyDescent="0.25">
      <c r="A8391" t="s">
        <v>5901</v>
      </c>
      <c r="B8391" t="s">
        <v>14328</v>
      </c>
      <c r="C8391">
        <f>VLOOKUP(B8391,'[1]Main Sheet'!$A:$C,3,0)</f>
        <v>196.67</v>
      </c>
      <c r="D8391" t="str">
        <f>IF(COUNTIF(KIT!$A:$A,A8391)&gt;0,"Yes","No")</f>
        <v>Yes</v>
      </c>
      <c r="E8391" t="s">
        <v>14391</v>
      </c>
    </row>
    <row r="8392" spans="1:5" x14ac:dyDescent="0.25">
      <c r="A8392" t="s">
        <v>5903</v>
      </c>
      <c r="B8392" t="s">
        <v>13156</v>
      </c>
      <c r="C8392">
        <f>VLOOKUP(B8392,'[1]Main Sheet'!$A:$C,3,0)</f>
        <v>360</v>
      </c>
      <c r="D8392" t="str">
        <f>IF(COUNTIF(KIT!$A:$A,A8392)&gt;0,"Yes","No")</f>
        <v>Yes</v>
      </c>
      <c r="E8392" t="s">
        <v>14391</v>
      </c>
    </row>
    <row r="8393" spans="1:5" x14ac:dyDescent="0.25">
      <c r="A8393" t="s">
        <v>5903</v>
      </c>
      <c r="B8393" t="s">
        <v>14181</v>
      </c>
      <c r="C8393">
        <f>VLOOKUP(B8393,'[1]Main Sheet'!$A:$C,3,0)</f>
        <v>64.17</v>
      </c>
      <c r="D8393" t="str">
        <f>IF(COUNTIF(KIT!$A:$A,A8393)&gt;0,"Yes","No")</f>
        <v>Yes</v>
      </c>
      <c r="E8393" t="s">
        <v>14391</v>
      </c>
    </row>
    <row r="8394" spans="1:5" x14ac:dyDescent="0.25">
      <c r="A8394" t="s">
        <v>5903</v>
      </c>
      <c r="B8394" t="s">
        <v>14328</v>
      </c>
      <c r="C8394">
        <f>VLOOKUP(B8394,'[1]Main Sheet'!$A:$C,3,0)</f>
        <v>196.67</v>
      </c>
      <c r="D8394" t="str">
        <f>IF(COUNTIF(KIT!$A:$A,A8394)&gt;0,"Yes","No")</f>
        <v>Yes</v>
      </c>
      <c r="E8394" t="s">
        <v>14391</v>
      </c>
    </row>
    <row r="8395" spans="1:5" x14ac:dyDescent="0.25">
      <c r="A8395" t="s">
        <v>5815</v>
      </c>
      <c r="B8395" t="s">
        <v>13157</v>
      </c>
      <c r="C8395">
        <f>VLOOKUP(B8395,'[1]Main Sheet'!$A:$C,3,0)</f>
        <v>424.17</v>
      </c>
      <c r="D8395" t="str">
        <f>IF(COUNTIF(KIT!$A:$A,A8395)&gt;0,"Yes","No")</f>
        <v>Yes</v>
      </c>
      <c r="E8395" t="s">
        <v>14391</v>
      </c>
    </row>
    <row r="8396" spans="1:5" x14ac:dyDescent="0.25">
      <c r="A8396" t="s">
        <v>5815</v>
      </c>
      <c r="B8396" t="s">
        <v>14187</v>
      </c>
      <c r="C8396">
        <f>VLOOKUP(B8396,'[1]Main Sheet'!$A:$C,3,0)</f>
        <v>55.83</v>
      </c>
      <c r="D8396" t="str">
        <f>IF(COUNTIF(KIT!$A:$A,A8396)&gt;0,"Yes","No")</f>
        <v>Yes</v>
      </c>
      <c r="E8396" t="s">
        <v>14391</v>
      </c>
    </row>
    <row r="8397" spans="1:5" x14ac:dyDescent="0.25">
      <c r="A8397" t="s">
        <v>5815</v>
      </c>
      <c r="B8397" t="s">
        <v>14329</v>
      </c>
      <c r="C8397">
        <f>VLOOKUP(B8397,'[1]Main Sheet'!$A:$C,3,0)</f>
        <v>163.33000000000001</v>
      </c>
      <c r="D8397" t="str">
        <f>IF(COUNTIF(KIT!$A:$A,A8397)&gt;0,"Yes","No")</f>
        <v>Yes</v>
      </c>
      <c r="E8397" t="s">
        <v>14391</v>
      </c>
    </row>
    <row r="8398" spans="1:5" x14ac:dyDescent="0.25">
      <c r="A8398" t="s">
        <v>5817</v>
      </c>
      <c r="B8398" t="s">
        <v>14230</v>
      </c>
      <c r="C8398">
        <f>VLOOKUP(B8398,'[1]Main Sheet'!$A:$C,3,0)</f>
        <v>437.5</v>
      </c>
      <c r="D8398" t="str">
        <f>IF(COUNTIF(KIT!$A:$A,A8398)&gt;0,"Yes","No")</f>
        <v>Yes</v>
      </c>
      <c r="E8398" t="s">
        <v>14391</v>
      </c>
    </row>
    <row r="8399" spans="1:5" x14ac:dyDescent="0.25">
      <c r="A8399" t="s">
        <v>5817</v>
      </c>
      <c r="B8399" t="s">
        <v>14187</v>
      </c>
      <c r="C8399">
        <f>VLOOKUP(B8399,'[1]Main Sheet'!$A:$C,3,0)</f>
        <v>55.83</v>
      </c>
      <c r="D8399" t="str">
        <f>IF(COUNTIF(KIT!$A:$A,A8399)&gt;0,"Yes","No")</f>
        <v>Yes</v>
      </c>
      <c r="E8399" t="s">
        <v>14391</v>
      </c>
    </row>
    <row r="8400" spans="1:5" x14ac:dyDescent="0.25">
      <c r="A8400" t="s">
        <v>5817</v>
      </c>
      <c r="B8400" t="s">
        <v>14329</v>
      </c>
      <c r="C8400">
        <f>VLOOKUP(B8400,'[1]Main Sheet'!$A:$C,3,0)</f>
        <v>163.33000000000001</v>
      </c>
      <c r="D8400" t="str">
        <f>IF(COUNTIF(KIT!$A:$A,A8400)&gt;0,"Yes","No")</f>
        <v>Yes</v>
      </c>
      <c r="E8400" t="s">
        <v>14391</v>
      </c>
    </row>
    <row r="8401" spans="1:5" x14ac:dyDescent="0.25">
      <c r="A8401" t="s">
        <v>5819</v>
      </c>
      <c r="B8401" t="s">
        <v>13156</v>
      </c>
      <c r="C8401">
        <f>VLOOKUP(B8401,'[1]Main Sheet'!$A:$C,3,0)</f>
        <v>360</v>
      </c>
      <c r="D8401" t="str">
        <f>IF(COUNTIF(KIT!$A:$A,A8401)&gt;0,"Yes","No")</f>
        <v>Yes</v>
      </c>
      <c r="E8401" t="s">
        <v>14391</v>
      </c>
    </row>
    <row r="8402" spans="1:5" x14ac:dyDescent="0.25">
      <c r="A8402" t="s">
        <v>5819</v>
      </c>
      <c r="B8402" t="s">
        <v>14187</v>
      </c>
      <c r="C8402">
        <f>VLOOKUP(B8402,'[1]Main Sheet'!$A:$C,3,0)</f>
        <v>55.83</v>
      </c>
      <c r="D8402" t="str">
        <f>IF(COUNTIF(KIT!$A:$A,A8402)&gt;0,"Yes","No")</f>
        <v>Yes</v>
      </c>
      <c r="E8402" t="s">
        <v>14391</v>
      </c>
    </row>
    <row r="8403" spans="1:5" x14ac:dyDescent="0.25">
      <c r="A8403" t="s">
        <v>5819</v>
      </c>
      <c r="B8403" t="s">
        <v>14329</v>
      </c>
      <c r="C8403">
        <f>VLOOKUP(B8403,'[1]Main Sheet'!$A:$C,3,0)</f>
        <v>163.33000000000001</v>
      </c>
      <c r="D8403" t="str">
        <f>IF(COUNTIF(KIT!$A:$A,A8403)&gt;0,"Yes","No")</f>
        <v>Yes</v>
      </c>
      <c r="E8403" t="s">
        <v>14391</v>
      </c>
    </row>
    <row r="8404" spans="1:5" x14ac:dyDescent="0.25">
      <c r="A8404" t="s">
        <v>5905</v>
      </c>
      <c r="B8404" t="s">
        <v>13157</v>
      </c>
      <c r="C8404">
        <f>VLOOKUP(B8404,'[1]Main Sheet'!$A:$C,3,0)</f>
        <v>424.17</v>
      </c>
      <c r="D8404" t="str">
        <f>IF(COUNTIF(KIT!$A:$A,A8404)&gt;0,"Yes","No")</f>
        <v>Yes</v>
      </c>
      <c r="E8404" t="s">
        <v>14391</v>
      </c>
    </row>
    <row r="8405" spans="1:5" x14ac:dyDescent="0.25">
      <c r="A8405" t="s">
        <v>5905</v>
      </c>
      <c r="B8405" t="s">
        <v>13121</v>
      </c>
      <c r="C8405">
        <f>VLOOKUP(B8405,'[1]Main Sheet'!$A:$C,3,0)</f>
        <v>51.67</v>
      </c>
      <c r="D8405" t="str">
        <f>IF(COUNTIF(KIT!$A:$A,A8405)&gt;0,"Yes","No")</f>
        <v>Yes</v>
      </c>
      <c r="E8405" t="s">
        <v>14391</v>
      </c>
    </row>
    <row r="8406" spans="1:5" x14ac:dyDescent="0.25">
      <c r="A8406" t="s">
        <v>5905</v>
      </c>
      <c r="B8406" t="s">
        <v>14330</v>
      </c>
      <c r="C8406">
        <f>VLOOKUP(B8406,'[1]Main Sheet'!$A:$C,3,0)</f>
        <v>175</v>
      </c>
      <c r="D8406" t="str">
        <f>IF(COUNTIF(KIT!$A:$A,A8406)&gt;0,"Yes","No")</f>
        <v>Yes</v>
      </c>
      <c r="E8406" t="s">
        <v>14391</v>
      </c>
    </row>
    <row r="8407" spans="1:5" x14ac:dyDescent="0.25">
      <c r="A8407" t="s">
        <v>5907</v>
      </c>
      <c r="B8407" t="s">
        <v>14230</v>
      </c>
      <c r="C8407">
        <f>VLOOKUP(B8407,'[1]Main Sheet'!$A:$C,3,0)</f>
        <v>437.5</v>
      </c>
      <c r="D8407" t="str">
        <f>IF(COUNTIF(KIT!$A:$A,A8407)&gt;0,"Yes","No")</f>
        <v>Yes</v>
      </c>
      <c r="E8407" t="s">
        <v>14391</v>
      </c>
    </row>
    <row r="8408" spans="1:5" x14ac:dyDescent="0.25">
      <c r="A8408" t="s">
        <v>5907</v>
      </c>
      <c r="B8408" t="s">
        <v>13121</v>
      </c>
      <c r="C8408">
        <f>VLOOKUP(B8408,'[1]Main Sheet'!$A:$C,3,0)</f>
        <v>51.67</v>
      </c>
      <c r="D8408" t="str">
        <f>IF(COUNTIF(KIT!$A:$A,A8408)&gt;0,"Yes","No")</f>
        <v>Yes</v>
      </c>
      <c r="E8408" t="s">
        <v>14391</v>
      </c>
    </row>
    <row r="8409" spans="1:5" x14ac:dyDescent="0.25">
      <c r="A8409" t="s">
        <v>5907</v>
      </c>
      <c r="B8409" t="s">
        <v>14330</v>
      </c>
      <c r="C8409">
        <f>VLOOKUP(B8409,'[1]Main Sheet'!$A:$C,3,0)</f>
        <v>175</v>
      </c>
      <c r="D8409" t="str">
        <f>IF(COUNTIF(KIT!$A:$A,A8409)&gt;0,"Yes","No")</f>
        <v>Yes</v>
      </c>
      <c r="E8409" t="s">
        <v>14391</v>
      </c>
    </row>
    <row r="8410" spans="1:5" x14ac:dyDescent="0.25">
      <c r="A8410" t="s">
        <v>5909</v>
      </c>
      <c r="B8410" t="s">
        <v>13156</v>
      </c>
      <c r="C8410">
        <f>VLOOKUP(B8410,'[1]Main Sheet'!$A:$C,3,0)</f>
        <v>360</v>
      </c>
      <c r="D8410" t="str">
        <f>IF(COUNTIF(KIT!$A:$A,A8410)&gt;0,"Yes","No")</f>
        <v>Yes</v>
      </c>
      <c r="E8410" t="s">
        <v>14391</v>
      </c>
    </row>
    <row r="8411" spans="1:5" x14ac:dyDescent="0.25">
      <c r="A8411" t="s">
        <v>5909</v>
      </c>
      <c r="B8411" t="s">
        <v>13121</v>
      </c>
      <c r="C8411">
        <f>VLOOKUP(B8411,'[1]Main Sheet'!$A:$C,3,0)</f>
        <v>51.67</v>
      </c>
      <c r="D8411" t="str">
        <f>IF(COUNTIF(KIT!$A:$A,A8411)&gt;0,"Yes","No")</f>
        <v>Yes</v>
      </c>
      <c r="E8411" t="s">
        <v>14391</v>
      </c>
    </row>
    <row r="8412" spans="1:5" x14ac:dyDescent="0.25">
      <c r="A8412" t="s">
        <v>5909</v>
      </c>
      <c r="B8412" t="s">
        <v>14330</v>
      </c>
      <c r="C8412">
        <f>VLOOKUP(B8412,'[1]Main Sheet'!$A:$C,3,0)</f>
        <v>175</v>
      </c>
      <c r="D8412" t="str">
        <f>IF(COUNTIF(KIT!$A:$A,A8412)&gt;0,"Yes","No")</f>
        <v>Yes</v>
      </c>
      <c r="E8412" t="s">
        <v>14391</v>
      </c>
    </row>
    <row r="8413" spans="1:5" x14ac:dyDescent="0.25">
      <c r="A8413" t="s">
        <v>8117</v>
      </c>
      <c r="B8413" t="s">
        <v>14234</v>
      </c>
      <c r="C8413" t="e">
        <f>VLOOKUP(B8413,'[1]Main Sheet'!$A:$C,3,0)</f>
        <v>#N/A</v>
      </c>
      <c r="D8413" t="str">
        <f>IF(COUNTIF(KIT!$A:$A,A8413)&gt;0,"Yes","No")</f>
        <v>Yes</v>
      </c>
      <c r="E8413" t="s">
        <v>14391</v>
      </c>
    </row>
    <row r="8414" spans="1:5" x14ac:dyDescent="0.25">
      <c r="A8414" t="s">
        <v>8117</v>
      </c>
      <c r="B8414" t="s">
        <v>14176</v>
      </c>
      <c r="C8414">
        <f>VLOOKUP(B8414,'[1]Main Sheet'!$A:$C,3,0)</f>
        <v>82.5</v>
      </c>
      <c r="D8414" t="str">
        <f>IF(COUNTIF(KIT!$A:$A,A8414)&gt;0,"Yes","No")</f>
        <v>Yes</v>
      </c>
      <c r="E8414">
        <v>46203</v>
      </c>
    </row>
    <row r="8415" spans="1:5" x14ac:dyDescent="0.25">
      <c r="A8415" t="s">
        <v>8117</v>
      </c>
      <c r="B8415" t="s">
        <v>14327</v>
      </c>
      <c r="C8415">
        <f>VLOOKUP(B8415,'[1]Main Sheet'!$A:$C,3,0)</f>
        <v>175.83</v>
      </c>
      <c r="D8415" t="str">
        <f>IF(COUNTIF(KIT!$A:$A,A8415)&gt;0,"Yes","No")</f>
        <v>Yes</v>
      </c>
      <c r="E8415" t="s">
        <v>14391</v>
      </c>
    </row>
    <row r="8416" spans="1:5" x14ac:dyDescent="0.25">
      <c r="A8416" t="s">
        <v>8115</v>
      </c>
      <c r="B8416" t="s">
        <v>14235</v>
      </c>
      <c r="C8416">
        <f>VLOOKUP(B8416,'[1]Main Sheet'!$A:$C,3,0)</f>
        <v>374.09</v>
      </c>
      <c r="D8416" t="str">
        <f>IF(COUNTIF(KIT!$A:$A,A8416)&gt;0,"Yes","No")</f>
        <v>Yes</v>
      </c>
      <c r="E8416" t="s">
        <v>14391</v>
      </c>
    </row>
    <row r="8417" spans="1:5" x14ac:dyDescent="0.25">
      <c r="A8417" t="s">
        <v>8115</v>
      </c>
      <c r="B8417" t="s">
        <v>14176</v>
      </c>
      <c r="C8417">
        <f>VLOOKUP(B8417,'[1]Main Sheet'!$A:$C,3,0)</f>
        <v>82.5</v>
      </c>
      <c r="D8417" t="str">
        <f>IF(COUNTIF(KIT!$A:$A,A8417)&gt;0,"Yes","No")</f>
        <v>Yes</v>
      </c>
      <c r="E8417">
        <v>46203</v>
      </c>
    </row>
    <row r="8418" spans="1:5" x14ac:dyDescent="0.25">
      <c r="A8418" t="s">
        <v>8115</v>
      </c>
      <c r="B8418" t="s">
        <v>14327</v>
      </c>
      <c r="C8418">
        <f>VLOOKUP(B8418,'[1]Main Sheet'!$A:$C,3,0)</f>
        <v>175.83</v>
      </c>
      <c r="D8418" t="str">
        <f>IF(COUNTIF(KIT!$A:$A,A8418)&gt;0,"Yes","No")</f>
        <v>Yes</v>
      </c>
      <c r="E8418" t="s">
        <v>14391</v>
      </c>
    </row>
    <row r="8419" spans="1:5" x14ac:dyDescent="0.25">
      <c r="A8419" t="s">
        <v>8113</v>
      </c>
      <c r="B8419" t="s">
        <v>14236</v>
      </c>
      <c r="C8419" t="e">
        <f>VLOOKUP(B8419,'[1]Main Sheet'!$A:$C,3,0)</f>
        <v>#N/A</v>
      </c>
      <c r="D8419" t="str">
        <f>IF(COUNTIF(KIT!$A:$A,A8419)&gt;0,"Yes","No")</f>
        <v>Yes</v>
      </c>
      <c r="E8419" t="s">
        <v>14391</v>
      </c>
    </row>
    <row r="8420" spans="1:5" x14ac:dyDescent="0.25">
      <c r="A8420" t="s">
        <v>8113</v>
      </c>
      <c r="B8420" t="s">
        <v>14176</v>
      </c>
      <c r="C8420">
        <f>VLOOKUP(B8420,'[1]Main Sheet'!$A:$C,3,0)</f>
        <v>82.5</v>
      </c>
      <c r="D8420" t="str">
        <f>IF(COUNTIF(KIT!$A:$A,A8420)&gt;0,"Yes","No")</f>
        <v>Yes</v>
      </c>
      <c r="E8420">
        <v>46203</v>
      </c>
    </row>
    <row r="8421" spans="1:5" x14ac:dyDescent="0.25">
      <c r="A8421" t="s">
        <v>8113</v>
      </c>
      <c r="B8421" t="s">
        <v>14327</v>
      </c>
      <c r="C8421">
        <f>VLOOKUP(B8421,'[1]Main Sheet'!$A:$C,3,0)</f>
        <v>175.83</v>
      </c>
      <c r="D8421" t="str">
        <f>IF(COUNTIF(KIT!$A:$A,A8421)&gt;0,"Yes","No")</f>
        <v>Yes</v>
      </c>
      <c r="E8421" t="s">
        <v>14391</v>
      </c>
    </row>
    <row r="8422" spans="1:5" x14ac:dyDescent="0.25">
      <c r="A8422" t="s">
        <v>8111</v>
      </c>
      <c r="B8422" t="s">
        <v>14234</v>
      </c>
      <c r="C8422" t="e">
        <f>VLOOKUP(B8422,'[1]Main Sheet'!$A:$C,3,0)</f>
        <v>#N/A</v>
      </c>
      <c r="D8422" t="str">
        <f>IF(COUNTIF(KIT!$A:$A,A8422)&gt;0,"Yes","No")</f>
        <v>Yes</v>
      </c>
      <c r="E8422" t="s">
        <v>14391</v>
      </c>
    </row>
    <row r="8423" spans="1:5" x14ac:dyDescent="0.25">
      <c r="A8423" t="s">
        <v>8111</v>
      </c>
      <c r="B8423" t="s">
        <v>14181</v>
      </c>
      <c r="C8423">
        <f>VLOOKUP(B8423,'[1]Main Sheet'!$A:$C,3,0)</f>
        <v>64.17</v>
      </c>
      <c r="D8423" t="str">
        <f>IF(COUNTIF(KIT!$A:$A,A8423)&gt;0,"Yes","No")</f>
        <v>Yes</v>
      </c>
      <c r="E8423" t="s">
        <v>14391</v>
      </c>
    </row>
    <row r="8424" spans="1:5" x14ac:dyDescent="0.25">
      <c r="A8424" t="s">
        <v>8111</v>
      </c>
      <c r="B8424" t="s">
        <v>14328</v>
      </c>
      <c r="C8424">
        <f>VLOOKUP(B8424,'[1]Main Sheet'!$A:$C,3,0)</f>
        <v>196.67</v>
      </c>
      <c r="D8424" t="str">
        <f>IF(COUNTIF(KIT!$A:$A,A8424)&gt;0,"Yes","No")</f>
        <v>Yes</v>
      </c>
      <c r="E8424" t="s">
        <v>14391</v>
      </c>
    </row>
    <row r="8425" spans="1:5" x14ac:dyDescent="0.25">
      <c r="A8425" t="s">
        <v>8109</v>
      </c>
      <c r="B8425" t="s">
        <v>14235</v>
      </c>
      <c r="C8425">
        <f>VLOOKUP(B8425,'[1]Main Sheet'!$A:$C,3,0)</f>
        <v>374.09</v>
      </c>
      <c r="D8425" t="str">
        <f>IF(COUNTIF(KIT!$A:$A,A8425)&gt;0,"Yes","No")</f>
        <v>Yes</v>
      </c>
      <c r="E8425" t="s">
        <v>14391</v>
      </c>
    </row>
    <row r="8426" spans="1:5" x14ac:dyDescent="0.25">
      <c r="A8426" t="s">
        <v>8109</v>
      </c>
      <c r="B8426" t="s">
        <v>14181</v>
      </c>
      <c r="C8426">
        <f>VLOOKUP(B8426,'[1]Main Sheet'!$A:$C,3,0)</f>
        <v>64.17</v>
      </c>
      <c r="D8426" t="str">
        <f>IF(COUNTIF(KIT!$A:$A,A8426)&gt;0,"Yes","No")</f>
        <v>Yes</v>
      </c>
      <c r="E8426" t="s">
        <v>14391</v>
      </c>
    </row>
    <row r="8427" spans="1:5" x14ac:dyDescent="0.25">
      <c r="A8427" t="s">
        <v>8109</v>
      </c>
      <c r="B8427" t="s">
        <v>14328</v>
      </c>
      <c r="C8427">
        <f>VLOOKUP(B8427,'[1]Main Sheet'!$A:$C,3,0)</f>
        <v>196.67</v>
      </c>
      <c r="D8427" t="str">
        <f>IF(COUNTIF(KIT!$A:$A,A8427)&gt;0,"Yes","No")</f>
        <v>Yes</v>
      </c>
      <c r="E8427" t="s">
        <v>14391</v>
      </c>
    </row>
    <row r="8428" spans="1:5" x14ac:dyDescent="0.25">
      <c r="A8428" t="s">
        <v>8107</v>
      </c>
      <c r="B8428" t="s">
        <v>14236</v>
      </c>
      <c r="C8428" t="e">
        <f>VLOOKUP(B8428,'[1]Main Sheet'!$A:$C,3,0)</f>
        <v>#N/A</v>
      </c>
      <c r="D8428" t="str">
        <f>IF(COUNTIF(KIT!$A:$A,A8428)&gt;0,"Yes","No")</f>
        <v>Yes</v>
      </c>
      <c r="E8428" t="s">
        <v>14391</v>
      </c>
    </row>
    <row r="8429" spans="1:5" x14ac:dyDescent="0.25">
      <c r="A8429" t="s">
        <v>8107</v>
      </c>
      <c r="B8429" t="s">
        <v>14181</v>
      </c>
      <c r="C8429">
        <f>VLOOKUP(B8429,'[1]Main Sheet'!$A:$C,3,0)</f>
        <v>64.17</v>
      </c>
      <c r="D8429" t="str">
        <f>IF(COUNTIF(KIT!$A:$A,A8429)&gt;0,"Yes","No")</f>
        <v>Yes</v>
      </c>
      <c r="E8429" t="s">
        <v>14391</v>
      </c>
    </row>
    <row r="8430" spans="1:5" x14ac:dyDescent="0.25">
      <c r="A8430" t="s">
        <v>8107</v>
      </c>
      <c r="B8430" t="s">
        <v>14328</v>
      </c>
      <c r="C8430">
        <f>VLOOKUP(B8430,'[1]Main Sheet'!$A:$C,3,0)</f>
        <v>196.67</v>
      </c>
      <c r="D8430" t="str">
        <f>IF(COUNTIF(KIT!$A:$A,A8430)&gt;0,"Yes","No")</f>
        <v>Yes</v>
      </c>
      <c r="E8430" t="s">
        <v>14391</v>
      </c>
    </row>
    <row r="8431" spans="1:5" x14ac:dyDescent="0.25">
      <c r="A8431" t="s">
        <v>8105</v>
      </c>
      <c r="B8431" t="s">
        <v>14234</v>
      </c>
      <c r="C8431" t="e">
        <f>VLOOKUP(B8431,'[1]Main Sheet'!$A:$C,3,0)</f>
        <v>#N/A</v>
      </c>
      <c r="D8431" t="str">
        <f>IF(COUNTIF(KIT!$A:$A,A8431)&gt;0,"Yes","No")</f>
        <v>Yes</v>
      </c>
      <c r="E8431" t="s">
        <v>14391</v>
      </c>
    </row>
    <row r="8432" spans="1:5" x14ac:dyDescent="0.25">
      <c r="A8432" t="s">
        <v>8105</v>
      </c>
      <c r="B8432" t="s">
        <v>14187</v>
      </c>
      <c r="C8432">
        <f>VLOOKUP(B8432,'[1]Main Sheet'!$A:$C,3,0)</f>
        <v>55.83</v>
      </c>
      <c r="D8432" t="str">
        <f>IF(COUNTIF(KIT!$A:$A,A8432)&gt;0,"Yes","No")</f>
        <v>Yes</v>
      </c>
      <c r="E8432" t="s">
        <v>14391</v>
      </c>
    </row>
    <row r="8433" spans="1:5" x14ac:dyDescent="0.25">
      <c r="A8433" t="s">
        <v>8105</v>
      </c>
      <c r="B8433" t="s">
        <v>14329</v>
      </c>
      <c r="C8433">
        <f>VLOOKUP(B8433,'[1]Main Sheet'!$A:$C,3,0)</f>
        <v>163.33000000000001</v>
      </c>
      <c r="D8433" t="str">
        <f>IF(COUNTIF(KIT!$A:$A,A8433)&gt;0,"Yes","No")</f>
        <v>Yes</v>
      </c>
      <c r="E8433" t="s">
        <v>14391</v>
      </c>
    </row>
    <row r="8434" spans="1:5" x14ac:dyDescent="0.25">
      <c r="A8434" t="s">
        <v>8103</v>
      </c>
      <c r="B8434" t="s">
        <v>14235</v>
      </c>
      <c r="C8434">
        <f>VLOOKUP(B8434,'[1]Main Sheet'!$A:$C,3,0)</f>
        <v>374.09</v>
      </c>
      <c r="D8434" t="str">
        <f>IF(COUNTIF(KIT!$A:$A,A8434)&gt;0,"Yes","No")</f>
        <v>Yes</v>
      </c>
      <c r="E8434" t="s">
        <v>14391</v>
      </c>
    </row>
    <row r="8435" spans="1:5" x14ac:dyDescent="0.25">
      <c r="A8435" t="s">
        <v>8103</v>
      </c>
      <c r="B8435" t="s">
        <v>14187</v>
      </c>
      <c r="C8435">
        <f>VLOOKUP(B8435,'[1]Main Sheet'!$A:$C,3,0)</f>
        <v>55.83</v>
      </c>
      <c r="D8435" t="str">
        <f>IF(COUNTIF(KIT!$A:$A,A8435)&gt;0,"Yes","No")</f>
        <v>Yes</v>
      </c>
      <c r="E8435" t="s">
        <v>14391</v>
      </c>
    </row>
    <row r="8436" spans="1:5" x14ac:dyDescent="0.25">
      <c r="A8436" t="s">
        <v>8103</v>
      </c>
      <c r="B8436" t="s">
        <v>14329</v>
      </c>
      <c r="C8436">
        <f>VLOOKUP(B8436,'[1]Main Sheet'!$A:$C,3,0)</f>
        <v>163.33000000000001</v>
      </c>
      <c r="D8436" t="str">
        <f>IF(COUNTIF(KIT!$A:$A,A8436)&gt;0,"Yes","No")</f>
        <v>Yes</v>
      </c>
      <c r="E8436" t="s">
        <v>14391</v>
      </c>
    </row>
    <row r="8437" spans="1:5" x14ac:dyDescent="0.25">
      <c r="A8437" t="s">
        <v>8101</v>
      </c>
      <c r="B8437" t="s">
        <v>14236</v>
      </c>
      <c r="C8437" t="e">
        <f>VLOOKUP(B8437,'[1]Main Sheet'!$A:$C,3,0)</f>
        <v>#N/A</v>
      </c>
      <c r="D8437" t="str">
        <f>IF(COUNTIF(KIT!$A:$A,A8437)&gt;0,"Yes","No")</f>
        <v>Yes</v>
      </c>
      <c r="E8437" t="s">
        <v>14391</v>
      </c>
    </row>
    <row r="8438" spans="1:5" x14ac:dyDescent="0.25">
      <c r="A8438" t="s">
        <v>8101</v>
      </c>
      <c r="B8438" t="s">
        <v>14187</v>
      </c>
      <c r="C8438">
        <f>VLOOKUP(B8438,'[1]Main Sheet'!$A:$C,3,0)</f>
        <v>55.83</v>
      </c>
      <c r="D8438" t="str">
        <f>IF(COUNTIF(KIT!$A:$A,A8438)&gt;0,"Yes","No")</f>
        <v>Yes</v>
      </c>
      <c r="E8438" t="s">
        <v>14391</v>
      </c>
    </row>
    <row r="8439" spans="1:5" x14ac:dyDescent="0.25">
      <c r="A8439" t="s">
        <v>8101</v>
      </c>
      <c r="B8439" t="s">
        <v>14329</v>
      </c>
      <c r="C8439">
        <f>VLOOKUP(B8439,'[1]Main Sheet'!$A:$C,3,0)</f>
        <v>163.33000000000001</v>
      </c>
      <c r="D8439" t="str">
        <f>IF(COUNTIF(KIT!$A:$A,A8439)&gt;0,"Yes","No")</f>
        <v>Yes</v>
      </c>
      <c r="E8439" t="s">
        <v>14391</v>
      </c>
    </row>
    <row r="8440" spans="1:5" x14ac:dyDescent="0.25">
      <c r="A8440" t="s">
        <v>8099</v>
      </c>
      <c r="B8440" t="s">
        <v>14234</v>
      </c>
      <c r="C8440" t="e">
        <f>VLOOKUP(B8440,'[1]Main Sheet'!$A:$C,3,0)</f>
        <v>#N/A</v>
      </c>
      <c r="D8440" t="str">
        <f>IF(COUNTIF(KIT!$A:$A,A8440)&gt;0,"Yes","No")</f>
        <v>Yes</v>
      </c>
      <c r="E8440" t="s">
        <v>14391</v>
      </c>
    </row>
    <row r="8441" spans="1:5" x14ac:dyDescent="0.25">
      <c r="A8441" t="s">
        <v>8099</v>
      </c>
      <c r="B8441" t="s">
        <v>13121</v>
      </c>
      <c r="C8441">
        <f>VLOOKUP(B8441,'[1]Main Sheet'!$A:$C,3,0)</f>
        <v>51.67</v>
      </c>
      <c r="D8441" t="str">
        <f>IF(COUNTIF(KIT!$A:$A,A8441)&gt;0,"Yes","No")</f>
        <v>Yes</v>
      </c>
      <c r="E8441" t="s">
        <v>14391</v>
      </c>
    </row>
    <row r="8442" spans="1:5" x14ac:dyDescent="0.25">
      <c r="A8442" t="s">
        <v>8099</v>
      </c>
      <c r="B8442" t="s">
        <v>14330</v>
      </c>
      <c r="C8442">
        <f>VLOOKUP(B8442,'[1]Main Sheet'!$A:$C,3,0)</f>
        <v>175</v>
      </c>
      <c r="D8442" t="str">
        <f>IF(COUNTIF(KIT!$A:$A,A8442)&gt;0,"Yes","No")</f>
        <v>Yes</v>
      </c>
      <c r="E8442" t="s">
        <v>14391</v>
      </c>
    </row>
    <row r="8443" spans="1:5" x14ac:dyDescent="0.25">
      <c r="A8443" t="s">
        <v>8097</v>
      </c>
      <c r="B8443" t="s">
        <v>14235</v>
      </c>
      <c r="C8443">
        <f>VLOOKUP(B8443,'[1]Main Sheet'!$A:$C,3,0)</f>
        <v>374.09</v>
      </c>
      <c r="D8443" t="str">
        <f>IF(COUNTIF(KIT!$A:$A,A8443)&gt;0,"Yes","No")</f>
        <v>Yes</v>
      </c>
      <c r="E8443" t="s">
        <v>14391</v>
      </c>
    </row>
    <row r="8444" spans="1:5" x14ac:dyDescent="0.25">
      <c r="A8444" t="s">
        <v>8097</v>
      </c>
      <c r="B8444" t="s">
        <v>13121</v>
      </c>
      <c r="C8444">
        <f>VLOOKUP(B8444,'[1]Main Sheet'!$A:$C,3,0)</f>
        <v>51.67</v>
      </c>
      <c r="D8444" t="str">
        <f>IF(COUNTIF(KIT!$A:$A,A8444)&gt;0,"Yes","No")</f>
        <v>Yes</v>
      </c>
      <c r="E8444" t="s">
        <v>14391</v>
      </c>
    </row>
    <row r="8445" spans="1:5" x14ac:dyDescent="0.25">
      <c r="A8445" t="s">
        <v>8097</v>
      </c>
      <c r="B8445" t="s">
        <v>14330</v>
      </c>
      <c r="C8445">
        <f>VLOOKUP(B8445,'[1]Main Sheet'!$A:$C,3,0)</f>
        <v>175</v>
      </c>
      <c r="D8445" t="str">
        <f>IF(COUNTIF(KIT!$A:$A,A8445)&gt;0,"Yes","No")</f>
        <v>Yes</v>
      </c>
      <c r="E8445" t="s">
        <v>14391</v>
      </c>
    </row>
    <row r="8446" spans="1:5" x14ac:dyDescent="0.25">
      <c r="A8446" t="s">
        <v>8095</v>
      </c>
      <c r="B8446" t="s">
        <v>14236</v>
      </c>
      <c r="C8446" t="e">
        <f>VLOOKUP(B8446,'[1]Main Sheet'!$A:$C,3,0)</f>
        <v>#N/A</v>
      </c>
      <c r="D8446" t="str">
        <f>IF(COUNTIF(KIT!$A:$A,A8446)&gt;0,"Yes","No")</f>
        <v>Yes</v>
      </c>
      <c r="E8446" t="s">
        <v>14391</v>
      </c>
    </row>
    <row r="8447" spans="1:5" x14ac:dyDescent="0.25">
      <c r="A8447" t="s">
        <v>8095</v>
      </c>
      <c r="B8447" t="s">
        <v>13121</v>
      </c>
      <c r="C8447">
        <f>VLOOKUP(B8447,'[1]Main Sheet'!$A:$C,3,0)</f>
        <v>51.67</v>
      </c>
      <c r="D8447" t="str">
        <f>IF(COUNTIF(KIT!$A:$A,A8447)&gt;0,"Yes","No")</f>
        <v>Yes</v>
      </c>
      <c r="E8447" t="s">
        <v>14391</v>
      </c>
    </row>
    <row r="8448" spans="1:5" x14ac:dyDescent="0.25">
      <c r="A8448" t="s">
        <v>8095</v>
      </c>
      <c r="B8448" t="s">
        <v>14330</v>
      </c>
      <c r="C8448">
        <f>VLOOKUP(B8448,'[1]Main Sheet'!$A:$C,3,0)</f>
        <v>175</v>
      </c>
      <c r="D8448" t="str">
        <f>IF(COUNTIF(KIT!$A:$A,A8448)&gt;0,"Yes","No")</f>
        <v>Yes</v>
      </c>
      <c r="E8448" t="s">
        <v>14391</v>
      </c>
    </row>
    <row r="8449" spans="1:5" x14ac:dyDescent="0.25">
      <c r="A8449" t="s">
        <v>6181</v>
      </c>
      <c r="B8449" t="s">
        <v>13165</v>
      </c>
      <c r="C8449">
        <f>VLOOKUP(B8449,'[1]Main Sheet'!$A:$C,3,0)</f>
        <v>508.33</v>
      </c>
      <c r="D8449" t="str">
        <f>IF(COUNTIF(KIT!$A:$A,A8449)&gt;0,"Yes","No")</f>
        <v>Yes</v>
      </c>
      <c r="E8449" t="s">
        <v>14391</v>
      </c>
    </row>
    <row r="8450" spans="1:5" x14ac:dyDescent="0.25">
      <c r="A8450" t="s">
        <v>6181</v>
      </c>
      <c r="B8450" t="s">
        <v>14176</v>
      </c>
      <c r="C8450">
        <f>VLOOKUP(B8450,'[1]Main Sheet'!$A:$C,3,0)</f>
        <v>82.5</v>
      </c>
      <c r="D8450" t="str">
        <f>IF(COUNTIF(KIT!$A:$A,A8450)&gt;0,"Yes","No")</f>
        <v>Yes</v>
      </c>
      <c r="E8450">
        <v>46203</v>
      </c>
    </row>
    <row r="8451" spans="1:5" x14ac:dyDescent="0.25">
      <c r="A8451" t="s">
        <v>6181</v>
      </c>
      <c r="B8451" t="s">
        <v>14327</v>
      </c>
      <c r="C8451">
        <f>VLOOKUP(B8451,'[1]Main Sheet'!$A:$C,3,0)</f>
        <v>175.83</v>
      </c>
      <c r="D8451" t="str">
        <f>IF(COUNTIF(KIT!$A:$A,A8451)&gt;0,"Yes","No")</f>
        <v>Yes</v>
      </c>
      <c r="E8451" t="s">
        <v>14391</v>
      </c>
    </row>
    <row r="8452" spans="1:5" x14ac:dyDescent="0.25">
      <c r="A8452" t="s">
        <v>6183</v>
      </c>
      <c r="B8452" t="s">
        <v>14237</v>
      </c>
      <c r="C8452">
        <f>VLOOKUP(B8452,'[1]Main Sheet'!$A:$C,3,0)</f>
        <v>522.5</v>
      </c>
      <c r="D8452" t="str">
        <f>IF(COUNTIF(KIT!$A:$A,A8452)&gt;0,"Yes","No")</f>
        <v>Yes</v>
      </c>
      <c r="E8452" t="s">
        <v>14391</v>
      </c>
    </row>
    <row r="8453" spans="1:5" x14ac:dyDescent="0.25">
      <c r="A8453" t="s">
        <v>6183</v>
      </c>
      <c r="B8453" t="s">
        <v>14176</v>
      </c>
      <c r="C8453">
        <f>VLOOKUP(B8453,'[1]Main Sheet'!$A:$C,3,0)</f>
        <v>82.5</v>
      </c>
      <c r="D8453" t="str">
        <f>IF(COUNTIF(KIT!$A:$A,A8453)&gt;0,"Yes","No")</f>
        <v>Yes</v>
      </c>
      <c r="E8453">
        <v>46203</v>
      </c>
    </row>
    <row r="8454" spans="1:5" x14ac:dyDescent="0.25">
      <c r="A8454" t="s">
        <v>6183</v>
      </c>
      <c r="B8454" t="s">
        <v>14327</v>
      </c>
      <c r="C8454">
        <f>VLOOKUP(B8454,'[1]Main Sheet'!$A:$C,3,0)</f>
        <v>175.83</v>
      </c>
      <c r="D8454" t="str">
        <f>IF(COUNTIF(KIT!$A:$A,A8454)&gt;0,"Yes","No")</f>
        <v>Yes</v>
      </c>
      <c r="E8454" t="s">
        <v>14391</v>
      </c>
    </row>
    <row r="8455" spans="1:5" x14ac:dyDescent="0.25">
      <c r="A8455" t="s">
        <v>6185</v>
      </c>
      <c r="B8455" t="s">
        <v>13164</v>
      </c>
      <c r="C8455">
        <f>VLOOKUP(B8455,'[1]Main Sheet'!$A:$C,3,0)</f>
        <v>431.67</v>
      </c>
      <c r="D8455" t="str">
        <f>IF(COUNTIF(KIT!$A:$A,A8455)&gt;0,"Yes","No")</f>
        <v>Yes</v>
      </c>
      <c r="E8455" t="s">
        <v>14391</v>
      </c>
    </row>
    <row r="8456" spans="1:5" x14ac:dyDescent="0.25">
      <c r="A8456" t="s">
        <v>6185</v>
      </c>
      <c r="B8456" t="s">
        <v>14176</v>
      </c>
      <c r="C8456">
        <f>VLOOKUP(B8456,'[1]Main Sheet'!$A:$C,3,0)</f>
        <v>82.5</v>
      </c>
      <c r="D8456" t="str">
        <f>IF(COUNTIF(KIT!$A:$A,A8456)&gt;0,"Yes","No")</f>
        <v>Yes</v>
      </c>
      <c r="E8456">
        <v>46203</v>
      </c>
    </row>
    <row r="8457" spans="1:5" x14ac:dyDescent="0.25">
      <c r="A8457" t="s">
        <v>6185</v>
      </c>
      <c r="B8457" t="s">
        <v>14327</v>
      </c>
      <c r="C8457">
        <f>VLOOKUP(B8457,'[1]Main Sheet'!$A:$C,3,0)</f>
        <v>175.83</v>
      </c>
      <c r="D8457" t="str">
        <f>IF(COUNTIF(KIT!$A:$A,A8457)&gt;0,"Yes","No")</f>
        <v>Yes</v>
      </c>
      <c r="E8457" t="s">
        <v>14391</v>
      </c>
    </row>
    <row r="8458" spans="1:5" x14ac:dyDescent="0.25">
      <c r="A8458" t="s">
        <v>6067</v>
      </c>
      <c r="B8458" t="s">
        <v>13165</v>
      </c>
      <c r="C8458">
        <f>VLOOKUP(B8458,'[1]Main Sheet'!$A:$C,3,0)</f>
        <v>508.33</v>
      </c>
      <c r="D8458" t="str">
        <f>IF(COUNTIF(KIT!$A:$A,A8458)&gt;0,"Yes","No")</f>
        <v>Yes</v>
      </c>
      <c r="E8458" t="s">
        <v>14391</v>
      </c>
    </row>
    <row r="8459" spans="1:5" x14ac:dyDescent="0.25">
      <c r="A8459" t="s">
        <v>6067</v>
      </c>
      <c r="B8459" t="s">
        <v>14181</v>
      </c>
      <c r="C8459">
        <f>VLOOKUP(B8459,'[1]Main Sheet'!$A:$C,3,0)</f>
        <v>64.17</v>
      </c>
      <c r="D8459" t="str">
        <f>IF(COUNTIF(KIT!$A:$A,A8459)&gt;0,"Yes","No")</f>
        <v>Yes</v>
      </c>
      <c r="E8459" t="s">
        <v>14391</v>
      </c>
    </row>
    <row r="8460" spans="1:5" x14ac:dyDescent="0.25">
      <c r="A8460" t="s">
        <v>6067</v>
      </c>
      <c r="B8460" t="s">
        <v>14328</v>
      </c>
      <c r="C8460">
        <f>VLOOKUP(B8460,'[1]Main Sheet'!$A:$C,3,0)</f>
        <v>196.67</v>
      </c>
      <c r="D8460" t="str">
        <f>IF(COUNTIF(KIT!$A:$A,A8460)&gt;0,"Yes","No")</f>
        <v>Yes</v>
      </c>
      <c r="E8460" t="s">
        <v>14391</v>
      </c>
    </row>
    <row r="8461" spans="1:5" x14ac:dyDescent="0.25">
      <c r="A8461" t="s">
        <v>6069</v>
      </c>
      <c r="B8461" t="s">
        <v>14237</v>
      </c>
      <c r="C8461">
        <f>VLOOKUP(B8461,'[1]Main Sheet'!$A:$C,3,0)</f>
        <v>522.5</v>
      </c>
      <c r="D8461" t="str">
        <f>IF(COUNTIF(KIT!$A:$A,A8461)&gt;0,"Yes","No")</f>
        <v>Yes</v>
      </c>
      <c r="E8461" t="s">
        <v>14391</v>
      </c>
    </row>
    <row r="8462" spans="1:5" x14ac:dyDescent="0.25">
      <c r="A8462" t="s">
        <v>6069</v>
      </c>
      <c r="B8462" t="s">
        <v>14181</v>
      </c>
      <c r="C8462">
        <f>VLOOKUP(B8462,'[1]Main Sheet'!$A:$C,3,0)</f>
        <v>64.17</v>
      </c>
      <c r="D8462" t="str">
        <f>IF(COUNTIF(KIT!$A:$A,A8462)&gt;0,"Yes","No")</f>
        <v>Yes</v>
      </c>
      <c r="E8462" t="s">
        <v>14391</v>
      </c>
    </row>
    <row r="8463" spans="1:5" x14ac:dyDescent="0.25">
      <c r="A8463" t="s">
        <v>6069</v>
      </c>
      <c r="B8463" t="s">
        <v>14328</v>
      </c>
      <c r="C8463">
        <f>VLOOKUP(B8463,'[1]Main Sheet'!$A:$C,3,0)</f>
        <v>196.67</v>
      </c>
      <c r="D8463" t="str">
        <f>IF(COUNTIF(KIT!$A:$A,A8463)&gt;0,"Yes","No")</f>
        <v>Yes</v>
      </c>
      <c r="E8463" t="s">
        <v>14391</v>
      </c>
    </row>
    <row r="8464" spans="1:5" x14ac:dyDescent="0.25">
      <c r="A8464" t="s">
        <v>6071</v>
      </c>
      <c r="B8464" t="s">
        <v>13164</v>
      </c>
      <c r="C8464">
        <f>VLOOKUP(B8464,'[1]Main Sheet'!$A:$C,3,0)</f>
        <v>431.67</v>
      </c>
      <c r="D8464" t="str">
        <f>IF(COUNTIF(KIT!$A:$A,A8464)&gt;0,"Yes","No")</f>
        <v>Yes</v>
      </c>
      <c r="E8464" t="s">
        <v>14391</v>
      </c>
    </row>
    <row r="8465" spans="1:5" x14ac:dyDescent="0.25">
      <c r="A8465" t="s">
        <v>6071</v>
      </c>
      <c r="B8465" t="s">
        <v>14181</v>
      </c>
      <c r="C8465">
        <f>VLOOKUP(B8465,'[1]Main Sheet'!$A:$C,3,0)</f>
        <v>64.17</v>
      </c>
      <c r="D8465" t="str">
        <f>IF(COUNTIF(KIT!$A:$A,A8465)&gt;0,"Yes","No")</f>
        <v>Yes</v>
      </c>
      <c r="E8465" t="s">
        <v>14391</v>
      </c>
    </row>
    <row r="8466" spans="1:5" x14ac:dyDescent="0.25">
      <c r="A8466" t="s">
        <v>6071</v>
      </c>
      <c r="B8466" t="s">
        <v>14328</v>
      </c>
      <c r="C8466">
        <f>VLOOKUP(B8466,'[1]Main Sheet'!$A:$C,3,0)</f>
        <v>196.67</v>
      </c>
      <c r="D8466" t="str">
        <f>IF(COUNTIF(KIT!$A:$A,A8466)&gt;0,"Yes","No")</f>
        <v>Yes</v>
      </c>
      <c r="E8466" t="s">
        <v>14391</v>
      </c>
    </row>
    <row r="8467" spans="1:5" x14ac:dyDescent="0.25">
      <c r="A8467" t="s">
        <v>5983</v>
      </c>
      <c r="B8467" t="s">
        <v>13165</v>
      </c>
      <c r="C8467">
        <f>VLOOKUP(B8467,'[1]Main Sheet'!$A:$C,3,0)</f>
        <v>508.33</v>
      </c>
      <c r="D8467" t="str">
        <f>IF(COUNTIF(KIT!$A:$A,A8467)&gt;0,"Yes","No")</f>
        <v>Yes</v>
      </c>
      <c r="E8467" t="s">
        <v>14391</v>
      </c>
    </row>
    <row r="8468" spans="1:5" x14ac:dyDescent="0.25">
      <c r="A8468" t="s">
        <v>5983</v>
      </c>
      <c r="B8468" t="s">
        <v>14187</v>
      </c>
      <c r="C8468">
        <f>VLOOKUP(B8468,'[1]Main Sheet'!$A:$C,3,0)</f>
        <v>55.83</v>
      </c>
      <c r="D8468" t="str">
        <f>IF(COUNTIF(KIT!$A:$A,A8468)&gt;0,"Yes","No")</f>
        <v>Yes</v>
      </c>
      <c r="E8468" t="s">
        <v>14391</v>
      </c>
    </row>
    <row r="8469" spans="1:5" x14ac:dyDescent="0.25">
      <c r="A8469" t="s">
        <v>5983</v>
      </c>
      <c r="B8469" t="s">
        <v>14329</v>
      </c>
      <c r="C8469">
        <f>VLOOKUP(B8469,'[1]Main Sheet'!$A:$C,3,0)</f>
        <v>163.33000000000001</v>
      </c>
      <c r="D8469" t="str">
        <f>IF(COUNTIF(KIT!$A:$A,A8469)&gt;0,"Yes","No")</f>
        <v>Yes</v>
      </c>
      <c r="E8469" t="s">
        <v>14391</v>
      </c>
    </row>
    <row r="8470" spans="1:5" x14ac:dyDescent="0.25">
      <c r="A8470" t="s">
        <v>5985</v>
      </c>
      <c r="B8470" t="s">
        <v>14237</v>
      </c>
      <c r="C8470">
        <f>VLOOKUP(B8470,'[1]Main Sheet'!$A:$C,3,0)</f>
        <v>522.5</v>
      </c>
      <c r="D8470" t="str">
        <f>IF(COUNTIF(KIT!$A:$A,A8470)&gt;0,"Yes","No")</f>
        <v>Yes</v>
      </c>
      <c r="E8470" t="s">
        <v>14391</v>
      </c>
    </row>
    <row r="8471" spans="1:5" x14ac:dyDescent="0.25">
      <c r="A8471" t="s">
        <v>5985</v>
      </c>
      <c r="B8471" t="s">
        <v>14187</v>
      </c>
      <c r="C8471">
        <f>VLOOKUP(B8471,'[1]Main Sheet'!$A:$C,3,0)</f>
        <v>55.83</v>
      </c>
      <c r="D8471" t="str">
        <f>IF(COUNTIF(KIT!$A:$A,A8471)&gt;0,"Yes","No")</f>
        <v>Yes</v>
      </c>
      <c r="E8471" t="s">
        <v>14391</v>
      </c>
    </row>
    <row r="8472" spans="1:5" x14ac:dyDescent="0.25">
      <c r="A8472" t="s">
        <v>5985</v>
      </c>
      <c r="B8472" t="s">
        <v>14329</v>
      </c>
      <c r="C8472">
        <f>VLOOKUP(B8472,'[1]Main Sheet'!$A:$C,3,0)</f>
        <v>163.33000000000001</v>
      </c>
      <c r="D8472" t="str">
        <f>IF(COUNTIF(KIT!$A:$A,A8472)&gt;0,"Yes","No")</f>
        <v>Yes</v>
      </c>
      <c r="E8472" t="s">
        <v>14391</v>
      </c>
    </row>
    <row r="8473" spans="1:5" x14ac:dyDescent="0.25">
      <c r="A8473" t="s">
        <v>5987</v>
      </c>
      <c r="B8473" t="s">
        <v>13164</v>
      </c>
      <c r="C8473">
        <f>VLOOKUP(B8473,'[1]Main Sheet'!$A:$C,3,0)</f>
        <v>431.67</v>
      </c>
      <c r="D8473" t="str">
        <f>IF(COUNTIF(KIT!$A:$A,A8473)&gt;0,"Yes","No")</f>
        <v>Yes</v>
      </c>
      <c r="E8473" t="s">
        <v>14391</v>
      </c>
    </row>
    <row r="8474" spans="1:5" x14ac:dyDescent="0.25">
      <c r="A8474" t="s">
        <v>5987</v>
      </c>
      <c r="B8474" t="s">
        <v>14187</v>
      </c>
      <c r="C8474">
        <f>VLOOKUP(B8474,'[1]Main Sheet'!$A:$C,3,0)</f>
        <v>55.83</v>
      </c>
      <c r="D8474" t="str">
        <f>IF(COUNTIF(KIT!$A:$A,A8474)&gt;0,"Yes","No")</f>
        <v>Yes</v>
      </c>
      <c r="E8474" t="s">
        <v>14391</v>
      </c>
    </row>
    <row r="8475" spans="1:5" x14ac:dyDescent="0.25">
      <c r="A8475" t="s">
        <v>5987</v>
      </c>
      <c r="B8475" t="s">
        <v>14329</v>
      </c>
      <c r="C8475">
        <f>VLOOKUP(B8475,'[1]Main Sheet'!$A:$C,3,0)</f>
        <v>163.33000000000001</v>
      </c>
      <c r="D8475" t="str">
        <f>IF(COUNTIF(KIT!$A:$A,A8475)&gt;0,"Yes","No")</f>
        <v>Yes</v>
      </c>
      <c r="E8475" t="s">
        <v>14391</v>
      </c>
    </row>
    <row r="8476" spans="1:5" x14ac:dyDescent="0.25">
      <c r="A8476" t="s">
        <v>6073</v>
      </c>
      <c r="B8476" t="s">
        <v>13165</v>
      </c>
      <c r="C8476">
        <f>VLOOKUP(B8476,'[1]Main Sheet'!$A:$C,3,0)</f>
        <v>508.33</v>
      </c>
      <c r="D8476" t="str">
        <f>IF(COUNTIF(KIT!$A:$A,A8476)&gt;0,"Yes","No")</f>
        <v>Yes</v>
      </c>
      <c r="E8476" t="s">
        <v>14391</v>
      </c>
    </row>
    <row r="8477" spans="1:5" x14ac:dyDescent="0.25">
      <c r="A8477" t="s">
        <v>6073</v>
      </c>
      <c r="B8477" t="s">
        <v>13121</v>
      </c>
      <c r="C8477">
        <f>VLOOKUP(B8477,'[1]Main Sheet'!$A:$C,3,0)</f>
        <v>51.67</v>
      </c>
      <c r="D8477" t="str">
        <f>IF(COUNTIF(KIT!$A:$A,A8477)&gt;0,"Yes","No")</f>
        <v>Yes</v>
      </c>
      <c r="E8477" t="s">
        <v>14391</v>
      </c>
    </row>
    <row r="8478" spans="1:5" x14ac:dyDescent="0.25">
      <c r="A8478" t="s">
        <v>6073</v>
      </c>
      <c r="B8478" t="s">
        <v>14330</v>
      </c>
      <c r="C8478">
        <f>VLOOKUP(B8478,'[1]Main Sheet'!$A:$C,3,0)</f>
        <v>175</v>
      </c>
      <c r="D8478" t="str">
        <f>IF(COUNTIF(KIT!$A:$A,A8478)&gt;0,"Yes","No")</f>
        <v>Yes</v>
      </c>
      <c r="E8478" t="s">
        <v>14391</v>
      </c>
    </row>
    <row r="8479" spans="1:5" x14ac:dyDescent="0.25">
      <c r="A8479" t="s">
        <v>6075</v>
      </c>
      <c r="B8479" t="s">
        <v>14237</v>
      </c>
      <c r="C8479">
        <f>VLOOKUP(B8479,'[1]Main Sheet'!$A:$C,3,0)</f>
        <v>522.5</v>
      </c>
      <c r="D8479" t="str">
        <f>IF(COUNTIF(KIT!$A:$A,A8479)&gt;0,"Yes","No")</f>
        <v>Yes</v>
      </c>
      <c r="E8479" t="s">
        <v>14391</v>
      </c>
    </row>
    <row r="8480" spans="1:5" x14ac:dyDescent="0.25">
      <c r="A8480" t="s">
        <v>6075</v>
      </c>
      <c r="B8480" t="s">
        <v>13121</v>
      </c>
      <c r="C8480">
        <f>VLOOKUP(B8480,'[1]Main Sheet'!$A:$C,3,0)</f>
        <v>51.67</v>
      </c>
      <c r="D8480" t="str">
        <f>IF(COUNTIF(KIT!$A:$A,A8480)&gt;0,"Yes","No")</f>
        <v>Yes</v>
      </c>
      <c r="E8480" t="s">
        <v>14391</v>
      </c>
    </row>
    <row r="8481" spans="1:5" x14ac:dyDescent="0.25">
      <c r="A8481" t="s">
        <v>6075</v>
      </c>
      <c r="B8481" t="s">
        <v>14330</v>
      </c>
      <c r="C8481">
        <f>VLOOKUP(B8481,'[1]Main Sheet'!$A:$C,3,0)</f>
        <v>175</v>
      </c>
      <c r="D8481" t="str">
        <f>IF(COUNTIF(KIT!$A:$A,A8481)&gt;0,"Yes","No")</f>
        <v>Yes</v>
      </c>
      <c r="E8481" t="s">
        <v>14391</v>
      </c>
    </row>
    <row r="8482" spans="1:5" x14ac:dyDescent="0.25">
      <c r="A8482" t="s">
        <v>6077</v>
      </c>
      <c r="B8482" t="s">
        <v>13164</v>
      </c>
      <c r="C8482">
        <f>VLOOKUP(B8482,'[1]Main Sheet'!$A:$C,3,0)</f>
        <v>431.67</v>
      </c>
      <c r="D8482" t="str">
        <f>IF(COUNTIF(KIT!$A:$A,A8482)&gt;0,"Yes","No")</f>
        <v>Yes</v>
      </c>
      <c r="E8482" t="s">
        <v>14391</v>
      </c>
    </row>
    <row r="8483" spans="1:5" x14ac:dyDescent="0.25">
      <c r="A8483" t="s">
        <v>6077</v>
      </c>
      <c r="B8483" t="s">
        <v>13121</v>
      </c>
      <c r="C8483">
        <f>VLOOKUP(B8483,'[1]Main Sheet'!$A:$C,3,0)</f>
        <v>51.67</v>
      </c>
      <c r="D8483" t="str">
        <f>IF(COUNTIF(KIT!$A:$A,A8483)&gt;0,"Yes","No")</f>
        <v>Yes</v>
      </c>
      <c r="E8483" t="s">
        <v>14391</v>
      </c>
    </row>
    <row r="8484" spans="1:5" x14ac:dyDescent="0.25">
      <c r="A8484" t="s">
        <v>6077</v>
      </c>
      <c r="B8484" t="s">
        <v>14330</v>
      </c>
      <c r="C8484">
        <f>VLOOKUP(B8484,'[1]Main Sheet'!$A:$C,3,0)</f>
        <v>175</v>
      </c>
      <c r="D8484" t="str">
        <f>IF(COUNTIF(KIT!$A:$A,A8484)&gt;0,"Yes","No")</f>
        <v>Yes</v>
      </c>
      <c r="E8484" t="s">
        <v>14391</v>
      </c>
    </row>
    <row r="8485" spans="1:5" x14ac:dyDescent="0.25">
      <c r="A8485" t="s">
        <v>6223</v>
      </c>
      <c r="B8485" t="s">
        <v>14241</v>
      </c>
      <c r="C8485">
        <f>VLOOKUP(B8485,'[1]Main Sheet'!$A:$C,3,0)</f>
        <v>544.16999999999996</v>
      </c>
      <c r="D8485" t="str">
        <f>IF(COUNTIF(KIT!$A:$A,A8485)&gt;0,"Yes","No")</f>
        <v>Yes</v>
      </c>
      <c r="E8485" t="s">
        <v>14391</v>
      </c>
    </row>
    <row r="8486" spans="1:5" x14ac:dyDescent="0.25">
      <c r="A8486" t="s">
        <v>6223</v>
      </c>
      <c r="B8486" t="s">
        <v>14176</v>
      </c>
      <c r="C8486">
        <f>VLOOKUP(B8486,'[1]Main Sheet'!$A:$C,3,0)</f>
        <v>82.5</v>
      </c>
      <c r="D8486" t="str">
        <f>IF(COUNTIF(KIT!$A:$A,A8486)&gt;0,"Yes","No")</f>
        <v>Yes</v>
      </c>
      <c r="E8486">
        <v>46203</v>
      </c>
    </row>
    <row r="8487" spans="1:5" x14ac:dyDescent="0.25">
      <c r="A8487" t="s">
        <v>6223</v>
      </c>
      <c r="B8487" t="s">
        <v>14327</v>
      </c>
      <c r="C8487">
        <f>VLOOKUP(B8487,'[1]Main Sheet'!$A:$C,3,0)</f>
        <v>175.83</v>
      </c>
      <c r="D8487" t="str">
        <f>IF(COUNTIF(KIT!$A:$A,A8487)&gt;0,"Yes","No")</f>
        <v>Yes</v>
      </c>
      <c r="E8487" t="s">
        <v>14391</v>
      </c>
    </row>
    <row r="8488" spans="1:5" x14ac:dyDescent="0.25">
      <c r="A8488" t="s">
        <v>6225</v>
      </c>
      <c r="B8488" t="s">
        <v>14242</v>
      </c>
      <c r="C8488">
        <f>VLOOKUP(B8488,'[1]Main Sheet'!$A:$C,3,0)</f>
        <v>559.16999999999996</v>
      </c>
      <c r="D8488" t="str">
        <f>IF(COUNTIF(KIT!$A:$A,A8488)&gt;0,"Yes","No")</f>
        <v>Yes</v>
      </c>
      <c r="E8488" t="s">
        <v>14391</v>
      </c>
    </row>
    <row r="8489" spans="1:5" x14ac:dyDescent="0.25">
      <c r="A8489" t="s">
        <v>6225</v>
      </c>
      <c r="B8489" t="s">
        <v>14176</v>
      </c>
      <c r="C8489">
        <f>VLOOKUP(B8489,'[1]Main Sheet'!$A:$C,3,0)</f>
        <v>82.5</v>
      </c>
      <c r="D8489" t="str">
        <f>IF(COUNTIF(KIT!$A:$A,A8489)&gt;0,"Yes","No")</f>
        <v>Yes</v>
      </c>
      <c r="E8489">
        <v>46203</v>
      </c>
    </row>
    <row r="8490" spans="1:5" x14ac:dyDescent="0.25">
      <c r="A8490" t="s">
        <v>6225</v>
      </c>
      <c r="B8490" t="s">
        <v>14327</v>
      </c>
      <c r="C8490">
        <f>VLOOKUP(B8490,'[1]Main Sheet'!$A:$C,3,0)</f>
        <v>175.83</v>
      </c>
      <c r="D8490" t="str">
        <f>IF(COUNTIF(KIT!$A:$A,A8490)&gt;0,"Yes","No")</f>
        <v>Yes</v>
      </c>
      <c r="E8490" t="s">
        <v>14391</v>
      </c>
    </row>
    <row r="8491" spans="1:5" x14ac:dyDescent="0.25">
      <c r="A8491" t="s">
        <v>6227</v>
      </c>
      <c r="B8491" t="s">
        <v>14243</v>
      </c>
      <c r="C8491" t="e">
        <f>VLOOKUP(B8491,'[1]Main Sheet'!$A:$C,3,0)</f>
        <v>#N/A</v>
      </c>
      <c r="D8491" t="str">
        <f>IF(COUNTIF(KIT!$A:$A,A8491)&gt;0,"Yes","No")</f>
        <v>Yes</v>
      </c>
      <c r="E8491" t="s">
        <v>14391</v>
      </c>
    </row>
    <row r="8492" spans="1:5" x14ac:dyDescent="0.25">
      <c r="A8492" t="s">
        <v>6227</v>
      </c>
      <c r="B8492" t="s">
        <v>14176</v>
      </c>
      <c r="C8492">
        <f>VLOOKUP(B8492,'[1]Main Sheet'!$A:$C,3,0)</f>
        <v>82.5</v>
      </c>
      <c r="D8492" t="str">
        <f>IF(COUNTIF(KIT!$A:$A,A8492)&gt;0,"Yes","No")</f>
        <v>Yes</v>
      </c>
      <c r="E8492">
        <v>46203</v>
      </c>
    </row>
    <row r="8493" spans="1:5" x14ac:dyDescent="0.25">
      <c r="A8493" t="s">
        <v>6227</v>
      </c>
      <c r="B8493" t="s">
        <v>14327</v>
      </c>
      <c r="C8493">
        <f>VLOOKUP(B8493,'[1]Main Sheet'!$A:$C,3,0)</f>
        <v>175.83</v>
      </c>
      <c r="D8493" t="str">
        <f>IF(COUNTIF(KIT!$A:$A,A8493)&gt;0,"Yes","No")</f>
        <v>Yes</v>
      </c>
      <c r="E8493" t="s">
        <v>14391</v>
      </c>
    </row>
    <row r="8494" spans="1:5" x14ac:dyDescent="0.25">
      <c r="A8494" t="s">
        <v>6133</v>
      </c>
      <c r="B8494" t="s">
        <v>14241</v>
      </c>
      <c r="C8494">
        <f>VLOOKUP(B8494,'[1]Main Sheet'!$A:$C,3,0)</f>
        <v>544.16999999999996</v>
      </c>
      <c r="D8494" t="str">
        <f>IF(COUNTIF(KIT!$A:$A,A8494)&gt;0,"Yes","No")</f>
        <v>Yes</v>
      </c>
      <c r="E8494" t="s">
        <v>14391</v>
      </c>
    </row>
    <row r="8495" spans="1:5" x14ac:dyDescent="0.25">
      <c r="A8495" t="s">
        <v>6133</v>
      </c>
      <c r="B8495" t="s">
        <v>14181</v>
      </c>
      <c r="C8495">
        <f>VLOOKUP(B8495,'[1]Main Sheet'!$A:$C,3,0)</f>
        <v>64.17</v>
      </c>
      <c r="D8495" t="str">
        <f>IF(COUNTIF(KIT!$A:$A,A8495)&gt;0,"Yes","No")</f>
        <v>Yes</v>
      </c>
      <c r="E8495" t="s">
        <v>14391</v>
      </c>
    </row>
    <row r="8496" spans="1:5" x14ac:dyDescent="0.25">
      <c r="A8496" t="s">
        <v>6133</v>
      </c>
      <c r="B8496" t="s">
        <v>14328</v>
      </c>
      <c r="C8496">
        <f>VLOOKUP(B8496,'[1]Main Sheet'!$A:$C,3,0)</f>
        <v>196.67</v>
      </c>
      <c r="D8496" t="str">
        <f>IF(COUNTIF(KIT!$A:$A,A8496)&gt;0,"Yes","No")</f>
        <v>Yes</v>
      </c>
      <c r="E8496" t="s">
        <v>14391</v>
      </c>
    </row>
    <row r="8497" spans="1:5" x14ac:dyDescent="0.25">
      <c r="A8497" t="s">
        <v>6135</v>
      </c>
      <c r="B8497" t="s">
        <v>14242</v>
      </c>
      <c r="C8497">
        <f>VLOOKUP(B8497,'[1]Main Sheet'!$A:$C,3,0)</f>
        <v>559.16999999999996</v>
      </c>
      <c r="D8497" t="str">
        <f>IF(COUNTIF(KIT!$A:$A,A8497)&gt;0,"Yes","No")</f>
        <v>Yes</v>
      </c>
      <c r="E8497" t="s">
        <v>14391</v>
      </c>
    </row>
    <row r="8498" spans="1:5" x14ac:dyDescent="0.25">
      <c r="A8498" t="s">
        <v>6135</v>
      </c>
      <c r="B8498" t="s">
        <v>14181</v>
      </c>
      <c r="C8498">
        <f>VLOOKUP(B8498,'[1]Main Sheet'!$A:$C,3,0)</f>
        <v>64.17</v>
      </c>
      <c r="D8498" t="str">
        <f>IF(COUNTIF(KIT!$A:$A,A8498)&gt;0,"Yes","No")</f>
        <v>Yes</v>
      </c>
      <c r="E8498" t="s">
        <v>14391</v>
      </c>
    </row>
    <row r="8499" spans="1:5" x14ac:dyDescent="0.25">
      <c r="A8499" t="s">
        <v>6135</v>
      </c>
      <c r="B8499" t="s">
        <v>14328</v>
      </c>
      <c r="C8499">
        <f>VLOOKUP(B8499,'[1]Main Sheet'!$A:$C,3,0)</f>
        <v>196.67</v>
      </c>
      <c r="D8499" t="str">
        <f>IF(COUNTIF(KIT!$A:$A,A8499)&gt;0,"Yes","No")</f>
        <v>Yes</v>
      </c>
      <c r="E8499" t="s">
        <v>14391</v>
      </c>
    </row>
    <row r="8500" spans="1:5" x14ac:dyDescent="0.25">
      <c r="A8500" t="s">
        <v>6137</v>
      </c>
      <c r="B8500" t="s">
        <v>14243</v>
      </c>
      <c r="C8500" t="e">
        <f>VLOOKUP(B8500,'[1]Main Sheet'!$A:$C,3,0)</f>
        <v>#N/A</v>
      </c>
      <c r="D8500" t="str">
        <f>IF(COUNTIF(KIT!$A:$A,A8500)&gt;0,"Yes","No")</f>
        <v>Yes</v>
      </c>
      <c r="E8500" t="s">
        <v>14391</v>
      </c>
    </row>
    <row r="8501" spans="1:5" x14ac:dyDescent="0.25">
      <c r="A8501" t="s">
        <v>6137</v>
      </c>
      <c r="B8501" t="s">
        <v>14181</v>
      </c>
      <c r="C8501">
        <f>VLOOKUP(B8501,'[1]Main Sheet'!$A:$C,3,0)</f>
        <v>64.17</v>
      </c>
      <c r="D8501" t="str">
        <f>IF(COUNTIF(KIT!$A:$A,A8501)&gt;0,"Yes","No")</f>
        <v>Yes</v>
      </c>
      <c r="E8501" t="s">
        <v>14391</v>
      </c>
    </row>
    <row r="8502" spans="1:5" x14ac:dyDescent="0.25">
      <c r="A8502" t="s">
        <v>6137</v>
      </c>
      <c r="B8502" t="s">
        <v>14328</v>
      </c>
      <c r="C8502">
        <f>VLOOKUP(B8502,'[1]Main Sheet'!$A:$C,3,0)</f>
        <v>196.67</v>
      </c>
      <c r="D8502" t="str">
        <f>IF(COUNTIF(KIT!$A:$A,A8502)&gt;0,"Yes","No")</f>
        <v>Yes</v>
      </c>
      <c r="E8502" t="s">
        <v>14391</v>
      </c>
    </row>
    <row r="8503" spans="1:5" x14ac:dyDescent="0.25">
      <c r="A8503" t="s">
        <v>6043</v>
      </c>
      <c r="B8503" t="s">
        <v>14241</v>
      </c>
      <c r="C8503">
        <f>VLOOKUP(B8503,'[1]Main Sheet'!$A:$C,3,0)</f>
        <v>544.16999999999996</v>
      </c>
      <c r="D8503" t="str">
        <f>IF(COUNTIF(KIT!$A:$A,A8503)&gt;0,"Yes","No")</f>
        <v>Yes</v>
      </c>
      <c r="E8503" t="s">
        <v>14391</v>
      </c>
    </row>
    <row r="8504" spans="1:5" x14ac:dyDescent="0.25">
      <c r="A8504" t="s">
        <v>6043</v>
      </c>
      <c r="B8504" t="s">
        <v>14187</v>
      </c>
      <c r="C8504">
        <f>VLOOKUP(B8504,'[1]Main Sheet'!$A:$C,3,0)</f>
        <v>55.83</v>
      </c>
      <c r="D8504" t="str">
        <f>IF(COUNTIF(KIT!$A:$A,A8504)&gt;0,"Yes","No")</f>
        <v>Yes</v>
      </c>
      <c r="E8504" t="s">
        <v>14391</v>
      </c>
    </row>
    <row r="8505" spans="1:5" x14ac:dyDescent="0.25">
      <c r="A8505" t="s">
        <v>6043</v>
      </c>
      <c r="B8505" t="s">
        <v>14329</v>
      </c>
      <c r="C8505">
        <f>VLOOKUP(B8505,'[1]Main Sheet'!$A:$C,3,0)</f>
        <v>163.33000000000001</v>
      </c>
      <c r="D8505" t="str">
        <f>IF(COUNTIF(KIT!$A:$A,A8505)&gt;0,"Yes","No")</f>
        <v>Yes</v>
      </c>
      <c r="E8505" t="s">
        <v>14391</v>
      </c>
    </row>
    <row r="8506" spans="1:5" x14ac:dyDescent="0.25">
      <c r="A8506" t="s">
        <v>6045</v>
      </c>
      <c r="B8506" t="s">
        <v>14242</v>
      </c>
      <c r="C8506">
        <f>VLOOKUP(B8506,'[1]Main Sheet'!$A:$C,3,0)</f>
        <v>559.16999999999996</v>
      </c>
      <c r="D8506" t="str">
        <f>IF(COUNTIF(KIT!$A:$A,A8506)&gt;0,"Yes","No")</f>
        <v>Yes</v>
      </c>
      <c r="E8506" t="s">
        <v>14391</v>
      </c>
    </row>
    <row r="8507" spans="1:5" x14ac:dyDescent="0.25">
      <c r="A8507" t="s">
        <v>6045</v>
      </c>
      <c r="B8507" t="s">
        <v>14187</v>
      </c>
      <c r="C8507">
        <f>VLOOKUP(B8507,'[1]Main Sheet'!$A:$C,3,0)</f>
        <v>55.83</v>
      </c>
      <c r="D8507" t="str">
        <f>IF(COUNTIF(KIT!$A:$A,A8507)&gt;0,"Yes","No")</f>
        <v>Yes</v>
      </c>
      <c r="E8507" t="s">
        <v>14391</v>
      </c>
    </row>
    <row r="8508" spans="1:5" x14ac:dyDescent="0.25">
      <c r="A8508" t="s">
        <v>6045</v>
      </c>
      <c r="B8508" t="s">
        <v>14329</v>
      </c>
      <c r="C8508">
        <f>VLOOKUP(B8508,'[1]Main Sheet'!$A:$C,3,0)</f>
        <v>163.33000000000001</v>
      </c>
      <c r="D8508" t="str">
        <f>IF(COUNTIF(KIT!$A:$A,A8508)&gt;0,"Yes","No")</f>
        <v>Yes</v>
      </c>
      <c r="E8508" t="s">
        <v>14391</v>
      </c>
    </row>
    <row r="8509" spans="1:5" x14ac:dyDescent="0.25">
      <c r="A8509" t="s">
        <v>6047</v>
      </c>
      <c r="B8509" t="s">
        <v>14243</v>
      </c>
      <c r="C8509" t="e">
        <f>VLOOKUP(B8509,'[1]Main Sheet'!$A:$C,3,0)</f>
        <v>#N/A</v>
      </c>
      <c r="D8509" t="str">
        <f>IF(COUNTIF(KIT!$A:$A,A8509)&gt;0,"Yes","No")</f>
        <v>Yes</v>
      </c>
      <c r="E8509" t="s">
        <v>14391</v>
      </c>
    </row>
    <row r="8510" spans="1:5" x14ac:dyDescent="0.25">
      <c r="A8510" t="s">
        <v>6047</v>
      </c>
      <c r="B8510" t="s">
        <v>14187</v>
      </c>
      <c r="C8510">
        <f>VLOOKUP(B8510,'[1]Main Sheet'!$A:$C,3,0)</f>
        <v>55.83</v>
      </c>
      <c r="D8510" t="str">
        <f>IF(COUNTIF(KIT!$A:$A,A8510)&gt;0,"Yes","No")</f>
        <v>Yes</v>
      </c>
      <c r="E8510" t="s">
        <v>14391</v>
      </c>
    </row>
    <row r="8511" spans="1:5" x14ac:dyDescent="0.25">
      <c r="A8511" t="s">
        <v>6047</v>
      </c>
      <c r="B8511" t="s">
        <v>14329</v>
      </c>
      <c r="C8511">
        <f>VLOOKUP(B8511,'[1]Main Sheet'!$A:$C,3,0)</f>
        <v>163.33000000000001</v>
      </c>
      <c r="D8511" t="str">
        <f>IF(COUNTIF(KIT!$A:$A,A8511)&gt;0,"Yes","No")</f>
        <v>Yes</v>
      </c>
      <c r="E8511" t="s">
        <v>14391</v>
      </c>
    </row>
    <row r="8512" spans="1:5" x14ac:dyDescent="0.25">
      <c r="A8512" t="s">
        <v>6139</v>
      </c>
      <c r="B8512" t="s">
        <v>14241</v>
      </c>
      <c r="C8512">
        <f>VLOOKUP(B8512,'[1]Main Sheet'!$A:$C,3,0)</f>
        <v>544.16999999999996</v>
      </c>
      <c r="D8512" t="str">
        <f>IF(COUNTIF(KIT!$A:$A,A8512)&gt;0,"Yes","No")</f>
        <v>Yes</v>
      </c>
      <c r="E8512" t="s">
        <v>14391</v>
      </c>
    </row>
    <row r="8513" spans="1:5" x14ac:dyDescent="0.25">
      <c r="A8513" t="s">
        <v>6139</v>
      </c>
      <c r="B8513" t="s">
        <v>13121</v>
      </c>
      <c r="C8513">
        <f>VLOOKUP(B8513,'[1]Main Sheet'!$A:$C,3,0)</f>
        <v>51.67</v>
      </c>
      <c r="D8513" t="str">
        <f>IF(COUNTIF(KIT!$A:$A,A8513)&gt;0,"Yes","No")</f>
        <v>Yes</v>
      </c>
      <c r="E8513" t="s">
        <v>14391</v>
      </c>
    </row>
    <row r="8514" spans="1:5" x14ac:dyDescent="0.25">
      <c r="A8514" t="s">
        <v>6139</v>
      </c>
      <c r="B8514" t="s">
        <v>14330</v>
      </c>
      <c r="C8514">
        <f>VLOOKUP(B8514,'[1]Main Sheet'!$A:$C,3,0)</f>
        <v>175</v>
      </c>
      <c r="D8514" t="str">
        <f>IF(COUNTIF(KIT!$A:$A,A8514)&gt;0,"Yes","No")</f>
        <v>Yes</v>
      </c>
      <c r="E8514" t="s">
        <v>14391</v>
      </c>
    </row>
    <row r="8515" spans="1:5" x14ac:dyDescent="0.25">
      <c r="A8515" t="s">
        <v>6141</v>
      </c>
      <c r="B8515" t="s">
        <v>14242</v>
      </c>
      <c r="C8515">
        <f>VLOOKUP(B8515,'[1]Main Sheet'!$A:$C,3,0)</f>
        <v>559.16999999999996</v>
      </c>
      <c r="D8515" t="str">
        <f>IF(COUNTIF(KIT!$A:$A,A8515)&gt;0,"Yes","No")</f>
        <v>Yes</v>
      </c>
      <c r="E8515" t="s">
        <v>14391</v>
      </c>
    </row>
    <row r="8516" spans="1:5" x14ac:dyDescent="0.25">
      <c r="A8516" t="s">
        <v>6141</v>
      </c>
      <c r="B8516" t="s">
        <v>13121</v>
      </c>
      <c r="C8516">
        <f>VLOOKUP(B8516,'[1]Main Sheet'!$A:$C,3,0)</f>
        <v>51.67</v>
      </c>
      <c r="D8516" t="str">
        <f>IF(COUNTIF(KIT!$A:$A,A8516)&gt;0,"Yes","No")</f>
        <v>Yes</v>
      </c>
      <c r="E8516" t="s">
        <v>14391</v>
      </c>
    </row>
    <row r="8517" spans="1:5" x14ac:dyDescent="0.25">
      <c r="A8517" t="s">
        <v>6141</v>
      </c>
      <c r="B8517" t="s">
        <v>14330</v>
      </c>
      <c r="C8517">
        <f>VLOOKUP(B8517,'[1]Main Sheet'!$A:$C,3,0)</f>
        <v>175</v>
      </c>
      <c r="D8517" t="str">
        <f>IF(COUNTIF(KIT!$A:$A,A8517)&gt;0,"Yes","No")</f>
        <v>Yes</v>
      </c>
      <c r="E8517" t="s">
        <v>14391</v>
      </c>
    </row>
    <row r="8518" spans="1:5" x14ac:dyDescent="0.25">
      <c r="A8518" t="s">
        <v>6143</v>
      </c>
      <c r="B8518" t="s">
        <v>14243</v>
      </c>
      <c r="C8518" t="e">
        <f>VLOOKUP(B8518,'[1]Main Sheet'!$A:$C,3,0)</f>
        <v>#N/A</v>
      </c>
      <c r="D8518" t="str">
        <f>IF(COUNTIF(KIT!$A:$A,A8518)&gt;0,"Yes","No")</f>
        <v>Yes</v>
      </c>
      <c r="E8518" t="s">
        <v>14391</v>
      </c>
    </row>
    <row r="8519" spans="1:5" x14ac:dyDescent="0.25">
      <c r="A8519" t="s">
        <v>6143</v>
      </c>
      <c r="B8519" t="s">
        <v>13121</v>
      </c>
      <c r="C8519">
        <f>VLOOKUP(B8519,'[1]Main Sheet'!$A:$C,3,0)</f>
        <v>51.67</v>
      </c>
      <c r="D8519" t="str">
        <f>IF(COUNTIF(KIT!$A:$A,A8519)&gt;0,"Yes","No")</f>
        <v>Yes</v>
      </c>
      <c r="E8519" t="s">
        <v>14391</v>
      </c>
    </row>
    <row r="8520" spans="1:5" x14ac:dyDescent="0.25">
      <c r="A8520" t="s">
        <v>6143</v>
      </c>
      <c r="B8520" t="s">
        <v>14330</v>
      </c>
      <c r="C8520">
        <f>VLOOKUP(B8520,'[1]Main Sheet'!$A:$C,3,0)</f>
        <v>175</v>
      </c>
      <c r="D8520" t="str">
        <f>IF(COUNTIF(KIT!$A:$A,A8520)&gt;0,"Yes","No")</f>
        <v>Yes</v>
      </c>
      <c r="E8520" t="s">
        <v>14391</v>
      </c>
    </row>
    <row r="8521" spans="1:5" x14ac:dyDescent="0.25">
      <c r="A8521" t="s">
        <v>8093</v>
      </c>
      <c r="B8521" t="s">
        <v>14247</v>
      </c>
      <c r="C8521" t="e">
        <f>VLOOKUP(B8521,'[1]Main Sheet'!$A:$C,3,0)</f>
        <v>#N/A</v>
      </c>
      <c r="D8521" t="str">
        <f>IF(COUNTIF(KIT!$A:$A,A8521)&gt;0,"Yes","No")</f>
        <v>Yes</v>
      </c>
      <c r="E8521" t="s">
        <v>14391</v>
      </c>
    </row>
    <row r="8522" spans="1:5" x14ac:dyDescent="0.25">
      <c r="A8522" t="s">
        <v>8093</v>
      </c>
      <c r="B8522" t="s">
        <v>14176</v>
      </c>
      <c r="C8522">
        <f>VLOOKUP(B8522,'[1]Main Sheet'!$A:$C,3,0)</f>
        <v>82.5</v>
      </c>
      <c r="D8522" t="str">
        <f>IF(COUNTIF(KIT!$A:$A,A8522)&gt;0,"Yes","No")</f>
        <v>Yes</v>
      </c>
      <c r="E8522">
        <v>46203</v>
      </c>
    </row>
    <row r="8523" spans="1:5" x14ac:dyDescent="0.25">
      <c r="A8523" t="s">
        <v>8093</v>
      </c>
      <c r="B8523" t="s">
        <v>14327</v>
      </c>
      <c r="C8523">
        <f>VLOOKUP(B8523,'[1]Main Sheet'!$A:$C,3,0)</f>
        <v>175.83</v>
      </c>
      <c r="D8523" t="str">
        <f>IF(COUNTIF(KIT!$A:$A,A8523)&gt;0,"Yes","No")</f>
        <v>Yes</v>
      </c>
      <c r="E8523" t="s">
        <v>14391</v>
      </c>
    </row>
    <row r="8524" spans="1:5" x14ac:dyDescent="0.25">
      <c r="A8524" t="s">
        <v>8091</v>
      </c>
      <c r="B8524" t="s">
        <v>14248</v>
      </c>
      <c r="C8524" t="e">
        <f>VLOOKUP(B8524,'[1]Main Sheet'!$A:$C,3,0)</f>
        <v>#N/A</v>
      </c>
      <c r="D8524" t="str">
        <f>IF(COUNTIF(KIT!$A:$A,A8524)&gt;0,"Yes","No")</f>
        <v>Yes</v>
      </c>
      <c r="E8524" t="s">
        <v>14391</v>
      </c>
    </row>
    <row r="8525" spans="1:5" x14ac:dyDescent="0.25">
      <c r="A8525" t="s">
        <v>8091</v>
      </c>
      <c r="B8525" t="s">
        <v>14176</v>
      </c>
      <c r="C8525">
        <f>VLOOKUP(B8525,'[1]Main Sheet'!$A:$C,3,0)</f>
        <v>82.5</v>
      </c>
      <c r="D8525" t="str">
        <f>IF(COUNTIF(KIT!$A:$A,A8525)&gt;0,"Yes","No")</f>
        <v>Yes</v>
      </c>
      <c r="E8525">
        <v>46203</v>
      </c>
    </row>
    <row r="8526" spans="1:5" x14ac:dyDescent="0.25">
      <c r="A8526" t="s">
        <v>8091</v>
      </c>
      <c r="B8526" t="s">
        <v>14327</v>
      </c>
      <c r="C8526">
        <f>VLOOKUP(B8526,'[1]Main Sheet'!$A:$C,3,0)</f>
        <v>175.83</v>
      </c>
      <c r="D8526" t="str">
        <f>IF(COUNTIF(KIT!$A:$A,A8526)&gt;0,"Yes","No")</f>
        <v>Yes</v>
      </c>
      <c r="E8526" t="s">
        <v>14391</v>
      </c>
    </row>
    <row r="8527" spans="1:5" x14ac:dyDescent="0.25">
      <c r="A8527" t="s">
        <v>8089</v>
      </c>
      <c r="B8527" t="s">
        <v>14249</v>
      </c>
      <c r="C8527" t="e">
        <f>VLOOKUP(B8527,'[1]Main Sheet'!$A:$C,3,0)</f>
        <v>#N/A</v>
      </c>
      <c r="D8527" t="str">
        <f>IF(COUNTIF(KIT!$A:$A,A8527)&gt;0,"Yes","No")</f>
        <v>Yes</v>
      </c>
      <c r="E8527" t="s">
        <v>14391</v>
      </c>
    </row>
    <row r="8528" spans="1:5" x14ac:dyDescent="0.25">
      <c r="A8528" t="s">
        <v>8089</v>
      </c>
      <c r="B8528" t="s">
        <v>14176</v>
      </c>
      <c r="C8528">
        <f>VLOOKUP(B8528,'[1]Main Sheet'!$A:$C,3,0)</f>
        <v>82.5</v>
      </c>
      <c r="D8528" t="str">
        <f>IF(COUNTIF(KIT!$A:$A,A8528)&gt;0,"Yes","No")</f>
        <v>Yes</v>
      </c>
      <c r="E8528">
        <v>46203</v>
      </c>
    </row>
    <row r="8529" spans="1:5" x14ac:dyDescent="0.25">
      <c r="A8529" t="s">
        <v>8089</v>
      </c>
      <c r="B8529" t="s">
        <v>14327</v>
      </c>
      <c r="C8529">
        <f>VLOOKUP(B8529,'[1]Main Sheet'!$A:$C,3,0)</f>
        <v>175.83</v>
      </c>
      <c r="D8529" t="str">
        <f>IF(COUNTIF(KIT!$A:$A,A8529)&gt;0,"Yes","No")</f>
        <v>Yes</v>
      </c>
      <c r="E8529" t="s">
        <v>14391</v>
      </c>
    </row>
    <row r="8530" spans="1:5" x14ac:dyDescent="0.25">
      <c r="A8530" t="s">
        <v>8087</v>
      </c>
      <c r="B8530" t="s">
        <v>14247</v>
      </c>
      <c r="C8530" t="e">
        <f>VLOOKUP(B8530,'[1]Main Sheet'!$A:$C,3,0)</f>
        <v>#N/A</v>
      </c>
      <c r="D8530" t="str">
        <f>IF(COUNTIF(KIT!$A:$A,A8530)&gt;0,"Yes","No")</f>
        <v>Yes</v>
      </c>
      <c r="E8530" t="s">
        <v>14391</v>
      </c>
    </row>
    <row r="8531" spans="1:5" x14ac:dyDescent="0.25">
      <c r="A8531" t="s">
        <v>8087</v>
      </c>
      <c r="B8531" t="s">
        <v>14181</v>
      </c>
      <c r="C8531">
        <f>VLOOKUP(B8531,'[1]Main Sheet'!$A:$C,3,0)</f>
        <v>64.17</v>
      </c>
      <c r="D8531" t="str">
        <f>IF(COUNTIF(KIT!$A:$A,A8531)&gt;0,"Yes","No")</f>
        <v>Yes</v>
      </c>
      <c r="E8531" t="s">
        <v>14391</v>
      </c>
    </row>
    <row r="8532" spans="1:5" x14ac:dyDescent="0.25">
      <c r="A8532" t="s">
        <v>8087</v>
      </c>
      <c r="B8532" t="s">
        <v>14328</v>
      </c>
      <c r="C8532">
        <f>VLOOKUP(B8532,'[1]Main Sheet'!$A:$C,3,0)</f>
        <v>196.67</v>
      </c>
      <c r="D8532" t="str">
        <f>IF(COUNTIF(KIT!$A:$A,A8532)&gt;0,"Yes","No")</f>
        <v>Yes</v>
      </c>
      <c r="E8532" t="s">
        <v>14391</v>
      </c>
    </row>
    <row r="8533" spans="1:5" x14ac:dyDescent="0.25">
      <c r="A8533" t="s">
        <v>8085</v>
      </c>
      <c r="B8533" t="s">
        <v>14248</v>
      </c>
      <c r="C8533" t="e">
        <f>VLOOKUP(B8533,'[1]Main Sheet'!$A:$C,3,0)</f>
        <v>#N/A</v>
      </c>
      <c r="D8533" t="str">
        <f>IF(COUNTIF(KIT!$A:$A,A8533)&gt;0,"Yes","No")</f>
        <v>Yes</v>
      </c>
      <c r="E8533" t="s">
        <v>14391</v>
      </c>
    </row>
    <row r="8534" spans="1:5" x14ac:dyDescent="0.25">
      <c r="A8534" t="s">
        <v>8085</v>
      </c>
      <c r="B8534" t="s">
        <v>14181</v>
      </c>
      <c r="C8534">
        <f>VLOOKUP(B8534,'[1]Main Sheet'!$A:$C,3,0)</f>
        <v>64.17</v>
      </c>
      <c r="D8534" t="str">
        <f>IF(COUNTIF(KIT!$A:$A,A8534)&gt;0,"Yes","No")</f>
        <v>Yes</v>
      </c>
      <c r="E8534" t="s">
        <v>14391</v>
      </c>
    </row>
    <row r="8535" spans="1:5" x14ac:dyDescent="0.25">
      <c r="A8535" t="s">
        <v>8085</v>
      </c>
      <c r="B8535" t="s">
        <v>14328</v>
      </c>
      <c r="C8535">
        <f>VLOOKUP(B8535,'[1]Main Sheet'!$A:$C,3,0)</f>
        <v>196.67</v>
      </c>
      <c r="D8535" t="str">
        <f>IF(COUNTIF(KIT!$A:$A,A8535)&gt;0,"Yes","No")</f>
        <v>Yes</v>
      </c>
      <c r="E8535" t="s">
        <v>14391</v>
      </c>
    </row>
    <row r="8536" spans="1:5" x14ac:dyDescent="0.25">
      <c r="A8536" t="s">
        <v>8083</v>
      </c>
      <c r="B8536" t="s">
        <v>14249</v>
      </c>
      <c r="C8536" t="e">
        <f>VLOOKUP(B8536,'[1]Main Sheet'!$A:$C,3,0)</f>
        <v>#N/A</v>
      </c>
      <c r="D8536" t="str">
        <f>IF(COUNTIF(KIT!$A:$A,A8536)&gt;0,"Yes","No")</f>
        <v>Yes</v>
      </c>
      <c r="E8536" t="s">
        <v>14391</v>
      </c>
    </row>
    <row r="8537" spans="1:5" x14ac:dyDescent="0.25">
      <c r="A8537" t="s">
        <v>8083</v>
      </c>
      <c r="B8537" t="s">
        <v>14181</v>
      </c>
      <c r="C8537">
        <f>VLOOKUP(B8537,'[1]Main Sheet'!$A:$C,3,0)</f>
        <v>64.17</v>
      </c>
      <c r="D8537" t="str">
        <f>IF(COUNTIF(KIT!$A:$A,A8537)&gt;0,"Yes","No")</f>
        <v>Yes</v>
      </c>
      <c r="E8537" t="s">
        <v>14391</v>
      </c>
    </row>
    <row r="8538" spans="1:5" x14ac:dyDescent="0.25">
      <c r="A8538" t="s">
        <v>8083</v>
      </c>
      <c r="B8538" t="s">
        <v>14328</v>
      </c>
      <c r="C8538">
        <f>VLOOKUP(B8538,'[1]Main Sheet'!$A:$C,3,0)</f>
        <v>196.67</v>
      </c>
      <c r="D8538" t="str">
        <f>IF(COUNTIF(KIT!$A:$A,A8538)&gt;0,"Yes","No")</f>
        <v>Yes</v>
      </c>
      <c r="E8538" t="s">
        <v>14391</v>
      </c>
    </row>
    <row r="8539" spans="1:5" x14ac:dyDescent="0.25">
      <c r="A8539" t="s">
        <v>8081</v>
      </c>
      <c r="B8539" t="s">
        <v>14247</v>
      </c>
      <c r="C8539" t="e">
        <f>VLOOKUP(B8539,'[1]Main Sheet'!$A:$C,3,0)</f>
        <v>#N/A</v>
      </c>
      <c r="D8539" t="str">
        <f>IF(COUNTIF(KIT!$A:$A,A8539)&gt;0,"Yes","No")</f>
        <v>Yes</v>
      </c>
      <c r="E8539" t="s">
        <v>14391</v>
      </c>
    </row>
    <row r="8540" spans="1:5" x14ac:dyDescent="0.25">
      <c r="A8540" t="s">
        <v>8081</v>
      </c>
      <c r="B8540" t="s">
        <v>14187</v>
      </c>
      <c r="C8540">
        <f>VLOOKUP(B8540,'[1]Main Sheet'!$A:$C,3,0)</f>
        <v>55.83</v>
      </c>
      <c r="D8540" t="str">
        <f>IF(COUNTIF(KIT!$A:$A,A8540)&gt;0,"Yes","No")</f>
        <v>Yes</v>
      </c>
      <c r="E8540" t="s">
        <v>14391</v>
      </c>
    </row>
    <row r="8541" spans="1:5" x14ac:dyDescent="0.25">
      <c r="A8541" t="s">
        <v>8081</v>
      </c>
      <c r="B8541" t="s">
        <v>14329</v>
      </c>
      <c r="C8541">
        <f>VLOOKUP(B8541,'[1]Main Sheet'!$A:$C,3,0)</f>
        <v>163.33000000000001</v>
      </c>
      <c r="D8541" t="str">
        <f>IF(COUNTIF(KIT!$A:$A,A8541)&gt;0,"Yes","No")</f>
        <v>Yes</v>
      </c>
      <c r="E8541" t="s">
        <v>14391</v>
      </c>
    </row>
    <row r="8542" spans="1:5" x14ac:dyDescent="0.25">
      <c r="A8542" t="s">
        <v>8079</v>
      </c>
      <c r="B8542" t="s">
        <v>14248</v>
      </c>
      <c r="C8542" t="e">
        <f>VLOOKUP(B8542,'[1]Main Sheet'!$A:$C,3,0)</f>
        <v>#N/A</v>
      </c>
      <c r="D8542" t="str">
        <f>IF(COUNTIF(KIT!$A:$A,A8542)&gt;0,"Yes","No")</f>
        <v>Yes</v>
      </c>
      <c r="E8542" t="s">
        <v>14391</v>
      </c>
    </row>
    <row r="8543" spans="1:5" x14ac:dyDescent="0.25">
      <c r="A8543" t="s">
        <v>8079</v>
      </c>
      <c r="B8543" t="s">
        <v>14187</v>
      </c>
      <c r="C8543">
        <f>VLOOKUP(B8543,'[1]Main Sheet'!$A:$C,3,0)</f>
        <v>55.83</v>
      </c>
      <c r="D8543" t="str">
        <f>IF(COUNTIF(KIT!$A:$A,A8543)&gt;0,"Yes","No")</f>
        <v>Yes</v>
      </c>
      <c r="E8543" t="s">
        <v>14391</v>
      </c>
    </row>
    <row r="8544" spans="1:5" x14ac:dyDescent="0.25">
      <c r="A8544" t="s">
        <v>8079</v>
      </c>
      <c r="B8544" t="s">
        <v>14329</v>
      </c>
      <c r="C8544">
        <f>VLOOKUP(B8544,'[1]Main Sheet'!$A:$C,3,0)</f>
        <v>163.33000000000001</v>
      </c>
      <c r="D8544" t="str">
        <f>IF(COUNTIF(KIT!$A:$A,A8544)&gt;0,"Yes","No")</f>
        <v>Yes</v>
      </c>
      <c r="E8544" t="s">
        <v>14391</v>
      </c>
    </row>
    <row r="8545" spans="1:5" x14ac:dyDescent="0.25">
      <c r="A8545" t="s">
        <v>8077</v>
      </c>
      <c r="B8545" t="s">
        <v>14249</v>
      </c>
      <c r="C8545" t="e">
        <f>VLOOKUP(B8545,'[1]Main Sheet'!$A:$C,3,0)</f>
        <v>#N/A</v>
      </c>
      <c r="D8545" t="str">
        <f>IF(COUNTIF(KIT!$A:$A,A8545)&gt;0,"Yes","No")</f>
        <v>Yes</v>
      </c>
      <c r="E8545" t="s">
        <v>14391</v>
      </c>
    </row>
    <row r="8546" spans="1:5" x14ac:dyDescent="0.25">
      <c r="A8546" t="s">
        <v>8077</v>
      </c>
      <c r="B8546" t="s">
        <v>14187</v>
      </c>
      <c r="C8546">
        <f>VLOOKUP(B8546,'[1]Main Sheet'!$A:$C,3,0)</f>
        <v>55.83</v>
      </c>
      <c r="D8546" t="str">
        <f>IF(COUNTIF(KIT!$A:$A,A8546)&gt;0,"Yes","No")</f>
        <v>Yes</v>
      </c>
      <c r="E8546" t="s">
        <v>14391</v>
      </c>
    </row>
    <row r="8547" spans="1:5" x14ac:dyDescent="0.25">
      <c r="A8547" t="s">
        <v>8077</v>
      </c>
      <c r="B8547" t="s">
        <v>14329</v>
      </c>
      <c r="C8547">
        <f>VLOOKUP(B8547,'[1]Main Sheet'!$A:$C,3,0)</f>
        <v>163.33000000000001</v>
      </c>
      <c r="D8547" t="str">
        <f>IF(COUNTIF(KIT!$A:$A,A8547)&gt;0,"Yes","No")</f>
        <v>Yes</v>
      </c>
      <c r="E8547" t="s">
        <v>14391</v>
      </c>
    </row>
    <row r="8548" spans="1:5" x14ac:dyDescent="0.25">
      <c r="A8548" t="s">
        <v>8075</v>
      </c>
      <c r="B8548" t="s">
        <v>14247</v>
      </c>
      <c r="C8548" t="e">
        <f>VLOOKUP(B8548,'[1]Main Sheet'!$A:$C,3,0)</f>
        <v>#N/A</v>
      </c>
      <c r="D8548" t="str">
        <f>IF(COUNTIF(KIT!$A:$A,A8548)&gt;0,"Yes","No")</f>
        <v>Yes</v>
      </c>
      <c r="E8548" t="s">
        <v>14391</v>
      </c>
    </row>
    <row r="8549" spans="1:5" x14ac:dyDescent="0.25">
      <c r="A8549" t="s">
        <v>8075</v>
      </c>
      <c r="B8549" t="s">
        <v>13121</v>
      </c>
      <c r="C8549">
        <f>VLOOKUP(B8549,'[1]Main Sheet'!$A:$C,3,0)</f>
        <v>51.67</v>
      </c>
      <c r="D8549" t="str">
        <f>IF(COUNTIF(KIT!$A:$A,A8549)&gt;0,"Yes","No")</f>
        <v>Yes</v>
      </c>
      <c r="E8549" t="s">
        <v>14391</v>
      </c>
    </row>
    <row r="8550" spans="1:5" x14ac:dyDescent="0.25">
      <c r="A8550" t="s">
        <v>8075</v>
      </c>
      <c r="B8550" t="s">
        <v>14330</v>
      </c>
      <c r="C8550">
        <f>VLOOKUP(B8550,'[1]Main Sheet'!$A:$C,3,0)</f>
        <v>175</v>
      </c>
      <c r="D8550" t="str">
        <f>IF(COUNTIF(KIT!$A:$A,A8550)&gt;0,"Yes","No")</f>
        <v>Yes</v>
      </c>
      <c r="E8550" t="s">
        <v>14391</v>
      </c>
    </row>
    <row r="8551" spans="1:5" x14ac:dyDescent="0.25">
      <c r="A8551" t="s">
        <v>8073</v>
      </c>
      <c r="B8551" t="s">
        <v>14248</v>
      </c>
      <c r="C8551" t="e">
        <f>VLOOKUP(B8551,'[1]Main Sheet'!$A:$C,3,0)</f>
        <v>#N/A</v>
      </c>
      <c r="D8551" t="str">
        <f>IF(COUNTIF(KIT!$A:$A,A8551)&gt;0,"Yes","No")</f>
        <v>Yes</v>
      </c>
      <c r="E8551" t="s">
        <v>14391</v>
      </c>
    </row>
    <row r="8552" spans="1:5" x14ac:dyDescent="0.25">
      <c r="A8552" t="s">
        <v>8073</v>
      </c>
      <c r="B8552" t="s">
        <v>13121</v>
      </c>
      <c r="C8552">
        <f>VLOOKUP(B8552,'[1]Main Sheet'!$A:$C,3,0)</f>
        <v>51.67</v>
      </c>
      <c r="D8552" t="str">
        <f>IF(COUNTIF(KIT!$A:$A,A8552)&gt;0,"Yes","No")</f>
        <v>Yes</v>
      </c>
      <c r="E8552" t="s">
        <v>14391</v>
      </c>
    </row>
    <row r="8553" spans="1:5" x14ac:dyDescent="0.25">
      <c r="A8553" t="s">
        <v>8073</v>
      </c>
      <c r="B8553" t="s">
        <v>14330</v>
      </c>
      <c r="C8553">
        <f>VLOOKUP(B8553,'[1]Main Sheet'!$A:$C,3,0)</f>
        <v>175</v>
      </c>
      <c r="D8553" t="str">
        <f>IF(COUNTIF(KIT!$A:$A,A8553)&gt;0,"Yes","No")</f>
        <v>Yes</v>
      </c>
      <c r="E8553" t="s">
        <v>14391</v>
      </c>
    </row>
    <row r="8554" spans="1:5" x14ac:dyDescent="0.25">
      <c r="A8554" t="s">
        <v>8071</v>
      </c>
      <c r="B8554" t="s">
        <v>14249</v>
      </c>
      <c r="C8554" t="e">
        <f>VLOOKUP(B8554,'[1]Main Sheet'!$A:$C,3,0)</f>
        <v>#N/A</v>
      </c>
      <c r="D8554" t="str">
        <f>IF(COUNTIF(KIT!$A:$A,A8554)&gt;0,"Yes","No")</f>
        <v>Yes</v>
      </c>
      <c r="E8554" t="s">
        <v>14391</v>
      </c>
    </row>
    <row r="8555" spans="1:5" x14ac:dyDescent="0.25">
      <c r="A8555" t="s">
        <v>8071</v>
      </c>
      <c r="B8555" t="s">
        <v>13121</v>
      </c>
      <c r="C8555">
        <f>VLOOKUP(B8555,'[1]Main Sheet'!$A:$C,3,0)</f>
        <v>51.67</v>
      </c>
      <c r="D8555" t="str">
        <f>IF(COUNTIF(KIT!$A:$A,A8555)&gt;0,"Yes","No")</f>
        <v>Yes</v>
      </c>
      <c r="E8555" t="s">
        <v>14391</v>
      </c>
    </row>
    <row r="8556" spans="1:5" x14ac:dyDescent="0.25">
      <c r="A8556" t="s">
        <v>8071</v>
      </c>
      <c r="B8556" t="s">
        <v>14330</v>
      </c>
      <c r="C8556">
        <f>VLOOKUP(B8556,'[1]Main Sheet'!$A:$C,3,0)</f>
        <v>175</v>
      </c>
      <c r="D8556" t="str">
        <f>IF(COUNTIF(KIT!$A:$A,A8556)&gt;0,"Yes","No")</f>
        <v>Yes</v>
      </c>
      <c r="E8556" t="s">
        <v>14391</v>
      </c>
    </row>
    <row r="8557" spans="1:5" x14ac:dyDescent="0.25">
      <c r="A8557" t="s">
        <v>6247</v>
      </c>
      <c r="B8557" t="s">
        <v>14250</v>
      </c>
      <c r="C8557">
        <f>VLOOKUP(B8557,'[1]Main Sheet'!$A:$C,3,0)</f>
        <v>609.16999999999996</v>
      </c>
      <c r="D8557" t="str">
        <f>IF(COUNTIF(KIT!$A:$A,A8557)&gt;0,"Yes","No")</f>
        <v>Yes</v>
      </c>
      <c r="E8557" t="s">
        <v>14391</v>
      </c>
    </row>
    <row r="8558" spans="1:5" x14ac:dyDescent="0.25">
      <c r="A8558" t="s">
        <v>6247</v>
      </c>
      <c r="B8558" t="s">
        <v>14176</v>
      </c>
      <c r="C8558">
        <f>VLOOKUP(B8558,'[1]Main Sheet'!$A:$C,3,0)</f>
        <v>82.5</v>
      </c>
      <c r="D8558" t="str">
        <f>IF(COUNTIF(KIT!$A:$A,A8558)&gt;0,"Yes","No")</f>
        <v>Yes</v>
      </c>
      <c r="E8558">
        <v>46203</v>
      </c>
    </row>
    <row r="8559" spans="1:5" x14ac:dyDescent="0.25">
      <c r="A8559" t="s">
        <v>6247</v>
      </c>
      <c r="B8559" t="s">
        <v>14327</v>
      </c>
      <c r="C8559">
        <f>VLOOKUP(B8559,'[1]Main Sheet'!$A:$C,3,0)</f>
        <v>175.83</v>
      </c>
      <c r="D8559" t="str">
        <f>IF(COUNTIF(KIT!$A:$A,A8559)&gt;0,"Yes","No")</f>
        <v>Yes</v>
      </c>
      <c r="E8559" t="s">
        <v>14391</v>
      </c>
    </row>
    <row r="8560" spans="1:5" x14ac:dyDescent="0.25">
      <c r="A8560" t="s">
        <v>6249</v>
      </c>
      <c r="B8560" t="s">
        <v>14251</v>
      </c>
      <c r="C8560">
        <f>VLOOKUP(B8560,'[1]Main Sheet'!$A:$C,3,0)</f>
        <v>637.5</v>
      </c>
      <c r="D8560" t="str">
        <f>IF(COUNTIF(KIT!$A:$A,A8560)&gt;0,"Yes","No")</f>
        <v>Yes</v>
      </c>
      <c r="E8560" t="s">
        <v>14391</v>
      </c>
    </row>
    <row r="8561" spans="1:5" x14ac:dyDescent="0.25">
      <c r="A8561" t="s">
        <v>6249</v>
      </c>
      <c r="B8561" t="s">
        <v>14176</v>
      </c>
      <c r="C8561">
        <f>VLOOKUP(B8561,'[1]Main Sheet'!$A:$C,3,0)</f>
        <v>82.5</v>
      </c>
      <c r="D8561" t="str">
        <f>IF(COUNTIF(KIT!$A:$A,A8561)&gt;0,"Yes","No")</f>
        <v>Yes</v>
      </c>
      <c r="E8561">
        <v>46203</v>
      </c>
    </row>
    <row r="8562" spans="1:5" x14ac:dyDescent="0.25">
      <c r="A8562" t="s">
        <v>6249</v>
      </c>
      <c r="B8562" t="s">
        <v>14327</v>
      </c>
      <c r="C8562">
        <f>VLOOKUP(B8562,'[1]Main Sheet'!$A:$C,3,0)</f>
        <v>175.83</v>
      </c>
      <c r="D8562" t="str">
        <f>IF(COUNTIF(KIT!$A:$A,A8562)&gt;0,"Yes","No")</f>
        <v>Yes</v>
      </c>
      <c r="E8562" t="s">
        <v>14391</v>
      </c>
    </row>
    <row r="8563" spans="1:5" x14ac:dyDescent="0.25">
      <c r="A8563" t="s">
        <v>6251</v>
      </c>
      <c r="B8563" t="s">
        <v>14252</v>
      </c>
      <c r="C8563">
        <f>VLOOKUP(B8563,'[1]Main Sheet'!$A:$C,3,0)</f>
        <v>525.83000000000004</v>
      </c>
      <c r="D8563" t="str">
        <f>IF(COUNTIF(KIT!$A:$A,A8563)&gt;0,"Yes","No")</f>
        <v>Yes</v>
      </c>
      <c r="E8563" t="s">
        <v>14391</v>
      </c>
    </row>
    <row r="8564" spans="1:5" x14ac:dyDescent="0.25">
      <c r="A8564" t="s">
        <v>6251</v>
      </c>
      <c r="B8564" t="s">
        <v>14176</v>
      </c>
      <c r="C8564">
        <f>VLOOKUP(B8564,'[1]Main Sheet'!$A:$C,3,0)</f>
        <v>82.5</v>
      </c>
      <c r="D8564" t="str">
        <f>IF(COUNTIF(KIT!$A:$A,A8564)&gt;0,"Yes","No")</f>
        <v>Yes</v>
      </c>
      <c r="E8564">
        <v>46203</v>
      </c>
    </row>
    <row r="8565" spans="1:5" x14ac:dyDescent="0.25">
      <c r="A8565" t="s">
        <v>6251</v>
      </c>
      <c r="B8565" t="s">
        <v>14327</v>
      </c>
      <c r="C8565">
        <f>VLOOKUP(B8565,'[1]Main Sheet'!$A:$C,3,0)</f>
        <v>175.83</v>
      </c>
      <c r="D8565" t="str">
        <f>IF(COUNTIF(KIT!$A:$A,A8565)&gt;0,"Yes","No")</f>
        <v>Yes</v>
      </c>
      <c r="E8565" t="s">
        <v>14391</v>
      </c>
    </row>
    <row r="8566" spans="1:5" x14ac:dyDescent="0.25">
      <c r="A8566" t="s">
        <v>6187</v>
      </c>
      <c r="B8566" t="s">
        <v>14250</v>
      </c>
      <c r="C8566">
        <f>VLOOKUP(B8566,'[1]Main Sheet'!$A:$C,3,0)</f>
        <v>609.16999999999996</v>
      </c>
      <c r="D8566" t="str">
        <f>IF(COUNTIF(KIT!$A:$A,A8566)&gt;0,"Yes","No")</f>
        <v>Yes</v>
      </c>
      <c r="E8566" t="s">
        <v>14391</v>
      </c>
    </row>
    <row r="8567" spans="1:5" x14ac:dyDescent="0.25">
      <c r="A8567" t="s">
        <v>6187</v>
      </c>
      <c r="B8567" t="s">
        <v>14181</v>
      </c>
      <c r="C8567">
        <f>VLOOKUP(B8567,'[1]Main Sheet'!$A:$C,3,0)</f>
        <v>64.17</v>
      </c>
      <c r="D8567" t="str">
        <f>IF(COUNTIF(KIT!$A:$A,A8567)&gt;0,"Yes","No")</f>
        <v>Yes</v>
      </c>
      <c r="E8567" t="s">
        <v>14391</v>
      </c>
    </row>
    <row r="8568" spans="1:5" x14ac:dyDescent="0.25">
      <c r="A8568" t="s">
        <v>6187</v>
      </c>
      <c r="B8568" t="s">
        <v>14328</v>
      </c>
      <c r="C8568">
        <f>VLOOKUP(B8568,'[1]Main Sheet'!$A:$C,3,0)</f>
        <v>196.67</v>
      </c>
      <c r="D8568" t="str">
        <f>IF(COUNTIF(KIT!$A:$A,A8568)&gt;0,"Yes","No")</f>
        <v>Yes</v>
      </c>
      <c r="E8568" t="s">
        <v>14391</v>
      </c>
    </row>
    <row r="8569" spans="1:5" x14ac:dyDescent="0.25">
      <c r="A8569" t="s">
        <v>6189</v>
      </c>
      <c r="B8569" t="s">
        <v>14251</v>
      </c>
      <c r="C8569">
        <f>VLOOKUP(B8569,'[1]Main Sheet'!$A:$C,3,0)</f>
        <v>637.5</v>
      </c>
      <c r="D8569" t="str">
        <f>IF(COUNTIF(KIT!$A:$A,A8569)&gt;0,"Yes","No")</f>
        <v>Yes</v>
      </c>
      <c r="E8569" t="s">
        <v>14391</v>
      </c>
    </row>
    <row r="8570" spans="1:5" x14ac:dyDescent="0.25">
      <c r="A8570" t="s">
        <v>6189</v>
      </c>
      <c r="B8570" t="s">
        <v>14181</v>
      </c>
      <c r="C8570">
        <f>VLOOKUP(B8570,'[1]Main Sheet'!$A:$C,3,0)</f>
        <v>64.17</v>
      </c>
      <c r="D8570" t="str">
        <f>IF(COUNTIF(KIT!$A:$A,A8570)&gt;0,"Yes","No")</f>
        <v>Yes</v>
      </c>
      <c r="E8570" t="s">
        <v>14391</v>
      </c>
    </row>
    <row r="8571" spans="1:5" x14ac:dyDescent="0.25">
      <c r="A8571" t="s">
        <v>6189</v>
      </c>
      <c r="B8571" t="s">
        <v>14328</v>
      </c>
      <c r="C8571">
        <f>VLOOKUP(B8571,'[1]Main Sheet'!$A:$C,3,0)</f>
        <v>196.67</v>
      </c>
      <c r="D8571" t="str">
        <f>IF(COUNTIF(KIT!$A:$A,A8571)&gt;0,"Yes","No")</f>
        <v>Yes</v>
      </c>
      <c r="E8571" t="s">
        <v>14391</v>
      </c>
    </row>
    <row r="8572" spans="1:5" x14ac:dyDescent="0.25">
      <c r="A8572" t="s">
        <v>6191</v>
      </c>
      <c r="B8572" t="s">
        <v>14252</v>
      </c>
      <c r="C8572">
        <f>VLOOKUP(B8572,'[1]Main Sheet'!$A:$C,3,0)</f>
        <v>525.83000000000004</v>
      </c>
      <c r="D8572" t="str">
        <f>IF(COUNTIF(KIT!$A:$A,A8572)&gt;0,"Yes","No")</f>
        <v>Yes</v>
      </c>
      <c r="E8572" t="s">
        <v>14391</v>
      </c>
    </row>
    <row r="8573" spans="1:5" x14ac:dyDescent="0.25">
      <c r="A8573" t="s">
        <v>6191</v>
      </c>
      <c r="B8573" t="s">
        <v>14181</v>
      </c>
      <c r="C8573">
        <f>VLOOKUP(B8573,'[1]Main Sheet'!$A:$C,3,0)</f>
        <v>64.17</v>
      </c>
      <c r="D8573" t="str">
        <f>IF(COUNTIF(KIT!$A:$A,A8573)&gt;0,"Yes","No")</f>
        <v>Yes</v>
      </c>
      <c r="E8573" t="s">
        <v>14391</v>
      </c>
    </row>
    <row r="8574" spans="1:5" x14ac:dyDescent="0.25">
      <c r="A8574" t="s">
        <v>6191</v>
      </c>
      <c r="B8574" t="s">
        <v>14328</v>
      </c>
      <c r="C8574">
        <f>VLOOKUP(B8574,'[1]Main Sheet'!$A:$C,3,0)</f>
        <v>196.67</v>
      </c>
      <c r="D8574" t="str">
        <f>IF(COUNTIF(KIT!$A:$A,A8574)&gt;0,"Yes","No")</f>
        <v>Yes</v>
      </c>
      <c r="E8574" t="s">
        <v>14391</v>
      </c>
    </row>
    <row r="8575" spans="1:5" x14ac:dyDescent="0.25">
      <c r="A8575" t="s">
        <v>6157</v>
      </c>
      <c r="B8575" t="s">
        <v>14250</v>
      </c>
      <c r="C8575">
        <f>VLOOKUP(B8575,'[1]Main Sheet'!$A:$C,3,0)</f>
        <v>609.16999999999996</v>
      </c>
      <c r="D8575" t="str">
        <f>IF(COUNTIF(KIT!$A:$A,A8575)&gt;0,"Yes","No")</f>
        <v>Yes</v>
      </c>
      <c r="E8575" t="s">
        <v>14391</v>
      </c>
    </row>
    <row r="8576" spans="1:5" x14ac:dyDescent="0.25">
      <c r="A8576" t="s">
        <v>6157</v>
      </c>
      <c r="B8576" t="s">
        <v>14187</v>
      </c>
      <c r="C8576">
        <f>VLOOKUP(B8576,'[1]Main Sheet'!$A:$C,3,0)</f>
        <v>55.83</v>
      </c>
      <c r="D8576" t="str">
        <f>IF(COUNTIF(KIT!$A:$A,A8576)&gt;0,"Yes","No")</f>
        <v>Yes</v>
      </c>
      <c r="E8576" t="s">
        <v>14391</v>
      </c>
    </row>
    <row r="8577" spans="1:5" x14ac:dyDescent="0.25">
      <c r="A8577" t="s">
        <v>6157</v>
      </c>
      <c r="B8577" t="s">
        <v>14329</v>
      </c>
      <c r="C8577">
        <f>VLOOKUP(B8577,'[1]Main Sheet'!$A:$C,3,0)</f>
        <v>163.33000000000001</v>
      </c>
      <c r="D8577" t="str">
        <f>IF(COUNTIF(KIT!$A:$A,A8577)&gt;0,"Yes","No")</f>
        <v>Yes</v>
      </c>
      <c r="E8577" t="s">
        <v>14391</v>
      </c>
    </row>
    <row r="8578" spans="1:5" x14ac:dyDescent="0.25">
      <c r="A8578" t="s">
        <v>6159</v>
      </c>
      <c r="B8578" t="s">
        <v>14251</v>
      </c>
      <c r="C8578">
        <f>VLOOKUP(B8578,'[1]Main Sheet'!$A:$C,3,0)</f>
        <v>637.5</v>
      </c>
      <c r="D8578" t="str">
        <f>IF(COUNTIF(KIT!$A:$A,A8578)&gt;0,"Yes","No")</f>
        <v>Yes</v>
      </c>
      <c r="E8578" t="s">
        <v>14391</v>
      </c>
    </row>
    <row r="8579" spans="1:5" x14ac:dyDescent="0.25">
      <c r="A8579" t="s">
        <v>6159</v>
      </c>
      <c r="B8579" t="s">
        <v>14187</v>
      </c>
      <c r="C8579">
        <f>VLOOKUP(B8579,'[1]Main Sheet'!$A:$C,3,0)</f>
        <v>55.83</v>
      </c>
      <c r="D8579" t="str">
        <f>IF(COUNTIF(KIT!$A:$A,A8579)&gt;0,"Yes","No")</f>
        <v>Yes</v>
      </c>
      <c r="E8579" t="s">
        <v>14391</v>
      </c>
    </row>
    <row r="8580" spans="1:5" x14ac:dyDescent="0.25">
      <c r="A8580" t="s">
        <v>6159</v>
      </c>
      <c r="B8580" t="s">
        <v>14329</v>
      </c>
      <c r="C8580">
        <f>VLOOKUP(B8580,'[1]Main Sheet'!$A:$C,3,0)</f>
        <v>163.33000000000001</v>
      </c>
      <c r="D8580" t="str">
        <f>IF(COUNTIF(KIT!$A:$A,A8580)&gt;0,"Yes","No")</f>
        <v>Yes</v>
      </c>
      <c r="E8580" t="s">
        <v>14391</v>
      </c>
    </row>
    <row r="8581" spans="1:5" x14ac:dyDescent="0.25">
      <c r="A8581" t="s">
        <v>6161</v>
      </c>
      <c r="B8581" t="s">
        <v>14252</v>
      </c>
      <c r="C8581">
        <f>VLOOKUP(B8581,'[1]Main Sheet'!$A:$C,3,0)</f>
        <v>525.83000000000004</v>
      </c>
      <c r="D8581" t="str">
        <f>IF(COUNTIF(KIT!$A:$A,A8581)&gt;0,"Yes","No")</f>
        <v>Yes</v>
      </c>
      <c r="E8581" t="s">
        <v>14391</v>
      </c>
    </row>
    <row r="8582" spans="1:5" x14ac:dyDescent="0.25">
      <c r="A8582" t="s">
        <v>6161</v>
      </c>
      <c r="B8582" t="s">
        <v>14187</v>
      </c>
      <c r="C8582">
        <f>VLOOKUP(B8582,'[1]Main Sheet'!$A:$C,3,0)</f>
        <v>55.83</v>
      </c>
      <c r="D8582" t="str">
        <f>IF(COUNTIF(KIT!$A:$A,A8582)&gt;0,"Yes","No")</f>
        <v>Yes</v>
      </c>
      <c r="E8582" t="s">
        <v>14391</v>
      </c>
    </row>
    <row r="8583" spans="1:5" x14ac:dyDescent="0.25">
      <c r="A8583" t="s">
        <v>6161</v>
      </c>
      <c r="B8583" t="s">
        <v>14329</v>
      </c>
      <c r="C8583">
        <f>VLOOKUP(B8583,'[1]Main Sheet'!$A:$C,3,0)</f>
        <v>163.33000000000001</v>
      </c>
      <c r="D8583" t="str">
        <f>IF(COUNTIF(KIT!$A:$A,A8583)&gt;0,"Yes","No")</f>
        <v>Yes</v>
      </c>
      <c r="E8583" t="s">
        <v>14391</v>
      </c>
    </row>
    <row r="8584" spans="1:5" x14ac:dyDescent="0.25">
      <c r="A8584" t="s">
        <v>6193</v>
      </c>
      <c r="B8584" t="s">
        <v>14250</v>
      </c>
      <c r="C8584">
        <f>VLOOKUP(B8584,'[1]Main Sheet'!$A:$C,3,0)</f>
        <v>609.16999999999996</v>
      </c>
      <c r="D8584" t="str">
        <f>IF(COUNTIF(KIT!$A:$A,A8584)&gt;0,"Yes","No")</f>
        <v>Yes</v>
      </c>
      <c r="E8584" t="s">
        <v>14391</v>
      </c>
    </row>
    <row r="8585" spans="1:5" x14ac:dyDescent="0.25">
      <c r="A8585" t="s">
        <v>6193</v>
      </c>
      <c r="B8585" t="s">
        <v>13121</v>
      </c>
      <c r="C8585">
        <f>VLOOKUP(B8585,'[1]Main Sheet'!$A:$C,3,0)</f>
        <v>51.67</v>
      </c>
      <c r="D8585" t="str">
        <f>IF(COUNTIF(KIT!$A:$A,A8585)&gt;0,"Yes","No")</f>
        <v>Yes</v>
      </c>
      <c r="E8585" t="s">
        <v>14391</v>
      </c>
    </row>
    <row r="8586" spans="1:5" x14ac:dyDescent="0.25">
      <c r="A8586" t="s">
        <v>6193</v>
      </c>
      <c r="B8586" t="s">
        <v>14330</v>
      </c>
      <c r="C8586">
        <f>VLOOKUP(B8586,'[1]Main Sheet'!$A:$C,3,0)</f>
        <v>175</v>
      </c>
      <c r="D8586" t="str">
        <f>IF(COUNTIF(KIT!$A:$A,A8586)&gt;0,"Yes","No")</f>
        <v>Yes</v>
      </c>
      <c r="E8586" t="s">
        <v>14391</v>
      </c>
    </row>
    <row r="8587" spans="1:5" x14ac:dyDescent="0.25">
      <c r="A8587" t="s">
        <v>6195</v>
      </c>
      <c r="B8587" t="s">
        <v>14251</v>
      </c>
      <c r="C8587">
        <f>VLOOKUP(B8587,'[1]Main Sheet'!$A:$C,3,0)</f>
        <v>637.5</v>
      </c>
      <c r="D8587" t="str">
        <f>IF(COUNTIF(KIT!$A:$A,A8587)&gt;0,"Yes","No")</f>
        <v>Yes</v>
      </c>
      <c r="E8587" t="s">
        <v>14391</v>
      </c>
    </row>
    <row r="8588" spans="1:5" x14ac:dyDescent="0.25">
      <c r="A8588" t="s">
        <v>6195</v>
      </c>
      <c r="B8588" t="s">
        <v>13121</v>
      </c>
      <c r="C8588">
        <f>VLOOKUP(B8588,'[1]Main Sheet'!$A:$C,3,0)</f>
        <v>51.67</v>
      </c>
      <c r="D8588" t="str">
        <f>IF(COUNTIF(KIT!$A:$A,A8588)&gt;0,"Yes","No")</f>
        <v>Yes</v>
      </c>
      <c r="E8588" t="s">
        <v>14391</v>
      </c>
    </row>
    <row r="8589" spans="1:5" x14ac:dyDescent="0.25">
      <c r="A8589" t="s">
        <v>6195</v>
      </c>
      <c r="B8589" t="s">
        <v>14330</v>
      </c>
      <c r="C8589">
        <f>VLOOKUP(B8589,'[1]Main Sheet'!$A:$C,3,0)</f>
        <v>175</v>
      </c>
      <c r="D8589" t="str">
        <f>IF(COUNTIF(KIT!$A:$A,A8589)&gt;0,"Yes","No")</f>
        <v>Yes</v>
      </c>
      <c r="E8589" t="s">
        <v>14391</v>
      </c>
    </row>
    <row r="8590" spans="1:5" x14ac:dyDescent="0.25">
      <c r="A8590" t="s">
        <v>6197</v>
      </c>
      <c r="B8590" t="s">
        <v>14252</v>
      </c>
      <c r="C8590">
        <f>VLOOKUP(B8590,'[1]Main Sheet'!$A:$C,3,0)</f>
        <v>525.83000000000004</v>
      </c>
      <c r="D8590" t="str">
        <f>IF(COUNTIF(KIT!$A:$A,A8590)&gt;0,"Yes","No")</f>
        <v>Yes</v>
      </c>
      <c r="E8590" t="s">
        <v>14391</v>
      </c>
    </row>
    <row r="8591" spans="1:5" x14ac:dyDescent="0.25">
      <c r="A8591" t="s">
        <v>6197</v>
      </c>
      <c r="B8591" t="s">
        <v>13121</v>
      </c>
      <c r="C8591">
        <f>VLOOKUP(B8591,'[1]Main Sheet'!$A:$C,3,0)</f>
        <v>51.67</v>
      </c>
      <c r="D8591" t="str">
        <f>IF(COUNTIF(KIT!$A:$A,A8591)&gt;0,"Yes","No")</f>
        <v>Yes</v>
      </c>
      <c r="E8591" t="s">
        <v>14391</v>
      </c>
    </row>
    <row r="8592" spans="1:5" x14ac:dyDescent="0.25">
      <c r="A8592" t="s">
        <v>6197</v>
      </c>
      <c r="B8592" t="s">
        <v>14330</v>
      </c>
      <c r="C8592">
        <f>VLOOKUP(B8592,'[1]Main Sheet'!$A:$C,3,0)</f>
        <v>175</v>
      </c>
      <c r="D8592" t="str">
        <f>IF(COUNTIF(KIT!$A:$A,A8592)&gt;0,"Yes","No")</f>
        <v>Yes</v>
      </c>
      <c r="E8592" t="s">
        <v>14391</v>
      </c>
    </row>
    <row r="8593" spans="1:5" x14ac:dyDescent="0.25">
      <c r="A8593" t="s">
        <v>4323</v>
      </c>
      <c r="B8593" t="s">
        <v>14256</v>
      </c>
      <c r="C8593">
        <f>VLOOKUP(B8593,'[1]Main Sheet'!$A:$C,3,0)</f>
        <v>95</v>
      </c>
      <c r="D8593" t="str">
        <f>IF(COUNTIF(KIT!$A:$A,A8593)&gt;0,"Yes","No")</f>
        <v>Yes</v>
      </c>
      <c r="E8593" t="s">
        <v>14391</v>
      </c>
    </row>
    <row r="8594" spans="1:5" x14ac:dyDescent="0.25">
      <c r="A8594" t="s">
        <v>4323</v>
      </c>
      <c r="B8594" t="s">
        <v>14176</v>
      </c>
      <c r="C8594">
        <f>VLOOKUP(B8594,'[1]Main Sheet'!$A:$C,3,0)</f>
        <v>82.5</v>
      </c>
      <c r="D8594" t="str">
        <f>IF(COUNTIF(KIT!$A:$A,A8594)&gt;0,"Yes","No")</f>
        <v>Yes</v>
      </c>
      <c r="E8594">
        <v>46203</v>
      </c>
    </row>
    <row r="8595" spans="1:5" x14ac:dyDescent="0.25">
      <c r="A8595" t="s">
        <v>4323</v>
      </c>
      <c r="B8595" t="s">
        <v>14327</v>
      </c>
      <c r="C8595">
        <f>VLOOKUP(B8595,'[1]Main Sheet'!$A:$C,3,0)</f>
        <v>175.83</v>
      </c>
      <c r="D8595" t="str">
        <f>IF(COUNTIF(KIT!$A:$A,A8595)&gt;0,"Yes","No")</f>
        <v>Yes</v>
      </c>
      <c r="E8595" t="s">
        <v>14391</v>
      </c>
    </row>
    <row r="8596" spans="1:5" x14ac:dyDescent="0.25">
      <c r="A8596" t="s">
        <v>4325</v>
      </c>
      <c r="B8596" t="s">
        <v>14257</v>
      </c>
      <c r="C8596">
        <f>VLOOKUP(B8596,'[1]Main Sheet'!$A:$C,3,0)</f>
        <v>96.67</v>
      </c>
      <c r="D8596" t="str">
        <f>IF(COUNTIF(KIT!$A:$A,A8596)&gt;0,"Yes","No")</f>
        <v>Yes</v>
      </c>
      <c r="E8596" t="s">
        <v>14391</v>
      </c>
    </row>
    <row r="8597" spans="1:5" x14ac:dyDescent="0.25">
      <c r="A8597" t="s">
        <v>4325</v>
      </c>
      <c r="B8597" t="s">
        <v>14176</v>
      </c>
      <c r="C8597">
        <f>VLOOKUP(B8597,'[1]Main Sheet'!$A:$C,3,0)</f>
        <v>82.5</v>
      </c>
      <c r="D8597" t="str">
        <f>IF(COUNTIF(KIT!$A:$A,A8597)&gt;0,"Yes","No")</f>
        <v>Yes</v>
      </c>
      <c r="E8597">
        <v>46203</v>
      </c>
    </row>
    <row r="8598" spans="1:5" x14ac:dyDescent="0.25">
      <c r="A8598" t="s">
        <v>4325</v>
      </c>
      <c r="B8598" t="s">
        <v>14327</v>
      </c>
      <c r="C8598">
        <f>VLOOKUP(B8598,'[1]Main Sheet'!$A:$C,3,0)</f>
        <v>175.83</v>
      </c>
      <c r="D8598" t="str">
        <f>IF(COUNTIF(KIT!$A:$A,A8598)&gt;0,"Yes","No")</f>
        <v>Yes</v>
      </c>
      <c r="E8598" t="s">
        <v>14391</v>
      </c>
    </row>
    <row r="8599" spans="1:5" x14ac:dyDescent="0.25">
      <c r="A8599" t="s">
        <v>4327</v>
      </c>
      <c r="B8599" t="s">
        <v>14258</v>
      </c>
      <c r="C8599">
        <f>VLOOKUP(B8599,'[1]Main Sheet'!$A:$C,3,0)</f>
        <v>80.83</v>
      </c>
      <c r="D8599" t="str">
        <f>IF(COUNTIF(KIT!$A:$A,A8599)&gt;0,"Yes","No")</f>
        <v>Yes</v>
      </c>
      <c r="E8599" t="s">
        <v>14391</v>
      </c>
    </row>
    <row r="8600" spans="1:5" x14ac:dyDescent="0.25">
      <c r="A8600" t="s">
        <v>4327</v>
      </c>
      <c r="B8600" t="s">
        <v>14176</v>
      </c>
      <c r="C8600">
        <f>VLOOKUP(B8600,'[1]Main Sheet'!$A:$C,3,0)</f>
        <v>82.5</v>
      </c>
      <c r="D8600" t="str">
        <f>IF(COUNTIF(KIT!$A:$A,A8600)&gt;0,"Yes","No")</f>
        <v>Yes</v>
      </c>
      <c r="E8600">
        <v>46203</v>
      </c>
    </row>
    <row r="8601" spans="1:5" x14ac:dyDescent="0.25">
      <c r="A8601" t="s">
        <v>4327</v>
      </c>
      <c r="B8601" t="s">
        <v>14327</v>
      </c>
      <c r="C8601">
        <f>VLOOKUP(B8601,'[1]Main Sheet'!$A:$C,3,0)</f>
        <v>175.83</v>
      </c>
      <c r="D8601" t="str">
        <f>IF(COUNTIF(KIT!$A:$A,A8601)&gt;0,"Yes","No")</f>
        <v>Yes</v>
      </c>
      <c r="E8601" t="s">
        <v>14391</v>
      </c>
    </row>
    <row r="8602" spans="1:5" x14ac:dyDescent="0.25">
      <c r="A8602" t="s">
        <v>4297</v>
      </c>
      <c r="B8602" t="s">
        <v>14256</v>
      </c>
      <c r="C8602">
        <f>VLOOKUP(B8602,'[1]Main Sheet'!$A:$C,3,0)</f>
        <v>95</v>
      </c>
      <c r="D8602" t="str">
        <f>IF(COUNTIF(KIT!$A:$A,A8602)&gt;0,"Yes","No")</f>
        <v>Yes</v>
      </c>
      <c r="E8602" t="s">
        <v>14391</v>
      </c>
    </row>
    <row r="8603" spans="1:5" x14ac:dyDescent="0.25">
      <c r="A8603" t="s">
        <v>4297</v>
      </c>
      <c r="B8603" t="s">
        <v>14181</v>
      </c>
      <c r="C8603">
        <f>VLOOKUP(B8603,'[1]Main Sheet'!$A:$C,3,0)</f>
        <v>64.17</v>
      </c>
      <c r="D8603" t="str">
        <f>IF(COUNTIF(KIT!$A:$A,A8603)&gt;0,"Yes","No")</f>
        <v>Yes</v>
      </c>
      <c r="E8603" t="s">
        <v>14391</v>
      </c>
    </row>
    <row r="8604" spans="1:5" x14ac:dyDescent="0.25">
      <c r="A8604" t="s">
        <v>4297</v>
      </c>
      <c r="B8604" t="s">
        <v>14328</v>
      </c>
      <c r="C8604">
        <f>VLOOKUP(B8604,'[1]Main Sheet'!$A:$C,3,0)</f>
        <v>196.67</v>
      </c>
      <c r="D8604" t="str">
        <f>IF(COUNTIF(KIT!$A:$A,A8604)&gt;0,"Yes","No")</f>
        <v>Yes</v>
      </c>
      <c r="E8604" t="s">
        <v>14391</v>
      </c>
    </row>
    <row r="8605" spans="1:5" x14ac:dyDescent="0.25">
      <c r="A8605" t="s">
        <v>4299</v>
      </c>
      <c r="B8605" t="s">
        <v>14257</v>
      </c>
      <c r="C8605">
        <f>VLOOKUP(B8605,'[1]Main Sheet'!$A:$C,3,0)</f>
        <v>96.67</v>
      </c>
      <c r="D8605" t="str">
        <f>IF(COUNTIF(KIT!$A:$A,A8605)&gt;0,"Yes","No")</f>
        <v>Yes</v>
      </c>
      <c r="E8605" t="s">
        <v>14391</v>
      </c>
    </row>
    <row r="8606" spans="1:5" x14ac:dyDescent="0.25">
      <c r="A8606" t="s">
        <v>4299</v>
      </c>
      <c r="B8606" t="s">
        <v>14181</v>
      </c>
      <c r="C8606">
        <f>VLOOKUP(B8606,'[1]Main Sheet'!$A:$C,3,0)</f>
        <v>64.17</v>
      </c>
      <c r="D8606" t="str">
        <f>IF(COUNTIF(KIT!$A:$A,A8606)&gt;0,"Yes","No")</f>
        <v>Yes</v>
      </c>
      <c r="E8606" t="s">
        <v>14391</v>
      </c>
    </row>
    <row r="8607" spans="1:5" x14ac:dyDescent="0.25">
      <c r="A8607" t="s">
        <v>4299</v>
      </c>
      <c r="B8607" t="s">
        <v>14328</v>
      </c>
      <c r="C8607">
        <f>VLOOKUP(B8607,'[1]Main Sheet'!$A:$C,3,0)</f>
        <v>196.67</v>
      </c>
      <c r="D8607" t="str">
        <f>IF(COUNTIF(KIT!$A:$A,A8607)&gt;0,"Yes","No")</f>
        <v>Yes</v>
      </c>
      <c r="E8607" t="s">
        <v>14391</v>
      </c>
    </row>
    <row r="8608" spans="1:5" x14ac:dyDescent="0.25">
      <c r="A8608" t="s">
        <v>4301</v>
      </c>
      <c r="B8608" t="s">
        <v>14258</v>
      </c>
      <c r="C8608">
        <f>VLOOKUP(B8608,'[1]Main Sheet'!$A:$C,3,0)</f>
        <v>80.83</v>
      </c>
      <c r="D8608" t="str">
        <f>IF(COUNTIF(KIT!$A:$A,A8608)&gt;0,"Yes","No")</f>
        <v>Yes</v>
      </c>
      <c r="E8608" t="s">
        <v>14391</v>
      </c>
    </row>
    <row r="8609" spans="1:5" x14ac:dyDescent="0.25">
      <c r="A8609" t="s">
        <v>4301</v>
      </c>
      <c r="B8609" t="s">
        <v>14181</v>
      </c>
      <c r="C8609">
        <f>VLOOKUP(B8609,'[1]Main Sheet'!$A:$C,3,0)</f>
        <v>64.17</v>
      </c>
      <c r="D8609" t="str">
        <f>IF(COUNTIF(KIT!$A:$A,A8609)&gt;0,"Yes","No")</f>
        <v>Yes</v>
      </c>
      <c r="E8609" t="s">
        <v>14391</v>
      </c>
    </row>
    <row r="8610" spans="1:5" x14ac:dyDescent="0.25">
      <c r="A8610" t="s">
        <v>4301</v>
      </c>
      <c r="B8610" t="s">
        <v>14328</v>
      </c>
      <c r="C8610">
        <f>VLOOKUP(B8610,'[1]Main Sheet'!$A:$C,3,0)</f>
        <v>196.67</v>
      </c>
      <c r="D8610" t="str">
        <f>IF(COUNTIF(KIT!$A:$A,A8610)&gt;0,"Yes","No")</f>
        <v>Yes</v>
      </c>
      <c r="E8610" t="s">
        <v>14391</v>
      </c>
    </row>
    <row r="8611" spans="1:5" x14ac:dyDescent="0.25">
      <c r="A8611" t="s">
        <v>4113</v>
      </c>
      <c r="B8611" t="s">
        <v>14256</v>
      </c>
      <c r="C8611">
        <f>VLOOKUP(B8611,'[1]Main Sheet'!$A:$C,3,0)</f>
        <v>95</v>
      </c>
      <c r="D8611" t="str">
        <f>IF(COUNTIF(KIT!$A:$A,A8611)&gt;0,"Yes","No")</f>
        <v>Yes</v>
      </c>
      <c r="E8611" t="s">
        <v>14391</v>
      </c>
    </row>
    <row r="8612" spans="1:5" x14ac:dyDescent="0.25">
      <c r="A8612" t="s">
        <v>4113</v>
      </c>
      <c r="B8612" t="s">
        <v>14187</v>
      </c>
      <c r="C8612">
        <f>VLOOKUP(B8612,'[1]Main Sheet'!$A:$C,3,0)</f>
        <v>55.83</v>
      </c>
      <c r="D8612" t="str">
        <f>IF(COUNTIF(KIT!$A:$A,A8612)&gt;0,"Yes","No")</f>
        <v>Yes</v>
      </c>
      <c r="E8612" t="s">
        <v>14391</v>
      </c>
    </row>
    <row r="8613" spans="1:5" x14ac:dyDescent="0.25">
      <c r="A8613" t="s">
        <v>4113</v>
      </c>
      <c r="B8613" t="s">
        <v>14329</v>
      </c>
      <c r="C8613">
        <f>VLOOKUP(B8613,'[1]Main Sheet'!$A:$C,3,0)</f>
        <v>163.33000000000001</v>
      </c>
      <c r="D8613" t="str">
        <f>IF(COUNTIF(KIT!$A:$A,A8613)&gt;0,"Yes","No")</f>
        <v>Yes</v>
      </c>
      <c r="E8613" t="s">
        <v>14391</v>
      </c>
    </row>
    <row r="8614" spans="1:5" x14ac:dyDescent="0.25">
      <c r="A8614" t="s">
        <v>4115</v>
      </c>
      <c r="B8614" t="s">
        <v>14257</v>
      </c>
      <c r="C8614">
        <f>VLOOKUP(B8614,'[1]Main Sheet'!$A:$C,3,0)</f>
        <v>96.67</v>
      </c>
      <c r="D8614" t="str">
        <f>IF(COUNTIF(KIT!$A:$A,A8614)&gt;0,"Yes","No")</f>
        <v>Yes</v>
      </c>
      <c r="E8614" t="s">
        <v>14391</v>
      </c>
    </row>
    <row r="8615" spans="1:5" x14ac:dyDescent="0.25">
      <c r="A8615" t="s">
        <v>4115</v>
      </c>
      <c r="B8615" t="s">
        <v>14187</v>
      </c>
      <c r="C8615">
        <f>VLOOKUP(B8615,'[1]Main Sheet'!$A:$C,3,0)</f>
        <v>55.83</v>
      </c>
      <c r="D8615" t="str">
        <f>IF(COUNTIF(KIT!$A:$A,A8615)&gt;0,"Yes","No")</f>
        <v>Yes</v>
      </c>
      <c r="E8615" t="s">
        <v>14391</v>
      </c>
    </row>
    <row r="8616" spans="1:5" x14ac:dyDescent="0.25">
      <c r="A8616" t="s">
        <v>4115</v>
      </c>
      <c r="B8616" t="s">
        <v>14329</v>
      </c>
      <c r="C8616">
        <f>VLOOKUP(B8616,'[1]Main Sheet'!$A:$C,3,0)</f>
        <v>163.33000000000001</v>
      </c>
      <c r="D8616" t="str">
        <f>IF(COUNTIF(KIT!$A:$A,A8616)&gt;0,"Yes","No")</f>
        <v>Yes</v>
      </c>
      <c r="E8616" t="s">
        <v>14391</v>
      </c>
    </row>
    <row r="8617" spans="1:5" x14ac:dyDescent="0.25">
      <c r="A8617" t="s">
        <v>4117</v>
      </c>
      <c r="B8617" t="s">
        <v>14258</v>
      </c>
      <c r="C8617">
        <f>VLOOKUP(B8617,'[1]Main Sheet'!$A:$C,3,0)</f>
        <v>80.83</v>
      </c>
      <c r="D8617" t="str">
        <f>IF(COUNTIF(KIT!$A:$A,A8617)&gt;0,"Yes","No")</f>
        <v>Yes</v>
      </c>
      <c r="E8617" t="s">
        <v>14391</v>
      </c>
    </row>
    <row r="8618" spans="1:5" x14ac:dyDescent="0.25">
      <c r="A8618" t="s">
        <v>4117</v>
      </c>
      <c r="B8618" t="s">
        <v>14187</v>
      </c>
      <c r="C8618">
        <f>VLOOKUP(B8618,'[1]Main Sheet'!$A:$C,3,0)</f>
        <v>55.83</v>
      </c>
      <c r="D8618" t="str">
        <f>IF(COUNTIF(KIT!$A:$A,A8618)&gt;0,"Yes","No")</f>
        <v>Yes</v>
      </c>
      <c r="E8618" t="s">
        <v>14391</v>
      </c>
    </row>
    <row r="8619" spans="1:5" x14ac:dyDescent="0.25">
      <c r="A8619" t="s">
        <v>4117</v>
      </c>
      <c r="B8619" t="s">
        <v>14329</v>
      </c>
      <c r="C8619">
        <f>VLOOKUP(B8619,'[1]Main Sheet'!$A:$C,3,0)</f>
        <v>163.33000000000001</v>
      </c>
      <c r="D8619" t="str">
        <f>IF(COUNTIF(KIT!$A:$A,A8619)&gt;0,"Yes","No")</f>
        <v>Yes</v>
      </c>
      <c r="E8619" t="s">
        <v>14391</v>
      </c>
    </row>
    <row r="8620" spans="1:5" x14ac:dyDescent="0.25">
      <c r="A8620" t="s">
        <v>4303</v>
      </c>
      <c r="B8620" t="s">
        <v>14256</v>
      </c>
      <c r="C8620">
        <f>VLOOKUP(B8620,'[1]Main Sheet'!$A:$C,3,0)</f>
        <v>95</v>
      </c>
      <c r="D8620" t="str">
        <f>IF(COUNTIF(KIT!$A:$A,A8620)&gt;0,"Yes","No")</f>
        <v>Yes</v>
      </c>
      <c r="E8620" t="s">
        <v>14391</v>
      </c>
    </row>
    <row r="8621" spans="1:5" x14ac:dyDescent="0.25">
      <c r="A8621" t="s">
        <v>4303</v>
      </c>
      <c r="B8621" t="s">
        <v>13121</v>
      </c>
      <c r="C8621">
        <f>VLOOKUP(B8621,'[1]Main Sheet'!$A:$C,3,0)</f>
        <v>51.67</v>
      </c>
      <c r="D8621" t="str">
        <f>IF(COUNTIF(KIT!$A:$A,A8621)&gt;0,"Yes","No")</f>
        <v>Yes</v>
      </c>
      <c r="E8621" t="s">
        <v>14391</v>
      </c>
    </row>
    <row r="8622" spans="1:5" x14ac:dyDescent="0.25">
      <c r="A8622" t="s">
        <v>4303</v>
      </c>
      <c r="B8622" t="s">
        <v>14330</v>
      </c>
      <c r="C8622">
        <f>VLOOKUP(B8622,'[1]Main Sheet'!$A:$C,3,0)</f>
        <v>175</v>
      </c>
      <c r="D8622" t="str">
        <f>IF(COUNTIF(KIT!$A:$A,A8622)&gt;0,"Yes","No")</f>
        <v>Yes</v>
      </c>
      <c r="E8622" t="s">
        <v>14391</v>
      </c>
    </row>
    <row r="8623" spans="1:5" x14ac:dyDescent="0.25">
      <c r="A8623" t="s">
        <v>4305</v>
      </c>
      <c r="B8623" t="s">
        <v>14257</v>
      </c>
      <c r="C8623">
        <f>VLOOKUP(B8623,'[1]Main Sheet'!$A:$C,3,0)</f>
        <v>96.67</v>
      </c>
      <c r="D8623" t="str">
        <f>IF(COUNTIF(KIT!$A:$A,A8623)&gt;0,"Yes","No")</f>
        <v>Yes</v>
      </c>
      <c r="E8623" t="s">
        <v>14391</v>
      </c>
    </row>
    <row r="8624" spans="1:5" x14ac:dyDescent="0.25">
      <c r="A8624" t="s">
        <v>4305</v>
      </c>
      <c r="B8624" t="s">
        <v>13121</v>
      </c>
      <c r="C8624">
        <f>VLOOKUP(B8624,'[1]Main Sheet'!$A:$C,3,0)</f>
        <v>51.67</v>
      </c>
      <c r="D8624" t="str">
        <f>IF(COUNTIF(KIT!$A:$A,A8624)&gt;0,"Yes","No")</f>
        <v>Yes</v>
      </c>
      <c r="E8624" t="s">
        <v>14391</v>
      </c>
    </row>
    <row r="8625" spans="1:5" x14ac:dyDescent="0.25">
      <c r="A8625" t="s">
        <v>4305</v>
      </c>
      <c r="B8625" t="s">
        <v>14330</v>
      </c>
      <c r="C8625">
        <f>VLOOKUP(B8625,'[1]Main Sheet'!$A:$C,3,0)</f>
        <v>175</v>
      </c>
      <c r="D8625" t="str">
        <f>IF(COUNTIF(KIT!$A:$A,A8625)&gt;0,"Yes","No")</f>
        <v>Yes</v>
      </c>
      <c r="E8625" t="s">
        <v>14391</v>
      </c>
    </row>
    <row r="8626" spans="1:5" x14ac:dyDescent="0.25">
      <c r="A8626" t="s">
        <v>4307</v>
      </c>
      <c r="B8626" t="s">
        <v>14258</v>
      </c>
      <c r="C8626">
        <f>VLOOKUP(B8626,'[1]Main Sheet'!$A:$C,3,0)</f>
        <v>80.83</v>
      </c>
      <c r="D8626" t="str">
        <f>IF(COUNTIF(KIT!$A:$A,A8626)&gt;0,"Yes","No")</f>
        <v>Yes</v>
      </c>
      <c r="E8626" t="s">
        <v>14391</v>
      </c>
    </row>
    <row r="8627" spans="1:5" x14ac:dyDescent="0.25">
      <c r="A8627" t="s">
        <v>4307</v>
      </c>
      <c r="B8627" t="s">
        <v>13121</v>
      </c>
      <c r="C8627">
        <f>VLOOKUP(B8627,'[1]Main Sheet'!$A:$C,3,0)</f>
        <v>51.67</v>
      </c>
      <c r="D8627" t="str">
        <f>IF(COUNTIF(KIT!$A:$A,A8627)&gt;0,"Yes","No")</f>
        <v>Yes</v>
      </c>
      <c r="E8627" t="s">
        <v>14391</v>
      </c>
    </row>
    <row r="8628" spans="1:5" x14ac:dyDescent="0.25">
      <c r="A8628" t="s">
        <v>4307</v>
      </c>
      <c r="B8628" t="s">
        <v>14330</v>
      </c>
      <c r="C8628">
        <f>VLOOKUP(B8628,'[1]Main Sheet'!$A:$C,3,0)</f>
        <v>175</v>
      </c>
      <c r="D8628" t="str">
        <f>IF(COUNTIF(KIT!$A:$A,A8628)&gt;0,"Yes","No")</f>
        <v>Yes</v>
      </c>
      <c r="E8628" t="s">
        <v>14391</v>
      </c>
    </row>
    <row r="8629" spans="1:5" x14ac:dyDescent="0.25">
      <c r="A8629" t="s">
        <v>5455</v>
      </c>
      <c r="B8629" t="s">
        <v>14262</v>
      </c>
      <c r="C8629">
        <f>VLOOKUP(B8629,'[1]Main Sheet'!$A:$C,3,0)</f>
        <v>275</v>
      </c>
      <c r="D8629" t="str">
        <f>IF(COUNTIF(KIT!$A:$A,A8629)&gt;0,"Yes","No")</f>
        <v>Yes</v>
      </c>
      <c r="E8629" t="s">
        <v>14391</v>
      </c>
    </row>
    <row r="8630" spans="1:5" x14ac:dyDescent="0.25">
      <c r="A8630" t="s">
        <v>5455</v>
      </c>
      <c r="B8630" t="s">
        <v>14176</v>
      </c>
      <c r="C8630">
        <f>VLOOKUP(B8630,'[1]Main Sheet'!$A:$C,3,0)</f>
        <v>82.5</v>
      </c>
      <c r="D8630" t="str">
        <f>IF(COUNTIF(KIT!$A:$A,A8630)&gt;0,"Yes","No")</f>
        <v>Yes</v>
      </c>
      <c r="E8630">
        <v>46203</v>
      </c>
    </row>
    <row r="8631" spans="1:5" x14ac:dyDescent="0.25">
      <c r="A8631" t="s">
        <v>5455</v>
      </c>
      <c r="B8631" t="s">
        <v>14327</v>
      </c>
      <c r="C8631">
        <f>VLOOKUP(B8631,'[1]Main Sheet'!$A:$C,3,0)</f>
        <v>175.83</v>
      </c>
      <c r="D8631" t="str">
        <f>IF(COUNTIF(KIT!$A:$A,A8631)&gt;0,"Yes","No")</f>
        <v>Yes</v>
      </c>
      <c r="E8631" t="s">
        <v>14391</v>
      </c>
    </row>
    <row r="8632" spans="1:5" x14ac:dyDescent="0.25">
      <c r="A8632" t="s">
        <v>5457</v>
      </c>
      <c r="B8632" t="s">
        <v>14263</v>
      </c>
      <c r="C8632">
        <f>VLOOKUP(B8632,'[1]Main Sheet'!$A:$C,3,0)</f>
        <v>282.5</v>
      </c>
      <c r="D8632" t="str">
        <f>IF(COUNTIF(KIT!$A:$A,A8632)&gt;0,"Yes","No")</f>
        <v>Yes</v>
      </c>
      <c r="E8632" t="s">
        <v>14391</v>
      </c>
    </row>
    <row r="8633" spans="1:5" x14ac:dyDescent="0.25">
      <c r="A8633" t="s">
        <v>5457</v>
      </c>
      <c r="B8633" t="s">
        <v>14176</v>
      </c>
      <c r="C8633">
        <f>VLOOKUP(B8633,'[1]Main Sheet'!$A:$C,3,0)</f>
        <v>82.5</v>
      </c>
      <c r="D8633" t="str">
        <f>IF(COUNTIF(KIT!$A:$A,A8633)&gt;0,"Yes","No")</f>
        <v>Yes</v>
      </c>
      <c r="E8633">
        <v>46203</v>
      </c>
    </row>
    <row r="8634" spans="1:5" x14ac:dyDescent="0.25">
      <c r="A8634" t="s">
        <v>5457</v>
      </c>
      <c r="B8634" t="s">
        <v>14327</v>
      </c>
      <c r="C8634">
        <f>VLOOKUP(B8634,'[1]Main Sheet'!$A:$C,3,0)</f>
        <v>175.83</v>
      </c>
      <c r="D8634" t="str">
        <f>IF(COUNTIF(KIT!$A:$A,A8634)&gt;0,"Yes","No")</f>
        <v>Yes</v>
      </c>
      <c r="E8634" t="s">
        <v>14391</v>
      </c>
    </row>
    <row r="8635" spans="1:5" x14ac:dyDescent="0.25">
      <c r="A8635" t="s">
        <v>5459</v>
      </c>
      <c r="B8635" t="s">
        <v>14264</v>
      </c>
      <c r="C8635" t="e">
        <f>VLOOKUP(B8635,'[1]Main Sheet'!$A:$C,3,0)</f>
        <v>#N/A</v>
      </c>
      <c r="D8635" t="str">
        <f>IF(COUNTIF(KIT!$A:$A,A8635)&gt;0,"Yes","No")</f>
        <v>Yes</v>
      </c>
      <c r="E8635" t="s">
        <v>14391</v>
      </c>
    </row>
    <row r="8636" spans="1:5" x14ac:dyDescent="0.25">
      <c r="A8636" t="s">
        <v>5459</v>
      </c>
      <c r="B8636" t="s">
        <v>14176</v>
      </c>
      <c r="C8636">
        <f>VLOOKUP(B8636,'[1]Main Sheet'!$A:$C,3,0)</f>
        <v>82.5</v>
      </c>
      <c r="D8636" t="str">
        <f>IF(COUNTIF(KIT!$A:$A,A8636)&gt;0,"Yes","No")</f>
        <v>Yes</v>
      </c>
      <c r="E8636">
        <v>46203</v>
      </c>
    </row>
    <row r="8637" spans="1:5" x14ac:dyDescent="0.25">
      <c r="A8637" t="s">
        <v>5459</v>
      </c>
      <c r="B8637" t="s">
        <v>14327</v>
      </c>
      <c r="C8637">
        <f>VLOOKUP(B8637,'[1]Main Sheet'!$A:$C,3,0)</f>
        <v>175.83</v>
      </c>
      <c r="D8637" t="str">
        <f>IF(COUNTIF(KIT!$A:$A,A8637)&gt;0,"Yes","No")</f>
        <v>Yes</v>
      </c>
      <c r="E8637" t="s">
        <v>14391</v>
      </c>
    </row>
    <row r="8638" spans="1:5" x14ac:dyDescent="0.25">
      <c r="A8638" t="s">
        <v>5317</v>
      </c>
      <c r="B8638" t="s">
        <v>14262</v>
      </c>
      <c r="C8638">
        <f>VLOOKUP(B8638,'[1]Main Sheet'!$A:$C,3,0)</f>
        <v>275</v>
      </c>
      <c r="D8638" t="str">
        <f>IF(COUNTIF(KIT!$A:$A,A8638)&gt;0,"Yes","No")</f>
        <v>Yes</v>
      </c>
      <c r="E8638" t="s">
        <v>14391</v>
      </c>
    </row>
    <row r="8639" spans="1:5" x14ac:dyDescent="0.25">
      <c r="A8639" t="s">
        <v>5317</v>
      </c>
      <c r="B8639" t="s">
        <v>14181</v>
      </c>
      <c r="C8639">
        <f>VLOOKUP(B8639,'[1]Main Sheet'!$A:$C,3,0)</f>
        <v>64.17</v>
      </c>
      <c r="D8639" t="str">
        <f>IF(COUNTIF(KIT!$A:$A,A8639)&gt;0,"Yes","No")</f>
        <v>Yes</v>
      </c>
      <c r="E8639" t="s">
        <v>14391</v>
      </c>
    </row>
    <row r="8640" spans="1:5" x14ac:dyDescent="0.25">
      <c r="A8640" t="s">
        <v>5317</v>
      </c>
      <c r="B8640" t="s">
        <v>14328</v>
      </c>
      <c r="C8640">
        <f>VLOOKUP(B8640,'[1]Main Sheet'!$A:$C,3,0)</f>
        <v>196.67</v>
      </c>
      <c r="D8640" t="str">
        <f>IF(COUNTIF(KIT!$A:$A,A8640)&gt;0,"Yes","No")</f>
        <v>Yes</v>
      </c>
      <c r="E8640" t="s">
        <v>14391</v>
      </c>
    </row>
    <row r="8641" spans="1:5" x14ac:dyDescent="0.25">
      <c r="A8641" t="s">
        <v>5319</v>
      </c>
      <c r="B8641" t="s">
        <v>14263</v>
      </c>
      <c r="C8641">
        <f>VLOOKUP(B8641,'[1]Main Sheet'!$A:$C,3,0)</f>
        <v>282.5</v>
      </c>
      <c r="D8641" t="str">
        <f>IF(COUNTIF(KIT!$A:$A,A8641)&gt;0,"Yes","No")</f>
        <v>Yes</v>
      </c>
      <c r="E8641" t="s">
        <v>14391</v>
      </c>
    </row>
    <row r="8642" spans="1:5" x14ac:dyDescent="0.25">
      <c r="A8642" t="s">
        <v>5319</v>
      </c>
      <c r="B8642" t="s">
        <v>14181</v>
      </c>
      <c r="C8642">
        <f>VLOOKUP(B8642,'[1]Main Sheet'!$A:$C,3,0)</f>
        <v>64.17</v>
      </c>
      <c r="D8642" t="str">
        <f>IF(COUNTIF(KIT!$A:$A,A8642)&gt;0,"Yes","No")</f>
        <v>Yes</v>
      </c>
      <c r="E8642" t="s">
        <v>14391</v>
      </c>
    </row>
    <row r="8643" spans="1:5" x14ac:dyDescent="0.25">
      <c r="A8643" t="s">
        <v>5319</v>
      </c>
      <c r="B8643" t="s">
        <v>14328</v>
      </c>
      <c r="C8643">
        <f>VLOOKUP(B8643,'[1]Main Sheet'!$A:$C,3,0)</f>
        <v>196.67</v>
      </c>
      <c r="D8643" t="str">
        <f>IF(COUNTIF(KIT!$A:$A,A8643)&gt;0,"Yes","No")</f>
        <v>Yes</v>
      </c>
      <c r="E8643" t="s">
        <v>14391</v>
      </c>
    </row>
    <row r="8644" spans="1:5" x14ac:dyDescent="0.25">
      <c r="A8644" t="s">
        <v>5321</v>
      </c>
      <c r="B8644" t="s">
        <v>14264</v>
      </c>
      <c r="C8644" t="e">
        <f>VLOOKUP(B8644,'[1]Main Sheet'!$A:$C,3,0)</f>
        <v>#N/A</v>
      </c>
      <c r="D8644" t="str">
        <f>IF(COUNTIF(KIT!$A:$A,A8644)&gt;0,"Yes","No")</f>
        <v>Yes</v>
      </c>
      <c r="E8644" t="s">
        <v>14391</v>
      </c>
    </row>
    <row r="8645" spans="1:5" x14ac:dyDescent="0.25">
      <c r="A8645" t="s">
        <v>5321</v>
      </c>
      <c r="B8645" t="s">
        <v>14181</v>
      </c>
      <c r="C8645">
        <f>VLOOKUP(B8645,'[1]Main Sheet'!$A:$C,3,0)</f>
        <v>64.17</v>
      </c>
      <c r="D8645" t="str">
        <f>IF(COUNTIF(KIT!$A:$A,A8645)&gt;0,"Yes","No")</f>
        <v>Yes</v>
      </c>
      <c r="E8645" t="s">
        <v>14391</v>
      </c>
    </row>
    <row r="8646" spans="1:5" x14ac:dyDescent="0.25">
      <c r="A8646" t="s">
        <v>5321</v>
      </c>
      <c r="B8646" t="s">
        <v>14328</v>
      </c>
      <c r="C8646">
        <f>VLOOKUP(B8646,'[1]Main Sheet'!$A:$C,3,0)</f>
        <v>196.67</v>
      </c>
      <c r="D8646" t="str">
        <f>IF(COUNTIF(KIT!$A:$A,A8646)&gt;0,"Yes","No")</f>
        <v>Yes</v>
      </c>
      <c r="E8646" t="s">
        <v>14391</v>
      </c>
    </row>
    <row r="8647" spans="1:5" x14ac:dyDescent="0.25">
      <c r="A8647" t="s">
        <v>5137</v>
      </c>
      <c r="B8647" t="s">
        <v>14262</v>
      </c>
      <c r="C8647">
        <f>VLOOKUP(B8647,'[1]Main Sheet'!$A:$C,3,0)</f>
        <v>275</v>
      </c>
      <c r="D8647" t="str">
        <f>IF(COUNTIF(KIT!$A:$A,A8647)&gt;0,"Yes","No")</f>
        <v>Yes</v>
      </c>
      <c r="E8647" t="s">
        <v>14391</v>
      </c>
    </row>
    <row r="8648" spans="1:5" x14ac:dyDescent="0.25">
      <c r="A8648" t="s">
        <v>5137</v>
      </c>
      <c r="B8648" t="s">
        <v>14187</v>
      </c>
      <c r="C8648">
        <f>VLOOKUP(B8648,'[1]Main Sheet'!$A:$C,3,0)</f>
        <v>55.83</v>
      </c>
      <c r="D8648" t="str">
        <f>IF(COUNTIF(KIT!$A:$A,A8648)&gt;0,"Yes","No")</f>
        <v>Yes</v>
      </c>
      <c r="E8648" t="s">
        <v>14391</v>
      </c>
    </row>
    <row r="8649" spans="1:5" x14ac:dyDescent="0.25">
      <c r="A8649" t="s">
        <v>5137</v>
      </c>
      <c r="B8649" t="s">
        <v>14329</v>
      </c>
      <c r="C8649">
        <f>VLOOKUP(B8649,'[1]Main Sheet'!$A:$C,3,0)</f>
        <v>163.33000000000001</v>
      </c>
      <c r="D8649" t="str">
        <f>IF(COUNTIF(KIT!$A:$A,A8649)&gt;0,"Yes","No")</f>
        <v>Yes</v>
      </c>
      <c r="E8649" t="s">
        <v>14391</v>
      </c>
    </row>
    <row r="8650" spans="1:5" x14ac:dyDescent="0.25">
      <c r="A8650" t="s">
        <v>5139</v>
      </c>
      <c r="B8650" t="s">
        <v>14263</v>
      </c>
      <c r="C8650">
        <f>VLOOKUP(B8650,'[1]Main Sheet'!$A:$C,3,0)</f>
        <v>282.5</v>
      </c>
      <c r="D8650" t="str">
        <f>IF(COUNTIF(KIT!$A:$A,A8650)&gt;0,"Yes","No")</f>
        <v>Yes</v>
      </c>
      <c r="E8650" t="s">
        <v>14391</v>
      </c>
    </row>
    <row r="8651" spans="1:5" x14ac:dyDescent="0.25">
      <c r="A8651" t="s">
        <v>5139</v>
      </c>
      <c r="B8651" t="s">
        <v>14187</v>
      </c>
      <c r="C8651">
        <f>VLOOKUP(B8651,'[1]Main Sheet'!$A:$C,3,0)</f>
        <v>55.83</v>
      </c>
      <c r="D8651" t="str">
        <f>IF(COUNTIF(KIT!$A:$A,A8651)&gt;0,"Yes","No")</f>
        <v>Yes</v>
      </c>
      <c r="E8651" t="s">
        <v>14391</v>
      </c>
    </row>
    <row r="8652" spans="1:5" x14ac:dyDescent="0.25">
      <c r="A8652" t="s">
        <v>5139</v>
      </c>
      <c r="B8652" t="s">
        <v>14329</v>
      </c>
      <c r="C8652">
        <f>VLOOKUP(B8652,'[1]Main Sheet'!$A:$C,3,0)</f>
        <v>163.33000000000001</v>
      </c>
      <c r="D8652" t="str">
        <f>IF(COUNTIF(KIT!$A:$A,A8652)&gt;0,"Yes","No")</f>
        <v>Yes</v>
      </c>
      <c r="E8652" t="s">
        <v>14391</v>
      </c>
    </row>
    <row r="8653" spans="1:5" x14ac:dyDescent="0.25">
      <c r="A8653" t="s">
        <v>5141</v>
      </c>
      <c r="B8653" t="s">
        <v>14264</v>
      </c>
      <c r="C8653" t="e">
        <f>VLOOKUP(B8653,'[1]Main Sheet'!$A:$C,3,0)</f>
        <v>#N/A</v>
      </c>
      <c r="D8653" t="str">
        <f>IF(COUNTIF(KIT!$A:$A,A8653)&gt;0,"Yes","No")</f>
        <v>Yes</v>
      </c>
      <c r="E8653" t="s">
        <v>14391</v>
      </c>
    </row>
    <row r="8654" spans="1:5" x14ac:dyDescent="0.25">
      <c r="A8654" t="s">
        <v>5141</v>
      </c>
      <c r="B8654" t="s">
        <v>14187</v>
      </c>
      <c r="C8654">
        <f>VLOOKUP(B8654,'[1]Main Sheet'!$A:$C,3,0)</f>
        <v>55.83</v>
      </c>
      <c r="D8654" t="str">
        <f>IF(COUNTIF(KIT!$A:$A,A8654)&gt;0,"Yes","No")</f>
        <v>Yes</v>
      </c>
      <c r="E8654" t="s">
        <v>14391</v>
      </c>
    </row>
    <row r="8655" spans="1:5" x14ac:dyDescent="0.25">
      <c r="A8655" t="s">
        <v>5141</v>
      </c>
      <c r="B8655" t="s">
        <v>14329</v>
      </c>
      <c r="C8655">
        <f>VLOOKUP(B8655,'[1]Main Sheet'!$A:$C,3,0)</f>
        <v>163.33000000000001</v>
      </c>
      <c r="D8655" t="str">
        <f>IF(COUNTIF(KIT!$A:$A,A8655)&gt;0,"Yes","No")</f>
        <v>Yes</v>
      </c>
      <c r="E8655" t="s">
        <v>14391</v>
      </c>
    </row>
    <row r="8656" spans="1:5" x14ac:dyDescent="0.25">
      <c r="A8656" t="s">
        <v>5323</v>
      </c>
      <c r="B8656" t="s">
        <v>14262</v>
      </c>
      <c r="C8656">
        <f>VLOOKUP(B8656,'[1]Main Sheet'!$A:$C,3,0)</f>
        <v>275</v>
      </c>
      <c r="D8656" t="str">
        <f>IF(COUNTIF(KIT!$A:$A,A8656)&gt;0,"Yes","No")</f>
        <v>Yes</v>
      </c>
      <c r="E8656" t="s">
        <v>14391</v>
      </c>
    </row>
    <row r="8657" spans="1:5" x14ac:dyDescent="0.25">
      <c r="A8657" t="s">
        <v>5323</v>
      </c>
      <c r="B8657" t="s">
        <v>13121</v>
      </c>
      <c r="C8657">
        <f>VLOOKUP(B8657,'[1]Main Sheet'!$A:$C,3,0)</f>
        <v>51.67</v>
      </c>
      <c r="D8657" t="str">
        <f>IF(COUNTIF(KIT!$A:$A,A8657)&gt;0,"Yes","No")</f>
        <v>Yes</v>
      </c>
      <c r="E8657" t="s">
        <v>14391</v>
      </c>
    </row>
    <row r="8658" spans="1:5" x14ac:dyDescent="0.25">
      <c r="A8658" t="s">
        <v>5323</v>
      </c>
      <c r="B8658" t="s">
        <v>14330</v>
      </c>
      <c r="C8658">
        <f>VLOOKUP(B8658,'[1]Main Sheet'!$A:$C,3,0)</f>
        <v>175</v>
      </c>
      <c r="D8658" t="str">
        <f>IF(COUNTIF(KIT!$A:$A,A8658)&gt;0,"Yes","No")</f>
        <v>Yes</v>
      </c>
      <c r="E8658" t="s">
        <v>14391</v>
      </c>
    </row>
    <row r="8659" spans="1:5" x14ac:dyDescent="0.25">
      <c r="A8659" t="s">
        <v>5325</v>
      </c>
      <c r="B8659" t="s">
        <v>14263</v>
      </c>
      <c r="C8659">
        <f>VLOOKUP(B8659,'[1]Main Sheet'!$A:$C,3,0)</f>
        <v>282.5</v>
      </c>
      <c r="D8659" t="str">
        <f>IF(COUNTIF(KIT!$A:$A,A8659)&gt;0,"Yes","No")</f>
        <v>Yes</v>
      </c>
      <c r="E8659" t="s">
        <v>14391</v>
      </c>
    </row>
    <row r="8660" spans="1:5" x14ac:dyDescent="0.25">
      <c r="A8660" t="s">
        <v>5325</v>
      </c>
      <c r="B8660" t="s">
        <v>13121</v>
      </c>
      <c r="C8660">
        <f>VLOOKUP(B8660,'[1]Main Sheet'!$A:$C,3,0)</f>
        <v>51.67</v>
      </c>
      <c r="D8660" t="str">
        <f>IF(COUNTIF(KIT!$A:$A,A8660)&gt;0,"Yes","No")</f>
        <v>Yes</v>
      </c>
      <c r="E8660" t="s">
        <v>14391</v>
      </c>
    </row>
    <row r="8661" spans="1:5" x14ac:dyDescent="0.25">
      <c r="A8661" t="s">
        <v>5325</v>
      </c>
      <c r="B8661" t="s">
        <v>14330</v>
      </c>
      <c r="C8661">
        <f>VLOOKUP(B8661,'[1]Main Sheet'!$A:$C,3,0)</f>
        <v>175</v>
      </c>
      <c r="D8661" t="str">
        <f>IF(COUNTIF(KIT!$A:$A,A8661)&gt;0,"Yes","No")</f>
        <v>Yes</v>
      </c>
      <c r="E8661" t="s">
        <v>14391</v>
      </c>
    </row>
    <row r="8662" spans="1:5" x14ac:dyDescent="0.25">
      <c r="A8662" t="s">
        <v>5327</v>
      </c>
      <c r="B8662" t="s">
        <v>14264</v>
      </c>
      <c r="C8662" t="e">
        <f>VLOOKUP(B8662,'[1]Main Sheet'!$A:$C,3,0)</f>
        <v>#N/A</v>
      </c>
      <c r="D8662" t="str">
        <f>IF(COUNTIF(KIT!$A:$A,A8662)&gt;0,"Yes","No")</f>
        <v>Yes</v>
      </c>
      <c r="E8662" t="s">
        <v>14391</v>
      </c>
    </row>
    <row r="8663" spans="1:5" x14ac:dyDescent="0.25">
      <c r="A8663" t="s">
        <v>5327</v>
      </c>
      <c r="B8663" t="s">
        <v>13121</v>
      </c>
      <c r="C8663">
        <f>VLOOKUP(B8663,'[1]Main Sheet'!$A:$C,3,0)</f>
        <v>51.67</v>
      </c>
      <c r="D8663" t="str">
        <f>IF(COUNTIF(KIT!$A:$A,A8663)&gt;0,"Yes","No")</f>
        <v>Yes</v>
      </c>
      <c r="E8663" t="s">
        <v>14391</v>
      </c>
    </row>
    <row r="8664" spans="1:5" x14ac:dyDescent="0.25">
      <c r="A8664" t="s">
        <v>5327</v>
      </c>
      <c r="B8664" t="s">
        <v>14330</v>
      </c>
      <c r="C8664">
        <f>VLOOKUP(B8664,'[1]Main Sheet'!$A:$C,3,0)</f>
        <v>175</v>
      </c>
      <c r="D8664" t="str">
        <f>IF(COUNTIF(KIT!$A:$A,A8664)&gt;0,"Yes","No")</f>
        <v>Yes</v>
      </c>
      <c r="E8664" t="s">
        <v>14391</v>
      </c>
    </row>
    <row r="8665" spans="1:5" x14ac:dyDescent="0.25">
      <c r="A8665" t="s">
        <v>3835</v>
      </c>
      <c r="B8665" t="s">
        <v>14175</v>
      </c>
      <c r="C8665">
        <f>VLOOKUP(B8665,'[1]Main Sheet'!$A:$C,3,0)</f>
        <v>113.33</v>
      </c>
      <c r="D8665" t="str">
        <f>IF(COUNTIF(KIT!$A:$A,A8665)&gt;0,"Yes","No")</f>
        <v>Yes</v>
      </c>
      <c r="E8665" t="s">
        <v>14391</v>
      </c>
    </row>
    <row r="8666" spans="1:5" x14ac:dyDescent="0.25">
      <c r="A8666" t="s">
        <v>3835</v>
      </c>
      <c r="B8666" t="s">
        <v>14331</v>
      </c>
      <c r="C8666" t="e">
        <f>VLOOKUP(B8666,'[1]Main Sheet'!$A:$C,3,0)</f>
        <v>#N/A</v>
      </c>
      <c r="D8666" t="str">
        <f>IF(COUNTIF(KIT!$A:$A,A8666)&gt;0,"Yes","No")</f>
        <v>Yes</v>
      </c>
      <c r="E8666" t="s">
        <v>14391</v>
      </c>
    </row>
    <row r="8667" spans="1:5" x14ac:dyDescent="0.25">
      <c r="A8667" t="s">
        <v>3837</v>
      </c>
      <c r="B8667" t="s">
        <v>14179</v>
      </c>
      <c r="C8667">
        <f>VLOOKUP(B8667,'[1]Main Sheet'!$A:$C,3,0)</f>
        <v>115</v>
      </c>
      <c r="D8667" t="str">
        <f>IF(COUNTIF(KIT!$A:$A,A8667)&gt;0,"Yes","No")</f>
        <v>Yes</v>
      </c>
      <c r="E8667" t="s">
        <v>14391</v>
      </c>
    </row>
    <row r="8668" spans="1:5" x14ac:dyDescent="0.25">
      <c r="A8668" t="s">
        <v>3837</v>
      </c>
      <c r="B8668" t="s">
        <v>14331</v>
      </c>
      <c r="C8668" t="e">
        <f>VLOOKUP(B8668,'[1]Main Sheet'!$A:$C,3,0)</f>
        <v>#N/A</v>
      </c>
      <c r="D8668" t="str">
        <f>IF(COUNTIF(KIT!$A:$A,A8668)&gt;0,"Yes","No")</f>
        <v>Yes</v>
      </c>
      <c r="E8668" t="s">
        <v>14391</v>
      </c>
    </row>
    <row r="8669" spans="1:5" x14ac:dyDescent="0.25">
      <c r="A8669" t="s">
        <v>3839</v>
      </c>
      <c r="B8669" t="s">
        <v>14180</v>
      </c>
      <c r="C8669" t="e">
        <f>VLOOKUP(B8669,'[1]Main Sheet'!$A:$C,3,0)</f>
        <v>#N/A</v>
      </c>
      <c r="D8669" t="str">
        <f>IF(COUNTIF(KIT!$A:$A,A8669)&gt;0,"Yes","No")</f>
        <v>Yes</v>
      </c>
      <c r="E8669" t="s">
        <v>14391</v>
      </c>
    </row>
    <row r="8670" spans="1:5" x14ac:dyDescent="0.25">
      <c r="A8670" t="s">
        <v>3839</v>
      </c>
      <c r="B8670" t="s">
        <v>14331</v>
      </c>
      <c r="C8670" t="e">
        <f>VLOOKUP(B8670,'[1]Main Sheet'!$A:$C,3,0)</f>
        <v>#N/A</v>
      </c>
      <c r="D8670" t="str">
        <f>IF(COUNTIF(KIT!$A:$A,A8670)&gt;0,"Yes","No")</f>
        <v>Yes</v>
      </c>
      <c r="E8670" t="s">
        <v>14391</v>
      </c>
    </row>
    <row r="8671" spans="1:5" x14ac:dyDescent="0.25">
      <c r="A8671" t="s">
        <v>3811</v>
      </c>
      <c r="B8671" t="s">
        <v>14175</v>
      </c>
      <c r="C8671">
        <f>VLOOKUP(B8671,'[1]Main Sheet'!$A:$C,3,0)</f>
        <v>113.33</v>
      </c>
      <c r="D8671" t="str">
        <f>IF(COUNTIF(KIT!$A:$A,A8671)&gt;0,"Yes","No")</f>
        <v>Yes</v>
      </c>
      <c r="E8671" t="s">
        <v>14391</v>
      </c>
    </row>
    <row r="8672" spans="1:5" x14ac:dyDescent="0.25">
      <c r="A8672" t="s">
        <v>3811</v>
      </c>
      <c r="B8672" t="s">
        <v>14332</v>
      </c>
      <c r="C8672" t="e">
        <f>VLOOKUP(B8672,'[1]Main Sheet'!$A:$C,3,0)</f>
        <v>#N/A</v>
      </c>
      <c r="D8672" t="str">
        <f>IF(COUNTIF(KIT!$A:$A,A8672)&gt;0,"Yes","No")</f>
        <v>Yes</v>
      </c>
      <c r="E8672" t="s">
        <v>14391</v>
      </c>
    </row>
    <row r="8673" spans="1:5" x14ac:dyDescent="0.25">
      <c r="A8673" t="s">
        <v>3813</v>
      </c>
      <c r="B8673" t="s">
        <v>14179</v>
      </c>
      <c r="C8673">
        <f>VLOOKUP(B8673,'[1]Main Sheet'!$A:$C,3,0)</f>
        <v>115</v>
      </c>
      <c r="D8673" t="str">
        <f>IF(COUNTIF(KIT!$A:$A,A8673)&gt;0,"Yes","No")</f>
        <v>Yes</v>
      </c>
      <c r="E8673" t="s">
        <v>14391</v>
      </c>
    </row>
    <row r="8674" spans="1:5" x14ac:dyDescent="0.25">
      <c r="A8674" t="s">
        <v>3813</v>
      </c>
      <c r="B8674" t="s">
        <v>14332</v>
      </c>
      <c r="C8674" t="e">
        <f>VLOOKUP(B8674,'[1]Main Sheet'!$A:$C,3,0)</f>
        <v>#N/A</v>
      </c>
      <c r="D8674" t="str">
        <f>IF(COUNTIF(KIT!$A:$A,A8674)&gt;0,"Yes","No")</f>
        <v>Yes</v>
      </c>
      <c r="E8674" t="s">
        <v>14391</v>
      </c>
    </row>
    <row r="8675" spans="1:5" x14ac:dyDescent="0.25">
      <c r="A8675" t="s">
        <v>3815</v>
      </c>
      <c r="B8675" t="s">
        <v>14180</v>
      </c>
      <c r="C8675" t="e">
        <f>VLOOKUP(B8675,'[1]Main Sheet'!$A:$C,3,0)</f>
        <v>#N/A</v>
      </c>
      <c r="D8675" t="str">
        <f>IF(COUNTIF(KIT!$A:$A,A8675)&gt;0,"Yes","No")</f>
        <v>Yes</v>
      </c>
      <c r="E8675" t="s">
        <v>14391</v>
      </c>
    </row>
    <row r="8676" spans="1:5" x14ac:dyDescent="0.25">
      <c r="A8676" t="s">
        <v>3815</v>
      </c>
      <c r="B8676" t="s">
        <v>14332</v>
      </c>
      <c r="C8676" t="e">
        <f>VLOOKUP(B8676,'[1]Main Sheet'!$A:$C,3,0)</f>
        <v>#N/A</v>
      </c>
      <c r="D8676" t="str">
        <f>IF(COUNTIF(KIT!$A:$A,A8676)&gt;0,"Yes","No")</f>
        <v>Yes</v>
      </c>
      <c r="E8676" t="s">
        <v>14391</v>
      </c>
    </row>
    <row r="8677" spans="1:5" x14ac:dyDescent="0.25">
      <c r="A8677" t="s">
        <v>3805</v>
      </c>
      <c r="B8677" t="s">
        <v>14175</v>
      </c>
      <c r="C8677">
        <f>VLOOKUP(B8677,'[1]Main Sheet'!$A:$C,3,0)</f>
        <v>113.33</v>
      </c>
      <c r="D8677" t="str">
        <f>IF(COUNTIF(KIT!$A:$A,A8677)&gt;0,"Yes","No")</f>
        <v>Yes</v>
      </c>
      <c r="E8677" t="s">
        <v>14391</v>
      </c>
    </row>
    <row r="8678" spans="1:5" x14ac:dyDescent="0.25">
      <c r="A8678" t="s">
        <v>3805</v>
      </c>
      <c r="B8678" t="s">
        <v>14333</v>
      </c>
      <c r="C8678">
        <f>VLOOKUP(B8678,'[1]Main Sheet'!$A:$C,3,0)</f>
        <v>77.5</v>
      </c>
      <c r="D8678" t="str">
        <f>IF(COUNTIF(KIT!$A:$A,A8678)&gt;0,"Yes","No")</f>
        <v>Yes</v>
      </c>
      <c r="E8678" t="s">
        <v>14391</v>
      </c>
    </row>
    <row r="8679" spans="1:5" x14ac:dyDescent="0.25">
      <c r="A8679" t="s">
        <v>3807</v>
      </c>
      <c r="B8679" t="s">
        <v>14179</v>
      </c>
      <c r="C8679">
        <f>VLOOKUP(B8679,'[1]Main Sheet'!$A:$C,3,0)</f>
        <v>115</v>
      </c>
      <c r="D8679" t="str">
        <f>IF(COUNTIF(KIT!$A:$A,A8679)&gt;0,"Yes","No")</f>
        <v>Yes</v>
      </c>
      <c r="E8679" t="s">
        <v>14391</v>
      </c>
    </row>
    <row r="8680" spans="1:5" x14ac:dyDescent="0.25">
      <c r="A8680" t="s">
        <v>3807</v>
      </c>
      <c r="B8680" t="s">
        <v>14333</v>
      </c>
      <c r="C8680">
        <f>VLOOKUP(B8680,'[1]Main Sheet'!$A:$C,3,0)</f>
        <v>77.5</v>
      </c>
      <c r="D8680" t="str">
        <f>IF(COUNTIF(KIT!$A:$A,A8680)&gt;0,"Yes","No")</f>
        <v>Yes</v>
      </c>
      <c r="E8680" t="s">
        <v>14391</v>
      </c>
    </row>
    <row r="8681" spans="1:5" x14ac:dyDescent="0.25">
      <c r="A8681" t="s">
        <v>3809</v>
      </c>
      <c r="B8681" t="s">
        <v>14180</v>
      </c>
      <c r="C8681" t="e">
        <f>VLOOKUP(B8681,'[1]Main Sheet'!$A:$C,3,0)</f>
        <v>#N/A</v>
      </c>
      <c r="D8681" t="str">
        <f>IF(COUNTIF(KIT!$A:$A,A8681)&gt;0,"Yes","No")</f>
        <v>Yes</v>
      </c>
      <c r="E8681" t="s">
        <v>14391</v>
      </c>
    </row>
    <row r="8682" spans="1:5" x14ac:dyDescent="0.25">
      <c r="A8682" t="s">
        <v>3809</v>
      </c>
      <c r="B8682" t="s">
        <v>14333</v>
      </c>
      <c r="C8682">
        <f>VLOOKUP(B8682,'[1]Main Sheet'!$A:$C,3,0)</f>
        <v>77.5</v>
      </c>
      <c r="D8682" t="str">
        <f>IF(COUNTIF(KIT!$A:$A,A8682)&gt;0,"Yes","No")</f>
        <v>Yes</v>
      </c>
      <c r="E8682" t="s">
        <v>14391</v>
      </c>
    </row>
    <row r="8683" spans="1:5" x14ac:dyDescent="0.25">
      <c r="A8683" t="s">
        <v>3817</v>
      </c>
      <c r="B8683" t="s">
        <v>14175</v>
      </c>
      <c r="C8683">
        <f>VLOOKUP(B8683,'[1]Main Sheet'!$A:$C,3,0)</f>
        <v>113.33</v>
      </c>
      <c r="D8683" t="str">
        <f>IF(COUNTIF(KIT!$A:$A,A8683)&gt;0,"Yes","No")</f>
        <v>Yes</v>
      </c>
      <c r="E8683" t="s">
        <v>14391</v>
      </c>
    </row>
    <row r="8684" spans="1:5" x14ac:dyDescent="0.25">
      <c r="A8684" t="s">
        <v>3817</v>
      </c>
      <c r="B8684" t="s">
        <v>14334</v>
      </c>
      <c r="C8684">
        <f>VLOOKUP(B8684,'[1]Main Sheet'!$A:$C,3,0)</f>
        <v>74.17</v>
      </c>
      <c r="D8684" t="str">
        <f>IF(COUNTIF(KIT!$A:$A,A8684)&gt;0,"Yes","No")</f>
        <v>Yes</v>
      </c>
      <c r="E8684" t="s">
        <v>14391</v>
      </c>
    </row>
    <row r="8685" spans="1:5" x14ac:dyDescent="0.25">
      <c r="A8685" t="s">
        <v>3819</v>
      </c>
      <c r="B8685" t="s">
        <v>14179</v>
      </c>
      <c r="C8685">
        <f>VLOOKUP(B8685,'[1]Main Sheet'!$A:$C,3,0)</f>
        <v>115</v>
      </c>
      <c r="D8685" t="str">
        <f>IF(COUNTIF(KIT!$A:$A,A8685)&gt;0,"Yes","No")</f>
        <v>Yes</v>
      </c>
      <c r="E8685" t="s">
        <v>14391</v>
      </c>
    </row>
    <row r="8686" spans="1:5" x14ac:dyDescent="0.25">
      <c r="A8686" t="s">
        <v>3819</v>
      </c>
      <c r="B8686" t="s">
        <v>14334</v>
      </c>
      <c r="C8686">
        <f>VLOOKUP(B8686,'[1]Main Sheet'!$A:$C,3,0)</f>
        <v>74.17</v>
      </c>
      <c r="D8686" t="str">
        <f>IF(COUNTIF(KIT!$A:$A,A8686)&gt;0,"Yes","No")</f>
        <v>Yes</v>
      </c>
      <c r="E8686" t="s">
        <v>14391</v>
      </c>
    </row>
    <row r="8687" spans="1:5" x14ac:dyDescent="0.25">
      <c r="A8687" t="s">
        <v>3821</v>
      </c>
      <c r="B8687" t="s">
        <v>14180</v>
      </c>
      <c r="C8687" t="e">
        <f>VLOOKUP(B8687,'[1]Main Sheet'!$A:$C,3,0)</f>
        <v>#N/A</v>
      </c>
      <c r="D8687" t="str">
        <f>IF(COUNTIF(KIT!$A:$A,A8687)&gt;0,"Yes","No")</f>
        <v>Yes</v>
      </c>
      <c r="E8687" t="s">
        <v>14391</v>
      </c>
    </row>
    <row r="8688" spans="1:5" x14ac:dyDescent="0.25">
      <c r="A8688" t="s">
        <v>3821</v>
      </c>
      <c r="B8688" t="s">
        <v>14334</v>
      </c>
      <c r="C8688">
        <f>VLOOKUP(B8688,'[1]Main Sheet'!$A:$C,3,0)</f>
        <v>74.17</v>
      </c>
      <c r="D8688" t="str">
        <f>IF(COUNTIF(KIT!$A:$A,A8688)&gt;0,"Yes","No")</f>
        <v>Yes</v>
      </c>
      <c r="E8688" t="s">
        <v>14391</v>
      </c>
    </row>
    <row r="8689" spans="1:5" x14ac:dyDescent="0.25">
      <c r="A8689" t="s">
        <v>3865</v>
      </c>
      <c r="B8689" t="s">
        <v>14192</v>
      </c>
      <c r="C8689">
        <f>VLOOKUP(B8689,'[1]Main Sheet'!$A:$C,3,0)</f>
        <v>146.66999999999999</v>
      </c>
      <c r="D8689" t="str">
        <f>IF(COUNTIF(KIT!$A:$A,A8689)&gt;0,"Yes","No")</f>
        <v>Yes</v>
      </c>
      <c r="E8689" t="s">
        <v>14391</v>
      </c>
    </row>
    <row r="8690" spans="1:5" x14ac:dyDescent="0.25">
      <c r="A8690" t="s">
        <v>3865</v>
      </c>
      <c r="B8690" t="s">
        <v>14331</v>
      </c>
      <c r="C8690" t="e">
        <f>VLOOKUP(B8690,'[1]Main Sheet'!$A:$C,3,0)</f>
        <v>#N/A</v>
      </c>
      <c r="D8690" t="str">
        <f>IF(COUNTIF(KIT!$A:$A,A8690)&gt;0,"Yes","No")</f>
        <v>Yes</v>
      </c>
      <c r="E8690" t="s">
        <v>14391</v>
      </c>
    </row>
    <row r="8691" spans="1:5" x14ac:dyDescent="0.25">
      <c r="A8691" t="s">
        <v>3867</v>
      </c>
      <c r="B8691" t="s">
        <v>14193</v>
      </c>
      <c r="C8691">
        <f>VLOOKUP(B8691,'[1]Main Sheet'!$A:$C,3,0)</f>
        <v>149.16999999999999</v>
      </c>
      <c r="D8691" t="str">
        <f>IF(COUNTIF(KIT!$A:$A,A8691)&gt;0,"Yes","No")</f>
        <v>Yes</v>
      </c>
      <c r="E8691" t="s">
        <v>14391</v>
      </c>
    </row>
    <row r="8692" spans="1:5" x14ac:dyDescent="0.25">
      <c r="A8692" t="s">
        <v>3867</v>
      </c>
      <c r="B8692" t="s">
        <v>14331</v>
      </c>
      <c r="C8692" t="e">
        <f>VLOOKUP(B8692,'[1]Main Sheet'!$A:$C,3,0)</f>
        <v>#N/A</v>
      </c>
      <c r="D8692" t="str">
        <f>IF(COUNTIF(KIT!$A:$A,A8692)&gt;0,"Yes","No")</f>
        <v>Yes</v>
      </c>
      <c r="E8692" t="s">
        <v>14391</v>
      </c>
    </row>
    <row r="8693" spans="1:5" x14ac:dyDescent="0.25">
      <c r="A8693" t="s">
        <v>3869</v>
      </c>
      <c r="B8693" t="s">
        <v>14194</v>
      </c>
      <c r="C8693" t="e">
        <f>VLOOKUP(B8693,'[1]Main Sheet'!$A:$C,3,0)</f>
        <v>#N/A</v>
      </c>
      <c r="D8693" t="str">
        <f>IF(COUNTIF(KIT!$A:$A,A8693)&gt;0,"Yes","No")</f>
        <v>Yes</v>
      </c>
      <c r="E8693" t="s">
        <v>14391</v>
      </c>
    </row>
    <row r="8694" spans="1:5" x14ac:dyDescent="0.25">
      <c r="A8694" t="s">
        <v>3869</v>
      </c>
      <c r="B8694" t="s">
        <v>14331</v>
      </c>
      <c r="C8694" t="e">
        <f>VLOOKUP(B8694,'[1]Main Sheet'!$A:$C,3,0)</f>
        <v>#N/A</v>
      </c>
      <c r="D8694" t="str">
        <f>IF(COUNTIF(KIT!$A:$A,A8694)&gt;0,"Yes","No")</f>
        <v>Yes</v>
      </c>
      <c r="E8694" t="s">
        <v>14391</v>
      </c>
    </row>
    <row r="8695" spans="1:5" x14ac:dyDescent="0.25">
      <c r="A8695" t="s">
        <v>3841</v>
      </c>
      <c r="B8695" t="s">
        <v>14192</v>
      </c>
      <c r="C8695">
        <f>VLOOKUP(B8695,'[1]Main Sheet'!$A:$C,3,0)</f>
        <v>146.66999999999999</v>
      </c>
      <c r="D8695" t="str">
        <f>IF(COUNTIF(KIT!$A:$A,A8695)&gt;0,"Yes","No")</f>
        <v>Yes</v>
      </c>
      <c r="E8695" t="s">
        <v>14391</v>
      </c>
    </row>
    <row r="8696" spans="1:5" x14ac:dyDescent="0.25">
      <c r="A8696" t="s">
        <v>3841</v>
      </c>
      <c r="B8696" t="s">
        <v>14332</v>
      </c>
      <c r="C8696" t="e">
        <f>VLOOKUP(B8696,'[1]Main Sheet'!$A:$C,3,0)</f>
        <v>#N/A</v>
      </c>
      <c r="D8696" t="str">
        <f>IF(COUNTIF(KIT!$A:$A,A8696)&gt;0,"Yes","No")</f>
        <v>Yes</v>
      </c>
      <c r="E8696" t="s">
        <v>14391</v>
      </c>
    </row>
    <row r="8697" spans="1:5" x14ac:dyDescent="0.25">
      <c r="A8697" t="s">
        <v>3843</v>
      </c>
      <c r="B8697" t="s">
        <v>14193</v>
      </c>
      <c r="C8697">
        <f>VLOOKUP(B8697,'[1]Main Sheet'!$A:$C,3,0)</f>
        <v>149.16999999999999</v>
      </c>
      <c r="D8697" t="str">
        <f>IF(COUNTIF(KIT!$A:$A,A8697)&gt;0,"Yes","No")</f>
        <v>Yes</v>
      </c>
      <c r="E8697" t="s">
        <v>14391</v>
      </c>
    </row>
    <row r="8698" spans="1:5" x14ac:dyDescent="0.25">
      <c r="A8698" t="s">
        <v>3843</v>
      </c>
      <c r="B8698" t="s">
        <v>14332</v>
      </c>
      <c r="C8698" t="e">
        <f>VLOOKUP(B8698,'[1]Main Sheet'!$A:$C,3,0)</f>
        <v>#N/A</v>
      </c>
      <c r="D8698" t="str">
        <f>IF(COUNTIF(KIT!$A:$A,A8698)&gt;0,"Yes","No")</f>
        <v>Yes</v>
      </c>
      <c r="E8698" t="s">
        <v>14391</v>
      </c>
    </row>
    <row r="8699" spans="1:5" x14ac:dyDescent="0.25">
      <c r="A8699" t="s">
        <v>3845</v>
      </c>
      <c r="B8699" t="s">
        <v>14194</v>
      </c>
      <c r="C8699" t="e">
        <f>VLOOKUP(B8699,'[1]Main Sheet'!$A:$C,3,0)</f>
        <v>#N/A</v>
      </c>
      <c r="D8699" t="str">
        <f>IF(COUNTIF(KIT!$A:$A,A8699)&gt;0,"Yes","No")</f>
        <v>Yes</v>
      </c>
      <c r="E8699" t="s">
        <v>14391</v>
      </c>
    </row>
    <row r="8700" spans="1:5" x14ac:dyDescent="0.25">
      <c r="A8700" t="s">
        <v>3845</v>
      </c>
      <c r="B8700" t="s">
        <v>14332</v>
      </c>
      <c r="C8700" t="e">
        <f>VLOOKUP(B8700,'[1]Main Sheet'!$A:$C,3,0)</f>
        <v>#N/A</v>
      </c>
      <c r="D8700" t="str">
        <f>IF(COUNTIF(KIT!$A:$A,A8700)&gt;0,"Yes","No")</f>
        <v>Yes</v>
      </c>
      <c r="E8700" t="s">
        <v>14391</v>
      </c>
    </row>
    <row r="8701" spans="1:5" x14ac:dyDescent="0.25">
      <c r="A8701" t="s">
        <v>3829</v>
      </c>
      <c r="B8701" t="s">
        <v>14192</v>
      </c>
      <c r="C8701">
        <f>VLOOKUP(B8701,'[1]Main Sheet'!$A:$C,3,0)</f>
        <v>146.66999999999999</v>
      </c>
      <c r="D8701" t="str">
        <f>IF(COUNTIF(KIT!$A:$A,A8701)&gt;0,"Yes","No")</f>
        <v>Yes</v>
      </c>
      <c r="E8701" t="s">
        <v>14391</v>
      </c>
    </row>
    <row r="8702" spans="1:5" x14ac:dyDescent="0.25">
      <c r="A8702" t="s">
        <v>3829</v>
      </c>
      <c r="B8702" t="s">
        <v>14333</v>
      </c>
      <c r="C8702">
        <f>VLOOKUP(B8702,'[1]Main Sheet'!$A:$C,3,0)</f>
        <v>77.5</v>
      </c>
      <c r="D8702" t="str">
        <f>IF(COUNTIF(KIT!$A:$A,A8702)&gt;0,"Yes","No")</f>
        <v>Yes</v>
      </c>
      <c r="E8702" t="s">
        <v>14391</v>
      </c>
    </row>
    <row r="8703" spans="1:5" x14ac:dyDescent="0.25">
      <c r="A8703" t="s">
        <v>3831</v>
      </c>
      <c r="B8703" t="s">
        <v>14193</v>
      </c>
      <c r="C8703">
        <f>VLOOKUP(B8703,'[1]Main Sheet'!$A:$C,3,0)</f>
        <v>149.16999999999999</v>
      </c>
      <c r="D8703" t="str">
        <f>IF(COUNTIF(KIT!$A:$A,A8703)&gt;0,"Yes","No")</f>
        <v>Yes</v>
      </c>
      <c r="E8703" t="s">
        <v>14391</v>
      </c>
    </row>
    <row r="8704" spans="1:5" x14ac:dyDescent="0.25">
      <c r="A8704" t="s">
        <v>3831</v>
      </c>
      <c r="B8704" t="s">
        <v>14333</v>
      </c>
      <c r="C8704">
        <f>VLOOKUP(B8704,'[1]Main Sheet'!$A:$C,3,0)</f>
        <v>77.5</v>
      </c>
      <c r="D8704" t="str">
        <f>IF(COUNTIF(KIT!$A:$A,A8704)&gt;0,"Yes","No")</f>
        <v>Yes</v>
      </c>
      <c r="E8704" t="s">
        <v>14391</v>
      </c>
    </row>
    <row r="8705" spans="1:5" x14ac:dyDescent="0.25">
      <c r="A8705" t="s">
        <v>3833</v>
      </c>
      <c r="B8705" t="s">
        <v>14194</v>
      </c>
      <c r="C8705" t="e">
        <f>VLOOKUP(B8705,'[1]Main Sheet'!$A:$C,3,0)</f>
        <v>#N/A</v>
      </c>
      <c r="D8705" t="str">
        <f>IF(COUNTIF(KIT!$A:$A,A8705)&gt;0,"Yes","No")</f>
        <v>Yes</v>
      </c>
      <c r="E8705" t="s">
        <v>14391</v>
      </c>
    </row>
    <row r="8706" spans="1:5" x14ac:dyDescent="0.25">
      <c r="A8706" t="s">
        <v>3833</v>
      </c>
      <c r="B8706" t="s">
        <v>14333</v>
      </c>
      <c r="C8706">
        <f>VLOOKUP(B8706,'[1]Main Sheet'!$A:$C,3,0)</f>
        <v>77.5</v>
      </c>
      <c r="D8706" t="str">
        <f>IF(COUNTIF(KIT!$A:$A,A8706)&gt;0,"Yes","No")</f>
        <v>Yes</v>
      </c>
      <c r="E8706" t="s">
        <v>14391</v>
      </c>
    </row>
    <row r="8707" spans="1:5" x14ac:dyDescent="0.25">
      <c r="A8707" t="s">
        <v>3847</v>
      </c>
      <c r="B8707" t="s">
        <v>14192</v>
      </c>
      <c r="C8707">
        <f>VLOOKUP(B8707,'[1]Main Sheet'!$A:$C,3,0)</f>
        <v>146.66999999999999</v>
      </c>
      <c r="D8707" t="str">
        <f>IF(COUNTIF(KIT!$A:$A,A8707)&gt;0,"Yes","No")</f>
        <v>Yes</v>
      </c>
      <c r="E8707" t="s">
        <v>14391</v>
      </c>
    </row>
    <row r="8708" spans="1:5" x14ac:dyDescent="0.25">
      <c r="A8708" t="s">
        <v>3847</v>
      </c>
      <c r="B8708" t="s">
        <v>14334</v>
      </c>
      <c r="C8708">
        <f>VLOOKUP(B8708,'[1]Main Sheet'!$A:$C,3,0)</f>
        <v>74.17</v>
      </c>
      <c r="D8708" t="str">
        <f>IF(COUNTIF(KIT!$A:$A,A8708)&gt;0,"Yes","No")</f>
        <v>Yes</v>
      </c>
      <c r="E8708" t="s">
        <v>14391</v>
      </c>
    </row>
    <row r="8709" spans="1:5" x14ac:dyDescent="0.25">
      <c r="A8709" t="s">
        <v>3849</v>
      </c>
      <c r="B8709" t="s">
        <v>14193</v>
      </c>
      <c r="C8709">
        <f>VLOOKUP(B8709,'[1]Main Sheet'!$A:$C,3,0)</f>
        <v>149.16999999999999</v>
      </c>
      <c r="D8709" t="str">
        <f>IF(COUNTIF(KIT!$A:$A,A8709)&gt;0,"Yes","No")</f>
        <v>Yes</v>
      </c>
      <c r="E8709" t="s">
        <v>14391</v>
      </c>
    </row>
    <row r="8710" spans="1:5" x14ac:dyDescent="0.25">
      <c r="A8710" t="s">
        <v>3849</v>
      </c>
      <c r="B8710" t="s">
        <v>14334</v>
      </c>
      <c r="C8710">
        <f>VLOOKUP(B8710,'[1]Main Sheet'!$A:$C,3,0)</f>
        <v>74.17</v>
      </c>
      <c r="D8710" t="str">
        <f>IF(COUNTIF(KIT!$A:$A,A8710)&gt;0,"Yes","No")</f>
        <v>Yes</v>
      </c>
      <c r="E8710" t="s">
        <v>14391</v>
      </c>
    </row>
    <row r="8711" spans="1:5" x14ac:dyDescent="0.25">
      <c r="A8711" t="s">
        <v>3851</v>
      </c>
      <c r="B8711" t="s">
        <v>14194</v>
      </c>
      <c r="C8711" t="e">
        <f>VLOOKUP(B8711,'[1]Main Sheet'!$A:$C,3,0)</f>
        <v>#N/A</v>
      </c>
      <c r="D8711" t="str">
        <f>IF(COUNTIF(KIT!$A:$A,A8711)&gt;0,"Yes","No")</f>
        <v>Yes</v>
      </c>
      <c r="E8711" t="s">
        <v>14391</v>
      </c>
    </row>
    <row r="8712" spans="1:5" x14ac:dyDescent="0.25">
      <c r="A8712" t="s">
        <v>3851</v>
      </c>
      <c r="B8712" t="s">
        <v>14334</v>
      </c>
      <c r="C8712">
        <f>VLOOKUP(B8712,'[1]Main Sheet'!$A:$C,3,0)</f>
        <v>74.17</v>
      </c>
      <c r="D8712" t="str">
        <f>IF(COUNTIF(KIT!$A:$A,A8712)&gt;0,"Yes","No")</f>
        <v>Yes</v>
      </c>
      <c r="E8712" t="s">
        <v>14391</v>
      </c>
    </row>
    <row r="8713" spans="1:5" x14ac:dyDescent="0.25">
      <c r="A8713" t="s">
        <v>3943</v>
      </c>
      <c r="B8713" t="s">
        <v>14198</v>
      </c>
      <c r="C8713">
        <f>VLOOKUP(B8713,'[1]Main Sheet'!$A:$C,3,0)</f>
        <v>191.67</v>
      </c>
      <c r="D8713" t="str">
        <f>IF(COUNTIF(KIT!$A:$A,A8713)&gt;0,"Yes","No")</f>
        <v>Yes</v>
      </c>
      <c r="E8713" t="s">
        <v>14391</v>
      </c>
    </row>
    <row r="8714" spans="1:5" x14ac:dyDescent="0.25">
      <c r="A8714" t="s">
        <v>3943</v>
      </c>
      <c r="B8714" t="s">
        <v>14331</v>
      </c>
      <c r="C8714" t="e">
        <f>VLOOKUP(B8714,'[1]Main Sheet'!$A:$C,3,0)</f>
        <v>#N/A</v>
      </c>
      <c r="D8714" t="str">
        <f>IF(COUNTIF(KIT!$A:$A,A8714)&gt;0,"Yes","No")</f>
        <v>Yes</v>
      </c>
      <c r="E8714" t="s">
        <v>14391</v>
      </c>
    </row>
    <row r="8715" spans="1:5" x14ac:dyDescent="0.25">
      <c r="A8715" t="s">
        <v>3945</v>
      </c>
      <c r="B8715" t="s">
        <v>14199</v>
      </c>
      <c r="C8715">
        <f>VLOOKUP(B8715,'[1]Main Sheet'!$A:$C,3,0)</f>
        <v>194.17</v>
      </c>
      <c r="D8715" t="str">
        <f>IF(COUNTIF(KIT!$A:$A,A8715)&gt;0,"Yes","No")</f>
        <v>Yes</v>
      </c>
      <c r="E8715" t="s">
        <v>14391</v>
      </c>
    </row>
    <row r="8716" spans="1:5" x14ac:dyDescent="0.25">
      <c r="A8716" t="s">
        <v>3945</v>
      </c>
      <c r="B8716" t="s">
        <v>14331</v>
      </c>
      <c r="C8716" t="e">
        <f>VLOOKUP(B8716,'[1]Main Sheet'!$A:$C,3,0)</f>
        <v>#N/A</v>
      </c>
      <c r="D8716" t="str">
        <f>IF(COUNTIF(KIT!$A:$A,A8716)&gt;0,"Yes","No")</f>
        <v>Yes</v>
      </c>
      <c r="E8716" t="s">
        <v>14391</v>
      </c>
    </row>
    <row r="8717" spans="1:5" x14ac:dyDescent="0.25">
      <c r="A8717" t="s">
        <v>3947</v>
      </c>
      <c r="B8717" t="s">
        <v>14200</v>
      </c>
      <c r="C8717">
        <f>VLOOKUP(B8717,'[1]Main Sheet'!$A:$C,3,0)</f>
        <v>162.5</v>
      </c>
      <c r="D8717" t="str">
        <f>IF(COUNTIF(KIT!$A:$A,A8717)&gt;0,"Yes","No")</f>
        <v>Yes</v>
      </c>
      <c r="E8717" t="s">
        <v>14391</v>
      </c>
    </row>
    <row r="8718" spans="1:5" x14ac:dyDescent="0.25">
      <c r="A8718" t="s">
        <v>3947</v>
      </c>
      <c r="B8718" t="s">
        <v>14331</v>
      </c>
      <c r="C8718" t="e">
        <f>VLOOKUP(B8718,'[1]Main Sheet'!$A:$C,3,0)</f>
        <v>#N/A</v>
      </c>
      <c r="D8718" t="str">
        <f>IF(COUNTIF(KIT!$A:$A,A8718)&gt;0,"Yes","No")</f>
        <v>Yes</v>
      </c>
      <c r="E8718" t="s">
        <v>14391</v>
      </c>
    </row>
    <row r="8719" spans="1:5" x14ac:dyDescent="0.25">
      <c r="A8719" t="s">
        <v>3877</v>
      </c>
      <c r="B8719" t="s">
        <v>14198</v>
      </c>
      <c r="C8719">
        <f>VLOOKUP(B8719,'[1]Main Sheet'!$A:$C,3,0)</f>
        <v>191.67</v>
      </c>
      <c r="D8719" t="str">
        <f>IF(COUNTIF(KIT!$A:$A,A8719)&gt;0,"Yes","No")</f>
        <v>Yes</v>
      </c>
      <c r="E8719" t="s">
        <v>14391</v>
      </c>
    </row>
    <row r="8720" spans="1:5" x14ac:dyDescent="0.25">
      <c r="A8720" t="s">
        <v>3877</v>
      </c>
      <c r="B8720" t="s">
        <v>14332</v>
      </c>
      <c r="C8720" t="e">
        <f>VLOOKUP(B8720,'[1]Main Sheet'!$A:$C,3,0)</f>
        <v>#N/A</v>
      </c>
      <c r="D8720" t="str">
        <f>IF(COUNTIF(KIT!$A:$A,A8720)&gt;0,"Yes","No")</f>
        <v>Yes</v>
      </c>
      <c r="E8720" t="s">
        <v>14391</v>
      </c>
    </row>
    <row r="8721" spans="1:5" x14ac:dyDescent="0.25">
      <c r="A8721" t="s">
        <v>3879</v>
      </c>
      <c r="B8721" t="s">
        <v>14199</v>
      </c>
      <c r="C8721">
        <f>VLOOKUP(B8721,'[1]Main Sheet'!$A:$C,3,0)</f>
        <v>194.17</v>
      </c>
      <c r="D8721" t="str">
        <f>IF(COUNTIF(KIT!$A:$A,A8721)&gt;0,"Yes","No")</f>
        <v>Yes</v>
      </c>
      <c r="E8721" t="s">
        <v>14391</v>
      </c>
    </row>
    <row r="8722" spans="1:5" x14ac:dyDescent="0.25">
      <c r="A8722" t="s">
        <v>3879</v>
      </c>
      <c r="B8722" t="s">
        <v>14332</v>
      </c>
      <c r="C8722" t="e">
        <f>VLOOKUP(B8722,'[1]Main Sheet'!$A:$C,3,0)</f>
        <v>#N/A</v>
      </c>
      <c r="D8722" t="str">
        <f>IF(COUNTIF(KIT!$A:$A,A8722)&gt;0,"Yes","No")</f>
        <v>Yes</v>
      </c>
      <c r="E8722" t="s">
        <v>14391</v>
      </c>
    </row>
    <row r="8723" spans="1:5" x14ac:dyDescent="0.25">
      <c r="A8723" t="s">
        <v>3881</v>
      </c>
      <c r="B8723" t="s">
        <v>14200</v>
      </c>
      <c r="C8723">
        <f>VLOOKUP(B8723,'[1]Main Sheet'!$A:$C,3,0)</f>
        <v>162.5</v>
      </c>
      <c r="D8723" t="str">
        <f>IF(COUNTIF(KIT!$A:$A,A8723)&gt;0,"Yes","No")</f>
        <v>Yes</v>
      </c>
      <c r="E8723" t="s">
        <v>14391</v>
      </c>
    </row>
    <row r="8724" spans="1:5" x14ac:dyDescent="0.25">
      <c r="A8724" t="s">
        <v>3881</v>
      </c>
      <c r="B8724" t="s">
        <v>14332</v>
      </c>
      <c r="C8724" t="e">
        <f>VLOOKUP(B8724,'[1]Main Sheet'!$A:$C,3,0)</f>
        <v>#N/A</v>
      </c>
      <c r="D8724" t="str">
        <f>IF(COUNTIF(KIT!$A:$A,A8724)&gt;0,"Yes","No")</f>
        <v>Yes</v>
      </c>
      <c r="E8724" t="s">
        <v>14391</v>
      </c>
    </row>
    <row r="8725" spans="1:5" x14ac:dyDescent="0.25">
      <c r="A8725" t="s">
        <v>3859</v>
      </c>
      <c r="B8725" t="s">
        <v>14198</v>
      </c>
      <c r="C8725">
        <f>VLOOKUP(B8725,'[1]Main Sheet'!$A:$C,3,0)</f>
        <v>191.67</v>
      </c>
      <c r="D8725" t="str">
        <f>IF(COUNTIF(KIT!$A:$A,A8725)&gt;0,"Yes","No")</f>
        <v>Yes</v>
      </c>
      <c r="E8725" t="s">
        <v>14391</v>
      </c>
    </row>
    <row r="8726" spans="1:5" x14ac:dyDescent="0.25">
      <c r="A8726" t="s">
        <v>3859</v>
      </c>
      <c r="B8726" t="s">
        <v>14333</v>
      </c>
      <c r="C8726">
        <f>VLOOKUP(B8726,'[1]Main Sheet'!$A:$C,3,0)</f>
        <v>77.5</v>
      </c>
      <c r="D8726" t="str">
        <f>IF(COUNTIF(KIT!$A:$A,A8726)&gt;0,"Yes","No")</f>
        <v>Yes</v>
      </c>
      <c r="E8726" t="s">
        <v>14391</v>
      </c>
    </row>
    <row r="8727" spans="1:5" x14ac:dyDescent="0.25">
      <c r="A8727" t="s">
        <v>3861</v>
      </c>
      <c r="B8727" t="s">
        <v>14199</v>
      </c>
      <c r="C8727">
        <f>VLOOKUP(B8727,'[1]Main Sheet'!$A:$C,3,0)</f>
        <v>194.17</v>
      </c>
      <c r="D8727" t="str">
        <f>IF(COUNTIF(KIT!$A:$A,A8727)&gt;0,"Yes","No")</f>
        <v>Yes</v>
      </c>
      <c r="E8727" t="s">
        <v>14391</v>
      </c>
    </row>
    <row r="8728" spans="1:5" x14ac:dyDescent="0.25">
      <c r="A8728" t="s">
        <v>3861</v>
      </c>
      <c r="B8728" t="s">
        <v>14333</v>
      </c>
      <c r="C8728">
        <f>VLOOKUP(B8728,'[1]Main Sheet'!$A:$C,3,0)</f>
        <v>77.5</v>
      </c>
      <c r="D8728" t="str">
        <f>IF(COUNTIF(KIT!$A:$A,A8728)&gt;0,"Yes","No")</f>
        <v>Yes</v>
      </c>
      <c r="E8728" t="s">
        <v>14391</v>
      </c>
    </row>
    <row r="8729" spans="1:5" x14ac:dyDescent="0.25">
      <c r="A8729" t="s">
        <v>3863</v>
      </c>
      <c r="B8729" t="s">
        <v>14200</v>
      </c>
      <c r="C8729">
        <f>VLOOKUP(B8729,'[1]Main Sheet'!$A:$C,3,0)</f>
        <v>162.5</v>
      </c>
      <c r="D8729" t="str">
        <f>IF(COUNTIF(KIT!$A:$A,A8729)&gt;0,"Yes","No")</f>
        <v>Yes</v>
      </c>
      <c r="E8729" t="s">
        <v>14391</v>
      </c>
    </row>
    <row r="8730" spans="1:5" x14ac:dyDescent="0.25">
      <c r="A8730" t="s">
        <v>3863</v>
      </c>
      <c r="B8730" t="s">
        <v>14333</v>
      </c>
      <c r="C8730">
        <f>VLOOKUP(B8730,'[1]Main Sheet'!$A:$C,3,0)</f>
        <v>77.5</v>
      </c>
      <c r="D8730" t="str">
        <f>IF(COUNTIF(KIT!$A:$A,A8730)&gt;0,"Yes","No")</f>
        <v>Yes</v>
      </c>
      <c r="E8730" t="s">
        <v>14391</v>
      </c>
    </row>
    <row r="8731" spans="1:5" x14ac:dyDescent="0.25">
      <c r="A8731" t="s">
        <v>3883</v>
      </c>
      <c r="B8731" t="s">
        <v>14198</v>
      </c>
      <c r="C8731">
        <f>VLOOKUP(B8731,'[1]Main Sheet'!$A:$C,3,0)</f>
        <v>191.67</v>
      </c>
      <c r="D8731" t="str">
        <f>IF(COUNTIF(KIT!$A:$A,A8731)&gt;0,"Yes","No")</f>
        <v>Yes</v>
      </c>
      <c r="E8731" t="s">
        <v>14391</v>
      </c>
    </row>
    <row r="8732" spans="1:5" x14ac:dyDescent="0.25">
      <c r="A8732" t="s">
        <v>3883</v>
      </c>
      <c r="B8732" t="s">
        <v>14334</v>
      </c>
      <c r="C8732">
        <f>VLOOKUP(B8732,'[1]Main Sheet'!$A:$C,3,0)</f>
        <v>74.17</v>
      </c>
      <c r="D8732" t="str">
        <f>IF(COUNTIF(KIT!$A:$A,A8732)&gt;0,"Yes","No")</f>
        <v>Yes</v>
      </c>
      <c r="E8732" t="s">
        <v>14391</v>
      </c>
    </row>
    <row r="8733" spans="1:5" x14ac:dyDescent="0.25">
      <c r="A8733" t="s">
        <v>3885</v>
      </c>
      <c r="B8733" t="s">
        <v>14199</v>
      </c>
      <c r="C8733">
        <f>VLOOKUP(B8733,'[1]Main Sheet'!$A:$C,3,0)</f>
        <v>194.17</v>
      </c>
      <c r="D8733" t="str">
        <f>IF(COUNTIF(KIT!$A:$A,A8733)&gt;0,"Yes","No")</f>
        <v>Yes</v>
      </c>
      <c r="E8733" t="s">
        <v>14391</v>
      </c>
    </row>
    <row r="8734" spans="1:5" x14ac:dyDescent="0.25">
      <c r="A8734" t="s">
        <v>3885</v>
      </c>
      <c r="B8734" t="s">
        <v>14334</v>
      </c>
      <c r="C8734">
        <f>VLOOKUP(B8734,'[1]Main Sheet'!$A:$C,3,0)</f>
        <v>74.17</v>
      </c>
      <c r="D8734" t="str">
        <f>IF(COUNTIF(KIT!$A:$A,A8734)&gt;0,"Yes","No")</f>
        <v>Yes</v>
      </c>
      <c r="E8734" t="s">
        <v>14391</v>
      </c>
    </row>
    <row r="8735" spans="1:5" x14ac:dyDescent="0.25">
      <c r="A8735" t="s">
        <v>3887</v>
      </c>
      <c r="B8735" t="s">
        <v>14200</v>
      </c>
      <c r="C8735">
        <f>VLOOKUP(B8735,'[1]Main Sheet'!$A:$C,3,0)</f>
        <v>162.5</v>
      </c>
      <c r="D8735" t="str">
        <f>IF(COUNTIF(KIT!$A:$A,A8735)&gt;0,"Yes","No")</f>
        <v>Yes</v>
      </c>
      <c r="E8735" t="s">
        <v>14391</v>
      </c>
    </row>
    <row r="8736" spans="1:5" x14ac:dyDescent="0.25">
      <c r="A8736" t="s">
        <v>3887</v>
      </c>
      <c r="B8736" t="s">
        <v>14334</v>
      </c>
      <c r="C8736">
        <f>VLOOKUP(B8736,'[1]Main Sheet'!$A:$C,3,0)</f>
        <v>74.17</v>
      </c>
      <c r="D8736" t="str">
        <f>IF(COUNTIF(KIT!$A:$A,A8736)&gt;0,"Yes","No")</f>
        <v>Yes</v>
      </c>
      <c r="E8736" t="s">
        <v>14391</v>
      </c>
    </row>
    <row r="8737" spans="1:5" x14ac:dyDescent="0.25">
      <c r="A8737" t="s">
        <v>4015</v>
      </c>
      <c r="B8737" t="s">
        <v>14204</v>
      </c>
      <c r="C8737">
        <f>VLOOKUP(B8737,'[1]Main Sheet'!$A:$C,3,0)</f>
        <v>223.33</v>
      </c>
      <c r="D8737" t="str">
        <f>IF(COUNTIF(KIT!$A:$A,A8737)&gt;0,"Yes","No")</f>
        <v>Yes</v>
      </c>
      <c r="E8737" t="s">
        <v>14391</v>
      </c>
    </row>
    <row r="8738" spans="1:5" x14ac:dyDescent="0.25">
      <c r="A8738" t="s">
        <v>4015</v>
      </c>
      <c r="B8738" t="s">
        <v>14331</v>
      </c>
      <c r="C8738" t="e">
        <f>VLOOKUP(B8738,'[1]Main Sheet'!$A:$C,3,0)</f>
        <v>#N/A</v>
      </c>
      <c r="D8738" t="str">
        <f>IF(COUNTIF(KIT!$A:$A,A8738)&gt;0,"Yes","No")</f>
        <v>Yes</v>
      </c>
      <c r="E8738" t="s">
        <v>14391</v>
      </c>
    </row>
    <row r="8739" spans="1:5" x14ac:dyDescent="0.25">
      <c r="A8739" t="s">
        <v>4017</v>
      </c>
      <c r="B8739" t="s">
        <v>14205</v>
      </c>
      <c r="C8739">
        <f>VLOOKUP(B8739,'[1]Main Sheet'!$A:$C,3,0)</f>
        <v>226.67</v>
      </c>
      <c r="D8739" t="str">
        <f>IF(COUNTIF(KIT!$A:$A,A8739)&gt;0,"Yes","No")</f>
        <v>Yes</v>
      </c>
      <c r="E8739" t="s">
        <v>14391</v>
      </c>
    </row>
    <row r="8740" spans="1:5" x14ac:dyDescent="0.25">
      <c r="A8740" t="s">
        <v>4017</v>
      </c>
      <c r="B8740" t="s">
        <v>14331</v>
      </c>
      <c r="C8740" t="e">
        <f>VLOOKUP(B8740,'[1]Main Sheet'!$A:$C,3,0)</f>
        <v>#N/A</v>
      </c>
      <c r="D8740" t="str">
        <f>IF(COUNTIF(KIT!$A:$A,A8740)&gt;0,"Yes","No")</f>
        <v>Yes</v>
      </c>
      <c r="E8740" t="s">
        <v>14391</v>
      </c>
    </row>
    <row r="8741" spans="1:5" x14ac:dyDescent="0.25">
      <c r="A8741" t="s">
        <v>4019</v>
      </c>
      <c r="B8741" t="s">
        <v>14206</v>
      </c>
      <c r="C8741" t="e">
        <f>VLOOKUP(B8741,'[1]Main Sheet'!$A:$C,3,0)</f>
        <v>#N/A</v>
      </c>
      <c r="D8741" t="str">
        <f>IF(COUNTIF(KIT!$A:$A,A8741)&gt;0,"Yes","No")</f>
        <v>Yes</v>
      </c>
      <c r="E8741" t="s">
        <v>14391</v>
      </c>
    </row>
    <row r="8742" spans="1:5" x14ac:dyDescent="0.25">
      <c r="A8742" t="s">
        <v>4019</v>
      </c>
      <c r="B8742" t="s">
        <v>14331</v>
      </c>
      <c r="C8742" t="e">
        <f>VLOOKUP(B8742,'[1]Main Sheet'!$A:$C,3,0)</f>
        <v>#N/A</v>
      </c>
      <c r="D8742" t="str">
        <f>IF(COUNTIF(KIT!$A:$A,A8742)&gt;0,"Yes","No")</f>
        <v>Yes</v>
      </c>
      <c r="E8742" t="s">
        <v>14391</v>
      </c>
    </row>
    <row r="8743" spans="1:5" x14ac:dyDescent="0.25">
      <c r="A8743" t="s">
        <v>3931</v>
      </c>
      <c r="B8743" t="s">
        <v>14204</v>
      </c>
      <c r="C8743">
        <f>VLOOKUP(B8743,'[1]Main Sheet'!$A:$C,3,0)</f>
        <v>223.33</v>
      </c>
      <c r="D8743" t="str">
        <f>IF(COUNTIF(KIT!$A:$A,A8743)&gt;0,"Yes","No")</f>
        <v>Yes</v>
      </c>
      <c r="E8743" t="s">
        <v>14391</v>
      </c>
    </row>
    <row r="8744" spans="1:5" x14ac:dyDescent="0.25">
      <c r="A8744" t="s">
        <v>3931</v>
      </c>
      <c r="B8744" t="s">
        <v>14332</v>
      </c>
      <c r="C8744" t="e">
        <f>VLOOKUP(B8744,'[1]Main Sheet'!$A:$C,3,0)</f>
        <v>#N/A</v>
      </c>
      <c r="D8744" t="str">
        <f>IF(COUNTIF(KIT!$A:$A,A8744)&gt;0,"Yes","No")</f>
        <v>Yes</v>
      </c>
      <c r="E8744" t="s">
        <v>14391</v>
      </c>
    </row>
    <row r="8745" spans="1:5" x14ac:dyDescent="0.25">
      <c r="A8745" t="s">
        <v>3933</v>
      </c>
      <c r="B8745" t="s">
        <v>14205</v>
      </c>
      <c r="C8745">
        <f>VLOOKUP(B8745,'[1]Main Sheet'!$A:$C,3,0)</f>
        <v>226.67</v>
      </c>
      <c r="D8745" t="str">
        <f>IF(COUNTIF(KIT!$A:$A,A8745)&gt;0,"Yes","No")</f>
        <v>Yes</v>
      </c>
      <c r="E8745" t="s">
        <v>14391</v>
      </c>
    </row>
    <row r="8746" spans="1:5" x14ac:dyDescent="0.25">
      <c r="A8746" t="s">
        <v>3933</v>
      </c>
      <c r="B8746" t="s">
        <v>14332</v>
      </c>
      <c r="C8746" t="e">
        <f>VLOOKUP(B8746,'[1]Main Sheet'!$A:$C,3,0)</f>
        <v>#N/A</v>
      </c>
      <c r="D8746" t="str">
        <f>IF(COUNTIF(KIT!$A:$A,A8746)&gt;0,"Yes","No")</f>
        <v>Yes</v>
      </c>
      <c r="E8746" t="s">
        <v>14391</v>
      </c>
    </row>
    <row r="8747" spans="1:5" x14ac:dyDescent="0.25">
      <c r="A8747" t="s">
        <v>3935</v>
      </c>
      <c r="B8747" t="s">
        <v>14206</v>
      </c>
      <c r="C8747" t="e">
        <f>VLOOKUP(B8747,'[1]Main Sheet'!$A:$C,3,0)</f>
        <v>#N/A</v>
      </c>
      <c r="D8747" t="str">
        <f>IF(COUNTIF(KIT!$A:$A,A8747)&gt;0,"Yes","No")</f>
        <v>Yes</v>
      </c>
      <c r="E8747" t="s">
        <v>14391</v>
      </c>
    </row>
    <row r="8748" spans="1:5" x14ac:dyDescent="0.25">
      <c r="A8748" t="s">
        <v>3935</v>
      </c>
      <c r="B8748" t="s">
        <v>14332</v>
      </c>
      <c r="C8748" t="e">
        <f>VLOOKUP(B8748,'[1]Main Sheet'!$A:$C,3,0)</f>
        <v>#N/A</v>
      </c>
      <c r="D8748" t="str">
        <f>IF(COUNTIF(KIT!$A:$A,A8748)&gt;0,"Yes","No")</f>
        <v>Yes</v>
      </c>
      <c r="E8748" t="s">
        <v>14391</v>
      </c>
    </row>
    <row r="8749" spans="1:5" x14ac:dyDescent="0.25">
      <c r="A8749" t="s">
        <v>3901</v>
      </c>
      <c r="B8749" t="s">
        <v>14204</v>
      </c>
      <c r="C8749">
        <f>VLOOKUP(B8749,'[1]Main Sheet'!$A:$C,3,0)</f>
        <v>223.33</v>
      </c>
      <c r="D8749" t="str">
        <f>IF(COUNTIF(KIT!$A:$A,A8749)&gt;0,"Yes","No")</f>
        <v>Yes</v>
      </c>
      <c r="E8749" t="s">
        <v>14391</v>
      </c>
    </row>
    <row r="8750" spans="1:5" x14ac:dyDescent="0.25">
      <c r="A8750" t="s">
        <v>3901</v>
      </c>
      <c r="B8750" t="s">
        <v>14333</v>
      </c>
      <c r="C8750">
        <f>VLOOKUP(B8750,'[1]Main Sheet'!$A:$C,3,0)</f>
        <v>77.5</v>
      </c>
      <c r="D8750" t="str">
        <f>IF(COUNTIF(KIT!$A:$A,A8750)&gt;0,"Yes","No")</f>
        <v>Yes</v>
      </c>
      <c r="E8750" t="s">
        <v>14391</v>
      </c>
    </row>
    <row r="8751" spans="1:5" x14ac:dyDescent="0.25">
      <c r="A8751" t="s">
        <v>3903</v>
      </c>
      <c r="B8751" t="s">
        <v>14205</v>
      </c>
      <c r="C8751">
        <f>VLOOKUP(B8751,'[1]Main Sheet'!$A:$C,3,0)</f>
        <v>226.67</v>
      </c>
      <c r="D8751" t="str">
        <f>IF(COUNTIF(KIT!$A:$A,A8751)&gt;0,"Yes","No")</f>
        <v>Yes</v>
      </c>
      <c r="E8751" t="s">
        <v>14391</v>
      </c>
    </row>
    <row r="8752" spans="1:5" x14ac:dyDescent="0.25">
      <c r="A8752" t="s">
        <v>3903</v>
      </c>
      <c r="B8752" t="s">
        <v>14333</v>
      </c>
      <c r="C8752">
        <f>VLOOKUP(B8752,'[1]Main Sheet'!$A:$C,3,0)</f>
        <v>77.5</v>
      </c>
      <c r="D8752" t="str">
        <f>IF(COUNTIF(KIT!$A:$A,A8752)&gt;0,"Yes","No")</f>
        <v>Yes</v>
      </c>
      <c r="E8752" t="s">
        <v>14391</v>
      </c>
    </row>
    <row r="8753" spans="1:5" x14ac:dyDescent="0.25">
      <c r="A8753" t="s">
        <v>3905</v>
      </c>
      <c r="B8753" t="s">
        <v>14206</v>
      </c>
      <c r="C8753" t="e">
        <f>VLOOKUP(B8753,'[1]Main Sheet'!$A:$C,3,0)</f>
        <v>#N/A</v>
      </c>
      <c r="D8753" t="str">
        <f>IF(COUNTIF(KIT!$A:$A,A8753)&gt;0,"Yes","No")</f>
        <v>Yes</v>
      </c>
      <c r="E8753" t="s">
        <v>14391</v>
      </c>
    </row>
    <row r="8754" spans="1:5" x14ac:dyDescent="0.25">
      <c r="A8754" t="s">
        <v>3905</v>
      </c>
      <c r="B8754" t="s">
        <v>14333</v>
      </c>
      <c r="C8754">
        <f>VLOOKUP(B8754,'[1]Main Sheet'!$A:$C,3,0)</f>
        <v>77.5</v>
      </c>
      <c r="D8754" t="str">
        <f>IF(COUNTIF(KIT!$A:$A,A8754)&gt;0,"Yes","No")</f>
        <v>Yes</v>
      </c>
      <c r="E8754" t="s">
        <v>14391</v>
      </c>
    </row>
    <row r="8755" spans="1:5" x14ac:dyDescent="0.25">
      <c r="A8755" t="s">
        <v>3937</v>
      </c>
      <c r="B8755" t="s">
        <v>14204</v>
      </c>
      <c r="C8755">
        <f>VLOOKUP(B8755,'[1]Main Sheet'!$A:$C,3,0)</f>
        <v>223.33</v>
      </c>
      <c r="D8755" t="str">
        <f>IF(COUNTIF(KIT!$A:$A,A8755)&gt;0,"Yes","No")</f>
        <v>Yes</v>
      </c>
      <c r="E8755" t="s">
        <v>14391</v>
      </c>
    </row>
    <row r="8756" spans="1:5" x14ac:dyDescent="0.25">
      <c r="A8756" t="s">
        <v>3937</v>
      </c>
      <c r="B8756" t="s">
        <v>14334</v>
      </c>
      <c r="C8756">
        <f>VLOOKUP(B8756,'[1]Main Sheet'!$A:$C,3,0)</f>
        <v>74.17</v>
      </c>
      <c r="D8756" t="str">
        <f>IF(COUNTIF(KIT!$A:$A,A8756)&gt;0,"Yes","No")</f>
        <v>Yes</v>
      </c>
      <c r="E8756" t="s">
        <v>14391</v>
      </c>
    </row>
    <row r="8757" spans="1:5" x14ac:dyDescent="0.25">
      <c r="A8757" t="s">
        <v>3939</v>
      </c>
      <c r="B8757" t="s">
        <v>14205</v>
      </c>
      <c r="C8757">
        <f>VLOOKUP(B8757,'[1]Main Sheet'!$A:$C,3,0)</f>
        <v>226.67</v>
      </c>
      <c r="D8757" t="str">
        <f>IF(COUNTIF(KIT!$A:$A,A8757)&gt;0,"Yes","No")</f>
        <v>Yes</v>
      </c>
      <c r="E8757" t="s">
        <v>14391</v>
      </c>
    </row>
    <row r="8758" spans="1:5" x14ac:dyDescent="0.25">
      <c r="A8758" t="s">
        <v>3939</v>
      </c>
      <c r="B8758" t="s">
        <v>14334</v>
      </c>
      <c r="C8758">
        <f>VLOOKUP(B8758,'[1]Main Sheet'!$A:$C,3,0)</f>
        <v>74.17</v>
      </c>
      <c r="D8758" t="str">
        <f>IF(COUNTIF(KIT!$A:$A,A8758)&gt;0,"Yes","No")</f>
        <v>Yes</v>
      </c>
      <c r="E8758" t="s">
        <v>14391</v>
      </c>
    </row>
    <row r="8759" spans="1:5" x14ac:dyDescent="0.25">
      <c r="A8759" t="s">
        <v>3941</v>
      </c>
      <c r="B8759" t="s">
        <v>14206</v>
      </c>
      <c r="C8759" t="e">
        <f>VLOOKUP(B8759,'[1]Main Sheet'!$A:$C,3,0)</f>
        <v>#N/A</v>
      </c>
      <c r="D8759" t="str">
        <f>IF(COUNTIF(KIT!$A:$A,A8759)&gt;0,"Yes","No")</f>
        <v>Yes</v>
      </c>
      <c r="E8759" t="s">
        <v>14391</v>
      </c>
    </row>
    <row r="8760" spans="1:5" x14ac:dyDescent="0.25">
      <c r="A8760" t="s">
        <v>3941</v>
      </c>
      <c r="B8760" t="s">
        <v>14334</v>
      </c>
      <c r="C8760">
        <f>VLOOKUP(B8760,'[1]Main Sheet'!$A:$C,3,0)</f>
        <v>74.17</v>
      </c>
      <c r="D8760" t="str">
        <f>IF(COUNTIF(KIT!$A:$A,A8760)&gt;0,"Yes","No")</f>
        <v>Yes</v>
      </c>
      <c r="E8760" t="s">
        <v>14391</v>
      </c>
    </row>
    <row r="8761" spans="1:5" x14ac:dyDescent="0.25">
      <c r="A8761" t="s">
        <v>4165</v>
      </c>
      <c r="B8761" t="s">
        <v>13114</v>
      </c>
      <c r="C8761">
        <f>VLOOKUP(B8761,'[1]Main Sheet'!$A:$C,3,0)</f>
        <v>253.33</v>
      </c>
      <c r="D8761" t="str">
        <f>IF(COUNTIF(KIT!$A:$A,A8761)&gt;0,"Yes","No")</f>
        <v>Yes</v>
      </c>
      <c r="E8761" t="s">
        <v>14391</v>
      </c>
    </row>
    <row r="8762" spans="1:5" x14ac:dyDescent="0.25">
      <c r="A8762" t="s">
        <v>4165</v>
      </c>
      <c r="B8762" t="s">
        <v>14331</v>
      </c>
      <c r="C8762" t="e">
        <f>VLOOKUP(B8762,'[1]Main Sheet'!$A:$C,3,0)</f>
        <v>#N/A</v>
      </c>
      <c r="D8762" t="str">
        <f>IF(COUNTIF(KIT!$A:$A,A8762)&gt;0,"Yes","No")</f>
        <v>Yes</v>
      </c>
      <c r="E8762" t="s">
        <v>14391</v>
      </c>
    </row>
    <row r="8763" spans="1:5" x14ac:dyDescent="0.25">
      <c r="A8763" t="s">
        <v>4167</v>
      </c>
      <c r="B8763" t="s">
        <v>14210</v>
      </c>
      <c r="C8763">
        <f>VLOOKUP(B8763,'[1]Main Sheet'!$A:$C,3,0)</f>
        <v>260.83</v>
      </c>
      <c r="D8763" t="str">
        <f>IF(COUNTIF(KIT!$A:$A,A8763)&gt;0,"Yes","No")</f>
        <v>Yes</v>
      </c>
      <c r="E8763" t="s">
        <v>14391</v>
      </c>
    </row>
    <row r="8764" spans="1:5" x14ac:dyDescent="0.25">
      <c r="A8764" t="s">
        <v>4167</v>
      </c>
      <c r="B8764" t="s">
        <v>14331</v>
      </c>
      <c r="C8764" t="e">
        <f>VLOOKUP(B8764,'[1]Main Sheet'!$A:$C,3,0)</f>
        <v>#N/A</v>
      </c>
      <c r="D8764" t="str">
        <f>IF(COUNTIF(KIT!$A:$A,A8764)&gt;0,"Yes","No")</f>
        <v>Yes</v>
      </c>
      <c r="E8764" t="s">
        <v>14391</v>
      </c>
    </row>
    <row r="8765" spans="1:5" x14ac:dyDescent="0.25">
      <c r="A8765" t="s">
        <v>4169</v>
      </c>
      <c r="B8765" t="s">
        <v>13118</v>
      </c>
      <c r="C8765">
        <f>VLOOKUP(B8765,'[1]Main Sheet'!$A:$C,3,0)</f>
        <v>215</v>
      </c>
      <c r="D8765" t="str">
        <f>IF(COUNTIF(KIT!$A:$A,A8765)&gt;0,"Yes","No")</f>
        <v>Yes</v>
      </c>
      <c r="E8765" t="s">
        <v>14391</v>
      </c>
    </row>
    <row r="8766" spans="1:5" x14ac:dyDescent="0.25">
      <c r="A8766" t="s">
        <v>4169</v>
      </c>
      <c r="B8766" t="s">
        <v>14331</v>
      </c>
      <c r="C8766" t="e">
        <f>VLOOKUP(B8766,'[1]Main Sheet'!$A:$C,3,0)</f>
        <v>#N/A</v>
      </c>
      <c r="D8766" t="str">
        <f>IF(COUNTIF(KIT!$A:$A,A8766)&gt;0,"Yes","No")</f>
        <v>Yes</v>
      </c>
      <c r="E8766" t="s">
        <v>14391</v>
      </c>
    </row>
    <row r="8767" spans="1:5" x14ac:dyDescent="0.25">
      <c r="A8767" t="s">
        <v>4041</v>
      </c>
      <c r="B8767" t="s">
        <v>13114</v>
      </c>
      <c r="C8767">
        <f>VLOOKUP(B8767,'[1]Main Sheet'!$A:$C,3,0)</f>
        <v>253.33</v>
      </c>
      <c r="D8767" t="str">
        <f>IF(COUNTIF(KIT!$A:$A,A8767)&gt;0,"Yes","No")</f>
        <v>Yes</v>
      </c>
      <c r="E8767" t="s">
        <v>14391</v>
      </c>
    </row>
    <row r="8768" spans="1:5" x14ac:dyDescent="0.25">
      <c r="A8768" t="s">
        <v>4041</v>
      </c>
      <c r="B8768" t="s">
        <v>14332</v>
      </c>
      <c r="C8768" t="e">
        <f>VLOOKUP(B8768,'[1]Main Sheet'!$A:$C,3,0)</f>
        <v>#N/A</v>
      </c>
      <c r="D8768" t="str">
        <f>IF(COUNTIF(KIT!$A:$A,A8768)&gt;0,"Yes","No")</f>
        <v>Yes</v>
      </c>
      <c r="E8768" t="s">
        <v>14391</v>
      </c>
    </row>
    <row r="8769" spans="1:5" x14ac:dyDescent="0.25">
      <c r="A8769" t="s">
        <v>4043</v>
      </c>
      <c r="B8769" t="s">
        <v>14210</v>
      </c>
      <c r="C8769">
        <f>VLOOKUP(B8769,'[1]Main Sheet'!$A:$C,3,0)</f>
        <v>260.83</v>
      </c>
      <c r="D8769" t="str">
        <f>IF(COUNTIF(KIT!$A:$A,A8769)&gt;0,"Yes","No")</f>
        <v>Yes</v>
      </c>
      <c r="E8769" t="s">
        <v>14391</v>
      </c>
    </row>
    <row r="8770" spans="1:5" x14ac:dyDescent="0.25">
      <c r="A8770" t="s">
        <v>4043</v>
      </c>
      <c r="B8770" t="s">
        <v>14332</v>
      </c>
      <c r="C8770" t="e">
        <f>VLOOKUP(B8770,'[1]Main Sheet'!$A:$C,3,0)</f>
        <v>#N/A</v>
      </c>
      <c r="D8770" t="str">
        <f>IF(COUNTIF(KIT!$A:$A,A8770)&gt;0,"Yes","No")</f>
        <v>Yes</v>
      </c>
      <c r="E8770" t="s">
        <v>14391</v>
      </c>
    </row>
    <row r="8771" spans="1:5" x14ac:dyDescent="0.25">
      <c r="A8771" t="s">
        <v>4045</v>
      </c>
      <c r="B8771" t="s">
        <v>13118</v>
      </c>
      <c r="C8771">
        <f>VLOOKUP(B8771,'[1]Main Sheet'!$A:$C,3,0)</f>
        <v>215</v>
      </c>
      <c r="D8771" t="str">
        <f>IF(COUNTIF(KIT!$A:$A,A8771)&gt;0,"Yes","No")</f>
        <v>Yes</v>
      </c>
      <c r="E8771" t="s">
        <v>14391</v>
      </c>
    </row>
    <row r="8772" spans="1:5" x14ac:dyDescent="0.25">
      <c r="A8772" t="s">
        <v>4045</v>
      </c>
      <c r="B8772" t="s">
        <v>14332</v>
      </c>
      <c r="C8772" t="e">
        <f>VLOOKUP(B8772,'[1]Main Sheet'!$A:$C,3,0)</f>
        <v>#N/A</v>
      </c>
      <c r="D8772" t="str">
        <f>IF(COUNTIF(KIT!$A:$A,A8772)&gt;0,"Yes","No")</f>
        <v>Yes</v>
      </c>
      <c r="E8772" t="s">
        <v>14391</v>
      </c>
    </row>
    <row r="8773" spans="1:5" x14ac:dyDescent="0.25">
      <c r="A8773" t="s">
        <v>3979</v>
      </c>
      <c r="B8773" t="s">
        <v>13114</v>
      </c>
      <c r="C8773">
        <f>VLOOKUP(B8773,'[1]Main Sheet'!$A:$C,3,0)</f>
        <v>253.33</v>
      </c>
      <c r="D8773" t="str">
        <f>IF(COUNTIF(KIT!$A:$A,A8773)&gt;0,"Yes","No")</f>
        <v>Yes</v>
      </c>
      <c r="E8773" t="s">
        <v>14391</v>
      </c>
    </row>
    <row r="8774" spans="1:5" x14ac:dyDescent="0.25">
      <c r="A8774" t="s">
        <v>3979</v>
      </c>
      <c r="B8774" t="s">
        <v>14333</v>
      </c>
      <c r="C8774">
        <f>VLOOKUP(B8774,'[1]Main Sheet'!$A:$C,3,0)</f>
        <v>77.5</v>
      </c>
      <c r="D8774" t="str">
        <f>IF(COUNTIF(KIT!$A:$A,A8774)&gt;0,"Yes","No")</f>
        <v>Yes</v>
      </c>
      <c r="E8774" t="s">
        <v>14391</v>
      </c>
    </row>
    <row r="8775" spans="1:5" x14ac:dyDescent="0.25">
      <c r="A8775" t="s">
        <v>3981</v>
      </c>
      <c r="B8775" t="s">
        <v>14210</v>
      </c>
      <c r="C8775">
        <f>VLOOKUP(B8775,'[1]Main Sheet'!$A:$C,3,0)</f>
        <v>260.83</v>
      </c>
      <c r="D8775" t="str">
        <f>IF(COUNTIF(KIT!$A:$A,A8775)&gt;0,"Yes","No")</f>
        <v>Yes</v>
      </c>
      <c r="E8775" t="s">
        <v>14391</v>
      </c>
    </row>
    <row r="8776" spans="1:5" x14ac:dyDescent="0.25">
      <c r="A8776" t="s">
        <v>3981</v>
      </c>
      <c r="B8776" t="s">
        <v>14333</v>
      </c>
      <c r="C8776">
        <f>VLOOKUP(B8776,'[1]Main Sheet'!$A:$C,3,0)</f>
        <v>77.5</v>
      </c>
      <c r="D8776" t="str">
        <f>IF(COUNTIF(KIT!$A:$A,A8776)&gt;0,"Yes","No")</f>
        <v>Yes</v>
      </c>
      <c r="E8776" t="s">
        <v>14391</v>
      </c>
    </row>
    <row r="8777" spans="1:5" x14ac:dyDescent="0.25">
      <c r="A8777" t="s">
        <v>3983</v>
      </c>
      <c r="B8777" t="s">
        <v>13118</v>
      </c>
      <c r="C8777">
        <f>VLOOKUP(B8777,'[1]Main Sheet'!$A:$C,3,0)</f>
        <v>215</v>
      </c>
      <c r="D8777" t="str">
        <f>IF(COUNTIF(KIT!$A:$A,A8777)&gt;0,"Yes","No")</f>
        <v>Yes</v>
      </c>
      <c r="E8777" t="s">
        <v>14391</v>
      </c>
    </row>
    <row r="8778" spans="1:5" x14ac:dyDescent="0.25">
      <c r="A8778" t="s">
        <v>3983</v>
      </c>
      <c r="B8778" t="s">
        <v>14333</v>
      </c>
      <c r="C8778">
        <f>VLOOKUP(B8778,'[1]Main Sheet'!$A:$C,3,0)</f>
        <v>77.5</v>
      </c>
      <c r="D8778" t="str">
        <f>IF(COUNTIF(KIT!$A:$A,A8778)&gt;0,"Yes","No")</f>
        <v>Yes</v>
      </c>
      <c r="E8778" t="s">
        <v>14391</v>
      </c>
    </row>
    <row r="8779" spans="1:5" x14ac:dyDescent="0.25">
      <c r="A8779" t="s">
        <v>4047</v>
      </c>
      <c r="B8779" t="s">
        <v>13114</v>
      </c>
      <c r="C8779">
        <f>VLOOKUP(B8779,'[1]Main Sheet'!$A:$C,3,0)</f>
        <v>253.33</v>
      </c>
      <c r="D8779" t="str">
        <f>IF(COUNTIF(KIT!$A:$A,A8779)&gt;0,"Yes","No")</f>
        <v>Yes</v>
      </c>
      <c r="E8779" t="s">
        <v>14391</v>
      </c>
    </row>
    <row r="8780" spans="1:5" x14ac:dyDescent="0.25">
      <c r="A8780" t="s">
        <v>4047</v>
      </c>
      <c r="B8780" t="s">
        <v>14334</v>
      </c>
      <c r="C8780">
        <f>VLOOKUP(B8780,'[1]Main Sheet'!$A:$C,3,0)</f>
        <v>74.17</v>
      </c>
      <c r="D8780" t="str">
        <f>IF(COUNTIF(KIT!$A:$A,A8780)&gt;0,"Yes","No")</f>
        <v>Yes</v>
      </c>
      <c r="E8780" t="s">
        <v>14391</v>
      </c>
    </row>
    <row r="8781" spans="1:5" x14ac:dyDescent="0.25">
      <c r="A8781" t="s">
        <v>4049</v>
      </c>
      <c r="B8781" t="s">
        <v>14210</v>
      </c>
      <c r="C8781">
        <f>VLOOKUP(B8781,'[1]Main Sheet'!$A:$C,3,0)</f>
        <v>260.83</v>
      </c>
      <c r="D8781" t="str">
        <f>IF(COUNTIF(KIT!$A:$A,A8781)&gt;0,"Yes","No")</f>
        <v>Yes</v>
      </c>
      <c r="E8781" t="s">
        <v>14391</v>
      </c>
    </row>
    <row r="8782" spans="1:5" x14ac:dyDescent="0.25">
      <c r="A8782" t="s">
        <v>4049</v>
      </c>
      <c r="B8782" t="s">
        <v>14334</v>
      </c>
      <c r="C8782">
        <f>VLOOKUP(B8782,'[1]Main Sheet'!$A:$C,3,0)</f>
        <v>74.17</v>
      </c>
      <c r="D8782" t="str">
        <f>IF(COUNTIF(KIT!$A:$A,A8782)&gt;0,"Yes","No")</f>
        <v>Yes</v>
      </c>
      <c r="E8782" t="s">
        <v>14391</v>
      </c>
    </row>
    <row r="8783" spans="1:5" x14ac:dyDescent="0.25">
      <c r="A8783" t="s">
        <v>4051</v>
      </c>
      <c r="B8783" t="s">
        <v>13118</v>
      </c>
      <c r="C8783">
        <f>VLOOKUP(B8783,'[1]Main Sheet'!$A:$C,3,0)</f>
        <v>215</v>
      </c>
      <c r="D8783" t="str">
        <f>IF(COUNTIF(KIT!$A:$A,A8783)&gt;0,"Yes","No")</f>
        <v>Yes</v>
      </c>
      <c r="E8783" t="s">
        <v>14391</v>
      </c>
    </row>
    <row r="8784" spans="1:5" x14ac:dyDescent="0.25">
      <c r="A8784" t="s">
        <v>4051</v>
      </c>
      <c r="B8784" t="s">
        <v>14334</v>
      </c>
      <c r="C8784">
        <f>VLOOKUP(B8784,'[1]Main Sheet'!$A:$C,3,0)</f>
        <v>74.17</v>
      </c>
      <c r="D8784" t="str">
        <f>IF(COUNTIF(KIT!$A:$A,A8784)&gt;0,"Yes","No")</f>
        <v>Yes</v>
      </c>
      <c r="E8784" t="s">
        <v>14391</v>
      </c>
    </row>
    <row r="8785" spans="1:5" x14ac:dyDescent="0.25">
      <c r="A8785" t="s">
        <v>4309</v>
      </c>
      <c r="B8785" t="s">
        <v>13113</v>
      </c>
      <c r="C8785">
        <f>VLOOKUP(B8785,'[1]Main Sheet'!$A:$C,3,0)</f>
        <v>286.67</v>
      </c>
      <c r="D8785" t="str">
        <f>IF(COUNTIF(KIT!$A:$A,A8785)&gt;0,"Yes","No")</f>
        <v>Yes</v>
      </c>
      <c r="E8785" t="s">
        <v>14391</v>
      </c>
    </row>
    <row r="8786" spans="1:5" x14ac:dyDescent="0.25">
      <c r="A8786" t="s">
        <v>4309</v>
      </c>
      <c r="B8786" t="s">
        <v>14331</v>
      </c>
      <c r="C8786" t="e">
        <f>VLOOKUP(B8786,'[1]Main Sheet'!$A:$C,3,0)</f>
        <v>#N/A</v>
      </c>
      <c r="D8786" t="str">
        <f>IF(COUNTIF(KIT!$A:$A,A8786)&gt;0,"Yes","No")</f>
        <v>Yes</v>
      </c>
      <c r="E8786" t="s">
        <v>14391</v>
      </c>
    </row>
    <row r="8787" spans="1:5" x14ac:dyDescent="0.25">
      <c r="A8787" t="s">
        <v>4311</v>
      </c>
      <c r="B8787" t="s">
        <v>14214</v>
      </c>
      <c r="C8787">
        <f>VLOOKUP(B8787,'[1]Main Sheet'!$A:$C,3,0)</f>
        <v>294.17</v>
      </c>
      <c r="D8787" t="str">
        <f>IF(COUNTIF(KIT!$A:$A,A8787)&gt;0,"Yes","No")</f>
        <v>Yes</v>
      </c>
      <c r="E8787" t="s">
        <v>14391</v>
      </c>
    </row>
    <row r="8788" spans="1:5" x14ac:dyDescent="0.25">
      <c r="A8788" t="s">
        <v>4311</v>
      </c>
      <c r="B8788" t="s">
        <v>14331</v>
      </c>
      <c r="C8788" t="e">
        <f>VLOOKUP(B8788,'[1]Main Sheet'!$A:$C,3,0)</f>
        <v>#N/A</v>
      </c>
      <c r="D8788" t="str">
        <f>IF(COUNTIF(KIT!$A:$A,A8788)&gt;0,"Yes","No")</f>
        <v>Yes</v>
      </c>
      <c r="E8788" t="s">
        <v>14391</v>
      </c>
    </row>
    <row r="8789" spans="1:5" x14ac:dyDescent="0.25">
      <c r="A8789" t="s">
        <v>4313</v>
      </c>
      <c r="B8789" t="s">
        <v>13125</v>
      </c>
      <c r="C8789">
        <f>VLOOKUP(B8789,'[1]Main Sheet'!$A:$C,3,0)</f>
        <v>242.5</v>
      </c>
      <c r="D8789" t="str">
        <f>IF(COUNTIF(KIT!$A:$A,A8789)&gt;0,"Yes","No")</f>
        <v>Yes</v>
      </c>
      <c r="E8789" t="s">
        <v>14391</v>
      </c>
    </row>
    <row r="8790" spans="1:5" x14ac:dyDescent="0.25">
      <c r="A8790" t="s">
        <v>4313</v>
      </c>
      <c r="B8790" t="s">
        <v>14331</v>
      </c>
      <c r="C8790" t="e">
        <f>VLOOKUP(B8790,'[1]Main Sheet'!$A:$C,3,0)</f>
        <v>#N/A</v>
      </c>
      <c r="D8790" t="str">
        <f>IF(COUNTIF(KIT!$A:$A,A8790)&gt;0,"Yes","No")</f>
        <v>Yes</v>
      </c>
      <c r="E8790" t="s">
        <v>14391</v>
      </c>
    </row>
    <row r="8791" spans="1:5" x14ac:dyDescent="0.25">
      <c r="A8791" t="s">
        <v>4189</v>
      </c>
      <c r="B8791" t="s">
        <v>13113</v>
      </c>
      <c r="C8791">
        <f>VLOOKUP(B8791,'[1]Main Sheet'!$A:$C,3,0)</f>
        <v>286.67</v>
      </c>
      <c r="D8791" t="str">
        <f>IF(COUNTIF(KIT!$A:$A,A8791)&gt;0,"Yes","No")</f>
        <v>Yes</v>
      </c>
      <c r="E8791" t="s">
        <v>14391</v>
      </c>
    </row>
    <row r="8792" spans="1:5" x14ac:dyDescent="0.25">
      <c r="A8792" t="s">
        <v>4189</v>
      </c>
      <c r="B8792" t="s">
        <v>14332</v>
      </c>
      <c r="C8792" t="e">
        <f>VLOOKUP(B8792,'[1]Main Sheet'!$A:$C,3,0)</f>
        <v>#N/A</v>
      </c>
      <c r="D8792" t="str">
        <f>IF(COUNTIF(KIT!$A:$A,A8792)&gt;0,"Yes","No")</f>
        <v>Yes</v>
      </c>
      <c r="E8792" t="s">
        <v>14391</v>
      </c>
    </row>
    <row r="8793" spans="1:5" x14ac:dyDescent="0.25">
      <c r="A8793" t="s">
        <v>4191</v>
      </c>
      <c r="B8793" t="s">
        <v>14214</v>
      </c>
      <c r="C8793">
        <f>VLOOKUP(B8793,'[1]Main Sheet'!$A:$C,3,0)</f>
        <v>294.17</v>
      </c>
      <c r="D8793" t="str">
        <f>IF(COUNTIF(KIT!$A:$A,A8793)&gt;0,"Yes","No")</f>
        <v>Yes</v>
      </c>
      <c r="E8793" t="s">
        <v>14391</v>
      </c>
    </row>
    <row r="8794" spans="1:5" x14ac:dyDescent="0.25">
      <c r="A8794" t="s">
        <v>4191</v>
      </c>
      <c r="B8794" t="s">
        <v>14332</v>
      </c>
      <c r="C8794" t="e">
        <f>VLOOKUP(B8794,'[1]Main Sheet'!$A:$C,3,0)</f>
        <v>#N/A</v>
      </c>
      <c r="D8794" t="str">
        <f>IF(COUNTIF(KIT!$A:$A,A8794)&gt;0,"Yes","No")</f>
        <v>Yes</v>
      </c>
      <c r="E8794" t="s">
        <v>14391</v>
      </c>
    </row>
    <row r="8795" spans="1:5" x14ac:dyDescent="0.25">
      <c r="A8795" t="s">
        <v>4193</v>
      </c>
      <c r="B8795" t="s">
        <v>13125</v>
      </c>
      <c r="C8795">
        <f>VLOOKUP(B8795,'[1]Main Sheet'!$A:$C,3,0)</f>
        <v>242.5</v>
      </c>
      <c r="D8795" t="str">
        <f>IF(COUNTIF(KIT!$A:$A,A8795)&gt;0,"Yes","No")</f>
        <v>Yes</v>
      </c>
      <c r="E8795" t="s">
        <v>14391</v>
      </c>
    </row>
    <row r="8796" spans="1:5" x14ac:dyDescent="0.25">
      <c r="A8796" t="s">
        <v>4193</v>
      </c>
      <c r="B8796" t="s">
        <v>14332</v>
      </c>
      <c r="C8796" t="e">
        <f>VLOOKUP(B8796,'[1]Main Sheet'!$A:$C,3,0)</f>
        <v>#N/A</v>
      </c>
      <c r="D8796" t="str">
        <f>IF(COUNTIF(KIT!$A:$A,A8796)&gt;0,"Yes","No")</f>
        <v>Yes</v>
      </c>
      <c r="E8796" t="s">
        <v>14391</v>
      </c>
    </row>
    <row r="8797" spans="1:5" x14ac:dyDescent="0.25">
      <c r="A8797" t="s">
        <v>4097</v>
      </c>
      <c r="B8797" t="s">
        <v>13113</v>
      </c>
      <c r="C8797">
        <f>VLOOKUP(B8797,'[1]Main Sheet'!$A:$C,3,0)</f>
        <v>286.67</v>
      </c>
      <c r="D8797" t="str">
        <f>IF(COUNTIF(KIT!$A:$A,A8797)&gt;0,"Yes","No")</f>
        <v>Yes</v>
      </c>
      <c r="E8797" t="s">
        <v>14391</v>
      </c>
    </row>
    <row r="8798" spans="1:5" x14ac:dyDescent="0.25">
      <c r="A8798" t="s">
        <v>4097</v>
      </c>
      <c r="B8798" t="s">
        <v>14333</v>
      </c>
      <c r="C8798">
        <f>VLOOKUP(B8798,'[1]Main Sheet'!$A:$C,3,0)</f>
        <v>77.5</v>
      </c>
      <c r="D8798" t="str">
        <f>IF(COUNTIF(KIT!$A:$A,A8798)&gt;0,"Yes","No")</f>
        <v>Yes</v>
      </c>
      <c r="E8798" t="s">
        <v>14391</v>
      </c>
    </row>
    <row r="8799" spans="1:5" x14ac:dyDescent="0.25">
      <c r="A8799" t="s">
        <v>4099</v>
      </c>
      <c r="B8799" t="s">
        <v>14214</v>
      </c>
      <c r="C8799">
        <f>VLOOKUP(B8799,'[1]Main Sheet'!$A:$C,3,0)</f>
        <v>294.17</v>
      </c>
      <c r="D8799" t="str">
        <f>IF(COUNTIF(KIT!$A:$A,A8799)&gt;0,"Yes","No")</f>
        <v>Yes</v>
      </c>
      <c r="E8799" t="s">
        <v>14391</v>
      </c>
    </row>
    <row r="8800" spans="1:5" x14ac:dyDescent="0.25">
      <c r="A8800" t="s">
        <v>4099</v>
      </c>
      <c r="B8800" t="s">
        <v>14333</v>
      </c>
      <c r="C8800">
        <f>VLOOKUP(B8800,'[1]Main Sheet'!$A:$C,3,0)</f>
        <v>77.5</v>
      </c>
      <c r="D8800" t="str">
        <f>IF(COUNTIF(KIT!$A:$A,A8800)&gt;0,"Yes","No")</f>
        <v>Yes</v>
      </c>
      <c r="E8800" t="s">
        <v>14391</v>
      </c>
    </row>
    <row r="8801" spans="1:5" x14ac:dyDescent="0.25">
      <c r="A8801" t="s">
        <v>4101</v>
      </c>
      <c r="B8801" t="s">
        <v>13125</v>
      </c>
      <c r="C8801">
        <f>VLOOKUP(B8801,'[1]Main Sheet'!$A:$C,3,0)</f>
        <v>242.5</v>
      </c>
      <c r="D8801" t="str">
        <f>IF(COUNTIF(KIT!$A:$A,A8801)&gt;0,"Yes","No")</f>
        <v>Yes</v>
      </c>
      <c r="E8801" t="s">
        <v>14391</v>
      </c>
    </row>
    <row r="8802" spans="1:5" x14ac:dyDescent="0.25">
      <c r="A8802" t="s">
        <v>4101</v>
      </c>
      <c r="B8802" t="s">
        <v>14333</v>
      </c>
      <c r="C8802">
        <f>VLOOKUP(B8802,'[1]Main Sheet'!$A:$C,3,0)</f>
        <v>77.5</v>
      </c>
      <c r="D8802" t="str">
        <f>IF(COUNTIF(KIT!$A:$A,A8802)&gt;0,"Yes","No")</f>
        <v>Yes</v>
      </c>
      <c r="E8802" t="s">
        <v>14391</v>
      </c>
    </row>
    <row r="8803" spans="1:5" x14ac:dyDescent="0.25">
      <c r="A8803" t="s">
        <v>4195</v>
      </c>
      <c r="B8803" t="s">
        <v>13113</v>
      </c>
      <c r="C8803">
        <f>VLOOKUP(B8803,'[1]Main Sheet'!$A:$C,3,0)</f>
        <v>286.67</v>
      </c>
      <c r="D8803" t="str">
        <f>IF(COUNTIF(KIT!$A:$A,A8803)&gt;0,"Yes","No")</f>
        <v>Yes</v>
      </c>
      <c r="E8803" t="s">
        <v>14391</v>
      </c>
    </row>
    <row r="8804" spans="1:5" x14ac:dyDescent="0.25">
      <c r="A8804" t="s">
        <v>4195</v>
      </c>
      <c r="B8804" t="s">
        <v>14334</v>
      </c>
      <c r="C8804">
        <f>VLOOKUP(B8804,'[1]Main Sheet'!$A:$C,3,0)</f>
        <v>74.17</v>
      </c>
      <c r="D8804" t="str">
        <f>IF(COUNTIF(KIT!$A:$A,A8804)&gt;0,"Yes","No")</f>
        <v>Yes</v>
      </c>
      <c r="E8804" t="s">
        <v>14391</v>
      </c>
    </row>
    <row r="8805" spans="1:5" x14ac:dyDescent="0.25">
      <c r="A8805" t="s">
        <v>4197</v>
      </c>
      <c r="B8805" t="s">
        <v>14214</v>
      </c>
      <c r="C8805">
        <f>VLOOKUP(B8805,'[1]Main Sheet'!$A:$C,3,0)</f>
        <v>294.17</v>
      </c>
      <c r="D8805" t="str">
        <f>IF(COUNTIF(KIT!$A:$A,A8805)&gt;0,"Yes","No")</f>
        <v>Yes</v>
      </c>
      <c r="E8805" t="s">
        <v>14391</v>
      </c>
    </row>
    <row r="8806" spans="1:5" x14ac:dyDescent="0.25">
      <c r="A8806" t="s">
        <v>4197</v>
      </c>
      <c r="B8806" t="s">
        <v>14334</v>
      </c>
      <c r="C8806">
        <f>VLOOKUP(B8806,'[1]Main Sheet'!$A:$C,3,0)</f>
        <v>74.17</v>
      </c>
      <c r="D8806" t="str">
        <f>IF(COUNTIF(KIT!$A:$A,A8806)&gt;0,"Yes","No")</f>
        <v>Yes</v>
      </c>
      <c r="E8806" t="s">
        <v>14391</v>
      </c>
    </row>
    <row r="8807" spans="1:5" x14ac:dyDescent="0.25">
      <c r="A8807" t="s">
        <v>4199</v>
      </c>
      <c r="B8807" t="s">
        <v>13125</v>
      </c>
      <c r="C8807">
        <f>VLOOKUP(B8807,'[1]Main Sheet'!$A:$C,3,0)</f>
        <v>242.5</v>
      </c>
      <c r="D8807" t="str">
        <f>IF(COUNTIF(KIT!$A:$A,A8807)&gt;0,"Yes","No")</f>
        <v>Yes</v>
      </c>
      <c r="E8807" t="s">
        <v>14391</v>
      </c>
    </row>
    <row r="8808" spans="1:5" x14ac:dyDescent="0.25">
      <c r="A8808" t="s">
        <v>4199</v>
      </c>
      <c r="B8808" t="s">
        <v>14334</v>
      </c>
      <c r="C8808">
        <f>VLOOKUP(B8808,'[1]Main Sheet'!$A:$C,3,0)</f>
        <v>74.17</v>
      </c>
      <c r="D8808" t="str">
        <f>IF(COUNTIF(KIT!$A:$A,A8808)&gt;0,"Yes","No")</f>
        <v>Yes</v>
      </c>
      <c r="E8808" t="s">
        <v>14391</v>
      </c>
    </row>
    <row r="8809" spans="1:5" x14ac:dyDescent="0.25">
      <c r="A8809" t="s">
        <v>4457</v>
      </c>
      <c r="B8809" t="s">
        <v>13133</v>
      </c>
      <c r="C8809">
        <f>VLOOKUP(B8809,'[1]Main Sheet'!$A:$C,3,0)</f>
        <v>320</v>
      </c>
      <c r="D8809" t="str">
        <f>IF(COUNTIF(KIT!$A:$A,A8809)&gt;0,"Yes","No")</f>
        <v>Yes</v>
      </c>
      <c r="E8809" t="s">
        <v>14391</v>
      </c>
    </row>
    <row r="8810" spans="1:5" x14ac:dyDescent="0.25">
      <c r="A8810" t="s">
        <v>4457</v>
      </c>
      <c r="B8810" t="s">
        <v>14331</v>
      </c>
      <c r="C8810" t="e">
        <f>VLOOKUP(B8810,'[1]Main Sheet'!$A:$C,3,0)</f>
        <v>#N/A</v>
      </c>
      <c r="D8810" t="str">
        <f>IF(COUNTIF(KIT!$A:$A,A8810)&gt;0,"Yes","No")</f>
        <v>Yes</v>
      </c>
      <c r="E8810" t="s">
        <v>14391</v>
      </c>
    </row>
    <row r="8811" spans="1:5" x14ac:dyDescent="0.25">
      <c r="A8811" t="s">
        <v>4459</v>
      </c>
      <c r="B8811" t="s">
        <v>14218</v>
      </c>
      <c r="C8811">
        <f>VLOOKUP(B8811,'[1]Main Sheet'!$A:$C,3,0)</f>
        <v>328.33</v>
      </c>
      <c r="D8811" t="str">
        <f>IF(COUNTIF(KIT!$A:$A,A8811)&gt;0,"Yes","No")</f>
        <v>Yes</v>
      </c>
      <c r="E8811" t="s">
        <v>14391</v>
      </c>
    </row>
    <row r="8812" spans="1:5" x14ac:dyDescent="0.25">
      <c r="A8812" t="s">
        <v>4459</v>
      </c>
      <c r="B8812" t="s">
        <v>14331</v>
      </c>
      <c r="C8812" t="e">
        <f>VLOOKUP(B8812,'[1]Main Sheet'!$A:$C,3,0)</f>
        <v>#N/A</v>
      </c>
      <c r="D8812" t="str">
        <f>IF(COUNTIF(KIT!$A:$A,A8812)&gt;0,"Yes","No")</f>
        <v>Yes</v>
      </c>
      <c r="E8812" t="s">
        <v>14391</v>
      </c>
    </row>
    <row r="8813" spans="1:5" x14ac:dyDescent="0.25">
      <c r="A8813" t="s">
        <v>4461</v>
      </c>
      <c r="B8813" t="s">
        <v>13132</v>
      </c>
      <c r="C8813">
        <f>VLOOKUP(B8813,'[1]Main Sheet'!$A:$C,3,0)</f>
        <v>270</v>
      </c>
      <c r="D8813" t="str">
        <f>IF(COUNTIF(KIT!$A:$A,A8813)&gt;0,"Yes","No")</f>
        <v>Yes</v>
      </c>
      <c r="E8813" t="s">
        <v>14391</v>
      </c>
    </row>
    <row r="8814" spans="1:5" x14ac:dyDescent="0.25">
      <c r="A8814" t="s">
        <v>4461</v>
      </c>
      <c r="B8814" t="s">
        <v>14331</v>
      </c>
      <c r="C8814" t="e">
        <f>VLOOKUP(B8814,'[1]Main Sheet'!$A:$C,3,0)</f>
        <v>#N/A</v>
      </c>
      <c r="D8814" t="str">
        <f>IF(COUNTIF(KIT!$A:$A,A8814)&gt;0,"Yes","No")</f>
        <v>Yes</v>
      </c>
      <c r="E8814" t="s">
        <v>14391</v>
      </c>
    </row>
    <row r="8815" spans="1:5" x14ac:dyDescent="0.25">
      <c r="A8815" t="s">
        <v>4359</v>
      </c>
      <c r="B8815" t="s">
        <v>13133</v>
      </c>
      <c r="C8815">
        <f>VLOOKUP(B8815,'[1]Main Sheet'!$A:$C,3,0)</f>
        <v>320</v>
      </c>
      <c r="D8815" t="str">
        <f>IF(COUNTIF(KIT!$A:$A,A8815)&gt;0,"Yes","No")</f>
        <v>Yes</v>
      </c>
      <c r="E8815" t="s">
        <v>14391</v>
      </c>
    </row>
    <row r="8816" spans="1:5" x14ac:dyDescent="0.25">
      <c r="A8816" t="s">
        <v>4359</v>
      </c>
      <c r="B8816" t="s">
        <v>14332</v>
      </c>
      <c r="C8816" t="e">
        <f>VLOOKUP(B8816,'[1]Main Sheet'!$A:$C,3,0)</f>
        <v>#N/A</v>
      </c>
      <c r="D8816" t="str">
        <f>IF(COUNTIF(KIT!$A:$A,A8816)&gt;0,"Yes","No")</f>
        <v>Yes</v>
      </c>
      <c r="E8816" t="s">
        <v>14391</v>
      </c>
    </row>
    <row r="8817" spans="1:5" x14ac:dyDescent="0.25">
      <c r="A8817" t="s">
        <v>4361</v>
      </c>
      <c r="B8817" t="s">
        <v>14218</v>
      </c>
      <c r="C8817">
        <f>VLOOKUP(B8817,'[1]Main Sheet'!$A:$C,3,0)</f>
        <v>328.33</v>
      </c>
      <c r="D8817" t="str">
        <f>IF(COUNTIF(KIT!$A:$A,A8817)&gt;0,"Yes","No")</f>
        <v>Yes</v>
      </c>
      <c r="E8817" t="s">
        <v>14391</v>
      </c>
    </row>
    <row r="8818" spans="1:5" x14ac:dyDescent="0.25">
      <c r="A8818" t="s">
        <v>4361</v>
      </c>
      <c r="B8818" t="s">
        <v>14332</v>
      </c>
      <c r="C8818" t="e">
        <f>VLOOKUP(B8818,'[1]Main Sheet'!$A:$C,3,0)</f>
        <v>#N/A</v>
      </c>
      <c r="D8818" t="str">
        <f>IF(COUNTIF(KIT!$A:$A,A8818)&gt;0,"Yes","No")</f>
        <v>Yes</v>
      </c>
      <c r="E8818" t="s">
        <v>14391</v>
      </c>
    </row>
    <row r="8819" spans="1:5" x14ac:dyDescent="0.25">
      <c r="A8819" t="s">
        <v>4363</v>
      </c>
      <c r="B8819" t="s">
        <v>13132</v>
      </c>
      <c r="C8819">
        <f>VLOOKUP(B8819,'[1]Main Sheet'!$A:$C,3,0)</f>
        <v>270</v>
      </c>
      <c r="D8819" t="str">
        <f>IF(COUNTIF(KIT!$A:$A,A8819)&gt;0,"Yes","No")</f>
        <v>Yes</v>
      </c>
      <c r="E8819" t="s">
        <v>14391</v>
      </c>
    </row>
    <row r="8820" spans="1:5" x14ac:dyDescent="0.25">
      <c r="A8820" t="s">
        <v>4363</v>
      </c>
      <c r="B8820" t="s">
        <v>14332</v>
      </c>
      <c r="C8820" t="e">
        <f>VLOOKUP(B8820,'[1]Main Sheet'!$A:$C,3,0)</f>
        <v>#N/A</v>
      </c>
      <c r="D8820" t="str">
        <f>IF(COUNTIF(KIT!$A:$A,A8820)&gt;0,"Yes","No")</f>
        <v>Yes</v>
      </c>
      <c r="E8820" t="s">
        <v>14391</v>
      </c>
    </row>
    <row r="8821" spans="1:5" x14ac:dyDescent="0.25">
      <c r="A8821" t="s">
        <v>4237</v>
      </c>
      <c r="B8821" t="s">
        <v>13133</v>
      </c>
      <c r="C8821">
        <f>VLOOKUP(B8821,'[1]Main Sheet'!$A:$C,3,0)</f>
        <v>320</v>
      </c>
      <c r="D8821" t="str">
        <f>IF(COUNTIF(KIT!$A:$A,A8821)&gt;0,"Yes","No")</f>
        <v>Yes</v>
      </c>
      <c r="E8821" t="s">
        <v>14391</v>
      </c>
    </row>
    <row r="8822" spans="1:5" x14ac:dyDescent="0.25">
      <c r="A8822" t="s">
        <v>4237</v>
      </c>
      <c r="B8822" t="s">
        <v>14333</v>
      </c>
      <c r="C8822">
        <f>VLOOKUP(B8822,'[1]Main Sheet'!$A:$C,3,0)</f>
        <v>77.5</v>
      </c>
      <c r="D8822" t="str">
        <f>IF(COUNTIF(KIT!$A:$A,A8822)&gt;0,"Yes","No")</f>
        <v>Yes</v>
      </c>
      <c r="E8822" t="s">
        <v>14391</v>
      </c>
    </row>
    <row r="8823" spans="1:5" x14ac:dyDescent="0.25">
      <c r="A8823" t="s">
        <v>4239</v>
      </c>
      <c r="B8823" t="s">
        <v>14218</v>
      </c>
      <c r="C8823">
        <f>VLOOKUP(B8823,'[1]Main Sheet'!$A:$C,3,0)</f>
        <v>328.33</v>
      </c>
      <c r="D8823" t="str">
        <f>IF(COUNTIF(KIT!$A:$A,A8823)&gt;0,"Yes","No")</f>
        <v>Yes</v>
      </c>
      <c r="E8823" t="s">
        <v>14391</v>
      </c>
    </row>
    <row r="8824" spans="1:5" x14ac:dyDescent="0.25">
      <c r="A8824" t="s">
        <v>4239</v>
      </c>
      <c r="B8824" t="s">
        <v>14333</v>
      </c>
      <c r="C8824">
        <f>VLOOKUP(B8824,'[1]Main Sheet'!$A:$C,3,0)</f>
        <v>77.5</v>
      </c>
      <c r="D8824" t="str">
        <f>IF(COUNTIF(KIT!$A:$A,A8824)&gt;0,"Yes","No")</f>
        <v>Yes</v>
      </c>
      <c r="E8824" t="s">
        <v>14391</v>
      </c>
    </row>
    <row r="8825" spans="1:5" x14ac:dyDescent="0.25">
      <c r="A8825" t="s">
        <v>4241</v>
      </c>
      <c r="B8825" t="s">
        <v>13132</v>
      </c>
      <c r="C8825">
        <f>VLOOKUP(B8825,'[1]Main Sheet'!$A:$C,3,0)</f>
        <v>270</v>
      </c>
      <c r="D8825" t="str">
        <f>IF(COUNTIF(KIT!$A:$A,A8825)&gt;0,"Yes","No")</f>
        <v>Yes</v>
      </c>
      <c r="E8825" t="s">
        <v>14391</v>
      </c>
    </row>
    <row r="8826" spans="1:5" x14ac:dyDescent="0.25">
      <c r="A8826" t="s">
        <v>4241</v>
      </c>
      <c r="B8826" t="s">
        <v>14333</v>
      </c>
      <c r="C8826">
        <f>VLOOKUP(B8826,'[1]Main Sheet'!$A:$C,3,0)</f>
        <v>77.5</v>
      </c>
      <c r="D8826" t="str">
        <f>IF(COUNTIF(KIT!$A:$A,A8826)&gt;0,"Yes","No")</f>
        <v>Yes</v>
      </c>
      <c r="E8826" t="s">
        <v>14391</v>
      </c>
    </row>
    <row r="8827" spans="1:5" x14ac:dyDescent="0.25">
      <c r="A8827" t="s">
        <v>4365</v>
      </c>
      <c r="B8827" t="s">
        <v>13133</v>
      </c>
      <c r="C8827">
        <f>VLOOKUP(B8827,'[1]Main Sheet'!$A:$C,3,0)</f>
        <v>320</v>
      </c>
      <c r="D8827" t="str">
        <f>IF(COUNTIF(KIT!$A:$A,A8827)&gt;0,"Yes","No")</f>
        <v>Yes</v>
      </c>
      <c r="E8827" t="s">
        <v>14391</v>
      </c>
    </row>
    <row r="8828" spans="1:5" x14ac:dyDescent="0.25">
      <c r="A8828" t="s">
        <v>4365</v>
      </c>
      <c r="B8828" t="s">
        <v>14334</v>
      </c>
      <c r="C8828">
        <f>VLOOKUP(B8828,'[1]Main Sheet'!$A:$C,3,0)</f>
        <v>74.17</v>
      </c>
      <c r="D8828" t="str">
        <f>IF(COUNTIF(KIT!$A:$A,A8828)&gt;0,"Yes","No")</f>
        <v>Yes</v>
      </c>
      <c r="E8828" t="s">
        <v>14391</v>
      </c>
    </row>
    <row r="8829" spans="1:5" x14ac:dyDescent="0.25">
      <c r="A8829" t="s">
        <v>4367</v>
      </c>
      <c r="B8829" t="s">
        <v>14218</v>
      </c>
      <c r="C8829">
        <f>VLOOKUP(B8829,'[1]Main Sheet'!$A:$C,3,0)</f>
        <v>328.33</v>
      </c>
      <c r="D8829" t="str">
        <f>IF(COUNTIF(KIT!$A:$A,A8829)&gt;0,"Yes","No")</f>
        <v>Yes</v>
      </c>
      <c r="E8829" t="s">
        <v>14391</v>
      </c>
    </row>
    <row r="8830" spans="1:5" x14ac:dyDescent="0.25">
      <c r="A8830" t="s">
        <v>4367</v>
      </c>
      <c r="B8830" t="s">
        <v>14334</v>
      </c>
      <c r="C8830">
        <f>VLOOKUP(B8830,'[1]Main Sheet'!$A:$C,3,0)</f>
        <v>74.17</v>
      </c>
      <c r="D8830" t="str">
        <f>IF(COUNTIF(KIT!$A:$A,A8830)&gt;0,"Yes","No")</f>
        <v>Yes</v>
      </c>
      <c r="E8830" t="s">
        <v>14391</v>
      </c>
    </row>
    <row r="8831" spans="1:5" x14ac:dyDescent="0.25">
      <c r="A8831" t="s">
        <v>4369</v>
      </c>
      <c r="B8831" t="s">
        <v>13132</v>
      </c>
      <c r="C8831">
        <f>VLOOKUP(B8831,'[1]Main Sheet'!$A:$C,3,0)</f>
        <v>270</v>
      </c>
      <c r="D8831" t="str">
        <f>IF(COUNTIF(KIT!$A:$A,A8831)&gt;0,"Yes","No")</f>
        <v>Yes</v>
      </c>
      <c r="E8831" t="s">
        <v>14391</v>
      </c>
    </row>
    <row r="8832" spans="1:5" x14ac:dyDescent="0.25">
      <c r="A8832" t="s">
        <v>4369</v>
      </c>
      <c r="B8832" t="s">
        <v>14334</v>
      </c>
      <c r="C8832">
        <f>VLOOKUP(B8832,'[1]Main Sheet'!$A:$C,3,0)</f>
        <v>74.17</v>
      </c>
      <c r="D8832" t="str">
        <f>IF(COUNTIF(KIT!$A:$A,A8832)&gt;0,"Yes","No")</f>
        <v>Yes</v>
      </c>
      <c r="E8832" t="s">
        <v>14391</v>
      </c>
    </row>
    <row r="8833" spans="1:5" x14ac:dyDescent="0.25">
      <c r="A8833" t="s">
        <v>4945</v>
      </c>
      <c r="B8833" t="s">
        <v>13141</v>
      </c>
      <c r="C8833">
        <f>VLOOKUP(B8833,'[1]Main Sheet'!$A:$C,3,0)</f>
        <v>364.17</v>
      </c>
      <c r="D8833" t="str">
        <f>IF(COUNTIF(KIT!$A:$A,A8833)&gt;0,"Yes","No")</f>
        <v>Yes</v>
      </c>
      <c r="E8833" t="s">
        <v>14391</v>
      </c>
    </row>
    <row r="8834" spans="1:5" x14ac:dyDescent="0.25">
      <c r="A8834" t="s">
        <v>4945</v>
      </c>
      <c r="B8834" t="s">
        <v>14331</v>
      </c>
      <c r="C8834" t="e">
        <f>VLOOKUP(B8834,'[1]Main Sheet'!$A:$C,3,0)</f>
        <v>#N/A</v>
      </c>
      <c r="D8834" t="str">
        <f>IF(COUNTIF(KIT!$A:$A,A8834)&gt;0,"Yes","No")</f>
        <v>Yes</v>
      </c>
      <c r="E8834" t="s">
        <v>14391</v>
      </c>
    </row>
    <row r="8835" spans="1:5" x14ac:dyDescent="0.25">
      <c r="A8835" t="s">
        <v>4947</v>
      </c>
      <c r="B8835" t="s">
        <v>14222</v>
      </c>
      <c r="C8835">
        <f>VLOOKUP(B8835,'[1]Main Sheet'!$A:$C,3,0)</f>
        <v>377.5</v>
      </c>
      <c r="D8835" t="str">
        <f>IF(COUNTIF(KIT!$A:$A,A8835)&gt;0,"Yes","No")</f>
        <v>Yes</v>
      </c>
      <c r="E8835" t="s">
        <v>14391</v>
      </c>
    </row>
    <row r="8836" spans="1:5" x14ac:dyDescent="0.25">
      <c r="A8836" t="s">
        <v>4947</v>
      </c>
      <c r="B8836" t="s">
        <v>14331</v>
      </c>
      <c r="C8836" t="e">
        <f>VLOOKUP(B8836,'[1]Main Sheet'!$A:$C,3,0)</f>
        <v>#N/A</v>
      </c>
      <c r="D8836" t="str">
        <f>IF(COUNTIF(KIT!$A:$A,A8836)&gt;0,"Yes","No")</f>
        <v>Yes</v>
      </c>
      <c r="E8836" t="s">
        <v>14391</v>
      </c>
    </row>
    <row r="8837" spans="1:5" x14ac:dyDescent="0.25">
      <c r="A8837" t="s">
        <v>4949</v>
      </c>
      <c r="B8837" t="s">
        <v>13140</v>
      </c>
      <c r="C8837">
        <f>VLOOKUP(B8837,'[1]Main Sheet'!$A:$C,3,0)</f>
        <v>312.5</v>
      </c>
      <c r="D8837" t="str">
        <f>IF(COUNTIF(KIT!$A:$A,A8837)&gt;0,"Yes","No")</f>
        <v>Yes</v>
      </c>
      <c r="E8837" t="s">
        <v>14391</v>
      </c>
    </row>
    <row r="8838" spans="1:5" x14ac:dyDescent="0.25">
      <c r="A8838" t="s">
        <v>4949</v>
      </c>
      <c r="B8838" t="s">
        <v>14331</v>
      </c>
      <c r="C8838" t="e">
        <f>VLOOKUP(B8838,'[1]Main Sheet'!$A:$C,3,0)</f>
        <v>#N/A</v>
      </c>
      <c r="D8838" t="str">
        <f>IF(COUNTIF(KIT!$A:$A,A8838)&gt;0,"Yes","No")</f>
        <v>Yes</v>
      </c>
      <c r="E8838" t="s">
        <v>14391</v>
      </c>
    </row>
    <row r="8839" spans="1:5" x14ac:dyDescent="0.25">
      <c r="A8839" t="s">
        <v>4775</v>
      </c>
      <c r="B8839" t="s">
        <v>13141</v>
      </c>
      <c r="C8839">
        <f>VLOOKUP(B8839,'[1]Main Sheet'!$A:$C,3,0)</f>
        <v>364.17</v>
      </c>
      <c r="D8839" t="str">
        <f>IF(COUNTIF(KIT!$A:$A,A8839)&gt;0,"Yes","No")</f>
        <v>Yes</v>
      </c>
      <c r="E8839" t="s">
        <v>14391</v>
      </c>
    </row>
    <row r="8840" spans="1:5" x14ac:dyDescent="0.25">
      <c r="A8840" t="s">
        <v>4775</v>
      </c>
      <c r="B8840" t="s">
        <v>14332</v>
      </c>
      <c r="C8840" t="e">
        <f>VLOOKUP(B8840,'[1]Main Sheet'!$A:$C,3,0)</f>
        <v>#N/A</v>
      </c>
      <c r="D8840" t="str">
        <f>IF(COUNTIF(KIT!$A:$A,A8840)&gt;0,"Yes","No")</f>
        <v>Yes</v>
      </c>
      <c r="E8840" t="s">
        <v>14391</v>
      </c>
    </row>
    <row r="8841" spans="1:5" x14ac:dyDescent="0.25">
      <c r="A8841" t="s">
        <v>4777</v>
      </c>
      <c r="B8841" t="s">
        <v>14222</v>
      </c>
      <c r="C8841">
        <f>VLOOKUP(B8841,'[1]Main Sheet'!$A:$C,3,0)</f>
        <v>377.5</v>
      </c>
      <c r="D8841" t="str">
        <f>IF(COUNTIF(KIT!$A:$A,A8841)&gt;0,"Yes","No")</f>
        <v>Yes</v>
      </c>
      <c r="E8841" t="s">
        <v>14391</v>
      </c>
    </row>
    <row r="8842" spans="1:5" x14ac:dyDescent="0.25">
      <c r="A8842" t="s">
        <v>4777</v>
      </c>
      <c r="B8842" t="s">
        <v>14332</v>
      </c>
      <c r="C8842" t="e">
        <f>VLOOKUP(B8842,'[1]Main Sheet'!$A:$C,3,0)</f>
        <v>#N/A</v>
      </c>
      <c r="D8842" t="str">
        <f>IF(COUNTIF(KIT!$A:$A,A8842)&gt;0,"Yes","No")</f>
        <v>Yes</v>
      </c>
      <c r="E8842" t="s">
        <v>14391</v>
      </c>
    </row>
    <row r="8843" spans="1:5" x14ac:dyDescent="0.25">
      <c r="A8843" t="s">
        <v>4779</v>
      </c>
      <c r="B8843" t="s">
        <v>13140</v>
      </c>
      <c r="C8843">
        <f>VLOOKUP(B8843,'[1]Main Sheet'!$A:$C,3,0)</f>
        <v>312.5</v>
      </c>
      <c r="D8843" t="str">
        <f>IF(COUNTIF(KIT!$A:$A,A8843)&gt;0,"Yes","No")</f>
        <v>Yes</v>
      </c>
      <c r="E8843" t="s">
        <v>14391</v>
      </c>
    </row>
    <row r="8844" spans="1:5" x14ac:dyDescent="0.25">
      <c r="A8844" t="s">
        <v>4779</v>
      </c>
      <c r="B8844" t="s">
        <v>14332</v>
      </c>
      <c r="C8844" t="e">
        <f>VLOOKUP(B8844,'[1]Main Sheet'!$A:$C,3,0)</f>
        <v>#N/A</v>
      </c>
      <c r="D8844" t="str">
        <f>IF(COUNTIF(KIT!$A:$A,A8844)&gt;0,"Yes","No")</f>
        <v>Yes</v>
      </c>
      <c r="E8844" t="s">
        <v>14391</v>
      </c>
    </row>
    <row r="8845" spans="1:5" x14ac:dyDescent="0.25">
      <c r="A8845" t="s">
        <v>4421</v>
      </c>
      <c r="B8845" t="s">
        <v>13141</v>
      </c>
      <c r="C8845">
        <f>VLOOKUP(B8845,'[1]Main Sheet'!$A:$C,3,0)</f>
        <v>364.17</v>
      </c>
      <c r="D8845" t="str">
        <f>IF(COUNTIF(KIT!$A:$A,A8845)&gt;0,"Yes","No")</f>
        <v>Yes</v>
      </c>
      <c r="E8845" t="s">
        <v>14391</v>
      </c>
    </row>
    <row r="8846" spans="1:5" x14ac:dyDescent="0.25">
      <c r="A8846" t="s">
        <v>4421</v>
      </c>
      <c r="B8846" t="s">
        <v>14333</v>
      </c>
      <c r="C8846">
        <f>VLOOKUP(B8846,'[1]Main Sheet'!$A:$C,3,0)</f>
        <v>77.5</v>
      </c>
      <c r="D8846" t="str">
        <f>IF(COUNTIF(KIT!$A:$A,A8846)&gt;0,"Yes","No")</f>
        <v>Yes</v>
      </c>
      <c r="E8846" t="s">
        <v>14391</v>
      </c>
    </row>
    <row r="8847" spans="1:5" x14ac:dyDescent="0.25">
      <c r="A8847" t="s">
        <v>4423</v>
      </c>
      <c r="B8847" t="s">
        <v>14222</v>
      </c>
      <c r="C8847">
        <f>VLOOKUP(B8847,'[1]Main Sheet'!$A:$C,3,0)</f>
        <v>377.5</v>
      </c>
      <c r="D8847" t="str">
        <f>IF(COUNTIF(KIT!$A:$A,A8847)&gt;0,"Yes","No")</f>
        <v>Yes</v>
      </c>
      <c r="E8847" t="s">
        <v>14391</v>
      </c>
    </row>
    <row r="8848" spans="1:5" x14ac:dyDescent="0.25">
      <c r="A8848" t="s">
        <v>4423</v>
      </c>
      <c r="B8848" t="s">
        <v>14333</v>
      </c>
      <c r="C8848">
        <f>VLOOKUP(B8848,'[1]Main Sheet'!$A:$C,3,0)</f>
        <v>77.5</v>
      </c>
      <c r="D8848" t="str">
        <f>IF(COUNTIF(KIT!$A:$A,A8848)&gt;0,"Yes","No")</f>
        <v>Yes</v>
      </c>
      <c r="E8848" t="s">
        <v>14391</v>
      </c>
    </row>
    <row r="8849" spans="1:5" x14ac:dyDescent="0.25">
      <c r="A8849" t="s">
        <v>4425</v>
      </c>
      <c r="B8849" t="s">
        <v>13140</v>
      </c>
      <c r="C8849">
        <f>VLOOKUP(B8849,'[1]Main Sheet'!$A:$C,3,0)</f>
        <v>312.5</v>
      </c>
      <c r="D8849" t="str">
        <f>IF(COUNTIF(KIT!$A:$A,A8849)&gt;0,"Yes","No")</f>
        <v>Yes</v>
      </c>
      <c r="E8849" t="s">
        <v>14391</v>
      </c>
    </row>
    <row r="8850" spans="1:5" x14ac:dyDescent="0.25">
      <c r="A8850" t="s">
        <v>4425</v>
      </c>
      <c r="B8850" t="s">
        <v>14333</v>
      </c>
      <c r="C8850">
        <f>VLOOKUP(B8850,'[1]Main Sheet'!$A:$C,3,0)</f>
        <v>77.5</v>
      </c>
      <c r="D8850" t="str">
        <f>IF(COUNTIF(KIT!$A:$A,A8850)&gt;0,"Yes","No")</f>
        <v>Yes</v>
      </c>
      <c r="E8850" t="s">
        <v>14391</v>
      </c>
    </row>
    <row r="8851" spans="1:5" x14ac:dyDescent="0.25">
      <c r="A8851" t="s">
        <v>4781</v>
      </c>
      <c r="B8851" t="s">
        <v>13141</v>
      </c>
      <c r="C8851">
        <f>VLOOKUP(B8851,'[1]Main Sheet'!$A:$C,3,0)</f>
        <v>364.17</v>
      </c>
      <c r="D8851" t="str">
        <f>IF(COUNTIF(KIT!$A:$A,A8851)&gt;0,"Yes","No")</f>
        <v>Yes</v>
      </c>
      <c r="E8851" t="s">
        <v>14391</v>
      </c>
    </row>
    <row r="8852" spans="1:5" x14ac:dyDescent="0.25">
      <c r="A8852" t="s">
        <v>4781</v>
      </c>
      <c r="B8852" t="s">
        <v>14334</v>
      </c>
      <c r="C8852">
        <f>VLOOKUP(B8852,'[1]Main Sheet'!$A:$C,3,0)</f>
        <v>74.17</v>
      </c>
      <c r="D8852" t="str">
        <f>IF(COUNTIF(KIT!$A:$A,A8852)&gt;0,"Yes","No")</f>
        <v>Yes</v>
      </c>
      <c r="E8852" t="s">
        <v>14391</v>
      </c>
    </row>
    <row r="8853" spans="1:5" x14ac:dyDescent="0.25">
      <c r="A8853" t="s">
        <v>4783</v>
      </c>
      <c r="B8853" t="s">
        <v>14222</v>
      </c>
      <c r="C8853">
        <f>VLOOKUP(B8853,'[1]Main Sheet'!$A:$C,3,0)</f>
        <v>377.5</v>
      </c>
      <c r="D8853" t="str">
        <f>IF(COUNTIF(KIT!$A:$A,A8853)&gt;0,"Yes","No")</f>
        <v>Yes</v>
      </c>
      <c r="E8853" t="s">
        <v>14391</v>
      </c>
    </row>
    <row r="8854" spans="1:5" x14ac:dyDescent="0.25">
      <c r="A8854" t="s">
        <v>4783</v>
      </c>
      <c r="B8854" t="s">
        <v>14334</v>
      </c>
      <c r="C8854">
        <f>VLOOKUP(B8854,'[1]Main Sheet'!$A:$C,3,0)</f>
        <v>74.17</v>
      </c>
      <c r="D8854" t="str">
        <f>IF(COUNTIF(KIT!$A:$A,A8854)&gt;0,"Yes","No")</f>
        <v>Yes</v>
      </c>
      <c r="E8854" t="s">
        <v>14391</v>
      </c>
    </row>
    <row r="8855" spans="1:5" x14ac:dyDescent="0.25">
      <c r="A8855" t="s">
        <v>4785</v>
      </c>
      <c r="B8855" t="s">
        <v>13140</v>
      </c>
      <c r="C8855">
        <f>VLOOKUP(B8855,'[1]Main Sheet'!$A:$C,3,0)</f>
        <v>312.5</v>
      </c>
      <c r="D8855" t="str">
        <f>IF(COUNTIF(KIT!$A:$A,A8855)&gt;0,"Yes","No")</f>
        <v>Yes</v>
      </c>
      <c r="E8855" t="s">
        <v>14391</v>
      </c>
    </row>
    <row r="8856" spans="1:5" x14ac:dyDescent="0.25">
      <c r="A8856" t="s">
        <v>4785</v>
      </c>
      <c r="B8856" t="s">
        <v>14334</v>
      </c>
      <c r="C8856">
        <f>VLOOKUP(B8856,'[1]Main Sheet'!$A:$C,3,0)</f>
        <v>74.17</v>
      </c>
      <c r="D8856" t="str">
        <f>IF(COUNTIF(KIT!$A:$A,A8856)&gt;0,"Yes","No")</f>
        <v>Yes</v>
      </c>
      <c r="E8856" t="s">
        <v>14391</v>
      </c>
    </row>
    <row r="8857" spans="1:5" x14ac:dyDescent="0.25">
      <c r="A8857" t="s">
        <v>5095</v>
      </c>
      <c r="B8857" t="s">
        <v>13149</v>
      </c>
      <c r="C8857">
        <f>VLOOKUP(B8857,'[1]Main Sheet'!$A:$C,3,0)</f>
        <v>392.5</v>
      </c>
      <c r="D8857" t="str">
        <f>IF(COUNTIF(KIT!$A:$A,A8857)&gt;0,"Yes","No")</f>
        <v>Yes</v>
      </c>
      <c r="E8857" t="s">
        <v>14391</v>
      </c>
    </row>
    <row r="8858" spans="1:5" x14ac:dyDescent="0.25">
      <c r="A8858" t="s">
        <v>5095</v>
      </c>
      <c r="B8858" t="s">
        <v>14331</v>
      </c>
      <c r="C8858" t="e">
        <f>VLOOKUP(B8858,'[1]Main Sheet'!$A:$C,3,0)</f>
        <v>#N/A</v>
      </c>
      <c r="D8858" t="str">
        <f>IF(COUNTIF(KIT!$A:$A,A8858)&gt;0,"Yes","No")</f>
        <v>Yes</v>
      </c>
      <c r="E8858" t="s">
        <v>14391</v>
      </c>
    </row>
    <row r="8859" spans="1:5" x14ac:dyDescent="0.25">
      <c r="A8859" t="s">
        <v>5097</v>
      </c>
      <c r="B8859" t="s">
        <v>14226</v>
      </c>
      <c r="C8859">
        <f>VLOOKUP(B8859,'[1]Main Sheet'!$A:$C,3,0)</f>
        <v>405</v>
      </c>
      <c r="D8859" t="str">
        <f>IF(COUNTIF(KIT!$A:$A,A8859)&gt;0,"Yes","No")</f>
        <v>Yes</v>
      </c>
      <c r="E8859" t="s">
        <v>14391</v>
      </c>
    </row>
    <row r="8860" spans="1:5" x14ac:dyDescent="0.25">
      <c r="A8860" t="s">
        <v>5097</v>
      </c>
      <c r="B8860" t="s">
        <v>14331</v>
      </c>
      <c r="C8860" t="e">
        <f>VLOOKUP(B8860,'[1]Main Sheet'!$A:$C,3,0)</f>
        <v>#N/A</v>
      </c>
      <c r="D8860" t="str">
        <f>IF(COUNTIF(KIT!$A:$A,A8860)&gt;0,"Yes","No")</f>
        <v>Yes</v>
      </c>
      <c r="E8860" t="s">
        <v>14391</v>
      </c>
    </row>
    <row r="8861" spans="1:5" x14ac:dyDescent="0.25">
      <c r="A8861" t="s">
        <v>5099</v>
      </c>
      <c r="B8861" t="s">
        <v>13148</v>
      </c>
      <c r="C8861">
        <f>VLOOKUP(B8861,'[1]Main Sheet'!$A:$C,3,0)</f>
        <v>334.17</v>
      </c>
      <c r="D8861" t="str">
        <f>IF(COUNTIF(KIT!$A:$A,A8861)&gt;0,"Yes","No")</f>
        <v>Yes</v>
      </c>
      <c r="E8861" t="s">
        <v>14391</v>
      </c>
    </row>
    <row r="8862" spans="1:5" x14ac:dyDescent="0.25">
      <c r="A8862" t="s">
        <v>5099</v>
      </c>
      <c r="B8862" t="s">
        <v>14331</v>
      </c>
      <c r="C8862" t="e">
        <f>VLOOKUP(B8862,'[1]Main Sheet'!$A:$C,3,0)</f>
        <v>#N/A</v>
      </c>
      <c r="D8862" t="str">
        <f>IF(COUNTIF(KIT!$A:$A,A8862)&gt;0,"Yes","No")</f>
        <v>Yes</v>
      </c>
      <c r="E8862" t="s">
        <v>14391</v>
      </c>
    </row>
    <row r="8863" spans="1:5" x14ac:dyDescent="0.25">
      <c r="A8863" t="s">
        <v>4921</v>
      </c>
      <c r="B8863" t="s">
        <v>13149</v>
      </c>
      <c r="C8863">
        <f>VLOOKUP(B8863,'[1]Main Sheet'!$A:$C,3,0)</f>
        <v>392.5</v>
      </c>
      <c r="D8863" t="str">
        <f>IF(COUNTIF(KIT!$A:$A,A8863)&gt;0,"Yes","No")</f>
        <v>Yes</v>
      </c>
      <c r="E8863" t="s">
        <v>14391</v>
      </c>
    </row>
    <row r="8864" spans="1:5" x14ac:dyDescent="0.25">
      <c r="A8864" t="s">
        <v>4921</v>
      </c>
      <c r="B8864" t="s">
        <v>14332</v>
      </c>
      <c r="C8864" t="e">
        <f>VLOOKUP(B8864,'[1]Main Sheet'!$A:$C,3,0)</f>
        <v>#N/A</v>
      </c>
      <c r="D8864" t="str">
        <f>IF(COUNTIF(KIT!$A:$A,A8864)&gt;0,"Yes","No")</f>
        <v>Yes</v>
      </c>
      <c r="E8864" t="s">
        <v>14391</v>
      </c>
    </row>
    <row r="8865" spans="1:5" x14ac:dyDescent="0.25">
      <c r="A8865" t="s">
        <v>4923</v>
      </c>
      <c r="B8865" t="s">
        <v>14226</v>
      </c>
      <c r="C8865">
        <f>VLOOKUP(B8865,'[1]Main Sheet'!$A:$C,3,0)</f>
        <v>405</v>
      </c>
      <c r="D8865" t="str">
        <f>IF(COUNTIF(KIT!$A:$A,A8865)&gt;0,"Yes","No")</f>
        <v>Yes</v>
      </c>
      <c r="E8865" t="s">
        <v>14391</v>
      </c>
    </row>
    <row r="8866" spans="1:5" x14ac:dyDescent="0.25">
      <c r="A8866" t="s">
        <v>4923</v>
      </c>
      <c r="B8866" t="s">
        <v>14332</v>
      </c>
      <c r="C8866" t="e">
        <f>VLOOKUP(B8866,'[1]Main Sheet'!$A:$C,3,0)</f>
        <v>#N/A</v>
      </c>
      <c r="D8866" t="str">
        <f>IF(COUNTIF(KIT!$A:$A,A8866)&gt;0,"Yes","No")</f>
        <v>Yes</v>
      </c>
      <c r="E8866" t="s">
        <v>14391</v>
      </c>
    </row>
    <row r="8867" spans="1:5" x14ac:dyDescent="0.25">
      <c r="A8867" t="s">
        <v>4925</v>
      </c>
      <c r="B8867" t="s">
        <v>13148</v>
      </c>
      <c r="C8867">
        <f>VLOOKUP(B8867,'[1]Main Sheet'!$A:$C,3,0)</f>
        <v>334.17</v>
      </c>
      <c r="D8867" t="str">
        <f>IF(COUNTIF(KIT!$A:$A,A8867)&gt;0,"Yes","No")</f>
        <v>Yes</v>
      </c>
      <c r="E8867" t="s">
        <v>14391</v>
      </c>
    </row>
    <row r="8868" spans="1:5" x14ac:dyDescent="0.25">
      <c r="A8868" t="s">
        <v>4925</v>
      </c>
      <c r="B8868" t="s">
        <v>14332</v>
      </c>
      <c r="C8868" t="e">
        <f>VLOOKUP(B8868,'[1]Main Sheet'!$A:$C,3,0)</f>
        <v>#N/A</v>
      </c>
      <c r="D8868" t="str">
        <f>IF(COUNTIF(KIT!$A:$A,A8868)&gt;0,"Yes","No")</f>
        <v>Yes</v>
      </c>
      <c r="E8868" t="s">
        <v>14391</v>
      </c>
    </row>
    <row r="8869" spans="1:5" x14ac:dyDescent="0.25">
      <c r="A8869" t="s">
        <v>4827</v>
      </c>
      <c r="B8869" t="s">
        <v>13149</v>
      </c>
      <c r="C8869">
        <f>VLOOKUP(B8869,'[1]Main Sheet'!$A:$C,3,0)</f>
        <v>392.5</v>
      </c>
      <c r="D8869" t="str">
        <f>IF(COUNTIF(KIT!$A:$A,A8869)&gt;0,"Yes","No")</f>
        <v>Yes</v>
      </c>
      <c r="E8869" t="s">
        <v>14391</v>
      </c>
    </row>
    <row r="8870" spans="1:5" x14ac:dyDescent="0.25">
      <c r="A8870" t="s">
        <v>4827</v>
      </c>
      <c r="B8870" t="s">
        <v>14333</v>
      </c>
      <c r="C8870">
        <f>VLOOKUP(B8870,'[1]Main Sheet'!$A:$C,3,0)</f>
        <v>77.5</v>
      </c>
      <c r="D8870" t="str">
        <f>IF(COUNTIF(KIT!$A:$A,A8870)&gt;0,"Yes","No")</f>
        <v>Yes</v>
      </c>
      <c r="E8870" t="s">
        <v>14391</v>
      </c>
    </row>
    <row r="8871" spans="1:5" x14ac:dyDescent="0.25">
      <c r="A8871" t="s">
        <v>4829</v>
      </c>
      <c r="B8871" t="s">
        <v>14226</v>
      </c>
      <c r="C8871">
        <f>VLOOKUP(B8871,'[1]Main Sheet'!$A:$C,3,0)</f>
        <v>405</v>
      </c>
      <c r="D8871" t="str">
        <f>IF(COUNTIF(KIT!$A:$A,A8871)&gt;0,"Yes","No")</f>
        <v>Yes</v>
      </c>
      <c r="E8871" t="s">
        <v>14391</v>
      </c>
    </row>
    <row r="8872" spans="1:5" x14ac:dyDescent="0.25">
      <c r="A8872" t="s">
        <v>4829</v>
      </c>
      <c r="B8872" t="s">
        <v>14333</v>
      </c>
      <c r="C8872">
        <f>VLOOKUP(B8872,'[1]Main Sheet'!$A:$C,3,0)</f>
        <v>77.5</v>
      </c>
      <c r="D8872" t="str">
        <f>IF(COUNTIF(KIT!$A:$A,A8872)&gt;0,"Yes","No")</f>
        <v>Yes</v>
      </c>
      <c r="E8872" t="s">
        <v>14391</v>
      </c>
    </row>
    <row r="8873" spans="1:5" x14ac:dyDescent="0.25">
      <c r="A8873" t="s">
        <v>4831</v>
      </c>
      <c r="B8873" t="s">
        <v>13148</v>
      </c>
      <c r="C8873">
        <f>VLOOKUP(B8873,'[1]Main Sheet'!$A:$C,3,0)</f>
        <v>334.17</v>
      </c>
      <c r="D8873" t="str">
        <f>IF(COUNTIF(KIT!$A:$A,A8873)&gt;0,"Yes","No")</f>
        <v>Yes</v>
      </c>
      <c r="E8873" t="s">
        <v>14391</v>
      </c>
    </row>
    <row r="8874" spans="1:5" x14ac:dyDescent="0.25">
      <c r="A8874" t="s">
        <v>4831</v>
      </c>
      <c r="B8874" t="s">
        <v>14333</v>
      </c>
      <c r="C8874">
        <f>VLOOKUP(B8874,'[1]Main Sheet'!$A:$C,3,0)</f>
        <v>77.5</v>
      </c>
      <c r="D8874" t="str">
        <f>IF(COUNTIF(KIT!$A:$A,A8874)&gt;0,"Yes","No")</f>
        <v>Yes</v>
      </c>
      <c r="E8874" t="s">
        <v>14391</v>
      </c>
    </row>
    <row r="8875" spans="1:5" x14ac:dyDescent="0.25">
      <c r="A8875" t="s">
        <v>4927</v>
      </c>
      <c r="B8875" t="s">
        <v>13149</v>
      </c>
      <c r="C8875">
        <f>VLOOKUP(B8875,'[1]Main Sheet'!$A:$C,3,0)</f>
        <v>392.5</v>
      </c>
      <c r="D8875" t="str">
        <f>IF(COUNTIF(KIT!$A:$A,A8875)&gt;0,"Yes","No")</f>
        <v>Yes</v>
      </c>
      <c r="E8875" t="s">
        <v>14391</v>
      </c>
    </row>
    <row r="8876" spans="1:5" x14ac:dyDescent="0.25">
      <c r="A8876" t="s">
        <v>4927</v>
      </c>
      <c r="B8876" t="s">
        <v>14334</v>
      </c>
      <c r="C8876">
        <f>VLOOKUP(B8876,'[1]Main Sheet'!$A:$C,3,0)</f>
        <v>74.17</v>
      </c>
      <c r="D8876" t="str">
        <f>IF(COUNTIF(KIT!$A:$A,A8876)&gt;0,"Yes","No")</f>
        <v>Yes</v>
      </c>
      <c r="E8876" t="s">
        <v>14391</v>
      </c>
    </row>
    <row r="8877" spans="1:5" x14ac:dyDescent="0.25">
      <c r="A8877" t="s">
        <v>4929</v>
      </c>
      <c r="B8877" t="s">
        <v>14226</v>
      </c>
      <c r="C8877">
        <f>VLOOKUP(B8877,'[1]Main Sheet'!$A:$C,3,0)</f>
        <v>405</v>
      </c>
      <c r="D8877" t="str">
        <f>IF(COUNTIF(KIT!$A:$A,A8877)&gt;0,"Yes","No")</f>
        <v>Yes</v>
      </c>
      <c r="E8877" t="s">
        <v>14391</v>
      </c>
    </row>
    <row r="8878" spans="1:5" x14ac:dyDescent="0.25">
      <c r="A8878" t="s">
        <v>4929</v>
      </c>
      <c r="B8878" t="s">
        <v>14334</v>
      </c>
      <c r="C8878">
        <f>VLOOKUP(B8878,'[1]Main Sheet'!$A:$C,3,0)</f>
        <v>74.17</v>
      </c>
      <c r="D8878" t="str">
        <f>IF(COUNTIF(KIT!$A:$A,A8878)&gt;0,"Yes","No")</f>
        <v>Yes</v>
      </c>
      <c r="E8878" t="s">
        <v>14391</v>
      </c>
    </row>
    <row r="8879" spans="1:5" x14ac:dyDescent="0.25">
      <c r="A8879" t="s">
        <v>4931</v>
      </c>
      <c r="B8879" t="s">
        <v>13148</v>
      </c>
      <c r="C8879">
        <f>VLOOKUP(B8879,'[1]Main Sheet'!$A:$C,3,0)</f>
        <v>334.17</v>
      </c>
      <c r="D8879" t="str">
        <f>IF(COUNTIF(KIT!$A:$A,A8879)&gt;0,"Yes","No")</f>
        <v>Yes</v>
      </c>
      <c r="E8879" t="s">
        <v>14391</v>
      </c>
    </row>
    <row r="8880" spans="1:5" x14ac:dyDescent="0.25">
      <c r="A8880" t="s">
        <v>4931</v>
      </c>
      <c r="B8880" t="s">
        <v>14334</v>
      </c>
      <c r="C8880">
        <f>VLOOKUP(B8880,'[1]Main Sheet'!$A:$C,3,0)</f>
        <v>74.17</v>
      </c>
      <c r="D8880" t="str">
        <f>IF(COUNTIF(KIT!$A:$A,A8880)&gt;0,"Yes","No")</f>
        <v>Yes</v>
      </c>
      <c r="E8880" t="s">
        <v>14391</v>
      </c>
    </row>
    <row r="8881" spans="1:5" x14ac:dyDescent="0.25">
      <c r="A8881" t="s">
        <v>5233</v>
      </c>
      <c r="B8881" t="s">
        <v>13157</v>
      </c>
      <c r="C8881">
        <f>VLOOKUP(B8881,'[1]Main Sheet'!$A:$C,3,0)</f>
        <v>424.17</v>
      </c>
      <c r="D8881" t="str">
        <f>IF(COUNTIF(KIT!$A:$A,A8881)&gt;0,"Yes","No")</f>
        <v>Yes</v>
      </c>
      <c r="E8881" t="s">
        <v>14391</v>
      </c>
    </row>
    <row r="8882" spans="1:5" x14ac:dyDescent="0.25">
      <c r="A8882" t="s">
        <v>5233</v>
      </c>
      <c r="B8882" t="s">
        <v>14331</v>
      </c>
      <c r="C8882" t="e">
        <f>VLOOKUP(B8882,'[1]Main Sheet'!$A:$C,3,0)</f>
        <v>#N/A</v>
      </c>
      <c r="D8882" t="str">
        <f>IF(COUNTIF(KIT!$A:$A,A8882)&gt;0,"Yes","No")</f>
        <v>Yes</v>
      </c>
      <c r="E8882" t="s">
        <v>14391</v>
      </c>
    </row>
    <row r="8883" spans="1:5" x14ac:dyDescent="0.25">
      <c r="A8883" t="s">
        <v>5235</v>
      </c>
      <c r="B8883" t="s">
        <v>14230</v>
      </c>
      <c r="C8883">
        <f>VLOOKUP(B8883,'[1]Main Sheet'!$A:$C,3,0)</f>
        <v>437.5</v>
      </c>
      <c r="D8883" t="str">
        <f>IF(COUNTIF(KIT!$A:$A,A8883)&gt;0,"Yes","No")</f>
        <v>Yes</v>
      </c>
      <c r="E8883" t="s">
        <v>14391</v>
      </c>
    </row>
    <row r="8884" spans="1:5" x14ac:dyDescent="0.25">
      <c r="A8884" t="s">
        <v>5235</v>
      </c>
      <c r="B8884" t="s">
        <v>14331</v>
      </c>
      <c r="C8884" t="e">
        <f>VLOOKUP(B8884,'[1]Main Sheet'!$A:$C,3,0)</f>
        <v>#N/A</v>
      </c>
      <c r="D8884" t="str">
        <f>IF(COUNTIF(KIT!$A:$A,A8884)&gt;0,"Yes","No")</f>
        <v>Yes</v>
      </c>
      <c r="E8884" t="s">
        <v>14391</v>
      </c>
    </row>
    <row r="8885" spans="1:5" x14ac:dyDescent="0.25">
      <c r="A8885" t="s">
        <v>5237</v>
      </c>
      <c r="B8885" t="s">
        <v>13156</v>
      </c>
      <c r="C8885">
        <f>VLOOKUP(B8885,'[1]Main Sheet'!$A:$C,3,0)</f>
        <v>360</v>
      </c>
      <c r="D8885" t="str">
        <f>IF(COUNTIF(KIT!$A:$A,A8885)&gt;0,"Yes","No")</f>
        <v>Yes</v>
      </c>
      <c r="E8885" t="s">
        <v>14391</v>
      </c>
    </row>
    <row r="8886" spans="1:5" x14ac:dyDescent="0.25">
      <c r="A8886" t="s">
        <v>5237</v>
      </c>
      <c r="B8886" t="s">
        <v>14331</v>
      </c>
      <c r="C8886" t="e">
        <f>VLOOKUP(B8886,'[1]Main Sheet'!$A:$C,3,0)</f>
        <v>#N/A</v>
      </c>
      <c r="D8886" t="str">
        <f>IF(COUNTIF(KIT!$A:$A,A8886)&gt;0,"Yes","No")</f>
        <v>Yes</v>
      </c>
      <c r="E8886" t="s">
        <v>14391</v>
      </c>
    </row>
    <row r="8887" spans="1:5" x14ac:dyDescent="0.25">
      <c r="A8887" t="s">
        <v>5113</v>
      </c>
      <c r="B8887" t="s">
        <v>13157</v>
      </c>
      <c r="C8887">
        <f>VLOOKUP(B8887,'[1]Main Sheet'!$A:$C,3,0)</f>
        <v>424.17</v>
      </c>
      <c r="D8887" t="str">
        <f>IF(COUNTIF(KIT!$A:$A,A8887)&gt;0,"Yes","No")</f>
        <v>Yes</v>
      </c>
      <c r="E8887" t="s">
        <v>14391</v>
      </c>
    </row>
    <row r="8888" spans="1:5" x14ac:dyDescent="0.25">
      <c r="A8888" t="s">
        <v>5113</v>
      </c>
      <c r="B8888" t="s">
        <v>14332</v>
      </c>
      <c r="C8888" t="e">
        <f>VLOOKUP(B8888,'[1]Main Sheet'!$A:$C,3,0)</f>
        <v>#N/A</v>
      </c>
      <c r="D8888" t="str">
        <f>IF(COUNTIF(KIT!$A:$A,A8888)&gt;0,"Yes","No")</f>
        <v>Yes</v>
      </c>
      <c r="E8888" t="s">
        <v>14391</v>
      </c>
    </row>
    <row r="8889" spans="1:5" x14ac:dyDescent="0.25">
      <c r="A8889" t="s">
        <v>5115</v>
      </c>
      <c r="B8889" t="s">
        <v>14230</v>
      </c>
      <c r="C8889">
        <f>VLOOKUP(B8889,'[1]Main Sheet'!$A:$C,3,0)</f>
        <v>437.5</v>
      </c>
      <c r="D8889" t="str">
        <f>IF(COUNTIF(KIT!$A:$A,A8889)&gt;0,"Yes","No")</f>
        <v>Yes</v>
      </c>
      <c r="E8889" t="s">
        <v>14391</v>
      </c>
    </row>
    <row r="8890" spans="1:5" x14ac:dyDescent="0.25">
      <c r="A8890" t="s">
        <v>5115</v>
      </c>
      <c r="B8890" t="s">
        <v>14332</v>
      </c>
      <c r="C8890" t="e">
        <f>VLOOKUP(B8890,'[1]Main Sheet'!$A:$C,3,0)</f>
        <v>#N/A</v>
      </c>
      <c r="D8890" t="str">
        <f>IF(COUNTIF(KIT!$A:$A,A8890)&gt;0,"Yes","No")</f>
        <v>Yes</v>
      </c>
      <c r="E8890" t="s">
        <v>14391</v>
      </c>
    </row>
    <row r="8891" spans="1:5" x14ac:dyDescent="0.25">
      <c r="A8891" t="s">
        <v>5117</v>
      </c>
      <c r="B8891" t="s">
        <v>13156</v>
      </c>
      <c r="C8891">
        <f>VLOOKUP(B8891,'[1]Main Sheet'!$A:$C,3,0)</f>
        <v>360</v>
      </c>
      <c r="D8891" t="str">
        <f>IF(COUNTIF(KIT!$A:$A,A8891)&gt;0,"Yes","No")</f>
        <v>Yes</v>
      </c>
      <c r="E8891" t="s">
        <v>14391</v>
      </c>
    </row>
    <row r="8892" spans="1:5" x14ac:dyDescent="0.25">
      <c r="A8892" t="s">
        <v>5117</v>
      </c>
      <c r="B8892" t="s">
        <v>14332</v>
      </c>
      <c r="C8892" t="e">
        <f>VLOOKUP(B8892,'[1]Main Sheet'!$A:$C,3,0)</f>
        <v>#N/A</v>
      </c>
      <c r="D8892" t="str">
        <f>IF(COUNTIF(KIT!$A:$A,A8892)&gt;0,"Yes","No")</f>
        <v>Yes</v>
      </c>
      <c r="E8892" t="s">
        <v>14391</v>
      </c>
    </row>
    <row r="8893" spans="1:5" x14ac:dyDescent="0.25">
      <c r="A8893" t="s">
        <v>4995</v>
      </c>
      <c r="B8893" t="s">
        <v>13157</v>
      </c>
      <c r="C8893">
        <f>VLOOKUP(B8893,'[1]Main Sheet'!$A:$C,3,0)</f>
        <v>424.17</v>
      </c>
      <c r="D8893" t="str">
        <f>IF(COUNTIF(KIT!$A:$A,A8893)&gt;0,"Yes","No")</f>
        <v>Yes</v>
      </c>
      <c r="E8893" t="s">
        <v>14391</v>
      </c>
    </row>
    <row r="8894" spans="1:5" x14ac:dyDescent="0.25">
      <c r="A8894" t="s">
        <v>4995</v>
      </c>
      <c r="B8894" t="s">
        <v>14333</v>
      </c>
      <c r="C8894">
        <f>VLOOKUP(B8894,'[1]Main Sheet'!$A:$C,3,0)</f>
        <v>77.5</v>
      </c>
      <c r="D8894" t="str">
        <f>IF(COUNTIF(KIT!$A:$A,A8894)&gt;0,"Yes","No")</f>
        <v>Yes</v>
      </c>
      <c r="E8894" t="s">
        <v>14391</v>
      </c>
    </row>
    <row r="8895" spans="1:5" x14ac:dyDescent="0.25">
      <c r="A8895" t="s">
        <v>4997</v>
      </c>
      <c r="B8895" t="s">
        <v>14230</v>
      </c>
      <c r="C8895">
        <f>VLOOKUP(B8895,'[1]Main Sheet'!$A:$C,3,0)</f>
        <v>437.5</v>
      </c>
      <c r="D8895" t="str">
        <f>IF(COUNTIF(KIT!$A:$A,A8895)&gt;0,"Yes","No")</f>
        <v>Yes</v>
      </c>
      <c r="E8895" t="s">
        <v>14391</v>
      </c>
    </row>
    <row r="8896" spans="1:5" x14ac:dyDescent="0.25">
      <c r="A8896" t="s">
        <v>4997</v>
      </c>
      <c r="B8896" t="s">
        <v>14333</v>
      </c>
      <c r="C8896">
        <f>VLOOKUP(B8896,'[1]Main Sheet'!$A:$C,3,0)</f>
        <v>77.5</v>
      </c>
      <c r="D8896" t="str">
        <f>IF(COUNTIF(KIT!$A:$A,A8896)&gt;0,"Yes","No")</f>
        <v>Yes</v>
      </c>
      <c r="E8896" t="s">
        <v>14391</v>
      </c>
    </row>
    <row r="8897" spans="1:5" x14ac:dyDescent="0.25">
      <c r="A8897" t="s">
        <v>4999</v>
      </c>
      <c r="B8897" t="s">
        <v>13156</v>
      </c>
      <c r="C8897">
        <f>VLOOKUP(B8897,'[1]Main Sheet'!$A:$C,3,0)</f>
        <v>360</v>
      </c>
      <c r="D8897" t="str">
        <f>IF(COUNTIF(KIT!$A:$A,A8897)&gt;0,"Yes","No")</f>
        <v>Yes</v>
      </c>
      <c r="E8897" t="s">
        <v>14391</v>
      </c>
    </row>
    <row r="8898" spans="1:5" x14ac:dyDescent="0.25">
      <c r="A8898" t="s">
        <v>4999</v>
      </c>
      <c r="B8898" t="s">
        <v>14333</v>
      </c>
      <c r="C8898">
        <f>VLOOKUP(B8898,'[1]Main Sheet'!$A:$C,3,0)</f>
        <v>77.5</v>
      </c>
      <c r="D8898" t="str">
        <f>IF(COUNTIF(KIT!$A:$A,A8898)&gt;0,"Yes","No")</f>
        <v>Yes</v>
      </c>
      <c r="E8898" t="s">
        <v>14391</v>
      </c>
    </row>
    <row r="8899" spans="1:5" x14ac:dyDescent="0.25">
      <c r="A8899" t="s">
        <v>5119</v>
      </c>
      <c r="B8899" t="s">
        <v>13157</v>
      </c>
      <c r="C8899">
        <f>VLOOKUP(B8899,'[1]Main Sheet'!$A:$C,3,0)</f>
        <v>424.17</v>
      </c>
      <c r="D8899" t="str">
        <f>IF(COUNTIF(KIT!$A:$A,A8899)&gt;0,"Yes","No")</f>
        <v>Yes</v>
      </c>
      <c r="E8899" t="s">
        <v>14391</v>
      </c>
    </row>
    <row r="8900" spans="1:5" x14ac:dyDescent="0.25">
      <c r="A8900" t="s">
        <v>5119</v>
      </c>
      <c r="B8900" t="s">
        <v>14334</v>
      </c>
      <c r="C8900">
        <f>VLOOKUP(B8900,'[1]Main Sheet'!$A:$C,3,0)</f>
        <v>74.17</v>
      </c>
      <c r="D8900" t="str">
        <f>IF(COUNTIF(KIT!$A:$A,A8900)&gt;0,"Yes","No")</f>
        <v>Yes</v>
      </c>
      <c r="E8900" t="s">
        <v>14391</v>
      </c>
    </row>
    <row r="8901" spans="1:5" x14ac:dyDescent="0.25">
      <c r="A8901" t="s">
        <v>5121</v>
      </c>
      <c r="B8901" t="s">
        <v>14230</v>
      </c>
      <c r="C8901">
        <f>VLOOKUP(B8901,'[1]Main Sheet'!$A:$C,3,0)</f>
        <v>437.5</v>
      </c>
      <c r="D8901" t="str">
        <f>IF(COUNTIF(KIT!$A:$A,A8901)&gt;0,"Yes","No")</f>
        <v>Yes</v>
      </c>
      <c r="E8901" t="s">
        <v>14391</v>
      </c>
    </row>
    <row r="8902" spans="1:5" x14ac:dyDescent="0.25">
      <c r="A8902" t="s">
        <v>5121</v>
      </c>
      <c r="B8902" t="s">
        <v>14334</v>
      </c>
      <c r="C8902">
        <f>VLOOKUP(B8902,'[1]Main Sheet'!$A:$C,3,0)</f>
        <v>74.17</v>
      </c>
      <c r="D8902" t="str">
        <f>IF(COUNTIF(KIT!$A:$A,A8902)&gt;0,"Yes","No")</f>
        <v>Yes</v>
      </c>
      <c r="E8902" t="s">
        <v>14391</v>
      </c>
    </row>
    <row r="8903" spans="1:5" x14ac:dyDescent="0.25">
      <c r="A8903" t="s">
        <v>5123</v>
      </c>
      <c r="B8903" t="s">
        <v>13156</v>
      </c>
      <c r="C8903">
        <f>VLOOKUP(B8903,'[1]Main Sheet'!$A:$C,3,0)</f>
        <v>360</v>
      </c>
      <c r="D8903" t="str">
        <f>IF(COUNTIF(KIT!$A:$A,A8903)&gt;0,"Yes","No")</f>
        <v>Yes</v>
      </c>
      <c r="E8903" t="s">
        <v>14391</v>
      </c>
    </row>
    <row r="8904" spans="1:5" x14ac:dyDescent="0.25">
      <c r="A8904" t="s">
        <v>5123</v>
      </c>
      <c r="B8904" t="s">
        <v>14334</v>
      </c>
      <c r="C8904">
        <f>VLOOKUP(B8904,'[1]Main Sheet'!$A:$C,3,0)</f>
        <v>74.17</v>
      </c>
      <c r="D8904" t="str">
        <f>IF(COUNTIF(KIT!$A:$A,A8904)&gt;0,"Yes","No")</f>
        <v>Yes</v>
      </c>
      <c r="E8904" t="s">
        <v>14391</v>
      </c>
    </row>
    <row r="8905" spans="1:5" x14ac:dyDescent="0.25">
      <c r="A8905" t="s">
        <v>3823</v>
      </c>
      <c r="B8905" t="s">
        <v>14256</v>
      </c>
      <c r="C8905">
        <f>VLOOKUP(B8905,'[1]Main Sheet'!$A:$C,3,0)</f>
        <v>95</v>
      </c>
      <c r="D8905" t="str">
        <f>IF(COUNTIF(KIT!$A:$A,A8905)&gt;0,"Yes","No")</f>
        <v>Yes</v>
      </c>
      <c r="E8905" t="s">
        <v>14391</v>
      </c>
    </row>
    <row r="8906" spans="1:5" x14ac:dyDescent="0.25">
      <c r="A8906" t="s">
        <v>3823</v>
      </c>
      <c r="B8906" t="s">
        <v>14331</v>
      </c>
      <c r="C8906" t="e">
        <f>VLOOKUP(B8906,'[1]Main Sheet'!$A:$C,3,0)</f>
        <v>#N/A</v>
      </c>
      <c r="D8906" t="str">
        <f>IF(COUNTIF(KIT!$A:$A,A8906)&gt;0,"Yes","No")</f>
        <v>Yes</v>
      </c>
      <c r="E8906" t="s">
        <v>14391</v>
      </c>
    </row>
    <row r="8907" spans="1:5" x14ac:dyDescent="0.25">
      <c r="A8907" t="s">
        <v>3825</v>
      </c>
      <c r="B8907" t="s">
        <v>14257</v>
      </c>
      <c r="C8907">
        <f>VLOOKUP(B8907,'[1]Main Sheet'!$A:$C,3,0)</f>
        <v>96.67</v>
      </c>
      <c r="D8907" t="str">
        <f>IF(COUNTIF(KIT!$A:$A,A8907)&gt;0,"Yes","No")</f>
        <v>Yes</v>
      </c>
      <c r="E8907" t="s">
        <v>14391</v>
      </c>
    </row>
    <row r="8908" spans="1:5" x14ac:dyDescent="0.25">
      <c r="A8908" t="s">
        <v>3825</v>
      </c>
      <c r="B8908" t="s">
        <v>14331</v>
      </c>
      <c r="C8908" t="e">
        <f>VLOOKUP(B8908,'[1]Main Sheet'!$A:$C,3,0)</f>
        <v>#N/A</v>
      </c>
      <c r="D8908" t="str">
        <f>IF(COUNTIF(KIT!$A:$A,A8908)&gt;0,"Yes","No")</f>
        <v>Yes</v>
      </c>
      <c r="E8908" t="s">
        <v>14391</v>
      </c>
    </row>
    <row r="8909" spans="1:5" x14ac:dyDescent="0.25">
      <c r="A8909" t="s">
        <v>3827</v>
      </c>
      <c r="B8909" t="s">
        <v>14258</v>
      </c>
      <c r="C8909">
        <f>VLOOKUP(B8909,'[1]Main Sheet'!$A:$C,3,0)</f>
        <v>80.83</v>
      </c>
      <c r="D8909" t="str">
        <f>IF(COUNTIF(KIT!$A:$A,A8909)&gt;0,"Yes","No")</f>
        <v>Yes</v>
      </c>
      <c r="E8909" t="s">
        <v>14391</v>
      </c>
    </row>
    <row r="8910" spans="1:5" x14ac:dyDescent="0.25">
      <c r="A8910" t="s">
        <v>3827</v>
      </c>
      <c r="B8910" t="s">
        <v>14331</v>
      </c>
      <c r="C8910" t="e">
        <f>VLOOKUP(B8910,'[1]Main Sheet'!$A:$C,3,0)</f>
        <v>#N/A</v>
      </c>
      <c r="D8910" t="str">
        <f>IF(COUNTIF(KIT!$A:$A,A8910)&gt;0,"Yes","No")</f>
        <v>Yes</v>
      </c>
      <c r="E8910" t="s">
        <v>14391</v>
      </c>
    </row>
    <row r="8911" spans="1:5" x14ac:dyDescent="0.25">
      <c r="A8911" t="s">
        <v>3793</v>
      </c>
      <c r="B8911" t="s">
        <v>14256</v>
      </c>
      <c r="C8911">
        <f>VLOOKUP(B8911,'[1]Main Sheet'!$A:$C,3,0)</f>
        <v>95</v>
      </c>
      <c r="D8911" t="str">
        <f>IF(COUNTIF(KIT!$A:$A,A8911)&gt;0,"Yes","No")</f>
        <v>Yes</v>
      </c>
      <c r="E8911" t="s">
        <v>14391</v>
      </c>
    </row>
    <row r="8912" spans="1:5" x14ac:dyDescent="0.25">
      <c r="A8912" t="s">
        <v>3793</v>
      </c>
      <c r="B8912" t="s">
        <v>14332</v>
      </c>
      <c r="C8912" t="e">
        <f>VLOOKUP(B8912,'[1]Main Sheet'!$A:$C,3,0)</f>
        <v>#N/A</v>
      </c>
      <c r="D8912" t="str">
        <f>IF(COUNTIF(KIT!$A:$A,A8912)&gt;0,"Yes","No")</f>
        <v>Yes</v>
      </c>
      <c r="E8912" t="s">
        <v>14391</v>
      </c>
    </row>
    <row r="8913" spans="1:5" x14ac:dyDescent="0.25">
      <c r="A8913" t="s">
        <v>3795</v>
      </c>
      <c r="B8913" t="s">
        <v>14257</v>
      </c>
      <c r="C8913">
        <f>VLOOKUP(B8913,'[1]Main Sheet'!$A:$C,3,0)</f>
        <v>96.67</v>
      </c>
      <c r="D8913" t="str">
        <f>IF(COUNTIF(KIT!$A:$A,A8913)&gt;0,"Yes","No")</f>
        <v>Yes</v>
      </c>
      <c r="E8913" t="s">
        <v>14391</v>
      </c>
    </row>
    <row r="8914" spans="1:5" x14ac:dyDescent="0.25">
      <c r="A8914" t="s">
        <v>3795</v>
      </c>
      <c r="B8914" t="s">
        <v>14332</v>
      </c>
      <c r="C8914" t="e">
        <f>VLOOKUP(B8914,'[1]Main Sheet'!$A:$C,3,0)</f>
        <v>#N/A</v>
      </c>
      <c r="D8914" t="str">
        <f>IF(COUNTIF(KIT!$A:$A,A8914)&gt;0,"Yes","No")</f>
        <v>Yes</v>
      </c>
      <c r="E8914" t="s">
        <v>14391</v>
      </c>
    </row>
    <row r="8915" spans="1:5" x14ac:dyDescent="0.25">
      <c r="A8915" t="s">
        <v>3797</v>
      </c>
      <c r="B8915" t="s">
        <v>14258</v>
      </c>
      <c r="C8915">
        <f>VLOOKUP(B8915,'[1]Main Sheet'!$A:$C,3,0)</f>
        <v>80.83</v>
      </c>
      <c r="D8915" t="str">
        <f>IF(COUNTIF(KIT!$A:$A,A8915)&gt;0,"Yes","No")</f>
        <v>Yes</v>
      </c>
      <c r="E8915" t="s">
        <v>14391</v>
      </c>
    </row>
    <row r="8916" spans="1:5" x14ac:dyDescent="0.25">
      <c r="A8916" t="s">
        <v>3797</v>
      </c>
      <c r="B8916" t="s">
        <v>14332</v>
      </c>
      <c r="C8916" t="e">
        <f>VLOOKUP(B8916,'[1]Main Sheet'!$A:$C,3,0)</f>
        <v>#N/A</v>
      </c>
      <c r="D8916" t="str">
        <f>IF(COUNTIF(KIT!$A:$A,A8916)&gt;0,"Yes","No")</f>
        <v>Yes</v>
      </c>
      <c r="E8916" t="s">
        <v>14391</v>
      </c>
    </row>
    <row r="8917" spans="1:5" x14ac:dyDescent="0.25">
      <c r="A8917" t="s">
        <v>3787</v>
      </c>
      <c r="B8917" t="s">
        <v>14256</v>
      </c>
      <c r="C8917">
        <f>VLOOKUP(B8917,'[1]Main Sheet'!$A:$C,3,0)</f>
        <v>95</v>
      </c>
      <c r="D8917" t="str">
        <f>IF(COUNTIF(KIT!$A:$A,A8917)&gt;0,"Yes","No")</f>
        <v>Yes</v>
      </c>
      <c r="E8917" t="s">
        <v>14391</v>
      </c>
    </row>
    <row r="8918" spans="1:5" x14ac:dyDescent="0.25">
      <c r="A8918" t="s">
        <v>3787</v>
      </c>
      <c r="B8918" t="s">
        <v>14333</v>
      </c>
      <c r="C8918">
        <f>VLOOKUP(B8918,'[1]Main Sheet'!$A:$C,3,0)</f>
        <v>77.5</v>
      </c>
      <c r="D8918" t="str">
        <f>IF(COUNTIF(KIT!$A:$A,A8918)&gt;0,"Yes","No")</f>
        <v>Yes</v>
      </c>
      <c r="E8918" t="s">
        <v>14391</v>
      </c>
    </row>
    <row r="8919" spans="1:5" x14ac:dyDescent="0.25">
      <c r="A8919" t="s">
        <v>3789</v>
      </c>
      <c r="B8919" t="s">
        <v>14257</v>
      </c>
      <c r="C8919">
        <f>VLOOKUP(B8919,'[1]Main Sheet'!$A:$C,3,0)</f>
        <v>96.67</v>
      </c>
      <c r="D8919" t="str">
        <f>IF(COUNTIF(KIT!$A:$A,A8919)&gt;0,"Yes","No")</f>
        <v>Yes</v>
      </c>
      <c r="E8919" t="s">
        <v>14391</v>
      </c>
    </row>
    <row r="8920" spans="1:5" x14ac:dyDescent="0.25">
      <c r="A8920" t="s">
        <v>3789</v>
      </c>
      <c r="B8920" t="s">
        <v>14333</v>
      </c>
      <c r="C8920">
        <f>VLOOKUP(B8920,'[1]Main Sheet'!$A:$C,3,0)</f>
        <v>77.5</v>
      </c>
      <c r="D8920" t="str">
        <f>IF(COUNTIF(KIT!$A:$A,A8920)&gt;0,"Yes","No")</f>
        <v>Yes</v>
      </c>
      <c r="E8920" t="s">
        <v>14391</v>
      </c>
    </row>
    <row r="8921" spans="1:5" x14ac:dyDescent="0.25">
      <c r="A8921" t="s">
        <v>3791</v>
      </c>
      <c r="B8921" t="s">
        <v>14258</v>
      </c>
      <c r="C8921">
        <f>VLOOKUP(B8921,'[1]Main Sheet'!$A:$C,3,0)</f>
        <v>80.83</v>
      </c>
      <c r="D8921" t="str">
        <f>IF(COUNTIF(KIT!$A:$A,A8921)&gt;0,"Yes","No")</f>
        <v>Yes</v>
      </c>
      <c r="E8921" t="s">
        <v>14391</v>
      </c>
    </row>
    <row r="8922" spans="1:5" x14ac:dyDescent="0.25">
      <c r="A8922" t="s">
        <v>3791</v>
      </c>
      <c r="B8922" t="s">
        <v>14333</v>
      </c>
      <c r="C8922">
        <f>VLOOKUP(B8922,'[1]Main Sheet'!$A:$C,3,0)</f>
        <v>77.5</v>
      </c>
      <c r="D8922" t="str">
        <f>IF(COUNTIF(KIT!$A:$A,A8922)&gt;0,"Yes","No")</f>
        <v>Yes</v>
      </c>
      <c r="E8922" t="s">
        <v>14391</v>
      </c>
    </row>
    <row r="8923" spans="1:5" x14ac:dyDescent="0.25">
      <c r="A8923" t="s">
        <v>3799</v>
      </c>
      <c r="B8923" t="s">
        <v>14256</v>
      </c>
      <c r="C8923">
        <f>VLOOKUP(B8923,'[1]Main Sheet'!$A:$C,3,0)</f>
        <v>95</v>
      </c>
      <c r="D8923" t="str">
        <f>IF(COUNTIF(KIT!$A:$A,A8923)&gt;0,"Yes","No")</f>
        <v>Yes</v>
      </c>
      <c r="E8923" t="s">
        <v>14391</v>
      </c>
    </row>
    <row r="8924" spans="1:5" x14ac:dyDescent="0.25">
      <c r="A8924" t="s">
        <v>3799</v>
      </c>
      <c r="B8924" t="s">
        <v>14334</v>
      </c>
      <c r="C8924">
        <f>VLOOKUP(B8924,'[1]Main Sheet'!$A:$C,3,0)</f>
        <v>74.17</v>
      </c>
      <c r="D8924" t="str">
        <f>IF(COUNTIF(KIT!$A:$A,A8924)&gt;0,"Yes","No")</f>
        <v>Yes</v>
      </c>
      <c r="E8924" t="s">
        <v>14391</v>
      </c>
    </row>
    <row r="8925" spans="1:5" x14ac:dyDescent="0.25">
      <c r="A8925" t="s">
        <v>3801</v>
      </c>
      <c r="B8925" t="s">
        <v>14257</v>
      </c>
      <c r="C8925">
        <f>VLOOKUP(B8925,'[1]Main Sheet'!$A:$C,3,0)</f>
        <v>96.67</v>
      </c>
      <c r="D8925" t="str">
        <f>IF(COUNTIF(KIT!$A:$A,A8925)&gt;0,"Yes","No")</f>
        <v>Yes</v>
      </c>
      <c r="E8925" t="s">
        <v>14391</v>
      </c>
    </row>
    <row r="8926" spans="1:5" x14ac:dyDescent="0.25">
      <c r="A8926" t="s">
        <v>3801</v>
      </c>
      <c r="B8926" t="s">
        <v>14334</v>
      </c>
      <c r="C8926">
        <f>VLOOKUP(B8926,'[1]Main Sheet'!$A:$C,3,0)</f>
        <v>74.17</v>
      </c>
      <c r="D8926" t="str">
        <f>IF(COUNTIF(KIT!$A:$A,A8926)&gt;0,"Yes","No")</f>
        <v>Yes</v>
      </c>
      <c r="E8926" t="s">
        <v>14391</v>
      </c>
    </row>
    <row r="8927" spans="1:5" x14ac:dyDescent="0.25">
      <c r="A8927" t="s">
        <v>3803</v>
      </c>
      <c r="B8927" t="s">
        <v>14258</v>
      </c>
      <c r="C8927">
        <f>VLOOKUP(B8927,'[1]Main Sheet'!$A:$C,3,0)</f>
        <v>80.83</v>
      </c>
      <c r="D8927" t="str">
        <f>IF(COUNTIF(KIT!$A:$A,A8927)&gt;0,"Yes","No")</f>
        <v>Yes</v>
      </c>
      <c r="E8927" t="s">
        <v>14391</v>
      </c>
    </row>
    <row r="8928" spans="1:5" x14ac:dyDescent="0.25">
      <c r="A8928" t="s">
        <v>3803</v>
      </c>
      <c r="B8928" t="s">
        <v>14334</v>
      </c>
      <c r="C8928">
        <f>VLOOKUP(B8928,'[1]Main Sheet'!$A:$C,3,0)</f>
        <v>74.17</v>
      </c>
      <c r="D8928" t="str">
        <f>IF(COUNTIF(KIT!$A:$A,A8928)&gt;0,"Yes","No")</f>
        <v>Yes</v>
      </c>
      <c r="E8928" t="s">
        <v>14391</v>
      </c>
    </row>
    <row r="8929" spans="1:5" x14ac:dyDescent="0.25">
      <c r="A8929" t="s">
        <v>4243</v>
      </c>
      <c r="B8929" t="s">
        <v>14262</v>
      </c>
      <c r="C8929">
        <f>VLOOKUP(B8929,'[1]Main Sheet'!$A:$C,3,0)</f>
        <v>275</v>
      </c>
      <c r="D8929" t="str">
        <f>IF(COUNTIF(KIT!$A:$A,A8929)&gt;0,"Yes","No")</f>
        <v>Yes</v>
      </c>
      <c r="E8929" t="s">
        <v>14391</v>
      </c>
    </row>
    <row r="8930" spans="1:5" x14ac:dyDescent="0.25">
      <c r="A8930" t="s">
        <v>4243</v>
      </c>
      <c r="B8930" t="s">
        <v>14331</v>
      </c>
      <c r="C8930" t="e">
        <f>VLOOKUP(B8930,'[1]Main Sheet'!$A:$C,3,0)</f>
        <v>#N/A</v>
      </c>
      <c r="D8930" t="str">
        <f>IF(COUNTIF(KIT!$A:$A,A8930)&gt;0,"Yes","No")</f>
        <v>Yes</v>
      </c>
      <c r="E8930" t="s">
        <v>14391</v>
      </c>
    </row>
    <row r="8931" spans="1:5" x14ac:dyDescent="0.25">
      <c r="A8931" t="s">
        <v>4245</v>
      </c>
      <c r="B8931" t="s">
        <v>14263</v>
      </c>
      <c r="C8931">
        <f>VLOOKUP(B8931,'[1]Main Sheet'!$A:$C,3,0)</f>
        <v>282.5</v>
      </c>
      <c r="D8931" t="str">
        <f>IF(COUNTIF(KIT!$A:$A,A8931)&gt;0,"Yes","No")</f>
        <v>Yes</v>
      </c>
      <c r="E8931" t="s">
        <v>14391</v>
      </c>
    </row>
    <row r="8932" spans="1:5" x14ac:dyDescent="0.25">
      <c r="A8932" t="s">
        <v>4245</v>
      </c>
      <c r="B8932" t="s">
        <v>14331</v>
      </c>
      <c r="C8932" t="e">
        <f>VLOOKUP(B8932,'[1]Main Sheet'!$A:$C,3,0)</f>
        <v>#N/A</v>
      </c>
      <c r="D8932" t="str">
        <f>IF(COUNTIF(KIT!$A:$A,A8932)&gt;0,"Yes","No")</f>
        <v>Yes</v>
      </c>
      <c r="E8932" t="s">
        <v>14391</v>
      </c>
    </row>
    <row r="8933" spans="1:5" x14ac:dyDescent="0.25">
      <c r="A8933" t="s">
        <v>4247</v>
      </c>
      <c r="B8933" t="s">
        <v>14264</v>
      </c>
      <c r="C8933" t="e">
        <f>VLOOKUP(B8933,'[1]Main Sheet'!$A:$C,3,0)</f>
        <v>#N/A</v>
      </c>
      <c r="D8933" t="str">
        <f>IF(COUNTIF(KIT!$A:$A,A8933)&gt;0,"Yes","No")</f>
        <v>Yes</v>
      </c>
      <c r="E8933" t="s">
        <v>14391</v>
      </c>
    </row>
    <row r="8934" spans="1:5" x14ac:dyDescent="0.25">
      <c r="A8934" t="s">
        <v>4247</v>
      </c>
      <c r="B8934" t="s">
        <v>14331</v>
      </c>
      <c r="C8934" t="e">
        <f>VLOOKUP(B8934,'[1]Main Sheet'!$A:$C,3,0)</f>
        <v>#N/A</v>
      </c>
      <c r="D8934" t="str">
        <f>IF(COUNTIF(KIT!$A:$A,A8934)&gt;0,"Yes","No")</f>
        <v>Yes</v>
      </c>
      <c r="E8934" t="s">
        <v>14391</v>
      </c>
    </row>
    <row r="8935" spans="1:5" x14ac:dyDescent="0.25">
      <c r="A8935" t="s">
        <v>4143</v>
      </c>
      <c r="B8935" t="s">
        <v>14262</v>
      </c>
      <c r="C8935">
        <f>VLOOKUP(B8935,'[1]Main Sheet'!$A:$C,3,0)</f>
        <v>275</v>
      </c>
      <c r="D8935" t="str">
        <f>IF(COUNTIF(KIT!$A:$A,A8935)&gt;0,"Yes","No")</f>
        <v>Yes</v>
      </c>
      <c r="E8935" t="s">
        <v>14391</v>
      </c>
    </row>
    <row r="8936" spans="1:5" x14ac:dyDescent="0.25">
      <c r="A8936" t="s">
        <v>4143</v>
      </c>
      <c r="B8936" t="s">
        <v>14332</v>
      </c>
      <c r="C8936" t="e">
        <f>VLOOKUP(B8936,'[1]Main Sheet'!$A:$C,3,0)</f>
        <v>#N/A</v>
      </c>
      <c r="D8936" t="str">
        <f>IF(COUNTIF(KIT!$A:$A,A8936)&gt;0,"Yes","No")</f>
        <v>Yes</v>
      </c>
      <c r="E8936" t="s">
        <v>14391</v>
      </c>
    </row>
    <row r="8937" spans="1:5" x14ac:dyDescent="0.25">
      <c r="A8937" t="s">
        <v>4145</v>
      </c>
      <c r="B8937" t="s">
        <v>14263</v>
      </c>
      <c r="C8937">
        <f>VLOOKUP(B8937,'[1]Main Sheet'!$A:$C,3,0)</f>
        <v>282.5</v>
      </c>
      <c r="D8937" t="str">
        <f>IF(COUNTIF(KIT!$A:$A,A8937)&gt;0,"Yes","No")</f>
        <v>Yes</v>
      </c>
      <c r="E8937" t="s">
        <v>14391</v>
      </c>
    </row>
    <row r="8938" spans="1:5" x14ac:dyDescent="0.25">
      <c r="A8938" t="s">
        <v>4145</v>
      </c>
      <c r="B8938" t="s">
        <v>14332</v>
      </c>
      <c r="C8938" t="e">
        <f>VLOOKUP(B8938,'[1]Main Sheet'!$A:$C,3,0)</f>
        <v>#N/A</v>
      </c>
      <c r="D8938" t="str">
        <f>IF(COUNTIF(KIT!$A:$A,A8938)&gt;0,"Yes","No")</f>
        <v>Yes</v>
      </c>
      <c r="E8938" t="s">
        <v>14391</v>
      </c>
    </row>
    <row r="8939" spans="1:5" x14ac:dyDescent="0.25">
      <c r="A8939" t="s">
        <v>4147</v>
      </c>
      <c r="B8939" t="s">
        <v>14264</v>
      </c>
      <c r="C8939" t="e">
        <f>VLOOKUP(B8939,'[1]Main Sheet'!$A:$C,3,0)</f>
        <v>#N/A</v>
      </c>
      <c r="D8939" t="str">
        <f>IF(COUNTIF(KIT!$A:$A,A8939)&gt;0,"Yes","No")</f>
        <v>Yes</v>
      </c>
      <c r="E8939" t="s">
        <v>14391</v>
      </c>
    </row>
    <row r="8940" spans="1:5" x14ac:dyDescent="0.25">
      <c r="A8940" t="s">
        <v>4147</v>
      </c>
      <c r="B8940" t="s">
        <v>14332</v>
      </c>
      <c r="C8940" t="e">
        <f>VLOOKUP(B8940,'[1]Main Sheet'!$A:$C,3,0)</f>
        <v>#N/A</v>
      </c>
      <c r="D8940" t="str">
        <f>IF(COUNTIF(KIT!$A:$A,A8940)&gt;0,"Yes","No")</f>
        <v>Yes</v>
      </c>
      <c r="E8940" t="s">
        <v>14391</v>
      </c>
    </row>
    <row r="8941" spans="1:5" x14ac:dyDescent="0.25">
      <c r="A8941" t="s">
        <v>4059</v>
      </c>
      <c r="B8941" t="s">
        <v>14262</v>
      </c>
      <c r="C8941">
        <f>VLOOKUP(B8941,'[1]Main Sheet'!$A:$C,3,0)</f>
        <v>275</v>
      </c>
      <c r="D8941" t="str">
        <f>IF(COUNTIF(KIT!$A:$A,A8941)&gt;0,"Yes","No")</f>
        <v>Yes</v>
      </c>
      <c r="E8941" t="s">
        <v>14391</v>
      </c>
    </row>
    <row r="8942" spans="1:5" x14ac:dyDescent="0.25">
      <c r="A8942" t="s">
        <v>4059</v>
      </c>
      <c r="B8942" t="s">
        <v>14333</v>
      </c>
      <c r="C8942">
        <f>VLOOKUP(B8942,'[1]Main Sheet'!$A:$C,3,0)</f>
        <v>77.5</v>
      </c>
      <c r="D8942" t="str">
        <f>IF(COUNTIF(KIT!$A:$A,A8942)&gt;0,"Yes","No")</f>
        <v>Yes</v>
      </c>
      <c r="E8942" t="s">
        <v>14391</v>
      </c>
    </row>
    <row r="8943" spans="1:5" x14ac:dyDescent="0.25">
      <c r="A8943" t="s">
        <v>4061</v>
      </c>
      <c r="B8943" t="s">
        <v>14263</v>
      </c>
      <c r="C8943">
        <f>VLOOKUP(B8943,'[1]Main Sheet'!$A:$C,3,0)</f>
        <v>282.5</v>
      </c>
      <c r="D8943" t="str">
        <f>IF(COUNTIF(KIT!$A:$A,A8943)&gt;0,"Yes","No")</f>
        <v>Yes</v>
      </c>
      <c r="E8943" t="s">
        <v>14391</v>
      </c>
    </row>
    <row r="8944" spans="1:5" x14ac:dyDescent="0.25">
      <c r="A8944" t="s">
        <v>4061</v>
      </c>
      <c r="B8944" t="s">
        <v>14333</v>
      </c>
      <c r="C8944">
        <f>VLOOKUP(B8944,'[1]Main Sheet'!$A:$C,3,0)</f>
        <v>77.5</v>
      </c>
      <c r="D8944" t="str">
        <f>IF(COUNTIF(KIT!$A:$A,A8944)&gt;0,"Yes","No")</f>
        <v>Yes</v>
      </c>
      <c r="E8944" t="s">
        <v>14391</v>
      </c>
    </row>
    <row r="8945" spans="1:5" x14ac:dyDescent="0.25">
      <c r="A8945" t="s">
        <v>4063</v>
      </c>
      <c r="B8945" t="s">
        <v>14264</v>
      </c>
      <c r="C8945" t="e">
        <f>VLOOKUP(B8945,'[1]Main Sheet'!$A:$C,3,0)</f>
        <v>#N/A</v>
      </c>
      <c r="D8945" t="str">
        <f>IF(COUNTIF(KIT!$A:$A,A8945)&gt;0,"Yes","No")</f>
        <v>Yes</v>
      </c>
      <c r="E8945" t="s">
        <v>14391</v>
      </c>
    </row>
    <row r="8946" spans="1:5" x14ac:dyDescent="0.25">
      <c r="A8946" t="s">
        <v>4063</v>
      </c>
      <c r="B8946" t="s">
        <v>14333</v>
      </c>
      <c r="C8946">
        <f>VLOOKUP(B8946,'[1]Main Sheet'!$A:$C,3,0)</f>
        <v>77.5</v>
      </c>
      <c r="D8946" t="str">
        <f>IF(COUNTIF(KIT!$A:$A,A8946)&gt;0,"Yes","No")</f>
        <v>Yes</v>
      </c>
      <c r="E8946" t="s">
        <v>14391</v>
      </c>
    </row>
    <row r="8947" spans="1:5" x14ac:dyDescent="0.25">
      <c r="A8947" t="s">
        <v>4149</v>
      </c>
      <c r="B8947" t="s">
        <v>14262</v>
      </c>
      <c r="C8947">
        <f>VLOOKUP(B8947,'[1]Main Sheet'!$A:$C,3,0)</f>
        <v>275</v>
      </c>
      <c r="D8947" t="str">
        <f>IF(COUNTIF(KIT!$A:$A,A8947)&gt;0,"Yes","No")</f>
        <v>Yes</v>
      </c>
      <c r="E8947" t="s">
        <v>14391</v>
      </c>
    </row>
    <row r="8948" spans="1:5" x14ac:dyDescent="0.25">
      <c r="A8948" t="s">
        <v>4149</v>
      </c>
      <c r="B8948" t="s">
        <v>14334</v>
      </c>
      <c r="C8948">
        <f>VLOOKUP(B8948,'[1]Main Sheet'!$A:$C,3,0)</f>
        <v>74.17</v>
      </c>
      <c r="D8948" t="str">
        <f>IF(COUNTIF(KIT!$A:$A,A8948)&gt;0,"Yes","No")</f>
        <v>Yes</v>
      </c>
      <c r="E8948" t="s">
        <v>14391</v>
      </c>
    </row>
    <row r="8949" spans="1:5" x14ac:dyDescent="0.25">
      <c r="A8949" t="s">
        <v>4151</v>
      </c>
      <c r="B8949" t="s">
        <v>14263</v>
      </c>
      <c r="C8949">
        <f>VLOOKUP(B8949,'[1]Main Sheet'!$A:$C,3,0)</f>
        <v>282.5</v>
      </c>
      <c r="D8949" t="str">
        <f>IF(COUNTIF(KIT!$A:$A,A8949)&gt;0,"Yes","No")</f>
        <v>Yes</v>
      </c>
      <c r="E8949" t="s">
        <v>14391</v>
      </c>
    </row>
    <row r="8950" spans="1:5" x14ac:dyDescent="0.25">
      <c r="A8950" t="s">
        <v>4151</v>
      </c>
      <c r="B8950" t="s">
        <v>14334</v>
      </c>
      <c r="C8950">
        <f>VLOOKUP(B8950,'[1]Main Sheet'!$A:$C,3,0)</f>
        <v>74.17</v>
      </c>
      <c r="D8950" t="str">
        <f>IF(COUNTIF(KIT!$A:$A,A8950)&gt;0,"Yes","No")</f>
        <v>Yes</v>
      </c>
      <c r="E8950" t="s">
        <v>14391</v>
      </c>
    </row>
    <row r="8951" spans="1:5" x14ac:dyDescent="0.25">
      <c r="A8951" t="s">
        <v>4153</v>
      </c>
      <c r="B8951" t="s">
        <v>14264</v>
      </c>
      <c r="C8951" t="e">
        <f>VLOOKUP(B8951,'[1]Main Sheet'!$A:$C,3,0)</f>
        <v>#N/A</v>
      </c>
      <c r="D8951" t="str">
        <f>IF(COUNTIF(KIT!$A:$A,A8951)&gt;0,"Yes","No")</f>
        <v>Yes</v>
      </c>
      <c r="E8951" t="s">
        <v>14391</v>
      </c>
    </row>
    <row r="8952" spans="1:5" x14ac:dyDescent="0.25">
      <c r="A8952" t="s">
        <v>4153</v>
      </c>
      <c r="B8952" t="s">
        <v>14334</v>
      </c>
      <c r="C8952">
        <f>VLOOKUP(B8952,'[1]Main Sheet'!$A:$C,3,0)</f>
        <v>74.17</v>
      </c>
      <c r="D8952" t="str">
        <f>IF(COUNTIF(KIT!$A:$A,A8952)&gt;0,"Yes","No")</f>
        <v>Yes</v>
      </c>
      <c r="E8952" t="s">
        <v>14391</v>
      </c>
    </row>
    <row r="8953" spans="1:5" x14ac:dyDescent="0.25">
      <c r="A8953" t="s">
        <v>8353</v>
      </c>
      <c r="B8953" t="s">
        <v>13550</v>
      </c>
      <c r="C8953">
        <f>VLOOKUP(B8953,'[1]Main Sheet'!$A:$C,3,0)</f>
        <v>206.66669999999999</v>
      </c>
      <c r="D8953" t="str">
        <f>IF(COUNTIF(KIT!$A:$A,A8953)&gt;0,"Yes","No")</f>
        <v>Yes</v>
      </c>
      <c r="E8953" t="s">
        <v>14391</v>
      </c>
    </row>
    <row r="8954" spans="1:5" x14ac:dyDescent="0.25">
      <c r="A8954" t="s">
        <v>8353</v>
      </c>
      <c r="B8954" t="s">
        <v>13551</v>
      </c>
      <c r="C8954">
        <f>VLOOKUP(B8954,'[1]Main Sheet'!$A:$C,3,0)</f>
        <v>0</v>
      </c>
      <c r="D8954" t="str">
        <f>IF(COUNTIF(KIT!$A:$A,A8954)&gt;0,"Yes","No")</f>
        <v>Yes</v>
      </c>
      <c r="E8954" t="s">
        <v>14391</v>
      </c>
    </row>
    <row r="8955" spans="1:5" x14ac:dyDescent="0.25">
      <c r="A8955" t="s">
        <v>14335</v>
      </c>
      <c r="B8955" t="s">
        <v>13550</v>
      </c>
      <c r="C8955">
        <f>VLOOKUP(B8955,'[1]Main Sheet'!$A:$C,3,0)</f>
        <v>206.66669999999999</v>
      </c>
      <c r="D8955" t="str">
        <f>IF(COUNTIF(KIT!$A:$A,A8955)&gt;0,"Yes","No")</f>
        <v>Yes</v>
      </c>
      <c r="E8955" t="s">
        <v>14391</v>
      </c>
    </row>
    <row r="8956" spans="1:5" x14ac:dyDescent="0.25">
      <c r="A8956" t="s">
        <v>14335</v>
      </c>
      <c r="B8956" t="s">
        <v>13552</v>
      </c>
      <c r="C8956">
        <f>VLOOKUP(B8956,'[1]Main Sheet'!$A:$C,3,0)</f>
        <v>0</v>
      </c>
      <c r="D8956" t="str">
        <f>IF(COUNTIF(KIT!$A:$A,A8956)&gt;0,"Yes","No")</f>
        <v>Yes</v>
      </c>
      <c r="E8956" t="s">
        <v>14391</v>
      </c>
    </row>
    <row r="8957" spans="1:5" x14ac:dyDescent="0.25">
      <c r="A8957" t="s">
        <v>8351</v>
      </c>
      <c r="B8957" t="s">
        <v>12932</v>
      </c>
      <c r="C8957">
        <f>VLOOKUP(B8957,'[1]Main Sheet'!$A:$C,3,0)</f>
        <v>226.66669999999999</v>
      </c>
      <c r="D8957" t="str">
        <f>IF(COUNTIF(KIT!$A:$A,A8957)&gt;0,"Yes","No")</f>
        <v>Yes</v>
      </c>
      <c r="E8957" t="s">
        <v>14391</v>
      </c>
    </row>
    <row r="8958" spans="1:5" x14ac:dyDescent="0.25">
      <c r="A8958" t="s">
        <v>8351</v>
      </c>
      <c r="B8958" t="s">
        <v>13551</v>
      </c>
      <c r="C8958">
        <f>VLOOKUP(B8958,'[1]Main Sheet'!$A:$C,3,0)</f>
        <v>0</v>
      </c>
      <c r="D8958" t="str">
        <f>IF(COUNTIF(KIT!$A:$A,A8958)&gt;0,"Yes","No")</f>
        <v>Yes</v>
      </c>
      <c r="E8958" t="s">
        <v>14391</v>
      </c>
    </row>
    <row r="8959" spans="1:5" x14ac:dyDescent="0.25">
      <c r="A8959" t="s">
        <v>7259</v>
      </c>
      <c r="B8959" t="s">
        <v>12932</v>
      </c>
      <c r="C8959">
        <f>VLOOKUP(B8959,'[1]Main Sheet'!$A:$C,3,0)</f>
        <v>226.66669999999999</v>
      </c>
      <c r="D8959" t="str">
        <f>IF(COUNTIF(KIT!$A:$A,A8959)&gt;0,"Yes","No")</f>
        <v>Yes</v>
      </c>
      <c r="E8959" t="s">
        <v>14391</v>
      </c>
    </row>
    <row r="8960" spans="1:5" x14ac:dyDescent="0.25">
      <c r="A8960" t="s">
        <v>7259</v>
      </c>
      <c r="B8960" t="s">
        <v>13552</v>
      </c>
      <c r="C8960">
        <f>VLOOKUP(B8960,'[1]Main Sheet'!$A:$C,3,0)</f>
        <v>0</v>
      </c>
      <c r="D8960" t="str">
        <f>IF(COUNTIF(KIT!$A:$A,A8960)&gt;0,"Yes","No")</f>
        <v>Yes</v>
      </c>
      <c r="E8960" t="s">
        <v>14391</v>
      </c>
    </row>
    <row r="8961" spans="1:5" x14ac:dyDescent="0.25">
      <c r="A8961" t="s">
        <v>8349</v>
      </c>
      <c r="B8961" t="s">
        <v>13010</v>
      </c>
      <c r="C8961">
        <f>VLOOKUP(B8961,'[1]Main Sheet'!$A:$C,3,0)</f>
        <v>218.33330000000001</v>
      </c>
      <c r="D8961" t="str">
        <f>IF(COUNTIF(KIT!$A:$A,A8961)&gt;0,"Yes","No")</f>
        <v>Yes</v>
      </c>
      <c r="E8961" t="s">
        <v>14391</v>
      </c>
    </row>
    <row r="8962" spans="1:5" x14ac:dyDescent="0.25">
      <c r="A8962" t="s">
        <v>8349</v>
      </c>
      <c r="B8962" t="s">
        <v>13551</v>
      </c>
      <c r="C8962">
        <f>VLOOKUP(B8962,'[1]Main Sheet'!$A:$C,3,0)</f>
        <v>0</v>
      </c>
      <c r="D8962" t="str">
        <f>IF(COUNTIF(KIT!$A:$A,A8962)&gt;0,"Yes","No")</f>
        <v>Yes</v>
      </c>
      <c r="E8962" t="s">
        <v>14391</v>
      </c>
    </row>
    <row r="8963" spans="1:5" x14ac:dyDescent="0.25">
      <c r="A8963" t="s">
        <v>7233</v>
      </c>
      <c r="B8963" t="s">
        <v>13010</v>
      </c>
      <c r="C8963">
        <f>VLOOKUP(B8963,'[1]Main Sheet'!$A:$C,3,0)</f>
        <v>218.33330000000001</v>
      </c>
      <c r="D8963" t="str">
        <f>IF(COUNTIF(KIT!$A:$A,A8963)&gt;0,"Yes","No")</f>
        <v>Yes</v>
      </c>
      <c r="E8963" t="s">
        <v>14391</v>
      </c>
    </row>
    <row r="8964" spans="1:5" x14ac:dyDescent="0.25">
      <c r="A8964" t="s">
        <v>7233</v>
      </c>
      <c r="B8964" t="s">
        <v>13552</v>
      </c>
      <c r="C8964">
        <f>VLOOKUP(B8964,'[1]Main Sheet'!$A:$C,3,0)</f>
        <v>0</v>
      </c>
      <c r="D8964" t="str">
        <f>IF(COUNTIF(KIT!$A:$A,A8964)&gt;0,"Yes","No")</f>
        <v>Yes</v>
      </c>
      <c r="E8964" t="s">
        <v>14391</v>
      </c>
    </row>
    <row r="8965" spans="1:5" x14ac:dyDescent="0.25">
      <c r="A8965" t="s">
        <v>8347</v>
      </c>
      <c r="B8965" t="s">
        <v>13553</v>
      </c>
      <c r="C8965">
        <f>VLOOKUP(B8965,'[1]Main Sheet'!$A:$C,3,0)</f>
        <v>275.83330000000001</v>
      </c>
      <c r="D8965" t="str">
        <f>IF(COUNTIF(KIT!$A:$A,A8965)&gt;0,"Yes","No")</f>
        <v>Yes</v>
      </c>
      <c r="E8965" t="s">
        <v>14391</v>
      </c>
    </row>
    <row r="8966" spans="1:5" x14ac:dyDescent="0.25">
      <c r="A8966" t="s">
        <v>8347</v>
      </c>
      <c r="B8966" t="s">
        <v>13551</v>
      </c>
      <c r="C8966">
        <f>VLOOKUP(B8966,'[1]Main Sheet'!$A:$C,3,0)</f>
        <v>0</v>
      </c>
      <c r="D8966" t="str">
        <f>IF(COUNTIF(KIT!$A:$A,A8966)&gt;0,"Yes","No")</f>
        <v>Yes</v>
      </c>
      <c r="E8966" t="s">
        <v>14391</v>
      </c>
    </row>
    <row r="8967" spans="1:5" x14ac:dyDescent="0.25">
      <c r="A8967" t="s">
        <v>7299</v>
      </c>
      <c r="B8967" t="s">
        <v>13553</v>
      </c>
      <c r="C8967">
        <f>VLOOKUP(B8967,'[1]Main Sheet'!$A:$C,3,0)</f>
        <v>275.83330000000001</v>
      </c>
      <c r="D8967" t="str">
        <f>IF(COUNTIF(KIT!$A:$A,A8967)&gt;0,"Yes","No")</f>
        <v>Yes</v>
      </c>
      <c r="E8967" t="s">
        <v>14391</v>
      </c>
    </row>
    <row r="8968" spans="1:5" x14ac:dyDescent="0.25">
      <c r="A8968" t="s">
        <v>7299</v>
      </c>
      <c r="B8968" t="s">
        <v>13552</v>
      </c>
      <c r="C8968">
        <f>VLOOKUP(B8968,'[1]Main Sheet'!$A:$C,3,0)</f>
        <v>0</v>
      </c>
      <c r="D8968" t="str">
        <f>IF(COUNTIF(KIT!$A:$A,A8968)&gt;0,"Yes","No")</f>
        <v>Yes</v>
      </c>
      <c r="E8968" t="s">
        <v>14391</v>
      </c>
    </row>
    <row r="8969" spans="1:5" hidden="1" x14ac:dyDescent="0.25">
      <c r="A8969" t="s">
        <v>14336</v>
      </c>
      <c r="B8969" t="s">
        <v>14067</v>
      </c>
      <c r="C8969" t="e">
        <f>VLOOKUP(B8969,'[1]Main Sheet'!$A:$C,3,0)</f>
        <v>#N/A</v>
      </c>
      <c r="D8969" t="str">
        <f>IF(COUNTIF(KIT!$A:$A,A8969)&gt;0,"Yes","No")</f>
        <v>No</v>
      </c>
      <c r="E8969" t="s">
        <v>14391</v>
      </c>
    </row>
    <row r="8970" spans="1:5" hidden="1" x14ac:dyDescent="0.25">
      <c r="A8970" t="s">
        <v>14336</v>
      </c>
      <c r="B8970" t="s">
        <v>13503</v>
      </c>
      <c r="C8970">
        <f>VLOOKUP(B8970,'[1]Main Sheet'!$A:$C,3,0)</f>
        <v>18.912400000000002</v>
      </c>
      <c r="D8970" t="str">
        <f>IF(COUNTIF(KIT!$A:$A,A8970)&gt;0,"Yes","No")</f>
        <v>No</v>
      </c>
      <c r="E8970" t="s">
        <v>14391</v>
      </c>
    </row>
    <row r="8971" spans="1:5" hidden="1" x14ac:dyDescent="0.25">
      <c r="A8971" t="s">
        <v>14336</v>
      </c>
      <c r="B8971" t="s">
        <v>14068</v>
      </c>
      <c r="C8971" t="e">
        <f>VLOOKUP(B8971,'[1]Main Sheet'!$A:$C,3,0)</f>
        <v>#N/A</v>
      </c>
      <c r="D8971" t="str">
        <f>IF(COUNTIF(KIT!$A:$A,A8971)&gt;0,"Yes","No")</f>
        <v>No</v>
      </c>
      <c r="E8971" t="s">
        <v>14391</v>
      </c>
    </row>
    <row r="8972" spans="1:5" hidden="1" x14ac:dyDescent="0.25">
      <c r="A8972" t="s">
        <v>14336</v>
      </c>
      <c r="B8972" t="s">
        <v>14337</v>
      </c>
      <c r="C8972" t="e">
        <f>VLOOKUP(B8972,'[1]Main Sheet'!$A:$C,3,0)</f>
        <v>#N/A</v>
      </c>
      <c r="D8972" t="str">
        <f>IF(COUNTIF(KIT!$A:$A,A8972)&gt;0,"Yes","No")</f>
        <v>No</v>
      </c>
      <c r="E8972" t="s">
        <v>14391</v>
      </c>
    </row>
    <row r="8973" spans="1:5" hidden="1" x14ac:dyDescent="0.25">
      <c r="A8973" t="s">
        <v>14336</v>
      </c>
      <c r="B8973" t="s">
        <v>14338</v>
      </c>
      <c r="C8973">
        <f>VLOOKUP(B8973,'[1]Main Sheet'!$A:$C,3,0)</f>
        <v>111.66670000000001</v>
      </c>
      <c r="D8973" t="str">
        <f>IF(COUNTIF(KIT!$A:$A,A8973)&gt;0,"Yes","No")</f>
        <v>No</v>
      </c>
      <c r="E8973" t="s">
        <v>14391</v>
      </c>
    </row>
    <row r="8974" spans="1:5" hidden="1" x14ac:dyDescent="0.25">
      <c r="A8974" t="s">
        <v>14339</v>
      </c>
      <c r="B8974" t="s">
        <v>14340</v>
      </c>
      <c r="C8974" t="e">
        <f>VLOOKUP(B8974,'[1]Main Sheet'!$A:$C,3,0)</f>
        <v>#N/A</v>
      </c>
      <c r="D8974" t="str">
        <f>IF(COUNTIF(KIT!$A:$A,A8974)&gt;0,"Yes","No")</f>
        <v>No</v>
      </c>
      <c r="E8974" t="s">
        <v>14391</v>
      </c>
    </row>
    <row r="8975" spans="1:5" hidden="1" x14ac:dyDescent="0.25">
      <c r="A8975" t="s">
        <v>14339</v>
      </c>
      <c r="B8975" t="s">
        <v>14068</v>
      </c>
      <c r="C8975" t="e">
        <f>VLOOKUP(B8975,'[1]Main Sheet'!$A:$C,3,0)</f>
        <v>#N/A</v>
      </c>
      <c r="D8975" t="str">
        <f>IF(COUNTIF(KIT!$A:$A,A8975)&gt;0,"Yes","No")</f>
        <v>No</v>
      </c>
      <c r="E8975" t="s">
        <v>14391</v>
      </c>
    </row>
    <row r="8976" spans="1:5" hidden="1" x14ac:dyDescent="0.25">
      <c r="A8976" t="s">
        <v>14339</v>
      </c>
      <c r="B8976" t="s">
        <v>14337</v>
      </c>
      <c r="C8976" t="e">
        <f>VLOOKUP(B8976,'[1]Main Sheet'!$A:$C,3,0)</f>
        <v>#N/A</v>
      </c>
      <c r="D8976" t="str">
        <f>IF(COUNTIF(KIT!$A:$A,A8976)&gt;0,"Yes","No")</f>
        <v>No</v>
      </c>
      <c r="E8976" t="s">
        <v>14391</v>
      </c>
    </row>
    <row r="8977" spans="1:5" hidden="1" x14ac:dyDescent="0.25">
      <c r="A8977" t="s">
        <v>14339</v>
      </c>
      <c r="B8977" t="s">
        <v>14338</v>
      </c>
      <c r="C8977">
        <f>VLOOKUP(B8977,'[1]Main Sheet'!$A:$C,3,0)</f>
        <v>111.66670000000001</v>
      </c>
      <c r="D8977" t="str">
        <f>IF(COUNTIF(KIT!$A:$A,A8977)&gt;0,"Yes","No")</f>
        <v>No</v>
      </c>
      <c r="E8977" t="s">
        <v>14391</v>
      </c>
    </row>
    <row r="8978" spans="1:5" hidden="1" x14ac:dyDescent="0.25">
      <c r="A8978" t="s">
        <v>14341</v>
      </c>
      <c r="B8978" t="s">
        <v>14068</v>
      </c>
      <c r="C8978" t="e">
        <f>VLOOKUP(B8978,'[1]Main Sheet'!$A:$C,3,0)</f>
        <v>#N/A</v>
      </c>
      <c r="D8978" t="str">
        <f>IF(COUNTIF(KIT!$A:$A,A8978)&gt;0,"Yes","No")</f>
        <v>No</v>
      </c>
      <c r="E8978" t="s">
        <v>14391</v>
      </c>
    </row>
    <row r="8979" spans="1:5" hidden="1" x14ac:dyDescent="0.25">
      <c r="A8979" t="s">
        <v>14341</v>
      </c>
      <c r="B8979" t="s">
        <v>14337</v>
      </c>
      <c r="C8979" t="e">
        <f>VLOOKUP(B8979,'[1]Main Sheet'!$A:$C,3,0)</f>
        <v>#N/A</v>
      </c>
      <c r="D8979" t="str">
        <f>IF(COUNTIF(KIT!$A:$A,A8979)&gt;0,"Yes","No")</f>
        <v>No</v>
      </c>
      <c r="E8979" t="s">
        <v>14391</v>
      </c>
    </row>
    <row r="8980" spans="1:5" hidden="1" x14ac:dyDescent="0.25">
      <c r="A8980" t="s">
        <v>14341</v>
      </c>
      <c r="B8980" t="s">
        <v>14338</v>
      </c>
      <c r="C8980">
        <f>VLOOKUP(B8980,'[1]Main Sheet'!$A:$C,3,0)</f>
        <v>111.66670000000001</v>
      </c>
      <c r="D8980" t="str">
        <f>IF(COUNTIF(KIT!$A:$A,A8980)&gt;0,"Yes","No")</f>
        <v>No</v>
      </c>
      <c r="E8980" t="s">
        <v>14391</v>
      </c>
    </row>
    <row r="8981" spans="1:5" hidden="1" x14ac:dyDescent="0.25">
      <c r="A8981" t="s">
        <v>14342</v>
      </c>
      <c r="B8981" t="s">
        <v>14072</v>
      </c>
      <c r="C8981" t="e">
        <f>VLOOKUP(B8981,'[1]Main Sheet'!$A:$C,3,0)</f>
        <v>#N/A</v>
      </c>
      <c r="D8981" t="str">
        <f>IF(COUNTIF(KIT!$A:$A,A8981)&gt;0,"Yes","No")</f>
        <v>No</v>
      </c>
      <c r="E8981" t="s">
        <v>14391</v>
      </c>
    </row>
    <row r="8982" spans="1:5" hidden="1" x14ac:dyDescent="0.25">
      <c r="A8982" t="s">
        <v>14342</v>
      </c>
      <c r="B8982" t="s">
        <v>13505</v>
      </c>
      <c r="C8982">
        <f>VLOOKUP(B8982,'[1]Main Sheet'!$A:$C,3,0)</f>
        <v>18.912400000000002</v>
      </c>
      <c r="D8982" t="str">
        <f>IF(COUNTIF(KIT!$A:$A,A8982)&gt;0,"Yes","No")</f>
        <v>No</v>
      </c>
      <c r="E8982" t="s">
        <v>14391</v>
      </c>
    </row>
    <row r="8983" spans="1:5" hidden="1" x14ac:dyDescent="0.25">
      <c r="A8983" t="s">
        <v>14342</v>
      </c>
      <c r="B8983" t="s">
        <v>14068</v>
      </c>
      <c r="C8983" t="e">
        <f>VLOOKUP(B8983,'[1]Main Sheet'!$A:$C,3,0)</f>
        <v>#N/A</v>
      </c>
      <c r="D8983" t="str">
        <f>IF(COUNTIF(KIT!$A:$A,A8983)&gt;0,"Yes","No")</f>
        <v>No</v>
      </c>
      <c r="E8983" t="s">
        <v>14391</v>
      </c>
    </row>
    <row r="8984" spans="1:5" hidden="1" x14ac:dyDescent="0.25">
      <c r="A8984" t="s">
        <v>14342</v>
      </c>
      <c r="B8984" t="s">
        <v>14337</v>
      </c>
      <c r="C8984" t="e">
        <f>VLOOKUP(B8984,'[1]Main Sheet'!$A:$C,3,0)</f>
        <v>#N/A</v>
      </c>
      <c r="D8984" t="str">
        <f>IF(COUNTIF(KIT!$A:$A,A8984)&gt;0,"Yes","No")</f>
        <v>No</v>
      </c>
      <c r="E8984" t="s">
        <v>14391</v>
      </c>
    </row>
    <row r="8985" spans="1:5" hidden="1" x14ac:dyDescent="0.25">
      <c r="A8985" t="s">
        <v>14342</v>
      </c>
      <c r="B8985" t="s">
        <v>14338</v>
      </c>
      <c r="C8985">
        <f>VLOOKUP(B8985,'[1]Main Sheet'!$A:$C,3,0)</f>
        <v>111.66670000000001</v>
      </c>
      <c r="D8985" t="str">
        <f>IF(COUNTIF(KIT!$A:$A,A8985)&gt;0,"Yes","No")</f>
        <v>No</v>
      </c>
      <c r="E8985" t="s">
        <v>14391</v>
      </c>
    </row>
    <row r="8986" spans="1:5" hidden="1" x14ac:dyDescent="0.25">
      <c r="A8986" t="s">
        <v>14343</v>
      </c>
      <c r="B8986" t="s">
        <v>13503</v>
      </c>
      <c r="C8986">
        <f>VLOOKUP(B8986,'[1]Main Sheet'!$A:$C,3,0)</f>
        <v>18.912400000000002</v>
      </c>
      <c r="D8986" t="str">
        <f>IF(COUNTIF(KIT!$A:$A,A8986)&gt;0,"Yes","No")</f>
        <v>No</v>
      </c>
      <c r="E8986" t="s">
        <v>14391</v>
      </c>
    </row>
    <row r="8987" spans="1:5" hidden="1" x14ac:dyDescent="0.25">
      <c r="A8987" t="s">
        <v>14343</v>
      </c>
      <c r="B8987" t="s">
        <v>14344</v>
      </c>
      <c r="C8987" t="e">
        <f>VLOOKUP(B8987,'[1]Main Sheet'!$A:$C,3,0)</f>
        <v>#N/A</v>
      </c>
      <c r="D8987" t="str">
        <f>IF(COUNTIF(KIT!$A:$A,A8987)&gt;0,"Yes","No")</f>
        <v>No</v>
      </c>
      <c r="E8987" t="s">
        <v>14391</v>
      </c>
    </row>
    <row r="8988" spans="1:5" hidden="1" x14ac:dyDescent="0.25">
      <c r="A8988" t="s">
        <v>14343</v>
      </c>
      <c r="B8988" t="s">
        <v>14338</v>
      </c>
      <c r="C8988">
        <f>VLOOKUP(B8988,'[1]Main Sheet'!$A:$C,3,0)</f>
        <v>111.66670000000001</v>
      </c>
      <c r="D8988" t="str">
        <f>IF(COUNTIF(KIT!$A:$A,A8988)&gt;0,"Yes","No")</f>
        <v>No</v>
      </c>
      <c r="E8988" t="s">
        <v>14391</v>
      </c>
    </row>
    <row r="8989" spans="1:5" hidden="1" x14ac:dyDescent="0.25">
      <c r="A8989" t="s">
        <v>14345</v>
      </c>
      <c r="B8989" t="s">
        <v>14344</v>
      </c>
      <c r="C8989" t="e">
        <f>VLOOKUP(B8989,'[1]Main Sheet'!$A:$C,3,0)</f>
        <v>#N/A</v>
      </c>
      <c r="D8989" t="str">
        <f>IF(COUNTIF(KIT!$A:$A,A8989)&gt;0,"Yes","No")</f>
        <v>No</v>
      </c>
      <c r="E8989" t="s">
        <v>14391</v>
      </c>
    </row>
    <row r="8990" spans="1:5" hidden="1" x14ac:dyDescent="0.25">
      <c r="A8990" t="s">
        <v>14345</v>
      </c>
      <c r="B8990" t="s">
        <v>14338</v>
      </c>
      <c r="C8990">
        <f>VLOOKUP(B8990,'[1]Main Sheet'!$A:$C,3,0)</f>
        <v>111.66670000000001</v>
      </c>
      <c r="D8990" t="str">
        <f>IF(COUNTIF(KIT!$A:$A,A8990)&gt;0,"Yes","No")</f>
        <v>No</v>
      </c>
      <c r="E8990" t="s">
        <v>14391</v>
      </c>
    </row>
    <row r="8991" spans="1:5" hidden="1" x14ac:dyDescent="0.25">
      <c r="A8991" t="s">
        <v>14346</v>
      </c>
      <c r="B8991" t="s">
        <v>14344</v>
      </c>
      <c r="C8991" t="e">
        <f>VLOOKUP(B8991,'[1]Main Sheet'!$A:$C,3,0)</f>
        <v>#N/A</v>
      </c>
      <c r="D8991" t="str">
        <f>IF(COUNTIF(KIT!$A:$A,A8991)&gt;0,"Yes","No")</f>
        <v>No</v>
      </c>
      <c r="E8991" t="s">
        <v>14391</v>
      </c>
    </row>
    <row r="8992" spans="1:5" hidden="1" x14ac:dyDescent="0.25">
      <c r="A8992" t="s">
        <v>14346</v>
      </c>
      <c r="B8992" t="s">
        <v>14338</v>
      </c>
      <c r="C8992">
        <f>VLOOKUP(B8992,'[1]Main Sheet'!$A:$C,3,0)</f>
        <v>111.66670000000001</v>
      </c>
      <c r="D8992" t="str">
        <f>IF(COUNTIF(KIT!$A:$A,A8992)&gt;0,"Yes","No")</f>
        <v>No</v>
      </c>
      <c r="E8992" t="s">
        <v>14391</v>
      </c>
    </row>
    <row r="8993" spans="1:5" hidden="1" x14ac:dyDescent="0.25">
      <c r="A8993" t="s">
        <v>14347</v>
      </c>
      <c r="B8993" t="s">
        <v>13505</v>
      </c>
      <c r="C8993">
        <f>VLOOKUP(B8993,'[1]Main Sheet'!$A:$C,3,0)</f>
        <v>18.912400000000002</v>
      </c>
      <c r="D8993" t="str">
        <f>IF(COUNTIF(KIT!$A:$A,A8993)&gt;0,"Yes","No")</f>
        <v>No</v>
      </c>
      <c r="E8993" t="s">
        <v>14391</v>
      </c>
    </row>
    <row r="8994" spans="1:5" hidden="1" x14ac:dyDescent="0.25">
      <c r="A8994" t="s">
        <v>14347</v>
      </c>
      <c r="B8994" t="s">
        <v>14344</v>
      </c>
      <c r="C8994" t="e">
        <f>VLOOKUP(B8994,'[1]Main Sheet'!$A:$C,3,0)</f>
        <v>#N/A</v>
      </c>
      <c r="D8994" t="str">
        <f>IF(COUNTIF(KIT!$A:$A,A8994)&gt;0,"Yes","No")</f>
        <v>No</v>
      </c>
      <c r="E8994" t="s">
        <v>14391</v>
      </c>
    </row>
    <row r="8995" spans="1:5" hidden="1" x14ac:dyDescent="0.25">
      <c r="A8995" t="s">
        <v>14347</v>
      </c>
      <c r="B8995" t="s">
        <v>14338</v>
      </c>
      <c r="C8995">
        <f>VLOOKUP(B8995,'[1]Main Sheet'!$A:$C,3,0)</f>
        <v>111.66670000000001</v>
      </c>
      <c r="D8995" t="str">
        <f>IF(COUNTIF(KIT!$A:$A,A8995)&gt;0,"Yes","No")</f>
        <v>No</v>
      </c>
      <c r="E8995" t="s">
        <v>14391</v>
      </c>
    </row>
    <row r="8996" spans="1:5" hidden="1" x14ac:dyDescent="0.25">
      <c r="A8996" t="s">
        <v>14348</v>
      </c>
      <c r="B8996" t="s">
        <v>13503</v>
      </c>
      <c r="C8996">
        <f>VLOOKUP(B8996,'[1]Main Sheet'!$A:$C,3,0)</f>
        <v>18.912400000000002</v>
      </c>
      <c r="D8996" t="str">
        <f>IF(COUNTIF(KIT!$A:$A,A8996)&gt;0,"Yes","No")</f>
        <v>No</v>
      </c>
      <c r="E8996" t="s">
        <v>14391</v>
      </c>
    </row>
    <row r="8997" spans="1:5" hidden="1" x14ac:dyDescent="0.25">
      <c r="A8997" t="s">
        <v>14348</v>
      </c>
      <c r="B8997" t="s">
        <v>14349</v>
      </c>
      <c r="C8997" t="e">
        <f>VLOOKUP(B8997,'[1]Main Sheet'!$A:$C,3,0)</f>
        <v>#N/A</v>
      </c>
      <c r="D8997" t="str">
        <f>IF(COUNTIF(KIT!$A:$A,A8997)&gt;0,"Yes","No")</f>
        <v>No</v>
      </c>
      <c r="E8997" t="s">
        <v>14391</v>
      </c>
    </row>
    <row r="8998" spans="1:5" hidden="1" x14ac:dyDescent="0.25">
      <c r="A8998" t="s">
        <v>14348</v>
      </c>
      <c r="B8998" t="s">
        <v>14350</v>
      </c>
      <c r="C8998" t="e">
        <f>VLOOKUP(B8998,'[1]Main Sheet'!$A:$C,3,0)</f>
        <v>#N/A</v>
      </c>
      <c r="D8998" t="str">
        <f>IF(COUNTIF(KIT!$A:$A,A8998)&gt;0,"Yes","No")</f>
        <v>No</v>
      </c>
      <c r="E8998" t="s">
        <v>14391</v>
      </c>
    </row>
    <row r="8999" spans="1:5" hidden="1" x14ac:dyDescent="0.25">
      <c r="A8999" t="s">
        <v>14351</v>
      </c>
      <c r="B8999" t="s">
        <v>14349</v>
      </c>
      <c r="C8999" t="e">
        <f>VLOOKUP(B8999,'[1]Main Sheet'!$A:$C,3,0)</f>
        <v>#N/A</v>
      </c>
      <c r="D8999" t="str">
        <f>IF(COUNTIF(KIT!$A:$A,A8999)&gt;0,"Yes","No")</f>
        <v>No</v>
      </c>
      <c r="E8999" t="s">
        <v>14391</v>
      </c>
    </row>
    <row r="9000" spans="1:5" hidden="1" x14ac:dyDescent="0.25">
      <c r="A9000" t="s">
        <v>14351</v>
      </c>
      <c r="B9000" t="s">
        <v>14350</v>
      </c>
      <c r="C9000" t="e">
        <f>VLOOKUP(B9000,'[1]Main Sheet'!$A:$C,3,0)</f>
        <v>#N/A</v>
      </c>
      <c r="D9000" t="str">
        <f>IF(COUNTIF(KIT!$A:$A,A9000)&gt;0,"Yes","No")</f>
        <v>No</v>
      </c>
      <c r="E9000" t="s">
        <v>14391</v>
      </c>
    </row>
    <row r="9001" spans="1:5" hidden="1" x14ac:dyDescent="0.25">
      <c r="A9001" t="s">
        <v>14352</v>
      </c>
      <c r="B9001" t="s">
        <v>14349</v>
      </c>
      <c r="C9001" t="e">
        <f>VLOOKUP(B9001,'[1]Main Sheet'!$A:$C,3,0)</f>
        <v>#N/A</v>
      </c>
      <c r="D9001" t="str">
        <f>IF(COUNTIF(KIT!$A:$A,A9001)&gt;0,"Yes","No")</f>
        <v>No</v>
      </c>
      <c r="E9001" t="s">
        <v>14391</v>
      </c>
    </row>
    <row r="9002" spans="1:5" hidden="1" x14ac:dyDescent="0.25">
      <c r="A9002" t="s">
        <v>14352</v>
      </c>
      <c r="B9002" t="s">
        <v>14350</v>
      </c>
      <c r="C9002" t="e">
        <f>VLOOKUP(B9002,'[1]Main Sheet'!$A:$C,3,0)</f>
        <v>#N/A</v>
      </c>
      <c r="D9002" t="str">
        <f>IF(COUNTIF(KIT!$A:$A,A9002)&gt;0,"Yes","No")</f>
        <v>No</v>
      </c>
      <c r="E9002" t="s">
        <v>14391</v>
      </c>
    </row>
    <row r="9003" spans="1:5" hidden="1" x14ac:dyDescent="0.25">
      <c r="A9003" t="s">
        <v>14353</v>
      </c>
      <c r="B9003" t="s">
        <v>13505</v>
      </c>
      <c r="C9003">
        <f>VLOOKUP(B9003,'[1]Main Sheet'!$A:$C,3,0)</f>
        <v>18.912400000000002</v>
      </c>
      <c r="D9003" t="str">
        <f>IF(COUNTIF(KIT!$A:$A,A9003)&gt;0,"Yes","No")</f>
        <v>No</v>
      </c>
      <c r="E9003" t="s">
        <v>14391</v>
      </c>
    </row>
    <row r="9004" spans="1:5" hidden="1" x14ac:dyDescent="0.25">
      <c r="A9004" t="s">
        <v>14353</v>
      </c>
      <c r="B9004" t="s">
        <v>14349</v>
      </c>
      <c r="C9004" t="e">
        <f>VLOOKUP(B9004,'[1]Main Sheet'!$A:$C,3,0)</f>
        <v>#N/A</v>
      </c>
      <c r="D9004" t="str">
        <f>IF(COUNTIF(KIT!$A:$A,A9004)&gt;0,"Yes","No")</f>
        <v>No</v>
      </c>
      <c r="E9004" t="s">
        <v>14391</v>
      </c>
    </row>
    <row r="9005" spans="1:5" hidden="1" x14ac:dyDescent="0.25">
      <c r="A9005" t="s">
        <v>14353</v>
      </c>
      <c r="B9005" t="s">
        <v>14350</v>
      </c>
      <c r="C9005" t="e">
        <f>VLOOKUP(B9005,'[1]Main Sheet'!$A:$C,3,0)</f>
        <v>#N/A</v>
      </c>
      <c r="D9005" t="str">
        <f>IF(COUNTIF(KIT!$A:$A,A9005)&gt;0,"Yes","No")</f>
        <v>No</v>
      </c>
      <c r="E9005" t="s">
        <v>14391</v>
      </c>
    </row>
    <row r="9006" spans="1:5" hidden="1" x14ac:dyDescent="0.25">
      <c r="A9006" t="s">
        <v>14354</v>
      </c>
      <c r="B9006" t="s">
        <v>13503</v>
      </c>
      <c r="C9006">
        <f>VLOOKUP(B9006,'[1]Main Sheet'!$A:$C,3,0)</f>
        <v>18.912400000000002</v>
      </c>
      <c r="D9006" t="str">
        <f>IF(COUNTIF(KIT!$A:$A,A9006)&gt;0,"Yes","No")</f>
        <v>No</v>
      </c>
      <c r="E9006" t="s">
        <v>14391</v>
      </c>
    </row>
    <row r="9007" spans="1:5" hidden="1" x14ac:dyDescent="0.25">
      <c r="A9007" t="s">
        <v>14354</v>
      </c>
      <c r="B9007" t="s">
        <v>14355</v>
      </c>
      <c r="C9007">
        <f>VLOOKUP(B9007,'[1]Main Sheet'!$A:$C,3,0)</f>
        <v>267.5</v>
      </c>
      <c r="D9007" t="str">
        <f>IF(COUNTIF(KIT!$A:$A,A9007)&gt;0,"Yes","No")</f>
        <v>No</v>
      </c>
      <c r="E9007" t="s">
        <v>14391</v>
      </c>
    </row>
    <row r="9008" spans="1:5" hidden="1" x14ac:dyDescent="0.25">
      <c r="A9008" t="s">
        <v>14354</v>
      </c>
      <c r="B9008" t="s">
        <v>14338</v>
      </c>
      <c r="C9008">
        <f>VLOOKUP(B9008,'[1]Main Sheet'!$A:$C,3,0)</f>
        <v>111.66670000000001</v>
      </c>
      <c r="D9008" t="str">
        <f>IF(COUNTIF(KIT!$A:$A,A9008)&gt;0,"Yes","No")</f>
        <v>No</v>
      </c>
      <c r="E9008" t="s">
        <v>14391</v>
      </c>
    </row>
    <row r="9009" spans="1:5" hidden="1" x14ac:dyDescent="0.25">
      <c r="A9009" t="s">
        <v>14356</v>
      </c>
      <c r="B9009" t="s">
        <v>14355</v>
      </c>
      <c r="C9009">
        <f>VLOOKUP(B9009,'[1]Main Sheet'!$A:$C,3,0)</f>
        <v>267.5</v>
      </c>
      <c r="D9009" t="str">
        <f>IF(COUNTIF(KIT!$A:$A,A9009)&gt;0,"Yes","No")</f>
        <v>No</v>
      </c>
      <c r="E9009" t="s">
        <v>14391</v>
      </c>
    </row>
    <row r="9010" spans="1:5" hidden="1" x14ac:dyDescent="0.25">
      <c r="A9010" t="s">
        <v>14356</v>
      </c>
      <c r="B9010" t="s">
        <v>14338</v>
      </c>
      <c r="C9010">
        <f>VLOOKUP(B9010,'[1]Main Sheet'!$A:$C,3,0)</f>
        <v>111.66670000000001</v>
      </c>
      <c r="D9010" t="str">
        <f>IF(COUNTIF(KIT!$A:$A,A9010)&gt;0,"Yes","No")</f>
        <v>No</v>
      </c>
      <c r="E9010" t="s">
        <v>14391</v>
      </c>
    </row>
    <row r="9011" spans="1:5" hidden="1" x14ac:dyDescent="0.25">
      <c r="A9011" t="s">
        <v>14357</v>
      </c>
      <c r="B9011" t="s">
        <v>14355</v>
      </c>
      <c r="C9011">
        <f>VLOOKUP(B9011,'[1]Main Sheet'!$A:$C,3,0)</f>
        <v>267.5</v>
      </c>
      <c r="D9011" t="str">
        <f>IF(COUNTIF(KIT!$A:$A,A9011)&gt;0,"Yes","No")</f>
        <v>No</v>
      </c>
      <c r="E9011" t="s">
        <v>14391</v>
      </c>
    </row>
    <row r="9012" spans="1:5" hidden="1" x14ac:dyDescent="0.25">
      <c r="A9012" t="s">
        <v>14357</v>
      </c>
      <c r="B9012" t="s">
        <v>14338</v>
      </c>
      <c r="C9012">
        <f>VLOOKUP(B9012,'[1]Main Sheet'!$A:$C,3,0)</f>
        <v>111.66670000000001</v>
      </c>
      <c r="D9012" t="str">
        <f>IF(COUNTIF(KIT!$A:$A,A9012)&gt;0,"Yes","No")</f>
        <v>No</v>
      </c>
      <c r="E9012" t="s">
        <v>14391</v>
      </c>
    </row>
    <row r="9013" spans="1:5" hidden="1" x14ac:dyDescent="0.25">
      <c r="A9013" t="s">
        <v>14358</v>
      </c>
      <c r="B9013" t="s">
        <v>13505</v>
      </c>
      <c r="C9013">
        <f>VLOOKUP(B9013,'[1]Main Sheet'!$A:$C,3,0)</f>
        <v>18.912400000000002</v>
      </c>
      <c r="D9013" t="str">
        <f>IF(COUNTIF(KIT!$A:$A,A9013)&gt;0,"Yes","No")</f>
        <v>No</v>
      </c>
      <c r="E9013" t="s">
        <v>14391</v>
      </c>
    </row>
    <row r="9014" spans="1:5" hidden="1" x14ac:dyDescent="0.25">
      <c r="A9014" t="s">
        <v>14358</v>
      </c>
      <c r="B9014" t="s">
        <v>14355</v>
      </c>
      <c r="C9014">
        <f>VLOOKUP(B9014,'[1]Main Sheet'!$A:$C,3,0)</f>
        <v>267.5</v>
      </c>
      <c r="D9014" t="str">
        <f>IF(COUNTIF(KIT!$A:$A,A9014)&gt;0,"Yes","No")</f>
        <v>No</v>
      </c>
      <c r="E9014" t="s">
        <v>14391</v>
      </c>
    </row>
    <row r="9015" spans="1:5" hidden="1" x14ac:dyDescent="0.25">
      <c r="A9015" t="s">
        <v>14358</v>
      </c>
      <c r="B9015" t="s">
        <v>14338</v>
      </c>
      <c r="C9015">
        <f>VLOOKUP(B9015,'[1]Main Sheet'!$A:$C,3,0)</f>
        <v>111.66670000000001</v>
      </c>
      <c r="D9015" t="str">
        <f>IF(COUNTIF(KIT!$A:$A,A9015)&gt;0,"Yes","No")</f>
        <v>No</v>
      </c>
      <c r="E9015" t="s">
        <v>14391</v>
      </c>
    </row>
    <row r="9016" spans="1:5" hidden="1" x14ac:dyDescent="0.25">
      <c r="A9016" t="s">
        <v>14359</v>
      </c>
      <c r="B9016" t="s">
        <v>2310</v>
      </c>
      <c r="C9016">
        <f>VLOOKUP(B9016,'[1]Main Sheet'!$A:$C,3,0)</f>
        <v>48.333300000000001</v>
      </c>
      <c r="D9016" t="str">
        <f>IF(COUNTIF(KIT!$A:$A,A9016)&gt;0,"Yes","No")</f>
        <v>No</v>
      </c>
      <c r="E9016" t="s">
        <v>14391</v>
      </c>
    </row>
    <row r="9017" spans="1:5" hidden="1" x14ac:dyDescent="0.25">
      <c r="A9017" t="s">
        <v>14359</v>
      </c>
      <c r="B9017" t="s">
        <v>2444</v>
      </c>
      <c r="C9017">
        <f>VLOOKUP(B9017,'[1]Main Sheet'!$A:$C,3,0)</f>
        <v>131.66669999999999</v>
      </c>
      <c r="D9017" t="str">
        <f>IF(COUNTIF(KIT!$A:$A,A9017)&gt;0,"Yes","No")</f>
        <v>No</v>
      </c>
      <c r="E9017" t="s">
        <v>14391</v>
      </c>
    </row>
    <row r="9018" spans="1:5" hidden="1" x14ac:dyDescent="0.25">
      <c r="A9018" t="s">
        <v>14359</v>
      </c>
      <c r="B9018" t="s">
        <v>2436</v>
      </c>
      <c r="C9018">
        <f>VLOOKUP(B9018,'[1]Main Sheet'!$A:$C,3,0)</f>
        <v>43.333300000000001</v>
      </c>
      <c r="D9018" t="str">
        <f>IF(COUNTIF(KIT!$A:$A,A9018)&gt;0,"Yes","No")</f>
        <v>No</v>
      </c>
      <c r="E9018" t="s">
        <v>14391</v>
      </c>
    </row>
    <row r="9019" spans="1:5" hidden="1" x14ac:dyDescent="0.25">
      <c r="A9019" t="s">
        <v>14360</v>
      </c>
      <c r="B9019" t="s">
        <v>2314</v>
      </c>
      <c r="C9019">
        <f>VLOOKUP(B9019,'[1]Main Sheet'!$A:$C,3,0)</f>
        <v>48.333300000000001</v>
      </c>
      <c r="D9019" t="str">
        <f>IF(COUNTIF(KIT!$A:$A,A9019)&gt;0,"Yes","No")</f>
        <v>No</v>
      </c>
      <c r="E9019" t="s">
        <v>14391</v>
      </c>
    </row>
    <row r="9020" spans="1:5" hidden="1" x14ac:dyDescent="0.25">
      <c r="A9020" t="s">
        <v>14360</v>
      </c>
      <c r="B9020" t="s">
        <v>2446</v>
      </c>
      <c r="C9020">
        <f>VLOOKUP(B9020,'[1]Main Sheet'!$A:$C,3,0)</f>
        <v>131.66669999999999</v>
      </c>
      <c r="D9020" t="str">
        <f>IF(COUNTIF(KIT!$A:$A,A9020)&gt;0,"Yes","No")</f>
        <v>No</v>
      </c>
      <c r="E9020" t="s">
        <v>14391</v>
      </c>
    </row>
    <row r="9021" spans="1:5" hidden="1" x14ac:dyDescent="0.25">
      <c r="A9021" t="s">
        <v>14360</v>
      </c>
      <c r="B9021" t="s">
        <v>2438</v>
      </c>
      <c r="C9021">
        <f>VLOOKUP(B9021,'[1]Main Sheet'!$A:$C,3,0)</f>
        <v>43.333300000000001</v>
      </c>
      <c r="D9021" t="str">
        <f>IF(COUNTIF(KIT!$A:$A,A9021)&gt;0,"Yes","No")</f>
        <v>No</v>
      </c>
      <c r="E9021" t="s">
        <v>14391</v>
      </c>
    </row>
    <row r="9022" spans="1:5" hidden="1" x14ac:dyDescent="0.25">
      <c r="A9022" t="s">
        <v>14361</v>
      </c>
      <c r="B9022" t="s">
        <v>2316</v>
      </c>
      <c r="C9022">
        <f>VLOOKUP(B9022,'[1]Main Sheet'!$A:$C,3,0)</f>
        <v>11.666700000000001</v>
      </c>
      <c r="D9022" t="str">
        <f>IF(COUNTIF(KIT!$A:$A,A9022)&gt;0,"Yes","No")</f>
        <v>No</v>
      </c>
      <c r="E9022" t="s">
        <v>14391</v>
      </c>
    </row>
    <row r="9023" spans="1:5" hidden="1" x14ac:dyDescent="0.25">
      <c r="A9023" t="s">
        <v>14361</v>
      </c>
      <c r="B9023" t="s">
        <v>2448</v>
      </c>
      <c r="C9023">
        <f>VLOOKUP(B9023,'[1]Main Sheet'!$A:$C,3,0)</f>
        <v>75.833299999999994</v>
      </c>
      <c r="D9023" t="str">
        <f>IF(COUNTIF(KIT!$A:$A,A9023)&gt;0,"Yes","No")</f>
        <v>No</v>
      </c>
      <c r="E9023" t="s">
        <v>14391</v>
      </c>
    </row>
    <row r="9024" spans="1:5" hidden="1" x14ac:dyDescent="0.25">
      <c r="A9024" t="s">
        <v>14361</v>
      </c>
      <c r="B9024" t="s">
        <v>2440</v>
      </c>
      <c r="C9024">
        <f>VLOOKUP(B9024,'[1]Main Sheet'!$A:$C,3,0)</f>
        <v>29.166699999999999</v>
      </c>
      <c r="D9024" t="str">
        <f>IF(COUNTIF(KIT!$A:$A,A9024)&gt;0,"Yes","No")</f>
        <v>No</v>
      </c>
      <c r="E9024" t="s">
        <v>14391</v>
      </c>
    </row>
    <row r="9025" spans="1:5" hidden="1" x14ac:dyDescent="0.25">
      <c r="A9025" t="s">
        <v>14362</v>
      </c>
      <c r="B9025" t="s">
        <v>2324</v>
      </c>
      <c r="C9025">
        <f>VLOOKUP(B9025,'[1]Main Sheet'!$A:$C,3,0)</f>
        <v>151.66669999999999</v>
      </c>
      <c r="D9025" t="str">
        <f>IF(COUNTIF(KIT!$A:$A,A9025)&gt;0,"Yes","No")</f>
        <v>No</v>
      </c>
      <c r="E9025" t="s">
        <v>14391</v>
      </c>
    </row>
    <row r="9026" spans="1:5" hidden="1" x14ac:dyDescent="0.25">
      <c r="A9026" t="s">
        <v>14362</v>
      </c>
      <c r="B9026" t="s">
        <v>2372</v>
      </c>
      <c r="C9026">
        <f>VLOOKUP(B9026,'[1]Main Sheet'!$A:$C,3,0)</f>
        <v>75.833299999999994</v>
      </c>
      <c r="D9026" t="str">
        <f>IF(COUNTIF(KIT!$A:$A,A9026)&gt;0,"Yes","No")</f>
        <v>No</v>
      </c>
      <c r="E9026" t="s">
        <v>14391</v>
      </c>
    </row>
    <row r="9027" spans="1:5" hidden="1" x14ac:dyDescent="0.25">
      <c r="A9027" t="s">
        <v>14363</v>
      </c>
      <c r="B9027" t="s">
        <v>2326</v>
      </c>
      <c r="C9027">
        <f>VLOOKUP(B9027,'[1]Main Sheet'!$A:$C,3,0)</f>
        <v>151.66669999999999</v>
      </c>
      <c r="D9027" t="str">
        <f>IF(COUNTIF(KIT!$A:$A,A9027)&gt;0,"Yes","No")</f>
        <v>No</v>
      </c>
      <c r="E9027" t="s">
        <v>14391</v>
      </c>
    </row>
    <row r="9028" spans="1:5" hidden="1" x14ac:dyDescent="0.25">
      <c r="A9028" t="s">
        <v>14363</v>
      </c>
      <c r="B9028" t="s">
        <v>2374</v>
      </c>
      <c r="C9028">
        <f>VLOOKUP(B9028,'[1]Main Sheet'!$A:$C,3,0)</f>
        <v>75.833299999999994</v>
      </c>
      <c r="D9028" t="str">
        <f>IF(COUNTIF(KIT!$A:$A,A9028)&gt;0,"Yes","No")</f>
        <v>No</v>
      </c>
      <c r="E9028" t="s">
        <v>14391</v>
      </c>
    </row>
    <row r="9029" spans="1:5" hidden="1" x14ac:dyDescent="0.25">
      <c r="A9029" t="s">
        <v>14364</v>
      </c>
      <c r="B9029" t="s">
        <v>2328</v>
      </c>
      <c r="C9029">
        <f>VLOOKUP(B9029,'[1]Main Sheet'!$A:$C,3,0)</f>
        <v>101.66670000000001</v>
      </c>
      <c r="D9029" t="str">
        <f>IF(COUNTIF(KIT!$A:$A,A9029)&gt;0,"Yes","No")</f>
        <v>No</v>
      </c>
      <c r="E9029" t="s">
        <v>14391</v>
      </c>
    </row>
    <row r="9030" spans="1:5" hidden="1" x14ac:dyDescent="0.25">
      <c r="A9030" t="s">
        <v>14364</v>
      </c>
      <c r="B9030" t="s">
        <v>2376</v>
      </c>
      <c r="C9030">
        <f>VLOOKUP(B9030,'[1]Main Sheet'!$A:$C,3,0)</f>
        <v>39.166699999999999</v>
      </c>
      <c r="D9030" t="str">
        <f>IF(COUNTIF(KIT!$A:$A,A9030)&gt;0,"Yes","No")</f>
        <v>No</v>
      </c>
      <c r="E9030" t="s">
        <v>14391</v>
      </c>
    </row>
    <row r="9031" spans="1:5" hidden="1" x14ac:dyDescent="0.25">
      <c r="A9031" t="s">
        <v>14365</v>
      </c>
      <c r="B9031" t="s">
        <v>2330</v>
      </c>
      <c r="C9031">
        <f>VLOOKUP(B9031,'[1]Main Sheet'!$A:$C,3,0)</f>
        <v>143.33330000000001</v>
      </c>
      <c r="D9031" t="str">
        <f>IF(COUNTIF(KIT!$A:$A,A9031)&gt;0,"Yes","No")</f>
        <v>No</v>
      </c>
      <c r="E9031" t="s">
        <v>14391</v>
      </c>
    </row>
    <row r="9032" spans="1:5" hidden="1" x14ac:dyDescent="0.25">
      <c r="A9032" t="s">
        <v>14365</v>
      </c>
      <c r="B9032" t="s">
        <v>2378</v>
      </c>
      <c r="C9032">
        <f>VLOOKUP(B9032,'[1]Main Sheet'!$A:$C,3,0)</f>
        <v>70</v>
      </c>
      <c r="D9032" t="str">
        <f>IF(COUNTIF(KIT!$A:$A,A9032)&gt;0,"Yes","No")</f>
        <v>No</v>
      </c>
      <c r="E9032" t="s">
        <v>14391</v>
      </c>
    </row>
    <row r="9033" spans="1:5" hidden="1" x14ac:dyDescent="0.25">
      <c r="A9033" t="s">
        <v>14366</v>
      </c>
      <c r="B9033" t="s">
        <v>2348</v>
      </c>
      <c r="C9033">
        <f>VLOOKUP(B9033,'[1]Main Sheet'!$A:$C,3,0)</f>
        <v>220.83330000000001</v>
      </c>
      <c r="D9033" t="str">
        <f>IF(COUNTIF(KIT!$A:$A,A9033)&gt;0,"Yes","No")</f>
        <v>No</v>
      </c>
      <c r="E9033" t="s">
        <v>14391</v>
      </c>
    </row>
    <row r="9034" spans="1:5" hidden="1" x14ac:dyDescent="0.25">
      <c r="A9034" t="s">
        <v>14366</v>
      </c>
      <c r="B9034" t="s">
        <v>2388</v>
      </c>
      <c r="C9034">
        <f>VLOOKUP(B9034,'[1]Main Sheet'!$A:$C,3,0)</f>
        <v>78.333299999999994</v>
      </c>
      <c r="D9034" t="str">
        <f>IF(COUNTIF(KIT!$A:$A,A9034)&gt;0,"Yes","No")</f>
        <v>No</v>
      </c>
      <c r="E9034" t="s">
        <v>14391</v>
      </c>
    </row>
    <row r="9035" spans="1:5" hidden="1" x14ac:dyDescent="0.25">
      <c r="A9035" t="s">
        <v>14366</v>
      </c>
      <c r="B9035" t="s">
        <v>2508</v>
      </c>
      <c r="C9035">
        <f>VLOOKUP(B9035,'[1]Main Sheet'!$A:$C,3,0)</f>
        <v>584.16669999999999</v>
      </c>
      <c r="D9035" t="str">
        <f>IF(COUNTIF(KIT!$A:$A,A9035)&gt;0,"Yes","No")</f>
        <v>No</v>
      </c>
      <c r="E9035" t="s">
        <v>14391</v>
      </c>
    </row>
    <row r="9036" spans="1:5" hidden="1" x14ac:dyDescent="0.25">
      <c r="A9036" t="s">
        <v>14367</v>
      </c>
      <c r="B9036" t="s">
        <v>2350</v>
      </c>
      <c r="C9036">
        <f>VLOOKUP(B9036,'[1]Main Sheet'!$A:$C,3,0)</f>
        <v>220.83330000000001</v>
      </c>
      <c r="D9036" t="str">
        <f>IF(COUNTIF(KIT!$A:$A,A9036)&gt;0,"Yes","No")</f>
        <v>No</v>
      </c>
      <c r="E9036" t="s">
        <v>14391</v>
      </c>
    </row>
    <row r="9037" spans="1:5" hidden="1" x14ac:dyDescent="0.25">
      <c r="A9037" t="s">
        <v>14367</v>
      </c>
      <c r="B9037" t="s">
        <v>2390</v>
      </c>
      <c r="C9037">
        <f>VLOOKUP(B9037,'[1]Main Sheet'!$A:$C,3,0)</f>
        <v>78.333299999999994</v>
      </c>
      <c r="D9037" t="str">
        <f>IF(COUNTIF(KIT!$A:$A,A9037)&gt;0,"Yes","No")</f>
        <v>No</v>
      </c>
      <c r="E9037" t="s">
        <v>14391</v>
      </c>
    </row>
    <row r="9038" spans="1:5" hidden="1" x14ac:dyDescent="0.25">
      <c r="A9038" t="s">
        <v>14367</v>
      </c>
      <c r="B9038" t="s">
        <v>2510</v>
      </c>
      <c r="C9038" t="e">
        <f>VLOOKUP(B9038,'[1]Main Sheet'!$A:$C,3,0)</f>
        <v>#N/A</v>
      </c>
      <c r="D9038" t="str">
        <f>IF(COUNTIF(KIT!$A:$A,A9038)&gt;0,"Yes","No")</f>
        <v>No</v>
      </c>
      <c r="E9038" t="s">
        <v>14391</v>
      </c>
    </row>
    <row r="9039" spans="1:5" hidden="1" x14ac:dyDescent="0.25">
      <c r="A9039" t="s">
        <v>14368</v>
      </c>
      <c r="B9039" t="s">
        <v>2352</v>
      </c>
      <c r="C9039" t="e">
        <f>VLOOKUP(B9039,'[1]Main Sheet'!$A:$C,3,0)</f>
        <v>#N/A</v>
      </c>
      <c r="D9039" t="str">
        <f>IF(COUNTIF(KIT!$A:$A,A9039)&gt;0,"Yes","No")</f>
        <v>No</v>
      </c>
      <c r="E9039" t="s">
        <v>14391</v>
      </c>
    </row>
    <row r="9040" spans="1:5" hidden="1" x14ac:dyDescent="0.25">
      <c r="A9040" t="s">
        <v>14368</v>
      </c>
      <c r="B9040" t="s">
        <v>2392</v>
      </c>
      <c r="C9040">
        <f>VLOOKUP(B9040,'[1]Main Sheet'!$A:$C,3,0)</f>
        <v>43.333300000000001</v>
      </c>
      <c r="D9040" t="str">
        <f>IF(COUNTIF(KIT!$A:$A,A9040)&gt;0,"Yes","No")</f>
        <v>No</v>
      </c>
      <c r="E9040" t="s">
        <v>14391</v>
      </c>
    </row>
    <row r="9041" spans="1:5" hidden="1" x14ac:dyDescent="0.25">
      <c r="A9041" t="s">
        <v>14368</v>
      </c>
      <c r="B9041" t="s">
        <v>2512</v>
      </c>
      <c r="C9041" t="e">
        <f>VLOOKUP(B9041,'[1]Main Sheet'!$A:$C,3,0)</f>
        <v>#N/A</v>
      </c>
      <c r="D9041" t="str">
        <f>IF(COUNTIF(KIT!$A:$A,A9041)&gt;0,"Yes","No")</f>
        <v>No</v>
      </c>
      <c r="E9041" t="s">
        <v>14391</v>
      </c>
    </row>
    <row r="9042" spans="1:5" hidden="1" x14ac:dyDescent="0.25">
      <c r="A9042" t="s">
        <v>14369</v>
      </c>
      <c r="B9042" t="s">
        <v>2354</v>
      </c>
      <c r="C9042">
        <f>VLOOKUP(B9042,'[1]Main Sheet'!$A:$C,3,0)</f>
        <v>212.5</v>
      </c>
      <c r="D9042" t="str">
        <f>IF(COUNTIF(KIT!$A:$A,A9042)&gt;0,"Yes","No")</f>
        <v>No</v>
      </c>
      <c r="E9042" t="s">
        <v>14391</v>
      </c>
    </row>
    <row r="9043" spans="1:5" hidden="1" x14ac:dyDescent="0.25">
      <c r="A9043" t="s">
        <v>14369</v>
      </c>
      <c r="B9043" t="s">
        <v>2394</v>
      </c>
      <c r="C9043">
        <f>VLOOKUP(B9043,'[1]Main Sheet'!$A:$C,3,0)</f>
        <v>75</v>
      </c>
      <c r="D9043" t="str">
        <f>IF(COUNTIF(KIT!$A:$A,A9043)&gt;0,"Yes","No")</f>
        <v>No</v>
      </c>
      <c r="E9043" t="s">
        <v>14391</v>
      </c>
    </row>
    <row r="9044" spans="1:5" hidden="1" x14ac:dyDescent="0.25">
      <c r="A9044" t="s">
        <v>14369</v>
      </c>
      <c r="B9044" t="s">
        <v>2514</v>
      </c>
      <c r="C9044">
        <f>VLOOKUP(B9044,'[1]Main Sheet'!$A:$C,3,0)</f>
        <v>535.83330000000001</v>
      </c>
      <c r="D9044" t="str">
        <f>IF(COUNTIF(KIT!$A:$A,A9044)&gt;0,"Yes","No")</f>
        <v>No</v>
      </c>
      <c r="E9044" t="s">
        <v>14391</v>
      </c>
    </row>
    <row r="9045" spans="1:5" hidden="1" x14ac:dyDescent="0.25">
      <c r="A9045" t="s">
        <v>14370</v>
      </c>
      <c r="B9045" t="s">
        <v>2356</v>
      </c>
      <c r="C9045">
        <f>VLOOKUP(B9045,'[1]Main Sheet'!$A:$C,3,0)</f>
        <v>57.5</v>
      </c>
      <c r="D9045" t="str">
        <f>IF(COUNTIF(KIT!$A:$A,A9045)&gt;0,"Yes","No")</f>
        <v>No</v>
      </c>
      <c r="E9045" t="s">
        <v>14391</v>
      </c>
    </row>
    <row r="9046" spans="1:5" hidden="1" x14ac:dyDescent="0.25">
      <c r="A9046" t="s">
        <v>14370</v>
      </c>
      <c r="B9046" t="s">
        <v>2572</v>
      </c>
      <c r="C9046" t="e">
        <f>VLOOKUP(B9046,'[1]Main Sheet'!$A:$C,3,0)</f>
        <v>#N/A</v>
      </c>
      <c r="D9046" t="str">
        <f>IF(COUNTIF(KIT!$A:$A,A9046)&gt;0,"Yes","No")</f>
        <v>No</v>
      </c>
      <c r="E9046" t="s">
        <v>14391</v>
      </c>
    </row>
    <row r="9047" spans="1:5" hidden="1" x14ac:dyDescent="0.25">
      <c r="A9047" t="s">
        <v>14370</v>
      </c>
      <c r="B9047" t="s">
        <v>2556</v>
      </c>
      <c r="C9047">
        <f>VLOOKUP(B9047,'[1]Main Sheet'!$A:$C,3,0)</f>
        <v>135.83330000000001</v>
      </c>
      <c r="D9047" t="str">
        <f>IF(COUNTIF(KIT!$A:$A,A9047)&gt;0,"Yes","No")</f>
        <v>No</v>
      </c>
      <c r="E9047" t="s">
        <v>14391</v>
      </c>
    </row>
    <row r="9048" spans="1:5" hidden="1" x14ac:dyDescent="0.25">
      <c r="A9048" t="s">
        <v>14370</v>
      </c>
      <c r="B9048" t="s">
        <v>2380</v>
      </c>
      <c r="C9048">
        <f>VLOOKUP(B9048,'[1]Main Sheet'!$A:$C,3,0)</f>
        <v>276.66669999999999</v>
      </c>
      <c r="D9048" t="str">
        <f>IF(COUNTIF(KIT!$A:$A,A9048)&gt;0,"Yes","No")</f>
        <v>No</v>
      </c>
      <c r="E9048" t="s">
        <v>14391</v>
      </c>
    </row>
    <row r="9049" spans="1:5" hidden="1" x14ac:dyDescent="0.25">
      <c r="A9049" t="s">
        <v>14370</v>
      </c>
      <c r="B9049" t="s">
        <v>2388</v>
      </c>
      <c r="C9049">
        <f>VLOOKUP(B9049,'[1]Main Sheet'!$A:$C,3,0)</f>
        <v>78.333299999999994</v>
      </c>
      <c r="D9049" t="str">
        <f>IF(COUNTIF(KIT!$A:$A,A9049)&gt;0,"Yes","No")</f>
        <v>No</v>
      </c>
      <c r="E9049" t="s">
        <v>14391</v>
      </c>
    </row>
    <row r="9050" spans="1:5" hidden="1" x14ac:dyDescent="0.25">
      <c r="A9050" t="s">
        <v>14370</v>
      </c>
      <c r="B9050" t="s">
        <v>2516</v>
      </c>
      <c r="C9050">
        <f>VLOOKUP(B9050,'[1]Main Sheet'!$A:$C,3,0)</f>
        <v>584.16669999999999</v>
      </c>
      <c r="D9050" t="str">
        <f>IF(COUNTIF(KIT!$A:$A,A9050)&gt;0,"Yes","No")</f>
        <v>No</v>
      </c>
      <c r="E9050" t="s">
        <v>14391</v>
      </c>
    </row>
    <row r="9051" spans="1:5" hidden="1" x14ac:dyDescent="0.25">
      <c r="A9051" t="s">
        <v>14371</v>
      </c>
      <c r="B9051" t="s">
        <v>2358</v>
      </c>
      <c r="C9051">
        <f>VLOOKUP(B9051,'[1]Main Sheet'!$A:$C,3,0)</f>
        <v>57.5</v>
      </c>
      <c r="D9051" t="str">
        <f>IF(COUNTIF(KIT!$A:$A,A9051)&gt;0,"Yes","No")</f>
        <v>No</v>
      </c>
      <c r="E9051" t="s">
        <v>14391</v>
      </c>
    </row>
    <row r="9052" spans="1:5" hidden="1" x14ac:dyDescent="0.25">
      <c r="A9052" t="s">
        <v>14371</v>
      </c>
      <c r="B9052" t="s">
        <v>2574</v>
      </c>
      <c r="C9052" t="e">
        <f>VLOOKUP(B9052,'[1]Main Sheet'!$A:$C,3,0)</f>
        <v>#N/A</v>
      </c>
      <c r="D9052" t="str">
        <f>IF(COUNTIF(KIT!$A:$A,A9052)&gt;0,"Yes","No")</f>
        <v>No</v>
      </c>
      <c r="E9052" t="s">
        <v>14391</v>
      </c>
    </row>
    <row r="9053" spans="1:5" hidden="1" x14ac:dyDescent="0.25">
      <c r="A9053" t="s">
        <v>14371</v>
      </c>
      <c r="B9053" t="s">
        <v>2558</v>
      </c>
      <c r="C9053">
        <f>VLOOKUP(B9053,'[1]Main Sheet'!$A:$C,3,0)</f>
        <v>135.83330000000001</v>
      </c>
      <c r="D9053" t="str">
        <f>IF(COUNTIF(KIT!$A:$A,A9053)&gt;0,"Yes","No")</f>
        <v>No</v>
      </c>
      <c r="E9053" t="s">
        <v>14391</v>
      </c>
    </row>
    <row r="9054" spans="1:5" hidden="1" x14ac:dyDescent="0.25">
      <c r="A9054" t="s">
        <v>14371</v>
      </c>
      <c r="B9054" t="s">
        <v>2382</v>
      </c>
      <c r="C9054" t="e">
        <f>VLOOKUP(B9054,'[1]Main Sheet'!$A:$C,3,0)</f>
        <v>#N/A</v>
      </c>
      <c r="D9054" t="str">
        <f>IF(COUNTIF(KIT!$A:$A,A9054)&gt;0,"Yes","No")</f>
        <v>No</v>
      </c>
      <c r="E9054" t="s">
        <v>14391</v>
      </c>
    </row>
    <row r="9055" spans="1:5" hidden="1" x14ac:dyDescent="0.25">
      <c r="A9055" t="s">
        <v>14371</v>
      </c>
      <c r="B9055" t="s">
        <v>2390</v>
      </c>
      <c r="C9055">
        <f>VLOOKUP(B9055,'[1]Main Sheet'!$A:$C,3,0)</f>
        <v>78.333299999999994</v>
      </c>
      <c r="D9055" t="str">
        <f>IF(COUNTIF(KIT!$A:$A,A9055)&gt;0,"Yes","No")</f>
        <v>No</v>
      </c>
      <c r="E9055" t="s">
        <v>14391</v>
      </c>
    </row>
    <row r="9056" spans="1:5" hidden="1" x14ac:dyDescent="0.25">
      <c r="A9056" t="s">
        <v>14371</v>
      </c>
      <c r="B9056" t="s">
        <v>2518</v>
      </c>
      <c r="C9056">
        <f>VLOOKUP(B9056,'[1]Main Sheet'!$A:$C,3,0)</f>
        <v>584.16669999999999</v>
      </c>
      <c r="D9056" t="str">
        <f>IF(COUNTIF(KIT!$A:$A,A9056)&gt;0,"Yes","No")</f>
        <v>No</v>
      </c>
      <c r="E9056" t="s">
        <v>14391</v>
      </c>
    </row>
    <row r="9057" spans="1:5" hidden="1" x14ac:dyDescent="0.25">
      <c r="A9057" t="s">
        <v>14372</v>
      </c>
      <c r="B9057" t="s">
        <v>2360</v>
      </c>
      <c r="C9057">
        <f>VLOOKUP(B9057,'[1]Main Sheet'!$A:$C,3,0)</f>
        <v>15.833299999999999</v>
      </c>
      <c r="D9057" t="str">
        <f>IF(COUNTIF(KIT!$A:$A,A9057)&gt;0,"Yes","No")</f>
        <v>No</v>
      </c>
      <c r="E9057" t="s">
        <v>14391</v>
      </c>
    </row>
    <row r="9058" spans="1:5" hidden="1" x14ac:dyDescent="0.25">
      <c r="A9058" t="s">
        <v>14372</v>
      </c>
      <c r="B9058" t="s">
        <v>2576</v>
      </c>
      <c r="C9058" t="e">
        <f>VLOOKUP(B9058,'[1]Main Sheet'!$A:$C,3,0)</f>
        <v>#N/A</v>
      </c>
      <c r="D9058" t="str">
        <f>IF(COUNTIF(KIT!$A:$A,A9058)&gt;0,"Yes","No")</f>
        <v>No</v>
      </c>
      <c r="E9058" t="s">
        <v>14391</v>
      </c>
    </row>
    <row r="9059" spans="1:5" hidden="1" x14ac:dyDescent="0.25">
      <c r="A9059" t="s">
        <v>14372</v>
      </c>
      <c r="B9059" t="s">
        <v>2560</v>
      </c>
      <c r="C9059">
        <f>VLOOKUP(B9059,'[1]Main Sheet'!$A:$C,3,0)</f>
        <v>78.333299999999994</v>
      </c>
      <c r="D9059" t="str">
        <f>IF(COUNTIF(KIT!$A:$A,A9059)&gt;0,"Yes","No")</f>
        <v>No</v>
      </c>
      <c r="E9059" t="s">
        <v>14391</v>
      </c>
    </row>
    <row r="9060" spans="1:5" hidden="1" x14ac:dyDescent="0.25">
      <c r="A9060" t="s">
        <v>14372</v>
      </c>
      <c r="B9060" t="s">
        <v>2384</v>
      </c>
      <c r="C9060">
        <f>VLOOKUP(B9060,'[1]Main Sheet'!$A:$C,3,0)</f>
        <v>198.33330000000001</v>
      </c>
      <c r="D9060" t="str">
        <f>IF(COUNTIF(KIT!$A:$A,A9060)&gt;0,"Yes","No")</f>
        <v>No</v>
      </c>
      <c r="E9060" t="s">
        <v>14391</v>
      </c>
    </row>
    <row r="9061" spans="1:5" hidden="1" x14ac:dyDescent="0.25">
      <c r="A9061" t="s">
        <v>14372</v>
      </c>
      <c r="B9061" t="s">
        <v>2392</v>
      </c>
      <c r="C9061">
        <f>VLOOKUP(B9061,'[1]Main Sheet'!$A:$C,3,0)</f>
        <v>43.333300000000001</v>
      </c>
      <c r="D9061" t="str">
        <f>IF(COUNTIF(KIT!$A:$A,A9061)&gt;0,"Yes","No")</f>
        <v>No</v>
      </c>
      <c r="E9061" t="s">
        <v>14391</v>
      </c>
    </row>
    <row r="9062" spans="1:5" hidden="1" x14ac:dyDescent="0.25">
      <c r="A9062" t="s">
        <v>14372</v>
      </c>
      <c r="B9062" t="s">
        <v>2520</v>
      </c>
      <c r="C9062">
        <f>VLOOKUP(B9062,'[1]Main Sheet'!$A:$C,3,0)</f>
        <v>461.66669999999999</v>
      </c>
      <c r="D9062" t="str">
        <f>IF(COUNTIF(KIT!$A:$A,A9062)&gt;0,"Yes","No")</f>
        <v>No</v>
      </c>
      <c r="E9062" t="s">
        <v>14391</v>
      </c>
    </row>
    <row r="9063" spans="1:5" hidden="1" x14ac:dyDescent="0.25">
      <c r="A9063" t="s">
        <v>14373</v>
      </c>
      <c r="B9063" t="s">
        <v>2362</v>
      </c>
      <c r="C9063" t="e">
        <f>VLOOKUP(B9063,'[1]Main Sheet'!$A:$C,3,0)</f>
        <v>#N/A</v>
      </c>
      <c r="D9063" t="str">
        <f>IF(COUNTIF(KIT!$A:$A,A9063)&gt;0,"Yes","No")</f>
        <v>No</v>
      </c>
      <c r="E9063" t="s">
        <v>14391</v>
      </c>
    </row>
    <row r="9064" spans="1:5" hidden="1" x14ac:dyDescent="0.25">
      <c r="A9064" t="s">
        <v>14373</v>
      </c>
      <c r="B9064" t="s">
        <v>2578</v>
      </c>
      <c r="C9064">
        <f>VLOOKUP(B9064,'[1]Main Sheet'!$A:$C,3,0)</f>
        <v>228.33330000000001</v>
      </c>
      <c r="D9064" t="str">
        <f>IF(COUNTIF(KIT!$A:$A,A9064)&gt;0,"Yes","No")</f>
        <v>No</v>
      </c>
      <c r="E9064" t="s">
        <v>14391</v>
      </c>
    </row>
    <row r="9065" spans="1:5" hidden="1" x14ac:dyDescent="0.25">
      <c r="A9065" t="s">
        <v>14373</v>
      </c>
      <c r="B9065" t="s">
        <v>2562</v>
      </c>
      <c r="C9065">
        <f>VLOOKUP(B9065,'[1]Main Sheet'!$A:$C,3,0)</f>
        <v>124.16670000000001</v>
      </c>
      <c r="D9065" t="str">
        <f>IF(COUNTIF(KIT!$A:$A,A9065)&gt;0,"Yes","No")</f>
        <v>No</v>
      </c>
      <c r="E9065" t="s">
        <v>14391</v>
      </c>
    </row>
    <row r="9066" spans="1:5" hidden="1" x14ac:dyDescent="0.25">
      <c r="A9066" t="s">
        <v>14373</v>
      </c>
      <c r="B9066" t="s">
        <v>2386</v>
      </c>
      <c r="C9066" t="e">
        <f>VLOOKUP(B9066,'[1]Main Sheet'!$A:$C,3,0)</f>
        <v>#N/A</v>
      </c>
      <c r="D9066" t="str">
        <f>IF(COUNTIF(KIT!$A:$A,A9066)&gt;0,"Yes","No")</f>
        <v>No</v>
      </c>
      <c r="E9066" t="s">
        <v>14391</v>
      </c>
    </row>
    <row r="9067" spans="1:5" hidden="1" x14ac:dyDescent="0.25">
      <c r="A9067" t="s">
        <v>14373</v>
      </c>
      <c r="B9067" t="s">
        <v>2394</v>
      </c>
      <c r="C9067">
        <f>VLOOKUP(B9067,'[1]Main Sheet'!$A:$C,3,0)</f>
        <v>75</v>
      </c>
      <c r="D9067" t="str">
        <f>IF(COUNTIF(KIT!$A:$A,A9067)&gt;0,"Yes","No")</f>
        <v>No</v>
      </c>
      <c r="E9067" t="s">
        <v>14391</v>
      </c>
    </row>
    <row r="9068" spans="1:5" hidden="1" x14ac:dyDescent="0.25">
      <c r="A9068" t="s">
        <v>14373</v>
      </c>
      <c r="B9068" t="s">
        <v>2522</v>
      </c>
      <c r="C9068">
        <f>VLOOKUP(B9068,'[1]Main Sheet'!$A:$C,3,0)</f>
        <v>535.83330000000001</v>
      </c>
      <c r="D9068" t="str">
        <f>IF(COUNTIF(KIT!$A:$A,A9068)&gt;0,"Yes","No")</f>
        <v>No</v>
      </c>
      <c r="E9068" t="s">
        <v>14391</v>
      </c>
    </row>
    <row r="9069" spans="1:5" hidden="1" x14ac:dyDescent="0.25">
      <c r="A9069" t="s">
        <v>14374</v>
      </c>
      <c r="B9069" t="s">
        <v>2356</v>
      </c>
      <c r="C9069">
        <f>VLOOKUP(B9069,'[1]Main Sheet'!$A:$C,3,0)</f>
        <v>57.5</v>
      </c>
      <c r="D9069" t="str">
        <f>IF(COUNTIF(KIT!$A:$A,A9069)&gt;0,"Yes","No")</f>
        <v>No</v>
      </c>
      <c r="E9069" t="s">
        <v>14391</v>
      </c>
    </row>
    <row r="9070" spans="1:5" hidden="1" x14ac:dyDescent="0.25">
      <c r="A9070" t="s">
        <v>14374</v>
      </c>
      <c r="B9070" t="s">
        <v>2564</v>
      </c>
      <c r="C9070">
        <f>VLOOKUP(B9070,'[1]Main Sheet'!$A:$C,3,0)</f>
        <v>239.16669999999999</v>
      </c>
      <c r="D9070" t="str">
        <f>IF(COUNTIF(KIT!$A:$A,A9070)&gt;0,"Yes","No")</f>
        <v>No</v>
      </c>
      <c r="E9070" t="s">
        <v>14391</v>
      </c>
    </row>
    <row r="9071" spans="1:5" hidden="1" x14ac:dyDescent="0.25">
      <c r="A9071" t="s">
        <v>14374</v>
      </c>
      <c r="B9071" t="s">
        <v>2556</v>
      </c>
      <c r="C9071">
        <f>VLOOKUP(B9071,'[1]Main Sheet'!$A:$C,3,0)</f>
        <v>135.83330000000001</v>
      </c>
      <c r="D9071" t="str">
        <f>IF(COUNTIF(KIT!$A:$A,A9071)&gt;0,"Yes","No")</f>
        <v>No</v>
      </c>
      <c r="E9071" t="s">
        <v>14391</v>
      </c>
    </row>
    <row r="9072" spans="1:5" hidden="1" x14ac:dyDescent="0.25">
      <c r="A9072" t="s">
        <v>14374</v>
      </c>
      <c r="B9072" t="s">
        <v>2580</v>
      </c>
      <c r="C9072">
        <f>VLOOKUP(B9072,'[1]Main Sheet'!$A:$C,3,0)</f>
        <v>423.33330000000001</v>
      </c>
      <c r="D9072" t="str">
        <f>IF(COUNTIF(KIT!$A:$A,A9072)&gt;0,"Yes","No")</f>
        <v>No</v>
      </c>
      <c r="E9072" t="s">
        <v>14391</v>
      </c>
    </row>
    <row r="9073" spans="1:5" hidden="1" x14ac:dyDescent="0.25">
      <c r="A9073" t="s">
        <v>14375</v>
      </c>
      <c r="B9073" t="s">
        <v>2358</v>
      </c>
      <c r="C9073">
        <f>VLOOKUP(B9073,'[1]Main Sheet'!$A:$C,3,0)</f>
        <v>57.5</v>
      </c>
      <c r="D9073" t="str">
        <f>IF(COUNTIF(KIT!$A:$A,A9073)&gt;0,"Yes","No")</f>
        <v>No</v>
      </c>
      <c r="E9073" t="s">
        <v>14391</v>
      </c>
    </row>
    <row r="9074" spans="1:5" hidden="1" x14ac:dyDescent="0.25">
      <c r="A9074" t="s">
        <v>14375</v>
      </c>
      <c r="B9074" t="s">
        <v>2566</v>
      </c>
      <c r="C9074">
        <f>VLOOKUP(B9074,'[1]Main Sheet'!$A:$C,3,0)</f>
        <v>239.16669999999999</v>
      </c>
      <c r="D9074" t="str">
        <f>IF(COUNTIF(KIT!$A:$A,A9074)&gt;0,"Yes","No")</f>
        <v>No</v>
      </c>
      <c r="E9074" t="s">
        <v>14391</v>
      </c>
    </row>
    <row r="9075" spans="1:5" hidden="1" x14ac:dyDescent="0.25">
      <c r="A9075" t="s">
        <v>14375</v>
      </c>
      <c r="B9075" t="s">
        <v>2558</v>
      </c>
      <c r="C9075">
        <f>VLOOKUP(B9075,'[1]Main Sheet'!$A:$C,3,0)</f>
        <v>135.83330000000001</v>
      </c>
      <c r="D9075" t="str">
        <f>IF(COUNTIF(KIT!$A:$A,A9075)&gt;0,"Yes","No")</f>
        <v>No</v>
      </c>
      <c r="E9075" t="s">
        <v>14391</v>
      </c>
    </row>
    <row r="9076" spans="1:5" hidden="1" x14ac:dyDescent="0.25">
      <c r="A9076" t="s">
        <v>14375</v>
      </c>
      <c r="B9076" t="s">
        <v>2582</v>
      </c>
      <c r="C9076" t="e">
        <f>VLOOKUP(B9076,'[1]Main Sheet'!$A:$C,3,0)</f>
        <v>#N/A</v>
      </c>
      <c r="D9076" t="str">
        <f>IF(COUNTIF(KIT!$A:$A,A9076)&gt;0,"Yes","No")</f>
        <v>No</v>
      </c>
      <c r="E9076" t="s">
        <v>14391</v>
      </c>
    </row>
    <row r="9077" spans="1:5" hidden="1" x14ac:dyDescent="0.25">
      <c r="A9077" t="s">
        <v>14376</v>
      </c>
      <c r="B9077" t="s">
        <v>2360</v>
      </c>
      <c r="C9077">
        <f>VLOOKUP(B9077,'[1]Main Sheet'!$A:$C,3,0)</f>
        <v>15.833299999999999</v>
      </c>
      <c r="D9077" t="str">
        <f>IF(COUNTIF(KIT!$A:$A,A9077)&gt;0,"Yes","No")</f>
        <v>No</v>
      </c>
      <c r="E9077" t="s">
        <v>14391</v>
      </c>
    </row>
    <row r="9078" spans="1:5" hidden="1" x14ac:dyDescent="0.25">
      <c r="A9078" t="s">
        <v>14376</v>
      </c>
      <c r="B9078" t="s">
        <v>2568</v>
      </c>
      <c r="C9078">
        <f>VLOOKUP(B9078,'[1]Main Sheet'!$A:$C,3,0)</f>
        <v>140</v>
      </c>
      <c r="D9078" t="str">
        <f>IF(COUNTIF(KIT!$A:$A,A9078)&gt;0,"Yes","No")</f>
        <v>No</v>
      </c>
      <c r="E9078" t="s">
        <v>14391</v>
      </c>
    </row>
    <row r="9079" spans="1:5" hidden="1" x14ac:dyDescent="0.25">
      <c r="A9079" t="s">
        <v>14376</v>
      </c>
      <c r="B9079" t="s">
        <v>2560</v>
      </c>
      <c r="C9079">
        <f>VLOOKUP(B9079,'[1]Main Sheet'!$A:$C,3,0)</f>
        <v>78.333299999999994</v>
      </c>
      <c r="D9079" t="str">
        <f>IF(COUNTIF(KIT!$A:$A,A9079)&gt;0,"Yes","No")</f>
        <v>No</v>
      </c>
      <c r="E9079" t="s">
        <v>14391</v>
      </c>
    </row>
    <row r="9080" spans="1:5" hidden="1" x14ac:dyDescent="0.25">
      <c r="A9080" t="s">
        <v>14376</v>
      </c>
      <c r="B9080" t="s">
        <v>2584</v>
      </c>
      <c r="C9080" t="e">
        <f>VLOOKUP(B9080,'[1]Main Sheet'!$A:$C,3,0)</f>
        <v>#N/A</v>
      </c>
      <c r="D9080" t="str">
        <f>IF(COUNTIF(KIT!$A:$A,A9080)&gt;0,"Yes","No")</f>
        <v>No</v>
      </c>
      <c r="E9080" t="s">
        <v>14391</v>
      </c>
    </row>
    <row r="9081" spans="1:5" hidden="1" x14ac:dyDescent="0.25">
      <c r="A9081" t="s">
        <v>14377</v>
      </c>
      <c r="B9081" t="s">
        <v>2362</v>
      </c>
      <c r="C9081" t="e">
        <f>VLOOKUP(B9081,'[1]Main Sheet'!$A:$C,3,0)</f>
        <v>#N/A</v>
      </c>
      <c r="D9081" t="str">
        <f>IF(COUNTIF(KIT!$A:$A,A9081)&gt;0,"Yes","No")</f>
        <v>No</v>
      </c>
      <c r="E9081" t="s">
        <v>14391</v>
      </c>
    </row>
    <row r="9082" spans="1:5" hidden="1" x14ac:dyDescent="0.25">
      <c r="A9082" t="s">
        <v>14377</v>
      </c>
      <c r="B9082" t="s">
        <v>2570</v>
      </c>
      <c r="C9082" t="e">
        <f>VLOOKUP(B9082,'[1]Main Sheet'!$A:$C,3,0)</f>
        <v>#N/A</v>
      </c>
      <c r="D9082" t="str">
        <f>IF(COUNTIF(KIT!$A:$A,A9082)&gt;0,"Yes","No")</f>
        <v>No</v>
      </c>
      <c r="E9082" t="s">
        <v>14391</v>
      </c>
    </row>
    <row r="9083" spans="1:5" hidden="1" x14ac:dyDescent="0.25">
      <c r="A9083" t="s">
        <v>14377</v>
      </c>
      <c r="B9083" t="s">
        <v>2562</v>
      </c>
      <c r="C9083">
        <f>VLOOKUP(B9083,'[1]Main Sheet'!$A:$C,3,0)</f>
        <v>124.16670000000001</v>
      </c>
      <c r="D9083" t="str">
        <f>IF(COUNTIF(KIT!$A:$A,A9083)&gt;0,"Yes","No")</f>
        <v>No</v>
      </c>
      <c r="E9083" t="s">
        <v>14391</v>
      </c>
    </row>
    <row r="9084" spans="1:5" hidden="1" x14ac:dyDescent="0.25">
      <c r="A9084" t="s">
        <v>14377</v>
      </c>
      <c r="B9084" t="s">
        <v>2586</v>
      </c>
      <c r="C9084" t="e">
        <f>VLOOKUP(B9084,'[1]Main Sheet'!$A:$C,3,0)</f>
        <v>#N/A</v>
      </c>
      <c r="D9084" t="str">
        <f>IF(COUNTIF(KIT!$A:$A,A9084)&gt;0,"Yes","No")</f>
        <v>No</v>
      </c>
      <c r="E9084" t="s">
        <v>14391</v>
      </c>
    </row>
    <row r="9085" spans="1:5" x14ac:dyDescent="0.25">
      <c r="A9085" t="s">
        <v>8065</v>
      </c>
      <c r="B9085" t="s">
        <v>13905</v>
      </c>
      <c r="C9085">
        <f>VLOOKUP(B9085,'[1]Main Sheet'!$A:$C,3,0)</f>
        <v>37.5</v>
      </c>
      <c r="D9085" t="str">
        <f>IF(COUNTIF(KIT!$A:$A,A9085)&gt;0,"Yes","No")</f>
        <v>Yes</v>
      </c>
      <c r="E9085" t="s">
        <v>14391</v>
      </c>
    </row>
    <row r="9086" spans="1:5" x14ac:dyDescent="0.25">
      <c r="A9086" t="s">
        <v>8065</v>
      </c>
      <c r="B9086" t="s">
        <v>14378</v>
      </c>
      <c r="C9086">
        <f>VLOOKUP(B9086,'[1]Main Sheet'!$A:$C,3,0)</f>
        <v>331.67</v>
      </c>
      <c r="D9086" t="str">
        <f>IF(COUNTIF(KIT!$A:$A,A9086)&gt;0,"Yes","No")</f>
        <v>Yes</v>
      </c>
      <c r="E9086" t="s">
        <v>14391</v>
      </c>
    </row>
    <row r="9087" spans="1:5" x14ac:dyDescent="0.25">
      <c r="A9087" t="s">
        <v>8065</v>
      </c>
      <c r="B9087" t="s">
        <v>13900</v>
      </c>
      <c r="C9087">
        <f>VLOOKUP(B9087,'[1]Main Sheet'!$A:$C,3,0)</f>
        <v>108.1784</v>
      </c>
      <c r="D9087" t="str">
        <f>IF(COUNTIF(KIT!$A:$A,A9087)&gt;0,"Yes","No")</f>
        <v>Yes</v>
      </c>
      <c r="E9087" t="s">
        <v>14391</v>
      </c>
    </row>
    <row r="9088" spans="1:5" x14ac:dyDescent="0.25">
      <c r="A9088" t="s">
        <v>8063</v>
      </c>
      <c r="B9088" t="s">
        <v>14378</v>
      </c>
      <c r="C9088">
        <f>VLOOKUP(B9088,'[1]Main Sheet'!$A:$C,3,0)</f>
        <v>331.67</v>
      </c>
      <c r="D9088" t="str">
        <f>IF(COUNTIF(KIT!$A:$A,A9088)&gt;0,"Yes","No")</f>
        <v>Yes</v>
      </c>
      <c r="E9088" t="s">
        <v>14391</v>
      </c>
    </row>
    <row r="9089" spans="1:5" x14ac:dyDescent="0.25">
      <c r="A9089" t="s">
        <v>8063</v>
      </c>
      <c r="B9089" t="s">
        <v>13900</v>
      </c>
      <c r="C9089">
        <f>VLOOKUP(B9089,'[1]Main Sheet'!$A:$C,3,0)</f>
        <v>108.1784</v>
      </c>
      <c r="D9089" t="str">
        <f>IF(COUNTIF(KIT!$A:$A,A9089)&gt;0,"Yes","No")</f>
        <v>Yes</v>
      </c>
      <c r="E9089" t="s">
        <v>14391</v>
      </c>
    </row>
    <row r="9090" spans="1:5" x14ac:dyDescent="0.25">
      <c r="A9090" t="s">
        <v>8069</v>
      </c>
      <c r="B9090" t="s">
        <v>14378</v>
      </c>
      <c r="C9090">
        <f>VLOOKUP(B9090,'[1]Main Sheet'!$A:$C,3,0)</f>
        <v>331.67</v>
      </c>
      <c r="D9090" t="str">
        <f>IF(COUNTIF(KIT!$A:$A,A9090)&gt;0,"Yes","No")</f>
        <v>Yes</v>
      </c>
      <c r="E9090" t="s">
        <v>14391</v>
      </c>
    </row>
    <row r="9091" spans="1:5" x14ac:dyDescent="0.25">
      <c r="A9091" t="s">
        <v>8069</v>
      </c>
      <c r="B9091" t="s">
        <v>13900</v>
      </c>
      <c r="C9091">
        <f>VLOOKUP(B9091,'[1]Main Sheet'!$A:$C,3,0)</f>
        <v>108.1784</v>
      </c>
      <c r="D9091" t="str">
        <f>IF(COUNTIF(KIT!$A:$A,A9091)&gt;0,"Yes","No")</f>
        <v>Yes</v>
      </c>
      <c r="E9091" t="s">
        <v>14391</v>
      </c>
    </row>
    <row r="9092" spans="1:5" x14ac:dyDescent="0.25">
      <c r="A9092" t="s">
        <v>8067</v>
      </c>
      <c r="B9092" t="s">
        <v>13908</v>
      </c>
      <c r="C9092">
        <f>VLOOKUP(B9092,'[1]Main Sheet'!$A:$C,3,0)</f>
        <v>37.5</v>
      </c>
      <c r="D9092" t="str">
        <f>IF(COUNTIF(KIT!$A:$A,A9092)&gt;0,"Yes","No")</f>
        <v>Yes</v>
      </c>
      <c r="E9092" t="s">
        <v>14391</v>
      </c>
    </row>
    <row r="9093" spans="1:5" x14ac:dyDescent="0.25">
      <c r="A9093" t="s">
        <v>8067</v>
      </c>
      <c r="B9093" t="s">
        <v>14378</v>
      </c>
      <c r="C9093">
        <f>VLOOKUP(B9093,'[1]Main Sheet'!$A:$C,3,0)</f>
        <v>331.67</v>
      </c>
      <c r="D9093" t="str">
        <f>IF(COUNTIF(KIT!$A:$A,A9093)&gt;0,"Yes","No")</f>
        <v>Yes</v>
      </c>
      <c r="E9093" t="s">
        <v>14391</v>
      </c>
    </row>
    <row r="9094" spans="1:5" x14ac:dyDescent="0.25">
      <c r="A9094" t="s">
        <v>8067</v>
      </c>
      <c r="B9094" t="s">
        <v>13900</v>
      </c>
      <c r="C9094">
        <f>VLOOKUP(B9094,'[1]Main Sheet'!$A:$C,3,0)</f>
        <v>108.1784</v>
      </c>
      <c r="D9094" t="str">
        <f>IF(COUNTIF(KIT!$A:$A,A9094)&gt;0,"Yes","No")</f>
        <v>Yes</v>
      </c>
      <c r="E9094" t="s">
        <v>14391</v>
      </c>
    </row>
    <row r="9095" spans="1:5" x14ac:dyDescent="0.25">
      <c r="A9095" t="s">
        <v>8057</v>
      </c>
      <c r="B9095" t="s">
        <v>13503</v>
      </c>
      <c r="C9095">
        <f>VLOOKUP(B9095,'[1]Main Sheet'!$A:$C,3,0)</f>
        <v>18.912400000000002</v>
      </c>
      <c r="D9095" t="str">
        <f>IF(COUNTIF(KIT!$A:$A,A9095)&gt;0,"Yes","No")</f>
        <v>Yes</v>
      </c>
      <c r="E9095" t="s">
        <v>14391</v>
      </c>
    </row>
    <row r="9096" spans="1:5" x14ac:dyDescent="0.25">
      <c r="A9096" t="s">
        <v>8057</v>
      </c>
      <c r="B9096" t="s">
        <v>14378</v>
      </c>
      <c r="C9096">
        <f>VLOOKUP(B9096,'[1]Main Sheet'!$A:$C,3,0)</f>
        <v>331.67</v>
      </c>
      <c r="D9096" t="str">
        <f>IF(COUNTIF(KIT!$A:$A,A9096)&gt;0,"Yes","No")</f>
        <v>Yes</v>
      </c>
      <c r="E9096" t="s">
        <v>14391</v>
      </c>
    </row>
    <row r="9097" spans="1:5" x14ac:dyDescent="0.25">
      <c r="A9097" t="s">
        <v>8057</v>
      </c>
      <c r="B9097" t="s">
        <v>13920</v>
      </c>
      <c r="C9097">
        <f>VLOOKUP(B9097,'[1]Main Sheet'!$A:$C,3,0)</f>
        <v>108.1784</v>
      </c>
      <c r="D9097" t="str">
        <f>IF(COUNTIF(KIT!$A:$A,A9097)&gt;0,"Yes","No")</f>
        <v>Yes</v>
      </c>
      <c r="E9097" t="s">
        <v>14391</v>
      </c>
    </row>
    <row r="9098" spans="1:5" x14ac:dyDescent="0.25">
      <c r="A9098" t="s">
        <v>8055</v>
      </c>
      <c r="B9098" t="s">
        <v>14378</v>
      </c>
      <c r="C9098">
        <f>VLOOKUP(B9098,'[1]Main Sheet'!$A:$C,3,0)</f>
        <v>331.67</v>
      </c>
      <c r="D9098" t="str">
        <f>IF(COUNTIF(KIT!$A:$A,A9098)&gt;0,"Yes","No")</f>
        <v>Yes</v>
      </c>
      <c r="E9098" t="s">
        <v>14391</v>
      </c>
    </row>
    <row r="9099" spans="1:5" x14ac:dyDescent="0.25">
      <c r="A9099" t="s">
        <v>8055</v>
      </c>
      <c r="B9099" t="s">
        <v>13920</v>
      </c>
      <c r="C9099">
        <f>VLOOKUP(B9099,'[1]Main Sheet'!$A:$C,3,0)</f>
        <v>108.1784</v>
      </c>
      <c r="D9099" t="str">
        <f>IF(COUNTIF(KIT!$A:$A,A9099)&gt;0,"Yes","No")</f>
        <v>Yes</v>
      </c>
      <c r="E9099" t="s">
        <v>14391</v>
      </c>
    </row>
    <row r="9100" spans="1:5" x14ac:dyDescent="0.25">
      <c r="A9100" t="s">
        <v>8061</v>
      </c>
      <c r="B9100" t="s">
        <v>14378</v>
      </c>
      <c r="C9100">
        <f>VLOOKUP(B9100,'[1]Main Sheet'!$A:$C,3,0)</f>
        <v>331.67</v>
      </c>
      <c r="D9100" t="str">
        <f>IF(COUNTIF(KIT!$A:$A,A9100)&gt;0,"Yes","No")</f>
        <v>Yes</v>
      </c>
      <c r="E9100" t="s">
        <v>14391</v>
      </c>
    </row>
    <row r="9101" spans="1:5" x14ac:dyDescent="0.25">
      <c r="A9101" t="s">
        <v>8061</v>
      </c>
      <c r="B9101" t="s">
        <v>13920</v>
      </c>
      <c r="C9101">
        <f>VLOOKUP(B9101,'[1]Main Sheet'!$A:$C,3,0)</f>
        <v>108.1784</v>
      </c>
      <c r="D9101" t="str">
        <f>IF(COUNTIF(KIT!$A:$A,A9101)&gt;0,"Yes","No")</f>
        <v>Yes</v>
      </c>
      <c r="E9101" t="s">
        <v>14391</v>
      </c>
    </row>
    <row r="9102" spans="1:5" x14ac:dyDescent="0.25">
      <c r="A9102" t="s">
        <v>8059</v>
      </c>
      <c r="B9102" t="s">
        <v>13505</v>
      </c>
      <c r="C9102">
        <f>VLOOKUP(B9102,'[1]Main Sheet'!$A:$C,3,0)</f>
        <v>18.912400000000002</v>
      </c>
      <c r="D9102" t="str">
        <f>IF(COUNTIF(KIT!$A:$A,A9102)&gt;0,"Yes","No")</f>
        <v>Yes</v>
      </c>
      <c r="E9102" t="s">
        <v>14391</v>
      </c>
    </row>
    <row r="9103" spans="1:5" x14ac:dyDescent="0.25">
      <c r="A9103" t="s">
        <v>8059</v>
      </c>
      <c r="B9103" t="s">
        <v>14378</v>
      </c>
      <c r="C9103">
        <f>VLOOKUP(B9103,'[1]Main Sheet'!$A:$C,3,0)</f>
        <v>331.67</v>
      </c>
      <c r="D9103" t="str">
        <f>IF(COUNTIF(KIT!$A:$A,A9103)&gt;0,"Yes","No")</f>
        <v>Yes</v>
      </c>
      <c r="E9103" t="s">
        <v>14391</v>
      </c>
    </row>
    <row r="9104" spans="1:5" x14ac:dyDescent="0.25">
      <c r="A9104" t="s">
        <v>8059</v>
      </c>
      <c r="B9104" t="s">
        <v>13920</v>
      </c>
      <c r="C9104">
        <f>VLOOKUP(B9104,'[1]Main Sheet'!$A:$C,3,0)</f>
        <v>108.1784</v>
      </c>
      <c r="D9104" t="str">
        <f>IF(COUNTIF(KIT!$A:$A,A9104)&gt;0,"Yes","No")</f>
        <v>Yes</v>
      </c>
      <c r="E9104" t="s">
        <v>14391</v>
      </c>
    </row>
    <row r="9105" spans="1:5" hidden="1" x14ac:dyDescent="0.25">
      <c r="A9105" t="s">
        <v>14379</v>
      </c>
      <c r="B9105" t="s">
        <v>13398</v>
      </c>
      <c r="C9105">
        <f>VLOOKUP(B9105,'[1]Main Sheet'!$A:$C,3,0)</f>
        <v>139.16999999999999</v>
      </c>
      <c r="D9105" t="str">
        <f>IF(COUNTIF(KIT!$A:$A,A9105)&gt;0,"Yes","No")</f>
        <v>No</v>
      </c>
      <c r="E9105" t="s">
        <v>14391</v>
      </c>
    </row>
    <row r="9106" spans="1:5" hidden="1" x14ac:dyDescent="0.25">
      <c r="A9106" t="s">
        <v>14379</v>
      </c>
      <c r="B9106" t="s">
        <v>14380</v>
      </c>
      <c r="C9106" t="e">
        <f>VLOOKUP(B9106,'[1]Main Sheet'!$A:$C,3,0)</f>
        <v>#N/A</v>
      </c>
      <c r="D9106" t="str">
        <f>IF(COUNTIF(KIT!$A:$A,A9106)&gt;0,"Yes","No")</f>
        <v>No</v>
      </c>
      <c r="E9106" t="s">
        <v>14391</v>
      </c>
    </row>
    <row r="9107" spans="1:5" hidden="1" x14ac:dyDescent="0.25">
      <c r="A9107" t="s">
        <v>14381</v>
      </c>
      <c r="B9107" t="s">
        <v>13398</v>
      </c>
      <c r="C9107">
        <f>VLOOKUP(B9107,'[1]Main Sheet'!$A:$C,3,0)</f>
        <v>139.16999999999999</v>
      </c>
      <c r="D9107" t="str">
        <f>IF(COUNTIF(KIT!$A:$A,A9107)&gt;0,"Yes","No")</f>
        <v>No</v>
      </c>
      <c r="E9107" t="s">
        <v>14391</v>
      </c>
    </row>
    <row r="9108" spans="1:5" hidden="1" x14ac:dyDescent="0.25">
      <c r="A9108" t="s">
        <v>14381</v>
      </c>
      <c r="B9108" t="s">
        <v>14382</v>
      </c>
      <c r="C9108" t="e">
        <f>VLOOKUP(B9108,'[1]Main Sheet'!$A:$C,3,0)</f>
        <v>#N/A</v>
      </c>
      <c r="D9108" t="str">
        <f>IF(COUNTIF(KIT!$A:$A,A9108)&gt;0,"Yes","No")</f>
        <v>No</v>
      </c>
      <c r="E9108" t="s">
        <v>14391</v>
      </c>
    </row>
    <row r="9109" spans="1:5" hidden="1" x14ac:dyDescent="0.25">
      <c r="A9109" t="s">
        <v>14383</v>
      </c>
      <c r="B9109" t="s">
        <v>13398</v>
      </c>
      <c r="C9109">
        <f>VLOOKUP(B9109,'[1]Main Sheet'!$A:$C,3,0)</f>
        <v>139.16999999999999</v>
      </c>
      <c r="D9109" t="str">
        <f>IF(COUNTIF(KIT!$A:$A,A9109)&gt;0,"Yes","No")</f>
        <v>No</v>
      </c>
      <c r="E9109" t="s">
        <v>14391</v>
      </c>
    </row>
    <row r="9110" spans="1:5" hidden="1" x14ac:dyDescent="0.25">
      <c r="A9110" t="s">
        <v>14383</v>
      </c>
      <c r="B9110" t="s">
        <v>14384</v>
      </c>
      <c r="C9110" t="e">
        <f>VLOOKUP(B9110,'[1]Main Sheet'!$A:$C,3,0)</f>
        <v>#N/A</v>
      </c>
      <c r="D9110" t="str">
        <f>IF(COUNTIF(KIT!$A:$A,A9110)&gt;0,"Yes","No")</f>
        <v>No</v>
      </c>
      <c r="E9110" t="s">
        <v>14391</v>
      </c>
    </row>
    <row r="9111" spans="1:5" hidden="1" x14ac:dyDescent="0.25">
      <c r="A9111" t="s">
        <v>14385</v>
      </c>
      <c r="B9111" t="s">
        <v>13409</v>
      </c>
      <c r="C9111">
        <f>VLOOKUP(B9111,'[1]Main Sheet'!$A:$C,3,0)</f>
        <v>161.66999999999999</v>
      </c>
      <c r="D9111" t="str">
        <f>IF(COUNTIF(KIT!$A:$A,A9111)&gt;0,"Yes","No")</f>
        <v>No</v>
      </c>
      <c r="E9111" t="s">
        <v>14391</v>
      </c>
    </row>
    <row r="9112" spans="1:5" hidden="1" x14ac:dyDescent="0.25">
      <c r="A9112" t="s">
        <v>14385</v>
      </c>
      <c r="B9112" t="s">
        <v>14386</v>
      </c>
      <c r="C9112" t="e">
        <f>VLOOKUP(B9112,'[1]Main Sheet'!$A:$C,3,0)</f>
        <v>#N/A</v>
      </c>
      <c r="D9112" t="str">
        <f>IF(COUNTIF(KIT!$A:$A,A9112)&gt;0,"Yes","No")</f>
        <v>No</v>
      </c>
      <c r="E9112" t="s">
        <v>14391</v>
      </c>
    </row>
    <row r="9113" spans="1:5" hidden="1" x14ac:dyDescent="0.25">
      <c r="A9113" t="s">
        <v>14387</v>
      </c>
      <c r="B9113" t="s">
        <v>13409</v>
      </c>
      <c r="C9113">
        <f>VLOOKUP(B9113,'[1]Main Sheet'!$A:$C,3,0)</f>
        <v>161.66999999999999</v>
      </c>
      <c r="D9113" t="str">
        <f>IF(COUNTIF(KIT!$A:$A,A9113)&gt;0,"Yes","No")</f>
        <v>No</v>
      </c>
      <c r="E9113" t="s">
        <v>14391</v>
      </c>
    </row>
    <row r="9114" spans="1:5" hidden="1" x14ac:dyDescent="0.25">
      <c r="A9114" t="s">
        <v>14387</v>
      </c>
      <c r="B9114" t="s">
        <v>14388</v>
      </c>
      <c r="C9114" t="e">
        <f>VLOOKUP(B9114,'[1]Main Sheet'!$A:$C,3,0)</f>
        <v>#N/A</v>
      </c>
      <c r="D9114" t="str">
        <f>IF(COUNTIF(KIT!$A:$A,A9114)&gt;0,"Yes","No")</f>
        <v>No</v>
      </c>
      <c r="E9114" t="s">
        <v>14391</v>
      </c>
    </row>
    <row r="9115" spans="1:5" hidden="1" x14ac:dyDescent="0.25">
      <c r="A9115" t="s">
        <v>14389</v>
      </c>
      <c r="B9115" t="s">
        <v>13409</v>
      </c>
      <c r="C9115">
        <f>VLOOKUP(B9115,'[1]Main Sheet'!$A:$C,3,0)</f>
        <v>161.66999999999999</v>
      </c>
      <c r="D9115" t="str">
        <f>IF(COUNTIF(KIT!$A:$A,A9115)&gt;0,"Yes","No")</f>
        <v>No</v>
      </c>
      <c r="E9115" t="s">
        <v>14391</v>
      </c>
    </row>
    <row r="9116" spans="1:5" hidden="1" x14ac:dyDescent="0.25">
      <c r="A9116" t="s">
        <v>14389</v>
      </c>
      <c r="B9116" t="s">
        <v>14390</v>
      </c>
      <c r="C9116" t="e">
        <f>VLOOKUP(B9116,'[1]Main Sheet'!$A:$C,3,0)</f>
        <v>#N/A</v>
      </c>
      <c r="D9116" t="str">
        <f>IF(COUNTIF(KIT!$A:$A,A9116)&gt;0,"Yes","No")</f>
        <v>No</v>
      </c>
      <c r="E9116" t="s">
        <v>14391</v>
      </c>
    </row>
  </sheetData>
  <autoFilter ref="A1:E9116" xr:uid="{68EA37FE-A8D8-4E18-8E8F-3E2DCD528041}">
    <filterColumn colId="3">
      <filters>
        <filter val="Yes"/>
      </filters>
    </filterColumn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151B15-85F3-4F7B-9A7C-7F71A8802AE9}">
  <dimension ref="A1:P1120"/>
  <sheetViews>
    <sheetView workbookViewId="0">
      <selection activeCell="K305" sqref="K305"/>
    </sheetView>
  </sheetViews>
  <sheetFormatPr defaultRowHeight="15" x14ac:dyDescent="0.25"/>
  <cols>
    <col min="13" max="13" width="10.5703125" bestFit="1" customWidth="1"/>
    <col min="14" max="14" width="12.5703125" customWidth="1"/>
  </cols>
  <sheetData>
    <row r="1" spans="1:16" ht="90.75" thickBot="1" x14ac:dyDescent="0.3">
      <c r="A1" s="108" t="s">
        <v>0</v>
      </c>
      <c r="B1" s="109" t="s">
        <v>1</v>
      </c>
      <c r="C1" s="109" t="s">
        <v>2</v>
      </c>
      <c r="D1" s="109" t="s">
        <v>3</v>
      </c>
      <c r="E1" s="109" t="s">
        <v>4</v>
      </c>
      <c r="F1" s="109" t="s">
        <v>8052</v>
      </c>
      <c r="G1" s="110" t="s">
        <v>5</v>
      </c>
      <c r="H1" s="110" t="s">
        <v>6</v>
      </c>
      <c r="I1" s="112" t="s">
        <v>8511</v>
      </c>
      <c r="J1" s="111" t="s">
        <v>7</v>
      </c>
      <c r="K1" s="119" t="s">
        <v>8513</v>
      </c>
      <c r="L1" s="127" t="s">
        <v>12678</v>
      </c>
      <c r="M1" s="129" t="s">
        <v>12680</v>
      </c>
      <c r="N1" t="s">
        <v>12681</v>
      </c>
      <c r="O1" s="129" t="s">
        <v>12682</v>
      </c>
      <c r="P1" t="s">
        <v>12683</v>
      </c>
    </row>
    <row r="2" spans="1:16" x14ac:dyDescent="0.25">
      <c r="A2" s="105" t="s">
        <v>348</v>
      </c>
      <c r="B2" s="2" t="s">
        <v>349</v>
      </c>
      <c r="C2" s="2" t="s">
        <v>350</v>
      </c>
      <c r="D2" s="3" t="s">
        <v>11</v>
      </c>
      <c r="E2" s="2" t="s">
        <v>44</v>
      </c>
      <c r="F2" s="4">
        <v>10</v>
      </c>
      <c r="G2" s="5">
        <v>71.666666666666671</v>
      </c>
      <c r="H2" s="5">
        <v>86</v>
      </c>
      <c r="I2" s="114"/>
      <c r="J2" s="31" t="s">
        <v>13</v>
      </c>
      <c r="K2" s="121" t="s">
        <v>8664</v>
      </c>
      <c r="L2" s="128">
        <v>0</v>
      </c>
      <c r="M2" s="21">
        <f>ROUND((H2*(100%+L2)),0)</f>
        <v>86</v>
      </c>
      <c r="N2" s="21">
        <f>M2/1.2</f>
        <v>71.666666666666671</v>
      </c>
      <c r="O2" s="128">
        <f>(M2-H2)/H2</f>
        <v>0</v>
      </c>
      <c r="P2">
        <f>MATCH(O2,L2)</f>
        <v>1</v>
      </c>
    </row>
    <row r="3" spans="1:16" x14ac:dyDescent="0.25">
      <c r="A3" s="105" t="s">
        <v>351</v>
      </c>
      <c r="B3" s="2" t="s">
        <v>352</v>
      </c>
      <c r="C3" s="2" t="s">
        <v>353</v>
      </c>
      <c r="D3" s="3" t="s">
        <v>11</v>
      </c>
      <c r="E3" s="2" t="s">
        <v>44</v>
      </c>
      <c r="F3" s="4">
        <v>10</v>
      </c>
      <c r="G3" s="5">
        <v>71.666666666666671</v>
      </c>
      <c r="H3" s="5">
        <v>86</v>
      </c>
      <c r="I3" s="114"/>
      <c r="J3" s="31" t="s">
        <v>13</v>
      </c>
      <c r="K3" s="121" t="s">
        <v>8665</v>
      </c>
      <c r="L3" s="128">
        <v>0</v>
      </c>
      <c r="M3" s="21">
        <f t="shared" ref="M3:M66" si="0">ROUND((H3*(100%+L3)),0)</f>
        <v>86</v>
      </c>
      <c r="N3" s="21">
        <f t="shared" ref="N3:N66" si="1">M3/1.2</f>
        <v>71.666666666666671</v>
      </c>
      <c r="O3" s="128">
        <f t="shared" ref="O3:O66" si="2">(M3-H3)/H3</f>
        <v>0</v>
      </c>
      <c r="P3">
        <f t="shared" ref="P3:P66" si="3">MATCH(O3,L3)</f>
        <v>1</v>
      </c>
    </row>
    <row r="4" spans="1:16" x14ac:dyDescent="0.25">
      <c r="A4" s="105" t="s">
        <v>354</v>
      </c>
      <c r="B4" s="2" t="s">
        <v>355</v>
      </c>
      <c r="C4" s="2" t="s">
        <v>356</v>
      </c>
      <c r="D4" s="3" t="s">
        <v>11</v>
      </c>
      <c r="E4" s="2" t="s">
        <v>44</v>
      </c>
      <c r="F4" s="4">
        <v>10</v>
      </c>
      <c r="G4" s="5">
        <v>71.666666666666671</v>
      </c>
      <c r="H4" s="5">
        <v>86</v>
      </c>
      <c r="I4" s="114"/>
      <c r="J4" s="31" t="s">
        <v>13</v>
      </c>
      <c r="K4" s="121" t="s">
        <v>8666</v>
      </c>
      <c r="L4" s="128">
        <v>0.06</v>
      </c>
      <c r="M4" s="21">
        <f t="shared" si="0"/>
        <v>91</v>
      </c>
      <c r="N4" s="21">
        <f t="shared" si="1"/>
        <v>75.833333333333343</v>
      </c>
      <c r="O4" s="128">
        <f t="shared" si="2"/>
        <v>5.8139534883720929E-2</v>
      </c>
      <c r="P4" t="e">
        <f t="shared" si="3"/>
        <v>#N/A</v>
      </c>
    </row>
    <row r="5" spans="1:16" x14ac:dyDescent="0.25">
      <c r="A5" s="105" t="s">
        <v>357</v>
      </c>
      <c r="B5" s="2" t="s">
        <v>358</v>
      </c>
      <c r="C5" s="2" t="s">
        <v>350</v>
      </c>
      <c r="D5" s="3" t="s">
        <v>11</v>
      </c>
      <c r="E5" s="2" t="s">
        <v>44</v>
      </c>
      <c r="F5" s="4">
        <v>10</v>
      </c>
      <c r="G5" s="5">
        <v>109.16666666666667</v>
      </c>
      <c r="H5" s="5">
        <v>131</v>
      </c>
      <c r="I5" s="114"/>
      <c r="J5" s="31" t="s">
        <v>13</v>
      </c>
      <c r="K5" s="121" t="s">
        <v>8667</v>
      </c>
      <c r="L5" s="128">
        <v>0</v>
      </c>
      <c r="M5" s="21">
        <f t="shared" si="0"/>
        <v>131</v>
      </c>
      <c r="N5" s="21">
        <f t="shared" si="1"/>
        <v>109.16666666666667</v>
      </c>
      <c r="O5" s="128">
        <f t="shared" si="2"/>
        <v>0</v>
      </c>
      <c r="P5">
        <f t="shared" si="3"/>
        <v>1</v>
      </c>
    </row>
    <row r="6" spans="1:16" ht="30" x14ac:dyDescent="0.25">
      <c r="A6" s="48" t="s">
        <v>359</v>
      </c>
      <c r="B6" s="2" t="s">
        <v>360</v>
      </c>
      <c r="C6" s="2" t="s">
        <v>353</v>
      </c>
      <c r="D6" s="3" t="s">
        <v>11</v>
      </c>
      <c r="E6" s="2" t="s">
        <v>44</v>
      </c>
      <c r="F6" s="4">
        <v>10</v>
      </c>
      <c r="G6" s="5">
        <v>109.16666666666667</v>
      </c>
      <c r="H6" s="5">
        <v>131</v>
      </c>
      <c r="I6" s="114"/>
      <c r="J6" s="31" t="s">
        <v>13</v>
      </c>
      <c r="K6" s="121" t="s">
        <v>8668</v>
      </c>
      <c r="L6" s="128">
        <v>0</v>
      </c>
      <c r="M6" s="21">
        <f t="shared" si="0"/>
        <v>131</v>
      </c>
      <c r="N6" s="21">
        <f t="shared" si="1"/>
        <v>109.16666666666667</v>
      </c>
      <c r="O6" s="128">
        <f t="shared" si="2"/>
        <v>0</v>
      </c>
      <c r="P6">
        <f t="shared" si="3"/>
        <v>1</v>
      </c>
    </row>
    <row r="7" spans="1:16" ht="30" x14ac:dyDescent="0.25">
      <c r="A7" s="48" t="s">
        <v>361</v>
      </c>
      <c r="B7" s="2" t="s">
        <v>362</v>
      </c>
      <c r="C7" s="2" t="s">
        <v>356</v>
      </c>
      <c r="D7" s="3" t="s">
        <v>11</v>
      </c>
      <c r="E7" s="2" t="s">
        <v>44</v>
      </c>
      <c r="F7" s="4">
        <v>10</v>
      </c>
      <c r="G7" s="5">
        <v>109.16666666666667</v>
      </c>
      <c r="H7" s="5">
        <v>131</v>
      </c>
      <c r="I7" s="114"/>
      <c r="J7" s="31" t="s">
        <v>13</v>
      </c>
      <c r="K7" s="121" t="s">
        <v>8669</v>
      </c>
      <c r="L7" s="128">
        <v>0.06</v>
      </c>
      <c r="M7" s="21">
        <f t="shared" si="0"/>
        <v>139</v>
      </c>
      <c r="N7" s="21">
        <f t="shared" si="1"/>
        <v>115.83333333333334</v>
      </c>
      <c r="O7" s="128">
        <f t="shared" si="2"/>
        <v>6.1068702290076333E-2</v>
      </c>
      <c r="P7">
        <f t="shared" si="3"/>
        <v>1</v>
      </c>
    </row>
    <row r="8" spans="1:16" x14ac:dyDescent="0.25">
      <c r="A8" s="46" t="s">
        <v>363</v>
      </c>
      <c r="B8" s="2" t="s">
        <v>364</v>
      </c>
      <c r="C8" s="2" t="s">
        <v>350</v>
      </c>
      <c r="D8" s="3" t="s">
        <v>11</v>
      </c>
      <c r="E8" s="2" t="s">
        <v>44</v>
      </c>
      <c r="F8" s="4">
        <v>10</v>
      </c>
      <c r="G8" s="5">
        <v>134.16666666666669</v>
      </c>
      <c r="H8" s="5">
        <v>161</v>
      </c>
      <c r="I8" s="114"/>
      <c r="J8" s="31" t="s">
        <v>13</v>
      </c>
      <c r="K8" s="121" t="s">
        <v>8670</v>
      </c>
      <c r="L8" s="128">
        <v>0</v>
      </c>
      <c r="M8" s="21">
        <f t="shared" si="0"/>
        <v>161</v>
      </c>
      <c r="N8" s="21">
        <f t="shared" si="1"/>
        <v>134.16666666666669</v>
      </c>
      <c r="O8" s="128">
        <f t="shared" si="2"/>
        <v>0</v>
      </c>
      <c r="P8">
        <f t="shared" si="3"/>
        <v>1</v>
      </c>
    </row>
    <row r="9" spans="1:16" x14ac:dyDescent="0.25">
      <c r="A9" s="46" t="s">
        <v>365</v>
      </c>
      <c r="B9" s="2" t="s">
        <v>366</v>
      </c>
      <c r="C9" s="2" t="s">
        <v>353</v>
      </c>
      <c r="D9" s="3" t="s">
        <v>11</v>
      </c>
      <c r="E9" s="2" t="s">
        <v>44</v>
      </c>
      <c r="F9" s="4">
        <v>10</v>
      </c>
      <c r="G9" s="5">
        <v>134.16666666666669</v>
      </c>
      <c r="H9" s="5">
        <v>161</v>
      </c>
      <c r="I9" s="114"/>
      <c r="J9" s="31" t="s">
        <v>13</v>
      </c>
      <c r="K9" s="121" t="s">
        <v>8671</v>
      </c>
      <c r="L9" s="128">
        <v>0</v>
      </c>
      <c r="M9" s="21">
        <f t="shared" si="0"/>
        <v>161</v>
      </c>
      <c r="N9" s="21">
        <f t="shared" si="1"/>
        <v>134.16666666666669</v>
      </c>
      <c r="O9" s="128">
        <f t="shared" si="2"/>
        <v>0</v>
      </c>
      <c r="P9">
        <f t="shared" si="3"/>
        <v>1</v>
      </c>
    </row>
    <row r="10" spans="1:16" x14ac:dyDescent="0.25">
      <c r="A10" s="46" t="s">
        <v>367</v>
      </c>
      <c r="B10" s="2" t="s">
        <v>368</v>
      </c>
      <c r="C10" s="2" t="s">
        <v>356</v>
      </c>
      <c r="D10" s="3" t="s">
        <v>11</v>
      </c>
      <c r="E10" s="2" t="s">
        <v>44</v>
      </c>
      <c r="F10" s="4">
        <v>10</v>
      </c>
      <c r="G10" s="5">
        <v>134.16666666666669</v>
      </c>
      <c r="H10" s="5">
        <v>161</v>
      </c>
      <c r="I10" s="114"/>
      <c r="J10" s="31" t="s">
        <v>13</v>
      </c>
      <c r="K10" s="121" t="s">
        <v>8672</v>
      </c>
      <c r="L10" s="128">
        <v>0.06</v>
      </c>
      <c r="M10" s="21">
        <f t="shared" si="0"/>
        <v>171</v>
      </c>
      <c r="N10" s="21">
        <f t="shared" si="1"/>
        <v>142.5</v>
      </c>
      <c r="O10" s="128">
        <f t="shared" si="2"/>
        <v>6.2111801242236024E-2</v>
      </c>
      <c r="P10">
        <f t="shared" si="3"/>
        <v>1</v>
      </c>
    </row>
    <row r="11" spans="1:16" x14ac:dyDescent="0.25">
      <c r="A11" s="105" t="s">
        <v>369</v>
      </c>
      <c r="B11" s="2" t="s">
        <v>370</v>
      </c>
      <c r="C11" s="2" t="s">
        <v>350</v>
      </c>
      <c r="D11" s="3" t="s">
        <v>11</v>
      </c>
      <c r="E11" s="2" t="s">
        <v>44</v>
      </c>
      <c r="F11" s="4">
        <v>10</v>
      </c>
      <c r="G11" s="5">
        <v>159.16666666666669</v>
      </c>
      <c r="H11" s="5">
        <v>191</v>
      </c>
      <c r="I11" s="114"/>
      <c r="J11" s="31" t="s">
        <v>13</v>
      </c>
      <c r="K11" s="121" t="s">
        <v>8673</v>
      </c>
      <c r="L11" s="128">
        <v>0</v>
      </c>
      <c r="M11" s="21">
        <f t="shared" si="0"/>
        <v>191</v>
      </c>
      <c r="N11" s="21">
        <f t="shared" si="1"/>
        <v>159.16666666666669</v>
      </c>
      <c r="O11" s="128">
        <f t="shared" si="2"/>
        <v>0</v>
      </c>
      <c r="P11">
        <f t="shared" si="3"/>
        <v>1</v>
      </c>
    </row>
    <row r="12" spans="1:16" x14ac:dyDescent="0.25">
      <c r="A12" s="105" t="s">
        <v>375</v>
      </c>
      <c r="B12" s="2" t="s">
        <v>376</v>
      </c>
      <c r="C12" s="2" t="s">
        <v>350</v>
      </c>
      <c r="D12" s="3" t="s">
        <v>11</v>
      </c>
      <c r="E12" s="2" t="s">
        <v>44</v>
      </c>
      <c r="F12" s="4">
        <v>10</v>
      </c>
      <c r="G12" s="5">
        <v>185</v>
      </c>
      <c r="H12" s="5">
        <v>222</v>
      </c>
      <c r="I12" s="114"/>
      <c r="J12" s="31" t="s">
        <v>13</v>
      </c>
      <c r="K12" s="121" t="s">
        <v>8676</v>
      </c>
      <c r="L12" s="128">
        <v>0</v>
      </c>
      <c r="M12" s="21">
        <f t="shared" si="0"/>
        <v>222</v>
      </c>
      <c r="N12" s="21">
        <f t="shared" si="1"/>
        <v>185</v>
      </c>
      <c r="O12" s="128">
        <f t="shared" si="2"/>
        <v>0</v>
      </c>
      <c r="P12">
        <f t="shared" si="3"/>
        <v>1</v>
      </c>
    </row>
    <row r="13" spans="1:16" x14ac:dyDescent="0.25">
      <c r="A13" s="30" t="s">
        <v>381</v>
      </c>
      <c r="B13" s="2" t="s">
        <v>382</v>
      </c>
      <c r="C13" s="2" t="s">
        <v>43</v>
      </c>
      <c r="D13" s="6" t="s">
        <v>11</v>
      </c>
      <c r="E13" s="1" t="s">
        <v>44</v>
      </c>
      <c r="F13" s="4">
        <v>10</v>
      </c>
      <c r="G13" s="5">
        <v>702.5</v>
      </c>
      <c r="H13" s="5">
        <v>843</v>
      </c>
      <c r="I13" s="114"/>
      <c r="J13" s="31" t="s">
        <v>13</v>
      </c>
      <c r="K13" s="121" t="s">
        <v>8679</v>
      </c>
      <c r="L13" s="128">
        <v>0.06</v>
      </c>
      <c r="M13" s="21">
        <f t="shared" si="0"/>
        <v>894</v>
      </c>
      <c r="N13" s="21">
        <f t="shared" si="1"/>
        <v>745</v>
      </c>
      <c r="O13" s="128">
        <f t="shared" si="2"/>
        <v>6.0498220640569395E-2</v>
      </c>
      <c r="P13">
        <f t="shared" si="3"/>
        <v>1</v>
      </c>
    </row>
    <row r="14" spans="1:16" x14ac:dyDescent="0.25">
      <c r="A14" s="30" t="s">
        <v>383</v>
      </c>
      <c r="B14" s="2" t="s">
        <v>384</v>
      </c>
      <c r="C14" s="2" t="s">
        <v>47</v>
      </c>
      <c r="D14" s="6" t="s">
        <v>11</v>
      </c>
      <c r="E14" s="1" t="s">
        <v>44</v>
      </c>
      <c r="F14" s="4">
        <v>10</v>
      </c>
      <c r="G14" s="5">
        <v>702.5</v>
      </c>
      <c r="H14" s="5">
        <v>843</v>
      </c>
      <c r="I14" s="114"/>
      <c r="J14" s="31" t="s">
        <v>13</v>
      </c>
      <c r="K14" s="121" t="s">
        <v>8680</v>
      </c>
      <c r="L14" s="128">
        <v>0.06</v>
      </c>
      <c r="M14" s="21">
        <f t="shared" si="0"/>
        <v>894</v>
      </c>
      <c r="N14" s="21">
        <f t="shared" si="1"/>
        <v>745</v>
      </c>
      <c r="O14" s="128">
        <f t="shared" si="2"/>
        <v>6.0498220640569395E-2</v>
      </c>
      <c r="P14">
        <f t="shared" si="3"/>
        <v>1</v>
      </c>
    </row>
    <row r="15" spans="1:16" x14ac:dyDescent="0.25">
      <c r="A15" s="30" t="s">
        <v>385</v>
      </c>
      <c r="B15" s="2" t="s">
        <v>386</v>
      </c>
      <c r="C15" s="2" t="s">
        <v>10</v>
      </c>
      <c r="D15" s="6" t="s">
        <v>11</v>
      </c>
      <c r="E15" s="1" t="s">
        <v>44</v>
      </c>
      <c r="F15" s="4">
        <v>10</v>
      </c>
      <c r="G15" s="5">
        <v>702.5</v>
      </c>
      <c r="H15" s="5">
        <v>843</v>
      </c>
      <c r="I15" s="114"/>
      <c r="J15" s="31" t="s">
        <v>13</v>
      </c>
      <c r="K15" s="121" t="s">
        <v>8681</v>
      </c>
      <c r="L15" s="128">
        <v>0.06</v>
      </c>
      <c r="M15" s="21">
        <f t="shared" si="0"/>
        <v>894</v>
      </c>
      <c r="N15" s="21">
        <f t="shared" si="1"/>
        <v>745</v>
      </c>
      <c r="O15" s="128">
        <f t="shared" si="2"/>
        <v>6.0498220640569395E-2</v>
      </c>
      <c r="P15">
        <f t="shared" si="3"/>
        <v>1</v>
      </c>
    </row>
    <row r="16" spans="1:16" x14ac:dyDescent="0.25">
      <c r="A16" s="30" t="s">
        <v>387</v>
      </c>
      <c r="B16" s="2" t="s">
        <v>388</v>
      </c>
      <c r="C16" s="2" t="s">
        <v>52</v>
      </c>
      <c r="D16" s="6" t="s">
        <v>11</v>
      </c>
      <c r="E16" s="1" t="s">
        <v>44</v>
      </c>
      <c r="F16" s="4">
        <v>10</v>
      </c>
      <c r="G16" s="5">
        <v>702.5</v>
      </c>
      <c r="H16" s="5">
        <v>843</v>
      </c>
      <c r="I16" s="114"/>
      <c r="J16" s="31" t="s">
        <v>13</v>
      </c>
      <c r="K16" s="121" t="s">
        <v>8682</v>
      </c>
      <c r="L16" s="128">
        <v>0.06</v>
      </c>
      <c r="M16" s="21">
        <f t="shared" si="0"/>
        <v>894</v>
      </c>
      <c r="N16" s="21">
        <f t="shared" si="1"/>
        <v>745</v>
      </c>
      <c r="O16" s="128">
        <f t="shared" si="2"/>
        <v>6.0498220640569395E-2</v>
      </c>
      <c r="P16">
        <f t="shared" si="3"/>
        <v>1</v>
      </c>
    </row>
    <row r="17" spans="1:16" x14ac:dyDescent="0.25">
      <c r="A17" s="30" t="s">
        <v>389</v>
      </c>
      <c r="B17" s="2" t="s">
        <v>390</v>
      </c>
      <c r="C17" s="2" t="s">
        <v>114</v>
      </c>
      <c r="D17" s="6" t="s">
        <v>11</v>
      </c>
      <c r="E17" s="1" t="s">
        <v>44</v>
      </c>
      <c r="F17" s="4">
        <v>10</v>
      </c>
      <c r="G17" s="5">
        <v>702.5</v>
      </c>
      <c r="H17" s="5">
        <v>843</v>
      </c>
      <c r="I17" s="114"/>
      <c r="J17" s="31" t="s">
        <v>13</v>
      </c>
      <c r="K17" s="121" t="s">
        <v>8683</v>
      </c>
      <c r="L17" s="128">
        <v>0.06</v>
      </c>
      <c r="M17" s="21">
        <f t="shared" si="0"/>
        <v>894</v>
      </c>
      <c r="N17" s="21">
        <f t="shared" si="1"/>
        <v>745</v>
      </c>
      <c r="O17" s="128">
        <f t="shared" si="2"/>
        <v>6.0498220640569395E-2</v>
      </c>
      <c r="P17">
        <f t="shared" si="3"/>
        <v>1</v>
      </c>
    </row>
    <row r="18" spans="1:16" x14ac:dyDescent="0.25">
      <c r="A18" s="30" t="s">
        <v>391</v>
      </c>
      <c r="B18" s="2" t="s">
        <v>392</v>
      </c>
      <c r="C18" s="2" t="s">
        <v>350</v>
      </c>
      <c r="D18" s="6" t="s">
        <v>11</v>
      </c>
      <c r="E18" s="1" t="s">
        <v>44</v>
      </c>
      <c r="F18" s="4">
        <v>10</v>
      </c>
      <c r="G18" s="5">
        <v>45.833333333333336</v>
      </c>
      <c r="H18" s="5">
        <v>55</v>
      </c>
      <c r="I18" s="114"/>
      <c r="J18" s="31" t="s">
        <v>13</v>
      </c>
      <c r="K18" s="121" t="s">
        <v>8684</v>
      </c>
      <c r="L18" s="128">
        <v>0.06</v>
      </c>
      <c r="M18" s="21">
        <f t="shared" si="0"/>
        <v>58</v>
      </c>
      <c r="N18" s="21">
        <f t="shared" si="1"/>
        <v>48.333333333333336</v>
      </c>
      <c r="O18" s="128">
        <f t="shared" si="2"/>
        <v>5.4545454545454543E-2</v>
      </c>
      <c r="P18" t="e">
        <f t="shared" si="3"/>
        <v>#N/A</v>
      </c>
    </row>
    <row r="19" spans="1:16" ht="15.75" thickBot="1" x14ac:dyDescent="0.3">
      <c r="A19" s="43" t="s">
        <v>395</v>
      </c>
      <c r="B19" s="35" t="s">
        <v>396</v>
      </c>
      <c r="C19" s="35" t="s">
        <v>356</v>
      </c>
      <c r="D19" s="107" t="s">
        <v>11</v>
      </c>
      <c r="E19" s="61" t="s">
        <v>44</v>
      </c>
      <c r="F19" s="36">
        <v>10</v>
      </c>
      <c r="G19" s="37">
        <v>45.833333333333336</v>
      </c>
      <c r="H19" s="37">
        <v>55</v>
      </c>
      <c r="I19" s="115"/>
      <c r="J19" s="44" t="s">
        <v>13</v>
      </c>
      <c r="K19" s="122" t="s">
        <v>8686</v>
      </c>
      <c r="L19" s="128">
        <v>0.06</v>
      </c>
      <c r="M19" s="21">
        <f t="shared" si="0"/>
        <v>58</v>
      </c>
      <c r="N19" s="21">
        <f t="shared" si="1"/>
        <v>48.333333333333336</v>
      </c>
      <c r="O19" s="128">
        <f t="shared" si="2"/>
        <v>5.4545454545454543E-2</v>
      </c>
      <c r="P19" t="e">
        <f t="shared" si="3"/>
        <v>#N/A</v>
      </c>
    </row>
    <row r="20" spans="1:16" x14ac:dyDescent="0.25">
      <c r="A20" s="32" t="s">
        <v>37</v>
      </c>
      <c r="B20" s="4" t="s">
        <v>38</v>
      </c>
      <c r="C20" s="4" t="s">
        <v>10</v>
      </c>
      <c r="D20" s="4" t="s">
        <v>11</v>
      </c>
      <c r="E20" s="4" t="s">
        <v>12</v>
      </c>
      <c r="F20" s="4">
        <v>18</v>
      </c>
      <c r="G20" s="5">
        <v>540.83333333333337</v>
      </c>
      <c r="H20" s="5">
        <v>649</v>
      </c>
      <c r="I20" s="114"/>
      <c r="J20" s="31" t="s">
        <v>13</v>
      </c>
      <c r="K20" s="121" t="s">
        <v>8699</v>
      </c>
      <c r="L20" s="128">
        <v>0.03</v>
      </c>
      <c r="M20" s="21">
        <f t="shared" si="0"/>
        <v>668</v>
      </c>
      <c r="N20" s="21">
        <f t="shared" si="1"/>
        <v>556.66666666666674</v>
      </c>
      <c r="O20" s="128">
        <f t="shared" si="2"/>
        <v>2.9275808936825885E-2</v>
      </c>
      <c r="P20" t="e">
        <f t="shared" si="3"/>
        <v>#N/A</v>
      </c>
    </row>
    <row r="21" spans="1:16" ht="15.75" thickBot="1" x14ac:dyDescent="0.3">
      <c r="A21" s="70" t="s">
        <v>39</v>
      </c>
      <c r="B21" s="36" t="s">
        <v>40</v>
      </c>
      <c r="C21" s="36" t="s">
        <v>16</v>
      </c>
      <c r="D21" s="36" t="s">
        <v>11</v>
      </c>
      <c r="E21" s="36" t="s">
        <v>12</v>
      </c>
      <c r="F21" s="36">
        <v>18</v>
      </c>
      <c r="G21" s="37">
        <v>540.83333333333337</v>
      </c>
      <c r="H21" s="37">
        <v>649</v>
      </c>
      <c r="I21" s="115"/>
      <c r="J21" s="44" t="s">
        <v>13</v>
      </c>
      <c r="K21" s="122" t="s">
        <v>8700</v>
      </c>
      <c r="L21" s="128">
        <v>0.03</v>
      </c>
      <c r="M21" s="21">
        <f t="shared" si="0"/>
        <v>668</v>
      </c>
      <c r="N21" s="21">
        <f t="shared" si="1"/>
        <v>556.66666666666674</v>
      </c>
      <c r="O21" s="128">
        <f t="shared" si="2"/>
        <v>2.9275808936825885E-2</v>
      </c>
      <c r="P21" t="e">
        <f t="shared" si="3"/>
        <v>#N/A</v>
      </c>
    </row>
    <row r="22" spans="1:16" x14ac:dyDescent="0.25">
      <c r="A22" s="30" t="s">
        <v>400</v>
      </c>
      <c r="B22" s="2" t="s">
        <v>401</v>
      </c>
      <c r="C22" s="2" t="s">
        <v>356</v>
      </c>
      <c r="D22" s="2" t="s">
        <v>11</v>
      </c>
      <c r="E22" s="2" t="s">
        <v>399</v>
      </c>
      <c r="F22" s="4">
        <v>22</v>
      </c>
      <c r="G22" s="5">
        <v>169.16666666666669</v>
      </c>
      <c r="H22" s="5">
        <v>203</v>
      </c>
      <c r="I22" s="114"/>
      <c r="J22" s="31" t="s">
        <v>13</v>
      </c>
      <c r="K22" s="121" t="s">
        <v>8702</v>
      </c>
      <c r="L22" s="128">
        <v>0.03</v>
      </c>
      <c r="M22" s="21">
        <f t="shared" si="0"/>
        <v>209</v>
      </c>
      <c r="N22" s="21">
        <f t="shared" si="1"/>
        <v>174.16666666666669</v>
      </c>
      <c r="O22" s="128">
        <f t="shared" si="2"/>
        <v>2.9556650246305417E-2</v>
      </c>
      <c r="P22" t="e">
        <f t="shared" si="3"/>
        <v>#N/A</v>
      </c>
    </row>
    <row r="23" spans="1:16" ht="15.75" thickBot="1" x14ac:dyDescent="0.3">
      <c r="A23" s="30" t="s">
        <v>404</v>
      </c>
      <c r="B23" s="2" t="s">
        <v>405</v>
      </c>
      <c r="C23" s="2" t="s">
        <v>356</v>
      </c>
      <c r="D23" s="2" t="s">
        <v>11</v>
      </c>
      <c r="E23" s="2" t="s">
        <v>399</v>
      </c>
      <c r="F23" s="4">
        <v>22</v>
      </c>
      <c r="G23" s="5">
        <v>169.16666666666669</v>
      </c>
      <c r="H23" s="5">
        <v>203</v>
      </c>
      <c r="I23" s="114"/>
      <c r="J23" s="31" t="s">
        <v>13</v>
      </c>
      <c r="K23" s="121" t="s">
        <v>8704</v>
      </c>
      <c r="L23" s="128">
        <v>0.03</v>
      </c>
      <c r="M23" s="21">
        <f t="shared" si="0"/>
        <v>209</v>
      </c>
      <c r="N23" s="21">
        <f t="shared" si="1"/>
        <v>174.16666666666669</v>
      </c>
      <c r="O23" s="128">
        <f t="shared" si="2"/>
        <v>2.9556650246305417E-2</v>
      </c>
      <c r="P23" t="e">
        <f t="shared" si="3"/>
        <v>#N/A</v>
      </c>
    </row>
    <row r="24" spans="1:16" x14ac:dyDescent="0.25">
      <c r="A24" s="104" t="s">
        <v>646</v>
      </c>
      <c r="B24" s="60" t="s">
        <v>647</v>
      </c>
      <c r="C24" s="24" t="s">
        <v>648</v>
      </c>
      <c r="D24" s="24" t="s">
        <v>11</v>
      </c>
      <c r="E24" s="24" t="s">
        <v>649</v>
      </c>
      <c r="F24" s="25">
        <v>30</v>
      </c>
      <c r="G24" s="26">
        <v>582.5</v>
      </c>
      <c r="H24" s="26">
        <v>699</v>
      </c>
      <c r="I24" s="113"/>
      <c r="J24" s="27"/>
      <c r="K24" s="120" t="s">
        <v>8817</v>
      </c>
      <c r="L24" s="128">
        <v>0.05</v>
      </c>
      <c r="M24" s="21">
        <f t="shared" si="0"/>
        <v>734</v>
      </c>
      <c r="N24" s="21">
        <f t="shared" si="1"/>
        <v>611.66666666666674</v>
      </c>
      <c r="O24" s="128">
        <f t="shared" si="2"/>
        <v>5.007153075822604E-2</v>
      </c>
      <c r="P24">
        <f t="shared" si="3"/>
        <v>1</v>
      </c>
    </row>
    <row r="25" spans="1:16" x14ac:dyDescent="0.25">
      <c r="A25" s="28" t="s">
        <v>650</v>
      </c>
      <c r="B25" s="7" t="s">
        <v>651</v>
      </c>
      <c r="C25" s="9" t="s">
        <v>652</v>
      </c>
      <c r="D25" s="9" t="s">
        <v>11</v>
      </c>
      <c r="E25" s="9" t="s">
        <v>649</v>
      </c>
      <c r="F25" s="4">
        <v>30</v>
      </c>
      <c r="G25" s="5">
        <v>582.5</v>
      </c>
      <c r="H25" s="5">
        <v>699</v>
      </c>
      <c r="I25" s="114"/>
      <c r="J25" s="29"/>
      <c r="K25" s="121" t="s">
        <v>8818</v>
      </c>
      <c r="L25" s="128">
        <v>0.05</v>
      </c>
      <c r="M25" s="21">
        <f t="shared" si="0"/>
        <v>734</v>
      </c>
      <c r="N25" s="21">
        <f t="shared" si="1"/>
        <v>611.66666666666674</v>
      </c>
      <c r="O25" s="128">
        <f t="shared" si="2"/>
        <v>5.007153075822604E-2</v>
      </c>
      <c r="P25">
        <f t="shared" si="3"/>
        <v>1</v>
      </c>
    </row>
    <row r="26" spans="1:16" x14ac:dyDescent="0.25">
      <c r="A26" s="28" t="s">
        <v>653</v>
      </c>
      <c r="B26" s="7" t="s">
        <v>654</v>
      </c>
      <c r="C26" s="9" t="s">
        <v>47</v>
      </c>
      <c r="D26" s="9" t="s">
        <v>11</v>
      </c>
      <c r="E26" s="9" t="s">
        <v>649</v>
      </c>
      <c r="F26" s="4">
        <v>30</v>
      </c>
      <c r="G26" s="5">
        <v>582.5</v>
      </c>
      <c r="H26" s="5">
        <v>699</v>
      </c>
      <c r="I26" s="114"/>
      <c r="J26" s="29"/>
      <c r="K26" s="121" t="s">
        <v>8819</v>
      </c>
      <c r="L26" s="128">
        <v>0.05</v>
      </c>
      <c r="M26" s="21">
        <f t="shared" si="0"/>
        <v>734</v>
      </c>
      <c r="N26" s="21">
        <f t="shared" si="1"/>
        <v>611.66666666666674</v>
      </c>
      <c r="O26" s="128">
        <f t="shared" si="2"/>
        <v>5.007153075822604E-2</v>
      </c>
      <c r="P26">
        <f t="shared" si="3"/>
        <v>1</v>
      </c>
    </row>
    <row r="27" spans="1:16" x14ac:dyDescent="0.25">
      <c r="A27" s="86" t="s">
        <v>655</v>
      </c>
      <c r="B27" s="1" t="s">
        <v>656</v>
      </c>
      <c r="C27" s="9" t="s">
        <v>657</v>
      </c>
      <c r="D27" s="9" t="s">
        <v>11</v>
      </c>
      <c r="E27" s="9" t="s">
        <v>649</v>
      </c>
      <c r="F27" s="4">
        <v>30</v>
      </c>
      <c r="G27" s="5">
        <v>582.5</v>
      </c>
      <c r="H27" s="5">
        <v>699</v>
      </c>
      <c r="I27" s="114"/>
      <c r="J27" s="29"/>
      <c r="K27" s="121" t="s">
        <v>8820</v>
      </c>
      <c r="L27" s="128">
        <v>0.05</v>
      </c>
      <c r="M27" s="21">
        <f t="shared" si="0"/>
        <v>734</v>
      </c>
      <c r="N27" s="21">
        <f t="shared" si="1"/>
        <v>611.66666666666674</v>
      </c>
      <c r="O27" s="128">
        <f t="shared" si="2"/>
        <v>5.007153075822604E-2</v>
      </c>
      <c r="P27">
        <f t="shared" si="3"/>
        <v>1</v>
      </c>
    </row>
    <row r="28" spans="1:16" x14ac:dyDescent="0.25">
      <c r="A28" s="28" t="s">
        <v>658</v>
      </c>
      <c r="B28" s="7" t="s">
        <v>659</v>
      </c>
      <c r="C28" s="9" t="s">
        <v>10</v>
      </c>
      <c r="D28" s="9" t="s">
        <v>11</v>
      </c>
      <c r="E28" s="9" t="s">
        <v>649</v>
      </c>
      <c r="F28" s="4">
        <v>30</v>
      </c>
      <c r="G28" s="5">
        <v>582.5</v>
      </c>
      <c r="H28" s="5">
        <v>699</v>
      </c>
      <c r="I28" s="114"/>
      <c r="J28" s="29"/>
      <c r="K28" s="121" t="s">
        <v>8821</v>
      </c>
      <c r="L28" s="128">
        <v>0.05</v>
      </c>
      <c r="M28" s="21">
        <f t="shared" si="0"/>
        <v>734</v>
      </c>
      <c r="N28" s="21">
        <f t="shared" si="1"/>
        <v>611.66666666666674</v>
      </c>
      <c r="O28" s="128">
        <f t="shared" si="2"/>
        <v>5.007153075822604E-2</v>
      </c>
      <c r="P28">
        <f t="shared" si="3"/>
        <v>1</v>
      </c>
    </row>
    <row r="29" spans="1:16" x14ac:dyDescent="0.25">
      <c r="A29" s="28" t="s">
        <v>660</v>
      </c>
      <c r="B29" s="7" t="s">
        <v>661</v>
      </c>
      <c r="C29" s="9" t="s">
        <v>662</v>
      </c>
      <c r="D29" s="9" t="s">
        <v>11</v>
      </c>
      <c r="E29" s="9" t="s">
        <v>649</v>
      </c>
      <c r="F29" s="4">
        <v>30</v>
      </c>
      <c r="G29" s="5">
        <v>582.5</v>
      </c>
      <c r="H29" s="5">
        <v>699</v>
      </c>
      <c r="I29" s="114"/>
      <c r="J29" s="29"/>
      <c r="K29" s="121" t="s">
        <v>8822</v>
      </c>
      <c r="L29" s="128">
        <v>0.05</v>
      </c>
      <c r="M29" s="21">
        <f t="shared" si="0"/>
        <v>734</v>
      </c>
      <c r="N29" s="21">
        <f t="shared" si="1"/>
        <v>611.66666666666674</v>
      </c>
      <c r="O29" s="128">
        <f t="shared" si="2"/>
        <v>5.007153075822604E-2</v>
      </c>
      <c r="P29">
        <f t="shared" si="3"/>
        <v>1</v>
      </c>
    </row>
    <row r="30" spans="1:16" x14ac:dyDescent="0.25">
      <c r="A30" s="28" t="s">
        <v>663</v>
      </c>
      <c r="B30" s="1" t="s">
        <v>664</v>
      </c>
      <c r="C30" s="9" t="s">
        <v>648</v>
      </c>
      <c r="D30" s="9" t="s">
        <v>11</v>
      </c>
      <c r="E30" s="9" t="s">
        <v>649</v>
      </c>
      <c r="F30" s="4">
        <v>30</v>
      </c>
      <c r="G30" s="5">
        <v>632.5</v>
      </c>
      <c r="H30" s="5">
        <v>759</v>
      </c>
      <c r="I30" s="114"/>
      <c r="J30" s="29"/>
      <c r="K30" s="121" t="s">
        <v>8823</v>
      </c>
      <c r="L30" s="128">
        <v>0.05</v>
      </c>
      <c r="M30" s="21">
        <f t="shared" si="0"/>
        <v>797</v>
      </c>
      <c r="N30" s="21">
        <f t="shared" si="1"/>
        <v>664.16666666666674</v>
      </c>
      <c r="O30" s="128">
        <f t="shared" si="2"/>
        <v>5.0065876152832672E-2</v>
      </c>
      <c r="P30">
        <f t="shared" si="3"/>
        <v>1</v>
      </c>
    </row>
    <row r="31" spans="1:16" x14ac:dyDescent="0.25">
      <c r="A31" s="28" t="s">
        <v>665</v>
      </c>
      <c r="B31" s="7" t="s">
        <v>666</v>
      </c>
      <c r="C31" s="9" t="s">
        <v>652</v>
      </c>
      <c r="D31" s="9" t="s">
        <v>11</v>
      </c>
      <c r="E31" s="9" t="s">
        <v>649</v>
      </c>
      <c r="F31" s="4">
        <v>30</v>
      </c>
      <c r="G31" s="5">
        <v>632.5</v>
      </c>
      <c r="H31" s="5">
        <v>759</v>
      </c>
      <c r="I31" s="114"/>
      <c r="J31" s="29"/>
      <c r="K31" s="121" t="s">
        <v>8824</v>
      </c>
      <c r="L31" s="128">
        <v>0.05</v>
      </c>
      <c r="M31" s="21">
        <f t="shared" si="0"/>
        <v>797</v>
      </c>
      <c r="N31" s="21">
        <f t="shared" si="1"/>
        <v>664.16666666666674</v>
      </c>
      <c r="O31" s="128">
        <f t="shared" si="2"/>
        <v>5.0065876152832672E-2</v>
      </c>
      <c r="P31">
        <f t="shared" si="3"/>
        <v>1</v>
      </c>
    </row>
    <row r="32" spans="1:16" x14ac:dyDescent="0.25">
      <c r="A32" s="28" t="s">
        <v>667</v>
      </c>
      <c r="B32" s="7" t="s">
        <v>668</v>
      </c>
      <c r="C32" s="9" t="s">
        <v>47</v>
      </c>
      <c r="D32" s="9" t="s">
        <v>11</v>
      </c>
      <c r="E32" s="9" t="s">
        <v>649</v>
      </c>
      <c r="F32" s="4">
        <v>30</v>
      </c>
      <c r="G32" s="5">
        <v>632.5</v>
      </c>
      <c r="H32" s="5">
        <v>759</v>
      </c>
      <c r="I32" s="114"/>
      <c r="J32" s="29"/>
      <c r="K32" s="121" t="s">
        <v>8825</v>
      </c>
      <c r="L32" s="128">
        <v>0.05</v>
      </c>
      <c r="M32" s="21">
        <f t="shared" si="0"/>
        <v>797</v>
      </c>
      <c r="N32" s="21">
        <f t="shared" si="1"/>
        <v>664.16666666666674</v>
      </c>
      <c r="O32" s="128">
        <f t="shared" si="2"/>
        <v>5.0065876152832672E-2</v>
      </c>
      <c r="P32">
        <f t="shared" si="3"/>
        <v>1</v>
      </c>
    </row>
    <row r="33" spans="1:16" x14ac:dyDescent="0.25">
      <c r="A33" s="28" t="s">
        <v>669</v>
      </c>
      <c r="B33" s="1" t="s">
        <v>670</v>
      </c>
      <c r="C33" s="9" t="s">
        <v>657</v>
      </c>
      <c r="D33" s="9" t="s">
        <v>11</v>
      </c>
      <c r="E33" s="9" t="s">
        <v>649</v>
      </c>
      <c r="F33" s="4">
        <v>30</v>
      </c>
      <c r="G33" s="5">
        <v>632.5</v>
      </c>
      <c r="H33" s="5">
        <v>759</v>
      </c>
      <c r="I33" s="114"/>
      <c r="J33" s="29"/>
      <c r="K33" s="121" t="s">
        <v>8826</v>
      </c>
      <c r="L33" s="128">
        <v>0.05</v>
      </c>
      <c r="M33" s="21">
        <f t="shared" si="0"/>
        <v>797</v>
      </c>
      <c r="N33" s="21">
        <f t="shared" si="1"/>
        <v>664.16666666666674</v>
      </c>
      <c r="O33" s="128">
        <f t="shared" si="2"/>
        <v>5.0065876152832672E-2</v>
      </c>
      <c r="P33">
        <f t="shared" si="3"/>
        <v>1</v>
      </c>
    </row>
    <row r="34" spans="1:16" x14ac:dyDescent="0.25">
      <c r="A34" s="28" t="s">
        <v>671</v>
      </c>
      <c r="B34" s="7" t="s">
        <v>672</v>
      </c>
      <c r="C34" s="9" t="s">
        <v>10</v>
      </c>
      <c r="D34" s="9" t="s">
        <v>11</v>
      </c>
      <c r="E34" s="9" t="s">
        <v>649</v>
      </c>
      <c r="F34" s="4">
        <v>30</v>
      </c>
      <c r="G34" s="5">
        <v>632.5</v>
      </c>
      <c r="H34" s="5">
        <v>759</v>
      </c>
      <c r="I34" s="114"/>
      <c r="J34" s="29"/>
      <c r="K34" s="121" t="s">
        <v>8827</v>
      </c>
      <c r="L34" s="128">
        <v>0.05</v>
      </c>
      <c r="M34" s="21">
        <f t="shared" si="0"/>
        <v>797</v>
      </c>
      <c r="N34" s="21">
        <f t="shared" si="1"/>
        <v>664.16666666666674</v>
      </c>
      <c r="O34" s="128">
        <f t="shared" si="2"/>
        <v>5.0065876152832672E-2</v>
      </c>
      <c r="P34">
        <f t="shared" si="3"/>
        <v>1</v>
      </c>
    </row>
    <row r="35" spans="1:16" x14ac:dyDescent="0.25">
      <c r="A35" s="28" t="s">
        <v>673</v>
      </c>
      <c r="B35" s="7" t="s">
        <v>674</v>
      </c>
      <c r="C35" s="9" t="s">
        <v>662</v>
      </c>
      <c r="D35" s="9" t="s">
        <v>11</v>
      </c>
      <c r="E35" s="9" t="s">
        <v>649</v>
      </c>
      <c r="F35" s="4">
        <v>30</v>
      </c>
      <c r="G35" s="5">
        <v>632.5</v>
      </c>
      <c r="H35" s="5">
        <v>759</v>
      </c>
      <c r="I35" s="114"/>
      <c r="J35" s="29"/>
      <c r="K35" s="121" t="s">
        <v>8828</v>
      </c>
      <c r="L35" s="128">
        <v>0.05</v>
      </c>
      <c r="M35" s="21">
        <f t="shared" si="0"/>
        <v>797</v>
      </c>
      <c r="N35" s="21">
        <f t="shared" si="1"/>
        <v>664.16666666666674</v>
      </c>
      <c r="O35" s="128">
        <f t="shared" si="2"/>
        <v>5.0065876152832672E-2</v>
      </c>
      <c r="P35">
        <f t="shared" si="3"/>
        <v>1</v>
      </c>
    </row>
    <row r="36" spans="1:16" x14ac:dyDescent="0.25">
      <c r="A36" s="86" t="s">
        <v>675</v>
      </c>
      <c r="B36" s="1" t="s">
        <v>676</v>
      </c>
      <c r="C36" s="10" t="s">
        <v>648</v>
      </c>
      <c r="D36" s="9" t="s">
        <v>11</v>
      </c>
      <c r="E36" s="10" t="s">
        <v>649</v>
      </c>
      <c r="F36" s="4">
        <v>30</v>
      </c>
      <c r="G36" s="5">
        <v>533.33333333333337</v>
      </c>
      <c r="H36" s="5">
        <v>640</v>
      </c>
      <c r="I36" s="114"/>
      <c r="J36" s="29"/>
      <c r="K36" s="121" t="s">
        <v>8829</v>
      </c>
      <c r="L36" s="128">
        <v>0.05</v>
      </c>
      <c r="M36" s="21">
        <f t="shared" si="0"/>
        <v>672</v>
      </c>
      <c r="N36" s="21">
        <f t="shared" si="1"/>
        <v>560</v>
      </c>
      <c r="O36" s="128">
        <f t="shared" si="2"/>
        <v>0.05</v>
      </c>
      <c r="P36">
        <f t="shared" si="3"/>
        <v>1</v>
      </c>
    </row>
    <row r="37" spans="1:16" x14ac:dyDescent="0.25">
      <c r="A37" s="32" t="s">
        <v>677</v>
      </c>
      <c r="B37" s="4" t="s">
        <v>678</v>
      </c>
      <c r="C37" s="10" t="s">
        <v>652</v>
      </c>
      <c r="D37" s="9" t="s">
        <v>11</v>
      </c>
      <c r="E37" s="10" t="s">
        <v>649</v>
      </c>
      <c r="F37" s="4">
        <v>30</v>
      </c>
      <c r="G37" s="5">
        <v>533.33333333333337</v>
      </c>
      <c r="H37" s="5">
        <v>640</v>
      </c>
      <c r="I37" s="114"/>
      <c r="J37" s="29"/>
      <c r="K37" s="121" t="s">
        <v>8830</v>
      </c>
      <c r="L37" s="128">
        <v>0.05</v>
      </c>
      <c r="M37" s="21">
        <f t="shared" si="0"/>
        <v>672</v>
      </c>
      <c r="N37" s="21">
        <f t="shared" si="1"/>
        <v>560</v>
      </c>
      <c r="O37" s="128">
        <f t="shared" si="2"/>
        <v>0.05</v>
      </c>
      <c r="P37">
        <f t="shared" si="3"/>
        <v>1</v>
      </c>
    </row>
    <row r="38" spans="1:16" x14ac:dyDescent="0.25">
      <c r="A38" s="32" t="s">
        <v>679</v>
      </c>
      <c r="B38" s="4" t="s">
        <v>680</v>
      </c>
      <c r="C38" s="10" t="s">
        <v>47</v>
      </c>
      <c r="D38" s="9" t="s">
        <v>11</v>
      </c>
      <c r="E38" s="10" t="s">
        <v>649</v>
      </c>
      <c r="F38" s="4">
        <v>30</v>
      </c>
      <c r="G38" s="5">
        <v>533.33333333333337</v>
      </c>
      <c r="H38" s="5">
        <v>640</v>
      </c>
      <c r="I38" s="114"/>
      <c r="J38" s="29"/>
      <c r="K38" s="121" t="s">
        <v>8831</v>
      </c>
      <c r="L38" s="128">
        <v>0.05</v>
      </c>
      <c r="M38" s="21">
        <f t="shared" si="0"/>
        <v>672</v>
      </c>
      <c r="N38" s="21">
        <f t="shared" si="1"/>
        <v>560</v>
      </c>
      <c r="O38" s="128">
        <f t="shared" si="2"/>
        <v>0.05</v>
      </c>
      <c r="P38">
        <f t="shared" si="3"/>
        <v>1</v>
      </c>
    </row>
    <row r="39" spans="1:16" x14ac:dyDescent="0.25">
      <c r="A39" s="32" t="s">
        <v>683</v>
      </c>
      <c r="B39" s="4" t="s">
        <v>684</v>
      </c>
      <c r="C39" s="10" t="s">
        <v>10</v>
      </c>
      <c r="D39" s="9" t="s">
        <v>11</v>
      </c>
      <c r="E39" s="10" t="s">
        <v>649</v>
      </c>
      <c r="F39" s="4">
        <v>30</v>
      </c>
      <c r="G39" s="5">
        <v>533.33333333333337</v>
      </c>
      <c r="H39" s="5">
        <v>640</v>
      </c>
      <c r="I39" s="114"/>
      <c r="J39" s="29"/>
      <c r="K39" s="121" t="s">
        <v>8833</v>
      </c>
      <c r="L39" s="128">
        <v>0.05</v>
      </c>
      <c r="M39" s="21">
        <f t="shared" si="0"/>
        <v>672</v>
      </c>
      <c r="N39" s="21">
        <f t="shared" si="1"/>
        <v>560</v>
      </c>
      <c r="O39" s="128">
        <f t="shared" si="2"/>
        <v>0.05</v>
      </c>
      <c r="P39">
        <f t="shared" si="3"/>
        <v>1</v>
      </c>
    </row>
    <row r="40" spans="1:16" x14ac:dyDescent="0.25">
      <c r="A40" s="32" t="s">
        <v>685</v>
      </c>
      <c r="B40" s="4" t="s">
        <v>686</v>
      </c>
      <c r="C40" s="10" t="s">
        <v>662</v>
      </c>
      <c r="D40" s="9" t="s">
        <v>11</v>
      </c>
      <c r="E40" s="10" t="s">
        <v>649</v>
      </c>
      <c r="F40" s="4">
        <v>30</v>
      </c>
      <c r="G40" s="5">
        <v>533.33333333333337</v>
      </c>
      <c r="H40" s="5">
        <v>640</v>
      </c>
      <c r="I40" s="114"/>
      <c r="J40" s="29"/>
      <c r="K40" s="121" t="s">
        <v>8834</v>
      </c>
      <c r="L40" s="128">
        <v>0.05</v>
      </c>
      <c r="M40" s="21">
        <f t="shared" si="0"/>
        <v>672</v>
      </c>
      <c r="N40" s="21">
        <f t="shared" si="1"/>
        <v>560</v>
      </c>
      <c r="O40" s="128">
        <f t="shared" si="2"/>
        <v>0.05</v>
      </c>
      <c r="P40">
        <f t="shared" si="3"/>
        <v>1</v>
      </c>
    </row>
    <row r="41" spans="1:16" x14ac:dyDescent="0.25">
      <c r="A41" s="105" t="s">
        <v>687</v>
      </c>
      <c r="B41" s="1" t="s">
        <v>688</v>
      </c>
      <c r="C41" s="1" t="s">
        <v>689</v>
      </c>
      <c r="D41" s="9" t="s">
        <v>11</v>
      </c>
      <c r="E41" s="10" t="s">
        <v>649</v>
      </c>
      <c r="F41" s="4">
        <v>30</v>
      </c>
      <c r="G41" s="5">
        <v>542.5</v>
      </c>
      <c r="H41" s="5">
        <v>651</v>
      </c>
      <c r="I41" s="114"/>
      <c r="J41" s="29"/>
      <c r="K41" s="121" t="s">
        <v>8835</v>
      </c>
      <c r="L41" s="128">
        <v>0.05</v>
      </c>
      <c r="M41" s="21">
        <f t="shared" si="0"/>
        <v>684</v>
      </c>
      <c r="N41" s="21">
        <f t="shared" si="1"/>
        <v>570</v>
      </c>
      <c r="O41" s="128">
        <f t="shared" si="2"/>
        <v>5.0691244239631339E-2</v>
      </c>
      <c r="P41">
        <f t="shared" si="3"/>
        <v>1</v>
      </c>
    </row>
    <row r="42" spans="1:16" x14ac:dyDescent="0.25">
      <c r="A42" s="105" t="s">
        <v>690</v>
      </c>
      <c r="B42" s="1" t="s">
        <v>691</v>
      </c>
      <c r="C42" s="1" t="s">
        <v>652</v>
      </c>
      <c r="D42" s="9" t="s">
        <v>11</v>
      </c>
      <c r="E42" s="10" t="s">
        <v>649</v>
      </c>
      <c r="F42" s="4">
        <v>30</v>
      </c>
      <c r="G42" s="5">
        <v>542.5</v>
      </c>
      <c r="H42" s="5">
        <v>651</v>
      </c>
      <c r="I42" s="114"/>
      <c r="J42" s="29"/>
      <c r="K42" s="121" t="s">
        <v>8836</v>
      </c>
      <c r="L42" s="128">
        <v>0.05</v>
      </c>
      <c r="M42" s="21">
        <f t="shared" si="0"/>
        <v>684</v>
      </c>
      <c r="N42" s="21">
        <f t="shared" si="1"/>
        <v>570</v>
      </c>
      <c r="O42" s="128">
        <f t="shared" si="2"/>
        <v>5.0691244239631339E-2</v>
      </c>
      <c r="P42">
        <f t="shared" si="3"/>
        <v>1</v>
      </c>
    </row>
    <row r="43" spans="1:16" x14ac:dyDescent="0.25">
      <c r="A43" s="105" t="s">
        <v>692</v>
      </c>
      <c r="B43" s="1" t="s">
        <v>693</v>
      </c>
      <c r="C43" s="1" t="s">
        <v>47</v>
      </c>
      <c r="D43" s="9" t="s">
        <v>11</v>
      </c>
      <c r="E43" s="10" t="s">
        <v>649</v>
      </c>
      <c r="F43" s="4">
        <v>30</v>
      </c>
      <c r="G43" s="5">
        <v>542.5</v>
      </c>
      <c r="H43" s="5">
        <v>651</v>
      </c>
      <c r="I43" s="114"/>
      <c r="J43" s="29"/>
      <c r="K43" s="121" t="s">
        <v>8837</v>
      </c>
      <c r="L43" s="128">
        <v>0.05</v>
      </c>
      <c r="M43" s="21">
        <f t="shared" si="0"/>
        <v>684</v>
      </c>
      <c r="N43" s="21">
        <f t="shared" si="1"/>
        <v>570</v>
      </c>
      <c r="O43" s="128">
        <f t="shared" si="2"/>
        <v>5.0691244239631339E-2</v>
      </c>
      <c r="P43">
        <f t="shared" si="3"/>
        <v>1</v>
      </c>
    </row>
    <row r="44" spans="1:16" x14ac:dyDescent="0.25">
      <c r="A44" s="105" t="s">
        <v>694</v>
      </c>
      <c r="B44" s="1" t="s">
        <v>695</v>
      </c>
      <c r="C44" s="8" t="s">
        <v>657</v>
      </c>
      <c r="D44" s="9" t="s">
        <v>11</v>
      </c>
      <c r="E44" s="10" t="s">
        <v>649</v>
      </c>
      <c r="F44" s="4">
        <v>30</v>
      </c>
      <c r="G44" s="5">
        <v>542.5</v>
      </c>
      <c r="H44" s="5">
        <v>651</v>
      </c>
      <c r="I44" s="114"/>
      <c r="J44" s="29"/>
      <c r="K44" s="121" t="s">
        <v>8838</v>
      </c>
      <c r="L44" s="128">
        <v>0.05</v>
      </c>
      <c r="M44" s="21">
        <f t="shared" si="0"/>
        <v>684</v>
      </c>
      <c r="N44" s="21">
        <f t="shared" si="1"/>
        <v>570</v>
      </c>
      <c r="O44" s="128">
        <f t="shared" si="2"/>
        <v>5.0691244239631339E-2</v>
      </c>
      <c r="P44">
        <f t="shared" si="3"/>
        <v>1</v>
      </c>
    </row>
    <row r="45" spans="1:16" x14ac:dyDescent="0.25">
      <c r="A45" s="105" t="s">
        <v>696</v>
      </c>
      <c r="B45" s="1" t="s">
        <v>697</v>
      </c>
      <c r="C45" s="1" t="s">
        <v>10</v>
      </c>
      <c r="D45" s="9" t="s">
        <v>11</v>
      </c>
      <c r="E45" s="10" t="s">
        <v>649</v>
      </c>
      <c r="F45" s="4">
        <v>30</v>
      </c>
      <c r="G45" s="5">
        <v>542.5</v>
      </c>
      <c r="H45" s="5">
        <v>651</v>
      </c>
      <c r="I45" s="114"/>
      <c r="J45" s="29"/>
      <c r="K45" s="121" t="s">
        <v>8839</v>
      </c>
      <c r="L45" s="128">
        <v>0.05</v>
      </c>
      <c r="M45" s="21">
        <f t="shared" si="0"/>
        <v>684</v>
      </c>
      <c r="N45" s="21">
        <f t="shared" si="1"/>
        <v>570</v>
      </c>
      <c r="O45" s="128">
        <f t="shared" si="2"/>
        <v>5.0691244239631339E-2</v>
      </c>
      <c r="P45">
        <f t="shared" si="3"/>
        <v>1</v>
      </c>
    </row>
    <row r="46" spans="1:16" x14ac:dyDescent="0.25">
      <c r="A46" s="105" t="s">
        <v>698</v>
      </c>
      <c r="B46" s="1" t="s">
        <v>699</v>
      </c>
      <c r="C46" s="1" t="s">
        <v>662</v>
      </c>
      <c r="D46" s="9" t="s">
        <v>11</v>
      </c>
      <c r="E46" s="10" t="s">
        <v>649</v>
      </c>
      <c r="F46" s="4">
        <v>30</v>
      </c>
      <c r="G46" s="5">
        <v>542.5</v>
      </c>
      <c r="H46" s="5">
        <v>651</v>
      </c>
      <c r="I46" s="114"/>
      <c r="J46" s="29"/>
      <c r="K46" s="121" t="s">
        <v>8840</v>
      </c>
      <c r="L46" s="128">
        <v>0.05</v>
      </c>
      <c r="M46" s="21">
        <f t="shared" si="0"/>
        <v>684</v>
      </c>
      <c r="N46" s="21">
        <f t="shared" si="1"/>
        <v>570</v>
      </c>
      <c r="O46" s="128">
        <f t="shared" si="2"/>
        <v>5.0691244239631339E-2</v>
      </c>
      <c r="P46">
        <f t="shared" si="3"/>
        <v>1</v>
      </c>
    </row>
    <row r="47" spans="1:16" x14ac:dyDescent="0.25">
      <c r="A47" s="105" t="s">
        <v>700</v>
      </c>
      <c r="B47" s="1" t="s">
        <v>701</v>
      </c>
      <c r="C47" s="1" t="s">
        <v>689</v>
      </c>
      <c r="D47" s="9" t="s">
        <v>11</v>
      </c>
      <c r="E47" s="10" t="s">
        <v>649</v>
      </c>
      <c r="F47" s="4">
        <v>30</v>
      </c>
      <c r="G47" s="5">
        <v>589.16666666666674</v>
      </c>
      <c r="H47" s="5">
        <v>707</v>
      </c>
      <c r="I47" s="114"/>
      <c r="J47" s="29"/>
      <c r="K47" s="121" t="s">
        <v>8841</v>
      </c>
      <c r="L47" s="128">
        <v>0.05</v>
      </c>
      <c r="M47" s="21">
        <f t="shared" si="0"/>
        <v>742</v>
      </c>
      <c r="N47" s="21">
        <f t="shared" si="1"/>
        <v>618.33333333333337</v>
      </c>
      <c r="O47" s="128">
        <f t="shared" si="2"/>
        <v>4.9504950495049507E-2</v>
      </c>
      <c r="P47" t="e">
        <f t="shared" si="3"/>
        <v>#N/A</v>
      </c>
    </row>
    <row r="48" spans="1:16" x14ac:dyDescent="0.25">
      <c r="A48" s="105" t="s">
        <v>702</v>
      </c>
      <c r="B48" s="1" t="s">
        <v>703</v>
      </c>
      <c r="C48" s="1" t="s">
        <v>652</v>
      </c>
      <c r="D48" s="9" t="s">
        <v>11</v>
      </c>
      <c r="E48" s="10" t="s">
        <v>649</v>
      </c>
      <c r="F48" s="4">
        <v>30</v>
      </c>
      <c r="G48" s="5">
        <v>589.16666666666674</v>
      </c>
      <c r="H48" s="5">
        <v>707</v>
      </c>
      <c r="I48" s="114"/>
      <c r="J48" s="29"/>
      <c r="K48" s="121" t="s">
        <v>8842</v>
      </c>
      <c r="L48" s="128">
        <v>0.05</v>
      </c>
      <c r="M48" s="21">
        <f t="shared" si="0"/>
        <v>742</v>
      </c>
      <c r="N48" s="21">
        <f t="shared" si="1"/>
        <v>618.33333333333337</v>
      </c>
      <c r="O48" s="128">
        <f t="shared" si="2"/>
        <v>4.9504950495049507E-2</v>
      </c>
      <c r="P48" t="e">
        <f t="shared" si="3"/>
        <v>#N/A</v>
      </c>
    </row>
    <row r="49" spans="1:16" x14ac:dyDescent="0.25">
      <c r="A49" s="105" t="s">
        <v>706</v>
      </c>
      <c r="B49" s="1" t="s">
        <v>707</v>
      </c>
      <c r="C49" s="8" t="s">
        <v>657</v>
      </c>
      <c r="D49" s="9" t="s">
        <v>11</v>
      </c>
      <c r="E49" s="10" t="s">
        <v>649</v>
      </c>
      <c r="F49" s="4">
        <v>30</v>
      </c>
      <c r="G49" s="5">
        <v>589.16666666666674</v>
      </c>
      <c r="H49" s="5">
        <v>707</v>
      </c>
      <c r="I49" s="114"/>
      <c r="J49" s="29"/>
      <c r="K49" s="121" t="s">
        <v>8844</v>
      </c>
      <c r="L49" s="128">
        <v>0.05</v>
      </c>
      <c r="M49" s="21">
        <f t="shared" si="0"/>
        <v>742</v>
      </c>
      <c r="N49" s="21">
        <f t="shared" si="1"/>
        <v>618.33333333333337</v>
      </c>
      <c r="O49" s="128">
        <f t="shared" si="2"/>
        <v>4.9504950495049507E-2</v>
      </c>
      <c r="P49" t="e">
        <f t="shared" si="3"/>
        <v>#N/A</v>
      </c>
    </row>
    <row r="50" spans="1:16" x14ac:dyDescent="0.25">
      <c r="A50" s="105" t="s">
        <v>708</v>
      </c>
      <c r="B50" s="1" t="s">
        <v>709</v>
      </c>
      <c r="C50" s="1" t="s">
        <v>47</v>
      </c>
      <c r="D50" s="9" t="s">
        <v>11</v>
      </c>
      <c r="E50" s="10" t="s">
        <v>649</v>
      </c>
      <c r="F50" s="4">
        <v>30</v>
      </c>
      <c r="G50" s="5">
        <v>589.16666666666674</v>
      </c>
      <c r="H50" s="5">
        <v>707</v>
      </c>
      <c r="I50" s="114"/>
      <c r="J50" s="29"/>
      <c r="K50" s="121" t="s">
        <v>8845</v>
      </c>
      <c r="L50" s="128">
        <v>0.05</v>
      </c>
      <c r="M50" s="21">
        <f t="shared" si="0"/>
        <v>742</v>
      </c>
      <c r="N50" s="21">
        <f t="shared" si="1"/>
        <v>618.33333333333337</v>
      </c>
      <c r="O50" s="128">
        <f t="shared" si="2"/>
        <v>4.9504950495049507E-2</v>
      </c>
      <c r="P50" t="e">
        <f t="shared" si="3"/>
        <v>#N/A</v>
      </c>
    </row>
    <row r="51" spans="1:16" x14ac:dyDescent="0.25">
      <c r="A51" s="105" t="s">
        <v>710</v>
      </c>
      <c r="B51" s="1" t="s">
        <v>711</v>
      </c>
      <c r="C51" s="1" t="s">
        <v>662</v>
      </c>
      <c r="D51" s="9" t="s">
        <v>11</v>
      </c>
      <c r="E51" s="10" t="s">
        <v>649</v>
      </c>
      <c r="F51" s="4">
        <v>30</v>
      </c>
      <c r="G51" s="5">
        <v>589.16666666666674</v>
      </c>
      <c r="H51" s="5">
        <v>707</v>
      </c>
      <c r="I51" s="114"/>
      <c r="J51" s="29"/>
      <c r="K51" s="121" t="s">
        <v>8846</v>
      </c>
      <c r="L51" s="128">
        <v>0.05</v>
      </c>
      <c r="M51" s="21">
        <f t="shared" si="0"/>
        <v>742</v>
      </c>
      <c r="N51" s="21">
        <f t="shared" si="1"/>
        <v>618.33333333333337</v>
      </c>
      <c r="O51" s="128">
        <f t="shared" si="2"/>
        <v>4.9504950495049507E-2</v>
      </c>
      <c r="P51" t="e">
        <f t="shared" si="3"/>
        <v>#N/A</v>
      </c>
    </row>
    <row r="52" spans="1:16" x14ac:dyDescent="0.25">
      <c r="A52" s="28" t="s">
        <v>712</v>
      </c>
      <c r="B52" s="1" t="s">
        <v>713</v>
      </c>
      <c r="C52" s="9" t="s">
        <v>648</v>
      </c>
      <c r="D52" s="9" t="s">
        <v>11</v>
      </c>
      <c r="E52" s="9" t="s">
        <v>649</v>
      </c>
      <c r="F52" s="4">
        <v>30</v>
      </c>
      <c r="G52" s="5">
        <v>506.66666666666669</v>
      </c>
      <c r="H52" s="5">
        <v>608</v>
      </c>
      <c r="I52" s="114"/>
      <c r="J52" s="29"/>
      <c r="K52" s="121" t="s">
        <v>8847</v>
      </c>
      <c r="L52" s="128">
        <v>0.05</v>
      </c>
      <c r="M52" s="21">
        <f t="shared" si="0"/>
        <v>638</v>
      </c>
      <c r="N52" s="21">
        <f t="shared" si="1"/>
        <v>531.66666666666674</v>
      </c>
      <c r="O52" s="128">
        <f t="shared" si="2"/>
        <v>4.9342105263157895E-2</v>
      </c>
      <c r="P52" t="e">
        <f t="shared" si="3"/>
        <v>#N/A</v>
      </c>
    </row>
    <row r="53" spans="1:16" x14ac:dyDescent="0.25">
      <c r="A53" s="28" t="s">
        <v>714</v>
      </c>
      <c r="B53" s="7" t="s">
        <v>715</v>
      </c>
      <c r="C53" s="9" t="s">
        <v>652</v>
      </c>
      <c r="D53" s="9" t="s">
        <v>11</v>
      </c>
      <c r="E53" s="9" t="s">
        <v>649</v>
      </c>
      <c r="F53" s="4">
        <v>30</v>
      </c>
      <c r="G53" s="5">
        <v>506.66666666666669</v>
      </c>
      <c r="H53" s="5">
        <v>608</v>
      </c>
      <c r="I53" s="114"/>
      <c r="J53" s="29"/>
      <c r="K53" s="121" t="s">
        <v>8848</v>
      </c>
      <c r="L53" s="128">
        <v>0.05</v>
      </c>
      <c r="M53" s="21">
        <f t="shared" si="0"/>
        <v>638</v>
      </c>
      <c r="N53" s="21">
        <f t="shared" si="1"/>
        <v>531.66666666666674</v>
      </c>
      <c r="O53" s="128">
        <f t="shared" si="2"/>
        <v>4.9342105263157895E-2</v>
      </c>
      <c r="P53" t="e">
        <f t="shared" si="3"/>
        <v>#N/A</v>
      </c>
    </row>
    <row r="54" spans="1:16" x14ac:dyDescent="0.25">
      <c r="A54" s="28" t="s">
        <v>716</v>
      </c>
      <c r="B54" s="7" t="s">
        <v>717</v>
      </c>
      <c r="C54" s="9" t="s">
        <v>47</v>
      </c>
      <c r="D54" s="9" t="s">
        <v>11</v>
      </c>
      <c r="E54" s="9" t="s">
        <v>649</v>
      </c>
      <c r="F54" s="4">
        <v>30</v>
      </c>
      <c r="G54" s="5">
        <v>506.66666666666669</v>
      </c>
      <c r="H54" s="5">
        <v>608</v>
      </c>
      <c r="I54" s="114"/>
      <c r="J54" s="29"/>
      <c r="K54" s="121" t="s">
        <v>8849</v>
      </c>
      <c r="L54" s="128">
        <v>0.05</v>
      </c>
      <c r="M54" s="21">
        <f t="shared" si="0"/>
        <v>638</v>
      </c>
      <c r="N54" s="21">
        <f t="shared" si="1"/>
        <v>531.66666666666674</v>
      </c>
      <c r="O54" s="128">
        <f t="shared" si="2"/>
        <v>4.9342105263157895E-2</v>
      </c>
      <c r="P54" t="e">
        <f t="shared" si="3"/>
        <v>#N/A</v>
      </c>
    </row>
    <row r="55" spans="1:16" x14ac:dyDescent="0.25">
      <c r="A55" s="28" t="s">
        <v>718</v>
      </c>
      <c r="B55" s="1" t="s">
        <v>719</v>
      </c>
      <c r="C55" s="9" t="s">
        <v>657</v>
      </c>
      <c r="D55" s="9" t="s">
        <v>11</v>
      </c>
      <c r="E55" s="9" t="s">
        <v>649</v>
      </c>
      <c r="F55" s="4">
        <v>30</v>
      </c>
      <c r="G55" s="5">
        <v>506.66666666666669</v>
      </c>
      <c r="H55" s="5">
        <v>608</v>
      </c>
      <c r="I55" s="114"/>
      <c r="J55" s="29"/>
      <c r="K55" s="121" t="s">
        <v>8850</v>
      </c>
      <c r="L55" s="128">
        <v>0.05</v>
      </c>
      <c r="M55" s="21">
        <f t="shared" si="0"/>
        <v>638</v>
      </c>
      <c r="N55" s="21">
        <f t="shared" si="1"/>
        <v>531.66666666666674</v>
      </c>
      <c r="O55" s="128">
        <f t="shared" si="2"/>
        <v>4.9342105263157895E-2</v>
      </c>
      <c r="P55" t="e">
        <f t="shared" si="3"/>
        <v>#N/A</v>
      </c>
    </row>
    <row r="56" spans="1:16" x14ac:dyDescent="0.25">
      <c r="A56" s="28" t="s">
        <v>720</v>
      </c>
      <c r="B56" s="7" t="s">
        <v>721</v>
      </c>
      <c r="C56" s="9" t="s">
        <v>10</v>
      </c>
      <c r="D56" s="9" t="s">
        <v>11</v>
      </c>
      <c r="E56" s="9" t="s">
        <v>649</v>
      </c>
      <c r="F56" s="4">
        <v>30</v>
      </c>
      <c r="G56" s="5">
        <v>506.66666666666669</v>
      </c>
      <c r="H56" s="5">
        <v>608</v>
      </c>
      <c r="I56" s="114"/>
      <c r="J56" s="29"/>
      <c r="K56" s="121" t="s">
        <v>8851</v>
      </c>
      <c r="L56" s="128">
        <v>0.05</v>
      </c>
      <c r="M56" s="21">
        <f t="shared" si="0"/>
        <v>638</v>
      </c>
      <c r="N56" s="21">
        <f t="shared" si="1"/>
        <v>531.66666666666674</v>
      </c>
      <c r="O56" s="128">
        <f t="shared" si="2"/>
        <v>4.9342105263157895E-2</v>
      </c>
      <c r="P56" t="e">
        <f t="shared" si="3"/>
        <v>#N/A</v>
      </c>
    </row>
    <row r="57" spans="1:16" x14ac:dyDescent="0.25">
      <c r="A57" s="28" t="s">
        <v>722</v>
      </c>
      <c r="B57" s="7" t="s">
        <v>723</v>
      </c>
      <c r="C57" s="9" t="s">
        <v>662</v>
      </c>
      <c r="D57" s="9" t="s">
        <v>11</v>
      </c>
      <c r="E57" s="9" t="s">
        <v>649</v>
      </c>
      <c r="F57" s="4">
        <v>30</v>
      </c>
      <c r="G57" s="5">
        <v>506.66666666666669</v>
      </c>
      <c r="H57" s="5">
        <v>608</v>
      </c>
      <c r="I57" s="114"/>
      <c r="J57" s="29"/>
      <c r="K57" s="121" t="s">
        <v>8852</v>
      </c>
      <c r="L57" s="128">
        <v>0.05</v>
      </c>
      <c r="M57" s="21">
        <f t="shared" si="0"/>
        <v>638</v>
      </c>
      <c r="N57" s="21">
        <f t="shared" si="1"/>
        <v>531.66666666666674</v>
      </c>
      <c r="O57" s="128">
        <f t="shared" si="2"/>
        <v>4.9342105263157895E-2</v>
      </c>
      <c r="P57" t="e">
        <f t="shared" si="3"/>
        <v>#N/A</v>
      </c>
    </row>
    <row r="58" spans="1:16" x14ac:dyDescent="0.25">
      <c r="A58" s="28" t="s">
        <v>726</v>
      </c>
      <c r="B58" s="1" t="s">
        <v>727</v>
      </c>
      <c r="C58" s="9" t="s">
        <v>689</v>
      </c>
      <c r="D58" s="9" t="s">
        <v>11</v>
      </c>
      <c r="E58" s="9" t="s">
        <v>649</v>
      </c>
      <c r="F58" s="4">
        <v>30</v>
      </c>
      <c r="G58" s="5">
        <v>263.33333333333337</v>
      </c>
      <c r="H58" s="5">
        <v>316</v>
      </c>
      <c r="I58" s="114"/>
      <c r="J58" s="29"/>
      <c r="K58" s="121" t="s">
        <v>8854</v>
      </c>
      <c r="L58" s="128">
        <v>0.05</v>
      </c>
      <c r="M58" s="21">
        <f t="shared" si="0"/>
        <v>332</v>
      </c>
      <c r="N58" s="21">
        <f t="shared" si="1"/>
        <v>276.66666666666669</v>
      </c>
      <c r="O58" s="128">
        <f t="shared" si="2"/>
        <v>5.0632911392405063E-2</v>
      </c>
      <c r="P58">
        <f t="shared" si="3"/>
        <v>1</v>
      </c>
    </row>
    <row r="59" spans="1:16" x14ac:dyDescent="0.25">
      <c r="A59" s="28" t="s">
        <v>728</v>
      </c>
      <c r="B59" s="1" t="s">
        <v>729</v>
      </c>
      <c r="C59" s="9" t="s">
        <v>652</v>
      </c>
      <c r="D59" s="9" t="s">
        <v>11</v>
      </c>
      <c r="E59" s="9" t="s">
        <v>649</v>
      </c>
      <c r="F59" s="4">
        <v>30</v>
      </c>
      <c r="G59" s="5">
        <v>263.33333333333337</v>
      </c>
      <c r="H59" s="5">
        <v>316</v>
      </c>
      <c r="I59" s="114"/>
      <c r="J59" s="29"/>
      <c r="K59" s="121" t="s">
        <v>8855</v>
      </c>
      <c r="L59" s="128">
        <v>0.05</v>
      </c>
      <c r="M59" s="21">
        <f t="shared" si="0"/>
        <v>332</v>
      </c>
      <c r="N59" s="21">
        <f t="shared" si="1"/>
        <v>276.66666666666669</v>
      </c>
      <c r="O59" s="128">
        <f t="shared" si="2"/>
        <v>5.0632911392405063E-2</v>
      </c>
      <c r="P59">
        <f t="shared" si="3"/>
        <v>1</v>
      </c>
    </row>
    <row r="60" spans="1:16" x14ac:dyDescent="0.25">
      <c r="A60" s="28" t="s">
        <v>730</v>
      </c>
      <c r="B60" s="1" t="s">
        <v>731</v>
      </c>
      <c r="C60" s="9" t="s">
        <v>652</v>
      </c>
      <c r="D60" s="9" t="s">
        <v>11</v>
      </c>
      <c r="E60" s="9" t="s">
        <v>649</v>
      </c>
      <c r="F60" s="4">
        <v>30</v>
      </c>
      <c r="G60" s="5">
        <v>263.33333333333337</v>
      </c>
      <c r="H60" s="5">
        <v>316</v>
      </c>
      <c r="I60" s="114"/>
      <c r="J60" s="29"/>
      <c r="K60" s="121" t="s">
        <v>8856</v>
      </c>
      <c r="L60" s="128">
        <v>0.05</v>
      </c>
      <c r="M60" s="21">
        <f t="shared" si="0"/>
        <v>332</v>
      </c>
      <c r="N60" s="21">
        <f t="shared" si="1"/>
        <v>276.66666666666669</v>
      </c>
      <c r="O60" s="128">
        <f t="shared" si="2"/>
        <v>5.0632911392405063E-2</v>
      </c>
      <c r="P60">
        <f t="shared" si="3"/>
        <v>1</v>
      </c>
    </row>
    <row r="61" spans="1:16" x14ac:dyDescent="0.25">
      <c r="A61" s="28" t="s">
        <v>732</v>
      </c>
      <c r="B61" s="1" t="s">
        <v>733</v>
      </c>
      <c r="C61" s="9" t="s">
        <v>47</v>
      </c>
      <c r="D61" s="9" t="s">
        <v>11</v>
      </c>
      <c r="E61" s="9" t="s">
        <v>649</v>
      </c>
      <c r="F61" s="4">
        <v>30</v>
      </c>
      <c r="G61" s="5">
        <v>263.33333333333337</v>
      </c>
      <c r="H61" s="5">
        <v>316</v>
      </c>
      <c r="I61" s="114"/>
      <c r="J61" s="29"/>
      <c r="K61" s="121" t="s">
        <v>8857</v>
      </c>
      <c r="L61" s="128">
        <v>0.05</v>
      </c>
      <c r="M61" s="21">
        <f t="shared" si="0"/>
        <v>332</v>
      </c>
      <c r="N61" s="21">
        <f t="shared" si="1"/>
        <v>276.66666666666669</v>
      </c>
      <c r="O61" s="128">
        <f t="shared" si="2"/>
        <v>5.0632911392405063E-2</v>
      </c>
      <c r="P61">
        <f t="shared" si="3"/>
        <v>1</v>
      </c>
    </row>
    <row r="62" spans="1:16" x14ac:dyDescent="0.25">
      <c r="A62" s="28" t="s">
        <v>734</v>
      </c>
      <c r="B62" s="1" t="s">
        <v>735</v>
      </c>
      <c r="C62" s="9" t="s">
        <v>275</v>
      </c>
      <c r="D62" s="9" t="s">
        <v>11</v>
      </c>
      <c r="E62" s="9" t="s">
        <v>649</v>
      </c>
      <c r="F62" s="4">
        <v>30</v>
      </c>
      <c r="G62" s="5">
        <v>263.33333333333337</v>
      </c>
      <c r="H62" s="5">
        <v>316</v>
      </c>
      <c r="I62" s="114"/>
      <c r="J62" s="29"/>
      <c r="K62" s="121" t="s">
        <v>8858</v>
      </c>
      <c r="L62" s="128">
        <v>0.05</v>
      </c>
      <c r="M62" s="21">
        <f t="shared" si="0"/>
        <v>332</v>
      </c>
      <c r="N62" s="21">
        <f t="shared" si="1"/>
        <v>276.66666666666669</v>
      </c>
      <c r="O62" s="128">
        <f t="shared" si="2"/>
        <v>5.0632911392405063E-2</v>
      </c>
      <c r="P62">
        <f t="shared" si="3"/>
        <v>1</v>
      </c>
    </row>
    <row r="63" spans="1:16" x14ac:dyDescent="0.25">
      <c r="A63" s="28" t="s">
        <v>736</v>
      </c>
      <c r="B63" s="1" t="s">
        <v>737</v>
      </c>
      <c r="C63" s="9" t="s">
        <v>657</v>
      </c>
      <c r="D63" s="9" t="s">
        <v>11</v>
      </c>
      <c r="E63" s="9" t="s">
        <v>649</v>
      </c>
      <c r="F63" s="4">
        <v>30</v>
      </c>
      <c r="G63" s="5">
        <v>263.33333333333337</v>
      </c>
      <c r="H63" s="5">
        <v>316</v>
      </c>
      <c r="I63" s="114"/>
      <c r="J63" s="29"/>
      <c r="K63" s="121" t="s">
        <v>8859</v>
      </c>
      <c r="L63" s="128">
        <v>0.05</v>
      </c>
      <c r="M63" s="21">
        <f t="shared" si="0"/>
        <v>332</v>
      </c>
      <c r="N63" s="21">
        <f t="shared" si="1"/>
        <v>276.66666666666669</v>
      </c>
      <c r="O63" s="128">
        <f t="shared" si="2"/>
        <v>5.0632911392405063E-2</v>
      </c>
      <c r="P63">
        <f t="shared" si="3"/>
        <v>1</v>
      </c>
    </row>
    <row r="64" spans="1:16" x14ac:dyDescent="0.25">
      <c r="A64" s="28" t="s">
        <v>738</v>
      </c>
      <c r="B64" s="1" t="s">
        <v>739</v>
      </c>
      <c r="C64" s="9" t="s">
        <v>657</v>
      </c>
      <c r="D64" s="9" t="s">
        <v>11</v>
      </c>
      <c r="E64" s="9" t="s">
        <v>649</v>
      </c>
      <c r="F64" s="4">
        <v>30</v>
      </c>
      <c r="G64" s="5">
        <v>263.33333333333337</v>
      </c>
      <c r="H64" s="5">
        <v>316</v>
      </c>
      <c r="I64" s="114"/>
      <c r="J64" s="29"/>
      <c r="K64" s="121" t="s">
        <v>8860</v>
      </c>
      <c r="L64" s="128">
        <v>0.05</v>
      </c>
      <c r="M64" s="21">
        <f t="shared" si="0"/>
        <v>332</v>
      </c>
      <c r="N64" s="21">
        <f t="shared" si="1"/>
        <v>276.66666666666669</v>
      </c>
      <c r="O64" s="128">
        <f t="shared" si="2"/>
        <v>5.0632911392405063E-2</v>
      </c>
      <c r="P64">
        <f t="shared" si="3"/>
        <v>1</v>
      </c>
    </row>
    <row r="65" spans="1:16" x14ac:dyDescent="0.25">
      <c r="A65" s="28" t="s">
        <v>740</v>
      </c>
      <c r="B65" s="1" t="s">
        <v>741</v>
      </c>
      <c r="C65" s="9" t="s">
        <v>10</v>
      </c>
      <c r="D65" s="9" t="s">
        <v>11</v>
      </c>
      <c r="E65" s="9" t="s">
        <v>649</v>
      </c>
      <c r="F65" s="4">
        <v>30</v>
      </c>
      <c r="G65" s="5">
        <v>263.33333333333337</v>
      </c>
      <c r="H65" s="5">
        <v>316</v>
      </c>
      <c r="I65" s="114"/>
      <c r="J65" s="29"/>
      <c r="K65" s="121" t="s">
        <v>8861</v>
      </c>
      <c r="L65" s="128">
        <v>0.05</v>
      </c>
      <c r="M65" s="21">
        <f t="shared" si="0"/>
        <v>332</v>
      </c>
      <c r="N65" s="21">
        <f t="shared" si="1"/>
        <v>276.66666666666669</v>
      </c>
      <c r="O65" s="128">
        <f t="shared" si="2"/>
        <v>5.0632911392405063E-2</v>
      </c>
      <c r="P65">
        <f t="shared" si="3"/>
        <v>1</v>
      </c>
    </row>
    <row r="66" spans="1:16" x14ac:dyDescent="0.25">
      <c r="A66" s="28" t="s">
        <v>742</v>
      </c>
      <c r="B66" s="1" t="s">
        <v>743</v>
      </c>
      <c r="C66" s="9" t="s">
        <v>10</v>
      </c>
      <c r="D66" s="9" t="s">
        <v>11</v>
      </c>
      <c r="E66" s="9" t="s">
        <v>649</v>
      </c>
      <c r="F66" s="4">
        <v>30</v>
      </c>
      <c r="G66" s="5">
        <v>263.33333333333337</v>
      </c>
      <c r="H66" s="5">
        <v>316</v>
      </c>
      <c r="I66" s="114"/>
      <c r="J66" s="29"/>
      <c r="K66" s="121" t="s">
        <v>8862</v>
      </c>
      <c r="L66" s="128">
        <v>0.05</v>
      </c>
      <c r="M66" s="21">
        <f t="shared" si="0"/>
        <v>332</v>
      </c>
      <c r="N66" s="21">
        <f t="shared" si="1"/>
        <v>276.66666666666669</v>
      </c>
      <c r="O66" s="128">
        <f t="shared" si="2"/>
        <v>5.0632911392405063E-2</v>
      </c>
      <c r="P66">
        <f t="shared" si="3"/>
        <v>1</v>
      </c>
    </row>
    <row r="67" spans="1:16" x14ac:dyDescent="0.25">
      <c r="A67" s="28" t="s">
        <v>748</v>
      </c>
      <c r="B67" s="1" t="s">
        <v>749</v>
      </c>
      <c r="C67" s="9" t="s">
        <v>356</v>
      </c>
      <c r="D67" s="9" t="s">
        <v>11</v>
      </c>
      <c r="E67" s="9" t="s">
        <v>649</v>
      </c>
      <c r="F67" s="4">
        <v>30</v>
      </c>
      <c r="G67" s="5">
        <v>124.16666666666667</v>
      </c>
      <c r="H67" s="5">
        <v>149</v>
      </c>
      <c r="I67" s="114"/>
      <c r="J67" s="29"/>
      <c r="K67" s="121" t="s">
        <v>8865</v>
      </c>
      <c r="L67" s="128">
        <v>0.05</v>
      </c>
      <c r="M67" s="21">
        <f t="shared" ref="M67:M130" si="4">ROUND((H67*(100%+L67)),0)</f>
        <v>156</v>
      </c>
      <c r="N67" s="21">
        <f t="shared" ref="N67:N130" si="5">M67/1.2</f>
        <v>130</v>
      </c>
      <c r="O67" s="128">
        <f t="shared" ref="O67:O130" si="6">(M67-H67)/H67</f>
        <v>4.6979865771812082E-2</v>
      </c>
      <c r="P67" t="e">
        <f t="shared" ref="P67:P130" si="7">MATCH(O67,L67)</f>
        <v>#N/A</v>
      </c>
    </row>
    <row r="68" spans="1:16" x14ac:dyDescent="0.25">
      <c r="A68" s="28" t="s">
        <v>750</v>
      </c>
      <c r="B68" s="1" t="s">
        <v>751</v>
      </c>
      <c r="C68" s="9" t="s">
        <v>662</v>
      </c>
      <c r="D68" s="9" t="s">
        <v>11</v>
      </c>
      <c r="E68" s="9" t="s">
        <v>649</v>
      </c>
      <c r="F68" s="4">
        <v>30</v>
      </c>
      <c r="G68" s="5">
        <v>103.33333333333334</v>
      </c>
      <c r="H68" s="5">
        <v>124</v>
      </c>
      <c r="I68" s="114"/>
      <c r="J68" s="29"/>
      <c r="K68" s="121" t="s">
        <v>8866</v>
      </c>
      <c r="L68" s="128">
        <v>0.05</v>
      </c>
      <c r="M68" s="21">
        <f t="shared" si="4"/>
        <v>130</v>
      </c>
      <c r="N68" s="21">
        <f t="shared" si="5"/>
        <v>108.33333333333334</v>
      </c>
      <c r="O68" s="128">
        <f t="shared" si="6"/>
        <v>4.8387096774193547E-2</v>
      </c>
      <c r="P68" t="e">
        <f t="shared" si="7"/>
        <v>#N/A</v>
      </c>
    </row>
    <row r="69" spans="1:16" x14ac:dyDescent="0.25">
      <c r="A69" s="30" t="s">
        <v>752</v>
      </c>
      <c r="B69" s="2" t="s">
        <v>753</v>
      </c>
      <c r="C69" s="2" t="s">
        <v>652</v>
      </c>
      <c r="D69" s="3" t="s">
        <v>11</v>
      </c>
      <c r="E69" s="2" t="s">
        <v>649</v>
      </c>
      <c r="F69" s="4">
        <v>30</v>
      </c>
      <c r="G69" s="5">
        <v>665</v>
      </c>
      <c r="H69" s="5">
        <v>798</v>
      </c>
      <c r="I69" s="114"/>
      <c r="J69" s="29"/>
      <c r="K69" s="121" t="s">
        <v>8867</v>
      </c>
      <c r="L69" s="128">
        <v>0.05</v>
      </c>
      <c r="M69" s="21">
        <f t="shared" si="4"/>
        <v>838</v>
      </c>
      <c r="N69" s="21">
        <f t="shared" si="5"/>
        <v>698.33333333333337</v>
      </c>
      <c r="O69" s="128">
        <f t="shared" si="6"/>
        <v>5.0125313283208017E-2</v>
      </c>
      <c r="P69">
        <f t="shared" si="7"/>
        <v>1</v>
      </c>
    </row>
    <row r="70" spans="1:16" x14ac:dyDescent="0.25">
      <c r="A70" s="30" t="s">
        <v>754</v>
      </c>
      <c r="B70" s="2" t="s">
        <v>755</v>
      </c>
      <c r="C70" s="2" t="s">
        <v>652</v>
      </c>
      <c r="D70" s="3" t="s">
        <v>11</v>
      </c>
      <c r="E70" s="2" t="s">
        <v>649</v>
      </c>
      <c r="F70" s="4">
        <v>30</v>
      </c>
      <c r="G70" s="5">
        <v>715.83333333333337</v>
      </c>
      <c r="H70" s="5">
        <v>859</v>
      </c>
      <c r="I70" s="114"/>
      <c r="J70" s="29"/>
      <c r="K70" s="121" t="s">
        <v>8868</v>
      </c>
      <c r="L70" s="128">
        <v>0.05</v>
      </c>
      <c r="M70" s="21">
        <f t="shared" si="4"/>
        <v>902</v>
      </c>
      <c r="N70" s="21">
        <f t="shared" si="5"/>
        <v>751.66666666666674</v>
      </c>
      <c r="O70" s="128">
        <f t="shared" si="6"/>
        <v>5.0058207217694994E-2</v>
      </c>
      <c r="P70">
        <f t="shared" si="7"/>
        <v>1</v>
      </c>
    </row>
    <row r="71" spans="1:16" x14ac:dyDescent="0.25">
      <c r="A71" s="30" t="s">
        <v>756</v>
      </c>
      <c r="B71" s="2" t="s">
        <v>757</v>
      </c>
      <c r="C71" s="2" t="s">
        <v>47</v>
      </c>
      <c r="D71" s="3" t="s">
        <v>11</v>
      </c>
      <c r="E71" s="2" t="s">
        <v>649</v>
      </c>
      <c r="F71" s="4">
        <v>30</v>
      </c>
      <c r="G71" s="5">
        <v>665</v>
      </c>
      <c r="H71" s="5">
        <v>798</v>
      </c>
      <c r="I71" s="114"/>
      <c r="J71" s="29"/>
      <c r="K71" s="121" t="s">
        <v>8869</v>
      </c>
      <c r="L71" s="128">
        <v>0.05</v>
      </c>
      <c r="M71" s="21">
        <f t="shared" si="4"/>
        <v>838</v>
      </c>
      <c r="N71" s="21">
        <f t="shared" si="5"/>
        <v>698.33333333333337</v>
      </c>
      <c r="O71" s="128">
        <f t="shared" si="6"/>
        <v>5.0125313283208017E-2</v>
      </c>
      <c r="P71">
        <f t="shared" si="7"/>
        <v>1</v>
      </c>
    </row>
    <row r="72" spans="1:16" x14ac:dyDescent="0.25">
      <c r="A72" s="30" t="s">
        <v>758</v>
      </c>
      <c r="B72" s="2" t="s">
        <v>759</v>
      </c>
      <c r="C72" s="2" t="s">
        <v>47</v>
      </c>
      <c r="D72" s="3" t="s">
        <v>11</v>
      </c>
      <c r="E72" s="2" t="s">
        <v>649</v>
      </c>
      <c r="F72" s="4">
        <v>30</v>
      </c>
      <c r="G72" s="5">
        <v>715.83333333333337</v>
      </c>
      <c r="H72" s="5">
        <v>859</v>
      </c>
      <c r="I72" s="114"/>
      <c r="J72" s="29"/>
      <c r="K72" s="121" t="s">
        <v>8870</v>
      </c>
      <c r="L72" s="128">
        <v>0.05</v>
      </c>
      <c r="M72" s="21">
        <f t="shared" si="4"/>
        <v>902</v>
      </c>
      <c r="N72" s="21">
        <f t="shared" si="5"/>
        <v>751.66666666666674</v>
      </c>
      <c r="O72" s="128">
        <f t="shared" si="6"/>
        <v>5.0058207217694994E-2</v>
      </c>
      <c r="P72">
        <f t="shared" si="7"/>
        <v>1</v>
      </c>
    </row>
    <row r="73" spans="1:16" x14ac:dyDescent="0.25">
      <c r="A73" s="30" t="s">
        <v>760</v>
      </c>
      <c r="B73" s="2" t="s">
        <v>761</v>
      </c>
      <c r="C73" s="2" t="s">
        <v>10</v>
      </c>
      <c r="D73" s="3" t="s">
        <v>11</v>
      </c>
      <c r="E73" s="2" t="s">
        <v>649</v>
      </c>
      <c r="F73" s="4">
        <v>30</v>
      </c>
      <c r="G73" s="5">
        <v>665</v>
      </c>
      <c r="H73" s="5">
        <v>798</v>
      </c>
      <c r="I73" s="114"/>
      <c r="J73" s="29"/>
      <c r="K73" s="121" t="s">
        <v>8871</v>
      </c>
      <c r="L73" s="128">
        <v>0.05</v>
      </c>
      <c r="M73" s="21">
        <f t="shared" si="4"/>
        <v>838</v>
      </c>
      <c r="N73" s="21">
        <f t="shared" si="5"/>
        <v>698.33333333333337</v>
      </c>
      <c r="O73" s="128">
        <f t="shared" si="6"/>
        <v>5.0125313283208017E-2</v>
      </c>
      <c r="P73">
        <f t="shared" si="7"/>
        <v>1</v>
      </c>
    </row>
    <row r="74" spans="1:16" ht="15.75" thickBot="1" x14ac:dyDescent="0.3">
      <c r="A74" s="43" t="s">
        <v>762</v>
      </c>
      <c r="B74" s="35" t="s">
        <v>763</v>
      </c>
      <c r="C74" s="35" t="s">
        <v>10</v>
      </c>
      <c r="D74" s="55" t="s">
        <v>11</v>
      </c>
      <c r="E74" s="35" t="s">
        <v>649</v>
      </c>
      <c r="F74" s="36">
        <v>30</v>
      </c>
      <c r="G74" s="37">
        <v>715.83333333333337</v>
      </c>
      <c r="H74" s="37">
        <v>859</v>
      </c>
      <c r="I74" s="115"/>
      <c r="J74" s="38"/>
      <c r="K74" s="122" t="s">
        <v>8872</v>
      </c>
      <c r="L74" s="128">
        <v>0.05</v>
      </c>
      <c r="M74" s="21">
        <f t="shared" si="4"/>
        <v>902</v>
      </c>
      <c r="N74" s="21">
        <f t="shared" si="5"/>
        <v>751.66666666666674</v>
      </c>
      <c r="O74" s="128">
        <f t="shared" si="6"/>
        <v>5.0058207217694994E-2</v>
      </c>
      <c r="P74">
        <f t="shared" si="7"/>
        <v>1</v>
      </c>
    </row>
    <row r="75" spans="1:16" x14ac:dyDescent="0.25">
      <c r="A75" s="62" t="s">
        <v>790</v>
      </c>
      <c r="B75" s="41" t="s">
        <v>791</v>
      </c>
      <c r="C75" s="41" t="s">
        <v>792</v>
      </c>
      <c r="D75" s="41" t="s">
        <v>11</v>
      </c>
      <c r="E75" s="41" t="s">
        <v>793</v>
      </c>
      <c r="F75" s="25">
        <v>37</v>
      </c>
      <c r="G75" s="26">
        <v>133.33333333333334</v>
      </c>
      <c r="H75" s="26">
        <v>160</v>
      </c>
      <c r="I75" s="113"/>
      <c r="J75" s="42"/>
      <c r="K75" s="120" t="s">
        <v>8873</v>
      </c>
      <c r="L75" s="128">
        <v>0.03</v>
      </c>
      <c r="M75" s="21">
        <f t="shared" si="4"/>
        <v>165</v>
      </c>
      <c r="N75" s="21">
        <f t="shared" si="5"/>
        <v>137.5</v>
      </c>
      <c r="O75" s="128">
        <f t="shared" si="6"/>
        <v>3.125E-2</v>
      </c>
      <c r="P75">
        <f t="shared" si="7"/>
        <v>1</v>
      </c>
    </row>
    <row r="76" spans="1:16" x14ac:dyDescent="0.25">
      <c r="A76" s="64" t="s">
        <v>794</v>
      </c>
      <c r="B76" s="2" t="s">
        <v>795</v>
      </c>
      <c r="C76" s="2" t="s">
        <v>792</v>
      </c>
      <c r="D76" s="2" t="s">
        <v>11</v>
      </c>
      <c r="E76" s="2" t="s">
        <v>793</v>
      </c>
      <c r="F76" s="4">
        <v>37</v>
      </c>
      <c r="G76" s="5">
        <v>133.33333333333334</v>
      </c>
      <c r="H76" s="5">
        <v>160</v>
      </c>
      <c r="I76" s="114"/>
      <c r="J76" s="31"/>
      <c r="K76" s="121" t="s">
        <v>8874</v>
      </c>
      <c r="L76" s="128">
        <v>0.03</v>
      </c>
      <c r="M76" s="21">
        <f t="shared" si="4"/>
        <v>165</v>
      </c>
      <c r="N76" s="21">
        <f t="shared" si="5"/>
        <v>137.5</v>
      </c>
      <c r="O76" s="128">
        <f t="shared" si="6"/>
        <v>3.125E-2</v>
      </c>
      <c r="P76">
        <f t="shared" si="7"/>
        <v>1</v>
      </c>
    </row>
    <row r="77" spans="1:16" x14ac:dyDescent="0.25">
      <c r="A77" s="64" t="s">
        <v>796</v>
      </c>
      <c r="B77" s="2" t="s">
        <v>797</v>
      </c>
      <c r="C77" s="2" t="s">
        <v>792</v>
      </c>
      <c r="D77" s="2" t="s">
        <v>11</v>
      </c>
      <c r="E77" s="2" t="s">
        <v>793</v>
      </c>
      <c r="F77" s="4">
        <v>37</v>
      </c>
      <c r="G77" s="5">
        <v>208.33333333333334</v>
      </c>
      <c r="H77" s="5">
        <v>250</v>
      </c>
      <c r="I77" s="114"/>
      <c r="J77" s="31"/>
      <c r="K77" s="121" t="s">
        <v>8875</v>
      </c>
      <c r="L77" s="128">
        <v>0.03</v>
      </c>
      <c r="M77" s="21">
        <f t="shared" si="4"/>
        <v>258</v>
      </c>
      <c r="N77" s="21">
        <f t="shared" si="5"/>
        <v>215</v>
      </c>
      <c r="O77" s="128">
        <f t="shared" si="6"/>
        <v>3.2000000000000001E-2</v>
      </c>
      <c r="P77">
        <f t="shared" si="7"/>
        <v>1</v>
      </c>
    </row>
    <row r="78" spans="1:16" x14ac:dyDescent="0.25">
      <c r="A78" s="64" t="s">
        <v>798</v>
      </c>
      <c r="B78" s="2" t="s">
        <v>799</v>
      </c>
      <c r="C78" s="2" t="s">
        <v>792</v>
      </c>
      <c r="D78" s="2" t="s">
        <v>11</v>
      </c>
      <c r="E78" s="2" t="s">
        <v>793</v>
      </c>
      <c r="F78" s="4">
        <v>37</v>
      </c>
      <c r="G78" s="5">
        <v>416.66666666666669</v>
      </c>
      <c r="H78" s="5">
        <v>500</v>
      </c>
      <c r="I78" s="114"/>
      <c r="J78" s="31"/>
      <c r="K78" s="121" t="s">
        <v>8876</v>
      </c>
      <c r="L78" s="128">
        <v>0.03</v>
      </c>
      <c r="M78" s="21">
        <f t="shared" si="4"/>
        <v>515</v>
      </c>
      <c r="N78" s="21">
        <f t="shared" si="5"/>
        <v>429.16666666666669</v>
      </c>
      <c r="O78" s="128">
        <f t="shared" si="6"/>
        <v>0.03</v>
      </c>
      <c r="P78">
        <f t="shared" si="7"/>
        <v>1</v>
      </c>
    </row>
    <row r="79" spans="1:16" x14ac:dyDescent="0.25">
      <c r="A79" s="64" t="s">
        <v>800</v>
      </c>
      <c r="B79" s="2" t="s">
        <v>801</v>
      </c>
      <c r="C79" s="2" t="s">
        <v>792</v>
      </c>
      <c r="D79" s="2" t="s">
        <v>11</v>
      </c>
      <c r="E79" s="2" t="s">
        <v>793</v>
      </c>
      <c r="F79" s="4">
        <v>37</v>
      </c>
      <c r="G79" s="5">
        <v>133.33333333333334</v>
      </c>
      <c r="H79" s="5">
        <v>160</v>
      </c>
      <c r="I79" s="114"/>
      <c r="J79" s="31"/>
      <c r="K79" s="121" t="s">
        <v>8877</v>
      </c>
      <c r="L79" s="128">
        <v>0.03</v>
      </c>
      <c r="M79" s="21">
        <f t="shared" si="4"/>
        <v>165</v>
      </c>
      <c r="N79" s="21">
        <f t="shared" si="5"/>
        <v>137.5</v>
      </c>
      <c r="O79" s="128">
        <f t="shared" si="6"/>
        <v>3.125E-2</v>
      </c>
      <c r="P79">
        <f t="shared" si="7"/>
        <v>1</v>
      </c>
    </row>
    <row r="80" spans="1:16" x14ac:dyDescent="0.25">
      <c r="A80" s="64" t="s">
        <v>802</v>
      </c>
      <c r="B80" s="2" t="s">
        <v>803</v>
      </c>
      <c r="C80" s="2" t="s">
        <v>792</v>
      </c>
      <c r="D80" s="2" t="s">
        <v>11</v>
      </c>
      <c r="E80" s="2" t="s">
        <v>793</v>
      </c>
      <c r="F80" s="4">
        <v>37</v>
      </c>
      <c r="G80" s="5">
        <v>187.5</v>
      </c>
      <c r="H80" s="5">
        <v>225</v>
      </c>
      <c r="I80" s="114"/>
      <c r="J80" s="31"/>
      <c r="K80" s="121" t="s">
        <v>8878</v>
      </c>
      <c r="L80" s="128">
        <v>0.03</v>
      </c>
      <c r="M80" s="21">
        <f t="shared" si="4"/>
        <v>232</v>
      </c>
      <c r="N80" s="21">
        <f t="shared" si="5"/>
        <v>193.33333333333334</v>
      </c>
      <c r="O80" s="128">
        <f t="shared" si="6"/>
        <v>3.111111111111111E-2</v>
      </c>
      <c r="P80">
        <f t="shared" si="7"/>
        <v>1</v>
      </c>
    </row>
    <row r="81" spans="1:16" ht="15.75" thickBot="1" x14ac:dyDescent="0.3">
      <c r="A81" s="66" t="s">
        <v>804</v>
      </c>
      <c r="B81" s="35" t="s">
        <v>805</v>
      </c>
      <c r="C81" s="35" t="s">
        <v>792</v>
      </c>
      <c r="D81" s="35" t="s">
        <v>11</v>
      </c>
      <c r="E81" s="35" t="s">
        <v>793</v>
      </c>
      <c r="F81" s="36">
        <v>37</v>
      </c>
      <c r="G81" s="37">
        <v>229.16666666666669</v>
      </c>
      <c r="H81" s="37">
        <v>275</v>
      </c>
      <c r="I81" s="115"/>
      <c r="J81" s="44"/>
      <c r="K81" s="122" t="s">
        <v>8879</v>
      </c>
      <c r="L81" s="128">
        <v>0.03</v>
      </c>
      <c r="M81" s="21">
        <f t="shared" si="4"/>
        <v>283</v>
      </c>
      <c r="N81" s="21">
        <f t="shared" si="5"/>
        <v>235.83333333333334</v>
      </c>
      <c r="O81" s="128">
        <f t="shared" si="6"/>
        <v>2.9090909090909091E-2</v>
      </c>
      <c r="P81" t="e">
        <f t="shared" si="7"/>
        <v>#N/A</v>
      </c>
    </row>
    <row r="82" spans="1:16" x14ac:dyDescent="0.25">
      <c r="A82" s="62" t="s">
        <v>806</v>
      </c>
      <c r="B82" s="41" t="s">
        <v>807</v>
      </c>
      <c r="C82" s="41" t="s">
        <v>808</v>
      </c>
      <c r="D82" s="41" t="s">
        <v>11</v>
      </c>
      <c r="E82" s="41" t="s">
        <v>809</v>
      </c>
      <c r="F82" s="25">
        <v>37</v>
      </c>
      <c r="G82" s="26">
        <v>291.66666666666669</v>
      </c>
      <c r="H82" s="26">
        <v>350</v>
      </c>
      <c r="I82" s="113"/>
      <c r="J82" s="42"/>
      <c r="K82" s="120" t="s">
        <v>8880</v>
      </c>
      <c r="L82" s="128">
        <v>0.08</v>
      </c>
      <c r="M82" s="21">
        <f t="shared" si="4"/>
        <v>378</v>
      </c>
      <c r="N82" s="21">
        <f t="shared" si="5"/>
        <v>315</v>
      </c>
      <c r="O82" s="128">
        <f t="shared" si="6"/>
        <v>0.08</v>
      </c>
      <c r="P82">
        <f t="shared" si="7"/>
        <v>1</v>
      </c>
    </row>
    <row r="83" spans="1:16" x14ac:dyDescent="0.25">
      <c r="A83" s="64" t="s">
        <v>810</v>
      </c>
      <c r="B83" s="2" t="s">
        <v>811</v>
      </c>
      <c r="C83" s="2" t="s">
        <v>808</v>
      </c>
      <c r="D83" s="2" t="s">
        <v>11</v>
      </c>
      <c r="E83" s="2" t="s">
        <v>809</v>
      </c>
      <c r="F83" s="4">
        <v>37</v>
      </c>
      <c r="G83" s="5">
        <v>291.66666666666669</v>
      </c>
      <c r="H83" s="5">
        <v>350</v>
      </c>
      <c r="I83" s="114"/>
      <c r="J83" s="31"/>
      <c r="K83" s="121" t="s">
        <v>8881</v>
      </c>
      <c r="L83" s="128">
        <v>0.08</v>
      </c>
      <c r="M83" s="21">
        <f t="shared" si="4"/>
        <v>378</v>
      </c>
      <c r="N83" s="21">
        <f t="shared" si="5"/>
        <v>315</v>
      </c>
      <c r="O83" s="128">
        <f t="shared" si="6"/>
        <v>0.08</v>
      </c>
      <c r="P83">
        <f t="shared" si="7"/>
        <v>1</v>
      </c>
    </row>
    <row r="84" spans="1:16" x14ac:dyDescent="0.25">
      <c r="A84" s="64" t="s">
        <v>812</v>
      </c>
      <c r="B84" s="2" t="s">
        <v>813</v>
      </c>
      <c r="C84" s="2" t="s">
        <v>808</v>
      </c>
      <c r="D84" s="2" t="s">
        <v>11</v>
      </c>
      <c r="E84" s="2" t="s">
        <v>809</v>
      </c>
      <c r="F84" s="4">
        <v>37</v>
      </c>
      <c r="G84" s="5">
        <v>354.16666666666669</v>
      </c>
      <c r="H84" s="5">
        <v>425</v>
      </c>
      <c r="I84" s="114"/>
      <c r="J84" s="31"/>
      <c r="K84" s="121" t="s">
        <v>8882</v>
      </c>
      <c r="L84" s="128">
        <v>0.08</v>
      </c>
      <c r="M84" s="21">
        <f t="shared" si="4"/>
        <v>459</v>
      </c>
      <c r="N84" s="21">
        <f t="shared" si="5"/>
        <v>382.5</v>
      </c>
      <c r="O84" s="128">
        <f t="shared" si="6"/>
        <v>0.08</v>
      </c>
      <c r="P84">
        <f t="shared" si="7"/>
        <v>1</v>
      </c>
    </row>
    <row r="85" spans="1:16" ht="15.75" thickBot="1" x14ac:dyDescent="0.3">
      <c r="A85" s="66" t="s">
        <v>816</v>
      </c>
      <c r="B85" s="35" t="s">
        <v>817</v>
      </c>
      <c r="C85" s="35" t="s">
        <v>808</v>
      </c>
      <c r="D85" s="35" t="s">
        <v>11</v>
      </c>
      <c r="E85" s="35" t="s">
        <v>809</v>
      </c>
      <c r="F85" s="36">
        <v>37</v>
      </c>
      <c r="G85" s="37">
        <v>520.83333333333337</v>
      </c>
      <c r="H85" s="37">
        <v>625</v>
      </c>
      <c r="I85" s="115"/>
      <c r="J85" s="44"/>
      <c r="K85" s="122" t="s">
        <v>8884</v>
      </c>
      <c r="L85" s="128">
        <v>0.08</v>
      </c>
      <c r="M85" s="21">
        <f t="shared" si="4"/>
        <v>675</v>
      </c>
      <c r="N85" s="21">
        <f t="shared" si="5"/>
        <v>562.5</v>
      </c>
      <c r="O85" s="128">
        <f t="shared" si="6"/>
        <v>0.08</v>
      </c>
      <c r="P85">
        <f t="shared" si="7"/>
        <v>1</v>
      </c>
    </row>
    <row r="86" spans="1:16" x14ac:dyDescent="0.25">
      <c r="A86" s="22" t="s">
        <v>818</v>
      </c>
      <c r="B86" s="23" t="s">
        <v>819</v>
      </c>
      <c r="C86" s="24" t="s">
        <v>820</v>
      </c>
      <c r="D86" s="24" t="s">
        <v>11</v>
      </c>
      <c r="E86" s="24" t="s">
        <v>821</v>
      </c>
      <c r="F86" s="25">
        <v>37</v>
      </c>
      <c r="G86" s="26">
        <v>277.5</v>
      </c>
      <c r="H86" s="26">
        <v>333</v>
      </c>
      <c r="I86" s="113"/>
      <c r="J86" s="27"/>
      <c r="K86" s="120" t="s">
        <v>8885</v>
      </c>
      <c r="L86" s="128">
        <v>0.08</v>
      </c>
      <c r="M86" s="21">
        <f t="shared" si="4"/>
        <v>360</v>
      </c>
      <c r="N86" s="21">
        <f t="shared" si="5"/>
        <v>300</v>
      </c>
      <c r="O86" s="128">
        <f t="shared" si="6"/>
        <v>8.1081081081081086E-2</v>
      </c>
      <c r="P86">
        <f t="shared" si="7"/>
        <v>1</v>
      </c>
    </row>
    <row r="87" spans="1:16" x14ac:dyDescent="0.25">
      <c r="A87" s="28" t="s">
        <v>822</v>
      </c>
      <c r="B87" s="7" t="s">
        <v>823</v>
      </c>
      <c r="C87" s="9" t="s">
        <v>820</v>
      </c>
      <c r="D87" s="9" t="s">
        <v>11</v>
      </c>
      <c r="E87" s="9" t="s">
        <v>821</v>
      </c>
      <c r="F87" s="4">
        <v>37</v>
      </c>
      <c r="G87" s="5">
        <v>363.33333333333337</v>
      </c>
      <c r="H87" s="5">
        <v>436</v>
      </c>
      <c r="I87" s="114"/>
      <c r="J87" s="29"/>
      <c r="K87" s="121" t="s">
        <v>8886</v>
      </c>
      <c r="L87" s="128">
        <v>0.08</v>
      </c>
      <c r="M87" s="21">
        <f t="shared" si="4"/>
        <v>471</v>
      </c>
      <c r="N87" s="21">
        <f t="shared" si="5"/>
        <v>392.5</v>
      </c>
      <c r="O87" s="128">
        <f t="shared" si="6"/>
        <v>8.027522935779817E-2</v>
      </c>
      <c r="P87">
        <f t="shared" si="7"/>
        <v>1</v>
      </c>
    </row>
    <row r="88" spans="1:16" x14ac:dyDescent="0.25">
      <c r="A88" s="28" t="s">
        <v>824</v>
      </c>
      <c r="B88" s="7" t="s">
        <v>825</v>
      </c>
      <c r="C88" s="10" t="s">
        <v>820</v>
      </c>
      <c r="D88" s="9" t="s">
        <v>11</v>
      </c>
      <c r="E88" s="10" t="s">
        <v>821</v>
      </c>
      <c r="F88" s="4">
        <v>37</v>
      </c>
      <c r="G88" s="5">
        <v>277.5</v>
      </c>
      <c r="H88" s="5">
        <v>333</v>
      </c>
      <c r="I88" s="114"/>
      <c r="J88" s="29"/>
      <c r="K88" s="121" t="s">
        <v>8887</v>
      </c>
      <c r="L88" s="128">
        <v>0.08</v>
      </c>
      <c r="M88" s="21">
        <f t="shared" si="4"/>
        <v>360</v>
      </c>
      <c r="N88" s="21">
        <f t="shared" si="5"/>
        <v>300</v>
      </c>
      <c r="O88" s="128">
        <f t="shared" si="6"/>
        <v>8.1081081081081086E-2</v>
      </c>
      <c r="P88">
        <f t="shared" si="7"/>
        <v>1</v>
      </c>
    </row>
    <row r="89" spans="1:16" x14ac:dyDescent="0.25">
      <c r="A89" s="28" t="s">
        <v>826</v>
      </c>
      <c r="B89" s="7" t="s">
        <v>827</v>
      </c>
      <c r="C89" s="10" t="s">
        <v>820</v>
      </c>
      <c r="D89" s="9" t="s">
        <v>11</v>
      </c>
      <c r="E89" s="10" t="s">
        <v>821</v>
      </c>
      <c r="F89" s="4">
        <v>37</v>
      </c>
      <c r="G89" s="5">
        <v>363.33333333333337</v>
      </c>
      <c r="H89" s="5">
        <v>436</v>
      </c>
      <c r="I89" s="114"/>
      <c r="J89" s="29"/>
      <c r="K89" s="121" t="s">
        <v>8888</v>
      </c>
      <c r="L89" s="128">
        <v>0.08</v>
      </c>
      <c r="M89" s="21">
        <f t="shared" si="4"/>
        <v>471</v>
      </c>
      <c r="N89" s="21">
        <f t="shared" si="5"/>
        <v>392.5</v>
      </c>
      <c r="O89" s="128">
        <f t="shared" si="6"/>
        <v>8.027522935779817E-2</v>
      </c>
      <c r="P89">
        <f t="shared" si="7"/>
        <v>1</v>
      </c>
    </row>
    <row r="90" spans="1:16" ht="15.75" thickBot="1" x14ac:dyDescent="0.3">
      <c r="A90" s="33" t="s">
        <v>828</v>
      </c>
      <c r="B90" s="34" t="s">
        <v>829</v>
      </c>
      <c r="C90" s="103" t="s">
        <v>774</v>
      </c>
      <c r="D90" s="39" t="s">
        <v>11</v>
      </c>
      <c r="E90" s="103" t="s">
        <v>821</v>
      </c>
      <c r="F90" s="36">
        <v>37</v>
      </c>
      <c r="G90" s="37">
        <v>515</v>
      </c>
      <c r="H90" s="37">
        <v>618</v>
      </c>
      <c r="I90" s="115"/>
      <c r="J90" s="38"/>
      <c r="K90" s="122" t="s">
        <v>8889</v>
      </c>
      <c r="L90" s="128">
        <v>0.08</v>
      </c>
      <c r="M90" s="21">
        <f t="shared" si="4"/>
        <v>667</v>
      </c>
      <c r="N90" s="21">
        <f t="shared" si="5"/>
        <v>555.83333333333337</v>
      </c>
      <c r="O90" s="128">
        <f t="shared" si="6"/>
        <v>7.9288025889967639E-2</v>
      </c>
      <c r="P90" t="e">
        <f t="shared" si="7"/>
        <v>#N/A</v>
      </c>
    </row>
    <row r="91" spans="1:16" x14ac:dyDescent="0.25">
      <c r="A91" s="50" t="s">
        <v>830</v>
      </c>
      <c r="B91" s="23" t="s">
        <v>831</v>
      </c>
      <c r="C91" s="24" t="s">
        <v>648</v>
      </c>
      <c r="D91" s="24" t="s">
        <v>11</v>
      </c>
      <c r="E91" s="24" t="s">
        <v>832</v>
      </c>
      <c r="F91" s="25">
        <v>37</v>
      </c>
      <c r="G91" s="26">
        <v>225</v>
      </c>
      <c r="H91" s="26">
        <v>270</v>
      </c>
      <c r="I91" s="113"/>
      <c r="J91" s="27"/>
      <c r="K91" s="120" t="s">
        <v>8890</v>
      </c>
      <c r="L91" s="128">
        <v>0.03</v>
      </c>
      <c r="M91" s="21">
        <f t="shared" si="4"/>
        <v>278</v>
      </c>
      <c r="N91" s="21">
        <f t="shared" si="5"/>
        <v>231.66666666666669</v>
      </c>
      <c r="O91" s="128">
        <f t="shared" si="6"/>
        <v>2.9629629629629631E-2</v>
      </c>
      <c r="P91" t="e">
        <f t="shared" si="7"/>
        <v>#N/A</v>
      </c>
    </row>
    <row r="92" spans="1:16" x14ac:dyDescent="0.25">
      <c r="A92" s="30" t="s">
        <v>835</v>
      </c>
      <c r="B92" s="2" t="s">
        <v>836</v>
      </c>
      <c r="C92" s="2" t="s">
        <v>837</v>
      </c>
      <c r="D92" s="2" t="s">
        <v>11</v>
      </c>
      <c r="E92" s="9" t="s">
        <v>832</v>
      </c>
      <c r="F92" s="4">
        <v>37</v>
      </c>
      <c r="G92" s="5">
        <v>225</v>
      </c>
      <c r="H92" s="5">
        <v>270</v>
      </c>
      <c r="I92" s="114"/>
      <c r="J92" s="31" t="s">
        <v>13</v>
      </c>
      <c r="K92" s="121" t="s">
        <v>8892</v>
      </c>
      <c r="L92" s="128">
        <v>0.03</v>
      </c>
      <c r="M92" s="21">
        <f t="shared" si="4"/>
        <v>278</v>
      </c>
      <c r="N92" s="21">
        <f t="shared" si="5"/>
        <v>231.66666666666669</v>
      </c>
      <c r="O92" s="128">
        <f t="shared" si="6"/>
        <v>2.9629629629629631E-2</v>
      </c>
      <c r="P92" t="e">
        <f t="shared" si="7"/>
        <v>#N/A</v>
      </c>
    </row>
    <row r="93" spans="1:16" x14ac:dyDescent="0.25">
      <c r="A93" s="69" t="s">
        <v>838</v>
      </c>
      <c r="B93" s="7" t="s">
        <v>839</v>
      </c>
      <c r="C93" s="9" t="s">
        <v>652</v>
      </c>
      <c r="D93" s="9" t="s">
        <v>11</v>
      </c>
      <c r="E93" s="9" t="s">
        <v>832</v>
      </c>
      <c r="F93" s="4">
        <v>37</v>
      </c>
      <c r="G93" s="5">
        <v>225</v>
      </c>
      <c r="H93" s="5">
        <v>270</v>
      </c>
      <c r="I93" s="114"/>
      <c r="J93" s="29"/>
      <c r="K93" s="121" t="s">
        <v>8893</v>
      </c>
      <c r="L93" s="128">
        <v>0.03</v>
      </c>
      <c r="M93" s="21">
        <f t="shared" si="4"/>
        <v>278</v>
      </c>
      <c r="N93" s="21">
        <f t="shared" si="5"/>
        <v>231.66666666666669</v>
      </c>
      <c r="O93" s="128">
        <f t="shared" si="6"/>
        <v>2.9629629629629631E-2</v>
      </c>
      <c r="P93" t="e">
        <f t="shared" si="7"/>
        <v>#N/A</v>
      </c>
    </row>
    <row r="94" spans="1:16" x14ac:dyDescent="0.25">
      <c r="A94" s="69" t="s">
        <v>840</v>
      </c>
      <c r="B94" s="7" t="s">
        <v>841</v>
      </c>
      <c r="C94" s="9" t="s">
        <v>47</v>
      </c>
      <c r="D94" s="9" t="s">
        <v>11</v>
      </c>
      <c r="E94" s="9" t="s">
        <v>832</v>
      </c>
      <c r="F94" s="4">
        <v>37</v>
      </c>
      <c r="G94" s="5">
        <v>225</v>
      </c>
      <c r="H94" s="5">
        <v>270</v>
      </c>
      <c r="I94" s="114"/>
      <c r="J94" s="29"/>
      <c r="K94" s="121" t="s">
        <v>8894</v>
      </c>
      <c r="L94" s="128">
        <v>0.03</v>
      </c>
      <c r="M94" s="21">
        <f t="shared" si="4"/>
        <v>278</v>
      </c>
      <c r="N94" s="21">
        <f t="shared" si="5"/>
        <v>231.66666666666669</v>
      </c>
      <c r="O94" s="128">
        <f t="shared" si="6"/>
        <v>2.9629629629629631E-2</v>
      </c>
      <c r="P94" t="e">
        <f t="shared" si="7"/>
        <v>#N/A</v>
      </c>
    </row>
    <row r="95" spans="1:16" x14ac:dyDescent="0.25">
      <c r="A95" s="30" t="s">
        <v>842</v>
      </c>
      <c r="B95" s="2" t="s">
        <v>843</v>
      </c>
      <c r="C95" s="2" t="s">
        <v>844</v>
      </c>
      <c r="D95" s="2" t="s">
        <v>11</v>
      </c>
      <c r="E95" s="9" t="s">
        <v>832</v>
      </c>
      <c r="F95" s="4">
        <v>37</v>
      </c>
      <c r="G95" s="5">
        <v>225</v>
      </c>
      <c r="H95" s="5">
        <v>270</v>
      </c>
      <c r="I95" s="114"/>
      <c r="J95" s="31" t="s">
        <v>13</v>
      </c>
      <c r="K95" s="121" t="s">
        <v>8895</v>
      </c>
      <c r="L95" s="128">
        <v>0.03</v>
      </c>
      <c r="M95" s="21">
        <f t="shared" si="4"/>
        <v>278</v>
      </c>
      <c r="N95" s="21">
        <f t="shared" si="5"/>
        <v>231.66666666666669</v>
      </c>
      <c r="O95" s="128">
        <f t="shared" si="6"/>
        <v>2.9629629629629631E-2</v>
      </c>
      <c r="P95" t="e">
        <f t="shared" si="7"/>
        <v>#N/A</v>
      </c>
    </row>
    <row r="96" spans="1:16" x14ac:dyDescent="0.25">
      <c r="A96" s="69" t="s">
        <v>845</v>
      </c>
      <c r="B96" s="7" t="s">
        <v>846</v>
      </c>
      <c r="C96" s="9" t="s">
        <v>847</v>
      </c>
      <c r="D96" s="9" t="s">
        <v>11</v>
      </c>
      <c r="E96" s="9" t="s">
        <v>832</v>
      </c>
      <c r="F96" s="4">
        <v>37</v>
      </c>
      <c r="G96" s="5">
        <v>225</v>
      </c>
      <c r="H96" s="5">
        <v>270</v>
      </c>
      <c r="I96" s="114"/>
      <c r="J96" s="29"/>
      <c r="K96" s="121" t="s">
        <v>8896</v>
      </c>
      <c r="L96" s="128">
        <v>0.03</v>
      </c>
      <c r="M96" s="21">
        <f t="shared" si="4"/>
        <v>278</v>
      </c>
      <c r="N96" s="21">
        <f t="shared" si="5"/>
        <v>231.66666666666669</v>
      </c>
      <c r="O96" s="128">
        <f t="shared" si="6"/>
        <v>2.9629629629629631E-2</v>
      </c>
      <c r="P96" t="e">
        <f t="shared" si="7"/>
        <v>#N/A</v>
      </c>
    </row>
    <row r="97" spans="1:16" ht="15.75" thickBot="1" x14ac:dyDescent="0.3">
      <c r="A97" s="69" t="s">
        <v>848</v>
      </c>
      <c r="B97" s="7" t="s">
        <v>849</v>
      </c>
      <c r="C97" s="9" t="s">
        <v>10</v>
      </c>
      <c r="D97" s="9" t="s">
        <v>11</v>
      </c>
      <c r="E97" s="9" t="s">
        <v>832</v>
      </c>
      <c r="F97" s="4">
        <v>37</v>
      </c>
      <c r="G97" s="5">
        <v>225</v>
      </c>
      <c r="H97" s="5">
        <v>270</v>
      </c>
      <c r="I97" s="114"/>
      <c r="J97" s="29"/>
      <c r="K97" s="121" t="s">
        <v>8897</v>
      </c>
      <c r="L97" s="128">
        <v>0.03</v>
      </c>
      <c r="M97" s="21">
        <f t="shared" si="4"/>
        <v>278</v>
      </c>
      <c r="N97" s="21">
        <f t="shared" si="5"/>
        <v>231.66666666666669</v>
      </c>
      <c r="O97" s="128">
        <f t="shared" si="6"/>
        <v>2.9629629629629631E-2</v>
      </c>
      <c r="P97" t="e">
        <f t="shared" si="7"/>
        <v>#N/A</v>
      </c>
    </row>
    <row r="98" spans="1:16" ht="60.75" thickBot="1" x14ac:dyDescent="0.3">
      <c r="A98" s="62" t="s">
        <v>764</v>
      </c>
      <c r="B98" s="63" t="s">
        <v>765</v>
      </c>
      <c r="C98" s="41"/>
      <c r="D98" s="52" t="s">
        <v>11</v>
      </c>
      <c r="E98" s="101" t="s">
        <v>8503</v>
      </c>
      <c r="F98" s="25">
        <v>38</v>
      </c>
      <c r="G98" s="26">
        <v>40</v>
      </c>
      <c r="H98" s="26">
        <v>48</v>
      </c>
      <c r="I98" s="113"/>
      <c r="J98" s="27"/>
      <c r="K98" s="120" t="s">
        <v>8901</v>
      </c>
      <c r="L98" s="128">
        <v>0</v>
      </c>
      <c r="M98" s="21">
        <f t="shared" si="4"/>
        <v>48</v>
      </c>
      <c r="N98" s="21">
        <f t="shared" si="5"/>
        <v>40</v>
      </c>
      <c r="O98" s="128">
        <f t="shared" si="6"/>
        <v>0</v>
      </c>
      <c r="P98">
        <f t="shared" si="7"/>
        <v>1</v>
      </c>
    </row>
    <row r="99" spans="1:16" x14ac:dyDescent="0.25">
      <c r="A99" s="22" t="s">
        <v>2994</v>
      </c>
      <c r="B99" s="23" t="s">
        <v>2995</v>
      </c>
      <c r="C99" s="24" t="s">
        <v>2898</v>
      </c>
      <c r="D99" s="24" t="s">
        <v>1014</v>
      </c>
      <c r="E99" s="24" t="s">
        <v>2996</v>
      </c>
      <c r="F99" s="25">
        <v>42</v>
      </c>
      <c r="G99" s="26">
        <v>465</v>
      </c>
      <c r="H99" s="26">
        <v>558</v>
      </c>
      <c r="I99" s="113"/>
      <c r="J99" s="27"/>
      <c r="K99" s="120" t="s">
        <v>8905</v>
      </c>
      <c r="L99" s="128">
        <v>0.04</v>
      </c>
      <c r="M99" s="21">
        <f t="shared" si="4"/>
        <v>580</v>
      </c>
      <c r="N99" s="21">
        <f t="shared" si="5"/>
        <v>483.33333333333337</v>
      </c>
      <c r="O99" s="128">
        <f t="shared" si="6"/>
        <v>3.9426523297491037E-2</v>
      </c>
      <c r="P99" t="e">
        <f t="shared" si="7"/>
        <v>#N/A</v>
      </c>
    </row>
    <row r="100" spans="1:16" x14ac:dyDescent="0.25">
      <c r="A100" s="28" t="s">
        <v>3000</v>
      </c>
      <c r="B100" s="7" t="s">
        <v>3001</v>
      </c>
      <c r="C100" s="9" t="s">
        <v>2902</v>
      </c>
      <c r="D100" s="9" t="s">
        <v>1014</v>
      </c>
      <c r="E100" s="9" t="s">
        <v>2996</v>
      </c>
      <c r="F100" s="4">
        <v>42</v>
      </c>
      <c r="G100" s="5">
        <v>465</v>
      </c>
      <c r="H100" s="5">
        <v>558</v>
      </c>
      <c r="I100" s="114"/>
      <c r="J100" s="29"/>
      <c r="K100" s="121" t="s">
        <v>8907</v>
      </c>
      <c r="L100" s="128">
        <v>0.04</v>
      </c>
      <c r="M100" s="21">
        <f t="shared" si="4"/>
        <v>580</v>
      </c>
      <c r="N100" s="21">
        <f t="shared" si="5"/>
        <v>483.33333333333337</v>
      </c>
      <c r="O100" s="128">
        <f t="shared" si="6"/>
        <v>3.9426523297491037E-2</v>
      </c>
      <c r="P100" t="e">
        <f t="shared" si="7"/>
        <v>#N/A</v>
      </c>
    </row>
    <row r="101" spans="1:16" x14ac:dyDescent="0.25">
      <c r="A101" s="28" t="s">
        <v>3002</v>
      </c>
      <c r="B101" s="7" t="s">
        <v>3003</v>
      </c>
      <c r="C101" s="9" t="s">
        <v>3004</v>
      </c>
      <c r="D101" s="9" t="s">
        <v>1014</v>
      </c>
      <c r="E101" s="9" t="s">
        <v>2996</v>
      </c>
      <c r="F101" s="4">
        <v>42</v>
      </c>
      <c r="G101" s="5">
        <v>465</v>
      </c>
      <c r="H101" s="5">
        <v>558</v>
      </c>
      <c r="I101" s="114"/>
      <c r="J101" s="29"/>
      <c r="K101" s="121" t="s">
        <v>8908</v>
      </c>
      <c r="L101" s="128">
        <v>0.04</v>
      </c>
      <c r="M101" s="21">
        <f t="shared" si="4"/>
        <v>580</v>
      </c>
      <c r="N101" s="21">
        <f t="shared" si="5"/>
        <v>483.33333333333337</v>
      </c>
      <c r="O101" s="128">
        <f t="shared" si="6"/>
        <v>3.9426523297491037E-2</v>
      </c>
      <c r="P101" t="e">
        <f t="shared" si="7"/>
        <v>#N/A</v>
      </c>
    </row>
    <row r="102" spans="1:16" x14ac:dyDescent="0.25">
      <c r="A102" s="28" t="s">
        <v>3005</v>
      </c>
      <c r="B102" s="7" t="s">
        <v>3006</v>
      </c>
      <c r="C102" s="9" t="s">
        <v>2905</v>
      </c>
      <c r="D102" s="9" t="s">
        <v>1014</v>
      </c>
      <c r="E102" s="9" t="s">
        <v>2996</v>
      </c>
      <c r="F102" s="4">
        <v>42</v>
      </c>
      <c r="G102" s="5">
        <v>465</v>
      </c>
      <c r="H102" s="5">
        <v>558</v>
      </c>
      <c r="I102" s="114"/>
      <c r="J102" s="29"/>
      <c r="K102" s="121" t="s">
        <v>8909</v>
      </c>
      <c r="L102" s="128">
        <v>0.04</v>
      </c>
      <c r="M102" s="21">
        <f t="shared" si="4"/>
        <v>580</v>
      </c>
      <c r="N102" s="21">
        <f t="shared" si="5"/>
        <v>483.33333333333337</v>
      </c>
      <c r="O102" s="128">
        <f t="shared" si="6"/>
        <v>3.9426523297491037E-2</v>
      </c>
      <c r="P102" t="e">
        <f t="shared" si="7"/>
        <v>#N/A</v>
      </c>
    </row>
    <row r="103" spans="1:16" x14ac:dyDescent="0.25">
      <c r="A103" s="28" t="s">
        <v>3007</v>
      </c>
      <c r="B103" s="7" t="s">
        <v>3008</v>
      </c>
      <c r="C103" s="9" t="s">
        <v>2898</v>
      </c>
      <c r="D103" s="9" t="s">
        <v>1014</v>
      </c>
      <c r="E103" s="9" t="s">
        <v>2996</v>
      </c>
      <c r="F103" s="4">
        <v>42</v>
      </c>
      <c r="G103" s="5">
        <v>524.16666666666674</v>
      </c>
      <c r="H103" s="5">
        <v>629</v>
      </c>
      <c r="I103" s="114"/>
      <c r="J103" s="29"/>
      <c r="K103" s="121" t="s">
        <v>8910</v>
      </c>
      <c r="L103" s="128">
        <v>0.05</v>
      </c>
      <c r="M103" s="21">
        <f t="shared" si="4"/>
        <v>660</v>
      </c>
      <c r="N103" s="21">
        <f t="shared" si="5"/>
        <v>550</v>
      </c>
      <c r="O103" s="128">
        <f t="shared" si="6"/>
        <v>4.9284578696343402E-2</v>
      </c>
      <c r="P103" t="e">
        <f t="shared" si="7"/>
        <v>#N/A</v>
      </c>
    </row>
    <row r="104" spans="1:16" x14ac:dyDescent="0.25">
      <c r="A104" s="28" t="s">
        <v>3009</v>
      </c>
      <c r="B104" s="7" t="s">
        <v>3010</v>
      </c>
      <c r="C104" s="9" t="s">
        <v>2999</v>
      </c>
      <c r="D104" s="9" t="s">
        <v>1014</v>
      </c>
      <c r="E104" s="9" t="s">
        <v>2996</v>
      </c>
      <c r="F104" s="4">
        <v>42</v>
      </c>
      <c r="G104" s="5">
        <v>524.16666666666674</v>
      </c>
      <c r="H104" s="5">
        <v>629</v>
      </c>
      <c r="I104" s="114"/>
      <c r="J104" s="29"/>
      <c r="K104" s="121" t="s">
        <v>8911</v>
      </c>
      <c r="L104" s="128">
        <v>0.05</v>
      </c>
      <c r="M104" s="21">
        <f t="shared" si="4"/>
        <v>660</v>
      </c>
      <c r="N104" s="21">
        <f t="shared" si="5"/>
        <v>550</v>
      </c>
      <c r="O104" s="128">
        <f t="shared" si="6"/>
        <v>4.9284578696343402E-2</v>
      </c>
      <c r="P104" t="e">
        <f t="shared" si="7"/>
        <v>#N/A</v>
      </c>
    </row>
    <row r="105" spans="1:16" x14ac:dyDescent="0.25">
      <c r="A105" s="28" t="s">
        <v>3011</v>
      </c>
      <c r="B105" s="7" t="s">
        <v>3012</v>
      </c>
      <c r="C105" s="9" t="s">
        <v>2902</v>
      </c>
      <c r="D105" s="9" t="s">
        <v>1014</v>
      </c>
      <c r="E105" s="9" t="s">
        <v>2996</v>
      </c>
      <c r="F105" s="4">
        <v>42</v>
      </c>
      <c r="G105" s="5">
        <v>524.16666666666674</v>
      </c>
      <c r="H105" s="5">
        <v>629</v>
      </c>
      <c r="I105" s="114"/>
      <c r="J105" s="29"/>
      <c r="K105" s="121" t="s">
        <v>8912</v>
      </c>
      <c r="L105" s="128">
        <v>0.05</v>
      </c>
      <c r="M105" s="21">
        <f t="shared" si="4"/>
        <v>660</v>
      </c>
      <c r="N105" s="21">
        <f t="shared" si="5"/>
        <v>550</v>
      </c>
      <c r="O105" s="128">
        <f t="shared" si="6"/>
        <v>4.9284578696343402E-2</v>
      </c>
      <c r="P105" t="e">
        <f t="shared" si="7"/>
        <v>#N/A</v>
      </c>
    </row>
    <row r="106" spans="1:16" x14ac:dyDescent="0.25">
      <c r="A106" s="28" t="s">
        <v>3013</v>
      </c>
      <c r="B106" s="7" t="s">
        <v>3014</v>
      </c>
      <c r="C106" s="9" t="s">
        <v>3004</v>
      </c>
      <c r="D106" s="9" t="s">
        <v>1014</v>
      </c>
      <c r="E106" s="9" t="s">
        <v>2996</v>
      </c>
      <c r="F106" s="4">
        <v>42</v>
      </c>
      <c r="G106" s="5">
        <v>524.16666666666674</v>
      </c>
      <c r="H106" s="5">
        <v>629</v>
      </c>
      <c r="I106" s="114"/>
      <c r="J106" s="29"/>
      <c r="K106" s="121" t="s">
        <v>8913</v>
      </c>
      <c r="L106" s="128">
        <v>0.05</v>
      </c>
      <c r="M106" s="21">
        <f t="shared" si="4"/>
        <v>660</v>
      </c>
      <c r="N106" s="21">
        <f t="shared" si="5"/>
        <v>550</v>
      </c>
      <c r="O106" s="128">
        <f t="shared" si="6"/>
        <v>4.9284578696343402E-2</v>
      </c>
      <c r="P106" t="e">
        <f t="shared" si="7"/>
        <v>#N/A</v>
      </c>
    </row>
    <row r="107" spans="1:16" x14ac:dyDescent="0.25">
      <c r="A107" s="28" t="s">
        <v>3015</v>
      </c>
      <c r="B107" s="7" t="s">
        <v>3016</v>
      </c>
      <c r="C107" s="9" t="s">
        <v>2905</v>
      </c>
      <c r="D107" s="9" t="s">
        <v>1014</v>
      </c>
      <c r="E107" s="9" t="s">
        <v>2996</v>
      </c>
      <c r="F107" s="4">
        <v>42</v>
      </c>
      <c r="G107" s="5">
        <v>524.16666666666674</v>
      </c>
      <c r="H107" s="5">
        <v>629</v>
      </c>
      <c r="I107" s="114"/>
      <c r="J107" s="29"/>
      <c r="K107" s="121" t="s">
        <v>8914</v>
      </c>
      <c r="L107" s="128">
        <v>0.05</v>
      </c>
      <c r="M107" s="21">
        <f t="shared" si="4"/>
        <v>660</v>
      </c>
      <c r="N107" s="21">
        <f t="shared" si="5"/>
        <v>550</v>
      </c>
      <c r="O107" s="128">
        <f t="shared" si="6"/>
        <v>4.9284578696343402E-2</v>
      </c>
      <c r="P107" t="e">
        <f t="shared" si="7"/>
        <v>#N/A</v>
      </c>
    </row>
    <row r="108" spans="1:16" x14ac:dyDescent="0.25">
      <c r="A108" s="28" t="s">
        <v>3017</v>
      </c>
      <c r="B108" s="7" t="s">
        <v>3018</v>
      </c>
      <c r="C108" s="9" t="s">
        <v>2898</v>
      </c>
      <c r="D108" s="9" t="s">
        <v>1014</v>
      </c>
      <c r="E108" s="9" t="s">
        <v>2996</v>
      </c>
      <c r="F108" s="4">
        <v>42</v>
      </c>
      <c r="G108" s="5">
        <v>560</v>
      </c>
      <c r="H108" s="5">
        <v>672</v>
      </c>
      <c r="I108" s="114"/>
      <c r="J108" s="29"/>
      <c r="K108" s="121" t="s">
        <v>8915</v>
      </c>
      <c r="L108" s="128">
        <v>0.05</v>
      </c>
      <c r="M108" s="21">
        <f t="shared" si="4"/>
        <v>706</v>
      </c>
      <c r="N108" s="21">
        <f t="shared" si="5"/>
        <v>588.33333333333337</v>
      </c>
      <c r="O108" s="128">
        <f t="shared" si="6"/>
        <v>5.0595238095238096E-2</v>
      </c>
      <c r="P108">
        <f t="shared" si="7"/>
        <v>1</v>
      </c>
    </row>
    <row r="109" spans="1:16" x14ac:dyDescent="0.25">
      <c r="A109" s="28" t="s">
        <v>3019</v>
      </c>
      <c r="B109" s="7" t="s">
        <v>3020</v>
      </c>
      <c r="C109" s="9" t="s">
        <v>2999</v>
      </c>
      <c r="D109" s="9" t="s">
        <v>1014</v>
      </c>
      <c r="E109" s="9" t="s">
        <v>2996</v>
      </c>
      <c r="F109" s="4">
        <v>42</v>
      </c>
      <c r="G109" s="5">
        <v>560</v>
      </c>
      <c r="H109" s="5">
        <v>672</v>
      </c>
      <c r="I109" s="114"/>
      <c r="J109" s="29"/>
      <c r="K109" s="121" t="s">
        <v>8916</v>
      </c>
      <c r="L109" s="128">
        <v>0.05</v>
      </c>
      <c r="M109" s="21">
        <f t="shared" si="4"/>
        <v>706</v>
      </c>
      <c r="N109" s="21">
        <f t="shared" si="5"/>
        <v>588.33333333333337</v>
      </c>
      <c r="O109" s="128">
        <f t="shared" si="6"/>
        <v>5.0595238095238096E-2</v>
      </c>
      <c r="P109">
        <f t="shared" si="7"/>
        <v>1</v>
      </c>
    </row>
    <row r="110" spans="1:16" x14ac:dyDescent="0.25">
      <c r="A110" s="28" t="s">
        <v>3021</v>
      </c>
      <c r="B110" s="7" t="s">
        <v>3022</v>
      </c>
      <c r="C110" s="9" t="s">
        <v>2902</v>
      </c>
      <c r="D110" s="9" t="s">
        <v>1014</v>
      </c>
      <c r="E110" s="9" t="s">
        <v>2996</v>
      </c>
      <c r="F110" s="4">
        <v>42</v>
      </c>
      <c r="G110" s="5">
        <v>560</v>
      </c>
      <c r="H110" s="5">
        <v>672</v>
      </c>
      <c r="I110" s="114"/>
      <c r="J110" s="29"/>
      <c r="K110" s="121" t="s">
        <v>8917</v>
      </c>
      <c r="L110" s="128">
        <v>0.05</v>
      </c>
      <c r="M110" s="21">
        <f t="shared" si="4"/>
        <v>706</v>
      </c>
      <c r="N110" s="21">
        <f t="shared" si="5"/>
        <v>588.33333333333337</v>
      </c>
      <c r="O110" s="128">
        <f t="shared" si="6"/>
        <v>5.0595238095238096E-2</v>
      </c>
      <c r="P110">
        <f t="shared" si="7"/>
        <v>1</v>
      </c>
    </row>
    <row r="111" spans="1:16" x14ac:dyDescent="0.25">
      <c r="A111" s="28" t="s">
        <v>3023</v>
      </c>
      <c r="B111" s="7" t="s">
        <v>3024</v>
      </c>
      <c r="C111" s="9" t="s">
        <v>3004</v>
      </c>
      <c r="D111" s="9" t="s">
        <v>1014</v>
      </c>
      <c r="E111" s="9" t="s">
        <v>2996</v>
      </c>
      <c r="F111" s="4">
        <v>42</v>
      </c>
      <c r="G111" s="5">
        <v>560</v>
      </c>
      <c r="H111" s="5">
        <v>672</v>
      </c>
      <c r="I111" s="114"/>
      <c r="J111" s="29"/>
      <c r="K111" s="121" t="s">
        <v>8918</v>
      </c>
      <c r="L111" s="128">
        <v>0.05</v>
      </c>
      <c r="M111" s="21">
        <f t="shared" si="4"/>
        <v>706</v>
      </c>
      <c r="N111" s="21">
        <f t="shared" si="5"/>
        <v>588.33333333333337</v>
      </c>
      <c r="O111" s="128">
        <f t="shared" si="6"/>
        <v>5.0595238095238096E-2</v>
      </c>
      <c r="P111">
        <f t="shared" si="7"/>
        <v>1</v>
      </c>
    </row>
    <row r="112" spans="1:16" x14ac:dyDescent="0.25">
      <c r="A112" s="28" t="s">
        <v>3025</v>
      </c>
      <c r="B112" s="7" t="s">
        <v>3026</v>
      </c>
      <c r="C112" s="9" t="s">
        <v>2905</v>
      </c>
      <c r="D112" s="9" t="s">
        <v>1014</v>
      </c>
      <c r="E112" s="9" t="s">
        <v>2996</v>
      </c>
      <c r="F112" s="4">
        <v>42</v>
      </c>
      <c r="G112" s="5">
        <v>560</v>
      </c>
      <c r="H112" s="5">
        <v>672</v>
      </c>
      <c r="I112" s="114"/>
      <c r="J112" s="29"/>
      <c r="K112" s="121" t="s">
        <v>8919</v>
      </c>
      <c r="L112" s="128">
        <v>0.05</v>
      </c>
      <c r="M112" s="21">
        <f t="shared" si="4"/>
        <v>706</v>
      </c>
      <c r="N112" s="21">
        <f t="shared" si="5"/>
        <v>588.33333333333337</v>
      </c>
      <c r="O112" s="128">
        <f t="shared" si="6"/>
        <v>5.0595238095238096E-2</v>
      </c>
      <c r="P112">
        <f t="shared" si="7"/>
        <v>1</v>
      </c>
    </row>
    <row r="113" spans="1:16" x14ac:dyDescent="0.25">
      <c r="A113" s="28" t="s">
        <v>3031</v>
      </c>
      <c r="B113" s="7" t="s">
        <v>3032</v>
      </c>
      <c r="C113" s="9" t="s">
        <v>2902</v>
      </c>
      <c r="D113" s="9" t="s">
        <v>1014</v>
      </c>
      <c r="E113" s="9" t="s">
        <v>2996</v>
      </c>
      <c r="F113" s="4">
        <v>42</v>
      </c>
      <c r="G113" s="5">
        <v>607.5</v>
      </c>
      <c r="H113" s="5">
        <v>729</v>
      </c>
      <c r="I113" s="114"/>
      <c r="J113" s="29"/>
      <c r="K113" s="121" t="s">
        <v>8922</v>
      </c>
      <c r="L113" s="128">
        <v>0.05</v>
      </c>
      <c r="M113" s="21">
        <f t="shared" si="4"/>
        <v>765</v>
      </c>
      <c r="N113" s="21">
        <f t="shared" si="5"/>
        <v>637.5</v>
      </c>
      <c r="O113" s="128">
        <f t="shared" si="6"/>
        <v>4.9382716049382713E-2</v>
      </c>
      <c r="P113" t="e">
        <f t="shared" si="7"/>
        <v>#N/A</v>
      </c>
    </row>
    <row r="114" spans="1:16" x14ac:dyDescent="0.25">
      <c r="A114" s="28" t="s">
        <v>3033</v>
      </c>
      <c r="B114" s="7" t="s">
        <v>3034</v>
      </c>
      <c r="C114" s="9" t="s">
        <v>3004</v>
      </c>
      <c r="D114" s="9" t="s">
        <v>1014</v>
      </c>
      <c r="E114" s="9" t="s">
        <v>2996</v>
      </c>
      <c r="F114" s="4">
        <v>42</v>
      </c>
      <c r="G114" s="5">
        <v>607.5</v>
      </c>
      <c r="H114" s="5">
        <v>729</v>
      </c>
      <c r="I114" s="114"/>
      <c r="J114" s="29"/>
      <c r="K114" s="121" t="s">
        <v>8923</v>
      </c>
      <c r="L114" s="128">
        <v>0.05</v>
      </c>
      <c r="M114" s="21">
        <f t="shared" si="4"/>
        <v>765</v>
      </c>
      <c r="N114" s="21">
        <f t="shared" si="5"/>
        <v>637.5</v>
      </c>
      <c r="O114" s="128">
        <f t="shared" si="6"/>
        <v>4.9382716049382713E-2</v>
      </c>
      <c r="P114" t="e">
        <f t="shared" si="7"/>
        <v>#N/A</v>
      </c>
    </row>
    <row r="115" spans="1:16" x14ac:dyDescent="0.25">
      <c r="A115" s="28" t="s">
        <v>3035</v>
      </c>
      <c r="B115" s="7" t="s">
        <v>3036</v>
      </c>
      <c r="C115" s="9" t="s">
        <v>2905</v>
      </c>
      <c r="D115" s="9" t="s">
        <v>1014</v>
      </c>
      <c r="E115" s="9" t="s">
        <v>2996</v>
      </c>
      <c r="F115" s="4">
        <v>42</v>
      </c>
      <c r="G115" s="5">
        <v>607.5</v>
      </c>
      <c r="H115" s="5">
        <v>729</v>
      </c>
      <c r="I115" s="114"/>
      <c r="J115" s="29"/>
      <c r="K115" s="121" t="s">
        <v>8924</v>
      </c>
      <c r="L115" s="128">
        <v>0.05</v>
      </c>
      <c r="M115" s="21">
        <f t="shared" si="4"/>
        <v>765</v>
      </c>
      <c r="N115" s="21">
        <f t="shared" si="5"/>
        <v>637.5</v>
      </c>
      <c r="O115" s="128">
        <f t="shared" si="6"/>
        <v>4.9382716049382713E-2</v>
      </c>
      <c r="P115" t="e">
        <f t="shared" si="7"/>
        <v>#N/A</v>
      </c>
    </row>
    <row r="116" spans="1:16" x14ac:dyDescent="0.25">
      <c r="A116" s="28" t="s">
        <v>3037</v>
      </c>
      <c r="B116" s="7" t="s">
        <v>3038</v>
      </c>
      <c r="C116" s="9" t="s">
        <v>2898</v>
      </c>
      <c r="D116" s="9" t="s">
        <v>1014</v>
      </c>
      <c r="E116" s="9" t="s">
        <v>2996</v>
      </c>
      <c r="F116" s="4">
        <v>42</v>
      </c>
      <c r="G116" s="5">
        <v>635.83333333333337</v>
      </c>
      <c r="H116" s="5">
        <v>763</v>
      </c>
      <c r="I116" s="114"/>
      <c r="J116" s="29"/>
      <c r="K116" s="121" t="s">
        <v>8925</v>
      </c>
      <c r="L116" s="128">
        <v>0.05</v>
      </c>
      <c r="M116" s="21">
        <f t="shared" si="4"/>
        <v>801</v>
      </c>
      <c r="N116" s="21">
        <f t="shared" si="5"/>
        <v>667.5</v>
      </c>
      <c r="O116" s="128">
        <f t="shared" si="6"/>
        <v>4.9803407601572737E-2</v>
      </c>
      <c r="P116" t="e">
        <f t="shared" si="7"/>
        <v>#N/A</v>
      </c>
    </row>
    <row r="117" spans="1:16" x14ac:dyDescent="0.25">
      <c r="A117" s="28" t="s">
        <v>3041</v>
      </c>
      <c r="B117" s="7" t="s">
        <v>3042</v>
      </c>
      <c r="C117" s="9" t="s">
        <v>2902</v>
      </c>
      <c r="D117" s="9" t="s">
        <v>1014</v>
      </c>
      <c r="E117" s="9" t="s">
        <v>2996</v>
      </c>
      <c r="F117" s="4">
        <v>42</v>
      </c>
      <c r="G117" s="5">
        <v>635.83333333333337</v>
      </c>
      <c r="H117" s="5">
        <v>763</v>
      </c>
      <c r="I117" s="114"/>
      <c r="J117" s="29"/>
      <c r="K117" s="121" t="s">
        <v>8927</v>
      </c>
      <c r="L117" s="128">
        <v>0.05</v>
      </c>
      <c r="M117" s="21">
        <f t="shared" si="4"/>
        <v>801</v>
      </c>
      <c r="N117" s="21">
        <f t="shared" si="5"/>
        <v>667.5</v>
      </c>
      <c r="O117" s="128">
        <f t="shared" si="6"/>
        <v>4.9803407601572737E-2</v>
      </c>
      <c r="P117" t="e">
        <f t="shared" si="7"/>
        <v>#N/A</v>
      </c>
    </row>
    <row r="118" spans="1:16" x14ac:dyDescent="0.25">
      <c r="A118" s="28" t="s">
        <v>3043</v>
      </c>
      <c r="B118" s="7" t="s">
        <v>3044</v>
      </c>
      <c r="C118" s="9" t="s">
        <v>3004</v>
      </c>
      <c r="D118" s="9" t="s">
        <v>1014</v>
      </c>
      <c r="E118" s="9" t="s">
        <v>2996</v>
      </c>
      <c r="F118" s="4">
        <v>42</v>
      </c>
      <c r="G118" s="5">
        <v>635.83333333333337</v>
      </c>
      <c r="H118" s="5">
        <v>763</v>
      </c>
      <c r="I118" s="114"/>
      <c r="J118" s="29"/>
      <c r="K118" s="121" t="s">
        <v>8928</v>
      </c>
      <c r="L118" s="128">
        <v>0.05</v>
      </c>
      <c r="M118" s="21">
        <f t="shared" si="4"/>
        <v>801</v>
      </c>
      <c r="N118" s="21">
        <f t="shared" si="5"/>
        <v>667.5</v>
      </c>
      <c r="O118" s="128">
        <f t="shared" si="6"/>
        <v>4.9803407601572737E-2</v>
      </c>
      <c r="P118" t="e">
        <f t="shared" si="7"/>
        <v>#N/A</v>
      </c>
    </row>
    <row r="119" spans="1:16" x14ac:dyDescent="0.25">
      <c r="A119" s="28" t="s">
        <v>3045</v>
      </c>
      <c r="B119" s="7" t="s">
        <v>3046</v>
      </c>
      <c r="C119" s="9" t="s">
        <v>2905</v>
      </c>
      <c r="D119" s="9" t="s">
        <v>1014</v>
      </c>
      <c r="E119" s="9" t="s">
        <v>2996</v>
      </c>
      <c r="F119" s="4">
        <v>42</v>
      </c>
      <c r="G119" s="5">
        <v>635.83333333333337</v>
      </c>
      <c r="H119" s="5">
        <v>763</v>
      </c>
      <c r="I119" s="114"/>
      <c r="J119" s="29"/>
      <c r="K119" s="121" t="s">
        <v>8929</v>
      </c>
      <c r="L119" s="128">
        <v>0.05</v>
      </c>
      <c r="M119" s="21">
        <f t="shared" si="4"/>
        <v>801</v>
      </c>
      <c r="N119" s="21">
        <f t="shared" si="5"/>
        <v>667.5</v>
      </c>
      <c r="O119" s="128">
        <f t="shared" si="6"/>
        <v>4.9803407601572737E-2</v>
      </c>
      <c r="P119" t="e">
        <f t="shared" si="7"/>
        <v>#N/A</v>
      </c>
    </row>
    <row r="120" spans="1:16" x14ac:dyDescent="0.25">
      <c r="A120" s="28" t="s">
        <v>3047</v>
      </c>
      <c r="B120" s="7" t="s">
        <v>3048</v>
      </c>
      <c r="C120" s="9" t="s">
        <v>2898</v>
      </c>
      <c r="D120" s="9" t="s">
        <v>1014</v>
      </c>
      <c r="E120" s="9" t="s">
        <v>2996</v>
      </c>
      <c r="F120" s="4">
        <v>42</v>
      </c>
      <c r="G120" s="5">
        <v>726.66666666666674</v>
      </c>
      <c r="H120" s="5">
        <v>872</v>
      </c>
      <c r="I120" s="114"/>
      <c r="J120" s="29"/>
      <c r="K120" s="121" t="s">
        <v>8930</v>
      </c>
      <c r="L120" s="128">
        <v>0.05</v>
      </c>
      <c r="M120" s="21">
        <f t="shared" si="4"/>
        <v>916</v>
      </c>
      <c r="N120" s="21">
        <f t="shared" si="5"/>
        <v>763.33333333333337</v>
      </c>
      <c r="O120" s="128">
        <f t="shared" si="6"/>
        <v>5.0458715596330278E-2</v>
      </c>
      <c r="P120">
        <f t="shared" si="7"/>
        <v>1</v>
      </c>
    </row>
    <row r="121" spans="1:16" x14ac:dyDescent="0.25">
      <c r="A121" s="28" t="s">
        <v>3049</v>
      </c>
      <c r="B121" s="7" t="s">
        <v>3050</v>
      </c>
      <c r="C121" s="9" t="s">
        <v>2999</v>
      </c>
      <c r="D121" s="9" t="s">
        <v>1014</v>
      </c>
      <c r="E121" s="9" t="s">
        <v>2996</v>
      </c>
      <c r="F121" s="4">
        <v>42</v>
      </c>
      <c r="G121" s="5">
        <v>726.66666666666674</v>
      </c>
      <c r="H121" s="5">
        <v>872</v>
      </c>
      <c r="I121" s="114"/>
      <c r="J121" s="29"/>
      <c r="K121" s="121" t="s">
        <v>8931</v>
      </c>
      <c r="L121" s="128">
        <v>0.05</v>
      </c>
      <c r="M121" s="21">
        <f t="shared" si="4"/>
        <v>916</v>
      </c>
      <c r="N121" s="21">
        <f t="shared" si="5"/>
        <v>763.33333333333337</v>
      </c>
      <c r="O121" s="128">
        <f t="shared" si="6"/>
        <v>5.0458715596330278E-2</v>
      </c>
      <c r="P121">
        <f t="shared" si="7"/>
        <v>1</v>
      </c>
    </row>
    <row r="122" spans="1:16" x14ac:dyDescent="0.25">
      <c r="A122" s="28" t="s">
        <v>3051</v>
      </c>
      <c r="B122" s="7" t="s">
        <v>3052</v>
      </c>
      <c r="C122" s="9" t="s">
        <v>2902</v>
      </c>
      <c r="D122" s="9" t="s">
        <v>1014</v>
      </c>
      <c r="E122" s="9" t="s">
        <v>2996</v>
      </c>
      <c r="F122" s="4">
        <v>42</v>
      </c>
      <c r="G122" s="5">
        <v>726.66666666666674</v>
      </c>
      <c r="H122" s="5">
        <v>872</v>
      </c>
      <c r="I122" s="114"/>
      <c r="J122" s="29"/>
      <c r="K122" s="121" t="s">
        <v>8932</v>
      </c>
      <c r="L122" s="128">
        <v>0.05</v>
      </c>
      <c r="M122" s="21">
        <f t="shared" si="4"/>
        <v>916</v>
      </c>
      <c r="N122" s="21">
        <f t="shared" si="5"/>
        <v>763.33333333333337</v>
      </c>
      <c r="O122" s="128">
        <f t="shared" si="6"/>
        <v>5.0458715596330278E-2</v>
      </c>
      <c r="P122">
        <f t="shared" si="7"/>
        <v>1</v>
      </c>
    </row>
    <row r="123" spans="1:16" x14ac:dyDescent="0.25">
      <c r="A123" s="28" t="s">
        <v>3053</v>
      </c>
      <c r="B123" s="7" t="s">
        <v>3054</v>
      </c>
      <c r="C123" s="9" t="s">
        <v>3004</v>
      </c>
      <c r="D123" s="9" t="s">
        <v>1014</v>
      </c>
      <c r="E123" s="9" t="s">
        <v>2996</v>
      </c>
      <c r="F123" s="4">
        <v>42</v>
      </c>
      <c r="G123" s="5">
        <v>726.66666666666674</v>
      </c>
      <c r="H123" s="5">
        <v>872</v>
      </c>
      <c r="I123" s="114"/>
      <c r="J123" s="29"/>
      <c r="K123" s="121" t="s">
        <v>8933</v>
      </c>
      <c r="L123" s="128">
        <v>0.05</v>
      </c>
      <c r="M123" s="21">
        <f t="shared" si="4"/>
        <v>916</v>
      </c>
      <c r="N123" s="21">
        <f t="shared" si="5"/>
        <v>763.33333333333337</v>
      </c>
      <c r="O123" s="128">
        <f t="shared" si="6"/>
        <v>5.0458715596330278E-2</v>
      </c>
      <c r="P123">
        <f t="shared" si="7"/>
        <v>1</v>
      </c>
    </row>
    <row r="124" spans="1:16" x14ac:dyDescent="0.25">
      <c r="A124" s="28" t="s">
        <v>3055</v>
      </c>
      <c r="B124" s="7" t="s">
        <v>3056</v>
      </c>
      <c r="C124" s="9" t="s">
        <v>2905</v>
      </c>
      <c r="D124" s="9" t="s">
        <v>1014</v>
      </c>
      <c r="E124" s="9" t="s">
        <v>2996</v>
      </c>
      <c r="F124" s="4">
        <v>42</v>
      </c>
      <c r="G124" s="5">
        <v>726.66666666666674</v>
      </c>
      <c r="H124" s="5">
        <v>872</v>
      </c>
      <c r="I124" s="114"/>
      <c r="J124" s="29"/>
      <c r="K124" s="121" t="s">
        <v>8934</v>
      </c>
      <c r="L124" s="128">
        <v>0.05</v>
      </c>
      <c r="M124" s="21">
        <f t="shared" si="4"/>
        <v>916</v>
      </c>
      <c r="N124" s="21">
        <f t="shared" si="5"/>
        <v>763.33333333333337</v>
      </c>
      <c r="O124" s="128">
        <f t="shared" si="6"/>
        <v>5.0458715596330278E-2</v>
      </c>
      <c r="P124">
        <f t="shared" si="7"/>
        <v>1</v>
      </c>
    </row>
    <row r="125" spans="1:16" x14ac:dyDescent="0.25">
      <c r="A125" s="28" t="s">
        <v>3059</v>
      </c>
      <c r="B125" s="7" t="s">
        <v>3060</v>
      </c>
      <c r="C125" s="9" t="s">
        <v>2999</v>
      </c>
      <c r="D125" s="9" t="s">
        <v>1014</v>
      </c>
      <c r="E125" s="9" t="s">
        <v>2996</v>
      </c>
      <c r="F125" s="4">
        <v>42</v>
      </c>
      <c r="G125" s="5">
        <v>772.5</v>
      </c>
      <c r="H125" s="5">
        <v>927</v>
      </c>
      <c r="I125" s="114"/>
      <c r="J125" s="29"/>
      <c r="K125" s="121" t="s">
        <v>8936</v>
      </c>
      <c r="L125" s="128">
        <v>0.05</v>
      </c>
      <c r="M125" s="21">
        <f t="shared" si="4"/>
        <v>973</v>
      </c>
      <c r="N125" s="21">
        <f t="shared" si="5"/>
        <v>810.83333333333337</v>
      </c>
      <c r="O125" s="128">
        <f t="shared" si="6"/>
        <v>4.9622437971952538E-2</v>
      </c>
      <c r="P125" t="e">
        <f t="shared" si="7"/>
        <v>#N/A</v>
      </c>
    </row>
    <row r="126" spans="1:16" x14ac:dyDescent="0.25">
      <c r="A126" s="28" t="s">
        <v>3061</v>
      </c>
      <c r="B126" s="7" t="s">
        <v>3062</v>
      </c>
      <c r="C126" s="9" t="s">
        <v>2902</v>
      </c>
      <c r="D126" s="9" t="s">
        <v>1014</v>
      </c>
      <c r="E126" s="9" t="s">
        <v>2996</v>
      </c>
      <c r="F126" s="4">
        <v>42</v>
      </c>
      <c r="G126" s="5">
        <v>772.5</v>
      </c>
      <c r="H126" s="5">
        <v>927</v>
      </c>
      <c r="I126" s="114"/>
      <c r="J126" s="29"/>
      <c r="K126" s="121" t="s">
        <v>8937</v>
      </c>
      <c r="L126" s="128">
        <v>0.05</v>
      </c>
      <c r="M126" s="21">
        <f t="shared" si="4"/>
        <v>973</v>
      </c>
      <c r="N126" s="21">
        <f t="shared" si="5"/>
        <v>810.83333333333337</v>
      </c>
      <c r="O126" s="128">
        <f t="shared" si="6"/>
        <v>4.9622437971952538E-2</v>
      </c>
      <c r="P126" t="e">
        <f t="shared" si="7"/>
        <v>#N/A</v>
      </c>
    </row>
    <row r="127" spans="1:16" x14ac:dyDescent="0.25">
      <c r="A127" s="28" t="s">
        <v>3063</v>
      </c>
      <c r="B127" s="7" t="s">
        <v>3064</v>
      </c>
      <c r="C127" s="9" t="s">
        <v>3004</v>
      </c>
      <c r="D127" s="9" t="s">
        <v>1014</v>
      </c>
      <c r="E127" s="9" t="s">
        <v>2996</v>
      </c>
      <c r="F127" s="4">
        <v>42</v>
      </c>
      <c r="G127" s="5">
        <v>772.5</v>
      </c>
      <c r="H127" s="5">
        <v>927</v>
      </c>
      <c r="I127" s="114"/>
      <c r="J127" s="29"/>
      <c r="K127" s="121" t="s">
        <v>8938</v>
      </c>
      <c r="L127" s="128">
        <v>0.05</v>
      </c>
      <c r="M127" s="21">
        <f t="shared" si="4"/>
        <v>973</v>
      </c>
      <c r="N127" s="21">
        <f t="shared" si="5"/>
        <v>810.83333333333337</v>
      </c>
      <c r="O127" s="128">
        <f t="shared" si="6"/>
        <v>4.9622437971952538E-2</v>
      </c>
      <c r="P127" t="e">
        <f t="shared" si="7"/>
        <v>#N/A</v>
      </c>
    </row>
    <row r="128" spans="1:16" x14ac:dyDescent="0.25">
      <c r="A128" s="28" t="s">
        <v>3065</v>
      </c>
      <c r="B128" s="7" t="s">
        <v>3066</v>
      </c>
      <c r="C128" s="9" t="s">
        <v>2905</v>
      </c>
      <c r="D128" s="9" t="s">
        <v>1014</v>
      </c>
      <c r="E128" s="9" t="s">
        <v>2996</v>
      </c>
      <c r="F128" s="4">
        <v>42</v>
      </c>
      <c r="G128" s="5">
        <v>772.5</v>
      </c>
      <c r="H128" s="5">
        <v>927</v>
      </c>
      <c r="I128" s="114"/>
      <c r="J128" s="29"/>
      <c r="K128" s="121" t="s">
        <v>8939</v>
      </c>
      <c r="L128" s="128">
        <v>0.05</v>
      </c>
      <c r="M128" s="21">
        <f t="shared" si="4"/>
        <v>973</v>
      </c>
      <c r="N128" s="21">
        <f t="shared" si="5"/>
        <v>810.83333333333337</v>
      </c>
      <c r="O128" s="128">
        <f t="shared" si="6"/>
        <v>4.9622437971952538E-2</v>
      </c>
      <c r="P128" t="e">
        <f t="shared" si="7"/>
        <v>#N/A</v>
      </c>
    </row>
    <row r="129" spans="1:16" x14ac:dyDescent="0.25">
      <c r="A129" s="28" t="s">
        <v>3067</v>
      </c>
      <c r="B129" s="7" t="s">
        <v>3068</v>
      </c>
      <c r="C129" s="9" t="s">
        <v>2898</v>
      </c>
      <c r="D129" s="9" t="s">
        <v>1014</v>
      </c>
      <c r="E129" s="9" t="s">
        <v>2996</v>
      </c>
      <c r="F129" s="4">
        <v>42</v>
      </c>
      <c r="G129" s="5">
        <v>816.66666666666674</v>
      </c>
      <c r="H129" s="5">
        <v>980</v>
      </c>
      <c r="I129" s="114"/>
      <c r="J129" s="29"/>
      <c r="K129" s="121" t="s">
        <v>8940</v>
      </c>
      <c r="L129" s="128">
        <v>0.06</v>
      </c>
      <c r="M129" s="21">
        <f t="shared" si="4"/>
        <v>1039</v>
      </c>
      <c r="N129" s="21">
        <f t="shared" si="5"/>
        <v>865.83333333333337</v>
      </c>
      <c r="O129" s="128">
        <f t="shared" si="6"/>
        <v>6.0204081632653061E-2</v>
      </c>
      <c r="P129">
        <f t="shared" si="7"/>
        <v>1</v>
      </c>
    </row>
    <row r="130" spans="1:16" x14ac:dyDescent="0.25">
      <c r="A130" s="28" t="s">
        <v>3073</v>
      </c>
      <c r="B130" s="7" t="s">
        <v>3074</v>
      </c>
      <c r="C130" s="9" t="s">
        <v>3004</v>
      </c>
      <c r="D130" s="9" t="s">
        <v>1014</v>
      </c>
      <c r="E130" s="9" t="s">
        <v>2996</v>
      </c>
      <c r="F130" s="4">
        <v>42</v>
      </c>
      <c r="G130" s="5">
        <v>816.66666666666674</v>
      </c>
      <c r="H130" s="5">
        <v>980</v>
      </c>
      <c r="I130" s="114"/>
      <c r="J130" s="29"/>
      <c r="K130" s="121" t="s">
        <v>8943</v>
      </c>
      <c r="L130" s="128">
        <v>0.06</v>
      </c>
      <c r="M130" s="21">
        <f t="shared" si="4"/>
        <v>1039</v>
      </c>
      <c r="N130" s="21">
        <f t="shared" si="5"/>
        <v>865.83333333333337</v>
      </c>
      <c r="O130" s="128">
        <f t="shared" si="6"/>
        <v>6.0204081632653061E-2</v>
      </c>
      <c r="P130">
        <f t="shared" si="7"/>
        <v>1</v>
      </c>
    </row>
    <row r="131" spans="1:16" x14ac:dyDescent="0.25">
      <c r="A131" s="28" t="s">
        <v>3075</v>
      </c>
      <c r="B131" s="7" t="s">
        <v>3076</v>
      </c>
      <c r="C131" s="9" t="s">
        <v>2905</v>
      </c>
      <c r="D131" s="9" t="s">
        <v>1014</v>
      </c>
      <c r="E131" s="9" t="s">
        <v>2996</v>
      </c>
      <c r="F131" s="4">
        <v>42</v>
      </c>
      <c r="G131" s="5">
        <v>816.66666666666674</v>
      </c>
      <c r="H131" s="5">
        <v>980</v>
      </c>
      <c r="I131" s="114"/>
      <c r="J131" s="29"/>
      <c r="K131" s="121" t="s">
        <v>8944</v>
      </c>
      <c r="L131" s="128">
        <v>0.06</v>
      </c>
      <c r="M131" s="21">
        <f t="shared" ref="M131:M194" si="8">ROUND((H131*(100%+L131)),0)</f>
        <v>1039</v>
      </c>
      <c r="N131" s="21">
        <f t="shared" ref="N131:N194" si="9">M131/1.2</f>
        <v>865.83333333333337</v>
      </c>
      <c r="O131" s="128">
        <f t="shared" ref="O131:O194" si="10">(M131-H131)/H131</f>
        <v>6.0204081632653061E-2</v>
      </c>
      <c r="P131">
        <f t="shared" ref="P131:P194" si="11">MATCH(O131,L131)</f>
        <v>1</v>
      </c>
    </row>
    <row r="132" spans="1:16" x14ac:dyDescent="0.25">
      <c r="A132" s="28" t="s">
        <v>3079</v>
      </c>
      <c r="B132" s="7" t="s">
        <v>3080</v>
      </c>
      <c r="C132" s="9" t="s">
        <v>2999</v>
      </c>
      <c r="D132" s="9" t="s">
        <v>1014</v>
      </c>
      <c r="E132" s="9" t="s">
        <v>2996</v>
      </c>
      <c r="F132" s="4">
        <v>42</v>
      </c>
      <c r="G132" s="5">
        <v>865</v>
      </c>
      <c r="H132" s="5">
        <v>1038</v>
      </c>
      <c r="I132" s="114"/>
      <c r="J132" s="29"/>
      <c r="K132" s="121" t="s">
        <v>8946</v>
      </c>
      <c r="L132" s="128">
        <v>0.05</v>
      </c>
      <c r="M132" s="21">
        <f t="shared" si="8"/>
        <v>1090</v>
      </c>
      <c r="N132" s="21">
        <f t="shared" si="9"/>
        <v>908.33333333333337</v>
      </c>
      <c r="O132" s="128">
        <f t="shared" si="10"/>
        <v>5.0096339113680152E-2</v>
      </c>
      <c r="P132">
        <f t="shared" si="11"/>
        <v>1</v>
      </c>
    </row>
    <row r="133" spans="1:16" x14ac:dyDescent="0.25">
      <c r="A133" s="28" t="s">
        <v>3085</v>
      </c>
      <c r="B133" s="7" t="s">
        <v>3086</v>
      </c>
      <c r="C133" s="9" t="s">
        <v>2905</v>
      </c>
      <c r="D133" s="9" t="s">
        <v>1014</v>
      </c>
      <c r="E133" s="9" t="s">
        <v>2996</v>
      </c>
      <c r="F133" s="4">
        <v>42</v>
      </c>
      <c r="G133" s="5">
        <v>865</v>
      </c>
      <c r="H133" s="5">
        <v>1038</v>
      </c>
      <c r="I133" s="114"/>
      <c r="J133" s="29"/>
      <c r="K133" s="121" t="s">
        <v>8949</v>
      </c>
      <c r="L133" s="128">
        <v>0.05</v>
      </c>
      <c r="M133" s="21">
        <f t="shared" si="8"/>
        <v>1090</v>
      </c>
      <c r="N133" s="21">
        <f t="shared" si="9"/>
        <v>908.33333333333337</v>
      </c>
      <c r="O133" s="128">
        <f t="shared" si="10"/>
        <v>5.0096339113680152E-2</v>
      </c>
      <c r="P133">
        <f t="shared" si="11"/>
        <v>1</v>
      </c>
    </row>
    <row r="134" spans="1:16" x14ac:dyDescent="0.25">
      <c r="A134" s="28" t="s">
        <v>3087</v>
      </c>
      <c r="B134" s="7" t="s">
        <v>3088</v>
      </c>
      <c r="C134" s="9" t="s">
        <v>2898</v>
      </c>
      <c r="D134" s="9" t="s">
        <v>1014</v>
      </c>
      <c r="E134" s="9" t="s">
        <v>2996</v>
      </c>
      <c r="F134" s="4">
        <v>42</v>
      </c>
      <c r="G134" s="5">
        <v>469.16666666666669</v>
      </c>
      <c r="H134" s="5">
        <v>563</v>
      </c>
      <c r="I134" s="114"/>
      <c r="J134" s="29"/>
      <c r="K134" s="121" t="s">
        <v>8950</v>
      </c>
      <c r="L134" s="128">
        <v>0.04</v>
      </c>
      <c r="M134" s="21">
        <f t="shared" si="8"/>
        <v>586</v>
      </c>
      <c r="N134" s="21">
        <f t="shared" si="9"/>
        <v>488.33333333333337</v>
      </c>
      <c r="O134" s="128">
        <f t="shared" si="10"/>
        <v>4.0852575488454709E-2</v>
      </c>
      <c r="P134">
        <f t="shared" si="11"/>
        <v>1</v>
      </c>
    </row>
    <row r="135" spans="1:16" x14ac:dyDescent="0.25">
      <c r="A135" s="28" t="s">
        <v>3089</v>
      </c>
      <c r="B135" s="7" t="s">
        <v>3090</v>
      </c>
      <c r="C135" s="9" t="s">
        <v>2999</v>
      </c>
      <c r="D135" s="9" t="s">
        <v>1014</v>
      </c>
      <c r="E135" s="9" t="s">
        <v>2996</v>
      </c>
      <c r="F135" s="4">
        <v>42</v>
      </c>
      <c r="G135" s="5">
        <v>469.16666666666669</v>
      </c>
      <c r="H135" s="5">
        <v>563</v>
      </c>
      <c r="I135" s="114"/>
      <c r="J135" s="29"/>
      <c r="K135" s="121" t="s">
        <v>8951</v>
      </c>
      <c r="L135" s="128">
        <v>0.04</v>
      </c>
      <c r="M135" s="21">
        <f t="shared" si="8"/>
        <v>586</v>
      </c>
      <c r="N135" s="21">
        <f t="shared" si="9"/>
        <v>488.33333333333337</v>
      </c>
      <c r="O135" s="128">
        <f t="shared" si="10"/>
        <v>4.0852575488454709E-2</v>
      </c>
      <c r="P135">
        <f t="shared" si="11"/>
        <v>1</v>
      </c>
    </row>
    <row r="136" spans="1:16" x14ac:dyDescent="0.25">
      <c r="A136" s="28" t="s">
        <v>3091</v>
      </c>
      <c r="B136" s="7" t="s">
        <v>3092</v>
      </c>
      <c r="C136" s="9" t="s">
        <v>2902</v>
      </c>
      <c r="D136" s="9" t="s">
        <v>1014</v>
      </c>
      <c r="E136" s="9" t="s">
        <v>2996</v>
      </c>
      <c r="F136" s="4">
        <v>42</v>
      </c>
      <c r="G136" s="5">
        <v>469.16666666666669</v>
      </c>
      <c r="H136" s="5">
        <v>563</v>
      </c>
      <c r="I136" s="114"/>
      <c r="J136" s="29"/>
      <c r="K136" s="121" t="s">
        <v>8952</v>
      </c>
      <c r="L136" s="128">
        <v>0.04</v>
      </c>
      <c r="M136" s="21">
        <f t="shared" si="8"/>
        <v>586</v>
      </c>
      <c r="N136" s="21">
        <f t="shared" si="9"/>
        <v>488.33333333333337</v>
      </c>
      <c r="O136" s="128">
        <f t="shared" si="10"/>
        <v>4.0852575488454709E-2</v>
      </c>
      <c r="P136">
        <f t="shared" si="11"/>
        <v>1</v>
      </c>
    </row>
    <row r="137" spans="1:16" x14ac:dyDescent="0.25">
      <c r="A137" s="28" t="s">
        <v>3093</v>
      </c>
      <c r="B137" s="7" t="s">
        <v>3094</v>
      </c>
      <c r="C137" s="9" t="s">
        <v>3004</v>
      </c>
      <c r="D137" s="9" t="s">
        <v>1014</v>
      </c>
      <c r="E137" s="9" t="s">
        <v>2996</v>
      </c>
      <c r="F137" s="4">
        <v>42</v>
      </c>
      <c r="G137" s="5">
        <v>469.16666666666669</v>
      </c>
      <c r="H137" s="5">
        <v>563</v>
      </c>
      <c r="I137" s="114"/>
      <c r="J137" s="29"/>
      <c r="K137" s="121" t="s">
        <v>8953</v>
      </c>
      <c r="L137" s="128">
        <v>0.04</v>
      </c>
      <c r="M137" s="21">
        <f t="shared" si="8"/>
        <v>586</v>
      </c>
      <c r="N137" s="21">
        <f t="shared" si="9"/>
        <v>488.33333333333337</v>
      </c>
      <c r="O137" s="128">
        <f t="shared" si="10"/>
        <v>4.0852575488454709E-2</v>
      </c>
      <c r="P137">
        <f t="shared" si="11"/>
        <v>1</v>
      </c>
    </row>
    <row r="138" spans="1:16" x14ac:dyDescent="0.25">
      <c r="A138" s="28" t="s">
        <v>3095</v>
      </c>
      <c r="B138" s="7" t="s">
        <v>3096</v>
      </c>
      <c r="C138" s="9" t="s">
        <v>2905</v>
      </c>
      <c r="D138" s="9" t="s">
        <v>1014</v>
      </c>
      <c r="E138" s="9" t="s">
        <v>2996</v>
      </c>
      <c r="F138" s="4">
        <v>42</v>
      </c>
      <c r="G138" s="5">
        <v>469.16666666666669</v>
      </c>
      <c r="H138" s="5">
        <v>563</v>
      </c>
      <c r="I138" s="114"/>
      <c r="J138" s="29"/>
      <c r="K138" s="121" t="s">
        <v>8954</v>
      </c>
      <c r="L138" s="128">
        <v>0.04</v>
      </c>
      <c r="M138" s="21">
        <f t="shared" si="8"/>
        <v>586</v>
      </c>
      <c r="N138" s="21">
        <f t="shared" si="9"/>
        <v>488.33333333333337</v>
      </c>
      <c r="O138" s="128">
        <f t="shared" si="10"/>
        <v>4.0852575488454709E-2</v>
      </c>
      <c r="P138">
        <f t="shared" si="11"/>
        <v>1</v>
      </c>
    </row>
    <row r="139" spans="1:16" x14ac:dyDescent="0.25">
      <c r="A139" s="28" t="s">
        <v>3097</v>
      </c>
      <c r="B139" s="7" t="s">
        <v>3098</v>
      </c>
      <c r="C139" s="9" t="s">
        <v>2898</v>
      </c>
      <c r="D139" s="9" t="s">
        <v>1014</v>
      </c>
      <c r="E139" s="9" t="s">
        <v>2996</v>
      </c>
      <c r="F139" s="4">
        <v>42</v>
      </c>
      <c r="G139" s="5">
        <v>497.5</v>
      </c>
      <c r="H139" s="5">
        <v>597</v>
      </c>
      <c r="I139" s="114"/>
      <c r="J139" s="29"/>
      <c r="K139" s="121" t="s">
        <v>8955</v>
      </c>
      <c r="L139" s="128">
        <v>0.04</v>
      </c>
      <c r="M139" s="21">
        <f t="shared" si="8"/>
        <v>621</v>
      </c>
      <c r="N139" s="21">
        <f t="shared" si="9"/>
        <v>517.5</v>
      </c>
      <c r="O139" s="128">
        <f t="shared" si="10"/>
        <v>4.0201005025125629E-2</v>
      </c>
      <c r="P139">
        <f t="shared" si="11"/>
        <v>1</v>
      </c>
    </row>
    <row r="140" spans="1:16" x14ac:dyDescent="0.25">
      <c r="A140" s="28" t="s">
        <v>3099</v>
      </c>
      <c r="B140" s="7" t="s">
        <v>3100</v>
      </c>
      <c r="C140" s="9" t="s">
        <v>2999</v>
      </c>
      <c r="D140" s="9" t="s">
        <v>1014</v>
      </c>
      <c r="E140" s="9" t="s">
        <v>2996</v>
      </c>
      <c r="F140" s="4">
        <v>42</v>
      </c>
      <c r="G140" s="5">
        <v>497.5</v>
      </c>
      <c r="H140" s="5">
        <v>597</v>
      </c>
      <c r="I140" s="114"/>
      <c r="J140" s="29"/>
      <c r="K140" s="121" t="s">
        <v>8956</v>
      </c>
      <c r="L140" s="128">
        <v>0.04</v>
      </c>
      <c r="M140" s="21">
        <f t="shared" si="8"/>
        <v>621</v>
      </c>
      <c r="N140" s="21">
        <f t="shared" si="9"/>
        <v>517.5</v>
      </c>
      <c r="O140" s="128">
        <f t="shared" si="10"/>
        <v>4.0201005025125629E-2</v>
      </c>
      <c r="P140">
        <f t="shared" si="11"/>
        <v>1</v>
      </c>
    </row>
    <row r="141" spans="1:16" x14ac:dyDescent="0.25">
      <c r="A141" s="28" t="s">
        <v>3103</v>
      </c>
      <c r="B141" s="7" t="s">
        <v>3104</v>
      </c>
      <c r="C141" s="9" t="s">
        <v>3004</v>
      </c>
      <c r="D141" s="9" t="s">
        <v>1014</v>
      </c>
      <c r="E141" s="9" t="s">
        <v>2996</v>
      </c>
      <c r="F141" s="4">
        <v>42</v>
      </c>
      <c r="G141" s="5">
        <v>497.5</v>
      </c>
      <c r="H141" s="5">
        <v>597</v>
      </c>
      <c r="I141" s="114"/>
      <c r="J141" s="29"/>
      <c r="K141" s="121" t="s">
        <v>8958</v>
      </c>
      <c r="L141" s="128">
        <v>0.04</v>
      </c>
      <c r="M141" s="21">
        <f t="shared" si="8"/>
        <v>621</v>
      </c>
      <c r="N141" s="21">
        <f t="shared" si="9"/>
        <v>517.5</v>
      </c>
      <c r="O141" s="128">
        <f t="shared" si="10"/>
        <v>4.0201005025125629E-2</v>
      </c>
      <c r="P141">
        <f t="shared" si="11"/>
        <v>1</v>
      </c>
    </row>
    <row r="142" spans="1:16" x14ac:dyDescent="0.25">
      <c r="A142" s="28" t="s">
        <v>3105</v>
      </c>
      <c r="B142" s="7" t="s">
        <v>3106</v>
      </c>
      <c r="C142" s="9" t="s">
        <v>2905</v>
      </c>
      <c r="D142" s="9" t="s">
        <v>1014</v>
      </c>
      <c r="E142" s="9" t="s">
        <v>2996</v>
      </c>
      <c r="F142" s="4">
        <v>42</v>
      </c>
      <c r="G142" s="5">
        <v>497.5</v>
      </c>
      <c r="H142" s="5">
        <v>597</v>
      </c>
      <c r="I142" s="114"/>
      <c r="J142" s="29"/>
      <c r="K142" s="121" t="s">
        <v>8959</v>
      </c>
      <c r="L142" s="128">
        <v>0.04</v>
      </c>
      <c r="M142" s="21">
        <f t="shared" si="8"/>
        <v>621</v>
      </c>
      <c r="N142" s="21">
        <f t="shared" si="9"/>
        <v>517.5</v>
      </c>
      <c r="O142" s="128">
        <f t="shared" si="10"/>
        <v>4.0201005025125629E-2</v>
      </c>
      <c r="P142">
        <f t="shared" si="11"/>
        <v>1</v>
      </c>
    </row>
    <row r="143" spans="1:16" x14ac:dyDescent="0.25">
      <c r="A143" s="28" t="s">
        <v>3107</v>
      </c>
      <c r="B143" s="7" t="s">
        <v>3108</v>
      </c>
      <c r="C143" s="9" t="s">
        <v>2898</v>
      </c>
      <c r="D143" s="9" t="s">
        <v>1014</v>
      </c>
      <c r="E143" s="9" t="s">
        <v>2996</v>
      </c>
      <c r="F143" s="4">
        <v>42</v>
      </c>
      <c r="G143" s="5">
        <v>517.5</v>
      </c>
      <c r="H143" s="5">
        <v>621</v>
      </c>
      <c r="I143" s="114"/>
      <c r="J143" s="29"/>
      <c r="K143" s="121" t="s">
        <v>8960</v>
      </c>
      <c r="L143" s="128">
        <v>0.04</v>
      </c>
      <c r="M143" s="21">
        <f t="shared" si="8"/>
        <v>646</v>
      </c>
      <c r="N143" s="21">
        <f t="shared" si="9"/>
        <v>538.33333333333337</v>
      </c>
      <c r="O143" s="128">
        <f t="shared" si="10"/>
        <v>4.0257648953301126E-2</v>
      </c>
      <c r="P143">
        <f t="shared" si="11"/>
        <v>1</v>
      </c>
    </row>
    <row r="144" spans="1:16" x14ac:dyDescent="0.25">
      <c r="A144" s="28" t="s">
        <v>3109</v>
      </c>
      <c r="B144" s="7" t="s">
        <v>3110</v>
      </c>
      <c r="C144" s="9" t="s">
        <v>2999</v>
      </c>
      <c r="D144" s="9" t="s">
        <v>1014</v>
      </c>
      <c r="E144" s="9" t="s">
        <v>2996</v>
      </c>
      <c r="F144" s="4">
        <v>42</v>
      </c>
      <c r="G144" s="5">
        <v>517.5</v>
      </c>
      <c r="H144" s="5">
        <v>621</v>
      </c>
      <c r="I144" s="114"/>
      <c r="J144" s="29"/>
      <c r="K144" s="121" t="s">
        <v>8961</v>
      </c>
      <c r="L144" s="128">
        <v>0.04</v>
      </c>
      <c r="M144" s="21">
        <f t="shared" si="8"/>
        <v>646</v>
      </c>
      <c r="N144" s="21">
        <f t="shared" si="9"/>
        <v>538.33333333333337</v>
      </c>
      <c r="O144" s="128">
        <f t="shared" si="10"/>
        <v>4.0257648953301126E-2</v>
      </c>
      <c r="P144">
        <f t="shared" si="11"/>
        <v>1</v>
      </c>
    </row>
    <row r="145" spans="1:16" x14ac:dyDescent="0.25">
      <c r="A145" s="28" t="s">
        <v>3111</v>
      </c>
      <c r="B145" s="7" t="s">
        <v>3112</v>
      </c>
      <c r="C145" s="9" t="s">
        <v>2902</v>
      </c>
      <c r="D145" s="9" t="s">
        <v>1014</v>
      </c>
      <c r="E145" s="9" t="s">
        <v>2996</v>
      </c>
      <c r="F145" s="4">
        <v>42</v>
      </c>
      <c r="G145" s="5">
        <v>517.5</v>
      </c>
      <c r="H145" s="5">
        <v>621</v>
      </c>
      <c r="I145" s="114"/>
      <c r="J145" s="29"/>
      <c r="K145" s="121" t="s">
        <v>8962</v>
      </c>
      <c r="L145" s="128">
        <v>0.04</v>
      </c>
      <c r="M145" s="21">
        <f t="shared" si="8"/>
        <v>646</v>
      </c>
      <c r="N145" s="21">
        <f t="shared" si="9"/>
        <v>538.33333333333337</v>
      </c>
      <c r="O145" s="128">
        <f t="shared" si="10"/>
        <v>4.0257648953301126E-2</v>
      </c>
      <c r="P145">
        <f t="shared" si="11"/>
        <v>1</v>
      </c>
    </row>
    <row r="146" spans="1:16" x14ac:dyDescent="0.25">
      <c r="A146" s="28" t="s">
        <v>3113</v>
      </c>
      <c r="B146" s="7" t="s">
        <v>3114</v>
      </c>
      <c r="C146" s="9" t="s">
        <v>3004</v>
      </c>
      <c r="D146" s="9" t="s">
        <v>1014</v>
      </c>
      <c r="E146" s="9" t="s">
        <v>2996</v>
      </c>
      <c r="F146" s="4">
        <v>42</v>
      </c>
      <c r="G146" s="5">
        <v>517.5</v>
      </c>
      <c r="H146" s="5">
        <v>621</v>
      </c>
      <c r="I146" s="114"/>
      <c r="J146" s="29"/>
      <c r="K146" s="121" t="s">
        <v>8963</v>
      </c>
      <c r="L146" s="128">
        <v>0.04</v>
      </c>
      <c r="M146" s="21">
        <f t="shared" si="8"/>
        <v>646</v>
      </c>
      <c r="N146" s="21">
        <f t="shared" si="9"/>
        <v>538.33333333333337</v>
      </c>
      <c r="O146" s="128">
        <f t="shared" si="10"/>
        <v>4.0257648953301126E-2</v>
      </c>
      <c r="P146">
        <f t="shared" si="11"/>
        <v>1</v>
      </c>
    </row>
    <row r="147" spans="1:16" x14ac:dyDescent="0.25">
      <c r="A147" s="28" t="s">
        <v>3115</v>
      </c>
      <c r="B147" s="7" t="s">
        <v>3116</v>
      </c>
      <c r="C147" s="9" t="s">
        <v>2905</v>
      </c>
      <c r="D147" s="9" t="s">
        <v>1014</v>
      </c>
      <c r="E147" s="9" t="s">
        <v>2996</v>
      </c>
      <c r="F147" s="4">
        <v>42</v>
      </c>
      <c r="G147" s="5">
        <v>517.5</v>
      </c>
      <c r="H147" s="5">
        <v>621</v>
      </c>
      <c r="I147" s="114"/>
      <c r="J147" s="29"/>
      <c r="K147" s="121" t="s">
        <v>8964</v>
      </c>
      <c r="L147" s="128">
        <v>0.04</v>
      </c>
      <c r="M147" s="21">
        <f t="shared" si="8"/>
        <v>646</v>
      </c>
      <c r="N147" s="21">
        <f t="shared" si="9"/>
        <v>538.33333333333337</v>
      </c>
      <c r="O147" s="128">
        <f t="shared" si="10"/>
        <v>4.0257648953301126E-2</v>
      </c>
      <c r="P147">
        <f t="shared" si="11"/>
        <v>1</v>
      </c>
    </row>
    <row r="148" spans="1:16" x14ac:dyDescent="0.25">
      <c r="A148" s="28" t="s">
        <v>3117</v>
      </c>
      <c r="B148" s="7" t="s">
        <v>3118</v>
      </c>
      <c r="C148" s="9" t="s">
        <v>2898</v>
      </c>
      <c r="D148" s="9" t="s">
        <v>1014</v>
      </c>
      <c r="E148" s="9" t="s">
        <v>2996</v>
      </c>
      <c r="F148" s="4">
        <v>42</v>
      </c>
      <c r="G148" s="5">
        <v>553.33333333333337</v>
      </c>
      <c r="H148" s="5">
        <v>664</v>
      </c>
      <c r="I148" s="114"/>
      <c r="J148" s="29"/>
      <c r="K148" s="121" t="s">
        <v>8965</v>
      </c>
      <c r="L148" s="128">
        <v>0.05</v>
      </c>
      <c r="M148" s="21">
        <f t="shared" si="8"/>
        <v>697</v>
      </c>
      <c r="N148" s="21">
        <f t="shared" si="9"/>
        <v>580.83333333333337</v>
      </c>
      <c r="O148" s="128">
        <f t="shared" si="10"/>
        <v>4.9698795180722892E-2</v>
      </c>
      <c r="P148" t="e">
        <f t="shared" si="11"/>
        <v>#N/A</v>
      </c>
    </row>
    <row r="149" spans="1:16" x14ac:dyDescent="0.25">
      <c r="A149" s="28" t="s">
        <v>3119</v>
      </c>
      <c r="B149" s="7" t="s">
        <v>3120</v>
      </c>
      <c r="C149" s="9" t="s">
        <v>2999</v>
      </c>
      <c r="D149" s="9" t="s">
        <v>1014</v>
      </c>
      <c r="E149" s="9" t="s">
        <v>2996</v>
      </c>
      <c r="F149" s="4">
        <v>42</v>
      </c>
      <c r="G149" s="5">
        <v>553.33333333333337</v>
      </c>
      <c r="H149" s="5">
        <v>664</v>
      </c>
      <c r="I149" s="114"/>
      <c r="J149" s="29"/>
      <c r="K149" s="121" t="s">
        <v>8966</v>
      </c>
      <c r="L149" s="128">
        <v>0.05</v>
      </c>
      <c r="M149" s="21">
        <f t="shared" si="8"/>
        <v>697</v>
      </c>
      <c r="N149" s="21">
        <f t="shared" si="9"/>
        <v>580.83333333333337</v>
      </c>
      <c r="O149" s="128">
        <f t="shared" si="10"/>
        <v>4.9698795180722892E-2</v>
      </c>
      <c r="P149" t="e">
        <f t="shared" si="11"/>
        <v>#N/A</v>
      </c>
    </row>
    <row r="150" spans="1:16" x14ac:dyDescent="0.25">
      <c r="A150" s="28" t="s">
        <v>3121</v>
      </c>
      <c r="B150" s="7" t="s">
        <v>3122</v>
      </c>
      <c r="C150" s="9" t="s">
        <v>2902</v>
      </c>
      <c r="D150" s="9" t="s">
        <v>1014</v>
      </c>
      <c r="E150" s="9" t="s">
        <v>2996</v>
      </c>
      <c r="F150" s="4">
        <v>42</v>
      </c>
      <c r="G150" s="5">
        <v>553.33333333333337</v>
      </c>
      <c r="H150" s="5">
        <v>664</v>
      </c>
      <c r="I150" s="114"/>
      <c r="J150" s="29"/>
      <c r="K150" s="121" t="s">
        <v>8967</v>
      </c>
      <c r="L150" s="128">
        <v>0.05</v>
      </c>
      <c r="M150" s="21">
        <f t="shared" si="8"/>
        <v>697</v>
      </c>
      <c r="N150" s="21">
        <f t="shared" si="9"/>
        <v>580.83333333333337</v>
      </c>
      <c r="O150" s="128">
        <f t="shared" si="10"/>
        <v>4.9698795180722892E-2</v>
      </c>
      <c r="P150" t="e">
        <f t="shared" si="11"/>
        <v>#N/A</v>
      </c>
    </row>
    <row r="151" spans="1:16" x14ac:dyDescent="0.25">
      <c r="A151" s="28" t="s">
        <v>3123</v>
      </c>
      <c r="B151" s="7" t="s">
        <v>3124</v>
      </c>
      <c r="C151" s="9" t="s">
        <v>3004</v>
      </c>
      <c r="D151" s="9" t="s">
        <v>1014</v>
      </c>
      <c r="E151" s="9" t="s">
        <v>2996</v>
      </c>
      <c r="F151" s="4">
        <v>42</v>
      </c>
      <c r="G151" s="5">
        <v>553.33333333333337</v>
      </c>
      <c r="H151" s="5">
        <v>664</v>
      </c>
      <c r="I151" s="114"/>
      <c r="J151" s="29"/>
      <c r="K151" s="121" t="s">
        <v>8968</v>
      </c>
      <c r="L151" s="128">
        <v>0.05</v>
      </c>
      <c r="M151" s="21">
        <f t="shared" si="8"/>
        <v>697</v>
      </c>
      <c r="N151" s="21">
        <f t="shared" si="9"/>
        <v>580.83333333333337</v>
      </c>
      <c r="O151" s="128">
        <f t="shared" si="10"/>
        <v>4.9698795180722892E-2</v>
      </c>
      <c r="P151" t="e">
        <f t="shared" si="11"/>
        <v>#N/A</v>
      </c>
    </row>
    <row r="152" spans="1:16" x14ac:dyDescent="0.25">
      <c r="A152" s="28" t="s">
        <v>3125</v>
      </c>
      <c r="B152" s="7" t="s">
        <v>3126</v>
      </c>
      <c r="C152" s="9" t="s">
        <v>2905</v>
      </c>
      <c r="D152" s="9" t="s">
        <v>1014</v>
      </c>
      <c r="E152" s="9" t="s">
        <v>2996</v>
      </c>
      <c r="F152" s="4">
        <v>42</v>
      </c>
      <c r="G152" s="5">
        <v>553.33333333333337</v>
      </c>
      <c r="H152" s="5">
        <v>664</v>
      </c>
      <c r="I152" s="114"/>
      <c r="J152" s="29"/>
      <c r="K152" s="121" t="s">
        <v>8969</v>
      </c>
      <c r="L152" s="128">
        <v>0.05</v>
      </c>
      <c r="M152" s="21">
        <f t="shared" si="8"/>
        <v>697</v>
      </c>
      <c r="N152" s="21">
        <f t="shared" si="9"/>
        <v>580.83333333333337</v>
      </c>
      <c r="O152" s="128">
        <f t="shared" si="10"/>
        <v>4.9698795180722892E-2</v>
      </c>
      <c r="P152" t="e">
        <f t="shared" si="11"/>
        <v>#N/A</v>
      </c>
    </row>
    <row r="153" spans="1:16" x14ac:dyDescent="0.25">
      <c r="A153" s="28" t="s">
        <v>3127</v>
      </c>
      <c r="B153" s="7" t="s">
        <v>3128</v>
      </c>
      <c r="C153" s="9" t="s">
        <v>2898</v>
      </c>
      <c r="D153" s="9" t="s">
        <v>1014</v>
      </c>
      <c r="E153" s="9" t="s">
        <v>2996</v>
      </c>
      <c r="F153" s="4">
        <v>42</v>
      </c>
      <c r="G153" s="5">
        <v>610</v>
      </c>
      <c r="H153" s="5">
        <v>732</v>
      </c>
      <c r="I153" s="114"/>
      <c r="J153" s="29"/>
      <c r="K153" s="121" t="s">
        <v>8970</v>
      </c>
      <c r="L153" s="128">
        <v>0.05</v>
      </c>
      <c r="M153" s="21">
        <f t="shared" si="8"/>
        <v>769</v>
      </c>
      <c r="N153" s="21">
        <f t="shared" si="9"/>
        <v>640.83333333333337</v>
      </c>
      <c r="O153" s="128">
        <f t="shared" si="10"/>
        <v>5.0546448087431695E-2</v>
      </c>
      <c r="P153">
        <f t="shared" si="11"/>
        <v>1</v>
      </c>
    </row>
    <row r="154" spans="1:16" x14ac:dyDescent="0.25">
      <c r="A154" s="28" t="s">
        <v>3129</v>
      </c>
      <c r="B154" s="7" t="s">
        <v>3130</v>
      </c>
      <c r="C154" s="9" t="s">
        <v>2999</v>
      </c>
      <c r="D154" s="9" t="s">
        <v>1014</v>
      </c>
      <c r="E154" s="9" t="s">
        <v>2996</v>
      </c>
      <c r="F154" s="4">
        <v>42</v>
      </c>
      <c r="G154" s="5">
        <v>610</v>
      </c>
      <c r="H154" s="5">
        <v>732</v>
      </c>
      <c r="I154" s="114"/>
      <c r="J154" s="29"/>
      <c r="K154" s="121" t="s">
        <v>8971</v>
      </c>
      <c r="L154" s="128">
        <v>0.05</v>
      </c>
      <c r="M154" s="21">
        <f t="shared" si="8"/>
        <v>769</v>
      </c>
      <c r="N154" s="21">
        <f t="shared" si="9"/>
        <v>640.83333333333337</v>
      </c>
      <c r="O154" s="128">
        <f t="shared" si="10"/>
        <v>5.0546448087431695E-2</v>
      </c>
      <c r="P154">
        <f t="shared" si="11"/>
        <v>1</v>
      </c>
    </row>
    <row r="155" spans="1:16" x14ac:dyDescent="0.25">
      <c r="A155" s="28" t="s">
        <v>3131</v>
      </c>
      <c r="B155" s="7" t="s">
        <v>3132</v>
      </c>
      <c r="C155" s="9" t="s">
        <v>2902</v>
      </c>
      <c r="D155" s="9" t="s">
        <v>1014</v>
      </c>
      <c r="E155" s="9" t="s">
        <v>2996</v>
      </c>
      <c r="F155" s="4">
        <v>42</v>
      </c>
      <c r="G155" s="5">
        <v>610</v>
      </c>
      <c r="H155" s="5">
        <v>732</v>
      </c>
      <c r="I155" s="114"/>
      <c r="J155" s="29"/>
      <c r="K155" s="121" t="s">
        <v>8972</v>
      </c>
      <c r="L155" s="128">
        <v>0.05</v>
      </c>
      <c r="M155" s="21">
        <f t="shared" si="8"/>
        <v>769</v>
      </c>
      <c r="N155" s="21">
        <f t="shared" si="9"/>
        <v>640.83333333333337</v>
      </c>
      <c r="O155" s="128">
        <f t="shared" si="10"/>
        <v>5.0546448087431695E-2</v>
      </c>
      <c r="P155">
        <f t="shared" si="11"/>
        <v>1</v>
      </c>
    </row>
    <row r="156" spans="1:16" x14ac:dyDescent="0.25">
      <c r="A156" s="28" t="s">
        <v>3133</v>
      </c>
      <c r="B156" s="7" t="s">
        <v>3134</v>
      </c>
      <c r="C156" s="9" t="s">
        <v>3004</v>
      </c>
      <c r="D156" s="9" t="s">
        <v>1014</v>
      </c>
      <c r="E156" s="9" t="s">
        <v>2996</v>
      </c>
      <c r="F156" s="4">
        <v>42</v>
      </c>
      <c r="G156" s="5">
        <v>610</v>
      </c>
      <c r="H156" s="5">
        <v>732</v>
      </c>
      <c r="I156" s="114"/>
      <c r="J156" s="29"/>
      <c r="K156" s="121" t="s">
        <v>8973</v>
      </c>
      <c r="L156" s="128">
        <v>0.05</v>
      </c>
      <c r="M156" s="21">
        <f t="shared" si="8"/>
        <v>769</v>
      </c>
      <c r="N156" s="21">
        <f t="shared" si="9"/>
        <v>640.83333333333337</v>
      </c>
      <c r="O156" s="128">
        <f t="shared" si="10"/>
        <v>5.0546448087431695E-2</v>
      </c>
      <c r="P156">
        <f t="shared" si="11"/>
        <v>1</v>
      </c>
    </row>
    <row r="157" spans="1:16" x14ac:dyDescent="0.25">
      <c r="A157" s="28" t="s">
        <v>3135</v>
      </c>
      <c r="B157" s="7" t="s">
        <v>3136</v>
      </c>
      <c r="C157" s="9" t="s">
        <v>2905</v>
      </c>
      <c r="D157" s="9" t="s">
        <v>1014</v>
      </c>
      <c r="E157" s="9" t="s">
        <v>2996</v>
      </c>
      <c r="F157" s="4">
        <v>42</v>
      </c>
      <c r="G157" s="5">
        <v>610</v>
      </c>
      <c r="H157" s="5">
        <v>732</v>
      </c>
      <c r="I157" s="114"/>
      <c r="J157" s="29"/>
      <c r="K157" s="121" t="s">
        <v>8974</v>
      </c>
      <c r="L157" s="128">
        <v>0.05</v>
      </c>
      <c r="M157" s="21">
        <f t="shared" si="8"/>
        <v>769</v>
      </c>
      <c r="N157" s="21">
        <f t="shared" si="9"/>
        <v>640.83333333333337</v>
      </c>
      <c r="O157" s="128">
        <f t="shared" si="10"/>
        <v>5.0546448087431695E-2</v>
      </c>
      <c r="P157">
        <f t="shared" si="11"/>
        <v>1</v>
      </c>
    </row>
    <row r="158" spans="1:16" x14ac:dyDescent="0.25">
      <c r="A158" s="28" t="s">
        <v>3137</v>
      </c>
      <c r="B158" s="7" t="s">
        <v>3138</v>
      </c>
      <c r="C158" s="9" t="s">
        <v>2898</v>
      </c>
      <c r="D158" s="9" t="s">
        <v>1014</v>
      </c>
      <c r="E158" s="9" t="s">
        <v>2996</v>
      </c>
      <c r="F158" s="4">
        <v>42</v>
      </c>
      <c r="G158" s="5">
        <v>640</v>
      </c>
      <c r="H158" s="5">
        <v>768</v>
      </c>
      <c r="I158" s="114"/>
      <c r="J158" s="29"/>
      <c r="K158" s="121" t="s">
        <v>8975</v>
      </c>
      <c r="L158" s="128">
        <v>0.05</v>
      </c>
      <c r="M158" s="21">
        <f t="shared" si="8"/>
        <v>806</v>
      </c>
      <c r="N158" s="21">
        <f t="shared" si="9"/>
        <v>671.66666666666674</v>
      </c>
      <c r="O158" s="128">
        <f t="shared" si="10"/>
        <v>4.9479166666666664E-2</v>
      </c>
      <c r="P158" t="e">
        <f t="shared" si="11"/>
        <v>#N/A</v>
      </c>
    </row>
    <row r="159" spans="1:16" x14ac:dyDescent="0.25">
      <c r="A159" s="28" t="s">
        <v>3139</v>
      </c>
      <c r="B159" s="7" t="s">
        <v>3140</v>
      </c>
      <c r="C159" s="9" t="s">
        <v>2999</v>
      </c>
      <c r="D159" s="9" t="s">
        <v>1014</v>
      </c>
      <c r="E159" s="9" t="s">
        <v>2996</v>
      </c>
      <c r="F159" s="4">
        <v>42</v>
      </c>
      <c r="G159" s="5">
        <v>640</v>
      </c>
      <c r="H159" s="5">
        <v>768</v>
      </c>
      <c r="I159" s="114"/>
      <c r="J159" s="29"/>
      <c r="K159" s="121" t="s">
        <v>8976</v>
      </c>
      <c r="L159" s="128">
        <v>0.05</v>
      </c>
      <c r="M159" s="21">
        <f t="shared" si="8"/>
        <v>806</v>
      </c>
      <c r="N159" s="21">
        <f t="shared" si="9"/>
        <v>671.66666666666674</v>
      </c>
      <c r="O159" s="128">
        <f t="shared" si="10"/>
        <v>4.9479166666666664E-2</v>
      </c>
      <c r="P159" t="e">
        <f t="shared" si="11"/>
        <v>#N/A</v>
      </c>
    </row>
    <row r="160" spans="1:16" x14ac:dyDescent="0.25">
      <c r="A160" s="28" t="s">
        <v>3141</v>
      </c>
      <c r="B160" s="7" t="s">
        <v>3142</v>
      </c>
      <c r="C160" s="9" t="s">
        <v>2902</v>
      </c>
      <c r="D160" s="9" t="s">
        <v>1014</v>
      </c>
      <c r="E160" s="9" t="s">
        <v>2996</v>
      </c>
      <c r="F160" s="4">
        <v>42</v>
      </c>
      <c r="G160" s="5">
        <v>640</v>
      </c>
      <c r="H160" s="5">
        <v>768</v>
      </c>
      <c r="I160" s="114"/>
      <c r="J160" s="29"/>
      <c r="K160" s="121" t="s">
        <v>8977</v>
      </c>
      <c r="L160" s="128">
        <v>0.05</v>
      </c>
      <c r="M160" s="21">
        <f t="shared" si="8"/>
        <v>806</v>
      </c>
      <c r="N160" s="21">
        <f t="shared" si="9"/>
        <v>671.66666666666674</v>
      </c>
      <c r="O160" s="128">
        <f t="shared" si="10"/>
        <v>4.9479166666666664E-2</v>
      </c>
      <c r="P160" t="e">
        <f t="shared" si="11"/>
        <v>#N/A</v>
      </c>
    </row>
    <row r="161" spans="1:16" x14ac:dyDescent="0.25">
      <c r="A161" s="28" t="s">
        <v>3143</v>
      </c>
      <c r="B161" s="7" t="s">
        <v>3144</v>
      </c>
      <c r="C161" s="9" t="s">
        <v>3004</v>
      </c>
      <c r="D161" s="9" t="s">
        <v>1014</v>
      </c>
      <c r="E161" s="9" t="s">
        <v>2996</v>
      </c>
      <c r="F161" s="4">
        <v>42</v>
      </c>
      <c r="G161" s="5">
        <v>640</v>
      </c>
      <c r="H161" s="5">
        <v>768</v>
      </c>
      <c r="I161" s="114"/>
      <c r="J161" s="29"/>
      <c r="K161" s="121" t="s">
        <v>8978</v>
      </c>
      <c r="L161" s="128">
        <v>0.05</v>
      </c>
      <c r="M161" s="21">
        <f t="shared" si="8"/>
        <v>806</v>
      </c>
      <c r="N161" s="21">
        <f t="shared" si="9"/>
        <v>671.66666666666674</v>
      </c>
      <c r="O161" s="128">
        <f t="shared" si="10"/>
        <v>4.9479166666666664E-2</v>
      </c>
      <c r="P161" t="e">
        <f t="shared" si="11"/>
        <v>#N/A</v>
      </c>
    </row>
    <row r="162" spans="1:16" x14ac:dyDescent="0.25">
      <c r="A162" s="28" t="s">
        <v>3145</v>
      </c>
      <c r="B162" s="7" t="s">
        <v>3146</v>
      </c>
      <c r="C162" s="9" t="s">
        <v>2905</v>
      </c>
      <c r="D162" s="9" t="s">
        <v>1014</v>
      </c>
      <c r="E162" s="9" t="s">
        <v>2996</v>
      </c>
      <c r="F162" s="4">
        <v>42</v>
      </c>
      <c r="G162" s="5">
        <v>640</v>
      </c>
      <c r="H162" s="5">
        <v>768</v>
      </c>
      <c r="I162" s="114"/>
      <c r="J162" s="29"/>
      <c r="K162" s="121" t="s">
        <v>8979</v>
      </c>
      <c r="L162" s="128">
        <v>0.05</v>
      </c>
      <c r="M162" s="21">
        <f t="shared" si="8"/>
        <v>806</v>
      </c>
      <c r="N162" s="21">
        <f t="shared" si="9"/>
        <v>671.66666666666674</v>
      </c>
      <c r="O162" s="128">
        <f t="shared" si="10"/>
        <v>4.9479166666666664E-2</v>
      </c>
      <c r="P162" t="e">
        <f t="shared" si="11"/>
        <v>#N/A</v>
      </c>
    </row>
    <row r="163" spans="1:16" x14ac:dyDescent="0.25">
      <c r="A163" s="28" t="s">
        <v>3147</v>
      </c>
      <c r="B163" s="7" t="s">
        <v>3148</v>
      </c>
      <c r="C163" s="9" t="s">
        <v>2898</v>
      </c>
      <c r="D163" s="9" t="s">
        <v>1014</v>
      </c>
      <c r="E163" s="9" t="s">
        <v>2996</v>
      </c>
      <c r="F163" s="4">
        <v>42</v>
      </c>
      <c r="G163" s="5">
        <v>684.16666666666674</v>
      </c>
      <c r="H163" s="5">
        <v>821</v>
      </c>
      <c r="I163" s="114"/>
      <c r="J163" s="29"/>
      <c r="K163" s="121" t="s">
        <v>8980</v>
      </c>
      <c r="L163" s="128">
        <v>0.05</v>
      </c>
      <c r="M163" s="21">
        <f t="shared" si="8"/>
        <v>862</v>
      </c>
      <c r="N163" s="21">
        <f t="shared" si="9"/>
        <v>718.33333333333337</v>
      </c>
      <c r="O163" s="128">
        <f t="shared" si="10"/>
        <v>4.9939098660170524E-2</v>
      </c>
      <c r="P163" t="e">
        <f t="shared" si="11"/>
        <v>#N/A</v>
      </c>
    </row>
    <row r="164" spans="1:16" x14ac:dyDescent="0.25">
      <c r="A164" s="28" t="s">
        <v>3149</v>
      </c>
      <c r="B164" s="7" t="s">
        <v>3150</v>
      </c>
      <c r="C164" s="9" t="s">
        <v>2999</v>
      </c>
      <c r="D164" s="9" t="s">
        <v>1014</v>
      </c>
      <c r="E164" s="9" t="s">
        <v>2996</v>
      </c>
      <c r="F164" s="4">
        <v>42</v>
      </c>
      <c r="G164" s="5">
        <v>684.16666666666674</v>
      </c>
      <c r="H164" s="5">
        <v>821</v>
      </c>
      <c r="I164" s="114"/>
      <c r="J164" s="29"/>
      <c r="K164" s="121" t="s">
        <v>8981</v>
      </c>
      <c r="L164" s="128">
        <v>0.05</v>
      </c>
      <c r="M164" s="21">
        <f t="shared" si="8"/>
        <v>862</v>
      </c>
      <c r="N164" s="21">
        <f t="shared" si="9"/>
        <v>718.33333333333337</v>
      </c>
      <c r="O164" s="128">
        <f t="shared" si="10"/>
        <v>4.9939098660170524E-2</v>
      </c>
      <c r="P164" t="e">
        <f t="shared" si="11"/>
        <v>#N/A</v>
      </c>
    </row>
    <row r="165" spans="1:16" x14ac:dyDescent="0.25">
      <c r="A165" s="28" t="s">
        <v>3151</v>
      </c>
      <c r="B165" s="7" t="s">
        <v>3152</v>
      </c>
      <c r="C165" s="9" t="s">
        <v>2902</v>
      </c>
      <c r="D165" s="9" t="s">
        <v>1014</v>
      </c>
      <c r="E165" s="9" t="s">
        <v>2996</v>
      </c>
      <c r="F165" s="4">
        <v>42</v>
      </c>
      <c r="G165" s="5">
        <v>684.16666666666674</v>
      </c>
      <c r="H165" s="5">
        <v>821</v>
      </c>
      <c r="I165" s="114"/>
      <c r="J165" s="29"/>
      <c r="K165" s="121" t="s">
        <v>8982</v>
      </c>
      <c r="L165" s="128">
        <v>0.05</v>
      </c>
      <c r="M165" s="21">
        <f t="shared" si="8"/>
        <v>862</v>
      </c>
      <c r="N165" s="21">
        <f t="shared" si="9"/>
        <v>718.33333333333337</v>
      </c>
      <c r="O165" s="128">
        <f t="shared" si="10"/>
        <v>4.9939098660170524E-2</v>
      </c>
      <c r="P165" t="e">
        <f t="shared" si="11"/>
        <v>#N/A</v>
      </c>
    </row>
    <row r="166" spans="1:16" x14ac:dyDescent="0.25">
      <c r="A166" s="28" t="s">
        <v>3153</v>
      </c>
      <c r="B166" s="7" t="s">
        <v>3154</v>
      </c>
      <c r="C166" s="9" t="s">
        <v>3004</v>
      </c>
      <c r="D166" s="9" t="s">
        <v>1014</v>
      </c>
      <c r="E166" s="9" t="s">
        <v>2996</v>
      </c>
      <c r="F166" s="4">
        <v>42</v>
      </c>
      <c r="G166" s="5">
        <v>684.16666666666674</v>
      </c>
      <c r="H166" s="5">
        <v>821</v>
      </c>
      <c r="I166" s="114"/>
      <c r="J166" s="29"/>
      <c r="K166" s="121" t="s">
        <v>8983</v>
      </c>
      <c r="L166" s="128">
        <v>0.05</v>
      </c>
      <c r="M166" s="21">
        <f t="shared" si="8"/>
        <v>862</v>
      </c>
      <c r="N166" s="21">
        <f t="shared" si="9"/>
        <v>718.33333333333337</v>
      </c>
      <c r="O166" s="128">
        <f t="shared" si="10"/>
        <v>4.9939098660170524E-2</v>
      </c>
      <c r="P166" t="e">
        <f t="shared" si="11"/>
        <v>#N/A</v>
      </c>
    </row>
    <row r="167" spans="1:16" x14ac:dyDescent="0.25">
      <c r="A167" s="28" t="s">
        <v>3155</v>
      </c>
      <c r="B167" s="7" t="s">
        <v>3156</v>
      </c>
      <c r="C167" s="9" t="s">
        <v>2905</v>
      </c>
      <c r="D167" s="9" t="s">
        <v>1014</v>
      </c>
      <c r="E167" s="9" t="s">
        <v>2996</v>
      </c>
      <c r="F167" s="4">
        <v>42</v>
      </c>
      <c r="G167" s="5">
        <v>684.16666666666674</v>
      </c>
      <c r="H167" s="5">
        <v>821</v>
      </c>
      <c r="I167" s="114"/>
      <c r="J167" s="29"/>
      <c r="K167" s="121" t="s">
        <v>8984</v>
      </c>
      <c r="L167" s="128">
        <v>0.05</v>
      </c>
      <c r="M167" s="21">
        <f t="shared" si="8"/>
        <v>862</v>
      </c>
      <c r="N167" s="21">
        <f t="shared" si="9"/>
        <v>718.33333333333337</v>
      </c>
      <c r="O167" s="128">
        <f t="shared" si="10"/>
        <v>4.9939098660170524E-2</v>
      </c>
      <c r="P167" t="e">
        <f t="shared" si="11"/>
        <v>#N/A</v>
      </c>
    </row>
    <row r="168" spans="1:16" x14ac:dyDescent="0.25">
      <c r="A168" s="28" t="s">
        <v>3157</v>
      </c>
      <c r="B168" s="7" t="s">
        <v>3158</v>
      </c>
      <c r="C168" s="9" t="s">
        <v>2898</v>
      </c>
      <c r="D168" s="9" t="s">
        <v>1014</v>
      </c>
      <c r="E168" s="9" t="s">
        <v>2996</v>
      </c>
      <c r="F168" s="4">
        <v>42</v>
      </c>
      <c r="G168" s="5">
        <v>769.16666666666674</v>
      </c>
      <c r="H168" s="5">
        <v>923</v>
      </c>
      <c r="I168" s="114"/>
      <c r="J168" s="29"/>
      <c r="K168" s="121" t="s">
        <v>8985</v>
      </c>
      <c r="L168" s="128">
        <v>0.05</v>
      </c>
      <c r="M168" s="21">
        <f t="shared" si="8"/>
        <v>969</v>
      </c>
      <c r="N168" s="21">
        <f t="shared" si="9"/>
        <v>807.5</v>
      </c>
      <c r="O168" s="128">
        <f t="shared" si="10"/>
        <v>4.9837486457204767E-2</v>
      </c>
      <c r="P168" t="e">
        <f t="shared" si="11"/>
        <v>#N/A</v>
      </c>
    </row>
    <row r="169" spans="1:16" x14ac:dyDescent="0.25">
      <c r="A169" s="28" t="s">
        <v>3159</v>
      </c>
      <c r="B169" s="7" t="s">
        <v>3160</v>
      </c>
      <c r="C169" s="9" t="s">
        <v>2999</v>
      </c>
      <c r="D169" s="9" t="s">
        <v>1014</v>
      </c>
      <c r="E169" s="9" t="s">
        <v>2996</v>
      </c>
      <c r="F169" s="4">
        <v>42</v>
      </c>
      <c r="G169" s="5">
        <v>769.16666666666674</v>
      </c>
      <c r="H169" s="5">
        <v>923</v>
      </c>
      <c r="I169" s="114"/>
      <c r="J169" s="29"/>
      <c r="K169" s="121" t="s">
        <v>8986</v>
      </c>
      <c r="L169" s="128">
        <v>0.05</v>
      </c>
      <c r="M169" s="21">
        <f t="shared" si="8"/>
        <v>969</v>
      </c>
      <c r="N169" s="21">
        <f t="shared" si="9"/>
        <v>807.5</v>
      </c>
      <c r="O169" s="128">
        <f t="shared" si="10"/>
        <v>4.9837486457204767E-2</v>
      </c>
      <c r="P169" t="e">
        <f t="shared" si="11"/>
        <v>#N/A</v>
      </c>
    </row>
    <row r="170" spans="1:16" x14ac:dyDescent="0.25">
      <c r="A170" s="28" t="s">
        <v>3161</v>
      </c>
      <c r="B170" s="7" t="s">
        <v>3162</v>
      </c>
      <c r="C170" s="9" t="s">
        <v>2902</v>
      </c>
      <c r="D170" s="9" t="s">
        <v>1014</v>
      </c>
      <c r="E170" s="9" t="s">
        <v>2996</v>
      </c>
      <c r="F170" s="4">
        <v>42</v>
      </c>
      <c r="G170" s="5">
        <v>769.16666666666674</v>
      </c>
      <c r="H170" s="5">
        <v>923</v>
      </c>
      <c r="I170" s="114"/>
      <c r="J170" s="29"/>
      <c r="K170" s="121" t="s">
        <v>8987</v>
      </c>
      <c r="L170" s="128">
        <v>0.05</v>
      </c>
      <c r="M170" s="21">
        <f t="shared" si="8"/>
        <v>969</v>
      </c>
      <c r="N170" s="21">
        <f t="shared" si="9"/>
        <v>807.5</v>
      </c>
      <c r="O170" s="128">
        <f t="shared" si="10"/>
        <v>4.9837486457204767E-2</v>
      </c>
      <c r="P170" t="e">
        <f t="shared" si="11"/>
        <v>#N/A</v>
      </c>
    </row>
    <row r="171" spans="1:16" x14ac:dyDescent="0.25">
      <c r="A171" s="28" t="s">
        <v>3163</v>
      </c>
      <c r="B171" s="7" t="s">
        <v>3164</v>
      </c>
      <c r="C171" s="9" t="s">
        <v>3004</v>
      </c>
      <c r="D171" s="9" t="s">
        <v>1014</v>
      </c>
      <c r="E171" s="9" t="s">
        <v>2996</v>
      </c>
      <c r="F171" s="4">
        <v>42</v>
      </c>
      <c r="G171" s="5">
        <v>769.16666666666674</v>
      </c>
      <c r="H171" s="5">
        <v>923</v>
      </c>
      <c r="I171" s="114"/>
      <c r="J171" s="29"/>
      <c r="K171" s="121" t="s">
        <v>8988</v>
      </c>
      <c r="L171" s="128">
        <v>0.05</v>
      </c>
      <c r="M171" s="21">
        <f t="shared" si="8"/>
        <v>969</v>
      </c>
      <c r="N171" s="21">
        <f t="shared" si="9"/>
        <v>807.5</v>
      </c>
      <c r="O171" s="128">
        <f t="shared" si="10"/>
        <v>4.9837486457204767E-2</v>
      </c>
      <c r="P171" t="e">
        <f t="shared" si="11"/>
        <v>#N/A</v>
      </c>
    </row>
    <row r="172" spans="1:16" x14ac:dyDescent="0.25">
      <c r="A172" s="28" t="s">
        <v>3165</v>
      </c>
      <c r="B172" s="7" t="s">
        <v>3166</v>
      </c>
      <c r="C172" s="9" t="s">
        <v>2905</v>
      </c>
      <c r="D172" s="9" t="s">
        <v>1014</v>
      </c>
      <c r="E172" s="9" t="s">
        <v>2996</v>
      </c>
      <c r="F172" s="4">
        <v>42</v>
      </c>
      <c r="G172" s="5">
        <v>769.16666666666674</v>
      </c>
      <c r="H172" s="5">
        <v>923</v>
      </c>
      <c r="I172" s="114"/>
      <c r="J172" s="29"/>
      <c r="K172" s="121" t="s">
        <v>8989</v>
      </c>
      <c r="L172" s="128">
        <v>0.05</v>
      </c>
      <c r="M172" s="21">
        <f t="shared" si="8"/>
        <v>969</v>
      </c>
      <c r="N172" s="21">
        <f t="shared" si="9"/>
        <v>807.5</v>
      </c>
      <c r="O172" s="128">
        <f t="shared" si="10"/>
        <v>4.9837486457204767E-2</v>
      </c>
      <c r="P172" t="e">
        <f t="shared" si="11"/>
        <v>#N/A</v>
      </c>
    </row>
    <row r="173" spans="1:16" x14ac:dyDescent="0.25">
      <c r="A173" s="28" t="s">
        <v>3167</v>
      </c>
      <c r="B173" s="7" t="s">
        <v>3168</v>
      </c>
      <c r="C173" s="9" t="s">
        <v>2898</v>
      </c>
      <c r="D173" s="9" t="s">
        <v>1014</v>
      </c>
      <c r="E173" s="9" t="s">
        <v>2996</v>
      </c>
      <c r="F173" s="4">
        <v>42</v>
      </c>
      <c r="G173" s="5">
        <v>785.83333333333337</v>
      </c>
      <c r="H173" s="5">
        <v>943</v>
      </c>
      <c r="I173" s="114"/>
      <c r="J173" s="29"/>
      <c r="K173" s="121" t="s">
        <v>8990</v>
      </c>
      <c r="L173" s="128">
        <v>0.05</v>
      </c>
      <c r="M173" s="21">
        <f t="shared" si="8"/>
        <v>990</v>
      </c>
      <c r="N173" s="21">
        <f t="shared" si="9"/>
        <v>825</v>
      </c>
      <c r="O173" s="128">
        <f t="shared" si="10"/>
        <v>4.9840933191940613E-2</v>
      </c>
      <c r="P173" t="e">
        <f t="shared" si="11"/>
        <v>#N/A</v>
      </c>
    </row>
    <row r="174" spans="1:16" x14ac:dyDescent="0.25">
      <c r="A174" s="28" t="s">
        <v>3169</v>
      </c>
      <c r="B174" s="7" t="s">
        <v>3170</v>
      </c>
      <c r="C174" s="9" t="s">
        <v>2999</v>
      </c>
      <c r="D174" s="9" t="s">
        <v>1014</v>
      </c>
      <c r="E174" s="9" t="s">
        <v>2996</v>
      </c>
      <c r="F174" s="4">
        <v>42</v>
      </c>
      <c r="G174" s="5">
        <v>785.83333333333337</v>
      </c>
      <c r="H174" s="5">
        <v>943</v>
      </c>
      <c r="I174" s="114"/>
      <c r="J174" s="29"/>
      <c r="K174" s="121" t="s">
        <v>8991</v>
      </c>
      <c r="L174" s="128">
        <v>0.05</v>
      </c>
      <c r="M174" s="21">
        <f t="shared" si="8"/>
        <v>990</v>
      </c>
      <c r="N174" s="21">
        <f t="shared" si="9"/>
        <v>825</v>
      </c>
      <c r="O174" s="128">
        <f t="shared" si="10"/>
        <v>4.9840933191940613E-2</v>
      </c>
      <c r="P174" t="e">
        <f t="shared" si="11"/>
        <v>#N/A</v>
      </c>
    </row>
    <row r="175" spans="1:16" x14ac:dyDescent="0.25">
      <c r="A175" s="28" t="s">
        <v>3171</v>
      </c>
      <c r="B175" s="7" t="s">
        <v>3172</v>
      </c>
      <c r="C175" s="9" t="s">
        <v>2902</v>
      </c>
      <c r="D175" s="9" t="s">
        <v>1014</v>
      </c>
      <c r="E175" s="9" t="s">
        <v>2996</v>
      </c>
      <c r="F175" s="4">
        <v>42</v>
      </c>
      <c r="G175" s="5">
        <v>785.83333333333337</v>
      </c>
      <c r="H175" s="5">
        <v>943</v>
      </c>
      <c r="I175" s="114"/>
      <c r="J175" s="29"/>
      <c r="K175" s="121" t="s">
        <v>8992</v>
      </c>
      <c r="L175" s="128">
        <v>0.05</v>
      </c>
      <c r="M175" s="21">
        <f t="shared" si="8"/>
        <v>990</v>
      </c>
      <c r="N175" s="21">
        <f t="shared" si="9"/>
        <v>825</v>
      </c>
      <c r="O175" s="128">
        <f t="shared" si="10"/>
        <v>4.9840933191940613E-2</v>
      </c>
      <c r="P175" t="e">
        <f t="shared" si="11"/>
        <v>#N/A</v>
      </c>
    </row>
    <row r="176" spans="1:16" x14ac:dyDescent="0.25">
      <c r="A176" s="28" t="s">
        <v>3173</v>
      </c>
      <c r="B176" s="7" t="s">
        <v>3174</v>
      </c>
      <c r="C176" s="9" t="s">
        <v>3004</v>
      </c>
      <c r="D176" s="9" t="s">
        <v>1014</v>
      </c>
      <c r="E176" s="9" t="s">
        <v>2996</v>
      </c>
      <c r="F176" s="4">
        <v>42</v>
      </c>
      <c r="G176" s="5">
        <v>785.83333333333337</v>
      </c>
      <c r="H176" s="5">
        <v>943</v>
      </c>
      <c r="I176" s="114"/>
      <c r="J176" s="29"/>
      <c r="K176" s="121" t="s">
        <v>8993</v>
      </c>
      <c r="L176" s="128">
        <v>0.05</v>
      </c>
      <c r="M176" s="21">
        <f t="shared" si="8"/>
        <v>990</v>
      </c>
      <c r="N176" s="21">
        <f t="shared" si="9"/>
        <v>825</v>
      </c>
      <c r="O176" s="128">
        <f t="shared" si="10"/>
        <v>4.9840933191940613E-2</v>
      </c>
      <c r="P176" t="e">
        <f t="shared" si="11"/>
        <v>#N/A</v>
      </c>
    </row>
    <row r="177" spans="1:16" x14ac:dyDescent="0.25">
      <c r="A177" s="28" t="s">
        <v>3175</v>
      </c>
      <c r="B177" s="7" t="s">
        <v>3176</v>
      </c>
      <c r="C177" s="9" t="s">
        <v>2905</v>
      </c>
      <c r="D177" s="9" t="s">
        <v>1014</v>
      </c>
      <c r="E177" s="9" t="s">
        <v>2996</v>
      </c>
      <c r="F177" s="4">
        <v>42</v>
      </c>
      <c r="G177" s="5">
        <v>785.83333333333337</v>
      </c>
      <c r="H177" s="5">
        <v>943</v>
      </c>
      <c r="I177" s="114"/>
      <c r="J177" s="29"/>
      <c r="K177" s="121" t="s">
        <v>8994</v>
      </c>
      <c r="L177" s="128">
        <v>0.05</v>
      </c>
      <c r="M177" s="21">
        <f t="shared" si="8"/>
        <v>990</v>
      </c>
      <c r="N177" s="21">
        <f t="shared" si="9"/>
        <v>825</v>
      </c>
      <c r="O177" s="128">
        <f t="shared" si="10"/>
        <v>4.9840933191940613E-2</v>
      </c>
      <c r="P177" t="e">
        <f t="shared" si="11"/>
        <v>#N/A</v>
      </c>
    </row>
    <row r="178" spans="1:16" x14ac:dyDescent="0.25">
      <c r="A178" s="28" t="s">
        <v>3177</v>
      </c>
      <c r="B178" s="7" t="s">
        <v>3178</v>
      </c>
      <c r="C178" s="9" t="s">
        <v>2898</v>
      </c>
      <c r="D178" s="9" t="s">
        <v>1014</v>
      </c>
      <c r="E178" s="9" t="s">
        <v>2996</v>
      </c>
      <c r="F178" s="4">
        <v>42</v>
      </c>
      <c r="G178" s="5">
        <v>840</v>
      </c>
      <c r="H178" s="5">
        <v>1008</v>
      </c>
      <c r="I178" s="114"/>
      <c r="J178" s="29"/>
      <c r="K178" s="121" t="s">
        <v>8995</v>
      </c>
      <c r="L178" s="128">
        <v>0.06</v>
      </c>
      <c r="M178" s="21">
        <f t="shared" si="8"/>
        <v>1068</v>
      </c>
      <c r="N178" s="21">
        <f t="shared" si="9"/>
        <v>890</v>
      </c>
      <c r="O178" s="128">
        <f t="shared" si="10"/>
        <v>5.9523809523809521E-2</v>
      </c>
      <c r="P178" t="e">
        <f t="shared" si="11"/>
        <v>#N/A</v>
      </c>
    </row>
    <row r="179" spans="1:16" x14ac:dyDescent="0.25">
      <c r="A179" s="28" t="s">
        <v>3179</v>
      </c>
      <c r="B179" s="7" t="s">
        <v>3180</v>
      </c>
      <c r="C179" s="9" t="s">
        <v>2999</v>
      </c>
      <c r="D179" s="9" t="s">
        <v>1014</v>
      </c>
      <c r="E179" s="9" t="s">
        <v>2996</v>
      </c>
      <c r="F179" s="4">
        <v>42</v>
      </c>
      <c r="G179" s="5">
        <v>840</v>
      </c>
      <c r="H179" s="5">
        <v>1008</v>
      </c>
      <c r="I179" s="114"/>
      <c r="J179" s="29"/>
      <c r="K179" s="121" t="s">
        <v>8996</v>
      </c>
      <c r="L179" s="128">
        <v>0.06</v>
      </c>
      <c r="M179" s="21">
        <f t="shared" si="8"/>
        <v>1068</v>
      </c>
      <c r="N179" s="21">
        <f t="shared" si="9"/>
        <v>890</v>
      </c>
      <c r="O179" s="128">
        <f t="shared" si="10"/>
        <v>5.9523809523809521E-2</v>
      </c>
      <c r="P179" t="e">
        <f t="shared" si="11"/>
        <v>#N/A</v>
      </c>
    </row>
    <row r="180" spans="1:16" x14ac:dyDescent="0.25">
      <c r="A180" s="28" t="s">
        <v>3181</v>
      </c>
      <c r="B180" s="7" t="s">
        <v>3182</v>
      </c>
      <c r="C180" s="9" t="s">
        <v>2902</v>
      </c>
      <c r="D180" s="9" t="s">
        <v>1014</v>
      </c>
      <c r="E180" s="9" t="s">
        <v>2996</v>
      </c>
      <c r="F180" s="4">
        <v>42</v>
      </c>
      <c r="G180" s="5">
        <v>840</v>
      </c>
      <c r="H180" s="5">
        <v>1008</v>
      </c>
      <c r="I180" s="114"/>
      <c r="J180" s="29"/>
      <c r="K180" s="121" t="s">
        <v>8997</v>
      </c>
      <c r="L180" s="128">
        <v>0.06</v>
      </c>
      <c r="M180" s="21">
        <f t="shared" si="8"/>
        <v>1068</v>
      </c>
      <c r="N180" s="21">
        <f t="shared" si="9"/>
        <v>890</v>
      </c>
      <c r="O180" s="128">
        <f t="shared" si="10"/>
        <v>5.9523809523809521E-2</v>
      </c>
      <c r="P180" t="e">
        <f t="shared" si="11"/>
        <v>#N/A</v>
      </c>
    </row>
    <row r="181" spans="1:16" x14ac:dyDescent="0.25">
      <c r="A181" s="28" t="s">
        <v>3183</v>
      </c>
      <c r="B181" s="7" t="s">
        <v>3184</v>
      </c>
      <c r="C181" s="9" t="s">
        <v>3004</v>
      </c>
      <c r="D181" s="9" t="s">
        <v>1014</v>
      </c>
      <c r="E181" s="9" t="s">
        <v>2996</v>
      </c>
      <c r="F181" s="4">
        <v>42</v>
      </c>
      <c r="G181" s="5">
        <v>840</v>
      </c>
      <c r="H181" s="5">
        <v>1008</v>
      </c>
      <c r="I181" s="114"/>
      <c r="J181" s="29"/>
      <c r="K181" s="121" t="s">
        <v>8998</v>
      </c>
      <c r="L181" s="128">
        <v>0.06</v>
      </c>
      <c r="M181" s="21">
        <f t="shared" si="8"/>
        <v>1068</v>
      </c>
      <c r="N181" s="21">
        <f t="shared" si="9"/>
        <v>890</v>
      </c>
      <c r="O181" s="128">
        <f t="shared" si="10"/>
        <v>5.9523809523809521E-2</v>
      </c>
      <c r="P181" t="e">
        <f t="shared" si="11"/>
        <v>#N/A</v>
      </c>
    </row>
    <row r="182" spans="1:16" x14ac:dyDescent="0.25">
      <c r="A182" s="28" t="s">
        <v>3185</v>
      </c>
      <c r="B182" s="7" t="s">
        <v>3186</v>
      </c>
      <c r="C182" s="9" t="s">
        <v>2905</v>
      </c>
      <c r="D182" s="9" t="s">
        <v>1014</v>
      </c>
      <c r="E182" s="9" t="s">
        <v>2996</v>
      </c>
      <c r="F182" s="4">
        <v>42</v>
      </c>
      <c r="G182" s="5">
        <v>840</v>
      </c>
      <c r="H182" s="5">
        <v>1008</v>
      </c>
      <c r="I182" s="114"/>
      <c r="J182" s="29"/>
      <c r="K182" s="121" t="s">
        <v>8999</v>
      </c>
      <c r="L182" s="128">
        <v>0.06</v>
      </c>
      <c r="M182" s="21">
        <f t="shared" si="8"/>
        <v>1068</v>
      </c>
      <c r="N182" s="21">
        <f t="shared" si="9"/>
        <v>890</v>
      </c>
      <c r="O182" s="128">
        <f t="shared" si="10"/>
        <v>5.9523809523809521E-2</v>
      </c>
      <c r="P182" t="e">
        <f t="shared" si="11"/>
        <v>#N/A</v>
      </c>
    </row>
    <row r="183" spans="1:16" x14ac:dyDescent="0.25">
      <c r="A183" s="28" t="s">
        <v>3187</v>
      </c>
      <c r="B183" s="7" t="s">
        <v>3188</v>
      </c>
      <c r="C183" s="9" t="s">
        <v>2898</v>
      </c>
      <c r="D183" s="9" t="s">
        <v>1014</v>
      </c>
      <c r="E183" s="9" t="s">
        <v>2996</v>
      </c>
      <c r="F183" s="4">
        <v>42</v>
      </c>
      <c r="G183" s="5">
        <v>895.83333333333337</v>
      </c>
      <c r="H183" s="5">
        <v>1075</v>
      </c>
      <c r="I183" s="114"/>
      <c r="J183" s="29"/>
      <c r="K183" s="121" t="s">
        <v>9000</v>
      </c>
      <c r="L183" s="128">
        <v>0.06</v>
      </c>
      <c r="M183" s="21">
        <f t="shared" si="8"/>
        <v>1140</v>
      </c>
      <c r="N183" s="21">
        <f t="shared" si="9"/>
        <v>950</v>
      </c>
      <c r="O183" s="128">
        <f t="shared" si="10"/>
        <v>6.0465116279069767E-2</v>
      </c>
      <c r="P183">
        <f t="shared" si="11"/>
        <v>1</v>
      </c>
    </row>
    <row r="184" spans="1:16" x14ac:dyDescent="0.25">
      <c r="A184" s="28" t="s">
        <v>3189</v>
      </c>
      <c r="B184" s="7" t="s">
        <v>3190</v>
      </c>
      <c r="C184" s="9" t="s">
        <v>2999</v>
      </c>
      <c r="D184" s="9" t="s">
        <v>1014</v>
      </c>
      <c r="E184" s="9" t="s">
        <v>2996</v>
      </c>
      <c r="F184" s="4">
        <v>42</v>
      </c>
      <c r="G184" s="5">
        <v>895.83333333333337</v>
      </c>
      <c r="H184" s="5">
        <v>1075</v>
      </c>
      <c r="I184" s="114"/>
      <c r="J184" s="29"/>
      <c r="K184" s="121" t="s">
        <v>9001</v>
      </c>
      <c r="L184" s="128">
        <v>0.06</v>
      </c>
      <c r="M184" s="21">
        <f t="shared" si="8"/>
        <v>1140</v>
      </c>
      <c r="N184" s="21">
        <f t="shared" si="9"/>
        <v>950</v>
      </c>
      <c r="O184" s="128">
        <f t="shared" si="10"/>
        <v>6.0465116279069767E-2</v>
      </c>
      <c r="P184">
        <f t="shared" si="11"/>
        <v>1</v>
      </c>
    </row>
    <row r="185" spans="1:16" x14ac:dyDescent="0.25">
      <c r="A185" s="28" t="s">
        <v>3191</v>
      </c>
      <c r="B185" s="7" t="s">
        <v>3192</v>
      </c>
      <c r="C185" s="9" t="s">
        <v>2902</v>
      </c>
      <c r="D185" s="9" t="s">
        <v>1014</v>
      </c>
      <c r="E185" s="9" t="s">
        <v>2996</v>
      </c>
      <c r="F185" s="4">
        <v>42</v>
      </c>
      <c r="G185" s="5">
        <v>895.83333333333337</v>
      </c>
      <c r="H185" s="5">
        <v>1075</v>
      </c>
      <c r="I185" s="114"/>
      <c r="J185" s="29"/>
      <c r="K185" s="121" t="s">
        <v>9002</v>
      </c>
      <c r="L185" s="128">
        <v>0.06</v>
      </c>
      <c r="M185" s="21">
        <f t="shared" si="8"/>
        <v>1140</v>
      </c>
      <c r="N185" s="21">
        <f t="shared" si="9"/>
        <v>950</v>
      </c>
      <c r="O185" s="128">
        <f t="shared" si="10"/>
        <v>6.0465116279069767E-2</v>
      </c>
      <c r="P185">
        <f t="shared" si="11"/>
        <v>1</v>
      </c>
    </row>
    <row r="186" spans="1:16" x14ac:dyDescent="0.25">
      <c r="A186" s="28" t="s">
        <v>3193</v>
      </c>
      <c r="B186" s="7" t="s">
        <v>3194</v>
      </c>
      <c r="C186" s="9" t="s">
        <v>3004</v>
      </c>
      <c r="D186" s="9" t="s">
        <v>1014</v>
      </c>
      <c r="E186" s="9" t="s">
        <v>2996</v>
      </c>
      <c r="F186" s="4">
        <v>42</v>
      </c>
      <c r="G186" s="5">
        <v>895.83333333333337</v>
      </c>
      <c r="H186" s="5">
        <v>1075</v>
      </c>
      <c r="I186" s="114"/>
      <c r="J186" s="29"/>
      <c r="K186" s="121" t="s">
        <v>9003</v>
      </c>
      <c r="L186" s="128">
        <v>0.06</v>
      </c>
      <c r="M186" s="21">
        <f t="shared" si="8"/>
        <v>1140</v>
      </c>
      <c r="N186" s="21">
        <f t="shared" si="9"/>
        <v>950</v>
      </c>
      <c r="O186" s="128">
        <f t="shared" si="10"/>
        <v>6.0465116279069767E-2</v>
      </c>
      <c r="P186">
        <f t="shared" si="11"/>
        <v>1</v>
      </c>
    </row>
    <row r="187" spans="1:16" x14ac:dyDescent="0.25">
      <c r="A187" s="28" t="s">
        <v>3195</v>
      </c>
      <c r="B187" s="7" t="s">
        <v>3196</v>
      </c>
      <c r="C187" s="9" t="s">
        <v>2905</v>
      </c>
      <c r="D187" s="9" t="s">
        <v>1014</v>
      </c>
      <c r="E187" s="9" t="s">
        <v>2996</v>
      </c>
      <c r="F187" s="4">
        <v>42</v>
      </c>
      <c r="G187" s="5">
        <v>895.83333333333337</v>
      </c>
      <c r="H187" s="5">
        <v>1075</v>
      </c>
      <c r="I187" s="114"/>
      <c r="J187" s="29"/>
      <c r="K187" s="121" t="s">
        <v>9004</v>
      </c>
      <c r="L187" s="128">
        <v>0.06</v>
      </c>
      <c r="M187" s="21">
        <f t="shared" si="8"/>
        <v>1140</v>
      </c>
      <c r="N187" s="21">
        <f t="shared" si="9"/>
        <v>950</v>
      </c>
      <c r="O187" s="128">
        <f t="shared" si="10"/>
        <v>6.0465116279069767E-2</v>
      </c>
      <c r="P187">
        <f t="shared" si="11"/>
        <v>1</v>
      </c>
    </row>
    <row r="188" spans="1:16" x14ac:dyDescent="0.25">
      <c r="A188" s="28" t="s">
        <v>3197</v>
      </c>
      <c r="B188" s="7" t="s">
        <v>3198</v>
      </c>
      <c r="C188" s="9" t="s">
        <v>2898</v>
      </c>
      <c r="D188" s="9" t="s">
        <v>1014</v>
      </c>
      <c r="E188" s="9" t="s">
        <v>2996</v>
      </c>
      <c r="F188" s="4">
        <v>42</v>
      </c>
      <c r="G188" s="5">
        <v>957.5</v>
      </c>
      <c r="H188" s="5">
        <v>1149</v>
      </c>
      <c r="I188" s="114"/>
      <c r="J188" s="29"/>
      <c r="K188" s="121" t="s">
        <v>9005</v>
      </c>
      <c r="L188" s="128">
        <v>0.06</v>
      </c>
      <c r="M188" s="21">
        <f t="shared" si="8"/>
        <v>1218</v>
      </c>
      <c r="N188" s="21">
        <f t="shared" si="9"/>
        <v>1015</v>
      </c>
      <c r="O188" s="128">
        <f t="shared" si="10"/>
        <v>6.0052219321148827E-2</v>
      </c>
      <c r="P188">
        <f t="shared" si="11"/>
        <v>1</v>
      </c>
    </row>
    <row r="189" spans="1:16" x14ac:dyDescent="0.25">
      <c r="A189" s="28" t="s">
        <v>3199</v>
      </c>
      <c r="B189" s="7" t="s">
        <v>3200</v>
      </c>
      <c r="C189" s="9" t="s">
        <v>2999</v>
      </c>
      <c r="D189" s="9" t="s">
        <v>1014</v>
      </c>
      <c r="E189" s="9" t="s">
        <v>2996</v>
      </c>
      <c r="F189" s="4">
        <v>42</v>
      </c>
      <c r="G189" s="5">
        <v>957.5</v>
      </c>
      <c r="H189" s="5">
        <v>1149</v>
      </c>
      <c r="I189" s="114"/>
      <c r="J189" s="29"/>
      <c r="K189" s="121" t="s">
        <v>9006</v>
      </c>
      <c r="L189" s="128">
        <v>0.06</v>
      </c>
      <c r="M189" s="21">
        <f t="shared" si="8"/>
        <v>1218</v>
      </c>
      <c r="N189" s="21">
        <f t="shared" si="9"/>
        <v>1015</v>
      </c>
      <c r="O189" s="128">
        <f t="shared" si="10"/>
        <v>6.0052219321148827E-2</v>
      </c>
      <c r="P189">
        <f t="shared" si="11"/>
        <v>1</v>
      </c>
    </row>
    <row r="190" spans="1:16" x14ac:dyDescent="0.25">
      <c r="A190" s="28" t="s">
        <v>3201</v>
      </c>
      <c r="B190" s="7" t="s">
        <v>3202</v>
      </c>
      <c r="C190" s="9" t="s">
        <v>2902</v>
      </c>
      <c r="D190" s="9" t="s">
        <v>1014</v>
      </c>
      <c r="E190" s="9" t="s">
        <v>2996</v>
      </c>
      <c r="F190" s="4">
        <v>42</v>
      </c>
      <c r="G190" s="5">
        <v>957.5</v>
      </c>
      <c r="H190" s="5">
        <v>1149</v>
      </c>
      <c r="I190" s="114"/>
      <c r="J190" s="29"/>
      <c r="K190" s="121" t="s">
        <v>9007</v>
      </c>
      <c r="L190" s="128">
        <v>0.06</v>
      </c>
      <c r="M190" s="21">
        <f t="shared" si="8"/>
        <v>1218</v>
      </c>
      <c r="N190" s="21">
        <f t="shared" si="9"/>
        <v>1015</v>
      </c>
      <c r="O190" s="128">
        <f t="shared" si="10"/>
        <v>6.0052219321148827E-2</v>
      </c>
      <c r="P190">
        <f t="shared" si="11"/>
        <v>1</v>
      </c>
    </row>
    <row r="191" spans="1:16" x14ac:dyDescent="0.25">
      <c r="A191" s="28" t="s">
        <v>3203</v>
      </c>
      <c r="B191" s="7" t="s">
        <v>3204</v>
      </c>
      <c r="C191" s="9" t="s">
        <v>3004</v>
      </c>
      <c r="D191" s="9" t="s">
        <v>1014</v>
      </c>
      <c r="E191" s="9" t="s">
        <v>2996</v>
      </c>
      <c r="F191" s="4">
        <v>42</v>
      </c>
      <c r="G191" s="5">
        <v>957.5</v>
      </c>
      <c r="H191" s="5">
        <v>1149</v>
      </c>
      <c r="I191" s="114"/>
      <c r="J191" s="29"/>
      <c r="K191" s="121" t="s">
        <v>9008</v>
      </c>
      <c r="L191" s="128">
        <v>0.06</v>
      </c>
      <c r="M191" s="21">
        <f t="shared" si="8"/>
        <v>1218</v>
      </c>
      <c r="N191" s="21">
        <f t="shared" si="9"/>
        <v>1015</v>
      </c>
      <c r="O191" s="128">
        <f t="shared" si="10"/>
        <v>6.0052219321148827E-2</v>
      </c>
      <c r="P191">
        <f t="shared" si="11"/>
        <v>1</v>
      </c>
    </row>
    <row r="192" spans="1:16" x14ac:dyDescent="0.25">
      <c r="A192" s="28" t="s">
        <v>3205</v>
      </c>
      <c r="B192" s="7" t="s">
        <v>3206</v>
      </c>
      <c r="C192" s="9" t="s">
        <v>2905</v>
      </c>
      <c r="D192" s="9" t="s">
        <v>1014</v>
      </c>
      <c r="E192" s="9" t="s">
        <v>2996</v>
      </c>
      <c r="F192" s="4">
        <v>42</v>
      </c>
      <c r="G192" s="5">
        <v>957.5</v>
      </c>
      <c r="H192" s="5">
        <v>1149</v>
      </c>
      <c r="I192" s="114"/>
      <c r="J192" s="29"/>
      <c r="K192" s="121" t="s">
        <v>9009</v>
      </c>
      <c r="L192" s="128">
        <v>0.06</v>
      </c>
      <c r="M192" s="21">
        <f t="shared" si="8"/>
        <v>1218</v>
      </c>
      <c r="N192" s="21">
        <f t="shared" si="9"/>
        <v>1015</v>
      </c>
      <c r="O192" s="128">
        <f t="shared" si="10"/>
        <v>6.0052219321148827E-2</v>
      </c>
      <c r="P192">
        <f t="shared" si="11"/>
        <v>1</v>
      </c>
    </row>
    <row r="193" spans="1:16" x14ac:dyDescent="0.25">
      <c r="A193" s="28" t="s">
        <v>3207</v>
      </c>
      <c r="B193" s="7" t="s">
        <v>3208</v>
      </c>
      <c r="C193" s="9" t="s">
        <v>2898</v>
      </c>
      <c r="D193" s="9" t="s">
        <v>1014</v>
      </c>
      <c r="E193" s="9" t="s">
        <v>2996</v>
      </c>
      <c r="F193" s="4">
        <v>42</v>
      </c>
      <c r="G193" s="5">
        <v>520.83333333333337</v>
      </c>
      <c r="H193" s="5">
        <v>625</v>
      </c>
      <c r="I193" s="114"/>
      <c r="J193" s="29"/>
      <c r="K193" s="121" t="s">
        <v>9010</v>
      </c>
      <c r="L193" s="128">
        <v>0.04</v>
      </c>
      <c r="M193" s="21">
        <f t="shared" si="8"/>
        <v>650</v>
      </c>
      <c r="N193" s="21">
        <f t="shared" si="9"/>
        <v>541.66666666666674</v>
      </c>
      <c r="O193" s="128">
        <f t="shared" si="10"/>
        <v>0.04</v>
      </c>
      <c r="P193">
        <f t="shared" si="11"/>
        <v>1</v>
      </c>
    </row>
    <row r="194" spans="1:16" x14ac:dyDescent="0.25">
      <c r="A194" s="28" t="s">
        <v>3209</v>
      </c>
      <c r="B194" s="7" t="s">
        <v>3210</v>
      </c>
      <c r="C194" s="9" t="s">
        <v>2999</v>
      </c>
      <c r="D194" s="9" t="s">
        <v>1014</v>
      </c>
      <c r="E194" s="9" t="s">
        <v>2996</v>
      </c>
      <c r="F194" s="4">
        <v>42</v>
      </c>
      <c r="G194" s="5">
        <v>520.83333333333337</v>
      </c>
      <c r="H194" s="5">
        <v>625</v>
      </c>
      <c r="I194" s="114"/>
      <c r="J194" s="29"/>
      <c r="K194" s="121" t="s">
        <v>9011</v>
      </c>
      <c r="L194" s="128">
        <v>0.04</v>
      </c>
      <c r="M194" s="21">
        <f t="shared" si="8"/>
        <v>650</v>
      </c>
      <c r="N194" s="21">
        <f t="shared" si="9"/>
        <v>541.66666666666674</v>
      </c>
      <c r="O194" s="128">
        <f t="shared" si="10"/>
        <v>0.04</v>
      </c>
      <c r="P194">
        <f t="shared" si="11"/>
        <v>1</v>
      </c>
    </row>
    <row r="195" spans="1:16" x14ac:dyDescent="0.25">
      <c r="A195" s="28" t="s">
        <v>3211</v>
      </c>
      <c r="B195" s="7" t="s">
        <v>3212</v>
      </c>
      <c r="C195" s="9" t="s">
        <v>2902</v>
      </c>
      <c r="D195" s="9" t="s">
        <v>1014</v>
      </c>
      <c r="E195" s="9" t="s">
        <v>2996</v>
      </c>
      <c r="F195" s="4">
        <v>42</v>
      </c>
      <c r="G195" s="5">
        <v>520.83333333333337</v>
      </c>
      <c r="H195" s="5">
        <v>625</v>
      </c>
      <c r="I195" s="114"/>
      <c r="J195" s="29"/>
      <c r="K195" s="121" t="s">
        <v>9012</v>
      </c>
      <c r="L195" s="128">
        <v>0.04</v>
      </c>
      <c r="M195" s="21">
        <f t="shared" ref="M195:M258" si="12">ROUND((H195*(100%+L195)),0)</f>
        <v>650</v>
      </c>
      <c r="N195" s="21">
        <f t="shared" ref="N195:N258" si="13">M195/1.2</f>
        <v>541.66666666666674</v>
      </c>
      <c r="O195" s="128">
        <f t="shared" ref="O195:O258" si="14">(M195-H195)/H195</f>
        <v>0.04</v>
      </c>
      <c r="P195">
        <f t="shared" ref="P195:P258" si="15">MATCH(O195,L195)</f>
        <v>1</v>
      </c>
    </row>
    <row r="196" spans="1:16" x14ac:dyDescent="0.25">
      <c r="A196" s="28" t="s">
        <v>3213</v>
      </c>
      <c r="B196" s="7" t="s">
        <v>3214</v>
      </c>
      <c r="C196" s="9" t="s">
        <v>3004</v>
      </c>
      <c r="D196" s="9" t="s">
        <v>1014</v>
      </c>
      <c r="E196" s="9" t="s">
        <v>2996</v>
      </c>
      <c r="F196" s="4">
        <v>42</v>
      </c>
      <c r="G196" s="5">
        <v>520.83333333333337</v>
      </c>
      <c r="H196" s="5">
        <v>625</v>
      </c>
      <c r="I196" s="114"/>
      <c r="J196" s="29"/>
      <c r="K196" s="121" t="s">
        <v>9013</v>
      </c>
      <c r="L196" s="128">
        <v>0.04</v>
      </c>
      <c r="M196" s="21">
        <f t="shared" si="12"/>
        <v>650</v>
      </c>
      <c r="N196" s="21">
        <f t="shared" si="13"/>
        <v>541.66666666666674</v>
      </c>
      <c r="O196" s="128">
        <f t="shared" si="14"/>
        <v>0.04</v>
      </c>
      <c r="P196">
        <f t="shared" si="15"/>
        <v>1</v>
      </c>
    </row>
    <row r="197" spans="1:16" x14ac:dyDescent="0.25">
      <c r="A197" s="28" t="s">
        <v>3215</v>
      </c>
      <c r="B197" s="7" t="s">
        <v>3216</v>
      </c>
      <c r="C197" s="9" t="s">
        <v>2905</v>
      </c>
      <c r="D197" s="9" t="s">
        <v>1014</v>
      </c>
      <c r="E197" s="9" t="s">
        <v>2996</v>
      </c>
      <c r="F197" s="4">
        <v>42</v>
      </c>
      <c r="G197" s="5">
        <v>520.83333333333337</v>
      </c>
      <c r="H197" s="5">
        <v>625</v>
      </c>
      <c r="I197" s="114"/>
      <c r="J197" s="29"/>
      <c r="K197" s="121" t="s">
        <v>9014</v>
      </c>
      <c r="L197" s="128">
        <v>0.04</v>
      </c>
      <c r="M197" s="21">
        <f t="shared" si="12"/>
        <v>650</v>
      </c>
      <c r="N197" s="21">
        <f t="shared" si="13"/>
        <v>541.66666666666674</v>
      </c>
      <c r="O197" s="128">
        <f t="shared" si="14"/>
        <v>0.04</v>
      </c>
      <c r="P197">
        <f t="shared" si="15"/>
        <v>1</v>
      </c>
    </row>
    <row r="198" spans="1:16" x14ac:dyDescent="0.25">
      <c r="A198" s="28" t="s">
        <v>3217</v>
      </c>
      <c r="B198" s="7" t="s">
        <v>3218</v>
      </c>
      <c r="C198" s="9" t="s">
        <v>2898</v>
      </c>
      <c r="D198" s="9" t="s">
        <v>1014</v>
      </c>
      <c r="E198" s="9" t="s">
        <v>2996</v>
      </c>
      <c r="F198" s="4">
        <v>42</v>
      </c>
      <c r="G198" s="5">
        <v>531.66666666666674</v>
      </c>
      <c r="H198" s="5">
        <v>638</v>
      </c>
      <c r="I198" s="114"/>
      <c r="J198" s="29"/>
      <c r="K198" s="121" t="s">
        <v>9015</v>
      </c>
      <c r="L198" s="128">
        <v>0.05</v>
      </c>
      <c r="M198" s="21">
        <f t="shared" si="12"/>
        <v>670</v>
      </c>
      <c r="N198" s="21">
        <f t="shared" si="13"/>
        <v>558.33333333333337</v>
      </c>
      <c r="O198" s="128">
        <f t="shared" si="14"/>
        <v>5.0156739811912224E-2</v>
      </c>
      <c r="P198">
        <f t="shared" si="15"/>
        <v>1</v>
      </c>
    </row>
    <row r="199" spans="1:16" x14ac:dyDescent="0.25">
      <c r="A199" s="28" t="s">
        <v>3219</v>
      </c>
      <c r="B199" s="7" t="s">
        <v>3220</v>
      </c>
      <c r="C199" s="9" t="s">
        <v>2999</v>
      </c>
      <c r="D199" s="9" t="s">
        <v>1014</v>
      </c>
      <c r="E199" s="9" t="s">
        <v>2996</v>
      </c>
      <c r="F199" s="4">
        <v>42</v>
      </c>
      <c r="G199" s="5">
        <v>531.66666666666674</v>
      </c>
      <c r="H199" s="5">
        <v>638</v>
      </c>
      <c r="I199" s="114"/>
      <c r="J199" s="29"/>
      <c r="K199" s="121" t="s">
        <v>9016</v>
      </c>
      <c r="L199" s="128">
        <v>0.05</v>
      </c>
      <c r="M199" s="21">
        <f t="shared" si="12"/>
        <v>670</v>
      </c>
      <c r="N199" s="21">
        <f t="shared" si="13"/>
        <v>558.33333333333337</v>
      </c>
      <c r="O199" s="128">
        <f t="shared" si="14"/>
        <v>5.0156739811912224E-2</v>
      </c>
      <c r="P199">
        <f t="shared" si="15"/>
        <v>1</v>
      </c>
    </row>
    <row r="200" spans="1:16" x14ac:dyDescent="0.25">
      <c r="A200" s="28" t="s">
        <v>3221</v>
      </c>
      <c r="B200" s="7" t="s">
        <v>3222</v>
      </c>
      <c r="C200" s="9" t="s">
        <v>2902</v>
      </c>
      <c r="D200" s="9" t="s">
        <v>1014</v>
      </c>
      <c r="E200" s="9" t="s">
        <v>2996</v>
      </c>
      <c r="F200" s="4">
        <v>42</v>
      </c>
      <c r="G200" s="5">
        <v>531.66666666666674</v>
      </c>
      <c r="H200" s="5">
        <v>638</v>
      </c>
      <c r="I200" s="114"/>
      <c r="J200" s="29"/>
      <c r="K200" s="121" t="s">
        <v>9017</v>
      </c>
      <c r="L200" s="128">
        <v>0.05</v>
      </c>
      <c r="M200" s="21">
        <f t="shared" si="12"/>
        <v>670</v>
      </c>
      <c r="N200" s="21">
        <f t="shared" si="13"/>
        <v>558.33333333333337</v>
      </c>
      <c r="O200" s="128">
        <f t="shared" si="14"/>
        <v>5.0156739811912224E-2</v>
      </c>
      <c r="P200">
        <f t="shared" si="15"/>
        <v>1</v>
      </c>
    </row>
    <row r="201" spans="1:16" x14ac:dyDescent="0.25">
      <c r="A201" s="28" t="s">
        <v>3223</v>
      </c>
      <c r="B201" s="7" t="s">
        <v>3224</v>
      </c>
      <c r="C201" s="9" t="s">
        <v>3004</v>
      </c>
      <c r="D201" s="9" t="s">
        <v>1014</v>
      </c>
      <c r="E201" s="9" t="s">
        <v>2996</v>
      </c>
      <c r="F201" s="4">
        <v>42</v>
      </c>
      <c r="G201" s="5">
        <v>531.66666666666674</v>
      </c>
      <c r="H201" s="5">
        <v>638</v>
      </c>
      <c r="I201" s="114"/>
      <c r="J201" s="29"/>
      <c r="K201" s="121" t="s">
        <v>9018</v>
      </c>
      <c r="L201" s="128">
        <v>0.05</v>
      </c>
      <c r="M201" s="21">
        <f t="shared" si="12"/>
        <v>670</v>
      </c>
      <c r="N201" s="21">
        <f t="shared" si="13"/>
        <v>558.33333333333337</v>
      </c>
      <c r="O201" s="128">
        <f t="shared" si="14"/>
        <v>5.0156739811912224E-2</v>
      </c>
      <c r="P201">
        <f t="shared" si="15"/>
        <v>1</v>
      </c>
    </row>
    <row r="202" spans="1:16" x14ac:dyDescent="0.25">
      <c r="A202" s="28" t="s">
        <v>3225</v>
      </c>
      <c r="B202" s="7" t="s">
        <v>3226</v>
      </c>
      <c r="C202" s="9" t="s">
        <v>2905</v>
      </c>
      <c r="D202" s="9" t="s">
        <v>1014</v>
      </c>
      <c r="E202" s="9" t="s">
        <v>2996</v>
      </c>
      <c r="F202" s="4">
        <v>42</v>
      </c>
      <c r="G202" s="5">
        <v>531.66666666666674</v>
      </c>
      <c r="H202" s="5">
        <v>638</v>
      </c>
      <c r="I202" s="114"/>
      <c r="J202" s="29"/>
      <c r="K202" s="121" t="s">
        <v>9019</v>
      </c>
      <c r="L202" s="128">
        <v>0.05</v>
      </c>
      <c r="M202" s="21">
        <f t="shared" si="12"/>
        <v>670</v>
      </c>
      <c r="N202" s="21">
        <f t="shared" si="13"/>
        <v>558.33333333333337</v>
      </c>
      <c r="O202" s="128">
        <f t="shared" si="14"/>
        <v>5.0156739811912224E-2</v>
      </c>
      <c r="P202">
        <f t="shared" si="15"/>
        <v>1</v>
      </c>
    </row>
    <row r="203" spans="1:16" x14ac:dyDescent="0.25">
      <c r="A203" s="28" t="s">
        <v>3227</v>
      </c>
      <c r="B203" s="7" t="s">
        <v>3228</v>
      </c>
      <c r="C203" s="9" t="s">
        <v>2898</v>
      </c>
      <c r="D203" s="9" t="s">
        <v>1014</v>
      </c>
      <c r="E203" s="9" t="s">
        <v>2996</v>
      </c>
      <c r="F203" s="4">
        <v>42</v>
      </c>
      <c r="G203" s="5">
        <v>589.16666666666674</v>
      </c>
      <c r="H203" s="5">
        <v>707</v>
      </c>
      <c r="I203" s="114"/>
      <c r="J203" s="29"/>
      <c r="K203" s="121" t="s">
        <v>9020</v>
      </c>
      <c r="L203" s="128">
        <v>0.05</v>
      </c>
      <c r="M203" s="21">
        <f t="shared" si="12"/>
        <v>742</v>
      </c>
      <c r="N203" s="21">
        <f t="shared" si="13"/>
        <v>618.33333333333337</v>
      </c>
      <c r="O203" s="128">
        <f t="shared" si="14"/>
        <v>4.9504950495049507E-2</v>
      </c>
      <c r="P203" t="e">
        <f t="shared" si="15"/>
        <v>#N/A</v>
      </c>
    </row>
    <row r="204" spans="1:16" x14ac:dyDescent="0.25">
      <c r="A204" s="28" t="s">
        <v>3229</v>
      </c>
      <c r="B204" s="7" t="s">
        <v>3230</v>
      </c>
      <c r="C204" s="9" t="s">
        <v>2999</v>
      </c>
      <c r="D204" s="9" t="s">
        <v>1014</v>
      </c>
      <c r="E204" s="9" t="s">
        <v>2996</v>
      </c>
      <c r="F204" s="4">
        <v>42</v>
      </c>
      <c r="G204" s="5">
        <v>589.16666666666674</v>
      </c>
      <c r="H204" s="5">
        <v>707</v>
      </c>
      <c r="I204" s="114"/>
      <c r="J204" s="29"/>
      <c r="K204" s="121" t="s">
        <v>9021</v>
      </c>
      <c r="L204" s="128">
        <v>0.05</v>
      </c>
      <c r="M204" s="21">
        <f t="shared" si="12"/>
        <v>742</v>
      </c>
      <c r="N204" s="21">
        <f t="shared" si="13"/>
        <v>618.33333333333337</v>
      </c>
      <c r="O204" s="128">
        <f t="shared" si="14"/>
        <v>4.9504950495049507E-2</v>
      </c>
      <c r="P204" t="e">
        <f t="shared" si="15"/>
        <v>#N/A</v>
      </c>
    </row>
    <row r="205" spans="1:16" x14ac:dyDescent="0.25">
      <c r="A205" s="28" t="s">
        <v>3231</v>
      </c>
      <c r="B205" s="7" t="s">
        <v>3232</v>
      </c>
      <c r="C205" s="9" t="s">
        <v>2902</v>
      </c>
      <c r="D205" s="9" t="s">
        <v>1014</v>
      </c>
      <c r="E205" s="9" t="s">
        <v>2996</v>
      </c>
      <c r="F205" s="4">
        <v>42</v>
      </c>
      <c r="G205" s="5">
        <v>589.16666666666674</v>
      </c>
      <c r="H205" s="5">
        <v>707</v>
      </c>
      <c r="I205" s="114"/>
      <c r="J205" s="29"/>
      <c r="K205" s="121" t="s">
        <v>9022</v>
      </c>
      <c r="L205" s="128">
        <v>0.05</v>
      </c>
      <c r="M205" s="21">
        <f t="shared" si="12"/>
        <v>742</v>
      </c>
      <c r="N205" s="21">
        <f t="shared" si="13"/>
        <v>618.33333333333337</v>
      </c>
      <c r="O205" s="128">
        <f t="shared" si="14"/>
        <v>4.9504950495049507E-2</v>
      </c>
      <c r="P205" t="e">
        <f t="shared" si="15"/>
        <v>#N/A</v>
      </c>
    </row>
    <row r="206" spans="1:16" x14ac:dyDescent="0.25">
      <c r="A206" s="28" t="s">
        <v>3233</v>
      </c>
      <c r="B206" s="7" t="s">
        <v>3234</v>
      </c>
      <c r="C206" s="9" t="s">
        <v>3004</v>
      </c>
      <c r="D206" s="9" t="s">
        <v>1014</v>
      </c>
      <c r="E206" s="9" t="s">
        <v>2996</v>
      </c>
      <c r="F206" s="4">
        <v>42</v>
      </c>
      <c r="G206" s="5">
        <v>589.16666666666674</v>
      </c>
      <c r="H206" s="5">
        <v>707</v>
      </c>
      <c r="I206" s="114"/>
      <c r="J206" s="29"/>
      <c r="K206" s="121" t="s">
        <v>9023</v>
      </c>
      <c r="L206" s="128">
        <v>0.05</v>
      </c>
      <c r="M206" s="21">
        <f t="shared" si="12"/>
        <v>742</v>
      </c>
      <c r="N206" s="21">
        <f t="shared" si="13"/>
        <v>618.33333333333337</v>
      </c>
      <c r="O206" s="128">
        <f t="shared" si="14"/>
        <v>4.9504950495049507E-2</v>
      </c>
      <c r="P206" t="e">
        <f t="shared" si="15"/>
        <v>#N/A</v>
      </c>
    </row>
    <row r="207" spans="1:16" x14ac:dyDescent="0.25">
      <c r="A207" s="28" t="s">
        <v>3235</v>
      </c>
      <c r="B207" s="7" t="s">
        <v>3236</v>
      </c>
      <c r="C207" s="9" t="s">
        <v>2905</v>
      </c>
      <c r="D207" s="9" t="s">
        <v>1014</v>
      </c>
      <c r="E207" s="9" t="s">
        <v>2996</v>
      </c>
      <c r="F207" s="4">
        <v>42</v>
      </c>
      <c r="G207" s="5">
        <v>589.16666666666674</v>
      </c>
      <c r="H207" s="5">
        <v>707</v>
      </c>
      <c r="I207" s="114"/>
      <c r="J207" s="29"/>
      <c r="K207" s="121" t="s">
        <v>9024</v>
      </c>
      <c r="L207" s="128">
        <v>0.05</v>
      </c>
      <c r="M207" s="21">
        <f t="shared" si="12"/>
        <v>742</v>
      </c>
      <c r="N207" s="21">
        <f t="shared" si="13"/>
        <v>618.33333333333337</v>
      </c>
      <c r="O207" s="128">
        <f t="shared" si="14"/>
        <v>4.9504950495049507E-2</v>
      </c>
      <c r="P207" t="e">
        <f t="shared" si="15"/>
        <v>#N/A</v>
      </c>
    </row>
    <row r="208" spans="1:16" x14ac:dyDescent="0.25">
      <c r="A208" s="28" t="s">
        <v>3237</v>
      </c>
      <c r="B208" s="7" t="s">
        <v>3238</v>
      </c>
      <c r="C208" s="9" t="s">
        <v>2898</v>
      </c>
      <c r="D208" s="9" t="s">
        <v>1014</v>
      </c>
      <c r="E208" s="9" t="s">
        <v>2996</v>
      </c>
      <c r="F208" s="4">
        <v>42</v>
      </c>
      <c r="G208" s="5">
        <v>681.66666666666674</v>
      </c>
      <c r="H208" s="5">
        <v>818</v>
      </c>
      <c r="I208" s="114"/>
      <c r="J208" s="29"/>
      <c r="K208" s="121" t="s">
        <v>9025</v>
      </c>
      <c r="L208" s="128">
        <v>0.05</v>
      </c>
      <c r="M208" s="21">
        <f t="shared" si="12"/>
        <v>859</v>
      </c>
      <c r="N208" s="21">
        <f t="shared" si="13"/>
        <v>715.83333333333337</v>
      </c>
      <c r="O208" s="128">
        <f t="shared" si="14"/>
        <v>5.0122249388753058E-2</v>
      </c>
      <c r="P208">
        <f t="shared" si="15"/>
        <v>1</v>
      </c>
    </row>
    <row r="209" spans="1:16" x14ac:dyDescent="0.25">
      <c r="A209" s="28" t="s">
        <v>3239</v>
      </c>
      <c r="B209" s="7" t="s">
        <v>3240</v>
      </c>
      <c r="C209" s="9" t="s">
        <v>2999</v>
      </c>
      <c r="D209" s="9" t="s">
        <v>1014</v>
      </c>
      <c r="E209" s="9" t="s">
        <v>2996</v>
      </c>
      <c r="F209" s="4">
        <v>42</v>
      </c>
      <c r="G209" s="5">
        <v>681.66666666666674</v>
      </c>
      <c r="H209" s="5">
        <v>818</v>
      </c>
      <c r="I209" s="114"/>
      <c r="J209" s="29"/>
      <c r="K209" s="121" t="s">
        <v>9026</v>
      </c>
      <c r="L209" s="128">
        <v>0.05</v>
      </c>
      <c r="M209" s="21">
        <f t="shared" si="12"/>
        <v>859</v>
      </c>
      <c r="N209" s="21">
        <f t="shared" si="13"/>
        <v>715.83333333333337</v>
      </c>
      <c r="O209" s="128">
        <f t="shared" si="14"/>
        <v>5.0122249388753058E-2</v>
      </c>
      <c r="P209">
        <f t="shared" si="15"/>
        <v>1</v>
      </c>
    </row>
    <row r="210" spans="1:16" x14ac:dyDescent="0.25">
      <c r="A210" s="28" t="s">
        <v>3241</v>
      </c>
      <c r="B210" s="7" t="s">
        <v>3242</v>
      </c>
      <c r="C210" s="9" t="s">
        <v>2902</v>
      </c>
      <c r="D210" s="9" t="s">
        <v>1014</v>
      </c>
      <c r="E210" s="9" t="s">
        <v>2996</v>
      </c>
      <c r="F210" s="4">
        <v>42</v>
      </c>
      <c r="G210" s="5">
        <v>681.66666666666674</v>
      </c>
      <c r="H210" s="5">
        <v>818</v>
      </c>
      <c r="I210" s="114"/>
      <c r="J210" s="29"/>
      <c r="K210" s="121" t="s">
        <v>9027</v>
      </c>
      <c r="L210" s="128">
        <v>0.05</v>
      </c>
      <c r="M210" s="21">
        <f t="shared" si="12"/>
        <v>859</v>
      </c>
      <c r="N210" s="21">
        <f t="shared" si="13"/>
        <v>715.83333333333337</v>
      </c>
      <c r="O210" s="128">
        <f t="shared" si="14"/>
        <v>5.0122249388753058E-2</v>
      </c>
      <c r="P210">
        <f t="shared" si="15"/>
        <v>1</v>
      </c>
    </row>
    <row r="211" spans="1:16" x14ac:dyDescent="0.25">
      <c r="A211" s="28" t="s">
        <v>3243</v>
      </c>
      <c r="B211" s="7" t="s">
        <v>3244</v>
      </c>
      <c r="C211" s="9" t="s">
        <v>3004</v>
      </c>
      <c r="D211" s="9" t="s">
        <v>1014</v>
      </c>
      <c r="E211" s="9" t="s">
        <v>2996</v>
      </c>
      <c r="F211" s="4">
        <v>42</v>
      </c>
      <c r="G211" s="5">
        <v>681.66666666666674</v>
      </c>
      <c r="H211" s="5">
        <v>818</v>
      </c>
      <c r="I211" s="114"/>
      <c r="J211" s="29"/>
      <c r="K211" s="121" t="s">
        <v>9028</v>
      </c>
      <c r="L211" s="128">
        <v>0.05</v>
      </c>
      <c r="M211" s="21">
        <f t="shared" si="12"/>
        <v>859</v>
      </c>
      <c r="N211" s="21">
        <f t="shared" si="13"/>
        <v>715.83333333333337</v>
      </c>
      <c r="O211" s="128">
        <f t="shared" si="14"/>
        <v>5.0122249388753058E-2</v>
      </c>
      <c r="P211">
        <f t="shared" si="15"/>
        <v>1</v>
      </c>
    </row>
    <row r="212" spans="1:16" x14ac:dyDescent="0.25">
      <c r="A212" s="28" t="s">
        <v>3245</v>
      </c>
      <c r="B212" s="7" t="s">
        <v>3246</v>
      </c>
      <c r="C212" s="9" t="s">
        <v>2905</v>
      </c>
      <c r="D212" s="9" t="s">
        <v>1014</v>
      </c>
      <c r="E212" s="9" t="s">
        <v>2996</v>
      </c>
      <c r="F212" s="4">
        <v>42</v>
      </c>
      <c r="G212" s="5">
        <v>681.66666666666674</v>
      </c>
      <c r="H212" s="5">
        <v>818</v>
      </c>
      <c r="I212" s="114"/>
      <c r="J212" s="29"/>
      <c r="K212" s="121" t="s">
        <v>9029</v>
      </c>
      <c r="L212" s="128">
        <v>0.05</v>
      </c>
      <c r="M212" s="21">
        <f t="shared" si="12"/>
        <v>859</v>
      </c>
      <c r="N212" s="21">
        <f t="shared" si="13"/>
        <v>715.83333333333337</v>
      </c>
      <c r="O212" s="128">
        <f t="shared" si="14"/>
        <v>5.0122249388753058E-2</v>
      </c>
      <c r="P212">
        <f t="shared" si="15"/>
        <v>1</v>
      </c>
    </row>
    <row r="213" spans="1:16" x14ac:dyDescent="0.25">
      <c r="A213" s="28" t="s">
        <v>3247</v>
      </c>
      <c r="B213" s="7" t="s">
        <v>3248</v>
      </c>
      <c r="C213" s="9" t="s">
        <v>2898</v>
      </c>
      <c r="D213" s="9" t="s">
        <v>1014</v>
      </c>
      <c r="E213" s="9" t="s">
        <v>2996</v>
      </c>
      <c r="F213" s="4">
        <v>42</v>
      </c>
      <c r="G213" s="5">
        <v>743.33333333333337</v>
      </c>
      <c r="H213" s="5">
        <v>892</v>
      </c>
      <c r="I213" s="114"/>
      <c r="J213" s="29"/>
      <c r="K213" s="121" t="s">
        <v>9030</v>
      </c>
      <c r="L213" s="128">
        <v>0.05</v>
      </c>
      <c r="M213" s="21">
        <f t="shared" si="12"/>
        <v>937</v>
      </c>
      <c r="N213" s="21">
        <f t="shared" si="13"/>
        <v>780.83333333333337</v>
      </c>
      <c r="O213" s="128">
        <f t="shared" si="14"/>
        <v>5.0448430493273543E-2</v>
      </c>
      <c r="P213">
        <f t="shared" si="15"/>
        <v>1</v>
      </c>
    </row>
    <row r="214" spans="1:16" x14ac:dyDescent="0.25">
      <c r="A214" s="28" t="s">
        <v>3249</v>
      </c>
      <c r="B214" s="7" t="s">
        <v>3250</v>
      </c>
      <c r="C214" s="9" t="s">
        <v>2999</v>
      </c>
      <c r="D214" s="9" t="s">
        <v>1014</v>
      </c>
      <c r="E214" s="9" t="s">
        <v>2996</v>
      </c>
      <c r="F214" s="4">
        <v>42</v>
      </c>
      <c r="G214" s="5">
        <v>743.33333333333337</v>
      </c>
      <c r="H214" s="5">
        <v>892</v>
      </c>
      <c r="I214" s="114"/>
      <c r="J214" s="29"/>
      <c r="K214" s="121" t="s">
        <v>9031</v>
      </c>
      <c r="L214" s="128">
        <v>0.05</v>
      </c>
      <c r="M214" s="21">
        <f t="shared" si="12"/>
        <v>937</v>
      </c>
      <c r="N214" s="21">
        <f t="shared" si="13"/>
        <v>780.83333333333337</v>
      </c>
      <c r="O214" s="128">
        <f t="shared" si="14"/>
        <v>5.0448430493273543E-2</v>
      </c>
      <c r="P214">
        <f t="shared" si="15"/>
        <v>1</v>
      </c>
    </row>
    <row r="215" spans="1:16" x14ac:dyDescent="0.25">
      <c r="A215" s="28" t="s">
        <v>3251</v>
      </c>
      <c r="B215" s="7" t="s">
        <v>3252</v>
      </c>
      <c r="C215" s="9" t="s">
        <v>2902</v>
      </c>
      <c r="D215" s="9" t="s">
        <v>1014</v>
      </c>
      <c r="E215" s="9" t="s">
        <v>2996</v>
      </c>
      <c r="F215" s="4">
        <v>42</v>
      </c>
      <c r="G215" s="5">
        <v>743.33333333333337</v>
      </c>
      <c r="H215" s="5">
        <v>892</v>
      </c>
      <c r="I215" s="114"/>
      <c r="J215" s="29"/>
      <c r="K215" s="121" t="s">
        <v>9032</v>
      </c>
      <c r="L215" s="128">
        <v>0.05</v>
      </c>
      <c r="M215" s="21">
        <f t="shared" si="12"/>
        <v>937</v>
      </c>
      <c r="N215" s="21">
        <f t="shared" si="13"/>
        <v>780.83333333333337</v>
      </c>
      <c r="O215" s="128">
        <f t="shared" si="14"/>
        <v>5.0448430493273543E-2</v>
      </c>
      <c r="P215">
        <f t="shared" si="15"/>
        <v>1</v>
      </c>
    </row>
    <row r="216" spans="1:16" x14ac:dyDescent="0.25">
      <c r="A216" s="28" t="s">
        <v>3253</v>
      </c>
      <c r="B216" s="7" t="s">
        <v>3254</v>
      </c>
      <c r="C216" s="9" t="s">
        <v>3004</v>
      </c>
      <c r="D216" s="9" t="s">
        <v>1014</v>
      </c>
      <c r="E216" s="9" t="s">
        <v>2996</v>
      </c>
      <c r="F216" s="4">
        <v>42</v>
      </c>
      <c r="G216" s="5">
        <v>743.33333333333337</v>
      </c>
      <c r="H216" s="5">
        <v>892</v>
      </c>
      <c r="I216" s="114"/>
      <c r="J216" s="29"/>
      <c r="K216" s="121" t="s">
        <v>9033</v>
      </c>
      <c r="L216" s="128">
        <v>0.05</v>
      </c>
      <c r="M216" s="21">
        <f t="shared" si="12"/>
        <v>937</v>
      </c>
      <c r="N216" s="21">
        <f t="shared" si="13"/>
        <v>780.83333333333337</v>
      </c>
      <c r="O216" s="128">
        <f t="shared" si="14"/>
        <v>5.0448430493273543E-2</v>
      </c>
      <c r="P216">
        <f t="shared" si="15"/>
        <v>1</v>
      </c>
    </row>
    <row r="217" spans="1:16" x14ac:dyDescent="0.25">
      <c r="A217" s="28" t="s">
        <v>3255</v>
      </c>
      <c r="B217" s="7" t="s">
        <v>3256</v>
      </c>
      <c r="C217" s="9" t="s">
        <v>2905</v>
      </c>
      <c r="D217" s="9" t="s">
        <v>1014</v>
      </c>
      <c r="E217" s="9" t="s">
        <v>2996</v>
      </c>
      <c r="F217" s="4">
        <v>42</v>
      </c>
      <c r="G217" s="5">
        <v>743.33333333333337</v>
      </c>
      <c r="H217" s="5">
        <v>892</v>
      </c>
      <c r="I217" s="114"/>
      <c r="J217" s="29"/>
      <c r="K217" s="121" t="s">
        <v>9034</v>
      </c>
      <c r="L217" s="128">
        <v>0.05</v>
      </c>
      <c r="M217" s="21">
        <f t="shared" si="12"/>
        <v>937</v>
      </c>
      <c r="N217" s="21">
        <f t="shared" si="13"/>
        <v>780.83333333333337</v>
      </c>
      <c r="O217" s="128">
        <f t="shared" si="14"/>
        <v>5.0448430493273543E-2</v>
      </c>
      <c r="P217">
        <f t="shared" si="15"/>
        <v>1</v>
      </c>
    </row>
    <row r="218" spans="1:16" x14ac:dyDescent="0.25">
      <c r="A218" s="28" t="s">
        <v>3257</v>
      </c>
      <c r="B218" s="7" t="s">
        <v>3258</v>
      </c>
      <c r="C218" s="9" t="s">
        <v>2898</v>
      </c>
      <c r="D218" s="9" t="s">
        <v>1014</v>
      </c>
      <c r="E218" s="9" t="s">
        <v>2996</v>
      </c>
      <c r="F218" s="4">
        <v>42</v>
      </c>
      <c r="G218" s="5">
        <v>775</v>
      </c>
      <c r="H218" s="5">
        <v>930</v>
      </c>
      <c r="I218" s="114"/>
      <c r="J218" s="29"/>
      <c r="K218" s="121" t="s">
        <v>9035</v>
      </c>
      <c r="L218" s="128">
        <v>0.05</v>
      </c>
      <c r="M218" s="21">
        <f t="shared" si="12"/>
        <v>977</v>
      </c>
      <c r="N218" s="21">
        <f t="shared" si="13"/>
        <v>814.16666666666674</v>
      </c>
      <c r="O218" s="128">
        <f t="shared" si="14"/>
        <v>5.053763440860215E-2</v>
      </c>
      <c r="P218">
        <f t="shared" si="15"/>
        <v>1</v>
      </c>
    </row>
    <row r="219" spans="1:16" x14ac:dyDescent="0.25">
      <c r="A219" s="28" t="s">
        <v>3259</v>
      </c>
      <c r="B219" s="7" t="s">
        <v>3260</v>
      </c>
      <c r="C219" s="9" t="s">
        <v>2999</v>
      </c>
      <c r="D219" s="9" t="s">
        <v>1014</v>
      </c>
      <c r="E219" s="9" t="s">
        <v>2996</v>
      </c>
      <c r="F219" s="4">
        <v>42</v>
      </c>
      <c r="G219" s="5">
        <v>775</v>
      </c>
      <c r="H219" s="5">
        <v>930</v>
      </c>
      <c r="I219" s="114"/>
      <c r="J219" s="29"/>
      <c r="K219" s="121" t="s">
        <v>9036</v>
      </c>
      <c r="L219" s="128">
        <v>0.05</v>
      </c>
      <c r="M219" s="21">
        <f t="shared" si="12"/>
        <v>977</v>
      </c>
      <c r="N219" s="21">
        <f t="shared" si="13"/>
        <v>814.16666666666674</v>
      </c>
      <c r="O219" s="128">
        <f t="shared" si="14"/>
        <v>5.053763440860215E-2</v>
      </c>
      <c r="P219">
        <f t="shared" si="15"/>
        <v>1</v>
      </c>
    </row>
    <row r="220" spans="1:16" x14ac:dyDescent="0.25">
      <c r="A220" s="28" t="s">
        <v>3261</v>
      </c>
      <c r="B220" s="7" t="s">
        <v>3262</v>
      </c>
      <c r="C220" s="9" t="s">
        <v>2902</v>
      </c>
      <c r="D220" s="9" t="s">
        <v>1014</v>
      </c>
      <c r="E220" s="9" t="s">
        <v>2996</v>
      </c>
      <c r="F220" s="4">
        <v>42</v>
      </c>
      <c r="G220" s="5">
        <v>775</v>
      </c>
      <c r="H220" s="5">
        <v>930</v>
      </c>
      <c r="I220" s="114"/>
      <c r="J220" s="29"/>
      <c r="K220" s="121" t="s">
        <v>9037</v>
      </c>
      <c r="L220" s="128">
        <v>0.05</v>
      </c>
      <c r="M220" s="21">
        <f t="shared" si="12"/>
        <v>977</v>
      </c>
      <c r="N220" s="21">
        <f t="shared" si="13"/>
        <v>814.16666666666674</v>
      </c>
      <c r="O220" s="128">
        <f t="shared" si="14"/>
        <v>5.053763440860215E-2</v>
      </c>
      <c r="P220">
        <f t="shared" si="15"/>
        <v>1</v>
      </c>
    </row>
    <row r="221" spans="1:16" x14ac:dyDescent="0.25">
      <c r="A221" s="28" t="s">
        <v>3263</v>
      </c>
      <c r="B221" s="7" t="s">
        <v>3264</v>
      </c>
      <c r="C221" s="9" t="s">
        <v>3004</v>
      </c>
      <c r="D221" s="9" t="s">
        <v>1014</v>
      </c>
      <c r="E221" s="9" t="s">
        <v>2996</v>
      </c>
      <c r="F221" s="4">
        <v>42</v>
      </c>
      <c r="G221" s="5">
        <v>775</v>
      </c>
      <c r="H221" s="5">
        <v>930</v>
      </c>
      <c r="I221" s="114"/>
      <c r="J221" s="29"/>
      <c r="K221" s="121" t="s">
        <v>9038</v>
      </c>
      <c r="L221" s="128">
        <v>0.05</v>
      </c>
      <c r="M221" s="21">
        <f t="shared" si="12"/>
        <v>977</v>
      </c>
      <c r="N221" s="21">
        <f t="shared" si="13"/>
        <v>814.16666666666674</v>
      </c>
      <c r="O221" s="128">
        <f t="shared" si="14"/>
        <v>5.053763440860215E-2</v>
      </c>
      <c r="P221">
        <f t="shared" si="15"/>
        <v>1</v>
      </c>
    </row>
    <row r="222" spans="1:16" x14ac:dyDescent="0.25">
      <c r="A222" s="28" t="s">
        <v>3265</v>
      </c>
      <c r="B222" s="7" t="s">
        <v>3266</v>
      </c>
      <c r="C222" s="9" t="s">
        <v>2905</v>
      </c>
      <c r="D222" s="9" t="s">
        <v>1014</v>
      </c>
      <c r="E222" s="9" t="s">
        <v>2996</v>
      </c>
      <c r="F222" s="4">
        <v>42</v>
      </c>
      <c r="G222" s="5">
        <v>775</v>
      </c>
      <c r="H222" s="5">
        <v>930</v>
      </c>
      <c r="I222" s="114"/>
      <c r="J222" s="29"/>
      <c r="K222" s="121" t="s">
        <v>9039</v>
      </c>
      <c r="L222" s="128">
        <v>0.05</v>
      </c>
      <c r="M222" s="21">
        <f t="shared" si="12"/>
        <v>977</v>
      </c>
      <c r="N222" s="21">
        <f t="shared" si="13"/>
        <v>814.16666666666674</v>
      </c>
      <c r="O222" s="128">
        <f t="shared" si="14"/>
        <v>5.053763440860215E-2</v>
      </c>
      <c r="P222">
        <f t="shared" si="15"/>
        <v>1</v>
      </c>
    </row>
    <row r="223" spans="1:16" x14ac:dyDescent="0.25">
      <c r="A223" s="28" t="s">
        <v>3267</v>
      </c>
      <c r="B223" s="7" t="s">
        <v>3268</v>
      </c>
      <c r="C223" s="9" t="s">
        <v>2898</v>
      </c>
      <c r="D223" s="9" t="s">
        <v>1014</v>
      </c>
      <c r="E223" s="9" t="s">
        <v>2996</v>
      </c>
      <c r="F223" s="4">
        <v>42</v>
      </c>
      <c r="G223" s="5">
        <v>865</v>
      </c>
      <c r="H223" s="5">
        <v>1038</v>
      </c>
      <c r="I223" s="114"/>
      <c r="J223" s="29"/>
      <c r="K223" s="121" t="s">
        <v>9040</v>
      </c>
      <c r="L223" s="128">
        <v>0.05</v>
      </c>
      <c r="M223" s="21">
        <f t="shared" si="12"/>
        <v>1090</v>
      </c>
      <c r="N223" s="21">
        <f t="shared" si="13"/>
        <v>908.33333333333337</v>
      </c>
      <c r="O223" s="128">
        <f t="shared" si="14"/>
        <v>5.0096339113680152E-2</v>
      </c>
      <c r="P223">
        <f t="shared" si="15"/>
        <v>1</v>
      </c>
    </row>
    <row r="224" spans="1:16" x14ac:dyDescent="0.25">
      <c r="A224" s="28" t="s">
        <v>3269</v>
      </c>
      <c r="B224" s="7" t="s">
        <v>3270</v>
      </c>
      <c r="C224" s="9" t="s">
        <v>2999</v>
      </c>
      <c r="D224" s="9" t="s">
        <v>1014</v>
      </c>
      <c r="E224" s="9" t="s">
        <v>2996</v>
      </c>
      <c r="F224" s="4">
        <v>42</v>
      </c>
      <c r="G224" s="5">
        <v>865</v>
      </c>
      <c r="H224" s="5">
        <v>1038</v>
      </c>
      <c r="I224" s="114"/>
      <c r="J224" s="29"/>
      <c r="K224" s="121" t="s">
        <v>9041</v>
      </c>
      <c r="L224" s="128">
        <v>0.05</v>
      </c>
      <c r="M224" s="21">
        <f t="shared" si="12"/>
        <v>1090</v>
      </c>
      <c r="N224" s="21">
        <f t="shared" si="13"/>
        <v>908.33333333333337</v>
      </c>
      <c r="O224" s="128">
        <f t="shared" si="14"/>
        <v>5.0096339113680152E-2</v>
      </c>
      <c r="P224">
        <f t="shared" si="15"/>
        <v>1</v>
      </c>
    </row>
    <row r="225" spans="1:16" x14ac:dyDescent="0.25">
      <c r="A225" s="28" t="s">
        <v>3271</v>
      </c>
      <c r="B225" s="7" t="s">
        <v>3272</v>
      </c>
      <c r="C225" s="9" t="s">
        <v>2902</v>
      </c>
      <c r="D225" s="9" t="s">
        <v>1014</v>
      </c>
      <c r="E225" s="9" t="s">
        <v>2996</v>
      </c>
      <c r="F225" s="4">
        <v>42</v>
      </c>
      <c r="G225" s="5">
        <v>865</v>
      </c>
      <c r="H225" s="5">
        <v>1038</v>
      </c>
      <c r="I225" s="114"/>
      <c r="J225" s="29"/>
      <c r="K225" s="121" t="s">
        <v>9042</v>
      </c>
      <c r="L225" s="128">
        <v>0.05</v>
      </c>
      <c r="M225" s="21">
        <f t="shared" si="12"/>
        <v>1090</v>
      </c>
      <c r="N225" s="21">
        <f t="shared" si="13"/>
        <v>908.33333333333337</v>
      </c>
      <c r="O225" s="128">
        <f t="shared" si="14"/>
        <v>5.0096339113680152E-2</v>
      </c>
      <c r="P225">
        <f t="shared" si="15"/>
        <v>1</v>
      </c>
    </row>
    <row r="226" spans="1:16" x14ac:dyDescent="0.25">
      <c r="A226" s="28" t="s">
        <v>3273</v>
      </c>
      <c r="B226" s="7" t="s">
        <v>3274</v>
      </c>
      <c r="C226" s="9" t="s">
        <v>3004</v>
      </c>
      <c r="D226" s="9" t="s">
        <v>1014</v>
      </c>
      <c r="E226" s="9" t="s">
        <v>2996</v>
      </c>
      <c r="F226" s="4">
        <v>42</v>
      </c>
      <c r="G226" s="5">
        <v>865</v>
      </c>
      <c r="H226" s="5">
        <v>1038</v>
      </c>
      <c r="I226" s="114"/>
      <c r="J226" s="29"/>
      <c r="K226" s="121" t="s">
        <v>9043</v>
      </c>
      <c r="L226" s="128">
        <v>0.05</v>
      </c>
      <c r="M226" s="21">
        <f t="shared" si="12"/>
        <v>1090</v>
      </c>
      <c r="N226" s="21">
        <f t="shared" si="13"/>
        <v>908.33333333333337</v>
      </c>
      <c r="O226" s="128">
        <f t="shared" si="14"/>
        <v>5.0096339113680152E-2</v>
      </c>
      <c r="P226">
        <f t="shared" si="15"/>
        <v>1</v>
      </c>
    </row>
    <row r="227" spans="1:16" x14ac:dyDescent="0.25">
      <c r="A227" s="28" t="s">
        <v>3275</v>
      </c>
      <c r="B227" s="7" t="s">
        <v>3276</v>
      </c>
      <c r="C227" s="9" t="s">
        <v>2905</v>
      </c>
      <c r="D227" s="9" t="s">
        <v>1014</v>
      </c>
      <c r="E227" s="9" t="s">
        <v>2996</v>
      </c>
      <c r="F227" s="4">
        <v>42</v>
      </c>
      <c r="G227" s="5">
        <v>865</v>
      </c>
      <c r="H227" s="5">
        <v>1038</v>
      </c>
      <c r="I227" s="114"/>
      <c r="J227" s="29"/>
      <c r="K227" s="121" t="s">
        <v>9044</v>
      </c>
      <c r="L227" s="128">
        <v>0.05</v>
      </c>
      <c r="M227" s="21">
        <f t="shared" si="12"/>
        <v>1090</v>
      </c>
      <c r="N227" s="21">
        <f t="shared" si="13"/>
        <v>908.33333333333337</v>
      </c>
      <c r="O227" s="128">
        <f t="shared" si="14"/>
        <v>5.0096339113680152E-2</v>
      </c>
      <c r="P227">
        <f t="shared" si="15"/>
        <v>1</v>
      </c>
    </row>
    <row r="228" spans="1:16" x14ac:dyDescent="0.25">
      <c r="A228" s="28" t="s">
        <v>3277</v>
      </c>
      <c r="B228" s="7" t="s">
        <v>3278</v>
      </c>
      <c r="C228" s="9" t="s">
        <v>2898</v>
      </c>
      <c r="D228" s="9" t="s">
        <v>1014</v>
      </c>
      <c r="E228" s="9" t="s">
        <v>2996</v>
      </c>
      <c r="F228" s="4">
        <v>42</v>
      </c>
      <c r="G228" s="5">
        <v>915.83333333333337</v>
      </c>
      <c r="H228" s="5">
        <v>1099</v>
      </c>
      <c r="I228" s="114"/>
      <c r="J228" s="29"/>
      <c r="K228" s="121" t="s">
        <v>9045</v>
      </c>
      <c r="L228" s="128">
        <v>0.05</v>
      </c>
      <c r="M228" s="21">
        <f t="shared" si="12"/>
        <v>1154</v>
      </c>
      <c r="N228" s="21">
        <f t="shared" si="13"/>
        <v>961.66666666666674</v>
      </c>
      <c r="O228" s="128">
        <f t="shared" si="14"/>
        <v>5.0045495905368519E-2</v>
      </c>
      <c r="P228">
        <f t="shared" si="15"/>
        <v>1</v>
      </c>
    </row>
    <row r="229" spans="1:16" x14ac:dyDescent="0.25">
      <c r="A229" s="28" t="s">
        <v>3279</v>
      </c>
      <c r="B229" s="7" t="s">
        <v>3280</v>
      </c>
      <c r="C229" s="9" t="s">
        <v>2999</v>
      </c>
      <c r="D229" s="9" t="s">
        <v>1014</v>
      </c>
      <c r="E229" s="9" t="s">
        <v>2996</v>
      </c>
      <c r="F229" s="4">
        <v>42</v>
      </c>
      <c r="G229" s="5">
        <v>915.83333333333337</v>
      </c>
      <c r="H229" s="5">
        <v>1099</v>
      </c>
      <c r="I229" s="114"/>
      <c r="J229" s="29"/>
      <c r="K229" s="121" t="s">
        <v>9046</v>
      </c>
      <c r="L229" s="128">
        <v>0.05</v>
      </c>
      <c r="M229" s="21">
        <f t="shared" si="12"/>
        <v>1154</v>
      </c>
      <c r="N229" s="21">
        <f t="shared" si="13"/>
        <v>961.66666666666674</v>
      </c>
      <c r="O229" s="128">
        <f t="shared" si="14"/>
        <v>5.0045495905368519E-2</v>
      </c>
      <c r="P229">
        <f t="shared" si="15"/>
        <v>1</v>
      </c>
    </row>
    <row r="230" spans="1:16" x14ac:dyDescent="0.25">
      <c r="A230" s="28" t="s">
        <v>3281</v>
      </c>
      <c r="B230" s="7" t="s">
        <v>3282</v>
      </c>
      <c r="C230" s="9" t="s">
        <v>2902</v>
      </c>
      <c r="D230" s="9" t="s">
        <v>1014</v>
      </c>
      <c r="E230" s="9" t="s">
        <v>2996</v>
      </c>
      <c r="F230" s="4">
        <v>42</v>
      </c>
      <c r="G230" s="5">
        <v>915.83333333333337</v>
      </c>
      <c r="H230" s="5">
        <v>1099</v>
      </c>
      <c r="I230" s="114"/>
      <c r="J230" s="29"/>
      <c r="K230" s="121" t="s">
        <v>9047</v>
      </c>
      <c r="L230" s="128">
        <v>0.05</v>
      </c>
      <c r="M230" s="21">
        <f t="shared" si="12"/>
        <v>1154</v>
      </c>
      <c r="N230" s="21">
        <f t="shared" si="13"/>
        <v>961.66666666666674</v>
      </c>
      <c r="O230" s="128">
        <f t="shared" si="14"/>
        <v>5.0045495905368519E-2</v>
      </c>
      <c r="P230">
        <f t="shared" si="15"/>
        <v>1</v>
      </c>
    </row>
    <row r="231" spans="1:16" x14ac:dyDescent="0.25">
      <c r="A231" s="28" t="s">
        <v>3283</v>
      </c>
      <c r="B231" s="7" t="s">
        <v>3284</v>
      </c>
      <c r="C231" s="9" t="s">
        <v>3004</v>
      </c>
      <c r="D231" s="9" t="s">
        <v>1014</v>
      </c>
      <c r="E231" s="9" t="s">
        <v>2996</v>
      </c>
      <c r="F231" s="4">
        <v>42</v>
      </c>
      <c r="G231" s="5">
        <v>915.83333333333337</v>
      </c>
      <c r="H231" s="5">
        <v>1099</v>
      </c>
      <c r="I231" s="114"/>
      <c r="J231" s="29"/>
      <c r="K231" s="121" t="s">
        <v>9048</v>
      </c>
      <c r="L231" s="128">
        <v>0.05</v>
      </c>
      <c r="M231" s="21">
        <f t="shared" si="12"/>
        <v>1154</v>
      </c>
      <c r="N231" s="21">
        <f t="shared" si="13"/>
        <v>961.66666666666674</v>
      </c>
      <c r="O231" s="128">
        <f t="shared" si="14"/>
        <v>5.0045495905368519E-2</v>
      </c>
      <c r="P231">
        <f t="shared" si="15"/>
        <v>1</v>
      </c>
    </row>
    <row r="232" spans="1:16" x14ac:dyDescent="0.25">
      <c r="A232" s="28" t="s">
        <v>3285</v>
      </c>
      <c r="B232" s="7" t="s">
        <v>3286</v>
      </c>
      <c r="C232" s="9" t="s">
        <v>2905</v>
      </c>
      <c r="D232" s="9" t="s">
        <v>1014</v>
      </c>
      <c r="E232" s="9" t="s">
        <v>2996</v>
      </c>
      <c r="F232" s="4">
        <v>42</v>
      </c>
      <c r="G232" s="5">
        <v>915.83333333333337</v>
      </c>
      <c r="H232" s="5">
        <v>1099</v>
      </c>
      <c r="I232" s="114"/>
      <c r="J232" s="29"/>
      <c r="K232" s="121" t="s">
        <v>9049</v>
      </c>
      <c r="L232" s="128">
        <v>0.05</v>
      </c>
      <c r="M232" s="21">
        <f t="shared" si="12"/>
        <v>1154</v>
      </c>
      <c r="N232" s="21">
        <f t="shared" si="13"/>
        <v>961.66666666666674</v>
      </c>
      <c r="O232" s="128">
        <f t="shared" si="14"/>
        <v>5.0045495905368519E-2</v>
      </c>
      <c r="P232">
        <f t="shared" si="15"/>
        <v>1</v>
      </c>
    </row>
    <row r="233" spans="1:16" x14ac:dyDescent="0.25">
      <c r="A233" s="28" t="s">
        <v>3287</v>
      </c>
      <c r="B233" s="7" t="s">
        <v>3288</v>
      </c>
      <c r="C233" s="9" t="s">
        <v>2898</v>
      </c>
      <c r="D233" s="9" t="s">
        <v>1014</v>
      </c>
      <c r="E233" s="9" t="s">
        <v>2996</v>
      </c>
      <c r="F233" s="4">
        <v>42</v>
      </c>
      <c r="G233" s="5">
        <v>957.5</v>
      </c>
      <c r="H233" s="5">
        <v>1149</v>
      </c>
      <c r="I233" s="114"/>
      <c r="J233" s="29"/>
      <c r="K233" s="121" t="s">
        <v>9050</v>
      </c>
      <c r="L233" s="128">
        <v>0.06</v>
      </c>
      <c r="M233" s="21">
        <f t="shared" si="12"/>
        <v>1218</v>
      </c>
      <c r="N233" s="21">
        <f t="shared" si="13"/>
        <v>1015</v>
      </c>
      <c r="O233" s="128">
        <f t="shared" si="14"/>
        <v>6.0052219321148827E-2</v>
      </c>
      <c r="P233">
        <f t="shared" si="15"/>
        <v>1</v>
      </c>
    </row>
    <row r="234" spans="1:16" x14ac:dyDescent="0.25">
      <c r="A234" s="28" t="s">
        <v>3289</v>
      </c>
      <c r="B234" s="7" t="s">
        <v>3290</v>
      </c>
      <c r="C234" s="9" t="s">
        <v>2999</v>
      </c>
      <c r="D234" s="9" t="s">
        <v>1014</v>
      </c>
      <c r="E234" s="9" t="s">
        <v>2996</v>
      </c>
      <c r="F234" s="4">
        <v>42</v>
      </c>
      <c r="G234" s="5">
        <v>957.5</v>
      </c>
      <c r="H234" s="5">
        <v>1149</v>
      </c>
      <c r="I234" s="114"/>
      <c r="J234" s="29"/>
      <c r="K234" s="121" t="s">
        <v>9051</v>
      </c>
      <c r="L234" s="128">
        <v>0.06</v>
      </c>
      <c r="M234" s="21">
        <f t="shared" si="12"/>
        <v>1218</v>
      </c>
      <c r="N234" s="21">
        <f t="shared" si="13"/>
        <v>1015</v>
      </c>
      <c r="O234" s="128">
        <f t="shared" si="14"/>
        <v>6.0052219321148827E-2</v>
      </c>
      <c r="P234">
        <f t="shared" si="15"/>
        <v>1</v>
      </c>
    </row>
    <row r="235" spans="1:16" x14ac:dyDescent="0.25">
      <c r="A235" s="28" t="s">
        <v>3291</v>
      </c>
      <c r="B235" s="7" t="s">
        <v>3292</v>
      </c>
      <c r="C235" s="9" t="s">
        <v>2902</v>
      </c>
      <c r="D235" s="9" t="s">
        <v>1014</v>
      </c>
      <c r="E235" s="9" t="s">
        <v>2996</v>
      </c>
      <c r="F235" s="4">
        <v>42</v>
      </c>
      <c r="G235" s="5">
        <v>957.5</v>
      </c>
      <c r="H235" s="5">
        <v>1149</v>
      </c>
      <c r="I235" s="114"/>
      <c r="J235" s="29"/>
      <c r="K235" s="121" t="s">
        <v>9052</v>
      </c>
      <c r="L235" s="128">
        <v>0.06</v>
      </c>
      <c r="M235" s="21">
        <f t="shared" si="12"/>
        <v>1218</v>
      </c>
      <c r="N235" s="21">
        <f t="shared" si="13"/>
        <v>1015</v>
      </c>
      <c r="O235" s="128">
        <f t="shared" si="14"/>
        <v>6.0052219321148827E-2</v>
      </c>
      <c r="P235">
        <f t="shared" si="15"/>
        <v>1</v>
      </c>
    </row>
    <row r="236" spans="1:16" x14ac:dyDescent="0.25">
      <c r="A236" s="28" t="s">
        <v>3293</v>
      </c>
      <c r="B236" s="7" t="s">
        <v>3294</v>
      </c>
      <c r="C236" s="9" t="s">
        <v>3004</v>
      </c>
      <c r="D236" s="9" t="s">
        <v>1014</v>
      </c>
      <c r="E236" s="9" t="s">
        <v>2996</v>
      </c>
      <c r="F236" s="4">
        <v>42</v>
      </c>
      <c r="G236" s="5">
        <v>957.5</v>
      </c>
      <c r="H236" s="5">
        <v>1149</v>
      </c>
      <c r="I236" s="114"/>
      <c r="J236" s="29"/>
      <c r="K236" s="121" t="s">
        <v>9053</v>
      </c>
      <c r="L236" s="128">
        <v>0.06</v>
      </c>
      <c r="M236" s="21">
        <f t="shared" si="12"/>
        <v>1218</v>
      </c>
      <c r="N236" s="21">
        <f t="shared" si="13"/>
        <v>1015</v>
      </c>
      <c r="O236" s="128">
        <f t="shared" si="14"/>
        <v>6.0052219321148827E-2</v>
      </c>
      <c r="P236">
        <f t="shared" si="15"/>
        <v>1</v>
      </c>
    </row>
    <row r="237" spans="1:16" x14ac:dyDescent="0.25">
      <c r="A237" s="28" t="s">
        <v>3295</v>
      </c>
      <c r="B237" s="7" t="s">
        <v>3296</v>
      </c>
      <c r="C237" s="9" t="s">
        <v>2905</v>
      </c>
      <c r="D237" s="9" t="s">
        <v>1014</v>
      </c>
      <c r="E237" s="9" t="s">
        <v>2996</v>
      </c>
      <c r="F237" s="4">
        <v>42</v>
      </c>
      <c r="G237" s="5">
        <v>957.5</v>
      </c>
      <c r="H237" s="5">
        <v>1149</v>
      </c>
      <c r="I237" s="114"/>
      <c r="J237" s="29"/>
      <c r="K237" s="121" t="s">
        <v>9054</v>
      </c>
      <c r="L237" s="128">
        <v>0.06</v>
      </c>
      <c r="M237" s="21">
        <f t="shared" si="12"/>
        <v>1218</v>
      </c>
      <c r="N237" s="21">
        <f t="shared" si="13"/>
        <v>1015</v>
      </c>
      <c r="O237" s="128">
        <f t="shared" si="14"/>
        <v>6.0052219321148827E-2</v>
      </c>
      <c r="P237">
        <f t="shared" si="15"/>
        <v>1</v>
      </c>
    </row>
    <row r="238" spans="1:16" x14ac:dyDescent="0.25">
      <c r="A238" s="28" t="s">
        <v>3297</v>
      </c>
      <c r="B238" s="7" t="s">
        <v>3298</v>
      </c>
      <c r="C238" s="9" t="s">
        <v>2898</v>
      </c>
      <c r="D238" s="9" t="s">
        <v>1014</v>
      </c>
      <c r="E238" s="9" t="s">
        <v>2996</v>
      </c>
      <c r="F238" s="4">
        <v>42</v>
      </c>
      <c r="G238" s="5">
        <v>998.33333333333337</v>
      </c>
      <c r="H238" s="5">
        <v>1198</v>
      </c>
      <c r="I238" s="114"/>
      <c r="J238" s="29"/>
      <c r="K238" s="121" t="s">
        <v>9055</v>
      </c>
      <c r="L238" s="128">
        <v>0.06</v>
      </c>
      <c r="M238" s="21">
        <f t="shared" si="12"/>
        <v>1270</v>
      </c>
      <c r="N238" s="21">
        <f t="shared" si="13"/>
        <v>1058.3333333333335</v>
      </c>
      <c r="O238" s="128">
        <f t="shared" si="14"/>
        <v>6.0100166944908183E-2</v>
      </c>
      <c r="P238">
        <f t="shared" si="15"/>
        <v>1</v>
      </c>
    </row>
    <row r="239" spans="1:16" x14ac:dyDescent="0.25">
      <c r="A239" s="28" t="s">
        <v>3299</v>
      </c>
      <c r="B239" s="7" t="s">
        <v>3300</v>
      </c>
      <c r="C239" s="9" t="s">
        <v>2999</v>
      </c>
      <c r="D239" s="9" t="s">
        <v>1014</v>
      </c>
      <c r="E239" s="9" t="s">
        <v>2996</v>
      </c>
      <c r="F239" s="4">
        <v>42</v>
      </c>
      <c r="G239" s="5">
        <v>998.33333333333337</v>
      </c>
      <c r="H239" s="5">
        <v>1198</v>
      </c>
      <c r="I239" s="114"/>
      <c r="J239" s="29"/>
      <c r="K239" s="121" t="s">
        <v>9056</v>
      </c>
      <c r="L239" s="128">
        <v>0.06</v>
      </c>
      <c r="M239" s="21">
        <f t="shared" si="12"/>
        <v>1270</v>
      </c>
      <c r="N239" s="21">
        <f t="shared" si="13"/>
        <v>1058.3333333333335</v>
      </c>
      <c r="O239" s="128">
        <f t="shared" si="14"/>
        <v>6.0100166944908183E-2</v>
      </c>
      <c r="P239">
        <f t="shared" si="15"/>
        <v>1</v>
      </c>
    </row>
    <row r="240" spans="1:16" x14ac:dyDescent="0.25">
      <c r="A240" s="28" t="s">
        <v>3301</v>
      </c>
      <c r="B240" s="7" t="s">
        <v>3302</v>
      </c>
      <c r="C240" s="9" t="s">
        <v>2902</v>
      </c>
      <c r="D240" s="9" t="s">
        <v>1014</v>
      </c>
      <c r="E240" s="9" t="s">
        <v>2996</v>
      </c>
      <c r="F240" s="4">
        <v>42</v>
      </c>
      <c r="G240" s="5">
        <v>998.33333333333337</v>
      </c>
      <c r="H240" s="5">
        <v>1198</v>
      </c>
      <c r="I240" s="114"/>
      <c r="J240" s="29"/>
      <c r="K240" s="121" t="s">
        <v>9057</v>
      </c>
      <c r="L240" s="128">
        <v>0.06</v>
      </c>
      <c r="M240" s="21">
        <f t="shared" si="12"/>
        <v>1270</v>
      </c>
      <c r="N240" s="21">
        <f t="shared" si="13"/>
        <v>1058.3333333333335</v>
      </c>
      <c r="O240" s="128">
        <f t="shared" si="14"/>
        <v>6.0100166944908183E-2</v>
      </c>
      <c r="P240">
        <f t="shared" si="15"/>
        <v>1</v>
      </c>
    </row>
    <row r="241" spans="1:16" x14ac:dyDescent="0.25">
      <c r="A241" s="28" t="s">
        <v>3303</v>
      </c>
      <c r="B241" s="7" t="s">
        <v>3304</v>
      </c>
      <c r="C241" s="9" t="s">
        <v>3004</v>
      </c>
      <c r="D241" s="9" t="s">
        <v>1014</v>
      </c>
      <c r="E241" s="9" t="s">
        <v>2996</v>
      </c>
      <c r="F241" s="4">
        <v>42</v>
      </c>
      <c r="G241" s="5">
        <v>998.33333333333337</v>
      </c>
      <c r="H241" s="5">
        <v>1198</v>
      </c>
      <c r="I241" s="114"/>
      <c r="J241" s="29"/>
      <c r="K241" s="121" t="s">
        <v>9058</v>
      </c>
      <c r="L241" s="128">
        <v>0.06</v>
      </c>
      <c r="M241" s="21">
        <f t="shared" si="12"/>
        <v>1270</v>
      </c>
      <c r="N241" s="21">
        <f t="shared" si="13"/>
        <v>1058.3333333333335</v>
      </c>
      <c r="O241" s="128">
        <f t="shared" si="14"/>
        <v>6.0100166944908183E-2</v>
      </c>
      <c r="P241">
        <f t="shared" si="15"/>
        <v>1</v>
      </c>
    </row>
    <row r="242" spans="1:16" x14ac:dyDescent="0.25">
      <c r="A242" s="28" t="s">
        <v>3305</v>
      </c>
      <c r="B242" s="7" t="s">
        <v>3306</v>
      </c>
      <c r="C242" s="9" t="s">
        <v>2905</v>
      </c>
      <c r="D242" s="9" t="s">
        <v>1014</v>
      </c>
      <c r="E242" s="9" t="s">
        <v>2996</v>
      </c>
      <c r="F242" s="4">
        <v>42</v>
      </c>
      <c r="G242" s="5">
        <v>998.33333333333337</v>
      </c>
      <c r="H242" s="5">
        <v>1198</v>
      </c>
      <c r="I242" s="114"/>
      <c r="J242" s="29"/>
      <c r="K242" s="121" t="s">
        <v>9059</v>
      </c>
      <c r="L242" s="128">
        <v>0.06</v>
      </c>
      <c r="M242" s="21">
        <f t="shared" si="12"/>
        <v>1270</v>
      </c>
      <c r="N242" s="21">
        <f t="shared" si="13"/>
        <v>1058.3333333333335</v>
      </c>
      <c r="O242" s="128">
        <f t="shared" si="14"/>
        <v>6.0100166944908183E-2</v>
      </c>
      <c r="P242">
        <f t="shared" si="15"/>
        <v>1</v>
      </c>
    </row>
    <row r="243" spans="1:16" x14ac:dyDescent="0.25">
      <c r="A243" s="28" t="s">
        <v>3309</v>
      </c>
      <c r="B243" s="7" t="s">
        <v>3310</v>
      </c>
      <c r="C243" s="9" t="s">
        <v>2999</v>
      </c>
      <c r="D243" s="9" t="s">
        <v>1014</v>
      </c>
      <c r="E243" s="9" t="s">
        <v>2996</v>
      </c>
      <c r="F243" s="4">
        <v>42</v>
      </c>
      <c r="G243" s="5">
        <v>1202.5</v>
      </c>
      <c r="H243" s="5">
        <v>1443</v>
      </c>
      <c r="I243" s="114"/>
      <c r="J243" s="29"/>
      <c r="K243" s="121" t="s">
        <v>9061</v>
      </c>
      <c r="L243" s="128">
        <v>0.06</v>
      </c>
      <c r="M243" s="21">
        <f t="shared" si="12"/>
        <v>1530</v>
      </c>
      <c r="N243" s="21">
        <f t="shared" si="13"/>
        <v>1275</v>
      </c>
      <c r="O243" s="128">
        <f t="shared" si="14"/>
        <v>6.0291060291060294E-2</v>
      </c>
      <c r="P243">
        <f t="shared" si="15"/>
        <v>1</v>
      </c>
    </row>
    <row r="244" spans="1:16" x14ac:dyDescent="0.25">
      <c r="A244" s="28" t="s">
        <v>3311</v>
      </c>
      <c r="B244" s="7" t="s">
        <v>3312</v>
      </c>
      <c r="C244" s="9" t="s">
        <v>2902</v>
      </c>
      <c r="D244" s="9" t="s">
        <v>1014</v>
      </c>
      <c r="E244" s="9" t="s">
        <v>2996</v>
      </c>
      <c r="F244" s="4">
        <v>42</v>
      </c>
      <c r="G244" s="5">
        <v>1202.5</v>
      </c>
      <c r="H244" s="5">
        <v>1443</v>
      </c>
      <c r="I244" s="114"/>
      <c r="J244" s="29"/>
      <c r="K244" s="121" t="s">
        <v>9062</v>
      </c>
      <c r="L244" s="128">
        <v>0.06</v>
      </c>
      <c r="M244" s="21">
        <f t="shared" si="12"/>
        <v>1530</v>
      </c>
      <c r="N244" s="21">
        <f t="shared" si="13"/>
        <v>1275</v>
      </c>
      <c r="O244" s="128">
        <f t="shared" si="14"/>
        <v>6.0291060291060294E-2</v>
      </c>
      <c r="P244">
        <f t="shared" si="15"/>
        <v>1</v>
      </c>
    </row>
    <row r="245" spans="1:16" x14ac:dyDescent="0.25">
      <c r="A245" s="28" t="s">
        <v>3313</v>
      </c>
      <c r="B245" s="7" t="s">
        <v>3314</v>
      </c>
      <c r="C245" s="9" t="s">
        <v>3004</v>
      </c>
      <c r="D245" s="9" t="s">
        <v>1014</v>
      </c>
      <c r="E245" s="9" t="s">
        <v>2996</v>
      </c>
      <c r="F245" s="4">
        <v>42</v>
      </c>
      <c r="G245" s="5">
        <v>1202.5</v>
      </c>
      <c r="H245" s="5">
        <v>1443</v>
      </c>
      <c r="I245" s="114"/>
      <c r="J245" s="29"/>
      <c r="K245" s="121" t="s">
        <v>9063</v>
      </c>
      <c r="L245" s="128">
        <v>0.06</v>
      </c>
      <c r="M245" s="21">
        <f t="shared" si="12"/>
        <v>1530</v>
      </c>
      <c r="N245" s="21">
        <f t="shared" si="13"/>
        <v>1275</v>
      </c>
      <c r="O245" s="128">
        <f t="shared" si="14"/>
        <v>6.0291060291060294E-2</v>
      </c>
      <c r="P245">
        <f t="shared" si="15"/>
        <v>1</v>
      </c>
    </row>
    <row r="246" spans="1:16" x14ac:dyDescent="0.25">
      <c r="A246" s="28" t="s">
        <v>3315</v>
      </c>
      <c r="B246" s="7" t="s">
        <v>3316</v>
      </c>
      <c r="C246" s="9" t="s">
        <v>2905</v>
      </c>
      <c r="D246" s="9" t="s">
        <v>1014</v>
      </c>
      <c r="E246" s="9" t="s">
        <v>2996</v>
      </c>
      <c r="F246" s="4">
        <v>42</v>
      </c>
      <c r="G246" s="5">
        <v>1202.5</v>
      </c>
      <c r="H246" s="5">
        <v>1443</v>
      </c>
      <c r="I246" s="114"/>
      <c r="J246" s="29"/>
      <c r="K246" s="121" t="s">
        <v>9064</v>
      </c>
      <c r="L246" s="128">
        <v>0.06</v>
      </c>
      <c r="M246" s="21">
        <f t="shared" si="12"/>
        <v>1530</v>
      </c>
      <c r="N246" s="21">
        <f t="shared" si="13"/>
        <v>1275</v>
      </c>
      <c r="O246" s="128">
        <f t="shared" si="14"/>
        <v>6.0291060291060294E-2</v>
      </c>
      <c r="P246">
        <f t="shared" si="15"/>
        <v>1</v>
      </c>
    </row>
    <row r="247" spans="1:16" x14ac:dyDescent="0.25">
      <c r="A247" s="28" t="s">
        <v>3317</v>
      </c>
      <c r="B247" s="7" t="s">
        <v>3318</v>
      </c>
      <c r="C247" s="9" t="s">
        <v>2898</v>
      </c>
      <c r="D247" s="9" t="s">
        <v>1014</v>
      </c>
      <c r="E247" s="9" t="s">
        <v>2996</v>
      </c>
      <c r="F247" s="4">
        <v>42</v>
      </c>
      <c r="G247" s="5">
        <v>587.5</v>
      </c>
      <c r="H247" s="5">
        <v>705</v>
      </c>
      <c r="I247" s="114"/>
      <c r="J247" s="29"/>
      <c r="K247" s="121" t="s">
        <v>9065</v>
      </c>
      <c r="L247" s="128">
        <v>0.04</v>
      </c>
      <c r="M247" s="21">
        <f t="shared" si="12"/>
        <v>733</v>
      </c>
      <c r="N247" s="21">
        <f t="shared" si="13"/>
        <v>610.83333333333337</v>
      </c>
      <c r="O247" s="128">
        <f t="shared" si="14"/>
        <v>3.971631205673759E-2</v>
      </c>
      <c r="P247" t="e">
        <f t="shared" si="15"/>
        <v>#N/A</v>
      </c>
    </row>
    <row r="248" spans="1:16" x14ac:dyDescent="0.25">
      <c r="A248" s="28" t="s">
        <v>3319</v>
      </c>
      <c r="B248" s="7" t="s">
        <v>3320</v>
      </c>
      <c r="C248" s="9" t="s">
        <v>2999</v>
      </c>
      <c r="D248" s="9" t="s">
        <v>1014</v>
      </c>
      <c r="E248" s="9" t="s">
        <v>2996</v>
      </c>
      <c r="F248" s="4">
        <v>42</v>
      </c>
      <c r="G248" s="5">
        <v>587.5</v>
      </c>
      <c r="H248" s="5">
        <v>705</v>
      </c>
      <c r="I248" s="114"/>
      <c r="J248" s="29"/>
      <c r="K248" s="121" t="s">
        <v>9066</v>
      </c>
      <c r="L248" s="128">
        <v>0.04</v>
      </c>
      <c r="M248" s="21">
        <f t="shared" si="12"/>
        <v>733</v>
      </c>
      <c r="N248" s="21">
        <f t="shared" si="13"/>
        <v>610.83333333333337</v>
      </c>
      <c r="O248" s="128">
        <f t="shared" si="14"/>
        <v>3.971631205673759E-2</v>
      </c>
      <c r="P248" t="e">
        <f t="shared" si="15"/>
        <v>#N/A</v>
      </c>
    </row>
    <row r="249" spans="1:16" x14ac:dyDescent="0.25">
      <c r="A249" s="28" t="s">
        <v>3321</v>
      </c>
      <c r="B249" s="7" t="s">
        <v>3322</v>
      </c>
      <c r="C249" s="9" t="s">
        <v>2902</v>
      </c>
      <c r="D249" s="9" t="s">
        <v>1014</v>
      </c>
      <c r="E249" s="9" t="s">
        <v>2996</v>
      </c>
      <c r="F249" s="4">
        <v>42</v>
      </c>
      <c r="G249" s="5">
        <v>587.5</v>
      </c>
      <c r="H249" s="5">
        <v>705</v>
      </c>
      <c r="I249" s="114"/>
      <c r="J249" s="29"/>
      <c r="K249" s="121" t="s">
        <v>9067</v>
      </c>
      <c r="L249" s="128">
        <v>0.04</v>
      </c>
      <c r="M249" s="21">
        <f t="shared" si="12"/>
        <v>733</v>
      </c>
      <c r="N249" s="21">
        <f t="shared" si="13"/>
        <v>610.83333333333337</v>
      </c>
      <c r="O249" s="128">
        <f t="shared" si="14"/>
        <v>3.971631205673759E-2</v>
      </c>
      <c r="P249" t="e">
        <f t="shared" si="15"/>
        <v>#N/A</v>
      </c>
    </row>
    <row r="250" spans="1:16" x14ac:dyDescent="0.25">
      <c r="A250" s="28" t="s">
        <v>3323</v>
      </c>
      <c r="B250" s="7" t="s">
        <v>3324</v>
      </c>
      <c r="C250" s="9" t="s">
        <v>3004</v>
      </c>
      <c r="D250" s="9" t="s">
        <v>1014</v>
      </c>
      <c r="E250" s="9" t="s">
        <v>2996</v>
      </c>
      <c r="F250" s="4">
        <v>42</v>
      </c>
      <c r="G250" s="5">
        <v>587.5</v>
      </c>
      <c r="H250" s="5">
        <v>705</v>
      </c>
      <c r="I250" s="114"/>
      <c r="J250" s="29"/>
      <c r="K250" s="121" t="s">
        <v>9068</v>
      </c>
      <c r="L250" s="128">
        <v>0.04</v>
      </c>
      <c r="M250" s="21">
        <f t="shared" si="12"/>
        <v>733</v>
      </c>
      <c r="N250" s="21">
        <f t="shared" si="13"/>
        <v>610.83333333333337</v>
      </c>
      <c r="O250" s="128">
        <f t="shared" si="14"/>
        <v>3.971631205673759E-2</v>
      </c>
      <c r="P250" t="e">
        <f t="shared" si="15"/>
        <v>#N/A</v>
      </c>
    </row>
    <row r="251" spans="1:16" x14ac:dyDescent="0.25">
      <c r="A251" s="28" t="s">
        <v>3325</v>
      </c>
      <c r="B251" s="7" t="s">
        <v>3326</v>
      </c>
      <c r="C251" s="9" t="s">
        <v>2905</v>
      </c>
      <c r="D251" s="9" t="s">
        <v>1014</v>
      </c>
      <c r="E251" s="9" t="s">
        <v>2996</v>
      </c>
      <c r="F251" s="4">
        <v>42</v>
      </c>
      <c r="G251" s="5">
        <v>587.5</v>
      </c>
      <c r="H251" s="5">
        <v>705</v>
      </c>
      <c r="I251" s="114"/>
      <c r="J251" s="29"/>
      <c r="K251" s="121" t="s">
        <v>9069</v>
      </c>
      <c r="L251" s="128">
        <v>0.04</v>
      </c>
      <c r="M251" s="21">
        <f t="shared" si="12"/>
        <v>733</v>
      </c>
      <c r="N251" s="21">
        <f t="shared" si="13"/>
        <v>610.83333333333337</v>
      </c>
      <c r="O251" s="128">
        <f t="shared" si="14"/>
        <v>3.971631205673759E-2</v>
      </c>
      <c r="P251" t="e">
        <f t="shared" si="15"/>
        <v>#N/A</v>
      </c>
    </row>
    <row r="252" spans="1:16" x14ac:dyDescent="0.25">
      <c r="A252" s="28" t="s">
        <v>3327</v>
      </c>
      <c r="B252" s="7" t="s">
        <v>3328</v>
      </c>
      <c r="C252" s="9" t="s">
        <v>2898</v>
      </c>
      <c r="D252" s="9" t="s">
        <v>1014</v>
      </c>
      <c r="E252" s="9" t="s">
        <v>2996</v>
      </c>
      <c r="F252" s="4">
        <v>42</v>
      </c>
      <c r="G252" s="5">
        <v>703.33333333333337</v>
      </c>
      <c r="H252" s="5">
        <v>844</v>
      </c>
      <c r="I252" s="114"/>
      <c r="J252" s="29"/>
      <c r="K252" s="121" t="s">
        <v>9070</v>
      </c>
      <c r="L252" s="128">
        <v>0.05</v>
      </c>
      <c r="M252" s="21">
        <f t="shared" si="12"/>
        <v>886</v>
      </c>
      <c r="N252" s="21">
        <f t="shared" si="13"/>
        <v>738.33333333333337</v>
      </c>
      <c r="O252" s="128">
        <f t="shared" si="14"/>
        <v>4.9763033175355451E-2</v>
      </c>
      <c r="P252" t="e">
        <f t="shared" si="15"/>
        <v>#N/A</v>
      </c>
    </row>
    <row r="253" spans="1:16" x14ac:dyDescent="0.25">
      <c r="A253" s="28" t="s">
        <v>3329</v>
      </c>
      <c r="B253" s="7" t="s">
        <v>3330</v>
      </c>
      <c r="C253" s="9" t="s">
        <v>2999</v>
      </c>
      <c r="D253" s="9" t="s">
        <v>1014</v>
      </c>
      <c r="E253" s="9" t="s">
        <v>2996</v>
      </c>
      <c r="F253" s="4">
        <v>42</v>
      </c>
      <c r="G253" s="5">
        <v>703.33333333333337</v>
      </c>
      <c r="H253" s="5">
        <v>844</v>
      </c>
      <c r="I253" s="114"/>
      <c r="J253" s="29"/>
      <c r="K253" s="121" t="s">
        <v>9071</v>
      </c>
      <c r="L253" s="128">
        <v>0.05</v>
      </c>
      <c r="M253" s="21">
        <f t="shared" si="12"/>
        <v>886</v>
      </c>
      <c r="N253" s="21">
        <f t="shared" si="13"/>
        <v>738.33333333333337</v>
      </c>
      <c r="O253" s="128">
        <f t="shared" si="14"/>
        <v>4.9763033175355451E-2</v>
      </c>
      <c r="P253" t="e">
        <f t="shared" si="15"/>
        <v>#N/A</v>
      </c>
    </row>
    <row r="254" spans="1:16" x14ac:dyDescent="0.25">
      <c r="A254" s="28" t="s">
        <v>3331</v>
      </c>
      <c r="B254" s="7" t="s">
        <v>3332</v>
      </c>
      <c r="C254" s="9" t="s">
        <v>2902</v>
      </c>
      <c r="D254" s="9" t="s">
        <v>1014</v>
      </c>
      <c r="E254" s="9" t="s">
        <v>2996</v>
      </c>
      <c r="F254" s="4">
        <v>42</v>
      </c>
      <c r="G254" s="5">
        <v>703.33333333333337</v>
      </c>
      <c r="H254" s="5">
        <v>844</v>
      </c>
      <c r="I254" s="114"/>
      <c r="J254" s="29"/>
      <c r="K254" s="121" t="s">
        <v>9072</v>
      </c>
      <c r="L254" s="128">
        <v>0.05</v>
      </c>
      <c r="M254" s="21">
        <f t="shared" si="12"/>
        <v>886</v>
      </c>
      <c r="N254" s="21">
        <f t="shared" si="13"/>
        <v>738.33333333333337</v>
      </c>
      <c r="O254" s="128">
        <f t="shared" si="14"/>
        <v>4.9763033175355451E-2</v>
      </c>
      <c r="P254" t="e">
        <f t="shared" si="15"/>
        <v>#N/A</v>
      </c>
    </row>
    <row r="255" spans="1:16" x14ac:dyDescent="0.25">
      <c r="A255" s="28" t="s">
        <v>3333</v>
      </c>
      <c r="B255" s="7" t="s">
        <v>3334</v>
      </c>
      <c r="C255" s="9" t="s">
        <v>3004</v>
      </c>
      <c r="D255" s="9" t="s">
        <v>1014</v>
      </c>
      <c r="E255" s="9" t="s">
        <v>2996</v>
      </c>
      <c r="F255" s="4">
        <v>42</v>
      </c>
      <c r="G255" s="5">
        <v>703.33333333333337</v>
      </c>
      <c r="H255" s="5">
        <v>844</v>
      </c>
      <c r="I255" s="114"/>
      <c r="J255" s="29"/>
      <c r="K255" s="121" t="s">
        <v>9073</v>
      </c>
      <c r="L255" s="128">
        <v>0.05</v>
      </c>
      <c r="M255" s="21">
        <f t="shared" si="12"/>
        <v>886</v>
      </c>
      <c r="N255" s="21">
        <f t="shared" si="13"/>
        <v>738.33333333333337</v>
      </c>
      <c r="O255" s="128">
        <f t="shared" si="14"/>
        <v>4.9763033175355451E-2</v>
      </c>
      <c r="P255" t="e">
        <f t="shared" si="15"/>
        <v>#N/A</v>
      </c>
    </row>
    <row r="256" spans="1:16" x14ac:dyDescent="0.25">
      <c r="A256" s="28" t="s">
        <v>3335</v>
      </c>
      <c r="B256" s="7" t="s">
        <v>3336</v>
      </c>
      <c r="C256" s="9" t="s">
        <v>2905</v>
      </c>
      <c r="D256" s="9" t="s">
        <v>1014</v>
      </c>
      <c r="E256" s="9" t="s">
        <v>2996</v>
      </c>
      <c r="F256" s="4">
        <v>42</v>
      </c>
      <c r="G256" s="5">
        <v>703.33333333333337</v>
      </c>
      <c r="H256" s="5">
        <v>844</v>
      </c>
      <c r="I256" s="114"/>
      <c r="J256" s="29"/>
      <c r="K256" s="121" t="s">
        <v>9074</v>
      </c>
      <c r="L256" s="128">
        <v>0.05</v>
      </c>
      <c r="M256" s="21">
        <f t="shared" si="12"/>
        <v>886</v>
      </c>
      <c r="N256" s="21">
        <f t="shared" si="13"/>
        <v>738.33333333333337</v>
      </c>
      <c r="O256" s="128">
        <f t="shared" si="14"/>
        <v>4.9763033175355451E-2</v>
      </c>
      <c r="P256" t="e">
        <f t="shared" si="15"/>
        <v>#N/A</v>
      </c>
    </row>
    <row r="257" spans="1:16" x14ac:dyDescent="0.25">
      <c r="A257" s="28" t="s">
        <v>3337</v>
      </c>
      <c r="B257" s="7" t="s">
        <v>3338</v>
      </c>
      <c r="C257" s="9" t="s">
        <v>2898</v>
      </c>
      <c r="D257" s="9" t="s">
        <v>1014</v>
      </c>
      <c r="E257" s="9" t="s">
        <v>2996</v>
      </c>
      <c r="F257" s="4">
        <v>42</v>
      </c>
      <c r="G257" s="5">
        <v>802.5</v>
      </c>
      <c r="H257" s="5">
        <v>963</v>
      </c>
      <c r="I257" s="114"/>
      <c r="J257" s="29"/>
      <c r="K257" s="121" t="s">
        <v>9075</v>
      </c>
      <c r="L257" s="128">
        <v>0.05</v>
      </c>
      <c r="M257" s="21">
        <f t="shared" si="12"/>
        <v>1011</v>
      </c>
      <c r="N257" s="21">
        <f t="shared" si="13"/>
        <v>842.5</v>
      </c>
      <c r="O257" s="128">
        <f t="shared" si="14"/>
        <v>4.9844236760124609E-2</v>
      </c>
      <c r="P257" t="e">
        <f t="shared" si="15"/>
        <v>#N/A</v>
      </c>
    </row>
    <row r="258" spans="1:16" x14ac:dyDescent="0.25">
      <c r="A258" s="28" t="s">
        <v>3339</v>
      </c>
      <c r="B258" s="7" t="s">
        <v>3340</v>
      </c>
      <c r="C258" s="9" t="s">
        <v>2999</v>
      </c>
      <c r="D258" s="9" t="s">
        <v>1014</v>
      </c>
      <c r="E258" s="9" t="s">
        <v>2996</v>
      </c>
      <c r="F258" s="4">
        <v>42</v>
      </c>
      <c r="G258" s="5">
        <v>802.5</v>
      </c>
      <c r="H258" s="5">
        <v>963</v>
      </c>
      <c r="I258" s="114"/>
      <c r="J258" s="29"/>
      <c r="K258" s="121" t="s">
        <v>9076</v>
      </c>
      <c r="L258" s="128">
        <v>0.05</v>
      </c>
      <c r="M258" s="21">
        <f t="shared" si="12"/>
        <v>1011</v>
      </c>
      <c r="N258" s="21">
        <f t="shared" si="13"/>
        <v>842.5</v>
      </c>
      <c r="O258" s="128">
        <f t="shared" si="14"/>
        <v>4.9844236760124609E-2</v>
      </c>
      <c r="P258" t="e">
        <f t="shared" si="15"/>
        <v>#N/A</v>
      </c>
    </row>
    <row r="259" spans="1:16" x14ac:dyDescent="0.25">
      <c r="A259" s="28" t="s">
        <v>3341</v>
      </c>
      <c r="B259" s="7" t="s">
        <v>3342</v>
      </c>
      <c r="C259" s="9" t="s">
        <v>2902</v>
      </c>
      <c r="D259" s="9" t="s">
        <v>1014</v>
      </c>
      <c r="E259" s="9" t="s">
        <v>2996</v>
      </c>
      <c r="F259" s="4">
        <v>42</v>
      </c>
      <c r="G259" s="5">
        <v>802.5</v>
      </c>
      <c r="H259" s="5">
        <v>963</v>
      </c>
      <c r="I259" s="114"/>
      <c r="J259" s="29"/>
      <c r="K259" s="121" t="s">
        <v>9077</v>
      </c>
      <c r="L259" s="128">
        <v>0.05</v>
      </c>
      <c r="M259" s="21">
        <f t="shared" ref="M259:M322" si="16">ROUND((H259*(100%+L259)),0)</f>
        <v>1011</v>
      </c>
      <c r="N259" s="21">
        <f t="shared" ref="N259:N322" si="17">M259/1.2</f>
        <v>842.5</v>
      </c>
      <c r="O259" s="128">
        <f t="shared" ref="O259:O322" si="18">(M259-H259)/H259</f>
        <v>4.9844236760124609E-2</v>
      </c>
      <c r="P259" t="e">
        <f t="shared" ref="P259:P322" si="19">MATCH(O259,L259)</f>
        <v>#N/A</v>
      </c>
    </row>
    <row r="260" spans="1:16" x14ac:dyDescent="0.25">
      <c r="A260" s="28" t="s">
        <v>3343</v>
      </c>
      <c r="B260" s="7" t="s">
        <v>3344</v>
      </c>
      <c r="C260" s="9" t="s">
        <v>3004</v>
      </c>
      <c r="D260" s="9" t="s">
        <v>1014</v>
      </c>
      <c r="E260" s="9" t="s">
        <v>2996</v>
      </c>
      <c r="F260" s="4">
        <v>42</v>
      </c>
      <c r="G260" s="5">
        <v>802.5</v>
      </c>
      <c r="H260" s="5">
        <v>963</v>
      </c>
      <c r="I260" s="114"/>
      <c r="J260" s="29"/>
      <c r="K260" s="121" t="s">
        <v>9078</v>
      </c>
      <c r="L260" s="128">
        <v>0.05</v>
      </c>
      <c r="M260" s="21">
        <f t="shared" si="16"/>
        <v>1011</v>
      </c>
      <c r="N260" s="21">
        <f t="shared" si="17"/>
        <v>842.5</v>
      </c>
      <c r="O260" s="128">
        <f t="shared" si="18"/>
        <v>4.9844236760124609E-2</v>
      </c>
      <c r="P260" t="e">
        <f t="shared" si="19"/>
        <v>#N/A</v>
      </c>
    </row>
    <row r="261" spans="1:16" x14ac:dyDescent="0.25">
      <c r="A261" s="28" t="s">
        <v>3345</v>
      </c>
      <c r="B261" s="7" t="s">
        <v>3346</v>
      </c>
      <c r="C261" s="9" t="s">
        <v>2905</v>
      </c>
      <c r="D261" s="9" t="s">
        <v>1014</v>
      </c>
      <c r="E261" s="9" t="s">
        <v>2996</v>
      </c>
      <c r="F261" s="4">
        <v>42</v>
      </c>
      <c r="G261" s="5">
        <v>802.5</v>
      </c>
      <c r="H261" s="5">
        <v>963</v>
      </c>
      <c r="I261" s="114"/>
      <c r="J261" s="29"/>
      <c r="K261" s="121" t="s">
        <v>9079</v>
      </c>
      <c r="L261" s="128">
        <v>0.05</v>
      </c>
      <c r="M261" s="21">
        <f t="shared" si="16"/>
        <v>1011</v>
      </c>
      <c r="N261" s="21">
        <f t="shared" si="17"/>
        <v>842.5</v>
      </c>
      <c r="O261" s="128">
        <f t="shared" si="18"/>
        <v>4.9844236760124609E-2</v>
      </c>
      <c r="P261" t="e">
        <f t="shared" si="19"/>
        <v>#N/A</v>
      </c>
    </row>
    <row r="262" spans="1:16" x14ac:dyDescent="0.25">
      <c r="A262" s="28" t="s">
        <v>3347</v>
      </c>
      <c r="B262" s="7" t="s">
        <v>3348</v>
      </c>
      <c r="C262" s="9" t="s">
        <v>2898</v>
      </c>
      <c r="D262" s="9" t="s">
        <v>1014</v>
      </c>
      <c r="E262" s="9" t="s">
        <v>2996</v>
      </c>
      <c r="F262" s="4">
        <v>42</v>
      </c>
      <c r="G262" s="5">
        <v>885.83333333333337</v>
      </c>
      <c r="H262" s="5">
        <v>1063</v>
      </c>
      <c r="I262" s="114"/>
      <c r="J262" s="29"/>
      <c r="K262" s="121" t="s">
        <v>9080</v>
      </c>
      <c r="L262" s="128">
        <v>0.05</v>
      </c>
      <c r="M262" s="21">
        <f t="shared" si="16"/>
        <v>1116</v>
      </c>
      <c r="N262" s="21">
        <f t="shared" si="17"/>
        <v>930</v>
      </c>
      <c r="O262" s="128">
        <f t="shared" si="18"/>
        <v>4.9858889934148637E-2</v>
      </c>
      <c r="P262" t="e">
        <f t="shared" si="19"/>
        <v>#N/A</v>
      </c>
    </row>
    <row r="263" spans="1:16" x14ac:dyDescent="0.25">
      <c r="A263" s="28" t="s">
        <v>3349</v>
      </c>
      <c r="B263" s="7" t="s">
        <v>3350</v>
      </c>
      <c r="C263" s="9" t="s">
        <v>2999</v>
      </c>
      <c r="D263" s="9" t="s">
        <v>1014</v>
      </c>
      <c r="E263" s="9" t="s">
        <v>2996</v>
      </c>
      <c r="F263" s="4">
        <v>42</v>
      </c>
      <c r="G263" s="5">
        <v>885.83333333333337</v>
      </c>
      <c r="H263" s="5">
        <v>1063</v>
      </c>
      <c r="I263" s="114"/>
      <c r="J263" s="29"/>
      <c r="K263" s="121" t="s">
        <v>9081</v>
      </c>
      <c r="L263" s="128">
        <v>0.05</v>
      </c>
      <c r="M263" s="21">
        <f t="shared" si="16"/>
        <v>1116</v>
      </c>
      <c r="N263" s="21">
        <f t="shared" si="17"/>
        <v>930</v>
      </c>
      <c r="O263" s="128">
        <f t="shared" si="18"/>
        <v>4.9858889934148637E-2</v>
      </c>
      <c r="P263" t="e">
        <f t="shared" si="19"/>
        <v>#N/A</v>
      </c>
    </row>
    <row r="264" spans="1:16" x14ac:dyDescent="0.25">
      <c r="A264" s="28" t="s">
        <v>3351</v>
      </c>
      <c r="B264" s="7" t="s">
        <v>3352</v>
      </c>
      <c r="C264" s="9" t="s">
        <v>2902</v>
      </c>
      <c r="D264" s="9" t="s">
        <v>1014</v>
      </c>
      <c r="E264" s="9" t="s">
        <v>2996</v>
      </c>
      <c r="F264" s="4">
        <v>42</v>
      </c>
      <c r="G264" s="5">
        <v>885.83333333333337</v>
      </c>
      <c r="H264" s="5">
        <v>1063</v>
      </c>
      <c r="I264" s="114"/>
      <c r="J264" s="29"/>
      <c r="K264" s="121" t="s">
        <v>9082</v>
      </c>
      <c r="L264" s="128">
        <v>0.05</v>
      </c>
      <c r="M264" s="21">
        <f t="shared" si="16"/>
        <v>1116</v>
      </c>
      <c r="N264" s="21">
        <f t="shared" si="17"/>
        <v>930</v>
      </c>
      <c r="O264" s="128">
        <f t="shared" si="18"/>
        <v>4.9858889934148637E-2</v>
      </c>
      <c r="P264" t="e">
        <f t="shared" si="19"/>
        <v>#N/A</v>
      </c>
    </row>
    <row r="265" spans="1:16" x14ac:dyDescent="0.25">
      <c r="A265" s="28" t="s">
        <v>3353</v>
      </c>
      <c r="B265" s="7" t="s">
        <v>3354</v>
      </c>
      <c r="C265" s="9" t="s">
        <v>3004</v>
      </c>
      <c r="D265" s="9" t="s">
        <v>1014</v>
      </c>
      <c r="E265" s="9" t="s">
        <v>2996</v>
      </c>
      <c r="F265" s="4">
        <v>42</v>
      </c>
      <c r="G265" s="5">
        <v>885.83333333333337</v>
      </c>
      <c r="H265" s="5">
        <v>1063</v>
      </c>
      <c r="I265" s="114"/>
      <c r="J265" s="29"/>
      <c r="K265" s="121" t="s">
        <v>9083</v>
      </c>
      <c r="L265" s="128">
        <v>0.05</v>
      </c>
      <c r="M265" s="21">
        <f t="shared" si="16"/>
        <v>1116</v>
      </c>
      <c r="N265" s="21">
        <f t="shared" si="17"/>
        <v>930</v>
      </c>
      <c r="O265" s="128">
        <f t="shared" si="18"/>
        <v>4.9858889934148637E-2</v>
      </c>
      <c r="P265" t="e">
        <f t="shared" si="19"/>
        <v>#N/A</v>
      </c>
    </row>
    <row r="266" spans="1:16" x14ac:dyDescent="0.25">
      <c r="A266" s="28" t="s">
        <v>3355</v>
      </c>
      <c r="B266" s="7" t="s">
        <v>3356</v>
      </c>
      <c r="C266" s="9" t="s">
        <v>2905</v>
      </c>
      <c r="D266" s="9" t="s">
        <v>1014</v>
      </c>
      <c r="E266" s="9" t="s">
        <v>2996</v>
      </c>
      <c r="F266" s="4">
        <v>42</v>
      </c>
      <c r="G266" s="5">
        <v>885.83333333333337</v>
      </c>
      <c r="H266" s="5">
        <v>1063</v>
      </c>
      <c r="I266" s="114"/>
      <c r="J266" s="29"/>
      <c r="K266" s="121" t="s">
        <v>9084</v>
      </c>
      <c r="L266" s="128">
        <v>0.05</v>
      </c>
      <c r="M266" s="21">
        <f t="shared" si="16"/>
        <v>1116</v>
      </c>
      <c r="N266" s="21">
        <f t="shared" si="17"/>
        <v>930</v>
      </c>
      <c r="O266" s="128">
        <f t="shared" si="18"/>
        <v>4.9858889934148637E-2</v>
      </c>
      <c r="P266" t="e">
        <f t="shared" si="19"/>
        <v>#N/A</v>
      </c>
    </row>
    <row r="267" spans="1:16" x14ac:dyDescent="0.25">
      <c r="A267" s="28" t="s">
        <v>3357</v>
      </c>
      <c r="B267" s="7" t="s">
        <v>3358</v>
      </c>
      <c r="C267" s="9" t="s">
        <v>2898</v>
      </c>
      <c r="D267" s="9" t="s">
        <v>1014</v>
      </c>
      <c r="E267" s="9" t="s">
        <v>2996</v>
      </c>
      <c r="F267" s="4">
        <v>42</v>
      </c>
      <c r="G267" s="5">
        <v>989.16666666666674</v>
      </c>
      <c r="H267" s="5">
        <v>1187</v>
      </c>
      <c r="I267" s="114"/>
      <c r="J267" s="29"/>
      <c r="K267" s="121" t="s">
        <v>9085</v>
      </c>
      <c r="L267" s="128">
        <v>0.05</v>
      </c>
      <c r="M267" s="21">
        <f t="shared" si="16"/>
        <v>1246</v>
      </c>
      <c r="N267" s="21">
        <f t="shared" si="17"/>
        <v>1038.3333333333335</v>
      </c>
      <c r="O267" s="128">
        <f t="shared" si="18"/>
        <v>4.9705139005897223E-2</v>
      </c>
      <c r="P267" t="e">
        <f t="shared" si="19"/>
        <v>#N/A</v>
      </c>
    </row>
    <row r="268" spans="1:16" x14ac:dyDescent="0.25">
      <c r="A268" s="28" t="s">
        <v>3359</v>
      </c>
      <c r="B268" s="7" t="s">
        <v>3360</v>
      </c>
      <c r="C268" s="9" t="s">
        <v>2999</v>
      </c>
      <c r="D268" s="9" t="s">
        <v>1014</v>
      </c>
      <c r="E268" s="9" t="s">
        <v>2996</v>
      </c>
      <c r="F268" s="4">
        <v>42</v>
      </c>
      <c r="G268" s="5">
        <v>989.16666666666674</v>
      </c>
      <c r="H268" s="5">
        <v>1187</v>
      </c>
      <c r="I268" s="114"/>
      <c r="J268" s="29"/>
      <c r="K268" s="121" t="s">
        <v>9086</v>
      </c>
      <c r="L268" s="128">
        <v>0.05</v>
      </c>
      <c r="M268" s="21">
        <f t="shared" si="16"/>
        <v>1246</v>
      </c>
      <c r="N268" s="21">
        <f t="shared" si="17"/>
        <v>1038.3333333333335</v>
      </c>
      <c r="O268" s="128">
        <f t="shared" si="18"/>
        <v>4.9705139005897223E-2</v>
      </c>
      <c r="P268" t="e">
        <f t="shared" si="19"/>
        <v>#N/A</v>
      </c>
    </row>
    <row r="269" spans="1:16" x14ac:dyDescent="0.25">
      <c r="A269" s="28" t="s">
        <v>3363</v>
      </c>
      <c r="B269" s="7" t="s">
        <v>3364</v>
      </c>
      <c r="C269" s="9" t="s">
        <v>3004</v>
      </c>
      <c r="D269" s="9" t="s">
        <v>1014</v>
      </c>
      <c r="E269" s="9" t="s">
        <v>2996</v>
      </c>
      <c r="F269" s="4">
        <v>42</v>
      </c>
      <c r="G269" s="5">
        <v>989.16666666666674</v>
      </c>
      <c r="H269" s="5">
        <v>1187</v>
      </c>
      <c r="I269" s="114"/>
      <c r="J269" s="29"/>
      <c r="K269" s="121" t="s">
        <v>9088</v>
      </c>
      <c r="L269" s="128">
        <v>0.05</v>
      </c>
      <c r="M269" s="21">
        <f t="shared" si="16"/>
        <v>1246</v>
      </c>
      <c r="N269" s="21">
        <f t="shared" si="17"/>
        <v>1038.3333333333335</v>
      </c>
      <c r="O269" s="128">
        <f t="shared" si="18"/>
        <v>4.9705139005897223E-2</v>
      </c>
      <c r="P269" t="e">
        <f t="shared" si="19"/>
        <v>#N/A</v>
      </c>
    </row>
    <row r="270" spans="1:16" x14ac:dyDescent="0.25">
      <c r="A270" s="28" t="s">
        <v>3365</v>
      </c>
      <c r="B270" s="7" t="s">
        <v>3366</v>
      </c>
      <c r="C270" s="9" t="s">
        <v>2905</v>
      </c>
      <c r="D270" s="9" t="s">
        <v>1014</v>
      </c>
      <c r="E270" s="9" t="s">
        <v>2996</v>
      </c>
      <c r="F270" s="4">
        <v>42</v>
      </c>
      <c r="G270" s="5">
        <v>989.16666666666674</v>
      </c>
      <c r="H270" s="5">
        <v>1187</v>
      </c>
      <c r="I270" s="114"/>
      <c r="J270" s="29"/>
      <c r="K270" s="121" t="s">
        <v>9089</v>
      </c>
      <c r="L270" s="128">
        <v>0.05</v>
      </c>
      <c r="M270" s="21">
        <f t="shared" si="16"/>
        <v>1246</v>
      </c>
      <c r="N270" s="21">
        <f t="shared" si="17"/>
        <v>1038.3333333333335</v>
      </c>
      <c r="O270" s="128">
        <f t="shared" si="18"/>
        <v>4.9705139005897223E-2</v>
      </c>
      <c r="P270" t="e">
        <f t="shared" si="19"/>
        <v>#N/A</v>
      </c>
    </row>
    <row r="271" spans="1:16" x14ac:dyDescent="0.25">
      <c r="A271" s="28" t="s">
        <v>3369</v>
      </c>
      <c r="B271" s="7" t="s">
        <v>3370</v>
      </c>
      <c r="C271" s="9" t="s">
        <v>2999</v>
      </c>
      <c r="D271" s="9" t="s">
        <v>1014</v>
      </c>
      <c r="E271" s="9" t="s">
        <v>2996</v>
      </c>
      <c r="F271" s="4">
        <v>42</v>
      </c>
      <c r="G271" s="5">
        <v>1065</v>
      </c>
      <c r="H271" s="5">
        <v>1278</v>
      </c>
      <c r="I271" s="114"/>
      <c r="J271" s="29"/>
      <c r="K271" s="121" t="s">
        <v>9091</v>
      </c>
      <c r="L271" s="128">
        <v>0.05</v>
      </c>
      <c r="M271" s="21">
        <f t="shared" si="16"/>
        <v>1342</v>
      </c>
      <c r="N271" s="21">
        <f t="shared" si="17"/>
        <v>1118.3333333333335</v>
      </c>
      <c r="O271" s="128">
        <f t="shared" si="18"/>
        <v>5.0078247261345854E-2</v>
      </c>
      <c r="P271">
        <f t="shared" si="19"/>
        <v>1</v>
      </c>
    </row>
    <row r="272" spans="1:16" x14ac:dyDescent="0.25">
      <c r="A272" s="28" t="s">
        <v>3371</v>
      </c>
      <c r="B272" s="7" t="s">
        <v>3372</v>
      </c>
      <c r="C272" s="9" t="s">
        <v>2902</v>
      </c>
      <c r="D272" s="9" t="s">
        <v>1014</v>
      </c>
      <c r="E272" s="9" t="s">
        <v>2996</v>
      </c>
      <c r="F272" s="4">
        <v>42</v>
      </c>
      <c r="G272" s="5">
        <v>1065</v>
      </c>
      <c r="H272" s="5">
        <v>1278</v>
      </c>
      <c r="I272" s="114"/>
      <c r="J272" s="29"/>
      <c r="K272" s="121" t="s">
        <v>9092</v>
      </c>
      <c r="L272" s="128">
        <v>0.05</v>
      </c>
      <c r="M272" s="21">
        <f t="shared" si="16"/>
        <v>1342</v>
      </c>
      <c r="N272" s="21">
        <f t="shared" si="17"/>
        <v>1118.3333333333335</v>
      </c>
      <c r="O272" s="128">
        <f t="shared" si="18"/>
        <v>5.0078247261345854E-2</v>
      </c>
      <c r="P272">
        <f t="shared" si="19"/>
        <v>1</v>
      </c>
    </row>
    <row r="273" spans="1:16" x14ac:dyDescent="0.25">
      <c r="A273" s="28" t="s">
        <v>3373</v>
      </c>
      <c r="B273" s="7" t="s">
        <v>3374</v>
      </c>
      <c r="C273" s="9" t="s">
        <v>3004</v>
      </c>
      <c r="D273" s="9" t="s">
        <v>1014</v>
      </c>
      <c r="E273" s="9" t="s">
        <v>2996</v>
      </c>
      <c r="F273" s="4">
        <v>42</v>
      </c>
      <c r="G273" s="5">
        <v>1065</v>
      </c>
      <c r="H273" s="5">
        <v>1278</v>
      </c>
      <c r="I273" s="114"/>
      <c r="J273" s="29"/>
      <c r="K273" s="121" t="s">
        <v>9093</v>
      </c>
      <c r="L273" s="128">
        <v>0.05</v>
      </c>
      <c r="M273" s="21">
        <f t="shared" si="16"/>
        <v>1342</v>
      </c>
      <c r="N273" s="21">
        <f t="shared" si="17"/>
        <v>1118.3333333333335</v>
      </c>
      <c r="O273" s="128">
        <f t="shared" si="18"/>
        <v>5.0078247261345854E-2</v>
      </c>
      <c r="P273">
        <f t="shared" si="19"/>
        <v>1</v>
      </c>
    </row>
    <row r="274" spans="1:16" x14ac:dyDescent="0.25">
      <c r="A274" s="28" t="s">
        <v>3375</v>
      </c>
      <c r="B274" s="7" t="s">
        <v>3376</v>
      </c>
      <c r="C274" s="9" t="s">
        <v>2905</v>
      </c>
      <c r="D274" s="9" t="s">
        <v>1014</v>
      </c>
      <c r="E274" s="9" t="s">
        <v>2996</v>
      </c>
      <c r="F274" s="4">
        <v>42</v>
      </c>
      <c r="G274" s="5">
        <v>1065</v>
      </c>
      <c r="H274" s="5">
        <v>1278</v>
      </c>
      <c r="I274" s="114"/>
      <c r="J274" s="29"/>
      <c r="K274" s="121" t="s">
        <v>9094</v>
      </c>
      <c r="L274" s="128">
        <v>0.05</v>
      </c>
      <c r="M274" s="21">
        <f t="shared" si="16"/>
        <v>1342</v>
      </c>
      <c r="N274" s="21">
        <f t="shared" si="17"/>
        <v>1118.3333333333335</v>
      </c>
      <c r="O274" s="128">
        <f t="shared" si="18"/>
        <v>5.0078247261345854E-2</v>
      </c>
      <c r="P274">
        <f t="shared" si="19"/>
        <v>1</v>
      </c>
    </row>
    <row r="275" spans="1:16" x14ac:dyDescent="0.25">
      <c r="A275" s="28" t="s">
        <v>3379</v>
      </c>
      <c r="B275" s="7" t="s">
        <v>3380</v>
      </c>
      <c r="C275" s="9" t="s">
        <v>2999</v>
      </c>
      <c r="D275" s="9" t="s">
        <v>1014</v>
      </c>
      <c r="E275" s="9" t="s">
        <v>2996</v>
      </c>
      <c r="F275" s="4">
        <v>42</v>
      </c>
      <c r="G275" s="5">
        <v>1117.5</v>
      </c>
      <c r="H275" s="5">
        <v>1341</v>
      </c>
      <c r="I275" s="114"/>
      <c r="J275" s="29"/>
      <c r="K275" s="121" t="s">
        <v>9096</v>
      </c>
      <c r="L275" s="128">
        <v>0.05</v>
      </c>
      <c r="M275" s="21">
        <f t="shared" si="16"/>
        <v>1408</v>
      </c>
      <c r="N275" s="21">
        <f t="shared" si="17"/>
        <v>1173.3333333333335</v>
      </c>
      <c r="O275" s="128">
        <f t="shared" si="18"/>
        <v>4.9962714392244596E-2</v>
      </c>
      <c r="P275" t="e">
        <f t="shared" si="19"/>
        <v>#N/A</v>
      </c>
    </row>
    <row r="276" spans="1:16" x14ac:dyDescent="0.25">
      <c r="A276" s="28" t="s">
        <v>3383</v>
      </c>
      <c r="B276" s="7" t="s">
        <v>3384</v>
      </c>
      <c r="C276" s="9" t="s">
        <v>3004</v>
      </c>
      <c r="D276" s="9" t="s">
        <v>1014</v>
      </c>
      <c r="E276" s="9" t="s">
        <v>2996</v>
      </c>
      <c r="F276" s="4">
        <v>42</v>
      </c>
      <c r="G276" s="5">
        <v>1117.5</v>
      </c>
      <c r="H276" s="5">
        <v>1341</v>
      </c>
      <c r="I276" s="114"/>
      <c r="J276" s="29"/>
      <c r="K276" s="121" t="s">
        <v>9098</v>
      </c>
      <c r="L276" s="128">
        <v>0.05</v>
      </c>
      <c r="M276" s="21">
        <f t="shared" si="16"/>
        <v>1408</v>
      </c>
      <c r="N276" s="21">
        <f t="shared" si="17"/>
        <v>1173.3333333333335</v>
      </c>
      <c r="O276" s="128">
        <f t="shared" si="18"/>
        <v>4.9962714392244596E-2</v>
      </c>
      <c r="P276" t="e">
        <f t="shared" si="19"/>
        <v>#N/A</v>
      </c>
    </row>
    <row r="277" spans="1:16" x14ac:dyDescent="0.25">
      <c r="A277" s="28" t="s">
        <v>3385</v>
      </c>
      <c r="B277" s="7" t="s">
        <v>3386</v>
      </c>
      <c r="C277" s="9" t="s">
        <v>2905</v>
      </c>
      <c r="D277" s="9" t="s">
        <v>1014</v>
      </c>
      <c r="E277" s="9" t="s">
        <v>2996</v>
      </c>
      <c r="F277" s="4">
        <v>42</v>
      </c>
      <c r="G277" s="5">
        <v>1117.5</v>
      </c>
      <c r="H277" s="5">
        <v>1341</v>
      </c>
      <c r="I277" s="114"/>
      <c r="J277" s="29"/>
      <c r="K277" s="121" t="s">
        <v>9099</v>
      </c>
      <c r="L277" s="128">
        <v>0.05</v>
      </c>
      <c r="M277" s="21">
        <f t="shared" si="16"/>
        <v>1408</v>
      </c>
      <c r="N277" s="21">
        <f t="shared" si="17"/>
        <v>1173.3333333333335</v>
      </c>
      <c r="O277" s="128">
        <f t="shared" si="18"/>
        <v>4.9962714392244596E-2</v>
      </c>
      <c r="P277" t="e">
        <f t="shared" si="19"/>
        <v>#N/A</v>
      </c>
    </row>
    <row r="278" spans="1:16" x14ac:dyDescent="0.25">
      <c r="A278" s="28" t="s">
        <v>3395</v>
      </c>
      <c r="B278" s="7" t="s">
        <v>3396</v>
      </c>
      <c r="C278" s="9" t="s">
        <v>2905</v>
      </c>
      <c r="D278" s="9" t="s">
        <v>1014</v>
      </c>
      <c r="E278" s="9" t="s">
        <v>2996</v>
      </c>
      <c r="F278" s="4">
        <v>42</v>
      </c>
      <c r="G278" s="5">
        <v>1169.1666666666667</v>
      </c>
      <c r="H278" s="5">
        <v>1403</v>
      </c>
      <c r="I278" s="114"/>
      <c r="J278" s="29"/>
      <c r="K278" s="121" t="s">
        <v>9104</v>
      </c>
      <c r="L278" s="128">
        <v>0.05</v>
      </c>
      <c r="M278" s="21">
        <f t="shared" si="16"/>
        <v>1473</v>
      </c>
      <c r="N278" s="21">
        <f t="shared" si="17"/>
        <v>1227.5</v>
      </c>
      <c r="O278" s="128">
        <f t="shared" si="18"/>
        <v>4.9893086243763367E-2</v>
      </c>
      <c r="P278" t="e">
        <f t="shared" si="19"/>
        <v>#N/A</v>
      </c>
    </row>
    <row r="279" spans="1:16" x14ac:dyDescent="0.25">
      <c r="A279" s="28" t="s">
        <v>3397</v>
      </c>
      <c r="B279" s="7" t="s">
        <v>3398</v>
      </c>
      <c r="C279" s="9" t="s">
        <v>2898</v>
      </c>
      <c r="D279" s="9" t="s">
        <v>1014</v>
      </c>
      <c r="E279" s="9" t="s">
        <v>2996</v>
      </c>
      <c r="F279" s="4">
        <v>42</v>
      </c>
      <c r="G279" s="5">
        <v>1230</v>
      </c>
      <c r="H279" s="5">
        <v>1476</v>
      </c>
      <c r="I279" s="114"/>
      <c r="J279" s="29"/>
      <c r="K279" s="121" t="s">
        <v>9105</v>
      </c>
      <c r="L279" s="128">
        <v>0.06</v>
      </c>
      <c r="M279" s="21">
        <f t="shared" si="16"/>
        <v>1565</v>
      </c>
      <c r="N279" s="21">
        <f t="shared" si="17"/>
        <v>1304.1666666666667</v>
      </c>
      <c r="O279" s="128">
        <f t="shared" si="18"/>
        <v>6.0298102981029812E-2</v>
      </c>
      <c r="P279">
        <f t="shared" si="19"/>
        <v>1</v>
      </c>
    </row>
    <row r="280" spans="1:16" x14ac:dyDescent="0.25">
      <c r="A280" s="28" t="s">
        <v>3399</v>
      </c>
      <c r="B280" s="7" t="s">
        <v>3400</v>
      </c>
      <c r="C280" s="9" t="s">
        <v>2999</v>
      </c>
      <c r="D280" s="9" t="s">
        <v>1014</v>
      </c>
      <c r="E280" s="9" t="s">
        <v>2996</v>
      </c>
      <c r="F280" s="4">
        <v>42</v>
      </c>
      <c r="G280" s="5">
        <v>1230</v>
      </c>
      <c r="H280" s="5">
        <v>1476</v>
      </c>
      <c r="I280" s="114"/>
      <c r="J280" s="29"/>
      <c r="K280" s="121" t="s">
        <v>9106</v>
      </c>
      <c r="L280" s="128">
        <v>0.06</v>
      </c>
      <c r="M280" s="21">
        <f t="shared" si="16"/>
        <v>1565</v>
      </c>
      <c r="N280" s="21">
        <f t="shared" si="17"/>
        <v>1304.1666666666667</v>
      </c>
      <c r="O280" s="128">
        <f t="shared" si="18"/>
        <v>6.0298102981029812E-2</v>
      </c>
      <c r="P280">
        <f t="shared" si="19"/>
        <v>1</v>
      </c>
    </row>
    <row r="281" spans="1:16" x14ac:dyDescent="0.25">
      <c r="A281" s="28" t="s">
        <v>3401</v>
      </c>
      <c r="B281" s="7" t="s">
        <v>3402</v>
      </c>
      <c r="C281" s="9" t="s">
        <v>2902</v>
      </c>
      <c r="D281" s="9" t="s">
        <v>1014</v>
      </c>
      <c r="E281" s="9" t="s">
        <v>2996</v>
      </c>
      <c r="F281" s="4">
        <v>42</v>
      </c>
      <c r="G281" s="5">
        <v>1230</v>
      </c>
      <c r="H281" s="5">
        <v>1476</v>
      </c>
      <c r="I281" s="114"/>
      <c r="J281" s="29"/>
      <c r="K281" s="121" t="s">
        <v>9107</v>
      </c>
      <c r="L281" s="128">
        <v>0.06</v>
      </c>
      <c r="M281" s="21">
        <f t="shared" si="16"/>
        <v>1565</v>
      </c>
      <c r="N281" s="21">
        <f t="shared" si="17"/>
        <v>1304.1666666666667</v>
      </c>
      <c r="O281" s="128">
        <f t="shared" si="18"/>
        <v>6.0298102981029812E-2</v>
      </c>
      <c r="P281">
        <f t="shared" si="19"/>
        <v>1</v>
      </c>
    </row>
    <row r="282" spans="1:16" x14ac:dyDescent="0.25">
      <c r="A282" s="28" t="s">
        <v>3403</v>
      </c>
      <c r="B282" s="7" t="s">
        <v>3404</v>
      </c>
      <c r="C282" s="9" t="s">
        <v>3004</v>
      </c>
      <c r="D282" s="9" t="s">
        <v>1014</v>
      </c>
      <c r="E282" s="9" t="s">
        <v>2996</v>
      </c>
      <c r="F282" s="4">
        <v>42</v>
      </c>
      <c r="G282" s="5">
        <v>1230</v>
      </c>
      <c r="H282" s="5">
        <v>1476</v>
      </c>
      <c r="I282" s="114"/>
      <c r="J282" s="29"/>
      <c r="K282" s="121" t="s">
        <v>9108</v>
      </c>
      <c r="L282" s="128">
        <v>0.06</v>
      </c>
      <c r="M282" s="21">
        <f t="shared" si="16"/>
        <v>1565</v>
      </c>
      <c r="N282" s="21">
        <f t="shared" si="17"/>
        <v>1304.1666666666667</v>
      </c>
      <c r="O282" s="128">
        <f t="shared" si="18"/>
        <v>6.0298102981029812E-2</v>
      </c>
      <c r="P282">
        <f t="shared" si="19"/>
        <v>1</v>
      </c>
    </row>
    <row r="283" spans="1:16" x14ac:dyDescent="0.25">
      <c r="A283" s="28" t="s">
        <v>3405</v>
      </c>
      <c r="B283" s="7" t="s">
        <v>3406</v>
      </c>
      <c r="C283" s="9" t="s">
        <v>2905</v>
      </c>
      <c r="D283" s="9" t="s">
        <v>1014</v>
      </c>
      <c r="E283" s="9" t="s">
        <v>2996</v>
      </c>
      <c r="F283" s="4">
        <v>42</v>
      </c>
      <c r="G283" s="5">
        <v>1230</v>
      </c>
      <c r="H283" s="5">
        <v>1476</v>
      </c>
      <c r="I283" s="114"/>
      <c r="J283" s="29"/>
      <c r="K283" s="121" t="s">
        <v>9109</v>
      </c>
      <c r="L283" s="128">
        <v>0.06</v>
      </c>
      <c r="M283" s="21">
        <f t="shared" si="16"/>
        <v>1565</v>
      </c>
      <c r="N283" s="21">
        <f t="shared" si="17"/>
        <v>1304.1666666666667</v>
      </c>
      <c r="O283" s="128">
        <f t="shared" si="18"/>
        <v>6.0298102981029812E-2</v>
      </c>
      <c r="P283">
        <f t="shared" si="19"/>
        <v>1</v>
      </c>
    </row>
    <row r="284" spans="1:16" x14ac:dyDescent="0.25">
      <c r="A284" s="28" t="s">
        <v>3407</v>
      </c>
      <c r="B284" s="7" t="s">
        <v>3408</v>
      </c>
      <c r="C284" s="9" t="s">
        <v>2898</v>
      </c>
      <c r="D284" s="9" t="s">
        <v>1014</v>
      </c>
      <c r="E284" s="9" t="s">
        <v>2996</v>
      </c>
      <c r="F284" s="4">
        <v>42</v>
      </c>
      <c r="G284" s="5">
        <v>866.66666666666674</v>
      </c>
      <c r="H284" s="5">
        <v>1040</v>
      </c>
      <c r="I284" s="114"/>
      <c r="J284" s="29"/>
      <c r="K284" s="121" t="s">
        <v>9110</v>
      </c>
      <c r="L284" s="128">
        <v>0.04</v>
      </c>
      <c r="M284" s="21">
        <f t="shared" si="16"/>
        <v>1082</v>
      </c>
      <c r="N284" s="21">
        <f t="shared" si="17"/>
        <v>901.66666666666674</v>
      </c>
      <c r="O284" s="128">
        <f t="shared" si="18"/>
        <v>4.0384615384615387E-2</v>
      </c>
      <c r="P284">
        <f t="shared" si="19"/>
        <v>1</v>
      </c>
    </row>
    <row r="285" spans="1:16" x14ac:dyDescent="0.25">
      <c r="A285" s="28" t="s">
        <v>3409</v>
      </c>
      <c r="B285" s="7" t="s">
        <v>3410</v>
      </c>
      <c r="C285" s="9" t="s">
        <v>2999</v>
      </c>
      <c r="D285" s="9" t="s">
        <v>1014</v>
      </c>
      <c r="E285" s="9" t="s">
        <v>2996</v>
      </c>
      <c r="F285" s="4">
        <v>42</v>
      </c>
      <c r="G285" s="5">
        <v>866.66666666666674</v>
      </c>
      <c r="H285" s="5">
        <v>1040</v>
      </c>
      <c r="I285" s="114"/>
      <c r="J285" s="29"/>
      <c r="K285" s="121" t="s">
        <v>9111</v>
      </c>
      <c r="L285" s="128">
        <v>0.04</v>
      </c>
      <c r="M285" s="21">
        <f t="shared" si="16"/>
        <v>1082</v>
      </c>
      <c r="N285" s="21">
        <f t="shared" si="17"/>
        <v>901.66666666666674</v>
      </c>
      <c r="O285" s="128">
        <f t="shared" si="18"/>
        <v>4.0384615384615387E-2</v>
      </c>
      <c r="P285">
        <f t="shared" si="19"/>
        <v>1</v>
      </c>
    </row>
    <row r="286" spans="1:16" x14ac:dyDescent="0.25">
      <c r="A286" s="28" t="s">
        <v>3411</v>
      </c>
      <c r="B286" s="7" t="s">
        <v>3412</v>
      </c>
      <c r="C286" s="9" t="s">
        <v>2902</v>
      </c>
      <c r="D286" s="9" t="s">
        <v>1014</v>
      </c>
      <c r="E286" s="9" t="s">
        <v>2996</v>
      </c>
      <c r="F286" s="4">
        <v>42</v>
      </c>
      <c r="G286" s="5">
        <v>866.66666666666674</v>
      </c>
      <c r="H286" s="5">
        <v>1040</v>
      </c>
      <c r="I286" s="114"/>
      <c r="J286" s="29"/>
      <c r="K286" s="121" t="s">
        <v>9112</v>
      </c>
      <c r="L286" s="128">
        <v>0.04</v>
      </c>
      <c r="M286" s="21">
        <f t="shared" si="16"/>
        <v>1082</v>
      </c>
      <c r="N286" s="21">
        <f t="shared" si="17"/>
        <v>901.66666666666674</v>
      </c>
      <c r="O286" s="128">
        <f t="shared" si="18"/>
        <v>4.0384615384615387E-2</v>
      </c>
      <c r="P286">
        <f t="shared" si="19"/>
        <v>1</v>
      </c>
    </row>
    <row r="287" spans="1:16" x14ac:dyDescent="0.25">
      <c r="A287" s="28" t="s">
        <v>3413</v>
      </c>
      <c r="B287" s="7" t="s">
        <v>3414</v>
      </c>
      <c r="C287" s="9" t="s">
        <v>3004</v>
      </c>
      <c r="D287" s="9" t="s">
        <v>1014</v>
      </c>
      <c r="E287" s="9" t="s">
        <v>2996</v>
      </c>
      <c r="F287" s="4">
        <v>42</v>
      </c>
      <c r="G287" s="5">
        <v>866.66666666666674</v>
      </c>
      <c r="H287" s="5">
        <v>1040</v>
      </c>
      <c r="I287" s="114"/>
      <c r="J287" s="29"/>
      <c r="K287" s="121" t="s">
        <v>9113</v>
      </c>
      <c r="L287" s="128">
        <v>0.04</v>
      </c>
      <c r="M287" s="21">
        <f t="shared" si="16"/>
        <v>1082</v>
      </c>
      <c r="N287" s="21">
        <f t="shared" si="17"/>
        <v>901.66666666666674</v>
      </c>
      <c r="O287" s="128">
        <f t="shared" si="18"/>
        <v>4.0384615384615387E-2</v>
      </c>
      <c r="P287">
        <f t="shared" si="19"/>
        <v>1</v>
      </c>
    </row>
    <row r="288" spans="1:16" x14ac:dyDescent="0.25">
      <c r="A288" s="28" t="s">
        <v>3415</v>
      </c>
      <c r="B288" s="7" t="s">
        <v>3416</v>
      </c>
      <c r="C288" s="9" t="s">
        <v>2905</v>
      </c>
      <c r="D288" s="9" t="s">
        <v>1014</v>
      </c>
      <c r="E288" s="9" t="s">
        <v>2996</v>
      </c>
      <c r="F288" s="4">
        <v>42</v>
      </c>
      <c r="G288" s="5">
        <v>866.66666666666674</v>
      </c>
      <c r="H288" s="5">
        <v>1040</v>
      </c>
      <c r="I288" s="114"/>
      <c r="J288" s="29"/>
      <c r="K288" s="121" t="s">
        <v>9114</v>
      </c>
      <c r="L288" s="128">
        <v>0.04</v>
      </c>
      <c r="M288" s="21">
        <f t="shared" si="16"/>
        <v>1082</v>
      </c>
      <c r="N288" s="21">
        <f t="shared" si="17"/>
        <v>901.66666666666674</v>
      </c>
      <c r="O288" s="128">
        <f t="shared" si="18"/>
        <v>4.0384615384615387E-2</v>
      </c>
      <c r="P288">
        <f t="shared" si="19"/>
        <v>1</v>
      </c>
    </row>
    <row r="289" spans="1:16" x14ac:dyDescent="0.25">
      <c r="A289" s="28" t="s">
        <v>3417</v>
      </c>
      <c r="B289" s="7" t="s">
        <v>3418</v>
      </c>
      <c r="C289" s="9" t="s">
        <v>2898</v>
      </c>
      <c r="D289" s="9" t="s">
        <v>1014</v>
      </c>
      <c r="E289" s="9" t="s">
        <v>2996</v>
      </c>
      <c r="F289" s="4">
        <v>42</v>
      </c>
      <c r="G289" s="5">
        <v>1166.6666666666667</v>
      </c>
      <c r="H289" s="5">
        <v>1400</v>
      </c>
      <c r="I289" s="114"/>
      <c r="J289" s="29"/>
      <c r="K289" s="121" t="s">
        <v>9115</v>
      </c>
      <c r="L289" s="128">
        <v>0.05</v>
      </c>
      <c r="M289" s="21">
        <f t="shared" si="16"/>
        <v>1470</v>
      </c>
      <c r="N289" s="21">
        <f t="shared" si="17"/>
        <v>1225</v>
      </c>
      <c r="O289" s="128">
        <f t="shared" si="18"/>
        <v>0.05</v>
      </c>
      <c r="P289">
        <f t="shared" si="19"/>
        <v>1</v>
      </c>
    </row>
    <row r="290" spans="1:16" x14ac:dyDescent="0.25">
      <c r="A290" s="28" t="s">
        <v>3419</v>
      </c>
      <c r="B290" s="7" t="s">
        <v>3420</v>
      </c>
      <c r="C290" s="9" t="s">
        <v>2999</v>
      </c>
      <c r="D290" s="9" t="s">
        <v>1014</v>
      </c>
      <c r="E290" s="9" t="s">
        <v>2996</v>
      </c>
      <c r="F290" s="4">
        <v>42</v>
      </c>
      <c r="G290" s="5">
        <v>1166.6666666666667</v>
      </c>
      <c r="H290" s="5">
        <v>1400</v>
      </c>
      <c r="I290" s="114"/>
      <c r="J290" s="29"/>
      <c r="K290" s="121" t="s">
        <v>9116</v>
      </c>
      <c r="L290" s="128">
        <v>0.05</v>
      </c>
      <c r="M290" s="21">
        <f t="shared" si="16"/>
        <v>1470</v>
      </c>
      <c r="N290" s="21">
        <f t="shared" si="17"/>
        <v>1225</v>
      </c>
      <c r="O290" s="128">
        <f t="shared" si="18"/>
        <v>0.05</v>
      </c>
      <c r="P290">
        <f t="shared" si="19"/>
        <v>1</v>
      </c>
    </row>
    <row r="291" spans="1:16" x14ac:dyDescent="0.25">
      <c r="A291" s="28" t="s">
        <v>3421</v>
      </c>
      <c r="B291" s="7" t="s">
        <v>3422</v>
      </c>
      <c r="C291" s="9" t="s">
        <v>2902</v>
      </c>
      <c r="D291" s="9" t="s">
        <v>1014</v>
      </c>
      <c r="E291" s="9" t="s">
        <v>2996</v>
      </c>
      <c r="F291" s="4">
        <v>42</v>
      </c>
      <c r="G291" s="5">
        <v>1166.6666666666667</v>
      </c>
      <c r="H291" s="5">
        <v>1400</v>
      </c>
      <c r="I291" s="114"/>
      <c r="J291" s="29"/>
      <c r="K291" s="121" t="s">
        <v>9117</v>
      </c>
      <c r="L291" s="128">
        <v>0.05</v>
      </c>
      <c r="M291" s="21">
        <f t="shared" si="16"/>
        <v>1470</v>
      </c>
      <c r="N291" s="21">
        <f t="shared" si="17"/>
        <v>1225</v>
      </c>
      <c r="O291" s="128">
        <f t="shared" si="18"/>
        <v>0.05</v>
      </c>
      <c r="P291">
        <f t="shared" si="19"/>
        <v>1</v>
      </c>
    </row>
    <row r="292" spans="1:16" x14ac:dyDescent="0.25">
      <c r="A292" s="28" t="s">
        <v>3423</v>
      </c>
      <c r="B292" s="7" t="s">
        <v>3424</v>
      </c>
      <c r="C292" s="9" t="s">
        <v>3004</v>
      </c>
      <c r="D292" s="9" t="s">
        <v>1014</v>
      </c>
      <c r="E292" s="9" t="s">
        <v>2996</v>
      </c>
      <c r="F292" s="4">
        <v>42</v>
      </c>
      <c r="G292" s="5">
        <v>1166.6666666666667</v>
      </c>
      <c r="H292" s="5">
        <v>1400</v>
      </c>
      <c r="I292" s="114"/>
      <c r="J292" s="29"/>
      <c r="K292" s="121" t="s">
        <v>9118</v>
      </c>
      <c r="L292" s="128">
        <v>0.05</v>
      </c>
      <c r="M292" s="21">
        <f t="shared" si="16"/>
        <v>1470</v>
      </c>
      <c r="N292" s="21">
        <f t="shared" si="17"/>
        <v>1225</v>
      </c>
      <c r="O292" s="128">
        <f t="shared" si="18"/>
        <v>0.05</v>
      </c>
      <c r="P292">
        <f t="shared" si="19"/>
        <v>1</v>
      </c>
    </row>
    <row r="293" spans="1:16" x14ac:dyDescent="0.25">
      <c r="A293" s="28" t="s">
        <v>3425</v>
      </c>
      <c r="B293" s="7" t="s">
        <v>3426</v>
      </c>
      <c r="C293" s="9" t="s">
        <v>2905</v>
      </c>
      <c r="D293" s="9" t="s">
        <v>1014</v>
      </c>
      <c r="E293" s="9" t="s">
        <v>2996</v>
      </c>
      <c r="F293" s="4">
        <v>42</v>
      </c>
      <c r="G293" s="5">
        <v>1166.6666666666667</v>
      </c>
      <c r="H293" s="5">
        <v>1400</v>
      </c>
      <c r="I293" s="114"/>
      <c r="J293" s="29"/>
      <c r="K293" s="121" t="s">
        <v>9119</v>
      </c>
      <c r="L293" s="128">
        <v>0.05</v>
      </c>
      <c r="M293" s="21">
        <f t="shared" si="16"/>
        <v>1470</v>
      </c>
      <c r="N293" s="21">
        <f t="shared" si="17"/>
        <v>1225</v>
      </c>
      <c r="O293" s="128">
        <f t="shared" si="18"/>
        <v>0.05</v>
      </c>
      <c r="P293">
        <f t="shared" si="19"/>
        <v>1</v>
      </c>
    </row>
    <row r="294" spans="1:16" x14ac:dyDescent="0.25">
      <c r="A294" s="28" t="s">
        <v>3427</v>
      </c>
      <c r="B294" s="7" t="s">
        <v>3428</v>
      </c>
      <c r="C294" s="9" t="s">
        <v>2898</v>
      </c>
      <c r="D294" s="9" t="s">
        <v>1014</v>
      </c>
      <c r="E294" s="9" t="s">
        <v>2996</v>
      </c>
      <c r="F294" s="4">
        <v>42</v>
      </c>
      <c r="G294" s="5">
        <v>1268.3333333333335</v>
      </c>
      <c r="H294" s="5">
        <v>1522</v>
      </c>
      <c r="I294" s="114"/>
      <c r="J294" s="29"/>
      <c r="K294" s="121" t="s">
        <v>9120</v>
      </c>
      <c r="L294" s="128">
        <v>0.05</v>
      </c>
      <c r="M294" s="21">
        <f t="shared" si="16"/>
        <v>1598</v>
      </c>
      <c r="N294" s="21">
        <f t="shared" si="17"/>
        <v>1331.6666666666667</v>
      </c>
      <c r="O294" s="128">
        <f t="shared" si="18"/>
        <v>4.9934296977660969E-2</v>
      </c>
      <c r="P294" t="e">
        <f t="shared" si="19"/>
        <v>#N/A</v>
      </c>
    </row>
    <row r="295" spans="1:16" x14ac:dyDescent="0.25">
      <c r="A295" s="28" t="s">
        <v>3429</v>
      </c>
      <c r="B295" s="7" t="s">
        <v>3430</v>
      </c>
      <c r="C295" s="9" t="s">
        <v>2999</v>
      </c>
      <c r="D295" s="9" t="s">
        <v>1014</v>
      </c>
      <c r="E295" s="9" t="s">
        <v>2996</v>
      </c>
      <c r="F295" s="4">
        <v>42</v>
      </c>
      <c r="G295" s="5">
        <v>1268.3333333333335</v>
      </c>
      <c r="H295" s="5">
        <v>1522</v>
      </c>
      <c r="I295" s="114"/>
      <c r="J295" s="29"/>
      <c r="K295" s="121" t="s">
        <v>9121</v>
      </c>
      <c r="L295" s="128">
        <v>0.05</v>
      </c>
      <c r="M295" s="21">
        <f t="shared" si="16"/>
        <v>1598</v>
      </c>
      <c r="N295" s="21">
        <f t="shared" si="17"/>
        <v>1331.6666666666667</v>
      </c>
      <c r="O295" s="128">
        <f t="shared" si="18"/>
        <v>4.9934296977660969E-2</v>
      </c>
      <c r="P295" t="e">
        <f t="shared" si="19"/>
        <v>#N/A</v>
      </c>
    </row>
    <row r="296" spans="1:16" x14ac:dyDescent="0.25">
      <c r="A296" s="28" t="s">
        <v>3431</v>
      </c>
      <c r="B296" s="7" t="s">
        <v>3432</v>
      </c>
      <c r="C296" s="9" t="s">
        <v>2902</v>
      </c>
      <c r="D296" s="9" t="s">
        <v>1014</v>
      </c>
      <c r="E296" s="9" t="s">
        <v>2996</v>
      </c>
      <c r="F296" s="4">
        <v>42</v>
      </c>
      <c r="G296" s="5">
        <v>1268.3333333333335</v>
      </c>
      <c r="H296" s="5">
        <v>1522</v>
      </c>
      <c r="I296" s="114"/>
      <c r="J296" s="29"/>
      <c r="K296" s="121" t="s">
        <v>9122</v>
      </c>
      <c r="L296" s="128">
        <v>0.05</v>
      </c>
      <c r="M296" s="21">
        <f t="shared" si="16"/>
        <v>1598</v>
      </c>
      <c r="N296" s="21">
        <f t="shared" si="17"/>
        <v>1331.6666666666667</v>
      </c>
      <c r="O296" s="128">
        <f t="shared" si="18"/>
        <v>4.9934296977660969E-2</v>
      </c>
      <c r="P296" t="e">
        <f t="shared" si="19"/>
        <v>#N/A</v>
      </c>
    </row>
    <row r="297" spans="1:16" x14ac:dyDescent="0.25">
      <c r="A297" s="28" t="s">
        <v>3433</v>
      </c>
      <c r="B297" s="7" t="s">
        <v>3434</v>
      </c>
      <c r="C297" s="9" t="s">
        <v>3004</v>
      </c>
      <c r="D297" s="9" t="s">
        <v>1014</v>
      </c>
      <c r="E297" s="9" t="s">
        <v>2996</v>
      </c>
      <c r="F297" s="4">
        <v>42</v>
      </c>
      <c r="G297" s="5">
        <v>1268.3333333333335</v>
      </c>
      <c r="H297" s="5">
        <v>1522</v>
      </c>
      <c r="I297" s="114"/>
      <c r="J297" s="29"/>
      <c r="K297" s="121" t="s">
        <v>9123</v>
      </c>
      <c r="L297" s="128">
        <v>0.05</v>
      </c>
      <c r="M297" s="21">
        <f t="shared" si="16"/>
        <v>1598</v>
      </c>
      <c r="N297" s="21">
        <f t="shared" si="17"/>
        <v>1331.6666666666667</v>
      </c>
      <c r="O297" s="128">
        <f t="shared" si="18"/>
        <v>4.9934296977660969E-2</v>
      </c>
      <c r="P297" t="e">
        <f t="shared" si="19"/>
        <v>#N/A</v>
      </c>
    </row>
    <row r="298" spans="1:16" x14ac:dyDescent="0.25">
      <c r="A298" s="28" t="s">
        <v>3435</v>
      </c>
      <c r="B298" s="7" t="s">
        <v>3436</v>
      </c>
      <c r="C298" s="9" t="s">
        <v>2905</v>
      </c>
      <c r="D298" s="9" t="s">
        <v>1014</v>
      </c>
      <c r="E298" s="9" t="s">
        <v>2996</v>
      </c>
      <c r="F298" s="4">
        <v>42</v>
      </c>
      <c r="G298" s="5">
        <v>1268.3333333333335</v>
      </c>
      <c r="H298" s="5">
        <v>1522</v>
      </c>
      <c r="I298" s="114"/>
      <c r="J298" s="29"/>
      <c r="K298" s="121" t="s">
        <v>9124</v>
      </c>
      <c r="L298" s="128">
        <v>0.05</v>
      </c>
      <c r="M298" s="21">
        <f t="shared" si="16"/>
        <v>1598</v>
      </c>
      <c r="N298" s="21">
        <f t="shared" si="17"/>
        <v>1331.6666666666667</v>
      </c>
      <c r="O298" s="128">
        <f t="shared" si="18"/>
        <v>4.9934296977660969E-2</v>
      </c>
      <c r="P298" t="e">
        <f t="shared" si="19"/>
        <v>#N/A</v>
      </c>
    </row>
    <row r="299" spans="1:16" x14ac:dyDescent="0.25">
      <c r="A299" s="28" t="s">
        <v>3437</v>
      </c>
      <c r="B299" s="7" t="s">
        <v>3438</v>
      </c>
      <c r="C299" s="9" t="s">
        <v>2898</v>
      </c>
      <c r="D299" s="9" t="s">
        <v>1014</v>
      </c>
      <c r="E299" s="9" t="s">
        <v>2996</v>
      </c>
      <c r="F299" s="4">
        <v>42</v>
      </c>
      <c r="G299" s="5">
        <v>1540</v>
      </c>
      <c r="H299" s="5">
        <v>1848</v>
      </c>
      <c r="I299" s="114"/>
      <c r="J299" s="29"/>
      <c r="K299" s="121" t="s">
        <v>9125</v>
      </c>
      <c r="L299" s="128">
        <v>0.05</v>
      </c>
      <c r="M299" s="21">
        <f t="shared" si="16"/>
        <v>1940</v>
      </c>
      <c r="N299" s="21">
        <f t="shared" si="17"/>
        <v>1616.6666666666667</v>
      </c>
      <c r="O299" s="128">
        <f t="shared" si="18"/>
        <v>4.9783549783549784E-2</v>
      </c>
      <c r="P299" t="e">
        <f t="shared" si="19"/>
        <v>#N/A</v>
      </c>
    </row>
    <row r="300" spans="1:16" x14ac:dyDescent="0.25">
      <c r="A300" s="28" t="s">
        <v>3441</v>
      </c>
      <c r="B300" s="7" t="s">
        <v>3442</v>
      </c>
      <c r="C300" s="9" t="s">
        <v>2902</v>
      </c>
      <c r="D300" s="9" t="s">
        <v>1014</v>
      </c>
      <c r="E300" s="9" t="s">
        <v>2996</v>
      </c>
      <c r="F300" s="4">
        <v>42</v>
      </c>
      <c r="G300" s="5">
        <v>1540</v>
      </c>
      <c r="H300" s="5">
        <v>1848</v>
      </c>
      <c r="I300" s="114"/>
      <c r="J300" s="29"/>
      <c r="K300" s="121" t="s">
        <v>9127</v>
      </c>
      <c r="L300" s="128">
        <v>0.05</v>
      </c>
      <c r="M300" s="21">
        <f t="shared" si="16"/>
        <v>1940</v>
      </c>
      <c r="N300" s="21">
        <f t="shared" si="17"/>
        <v>1616.6666666666667</v>
      </c>
      <c r="O300" s="128">
        <f t="shared" si="18"/>
        <v>4.9783549783549784E-2</v>
      </c>
      <c r="P300" t="e">
        <f t="shared" si="19"/>
        <v>#N/A</v>
      </c>
    </row>
    <row r="301" spans="1:16" x14ac:dyDescent="0.25">
      <c r="A301" s="28" t="s">
        <v>3443</v>
      </c>
      <c r="B301" s="7" t="s">
        <v>3444</v>
      </c>
      <c r="C301" s="9" t="s">
        <v>3004</v>
      </c>
      <c r="D301" s="9" t="s">
        <v>1014</v>
      </c>
      <c r="E301" s="9" t="s">
        <v>2996</v>
      </c>
      <c r="F301" s="4">
        <v>42</v>
      </c>
      <c r="G301" s="5">
        <v>1540</v>
      </c>
      <c r="H301" s="5">
        <v>1848</v>
      </c>
      <c r="I301" s="114"/>
      <c r="J301" s="29"/>
      <c r="K301" s="121" t="s">
        <v>9128</v>
      </c>
      <c r="L301" s="128">
        <v>0.05</v>
      </c>
      <c r="M301" s="21">
        <f t="shared" si="16"/>
        <v>1940</v>
      </c>
      <c r="N301" s="21">
        <f t="shared" si="17"/>
        <v>1616.6666666666667</v>
      </c>
      <c r="O301" s="128">
        <f t="shared" si="18"/>
        <v>4.9783549783549784E-2</v>
      </c>
      <c r="P301" t="e">
        <f t="shared" si="19"/>
        <v>#N/A</v>
      </c>
    </row>
    <row r="302" spans="1:16" x14ac:dyDescent="0.25">
      <c r="A302" s="28" t="s">
        <v>3445</v>
      </c>
      <c r="B302" s="7" t="s">
        <v>3446</v>
      </c>
      <c r="C302" s="9" t="s">
        <v>2905</v>
      </c>
      <c r="D302" s="9" t="s">
        <v>1014</v>
      </c>
      <c r="E302" s="9" t="s">
        <v>2996</v>
      </c>
      <c r="F302" s="4">
        <v>42</v>
      </c>
      <c r="G302" s="5">
        <v>1540</v>
      </c>
      <c r="H302" s="5">
        <v>1848</v>
      </c>
      <c r="I302" s="114"/>
      <c r="J302" s="29"/>
      <c r="K302" s="121" t="s">
        <v>9129</v>
      </c>
      <c r="L302" s="128">
        <v>0.05</v>
      </c>
      <c r="M302" s="21">
        <f t="shared" si="16"/>
        <v>1940</v>
      </c>
      <c r="N302" s="21">
        <f t="shared" si="17"/>
        <v>1616.6666666666667</v>
      </c>
      <c r="O302" s="128">
        <f t="shared" si="18"/>
        <v>4.9783549783549784E-2</v>
      </c>
      <c r="P302" t="e">
        <f t="shared" si="19"/>
        <v>#N/A</v>
      </c>
    </row>
    <row r="303" spans="1:16" x14ac:dyDescent="0.25">
      <c r="A303" s="28" t="s">
        <v>3447</v>
      </c>
      <c r="B303" s="7" t="s">
        <v>3448</v>
      </c>
      <c r="C303" s="9" t="s">
        <v>2898</v>
      </c>
      <c r="D303" s="9" t="s">
        <v>1014</v>
      </c>
      <c r="E303" s="9" t="s">
        <v>2996</v>
      </c>
      <c r="F303" s="4">
        <v>42</v>
      </c>
      <c r="G303" s="5">
        <v>507.5</v>
      </c>
      <c r="H303" s="5">
        <v>609</v>
      </c>
      <c r="I303" s="114"/>
      <c r="J303" s="29"/>
      <c r="K303" s="121" t="s">
        <v>9130</v>
      </c>
      <c r="L303" s="128">
        <v>0.04</v>
      </c>
      <c r="M303" s="21">
        <f t="shared" si="16"/>
        <v>633</v>
      </c>
      <c r="N303" s="21">
        <f t="shared" si="17"/>
        <v>527.5</v>
      </c>
      <c r="O303" s="128">
        <f t="shared" si="18"/>
        <v>3.9408866995073892E-2</v>
      </c>
      <c r="P303" t="e">
        <f t="shared" si="19"/>
        <v>#N/A</v>
      </c>
    </row>
    <row r="304" spans="1:16" x14ac:dyDescent="0.25">
      <c r="A304" s="28" t="s">
        <v>3451</v>
      </c>
      <c r="B304" s="7" t="s">
        <v>3452</v>
      </c>
      <c r="C304" s="9" t="s">
        <v>2902</v>
      </c>
      <c r="D304" s="9" t="s">
        <v>1014</v>
      </c>
      <c r="E304" s="9" t="s">
        <v>2996</v>
      </c>
      <c r="F304" s="4">
        <v>42</v>
      </c>
      <c r="G304" s="5">
        <v>507.5</v>
      </c>
      <c r="H304" s="5">
        <v>609</v>
      </c>
      <c r="I304" s="114"/>
      <c r="J304" s="29"/>
      <c r="K304" s="121" t="s">
        <v>9132</v>
      </c>
      <c r="L304" s="128">
        <v>0.04</v>
      </c>
      <c r="M304" s="21">
        <f t="shared" si="16"/>
        <v>633</v>
      </c>
      <c r="N304" s="21">
        <f t="shared" si="17"/>
        <v>527.5</v>
      </c>
      <c r="O304" s="128">
        <f t="shared" si="18"/>
        <v>3.9408866995073892E-2</v>
      </c>
      <c r="P304" t="e">
        <f t="shared" si="19"/>
        <v>#N/A</v>
      </c>
    </row>
    <row r="305" spans="1:16" x14ac:dyDescent="0.25">
      <c r="A305" s="28" t="s">
        <v>3453</v>
      </c>
      <c r="B305" s="7" t="s">
        <v>3454</v>
      </c>
      <c r="C305" s="9" t="s">
        <v>3004</v>
      </c>
      <c r="D305" s="9" t="s">
        <v>1014</v>
      </c>
      <c r="E305" s="9" t="s">
        <v>2996</v>
      </c>
      <c r="F305" s="4">
        <v>42</v>
      </c>
      <c r="G305" s="5">
        <v>507.5</v>
      </c>
      <c r="H305" s="5">
        <v>609</v>
      </c>
      <c r="I305" s="114"/>
      <c r="J305" s="29"/>
      <c r="K305" s="121" t="s">
        <v>9133</v>
      </c>
      <c r="L305" s="128">
        <v>0.04</v>
      </c>
      <c r="M305" s="21">
        <f t="shared" si="16"/>
        <v>633</v>
      </c>
      <c r="N305" s="21">
        <f t="shared" si="17"/>
        <v>527.5</v>
      </c>
      <c r="O305" s="128">
        <f t="shared" si="18"/>
        <v>3.9408866995073892E-2</v>
      </c>
      <c r="P305" t="e">
        <f t="shared" si="19"/>
        <v>#N/A</v>
      </c>
    </row>
    <row r="306" spans="1:16" x14ac:dyDescent="0.25">
      <c r="A306" s="28" t="s">
        <v>3455</v>
      </c>
      <c r="B306" s="7" t="s">
        <v>3456</v>
      </c>
      <c r="C306" s="9" t="s">
        <v>2905</v>
      </c>
      <c r="D306" s="9" t="s">
        <v>1014</v>
      </c>
      <c r="E306" s="9" t="s">
        <v>2996</v>
      </c>
      <c r="F306" s="4">
        <v>42</v>
      </c>
      <c r="G306" s="5">
        <v>507.5</v>
      </c>
      <c r="H306" s="5">
        <v>609</v>
      </c>
      <c r="I306" s="114"/>
      <c r="J306" s="29"/>
      <c r="K306" s="121" t="s">
        <v>9134</v>
      </c>
      <c r="L306" s="128">
        <v>0.04</v>
      </c>
      <c r="M306" s="21">
        <f t="shared" si="16"/>
        <v>633</v>
      </c>
      <c r="N306" s="21">
        <f t="shared" si="17"/>
        <v>527.5</v>
      </c>
      <c r="O306" s="128">
        <f t="shared" si="18"/>
        <v>3.9408866995073892E-2</v>
      </c>
      <c r="P306" t="e">
        <f t="shared" si="19"/>
        <v>#N/A</v>
      </c>
    </row>
    <row r="307" spans="1:16" x14ac:dyDescent="0.25">
      <c r="A307" s="28" t="s">
        <v>3457</v>
      </c>
      <c r="B307" s="7" t="s">
        <v>3458</v>
      </c>
      <c r="C307" s="9" t="s">
        <v>2898</v>
      </c>
      <c r="D307" s="9" t="s">
        <v>1014</v>
      </c>
      <c r="E307" s="9" t="s">
        <v>2996</v>
      </c>
      <c r="F307" s="4">
        <v>42</v>
      </c>
      <c r="G307" s="5">
        <v>540</v>
      </c>
      <c r="H307" s="5">
        <v>648</v>
      </c>
      <c r="I307" s="114"/>
      <c r="J307" s="29"/>
      <c r="K307" s="121" t="s">
        <v>9135</v>
      </c>
      <c r="L307" s="128">
        <v>0.04</v>
      </c>
      <c r="M307" s="21">
        <f t="shared" si="16"/>
        <v>674</v>
      </c>
      <c r="N307" s="21">
        <f t="shared" si="17"/>
        <v>561.66666666666674</v>
      </c>
      <c r="O307" s="128">
        <f t="shared" si="18"/>
        <v>4.0123456790123455E-2</v>
      </c>
      <c r="P307">
        <f t="shared" si="19"/>
        <v>1</v>
      </c>
    </row>
    <row r="308" spans="1:16" x14ac:dyDescent="0.25">
      <c r="A308" s="28" t="s">
        <v>3459</v>
      </c>
      <c r="B308" s="7" t="s">
        <v>3460</v>
      </c>
      <c r="C308" s="9" t="s">
        <v>2999</v>
      </c>
      <c r="D308" s="9" t="s">
        <v>1014</v>
      </c>
      <c r="E308" s="9" t="s">
        <v>2996</v>
      </c>
      <c r="F308" s="4">
        <v>42</v>
      </c>
      <c r="G308" s="5">
        <v>540</v>
      </c>
      <c r="H308" s="5">
        <v>648</v>
      </c>
      <c r="I308" s="114"/>
      <c r="J308" s="29"/>
      <c r="K308" s="121" t="s">
        <v>9136</v>
      </c>
      <c r="L308" s="128">
        <v>0.04</v>
      </c>
      <c r="M308" s="21">
        <f t="shared" si="16"/>
        <v>674</v>
      </c>
      <c r="N308" s="21">
        <f t="shared" si="17"/>
        <v>561.66666666666674</v>
      </c>
      <c r="O308" s="128">
        <f t="shared" si="18"/>
        <v>4.0123456790123455E-2</v>
      </c>
      <c r="P308">
        <f t="shared" si="19"/>
        <v>1</v>
      </c>
    </row>
    <row r="309" spans="1:16" x14ac:dyDescent="0.25">
      <c r="A309" s="28" t="s">
        <v>3461</v>
      </c>
      <c r="B309" s="7" t="s">
        <v>3462</v>
      </c>
      <c r="C309" s="9" t="s">
        <v>2902</v>
      </c>
      <c r="D309" s="9" t="s">
        <v>1014</v>
      </c>
      <c r="E309" s="9" t="s">
        <v>2996</v>
      </c>
      <c r="F309" s="4">
        <v>42</v>
      </c>
      <c r="G309" s="5">
        <v>540</v>
      </c>
      <c r="H309" s="5">
        <v>648</v>
      </c>
      <c r="I309" s="114"/>
      <c r="J309" s="29"/>
      <c r="K309" s="121" t="s">
        <v>9137</v>
      </c>
      <c r="L309" s="128">
        <v>0.04</v>
      </c>
      <c r="M309" s="21">
        <f t="shared" si="16"/>
        <v>674</v>
      </c>
      <c r="N309" s="21">
        <f t="shared" si="17"/>
        <v>561.66666666666674</v>
      </c>
      <c r="O309" s="128">
        <f t="shared" si="18"/>
        <v>4.0123456790123455E-2</v>
      </c>
      <c r="P309">
        <f t="shared" si="19"/>
        <v>1</v>
      </c>
    </row>
    <row r="310" spans="1:16" x14ac:dyDescent="0.25">
      <c r="A310" s="28" t="s">
        <v>3463</v>
      </c>
      <c r="B310" s="7" t="s">
        <v>3464</v>
      </c>
      <c r="C310" s="9" t="s">
        <v>3004</v>
      </c>
      <c r="D310" s="9" t="s">
        <v>1014</v>
      </c>
      <c r="E310" s="9" t="s">
        <v>2996</v>
      </c>
      <c r="F310" s="4">
        <v>42</v>
      </c>
      <c r="G310" s="5">
        <v>540</v>
      </c>
      <c r="H310" s="5">
        <v>648</v>
      </c>
      <c r="I310" s="114"/>
      <c r="J310" s="29"/>
      <c r="K310" s="121" t="s">
        <v>9138</v>
      </c>
      <c r="L310" s="128">
        <v>0.04</v>
      </c>
      <c r="M310" s="21">
        <f t="shared" si="16"/>
        <v>674</v>
      </c>
      <c r="N310" s="21">
        <f t="shared" si="17"/>
        <v>561.66666666666674</v>
      </c>
      <c r="O310" s="128">
        <f t="shared" si="18"/>
        <v>4.0123456790123455E-2</v>
      </c>
      <c r="P310">
        <f t="shared" si="19"/>
        <v>1</v>
      </c>
    </row>
    <row r="311" spans="1:16" x14ac:dyDescent="0.25">
      <c r="A311" s="28" t="s">
        <v>3465</v>
      </c>
      <c r="B311" s="7" t="s">
        <v>3466</v>
      </c>
      <c r="C311" s="9" t="s">
        <v>2905</v>
      </c>
      <c r="D311" s="9" t="s">
        <v>1014</v>
      </c>
      <c r="E311" s="9" t="s">
        <v>2996</v>
      </c>
      <c r="F311" s="4">
        <v>42</v>
      </c>
      <c r="G311" s="5">
        <v>540</v>
      </c>
      <c r="H311" s="5">
        <v>648</v>
      </c>
      <c r="I311" s="114"/>
      <c r="J311" s="29"/>
      <c r="K311" s="121" t="s">
        <v>9139</v>
      </c>
      <c r="L311" s="128">
        <v>0.04</v>
      </c>
      <c r="M311" s="21">
        <f t="shared" si="16"/>
        <v>674</v>
      </c>
      <c r="N311" s="21">
        <f t="shared" si="17"/>
        <v>561.66666666666674</v>
      </c>
      <c r="O311" s="128">
        <f t="shared" si="18"/>
        <v>4.0123456790123455E-2</v>
      </c>
      <c r="P311">
        <f t="shared" si="19"/>
        <v>1</v>
      </c>
    </row>
    <row r="312" spans="1:16" x14ac:dyDescent="0.25">
      <c r="A312" s="28" t="s">
        <v>3467</v>
      </c>
      <c r="B312" s="7" t="s">
        <v>3468</v>
      </c>
      <c r="C312" s="9" t="s">
        <v>2898</v>
      </c>
      <c r="D312" s="9" t="s">
        <v>1014</v>
      </c>
      <c r="E312" s="9" t="s">
        <v>2996</v>
      </c>
      <c r="F312" s="4">
        <v>42</v>
      </c>
      <c r="G312" s="5">
        <v>583.33333333333337</v>
      </c>
      <c r="H312" s="5">
        <v>700</v>
      </c>
      <c r="I312" s="114"/>
      <c r="J312" s="29"/>
      <c r="K312" s="121" t="s">
        <v>9140</v>
      </c>
      <c r="L312" s="128">
        <v>0.05</v>
      </c>
      <c r="M312" s="21">
        <f t="shared" si="16"/>
        <v>735</v>
      </c>
      <c r="N312" s="21">
        <f t="shared" si="17"/>
        <v>612.5</v>
      </c>
      <c r="O312" s="128">
        <f t="shared" si="18"/>
        <v>0.05</v>
      </c>
      <c r="P312">
        <f t="shared" si="19"/>
        <v>1</v>
      </c>
    </row>
    <row r="313" spans="1:16" x14ac:dyDescent="0.25">
      <c r="A313" s="28" t="s">
        <v>3469</v>
      </c>
      <c r="B313" s="7" t="s">
        <v>3470</v>
      </c>
      <c r="C313" s="9" t="s">
        <v>2999</v>
      </c>
      <c r="D313" s="9" t="s">
        <v>1014</v>
      </c>
      <c r="E313" s="9" t="s">
        <v>2996</v>
      </c>
      <c r="F313" s="4">
        <v>42</v>
      </c>
      <c r="G313" s="5">
        <v>583.33333333333337</v>
      </c>
      <c r="H313" s="5">
        <v>700</v>
      </c>
      <c r="I313" s="114"/>
      <c r="J313" s="29"/>
      <c r="K313" s="121" t="s">
        <v>9141</v>
      </c>
      <c r="L313" s="128">
        <v>0.05</v>
      </c>
      <c r="M313" s="21">
        <f t="shared" si="16"/>
        <v>735</v>
      </c>
      <c r="N313" s="21">
        <f t="shared" si="17"/>
        <v>612.5</v>
      </c>
      <c r="O313" s="128">
        <f t="shared" si="18"/>
        <v>0.05</v>
      </c>
      <c r="P313">
        <f t="shared" si="19"/>
        <v>1</v>
      </c>
    </row>
    <row r="314" spans="1:16" x14ac:dyDescent="0.25">
      <c r="A314" s="28" t="s">
        <v>3471</v>
      </c>
      <c r="B314" s="7" t="s">
        <v>3472</v>
      </c>
      <c r="C314" s="9" t="s">
        <v>2902</v>
      </c>
      <c r="D314" s="9" t="s">
        <v>1014</v>
      </c>
      <c r="E314" s="9" t="s">
        <v>2996</v>
      </c>
      <c r="F314" s="4">
        <v>42</v>
      </c>
      <c r="G314" s="5">
        <v>583.33333333333337</v>
      </c>
      <c r="H314" s="5">
        <v>700</v>
      </c>
      <c r="I314" s="114"/>
      <c r="J314" s="29"/>
      <c r="K314" s="121" t="s">
        <v>9142</v>
      </c>
      <c r="L314" s="128">
        <v>0.05</v>
      </c>
      <c r="M314" s="21">
        <f t="shared" si="16"/>
        <v>735</v>
      </c>
      <c r="N314" s="21">
        <f t="shared" si="17"/>
        <v>612.5</v>
      </c>
      <c r="O314" s="128">
        <f t="shared" si="18"/>
        <v>0.05</v>
      </c>
      <c r="P314">
        <f t="shared" si="19"/>
        <v>1</v>
      </c>
    </row>
    <row r="315" spans="1:16" x14ac:dyDescent="0.25">
      <c r="A315" s="28" t="s">
        <v>3473</v>
      </c>
      <c r="B315" s="7" t="s">
        <v>3474</v>
      </c>
      <c r="C315" s="9" t="s">
        <v>3004</v>
      </c>
      <c r="D315" s="9" t="s">
        <v>1014</v>
      </c>
      <c r="E315" s="9" t="s">
        <v>2996</v>
      </c>
      <c r="F315" s="4">
        <v>42</v>
      </c>
      <c r="G315" s="5">
        <v>583.33333333333337</v>
      </c>
      <c r="H315" s="5">
        <v>700</v>
      </c>
      <c r="I315" s="114"/>
      <c r="J315" s="29"/>
      <c r="K315" s="121" t="s">
        <v>9143</v>
      </c>
      <c r="L315" s="128">
        <v>0.05</v>
      </c>
      <c r="M315" s="21">
        <f t="shared" si="16"/>
        <v>735</v>
      </c>
      <c r="N315" s="21">
        <f t="shared" si="17"/>
        <v>612.5</v>
      </c>
      <c r="O315" s="128">
        <f t="shared" si="18"/>
        <v>0.05</v>
      </c>
      <c r="P315">
        <f t="shared" si="19"/>
        <v>1</v>
      </c>
    </row>
    <row r="316" spans="1:16" x14ac:dyDescent="0.25">
      <c r="A316" s="28" t="s">
        <v>3475</v>
      </c>
      <c r="B316" s="7" t="s">
        <v>3476</v>
      </c>
      <c r="C316" s="9" t="s">
        <v>2905</v>
      </c>
      <c r="D316" s="9" t="s">
        <v>1014</v>
      </c>
      <c r="E316" s="9" t="s">
        <v>2996</v>
      </c>
      <c r="F316" s="4">
        <v>42</v>
      </c>
      <c r="G316" s="5">
        <v>583.33333333333337</v>
      </c>
      <c r="H316" s="5">
        <v>700</v>
      </c>
      <c r="I316" s="114"/>
      <c r="J316" s="29"/>
      <c r="K316" s="121" t="s">
        <v>9144</v>
      </c>
      <c r="L316" s="128">
        <v>0.05</v>
      </c>
      <c r="M316" s="21">
        <f t="shared" si="16"/>
        <v>735</v>
      </c>
      <c r="N316" s="21">
        <f t="shared" si="17"/>
        <v>612.5</v>
      </c>
      <c r="O316" s="128">
        <f t="shared" si="18"/>
        <v>0.05</v>
      </c>
      <c r="P316">
        <f t="shared" si="19"/>
        <v>1</v>
      </c>
    </row>
    <row r="317" spans="1:16" x14ac:dyDescent="0.25">
      <c r="A317" s="28" t="s">
        <v>3477</v>
      </c>
      <c r="B317" s="7" t="s">
        <v>3478</v>
      </c>
      <c r="C317" s="9" t="s">
        <v>2898</v>
      </c>
      <c r="D317" s="9" t="s">
        <v>1014</v>
      </c>
      <c r="E317" s="9" t="s">
        <v>2996</v>
      </c>
      <c r="F317" s="4">
        <v>42</v>
      </c>
      <c r="G317" s="5">
        <v>611.66666666666674</v>
      </c>
      <c r="H317" s="5">
        <v>734</v>
      </c>
      <c r="I317" s="114"/>
      <c r="J317" s="29"/>
      <c r="K317" s="121" t="s">
        <v>9145</v>
      </c>
      <c r="L317" s="128">
        <v>0.05</v>
      </c>
      <c r="M317" s="21">
        <f t="shared" si="16"/>
        <v>771</v>
      </c>
      <c r="N317" s="21">
        <f t="shared" si="17"/>
        <v>642.5</v>
      </c>
      <c r="O317" s="128">
        <f t="shared" si="18"/>
        <v>5.0408719346049048E-2</v>
      </c>
      <c r="P317">
        <f t="shared" si="19"/>
        <v>1</v>
      </c>
    </row>
    <row r="318" spans="1:16" x14ac:dyDescent="0.25">
      <c r="A318" s="28" t="s">
        <v>3479</v>
      </c>
      <c r="B318" s="7" t="s">
        <v>3480</v>
      </c>
      <c r="C318" s="9" t="s">
        <v>2999</v>
      </c>
      <c r="D318" s="9" t="s">
        <v>1014</v>
      </c>
      <c r="E318" s="9" t="s">
        <v>2996</v>
      </c>
      <c r="F318" s="4">
        <v>42</v>
      </c>
      <c r="G318" s="5">
        <v>611.66666666666674</v>
      </c>
      <c r="H318" s="5">
        <v>734</v>
      </c>
      <c r="I318" s="114"/>
      <c r="J318" s="29"/>
      <c r="K318" s="121" t="s">
        <v>9146</v>
      </c>
      <c r="L318" s="128">
        <v>0.05</v>
      </c>
      <c r="M318" s="21">
        <f t="shared" si="16"/>
        <v>771</v>
      </c>
      <c r="N318" s="21">
        <f t="shared" si="17"/>
        <v>642.5</v>
      </c>
      <c r="O318" s="128">
        <f t="shared" si="18"/>
        <v>5.0408719346049048E-2</v>
      </c>
      <c r="P318">
        <f t="shared" si="19"/>
        <v>1</v>
      </c>
    </row>
    <row r="319" spans="1:16" x14ac:dyDescent="0.25">
      <c r="A319" s="28" t="s">
        <v>3481</v>
      </c>
      <c r="B319" s="7" t="s">
        <v>3482</v>
      </c>
      <c r="C319" s="9" t="s">
        <v>2902</v>
      </c>
      <c r="D319" s="9" t="s">
        <v>1014</v>
      </c>
      <c r="E319" s="9" t="s">
        <v>2996</v>
      </c>
      <c r="F319" s="4">
        <v>42</v>
      </c>
      <c r="G319" s="5">
        <v>611.66666666666674</v>
      </c>
      <c r="H319" s="5">
        <v>734</v>
      </c>
      <c r="I319" s="114"/>
      <c r="J319" s="29"/>
      <c r="K319" s="121" t="s">
        <v>9147</v>
      </c>
      <c r="L319" s="128">
        <v>0.05</v>
      </c>
      <c r="M319" s="21">
        <f t="shared" si="16"/>
        <v>771</v>
      </c>
      <c r="N319" s="21">
        <f t="shared" si="17"/>
        <v>642.5</v>
      </c>
      <c r="O319" s="128">
        <f t="shared" si="18"/>
        <v>5.0408719346049048E-2</v>
      </c>
      <c r="P319">
        <f t="shared" si="19"/>
        <v>1</v>
      </c>
    </row>
    <row r="320" spans="1:16" x14ac:dyDescent="0.25">
      <c r="A320" s="28" t="s">
        <v>3483</v>
      </c>
      <c r="B320" s="7" t="s">
        <v>3484</v>
      </c>
      <c r="C320" s="9" t="s">
        <v>3004</v>
      </c>
      <c r="D320" s="9" t="s">
        <v>1014</v>
      </c>
      <c r="E320" s="9" t="s">
        <v>2996</v>
      </c>
      <c r="F320" s="4">
        <v>42</v>
      </c>
      <c r="G320" s="5">
        <v>611.66666666666674</v>
      </c>
      <c r="H320" s="5">
        <v>734</v>
      </c>
      <c r="I320" s="114"/>
      <c r="J320" s="29"/>
      <c r="K320" s="121" t="s">
        <v>9148</v>
      </c>
      <c r="L320" s="128">
        <v>0.05</v>
      </c>
      <c r="M320" s="21">
        <f t="shared" si="16"/>
        <v>771</v>
      </c>
      <c r="N320" s="21">
        <f t="shared" si="17"/>
        <v>642.5</v>
      </c>
      <c r="O320" s="128">
        <f t="shared" si="18"/>
        <v>5.0408719346049048E-2</v>
      </c>
      <c r="P320">
        <f t="shared" si="19"/>
        <v>1</v>
      </c>
    </row>
    <row r="321" spans="1:16" x14ac:dyDescent="0.25">
      <c r="A321" s="28" t="s">
        <v>3485</v>
      </c>
      <c r="B321" s="7" t="s">
        <v>3486</v>
      </c>
      <c r="C321" s="9" t="s">
        <v>2905</v>
      </c>
      <c r="D321" s="9" t="s">
        <v>1014</v>
      </c>
      <c r="E321" s="9" t="s">
        <v>2996</v>
      </c>
      <c r="F321" s="4">
        <v>42</v>
      </c>
      <c r="G321" s="5">
        <v>611.66666666666674</v>
      </c>
      <c r="H321" s="5">
        <v>734</v>
      </c>
      <c r="I321" s="114"/>
      <c r="J321" s="29"/>
      <c r="K321" s="121" t="s">
        <v>9149</v>
      </c>
      <c r="L321" s="128">
        <v>0.05</v>
      </c>
      <c r="M321" s="21">
        <f t="shared" si="16"/>
        <v>771</v>
      </c>
      <c r="N321" s="21">
        <f t="shared" si="17"/>
        <v>642.5</v>
      </c>
      <c r="O321" s="128">
        <f t="shared" si="18"/>
        <v>5.0408719346049048E-2</v>
      </c>
      <c r="P321">
        <f t="shared" si="19"/>
        <v>1</v>
      </c>
    </row>
    <row r="322" spans="1:16" x14ac:dyDescent="0.25">
      <c r="A322" s="28" t="s">
        <v>3487</v>
      </c>
      <c r="B322" s="7" t="s">
        <v>3488</v>
      </c>
      <c r="C322" s="9" t="s">
        <v>2898</v>
      </c>
      <c r="D322" s="9" t="s">
        <v>1014</v>
      </c>
      <c r="E322" s="9" t="s">
        <v>2996</v>
      </c>
      <c r="F322" s="4">
        <v>42</v>
      </c>
      <c r="G322" s="5">
        <v>660</v>
      </c>
      <c r="H322" s="5">
        <v>792</v>
      </c>
      <c r="I322" s="114"/>
      <c r="J322" s="29"/>
      <c r="K322" s="121" t="s">
        <v>9150</v>
      </c>
      <c r="L322" s="128">
        <v>0.05</v>
      </c>
      <c r="M322" s="21">
        <f t="shared" si="16"/>
        <v>832</v>
      </c>
      <c r="N322" s="21">
        <f t="shared" si="17"/>
        <v>693.33333333333337</v>
      </c>
      <c r="O322" s="128">
        <f t="shared" si="18"/>
        <v>5.0505050505050504E-2</v>
      </c>
      <c r="P322">
        <f t="shared" si="19"/>
        <v>1</v>
      </c>
    </row>
    <row r="323" spans="1:16" x14ac:dyDescent="0.25">
      <c r="A323" s="28" t="s">
        <v>3489</v>
      </c>
      <c r="B323" s="7" t="s">
        <v>3490</v>
      </c>
      <c r="C323" s="9" t="s">
        <v>2999</v>
      </c>
      <c r="D323" s="9" t="s">
        <v>1014</v>
      </c>
      <c r="E323" s="9" t="s">
        <v>2996</v>
      </c>
      <c r="F323" s="4">
        <v>42</v>
      </c>
      <c r="G323" s="5">
        <v>660</v>
      </c>
      <c r="H323" s="5">
        <v>792</v>
      </c>
      <c r="I323" s="114"/>
      <c r="J323" s="29"/>
      <c r="K323" s="121" t="s">
        <v>9151</v>
      </c>
      <c r="L323" s="128">
        <v>0.05</v>
      </c>
      <c r="M323" s="21">
        <f t="shared" ref="M323:M386" si="20">ROUND((H323*(100%+L323)),0)</f>
        <v>832</v>
      </c>
      <c r="N323" s="21">
        <f t="shared" ref="N323:N386" si="21">M323/1.2</f>
        <v>693.33333333333337</v>
      </c>
      <c r="O323" s="128">
        <f t="shared" ref="O323:O386" si="22">(M323-H323)/H323</f>
        <v>5.0505050505050504E-2</v>
      </c>
      <c r="P323">
        <f t="shared" ref="P323:P386" si="23">MATCH(O323,L323)</f>
        <v>1</v>
      </c>
    </row>
    <row r="324" spans="1:16" x14ac:dyDescent="0.25">
      <c r="A324" s="28" t="s">
        <v>3491</v>
      </c>
      <c r="B324" s="7" t="s">
        <v>3492</v>
      </c>
      <c r="C324" s="9" t="s">
        <v>2902</v>
      </c>
      <c r="D324" s="9" t="s">
        <v>1014</v>
      </c>
      <c r="E324" s="9" t="s">
        <v>2996</v>
      </c>
      <c r="F324" s="4">
        <v>42</v>
      </c>
      <c r="G324" s="5">
        <v>660</v>
      </c>
      <c r="H324" s="5">
        <v>792</v>
      </c>
      <c r="I324" s="114"/>
      <c r="J324" s="29"/>
      <c r="K324" s="121" t="s">
        <v>9152</v>
      </c>
      <c r="L324" s="128">
        <v>0.05</v>
      </c>
      <c r="M324" s="21">
        <f t="shared" si="20"/>
        <v>832</v>
      </c>
      <c r="N324" s="21">
        <f t="shared" si="21"/>
        <v>693.33333333333337</v>
      </c>
      <c r="O324" s="128">
        <f t="shared" si="22"/>
        <v>5.0505050505050504E-2</v>
      </c>
      <c r="P324">
        <f t="shared" si="23"/>
        <v>1</v>
      </c>
    </row>
    <row r="325" spans="1:16" x14ac:dyDescent="0.25">
      <c r="A325" s="28" t="s">
        <v>3493</v>
      </c>
      <c r="B325" s="7" t="s">
        <v>3494</v>
      </c>
      <c r="C325" s="9" t="s">
        <v>3004</v>
      </c>
      <c r="D325" s="9" t="s">
        <v>1014</v>
      </c>
      <c r="E325" s="9" t="s">
        <v>2996</v>
      </c>
      <c r="F325" s="4">
        <v>42</v>
      </c>
      <c r="G325" s="5">
        <v>660</v>
      </c>
      <c r="H325" s="5">
        <v>792</v>
      </c>
      <c r="I325" s="114"/>
      <c r="J325" s="29"/>
      <c r="K325" s="121" t="s">
        <v>9153</v>
      </c>
      <c r="L325" s="128">
        <v>0.05</v>
      </c>
      <c r="M325" s="21">
        <f t="shared" si="20"/>
        <v>832</v>
      </c>
      <c r="N325" s="21">
        <f t="shared" si="21"/>
        <v>693.33333333333337</v>
      </c>
      <c r="O325" s="128">
        <f t="shared" si="22"/>
        <v>5.0505050505050504E-2</v>
      </c>
      <c r="P325">
        <f t="shared" si="23"/>
        <v>1</v>
      </c>
    </row>
    <row r="326" spans="1:16" x14ac:dyDescent="0.25">
      <c r="A326" s="28" t="s">
        <v>3495</v>
      </c>
      <c r="B326" s="7" t="s">
        <v>3496</v>
      </c>
      <c r="C326" s="9" t="s">
        <v>2905</v>
      </c>
      <c r="D326" s="9" t="s">
        <v>1014</v>
      </c>
      <c r="E326" s="9" t="s">
        <v>2996</v>
      </c>
      <c r="F326" s="4">
        <v>42</v>
      </c>
      <c r="G326" s="5">
        <v>660</v>
      </c>
      <c r="H326" s="5">
        <v>792</v>
      </c>
      <c r="I326" s="114"/>
      <c r="J326" s="29"/>
      <c r="K326" s="121" t="s">
        <v>9154</v>
      </c>
      <c r="L326" s="128">
        <v>0.05</v>
      </c>
      <c r="M326" s="21">
        <f t="shared" si="20"/>
        <v>832</v>
      </c>
      <c r="N326" s="21">
        <f t="shared" si="21"/>
        <v>693.33333333333337</v>
      </c>
      <c r="O326" s="128">
        <f t="shared" si="22"/>
        <v>5.0505050505050504E-2</v>
      </c>
      <c r="P326">
        <f t="shared" si="23"/>
        <v>1</v>
      </c>
    </row>
    <row r="327" spans="1:16" x14ac:dyDescent="0.25">
      <c r="A327" s="28" t="s">
        <v>3497</v>
      </c>
      <c r="B327" s="7" t="s">
        <v>3498</v>
      </c>
      <c r="C327" s="9" t="s">
        <v>2898</v>
      </c>
      <c r="D327" s="9" t="s">
        <v>1014</v>
      </c>
      <c r="E327" s="9" t="s">
        <v>2996</v>
      </c>
      <c r="F327" s="4">
        <v>42</v>
      </c>
      <c r="G327" s="5">
        <v>746.66666666666674</v>
      </c>
      <c r="H327" s="5">
        <v>896</v>
      </c>
      <c r="I327" s="114"/>
      <c r="J327" s="29"/>
      <c r="K327" s="121" t="s">
        <v>9155</v>
      </c>
      <c r="L327" s="128">
        <v>0.05</v>
      </c>
      <c r="M327" s="21">
        <f t="shared" si="20"/>
        <v>941</v>
      </c>
      <c r="N327" s="21">
        <f t="shared" si="21"/>
        <v>784.16666666666674</v>
      </c>
      <c r="O327" s="128">
        <f t="shared" si="22"/>
        <v>5.0223214285714288E-2</v>
      </c>
      <c r="P327">
        <f t="shared" si="23"/>
        <v>1</v>
      </c>
    </row>
    <row r="328" spans="1:16" x14ac:dyDescent="0.25">
      <c r="A328" s="28" t="s">
        <v>3501</v>
      </c>
      <c r="B328" s="7" t="s">
        <v>3502</v>
      </c>
      <c r="C328" s="9" t="s">
        <v>2902</v>
      </c>
      <c r="D328" s="9" t="s">
        <v>1014</v>
      </c>
      <c r="E328" s="9" t="s">
        <v>2996</v>
      </c>
      <c r="F328" s="4">
        <v>42</v>
      </c>
      <c r="G328" s="5">
        <v>746.66666666666674</v>
      </c>
      <c r="H328" s="5">
        <v>896</v>
      </c>
      <c r="I328" s="114"/>
      <c r="J328" s="29"/>
      <c r="K328" s="121" t="s">
        <v>9157</v>
      </c>
      <c r="L328" s="128">
        <v>0.05</v>
      </c>
      <c r="M328" s="21">
        <f t="shared" si="20"/>
        <v>941</v>
      </c>
      <c r="N328" s="21">
        <f t="shared" si="21"/>
        <v>784.16666666666674</v>
      </c>
      <c r="O328" s="128">
        <f t="shared" si="22"/>
        <v>5.0223214285714288E-2</v>
      </c>
      <c r="P328">
        <f t="shared" si="23"/>
        <v>1</v>
      </c>
    </row>
    <row r="329" spans="1:16" x14ac:dyDescent="0.25">
      <c r="A329" s="28" t="s">
        <v>3503</v>
      </c>
      <c r="B329" s="7" t="s">
        <v>3504</v>
      </c>
      <c r="C329" s="9" t="s">
        <v>3004</v>
      </c>
      <c r="D329" s="9" t="s">
        <v>1014</v>
      </c>
      <c r="E329" s="9" t="s">
        <v>2996</v>
      </c>
      <c r="F329" s="4">
        <v>42</v>
      </c>
      <c r="G329" s="5">
        <v>746.66666666666674</v>
      </c>
      <c r="H329" s="5">
        <v>896</v>
      </c>
      <c r="I329" s="114"/>
      <c r="J329" s="29"/>
      <c r="K329" s="121" t="s">
        <v>9158</v>
      </c>
      <c r="L329" s="128">
        <v>0.05</v>
      </c>
      <c r="M329" s="21">
        <f t="shared" si="20"/>
        <v>941</v>
      </c>
      <c r="N329" s="21">
        <f t="shared" si="21"/>
        <v>784.16666666666674</v>
      </c>
      <c r="O329" s="128">
        <f t="shared" si="22"/>
        <v>5.0223214285714288E-2</v>
      </c>
      <c r="P329">
        <f t="shared" si="23"/>
        <v>1</v>
      </c>
    </row>
    <row r="330" spans="1:16" x14ac:dyDescent="0.25">
      <c r="A330" s="28" t="s">
        <v>3505</v>
      </c>
      <c r="B330" s="7" t="s">
        <v>3506</v>
      </c>
      <c r="C330" s="9" t="s">
        <v>2905</v>
      </c>
      <c r="D330" s="9" t="s">
        <v>1014</v>
      </c>
      <c r="E330" s="9" t="s">
        <v>2996</v>
      </c>
      <c r="F330" s="4">
        <v>42</v>
      </c>
      <c r="G330" s="5">
        <v>746.66666666666674</v>
      </c>
      <c r="H330" s="5">
        <v>896</v>
      </c>
      <c r="I330" s="114"/>
      <c r="J330" s="29"/>
      <c r="K330" s="121" t="s">
        <v>9159</v>
      </c>
      <c r="L330" s="128">
        <v>0.05</v>
      </c>
      <c r="M330" s="21">
        <f t="shared" si="20"/>
        <v>941</v>
      </c>
      <c r="N330" s="21">
        <f t="shared" si="21"/>
        <v>784.16666666666674</v>
      </c>
      <c r="O330" s="128">
        <f t="shared" si="22"/>
        <v>5.0223214285714288E-2</v>
      </c>
      <c r="P330">
        <f t="shared" si="23"/>
        <v>1</v>
      </c>
    </row>
    <row r="331" spans="1:16" x14ac:dyDescent="0.25">
      <c r="A331" s="28" t="s">
        <v>3509</v>
      </c>
      <c r="B331" s="7" t="s">
        <v>3510</v>
      </c>
      <c r="C331" s="9" t="s">
        <v>2999</v>
      </c>
      <c r="D331" s="9" t="s">
        <v>1014</v>
      </c>
      <c r="E331" s="9" t="s">
        <v>2996</v>
      </c>
      <c r="F331" s="4">
        <v>42</v>
      </c>
      <c r="G331" s="5">
        <v>780</v>
      </c>
      <c r="H331" s="5">
        <v>936</v>
      </c>
      <c r="I331" s="114"/>
      <c r="J331" s="29"/>
      <c r="K331" s="121" t="s">
        <v>9161</v>
      </c>
      <c r="L331" s="128">
        <v>0.05</v>
      </c>
      <c r="M331" s="21">
        <f t="shared" si="20"/>
        <v>983</v>
      </c>
      <c r="N331" s="21">
        <f t="shared" si="21"/>
        <v>819.16666666666674</v>
      </c>
      <c r="O331" s="128">
        <f t="shared" si="22"/>
        <v>5.0213675213675216E-2</v>
      </c>
      <c r="P331">
        <f t="shared" si="23"/>
        <v>1</v>
      </c>
    </row>
    <row r="332" spans="1:16" x14ac:dyDescent="0.25">
      <c r="A332" s="28" t="s">
        <v>3513</v>
      </c>
      <c r="B332" s="7" t="s">
        <v>3514</v>
      </c>
      <c r="C332" s="9" t="s">
        <v>3004</v>
      </c>
      <c r="D332" s="9" t="s">
        <v>1014</v>
      </c>
      <c r="E332" s="9" t="s">
        <v>2996</v>
      </c>
      <c r="F332" s="4">
        <v>42</v>
      </c>
      <c r="G332" s="5">
        <v>780</v>
      </c>
      <c r="H332" s="5">
        <v>936</v>
      </c>
      <c r="I332" s="114"/>
      <c r="J332" s="29"/>
      <c r="K332" s="121" t="s">
        <v>9163</v>
      </c>
      <c r="L332" s="128">
        <v>0.05</v>
      </c>
      <c r="M332" s="21">
        <f t="shared" si="20"/>
        <v>983</v>
      </c>
      <c r="N332" s="21">
        <f t="shared" si="21"/>
        <v>819.16666666666674</v>
      </c>
      <c r="O332" s="128">
        <f t="shared" si="22"/>
        <v>5.0213675213675216E-2</v>
      </c>
      <c r="P332">
        <f t="shared" si="23"/>
        <v>1</v>
      </c>
    </row>
    <row r="333" spans="1:16" x14ac:dyDescent="0.25">
      <c r="A333" s="28" t="s">
        <v>3515</v>
      </c>
      <c r="B333" s="7" t="s">
        <v>3516</v>
      </c>
      <c r="C333" s="9" t="s">
        <v>2905</v>
      </c>
      <c r="D333" s="9" t="s">
        <v>1014</v>
      </c>
      <c r="E333" s="9" t="s">
        <v>2996</v>
      </c>
      <c r="F333" s="4">
        <v>42</v>
      </c>
      <c r="G333" s="5">
        <v>780</v>
      </c>
      <c r="H333" s="5">
        <v>936</v>
      </c>
      <c r="I333" s="114"/>
      <c r="J333" s="29"/>
      <c r="K333" s="121" t="s">
        <v>9164</v>
      </c>
      <c r="L333" s="128">
        <v>0.05</v>
      </c>
      <c r="M333" s="21">
        <f t="shared" si="20"/>
        <v>983</v>
      </c>
      <c r="N333" s="21">
        <f t="shared" si="21"/>
        <v>819.16666666666674</v>
      </c>
      <c r="O333" s="128">
        <f t="shared" si="22"/>
        <v>5.0213675213675216E-2</v>
      </c>
      <c r="P333">
        <f t="shared" si="23"/>
        <v>1</v>
      </c>
    </row>
    <row r="334" spans="1:16" x14ac:dyDescent="0.25">
      <c r="A334" s="28" t="s">
        <v>3517</v>
      </c>
      <c r="B334" s="7" t="s">
        <v>3518</v>
      </c>
      <c r="C334" s="9" t="s">
        <v>2898</v>
      </c>
      <c r="D334" s="9" t="s">
        <v>1014</v>
      </c>
      <c r="E334" s="9" t="s">
        <v>2996</v>
      </c>
      <c r="F334" s="4">
        <v>42</v>
      </c>
      <c r="G334" s="5">
        <v>828.33333333333337</v>
      </c>
      <c r="H334" s="5">
        <v>994</v>
      </c>
      <c r="I334" s="114"/>
      <c r="J334" s="29"/>
      <c r="K334" s="121" t="s">
        <v>9165</v>
      </c>
      <c r="L334" s="128">
        <v>0.06</v>
      </c>
      <c r="M334" s="21">
        <f t="shared" si="20"/>
        <v>1054</v>
      </c>
      <c r="N334" s="21">
        <f t="shared" si="21"/>
        <v>878.33333333333337</v>
      </c>
      <c r="O334" s="128">
        <f t="shared" si="22"/>
        <v>6.0362173038229376E-2</v>
      </c>
      <c r="P334">
        <f t="shared" si="23"/>
        <v>1</v>
      </c>
    </row>
    <row r="335" spans="1:16" x14ac:dyDescent="0.25">
      <c r="A335" s="28" t="s">
        <v>3519</v>
      </c>
      <c r="B335" s="7" t="s">
        <v>3520</v>
      </c>
      <c r="C335" s="9" t="s">
        <v>2999</v>
      </c>
      <c r="D335" s="9" t="s">
        <v>1014</v>
      </c>
      <c r="E335" s="9" t="s">
        <v>2996</v>
      </c>
      <c r="F335" s="4">
        <v>42</v>
      </c>
      <c r="G335" s="5">
        <v>828.33333333333337</v>
      </c>
      <c r="H335" s="5">
        <v>994</v>
      </c>
      <c r="I335" s="114"/>
      <c r="J335" s="29"/>
      <c r="K335" s="121" t="s">
        <v>9166</v>
      </c>
      <c r="L335" s="128">
        <v>0.06</v>
      </c>
      <c r="M335" s="21">
        <f t="shared" si="20"/>
        <v>1054</v>
      </c>
      <c r="N335" s="21">
        <f t="shared" si="21"/>
        <v>878.33333333333337</v>
      </c>
      <c r="O335" s="128">
        <f t="shared" si="22"/>
        <v>6.0362173038229376E-2</v>
      </c>
      <c r="P335">
        <f t="shared" si="23"/>
        <v>1</v>
      </c>
    </row>
    <row r="336" spans="1:16" x14ac:dyDescent="0.25">
      <c r="A336" s="28" t="s">
        <v>3523</v>
      </c>
      <c r="B336" s="7" t="s">
        <v>3524</v>
      </c>
      <c r="C336" s="9" t="s">
        <v>3004</v>
      </c>
      <c r="D336" s="9" t="s">
        <v>1014</v>
      </c>
      <c r="E336" s="9" t="s">
        <v>2996</v>
      </c>
      <c r="F336" s="4">
        <v>42</v>
      </c>
      <c r="G336" s="5">
        <v>828.33333333333337</v>
      </c>
      <c r="H336" s="5">
        <v>994</v>
      </c>
      <c r="I336" s="114"/>
      <c r="J336" s="29"/>
      <c r="K336" s="121" t="s">
        <v>9168</v>
      </c>
      <c r="L336" s="128">
        <v>0.06</v>
      </c>
      <c r="M336" s="21">
        <f t="shared" si="20"/>
        <v>1054</v>
      </c>
      <c r="N336" s="21">
        <f t="shared" si="21"/>
        <v>878.33333333333337</v>
      </c>
      <c r="O336" s="128">
        <f t="shared" si="22"/>
        <v>6.0362173038229376E-2</v>
      </c>
      <c r="P336">
        <f t="shared" si="23"/>
        <v>1</v>
      </c>
    </row>
    <row r="337" spans="1:16" x14ac:dyDescent="0.25">
      <c r="A337" s="28" t="s">
        <v>3525</v>
      </c>
      <c r="B337" s="7" t="s">
        <v>3526</v>
      </c>
      <c r="C337" s="9" t="s">
        <v>2905</v>
      </c>
      <c r="D337" s="9" t="s">
        <v>1014</v>
      </c>
      <c r="E337" s="9" t="s">
        <v>2996</v>
      </c>
      <c r="F337" s="4">
        <v>42</v>
      </c>
      <c r="G337" s="5">
        <v>828.33333333333337</v>
      </c>
      <c r="H337" s="5">
        <v>994</v>
      </c>
      <c r="I337" s="114"/>
      <c r="J337" s="29"/>
      <c r="K337" s="121" t="s">
        <v>9169</v>
      </c>
      <c r="L337" s="128">
        <v>0.06</v>
      </c>
      <c r="M337" s="21">
        <f t="shared" si="20"/>
        <v>1054</v>
      </c>
      <c r="N337" s="21">
        <f t="shared" si="21"/>
        <v>878.33333333333337</v>
      </c>
      <c r="O337" s="128">
        <f t="shared" si="22"/>
        <v>6.0362173038229376E-2</v>
      </c>
      <c r="P337">
        <f t="shared" si="23"/>
        <v>1</v>
      </c>
    </row>
    <row r="338" spans="1:16" x14ac:dyDescent="0.25">
      <c r="A338" s="28" t="s">
        <v>3529</v>
      </c>
      <c r="B338" s="7" t="s">
        <v>3530</v>
      </c>
      <c r="C338" s="9" t="s">
        <v>2999</v>
      </c>
      <c r="D338" s="9" t="s">
        <v>1014</v>
      </c>
      <c r="E338" s="9" t="s">
        <v>2996</v>
      </c>
      <c r="F338" s="4">
        <v>42</v>
      </c>
      <c r="G338" s="5">
        <v>881.66666666666674</v>
      </c>
      <c r="H338" s="5">
        <v>1058</v>
      </c>
      <c r="I338" s="114"/>
      <c r="J338" s="29"/>
      <c r="K338" s="121" t="s">
        <v>9171</v>
      </c>
      <c r="L338" s="128">
        <v>0.05</v>
      </c>
      <c r="M338" s="21">
        <f t="shared" si="20"/>
        <v>1111</v>
      </c>
      <c r="N338" s="21">
        <f t="shared" si="21"/>
        <v>925.83333333333337</v>
      </c>
      <c r="O338" s="128">
        <f t="shared" si="22"/>
        <v>5.0094517958412098E-2</v>
      </c>
      <c r="P338">
        <f t="shared" si="23"/>
        <v>1</v>
      </c>
    </row>
    <row r="339" spans="1:16" x14ac:dyDescent="0.25">
      <c r="A339" s="28" t="s">
        <v>3535</v>
      </c>
      <c r="B339" s="7" t="s">
        <v>3536</v>
      </c>
      <c r="C339" s="9" t="s">
        <v>2905</v>
      </c>
      <c r="D339" s="9" t="s">
        <v>1014</v>
      </c>
      <c r="E339" s="9" t="s">
        <v>2996</v>
      </c>
      <c r="F339" s="4">
        <v>42</v>
      </c>
      <c r="G339" s="5">
        <v>881.66666666666674</v>
      </c>
      <c r="H339" s="5">
        <v>1058</v>
      </c>
      <c r="I339" s="114"/>
      <c r="J339" s="29"/>
      <c r="K339" s="121" t="s">
        <v>9174</v>
      </c>
      <c r="L339" s="128">
        <v>0.05</v>
      </c>
      <c r="M339" s="21">
        <f t="shared" si="20"/>
        <v>1111</v>
      </c>
      <c r="N339" s="21">
        <f t="shared" si="21"/>
        <v>925.83333333333337</v>
      </c>
      <c r="O339" s="128">
        <f t="shared" si="22"/>
        <v>5.0094517958412098E-2</v>
      </c>
      <c r="P339">
        <f t="shared" si="23"/>
        <v>1</v>
      </c>
    </row>
    <row r="340" spans="1:16" x14ac:dyDescent="0.25">
      <c r="A340" s="28" t="s">
        <v>3537</v>
      </c>
      <c r="B340" s="7" t="s">
        <v>3538</v>
      </c>
      <c r="C340" s="9" t="s">
        <v>2898</v>
      </c>
      <c r="D340" s="9" t="s">
        <v>1014</v>
      </c>
      <c r="E340" s="9" t="s">
        <v>2996</v>
      </c>
      <c r="F340" s="4">
        <v>42</v>
      </c>
      <c r="G340" s="5">
        <v>522.5</v>
      </c>
      <c r="H340" s="5">
        <v>627</v>
      </c>
      <c r="I340" s="114"/>
      <c r="J340" s="29"/>
      <c r="K340" s="121" t="s">
        <v>9175</v>
      </c>
      <c r="L340" s="128">
        <v>0.05</v>
      </c>
      <c r="M340" s="21">
        <f t="shared" si="20"/>
        <v>658</v>
      </c>
      <c r="N340" s="21">
        <f t="shared" si="21"/>
        <v>548.33333333333337</v>
      </c>
      <c r="O340" s="128">
        <f t="shared" si="22"/>
        <v>4.9441786283891544E-2</v>
      </c>
      <c r="P340" t="e">
        <f t="shared" si="23"/>
        <v>#N/A</v>
      </c>
    </row>
    <row r="341" spans="1:16" x14ac:dyDescent="0.25">
      <c r="A341" s="28" t="s">
        <v>3539</v>
      </c>
      <c r="B341" s="7" t="s">
        <v>3540</v>
      </c>
      <c r="C341" s="9" t="s">
        <v>2999</v>
      </c>
      <c r="D341" s="9" t="s">
        <v>1014</v>
      </c>
      <c r="E341" s="9" t="s">
        <v>2996</v>
      </c>
      <c r="F341" s="4">
        <v>42</v>
      </c>
      <c r="G341" s="5">
        <v>522.5</v>
      </c>
      <c r="H341" s="5">
        <v>627</v>
      </c>
      <c r="I341" s="114"/>
      <c r="J341" s="29"/>
      <c r="K341" s="121" t="s">
        <v>9176</v>
      </c>
      <c r="L341" s="128">
        <v>0.05</v>
      </c>
      <c r="M341" s="21">
        <f t="shared" si="20"/>
        <v>658</v>
      </c>
      <c r="N341" s="21">
        <f t="shared" si="21"/>
        <v>548.33333333333337</v>
      </c>
      <c r="O341" s="128">
        <f t="shared" si="22"/>
        <v>4.9441786283891544E-2</v>
      </c>
      <c r="P341" t="e">
        <f t="shared" si="23"/>
        <v>#N/A</v>
      </c>
    </row>
    <row r="342" spans="1:16" x14ac:dyDescent="0.25">
      <c r="A342" s="28" t="s">
        <v>3543</v>
      </c>
      <c r="B342" s="7" t="s">
        <v>3544</v>
      </c>
      <c r="C342" s="9" t="s">
        <v>3004</v>
      </c>
      <c r="D342" s="9" t="s">
        <v>1014</v>
      </c>
      <c r="E342" s="9" t="s">
        <v>2996</v>
      </c>
      <c r="F342" s="4">
        <v>42</v>
      </c>
      <c r="G342" s="5">
        <v>522.5</v>
      </c>
      <c r="H342" s="5">
        <v>627</v>
      </c>
      <c r="I342" s="114"/>
      <c r="J342" s="29"/>
      <c r="K342" s="121" t="s">
        <v>9178</v>
      </c>
      <c r="L342" s="128">
        <v>0.05</v>
      </c>
      <c r="M342" s="21">
        <f t="shared" si="20"/>
        <v>658</v>
      </c>
      <c r="N342" s="21">
        <f t="shared" si="21"/>
        <v>548.33333333333337</v>
      </c>
      <c r="O342" s="128">
        <f t="shared" si="22"/>
        <v>4.9441786283891544E-2</v>
      </c>
      <c r="P342" t="e">
        <f t="shared" si="23"/>
        <v>#N/A</v>
      </c>
    </row>
    <row r="343" spans="1:16" x14ac:dyDescent="0.25">
      <c r="A343" s="28" t="s">
        <v>3545</v>
      </c>
      <c r="B343" s="7" t="s">
        <v>3546</v>
      </c>
      <c r="C343" s="9" t="s">
        <v>2905</v>
      </c>
      <c r="D343" s="9" t="s">
        <v>1014</v>
      </c>
      <c r="E343" s="9" t="s">
        <v>2996</v>
      </c>
      <c r="F343" s="4">
        <v>42</v>
      </c>
      <c r="G343" s="5">
        <v>522.5</v>
      </c>
      <c r="H343" s="5">
        <v>627</v>
      </c>
      <c r="I343" s="114"/>
      <c r="J343" s="29"/>
      <c r="K343" s="121" t="s">
        <v>9179</v>
      </c>
      <c r="L343" s="128">
        <v>0.05</v>
      </c>
      <c r="M343" s="21">
        <f t="shared" si="20"/>
        <v>658</v>
      </c>
      <c r="N343" s="21">
        <f t="shared" si="21"/>
        <v>548.33333333333337</v>
      </c>
      <c r="O343" s="128">
        <f t="shared" si="22"/>
        <v>4.9441786283891544E-2</v>
      </c>
      <c r="P343" t="e">
        <f t="shared" si="23"/>
        <v>#N/A</v>
      </c>
    </row>
    <row r="344" spans="1:16" x14ac:dyDescent="0.25">
      <c r="A344" s="28" t="s">
        <v>3547</v>
      </c>
      <c r="B344" s="7" t="s">
        <v>3548</v>
      </c>
      <c r="C344" s="9" t="s">
        <v>2898</v>
      </c>
      <c r="D344" s="9" t="s">
        <v>1014</v>
      </c>
      <c r="E344" s="9" t="s">
        <v>2996</v>
      </c>
      <c r="F344" s="4">
        <v>42</v>
      </c>
      <c r="G344" s="5">
        <v>531.66666666666674</v>
      </c>
      <c r="H344" s="5">
        <v>638</v>
      </c>
      <c r="I344" s="114"/>
      <c r="J344" s="29"/>
      <c r="K344" s="121" t="s">
        <v>9180</v>
      </c>
      <c r="L344" s="128">
        <v>0.05</v>
      </c>
      <c r="M344" s="21">
        <f t="shared" si="20"/>
        <v>670</v>
      </c>
      <c r="N344" s="21">
        <f t="shared" si="21"/>
        <v>558.33333333333337</v>
      </c>
      <c r="O344" s="128">
        <f t="shared" si="22"/>
        <v>5.0156739811912224E-2</v>
      </c>
      <c r="P344">
        <f t="shared" si="23"/>
        <v>1</v>
      </c>
    </row>
    <row r="345" spans="1:16" x14ac:dyDescent="0.25">
      <c r="A345" s="28" t="s">
        <v>3549</v>
      </c>
      <c r="B345" s="7" t="s">
        <v>3550</v>
      </c>
      <c r="C345" s="9" t="s">
        <v>2999</v>
      </c>
      <c r="D345" s="9" t="s">
        <v>1014</v>
      </c>
      <c r="E345" s="9" t="s">
        <v>2996</v>
      </c>
      <c r="F345" s="4">
        <v>42</v>
      </c>
      <c r="G345" s="5">
        <v>531.66666666666674</v>
      </c>
      <c r="H345" s="5">
        <v>638</v>
      </c>
      <c r="I345" s="114"/>
      <c r="J345" s="29"/>
      <c r="K345" s="121" t="s">
        <v>9181</v>
      </c>
      <c r="L345" s="128">
        <v>0.05</v>
      </c>
      <c r="M345" s="21">
        <f t="shared" si="20"/>
        <v>670</v>
      </c>
      <c r="N345" s="21">
        <f t="shared" si="21"/>
        <v>558.33333333333337</v>
      </c>
      <c r="O345" s="128">
        <f t="shared" si="22"/>
        <v>5.0156739811912224E-2</v>
      </c>
      <c r="P345">
        <f t="shared" si="23"/>
        <v>1</v>
      </c>
    </row>
    <row r="346" spans="1:16" x14ac:dyDescent="0.25">
      <c r="A346" s="28" t="s">
        <v>3551</v>
      </c>
      <c r="B346" s="7" t="s">
        <v>3552</v>
      </c>
      <c r="C346" s="9" t="s">
        <v>2902</v>
      </c>
      <c r="D346" s="9" t="s">
        <v>1014</v>
      </c>
      <c r="E346" s="9" t="s">
        <v>2996</v>
      </c>
      <c r="F346" s="4">
        <v>42</v>
      </c>
      <c r="G346" s="5">
        <v>531.66666666666674</v>
      </c>
      <c r="H346" s="5">
        <v>638</v>
      </c>
      <c r="I346" s="114"/>
      <c r="J346" s="29"/>
      <c r="K346" s="121" t="s">
        <v>9182</v>
      </c>
      <c r="L346" s="128">
        <v>0.05</v>
      </c>
      <c r="M346" s="21">
        <f t="shared" si="20"/>
        <v>670</v>
      </c>
      <c r="N346" s="21">
        <f t="shared" si="21"/>
        <v>558.33333333333337</v>
      </c>
      <c r="O346" s="128">
        <f t="shared" si="22"/>
        <v>5.0156739811912224E-2</v>
      </c>
      <c r="P346">
        <f t="shared" si="23"/>
        <v>1</v>
      </c>
    </row>
    <row r="347" spans="1:16" x14ac:dyDescent="0.25">
      <c r="A347" s="28" t="s">
        <v>3553</v>
      </c>
      <c r="B347" s="7" t="s">
        <v>3554</v>
      </c>
      <c r="C347" s="9" t="s">
        <v>3004</v>
      </c>
      <c r="D347" s="9" t="s">
        <v>1014</v>
      </c>
      <c r="E347" s="9" t="s">
        <v>2996</v>
      </c>
      <c r="F347" s="4">
        <v>42</v>
      </c>
      <c r="G347" s="5">
        <v>531.66666666666674</v>
      </c>
      <c r="H347" s="5">
        <v>638</v>
      </c>
      <c r="I347" s="114"/>
      <c r="J347" s="29"/>
      <c r="K347" s="121" t="s">
        <v>9183</v>
      </c>
      <c r="L347" s="128">
        <v>0.05</v>
      </c>
      <c r="M347" s="21">
        <f t="shared" si="20"/>
        <v>670</v>
      </c>
      <c r="N347" s="21">
        <f t="shared" si="21"/>
        <v>558.33333333333337</v>
      </c>
      <c r="O347" s="128">
        <f t="shared" si="22"/>
        <v>5.0156739811912224E-2</v>
      </c>
      <c r="P347">
        <f t="shared" si="23"/>
        <v>1</v>
      </c>
    </row>
    <row r="348" spans="1:16" x14ac:dyDescent="0.25">
      <c r="A348" s="28" t="s">
        <v>3555</v>
      </c>
      <c r="B348" s="7" t="s">
        <v>3556</v>
      </c>
      <c r="C348" s="9" t="s">
        <v>2905</v>
      </c>
      <c r="D348" s="9" t="s">
        <v>1014</v>
      </c>
      <c r="E348" s="9" t="s">
        <v>2996</v>
      </c>
      <c r="F348" s="4">
        <v>42</v>
      </c>
      <c r="G348" s="5">
        <v>531.66666666666674</v>
      </c>
      <c r="H348" s="5">
        <v>638</v>
      </c>
      <c r="I348" s="114"/>
      <c r="J348" s="29"/>
      <c r="K348" s="121" t="s">
        <v>9184</v>
      </c>
      <c r="L348" s="128">
        <v>0.05</v>
      </c>
      <c r="M348" s="21">
        <f t="shared" si="20"/>
        <v>670</v>
      </c>
      <c r="N348" s="21">
        <f t="shared" si="21"/>
        <v>558.33333333333337</v>
      </c>
      <c r="O348" s="128">
        <f t="shared" si="22"/>
        <v>5.0156739811912224E-2</v>
      </c>
      <c r="P348">
        <f t="shared" si="23"/>
        <v>1</v>
      </c>
    </row>
    <row r="349" spans="1:16" x14ac:dyDescent="0.25">
      <c r="A349" s="28" t="s">
        <v>3559</v>
      </c>
      <c r="B349" s="7" t="s">
        <v>3560</v>
      </c>
      <c r="C349" s="9" t="s">
        <v>2999</v>
      </c>
      <c r="D349" s="9" t="s">
        <v>1014</v>
      </c>
      <c r="E349" s="9" t="s">
        <v>2996</v>
      </c>
      <c r="F349" s="4">
        <v>42</v>
      </c>
      <c r="G349" s="5">
        <v>635</v>
      </c>
      <c r="H349" s="5">
        <v>762</v>
      </c>
      <c r="I349" s="114"/>
      <c r="J349" s="29"/>
      <c r="K349" s="121" t="s">
        <v>9186</v>
      </c>
      <c r="L349" s="128">
        <v>0.05</v>
      </c>
      <c r="M349" s="21">
        <f t="shared" si="20"/>
        <v>800</v>
      </c>
      <c r="N349" s="21">
        <f t="shared" si="21"/>
        <v>666.66666666666674</v>
      </c>
      <c r="O349" s="128">
        <f t="shared" si="22"/>
        <v>4.9868766404199474E-2</v>
      </c>
      <c r="P349" t="e">
        <f t="shared" si="23"/>
        <v>#N/A</v>
      </c>
    </row>
    <row r="350" spans="1:16" x14ac:dyDescent="0.25">
      <c r="A350" s="28" t="s">
        <v>3561</v>
      </c>
      <c r="B350" s="7" t="s">
        <v>3562</v>
      </c>
      <c r="C350" s="9" t="s">
        <v>2902</v>
      </c>
      <c r="D350" s="9" t="s">
        <v>1014</v>
      </c>
      <c r="E350" s="9" t="s">
        <v>2996</v>
      </c>
      <c r="F350" s="4">
        <v>42</v>
      </c>
      <c r="G350" s="5">
        <v>635</v>
      </c>
      <c r="H350" s="5">
        <v>762</v>
      </c>
      <c r="I350" s="114"/>
      <c r="J350" s="29"/>
      <c r="K350" s="121" t="s">
        <v>9187</v>
      </c>
      <c r="L350" s="128">
        <v>0.05</v>
      </c>
      <c r="M350" s="21">
        <f t="shared" si="20"/>
        <v>800</v>
      </c>
      <c r="N350" s="21">
        <f t="shared" si="21"/>
        <v>666.66666666666674</v>
      </c>
      <c r="O350" s="128">
        <f t="shared" si="22"/>
        <v>4.9868766404199474E-2</v>
      </c>
      <c r="P350" t="e">
        <f t="shared" si="23"/>
        <v>#N/A</v>
      </c>
    </row>
    <row r="351" spans="1:16" x14ac:dyDescent="0.25">
      <c r="A351" s="28" t="s">
        <v>3563</v>
      </c>
      <c r="B351" s="7" t="s">
        <v>3564</v>
      </c>
      <c r="C351" s="9" t="s">
        <v>3004</v>
      </c>
      <c r="D351" s="9" t="s">
        <v>1014</v>
      </c>
      <c r="E351" s="9" t="s">
        <v>2996</v>
      </c>
      <c r="F351" s="4">
        <v>42</v>
      </c>
      <c r="G351" s="5">
        <v>635</v>
      </c>
      <c r="H351" s="5">
        <v>762</v>
      </c>
      <c r="I351" s="114"/>
      <c r="J351" s="29"/>
      <c r="K351" s="121" t="s">
        <v>9188</v>
      </c>
      <c r="L351" s="128">
        <v>0.05</v>
      </c>
      <c r="M351" s="21">
        <f t="shared" si="20"/>
        <v>800</v>
      </c>
      <c r="N351" s="21">
        <f t="shared" si="21"/>
        <v>666.66666666666674</v>
      </c>
      <c r="O351" s="128">
        <f t="shared" si="22"/>
        <v>4.9868766404199474E-2</v>
      </c>
      <c r="P351" t="e">
        <f t="shared" si="23"/>
        <v>#N/A</v>
      </c>
    </row>
    <row r="352" spans="1:16" x14ac:dyDescent="0.25">
      <c r="A352" s="28" t="s">
        <v>3565</v>
      </c>
      <c r="B352" s="7" t="s">
        <v>3566</v>
      </c>
      <c r="C352" s="9" t="s">
        <v>2905</v>
      </c>
      <c r="D352" s="9" t="s">
        <v>1014</v>
      </c>
      <c r="E352" s="9" t="s">
        <v>2996</v>
      </c>
      <c r="F352" s="4">
        <v>42</v>
      </c>
      <c r="G352" s="5">
        <v>635</v>
      </c>
      <c r="H352" s="5">
        <v>762</v>
      </c>
      <c r="I352" s="114"/>
      <c r="J352" s="29"/>
      <c r="K352" s="121" t="s">
        <v>9189</v>
      </c>
      <c r="L352" s="128">
        <v>0.05</v>
      </c>
      <c r="M352" s="21">
        <f t="shared" si="20"/>
        <v>800</v>
      </c>
      <c r="N352" s="21">
        <f t="shared" si="21"/>
        <v>666.66666666666674</v>
      </c>
      <c r="O352" s="128">
        <f t="shared" si="22"/>
        <v>4.9868766404199474E-2</v>
      </c>
      <c r="P352" t="e">
        <f t="shared" si="23"/>
        <v>#N/A</v>
      </c>
    </row>
    <row r="353" spans="1:16" x14ac:dyDescent="0.25">
      <c r="A353" s="28" t="s">
        <v>3567</v>
      </c>
      <c r="B353" s="7" t="s">
        <v>3568</v>
      </c>
      <c r="C353" s="9" t="s">
        <v>2898</v>
      </c>
      <c r="D353" s="9" t="s">
        <v>1014</v>
      </c>
      <c r="E353" s="9" t="s">
        <v>2996</v>
      </c>
      <c r="F353" s="4">
        <v>42</v>
      </c>
      <c r="G353" s="5">
        <v>562.5</v>
      </c>
      <c r="H353" s="5">
        <v>675</v>
      </c>
      <c r="I353" s="114"/>
      <c r="J353" s="29"/>
      <c r="K353" s="121" t="s">
        <v>9190</v>
      </c>
      <c r="L353" s="128">
        <v>0.05</v>
      </c>
      <c r="M353" s="21">
        <f t="shared" si="20"/>
        <v>709</v>
      </c>
      <c r="N353" s="21">
        <f t="shared" si="21"/>
        <v>590.83333333333337</v>
      </c>
      <c r="O353" s="128">
        <f t="shared" si="22"/>
        <v>5.0370370370370371E-2</v>
      </c>
      <c r="P353">
        <f t="shared" si="23"/>
        <v>1</v>
      </c>
    </row>
    <row r="354" spans="1:16" x14ac:dyDescent="0.25">
      <c r="A354" s="28" t="s">
        <v>3569</v>
      </c>
      <c r="B354" s="7" t="s">
        <v>3570</v>
      </c>
      <c r="C354" s="9" t="s">
        <v>2999</v>
      </c>
      <c r="D354" s="9" t="s">
        <v>1014</v>
      </c>
      <c r="E354" s="9" t="s">
        <v>2996</v>
      </c>
      <c r="F354" s="4">
        <v>42</v>
      </c>
      <c r="G354" s="5">
        <v>562.5</v>
      </c>
      <c r="H354" s="5">
        <v>675</v>
      </c>
      <c r="I354" s="114"/>
      <c r="J354" s="29"/>
      <c r="K354" s="121" t="s">
        <v>9191</v>
      </c>
      <c r="L354" s="128">
        <v>0.05</v>
      </c>
      <c r="M354" s="21">
        <f t="shared" si="20"/>
        <v>709</v>
      </c>
      <c r="N354" s="21">
        <f t="shared" si="21"/>
        <v>590.83333333333337</v>
      </c>
      <c r="O354" s="128">
        <f t="shared" si="22"/>
        <v>5.0370370370370371E-2</v>
      </c>
      <c r="P354">
        <f t="shared" si="23"/>
        <v>1</v>
      </c>
    </row>
    <row r="355" spans="1:16" x14ac:dyDescent="0.25">
      <c r="A355" s="28" t="s">
        <v>3571</v>
      </c>
      <c r="B355" s="7" t="s">
        <v>3572</v>
      </c>
      <c r="C355" s="9" t="s">
        <v>2902</v>
      </c>
      <c r="D355" s="9" t="s">
        <v>1014</v>
      </c>
      <c r="E355" s="9" t="s">
        <v>2996</v>
      </c>
      <c r="F355" s="4">
        <v>42</v>
      </c>
      <c r="G355" s="5">
        <v>562.5</v>
      </c>
      <c r="H355" s="5">
        <v>675</v>
      </c>
      <c r="I355" s="114"/>
      <c r="J355" s="29"/>
      <c r="K355" s="121" t="s">
        <v>9192</v>
      </c>
      <c r="L355" s="128">
        <v>0.05</v>
      </c>
      <c r="M355" s="21">
        <f t="shared" si="20"/>
        <v>709</v>
      </c>
      <c r="N355" s="21">
        <f t="shared" si="21"/>
        <v>590.83333333333337</v>
      </c>
      <c r="O355" s="128">
        <f t="shared" si="22"/>
        <v>5.0370370370370371E-2</v>
      </c>
      <c r="P355">
        <f t="shared" si="23"/>
        <v>1</v>
      </c>
    </row>
    <row r="356" spans="1:16" x14ac:dyDescent="0.25">
      <c r="A356" s="28" t="s">
        <v>3573</v>
      </c>
      <c r="B356" s="7" t="s">
        <v>3574</v>
      </c>
      <c r="C356" s="9" t="s">
        <v>3004</v>
      </c>
      <c r="D356" s="9" t="s">
        <v>1014</v>
      </c>
      <c r="E356" s="9" t="s">
        <v>2996</v>
      </c>
      <c r="F356" s="4">
        <v>42</v>
      </c>
      <c r="G356" s="5">
        <v>562.5</v>
      </c>
      <c r="H356" s="5">
        <v>675</v>
      </c>
      <c r="I356" s="114"/>
      <c r="J356" s="29"/>
      <c r="K356" s="121" t="s">
        <v>9193</v>
      </c>
      <c r="L356" s="128">
        <v>0.05</v>
      </c>
      <c r="M356" s="21">
        <f t="shared" si="20"/>
        <v>709</v>
      </c>
      <c r="N356" s="21">
        <f t="shared" si="21"/>
        <v>590.83333333333337</v>
      </c>
      <c r="O356" s="128">
        <f t="shared" si="22"/>
        <v>5.0370370370370371E-2</v>
      </c>
      <c r="P356">
        <f t="shared" si="23"/>
        <v>1</v>
      </c>
    </row>
    <row r="357" spans="1:16" x14ac:dyDescent="0.25">
      <c r="A357" s="28" t="s">
        <v>3575</v>
      </c>
      <c r="B357" s="7" t="s">
        <v>3576</v>
      </c>
      <c r="C357" s="9" t="s">
        <v>2905</v>
      </c>
      <c r="D357" s="9" t="s">
        <v>1014</v>
      </c>
      <c r="E357" s="9" t="s">
        <v>2996</v>
      </c>
      <c r="F357" s="4">
        <v>42</v>
      </c>
      <c r="G357" s="5">
        <v>562.5</v>
      </c>
      <c r="H357" s="5">
        <v>675</v>
      </c>
      <c r="I357" s="114"/>
      <c r="J357" s="29"/>
      <c r="K357" s="121" t="s">
        <v>9194</v>
      </c>
      <c r="L357" s="128">
        <v>0.05</v>
      </c>
      <c r="M357" s="21">
        <f t="shared" si="20"/>
        <v>709</v>
      </c>
      <c r="N357" s="21">
        <f t="shared" si="21"/>
        <v>590.83333333333337</v>
      </c>
      <c r="O357" s="128">
        <f t="shared" si="22"/>
        <v>5.0370370370370371E-2</v>
      </c>
      <c r="P357">
        <f t="shared" si="23"/>
        <v>1</v>
      </c>
    </row>
    <row r="358" spans="1:16" x14ac:dyDescent="0.25">
      <c r="A358" s="28" t="s">
        <v>3577</v>
      </c>
      <c r="B358" s="7" t="s">
        <v>3578</v>
      </c>
      <c r="C358" s="9" t="s">
        <v>2898</v>
      </c>
      <c r="D358" s="9" t="s">
        <v>1014</v>
      </c>
      <c r="E358" s="9" t="s">
        <v>2996</v>
      </c>
      <c r="F358" s="4">
        <v>42</v>
      </c>
      <c r="G358" s="5">
        <v>562.5</v>
      </c>
      <c r="H358" s="5">
        <v>675</v>
      </c>
      <c r="I358" s="114"/>
      <c r="J358" s="29"/>
      <c r="K358" s="121" t="s">
        <v>9195</v>
      </c>
      <c r="L358" s="128">
        <v>0.05</v>
      </c>
      <c r="M358" s="21">
        <f t="shared" si="20"/>
        <v>709</v>
      </c>
      <c r="N358" s="21">
        <f t="shared" si="21"/>
        <v>590.83333333333337</v>
      </c>
      <c r="O358" s="128">
        <f t="shared" si="22"/>
        <v>5.0370370370370371E-2</v>
      </c>
      <c r="P358">
        <f t="shared" si="23"/>
        <v>1</v>
      </c>
    </row>
    <row r="359" spans="1:16" x14ac:dyDescent="0.25">
      <c r="A359" s="28" t="s">
        <v>3579</v>
      </c>
      <c r="B359" s="7" t="s">
        <v>3580</v>
      </c>
      <c r="C359" s="9" t="s">
        <v>2999</v>
      </c>
      <c r="D359" s="9" t="s">
        <v>1014</v>
      </c>
      <c r="E359" s="9" t="s">
        <v>2996</v>
      </c>
      <c r="F359" s="4">
        <v>42</v>
      </c>
      <c r="G359" s="5">
        <v>562.5</v>
      </c>
      <c r="H359" s="5">
        <v>675</v>
      </c>
      <c r="I359" s="114"/>
      <c r="J359" s="29"/>
      <c r="K359" s="121" t="s">
        <v>9196</v>
      </c>
      <c r="L359" s="128">
        <v>0.05</v>
      </c>
      <c r="M359" s="21">
        <f t="shared" si="20"/>
        <v>709</v>
      </c>
      <c r="N359" s="21">
        <f t="shared" si="21"/>
        <v>590.83333333333337</v>
      </c>
      <c r="O359" s="128">
        <f t="shared" si="22"/>
        <v>5.0370370370370371E-2</v>
      </c>
      <c r="P359">
        <f t="shared" si="23"/>
        <v>1</v>
      </c>
    </row>
    <row r="360" spans="1:16" x14ac:dyDescent="0.25">
      <c r="A360" s="28" t="s">
        <v>3581</v>
      </c>
      <c r="B360" s="7" t="s">
        <v>3582</v>
      </c>
      <c r="C360" s="9" t="s">
        <v>2902</v>
      </c>
      <c r="D360" s="9" t="s">
        <v>1014</v>
      </c>
      <c r="E360" s="9" t="s">
        <v>2996</v>
      </c>
      <c r="F360" s="4">
        <v>42</v>
      </c>
      <c r="G360" s="5">
        <v>562.5</v>
      </c>
      <c r="H360" s="5">
        <v>675</v>
      </c>
      <c r="I360" s="114"/>
      <c r="J360" s="29"/>
      <c r="K360" s="121" t="s">
        <v>9197</v>
      </c>
      <c r="L360" s="128">
        <v>0.05</v>
      </c>
      <c r="M360" s="21">
        <f t="shared" si="20"/>
        <v>709</v>
      </c>
      <c r="N360" s="21">
        <f t="shared" si="21"/>
        <v>590.83333333333337</v>
      </c>
      <c r="O360" s="128">
        <f t="shared" si="22"/>
        <v>5.0370370370370371E-2</v>
      </c>
      <c r="P360">
        <f t="shared" si="23"/>
        <v>1</v>
      </c>
    </row>
    <row r="361" spans="1:16" x14ac:dyDescent="0.25">
      <c r="A361" s="28" t="s">
        <v>3583</v>
      </c>
      <c r="B361" s="7" t="s">
        <v>3584</v>
      </c>
      <c r="C361" s="9" t="s">
        <v>3004</v>
      </c>
      <c r="D361" s="9" t="s">
        <v>1014</v>
      </c>
      <c r="E361" s="9" t="s">
        <v>2996</v>
      </c>
      <c r="F361" s="4">
        <v>42</v>
      </c>
      <c r="G361" s="5">
        <v>562.5</v>
      </c>
      <c r="H361" s="5">
        <v>675</v>
      </c>
      <c r="I361" s="114"/>
      <c r="J361" s="29"/>
      <c r="K361" s="121" t="s">
        <v>9198</v>
      </c>
      <c r="L361" s="128">
        <v>0.05</v>
      </c>
      <c r="M361" s="21">
        <f t="shared" si="20"/>
        <v>709</v>
      </c>
      <c r="N361" s="21">
        <f t="shared" si="21"/>
        <v>590.83333333333337</v>
      </c>
      <c r="O361" s="128">
        <f t="shared" si="22"/>
        <v>5.0370370370370371E-2</v>
      </c>
      <c r="P361">
        <f t="shared" si="23"/>
        <v>1</v>
      </c>
    </row>
    <row r="362" spans="1:16" x14ac:dyDescent="0.25">
      <c r="A362" s="28" t="s">
        <v>3585</v>
      </c>
      <c r="B362" s="7" t="s">
        <v>3586</v>
      </c>
      <c r="C362" s="9" t="s">
        <v>2905</v>
      </c>
      <c r="D362" s="9" t="s">
        <v>1014</v>
      </c>
      <c r="E362" s="9" t="s">
        <v>2996</v>
      </c>
      <c r="F362" s="4">
        <v>42</v>
      </c>
      <c r="G362" s="5">
        <v>562.5</v>
      </c>
      <c r="H362" s="5">
        <v>675</v>
      </c>
      <c r="I362" s="114"/>
      <c r="J362" s="29"/>
      <c r="K362" s="121" t="s">
        <v>9199</v>
      </c>
      <c r="L362" s="128">
        <v>0.05</v>
      </c>
      <c r="M362" s="21">
        <f t="shared" si="20"/>
        <v>709</v>
      </c>
      <c r="N362" s="21">
        <f t="shared" si="21"/>
        <v>590.83333333333337</v>
      </c>
      <c r="O362" s="128">
        <f t="shared" si="22"/>
        <v>5.0370370370370371E-2</v>
      </c>
      <c r="P362">
        <f t="shared" si="23"/>
        <v>1</v>
      </c>
    </row>
    <row r="363" spans="1:16" x14ac:dyDescent="0.25">
      <c r="A363" s="28" t="s">
        <v>3587</v>
      </c>
      <c r="B363" s="7" t="s">
        <v>3588</v>
      </c>
      <c r="C363" s="9" t="s">
        <v>2898</v>
      </c>
      <c r="D363" s="9" t="s">
        <v>1014</v>
      </c>
      <c r="E363" s="9" t="s">
        <v>2996</v>
      </c>
      <c r="F363" s="4">
        <v>42</v>
      </c>
      <c r="G363" s="5">
        <v>610.83333333333337</v>
      </c>
      <c r="H363" s="5">
        <v>733</v>
      </c>
      <c r="I363" s="114"/>
      <c r="J363" s="29"/>
      <c r="K363" s="121" t="s">
        <v>9200</v>
      </c>
      <c r="L363" s="128">
        <v>0.05</v>
      </c>
      <c r="M363" s="21">
        <f t="shared" si="20"/>
        <v>770</v>
      </c>
      <c r="N363" s="21">
        <f t="shared" si="21"/>
        <v>641.66666666666674</v>
      </c>
      <c r="O363" s="128">
        <f t="shared" si="22"/>
        <v>5.0477489768076401E-2</v>
      </c>
      <c r="P363">
        <f t="shared" si="23"/>
        <v>1</v>
      </c>
    </row>
    <row r="364" spans="1:16" x14ac:dyDescent="0.25">
      <c r="A364" s="28" t="s">
        <v>3589</v>
      </c>
      <c r="B364" s="7" t="s">
        <v>3590</v>
      </c>
      <c r="C364" s="9" t="s">
        <v>2999</v>
      </c>
      <c r="D364" s="9" t="s">
        <v>1014</v>
      </c>
      <c r="E364" s="9" t="s">
        <v>2996</v>
      </c>
      <c r="F364" s="4">
        <v>42</v>
      </c>
      <c r="G364" s="5">
        <v>610.83333333333337</v>
      </c>
      <c r="H364" s="5">
        <v>733</v>
      </c>
      <c r="I364" s="114"/>
      <c r="J364" s="29"/>
      <c r="K364" s="121" t="s">
        <v>9201</v>
      </c>
      <c r="L364" s="128">
        <v>0.05</v>
      </c>
      <c r="M364" s="21">
        <f t="shared" si="20"/>
        <v>770</v>
      </c>
      <c r="N364" s="21">
        <f t="shared" si="21"/>
        <v>641.66666666666674</v>
      </c>
      <c r="O364" s="128">
        <f t="shared" si="22"/>
        <v>5.0477489768076401E-2</v>
      </c>
      <c r="P364">
        <f t="shared" si="23"/>
        <v>1</v>
      </c>
    </row>
    <row r="365" spans="1:16" x14ac:dyDescent="0.25">
      <c r="A365" s="28" t="s">
        <v>3591</v>
      </c>
      <c r="B365" s="7" t="s">
        <v>3592</v>
      </c>
      <c r="C365" s="9" t="s">
        <v>2902</v>
      </c>
      <c r="D365" s="9" t="s">
        <v>1014</v>
      </c>
      <c r="E365" s="9" t="s">
        <v>2996</v>
      </c>
      <c r="F365" s="4">
        <v>42</v>
      </c>
      <c r="G365" s="5">
        <v>610.83333333333337</v>
      </c>
      <c r="H365" s="5">
        <v>733</v>
      </c>
      <c r="I365" s="114"/>
      <c r="J365" s="29"/>
      <c r="K365" s="121" t="s">
        <v>9202</v>
      </c>
      <c r="L365" s="128">
        <v>0.05</v>
      </c>
      <c r="M365" s="21">
        <f t="shared" si="20"/>
        <v>770</v>
      </c>
      <c r="N365" s="21">
        <f t="shared" si="21"/>
        <v>641.66666666666674</v>
      </c>
      <c r="O365" s="128">
        <f t="shared" si="22"/>
        <v>5.0477489768076401E-2</v>
      </c>
      <c r="P365">
        <f t="shared" si="23"/>
        <v>1</v>
      </c>
    </row>
    <row r="366" spans="1:16" x14ac:dyDescent="0.25">
      <c r="A366" s="28" t="s">
        <v>3593</v>
      </c>
      <c r="B366" s="7" t="s">
        <v>3594</v>
      </c>
      <c r="C366" s="9" t="s">
        <v>3004</v>
      </c>
      <c r="D366" s="9" t="s">
        <v>1014</v>
      </c>
      <c r="E366" s="9" t="s">
        <v>2996</v>
      </c>
      <c r="F366" s="4">
        <v>42</v>
      </c>
      <c r="G366" s="5">
        <v>610.83333333333337</v>
      </c>
      <c r="H366" s="5">
        <v>733</v>
      </c>
      <c r="I366" s="114"/>
      <c r="J366" s="29"/>
      <c r="K366" s="121" t="s">
        <v>9203</v>
      </c>
      <c r="L366" s="128">
        <v>0.05</v>
      </c>
      <c r="M366" s="21">
        <f t="shared" si="20"/>
        <v>770</v>
      </c>
      <c r="N366" s="21">
        <f t="shared" si="21"/>
        <v>641.66666666666674</v>
      </c>
      <c r="O366" s="128">
        <f t="shared" si="22"/>
        <v>5.0477489768076401E-2</v>
      </c>
      <c r="P366">
        <f t="shared" si="23"/>
        <v>1</v>
      </c>
    </row>
    <row r="367" spans="1:16" x14ac:dyDescent="0.25">
      <c r="A367" s="28" t="s">
        <v>3595</v>
      </c>
      <c r="B367" s="7" t="s">
        <v>3596</v>
      </c>
      <c r="C367" s="9" t="s">
        <v>2905</v>
      </c>
      <c r="D367" s="9" t="s">
        <v>1014</v>
      </c>
      <c r="E367" s="9" t="s">
        <v>2996</v>
      </c>
      <c r="F367" s="4">
        <v>42</v>
      </c>
      <c r="G367" s="5">
        <v>610.83333333333337</v>
      </c>
      <c r="H367" s="5">
        <v>733</v>
      </c>
      <c r="I367" s="114"/>
      <c r="J367" s="29"/>
      <c r="K367" s="121" t="s">
        <v>9204</v>
      </c>
      <c r="L367" s="128">
        <v>0.05</v>
      </c>
      <c r="M367" s="21">
        <f t="shared" si="20"/>
        <v>770</v>
      </c>
      <c r="N367" s="21">
        <f t="shared" si="21"/>
        <v>641.66666666666674</v>
      </c>
      <c r="O367" s="128">
        <f t="shared" si="22"/>
        <v>5.0477489768076401E-2</v>
      </c>
      <c r="P367">
        <f t="shared" si="23"/>
        <v>1</v>
      </c>
    </row>
    <row r="368" spans="1:16" x14ac:dyDescent="0.25">
      <c r="A368" s="28" t="s">
        <v>3599</v>
      </c>
      <c r="B368" s="7" t="s">
        <v>3600</v>
      </c>
      <c r="C368" s="9" t="s">
        <v>2999</v>
      </c>
      <c r="D368" s="9" t="s">
        <v>1014</v>
      </c>
      <c r="E368" s="9" t="s">
        <v>2996</v>
      </c>
      <c r="F368" s="4">
        <v>42</v>
      </c>
      <c r="G368" s="5">
        <v>610.83333333333337</v>
      </c>
      <c r="H368" s="5">
        <v>733</v>
      </c>
      <c r="I368" s="114"/>
      <c r="J368" s="29"/>
      <c r="K368" s="121" t="s">
        <v>9206</v>
      </c>
      <c r="L368" s="128">
        <v>0.05</v>
      </c>
      <c r="M368" s="21">
        <f t="shared" si="20"/>
        <v>770</v>
      </c>
      <c r="N368" s="21">
        <f t="shared" si="21"/>
        <v>641.66666666666674</v>
      </c>
      <c r="O368" s="128">
        <f t="shared" si="22"/>
        <v>5.0477489768076401E-2</v>
      </c>
      <c r="P368">
        <f t="shared" si="23"/>
        <v>1</v>
      </c>
    </row>
    <row r="369" spans="1:16" x14ac:dyDescent="0.25">
      <c r="A369" s="28" t="s">
        <v>3601</v>
      </c>
      <c r="B369" s="7" t="s">
        <v>3602</v>
      </c>
      <c r="C369" s="9" t="s">
        <v>2902</v>
      </c>
      <c r="D369" s="9" t="s">
        <v>1014</v>
      </c>
      <c r="E369" s="9" t="s">
        <v>2996</v>
      </c>
      <c r="F369" s="4">
        <v>42</v>
      </c>
      <c r="G369" s="5">
        <v>610.83333333333337</v>
      </c>
      <c r="H369" s="5">
        <v>733</v>
      </c>
      <c r="I369" s="114"/>
      <c r="J369" s="29"/>
      <c r="K369" s="121" t="s">
        <v>9207</v>
      </c>
      <c r="L369" s="128">
        <v>0.05</v>
      </c>
      <c r="M369" s="21">
        <f t="shared" si="20"/>
        <v>770</v>
      </c>
      <c r="N369" s="21">
        <f t="shared" si="21"/>
        <v>641.66666666666674</v>
      </c>
      <c r="O369" s="128">
        <f t="shared" si="22"/>
        <v>5.0477489768076401E-2</v>
      </c>
      <c r="P369">
        <f t="shared" si="23"/>
        <v>1</v>
      </c>
    </row>
    <row r="370" spans="1:16" x14ac:dyDescent="0.25">
      <c r="A370" s="28" t="s">
        <v>3603</v>
      </c>
      <c r="B370" s="7" t="s">
        <v>3604</v>
      </c>
      <c r="C370" s="9" t="s">
        <v>3004</v>
      </c>
      <c r="D370" s="9" t="s">
        <v>1014</v>
      </c>
      <c r="E370" s="9" t="s">
        <v>2996</v>
      </c>
      <c r="F370" s="4">
        <v>42</v>
      </c>
      <c r="G370" s="5">
        <v>610.83333333333337</v>
      </c>
      <c r="H370" s="5">
        <v>733</v>
      </c>
      <c r="I370" s="114"/>
      <c r="J370" s="29"/>
      <c r="K370" s="121" t="s">
        <v>9208</v>
      </c>
      <c r="L370" s="128">
        <v>0.05</v>
      </c>
      <c r="M370" s="21">
        <f t="shared" si="20"/>
        <v>770</v>
      </c>
      <c r="N370" s="21">
        <f t="shared" si="21"/>
        <v>641.66666666666674</v>
      </c>
      <c r="O370" s="128">
        <f t="shared" si="22"/>
        <v>5.0477489768076401E-2</v>
      </c>
      <c r="P370">
        <f t="shared" si="23"/>
        <v>1</v>
      </c>
    </row>
    <row r="371" spans="1:16" x14ac:dyDescent="0.25">
      <c r="A371" s="28" t="s">
        <v>3605</v>
      </c>
      <c r="B371" s="7" t="s">
        <v>3606</v>
      </c>
      <c r="C371" s="9" t="s">
        <v>2905</v>
      </c>
      <c r="D371" s="9" t="s">
        <v>1014</v>
      </c>
      <c r="E371" s="9" t="s">
        <v>2996</v>
      </c>
      <c r="F371" s="4">
        <v>42</v>
      </c>
      <c r="G371" s="5">
        <v>610.83333333333337</v>
      </c>
      <c r="H371" s="5">
        <v>733</v>
      </c>
      <c r="I371" s="114"/>
      <c r="J371" s="29"/>
      <c r="K371" s="121" t="s">
        <v>9209</v>
      </c>
      <c r="L371" s="128">
        <v>0.05</v>
      </c>
      <c r="M371" s="21">
        <f t="shared" si="20"/>
        <v>770</v>
      </c>
      <c r="N371" s="21">
        <f t="shared" si="21"/>
        <v>641.66666666666674</v>
      </c>
      <c r="O371" s="128">
        <f t="shared" si="22"/>
        <v>5.0477489768076401E-2</v>
      </c>
      <c r="P371">
        <f t="shared" si="23"/>
        <v>1</v>
      </c>
    </row>
    <row r="372" spans="1:16" x14ac:dyDescent="0.25">
      <c r="A372" s="28" t="s">
        <v>3609</v>
      </c>
      <c r="B372" s="7" t="s">
        <v>3610</v>
      </c>
      <c r="C372" s="9" t="s">
        <v>2999</v>
      </c>
      <c r="D372" s="9" t="s">
        <v>1014</v>
      </c>
      <c r="E372" s="9" t="s">
        <v>2996</v>
      </c>
      <c r="F372" s="4">
        <v>42</v>
      </c>
      <c r="G372" s="5">
        <v>651.66666666666674</v>
      </c>
      <c r="H372" s="5">
        <v>782</v>
      </c>
      <c r="I372" s="114"/>
      <c r="J372" s="29"/>
      <c r="K372" s="121" t="s">
        <v>9211</v>
      </c>
      <c r="L372" s="128">
        <v>0.05</v>
      </c>
      <c r="M372" s="21">
        <f t="shared" si="20"/>
        <v>821</v>
      </c>
      <c r="N372" s="21">
        <f t="shared" si="21"/>
        <v>684.16666666666674</v>
      </c>
      <c r="O372" s="128">
        <f t="shared" si="22"/>
        <v>4.9872122762148335E-2</v>
      </c>
      <c r="P372" t="e">
        <f t="shared" si="23"/>
        <v>#N/A</v>
      </c>
    </row>
    <row r="373" spans="1:16" x14ac:dyDescent="0.25">
      <c r="A373" s="28" t="s">
        <v>3613</v>
      </c>
      <c r="B373" s="7" t="s">
        <v>3614</v>
      </c>
      <c r="C373" s="9" t="s">
        <v>3004</v>
      </c>
      <c r="D373" s="9" t="s">
        <v>1014</v>
      </c>
      <c r="E373" s="9" t="s">
        <v>2996</v>
      </c>
      <c r="F373" s="4">
        <v>42</v>
      </c>
      <c r="G373" s="5">
        <v>651.66666666666674</v>
      </c>
      <c r="H373" s="5">
        <v>782</v>
      </c>
      <c r="I373" s="114"/>
      <c r="J373" s="29"/>
      <c r="K373" s="121" t="s">
        <v>9213</v>
      </c>
      <c r="L373" s="128">
        <v>0.05</v>
      </c>
      <c r="M373" s="21">
        <f t="shared" si="20"/>
        <v>821</v>
      </c>
      <c r="N373" s="21">
        <f t="shared" si="21"/>
        <v>684.16666666666674</v>
      </c>
      <c r="O373" s="128">
        <f t="shared" si="22"/>
        <v>4.9872122762148335E-2</v>
      </c>
      <c r="P373" t="e">
        <f t="shared" si="23"/>
        <v>#N/A</v>
      </c>
    </row>
    <row r="374" spans="1:16" x14ac:dyDescent="0.25">
      <c r="A374" s="28" t="s">
        <v>3615</v>
      </c>
      <c r="B374" s="7" t="s">
        <v>3616</v>
      </c>
      <c r="C374" s="9" t="s">
        <v>2905</v>
      </c>
      <c r="D374" s="9" t="s">
        <v>1014</v>
      </c>
      <c r="E374" s="9" t="s">
        <v>2996</v>
      </c>
      <c r="F374" s="4">
        <v>42</v>
      </c>
      <c r="G374" s="5">
        <v>651.66666666666674</v>
      </c>
      <c r="H374" s="5">
        <v>782</v>
      </c>
      <c r="I374" s="114"/>
      <c r="J374" s="29"/>
      <c r="K374" s="121" t="s">
        <v>9214</v>
      </c>
      <c r="L374" s="128">
        <v>0.05</v>
      </c>
      <c r="M374" s="21">
        <f t="shared" si="20"/>
        <v>821</v>
      </c>
      <c r="N374" s="21">
        <f t="shared" si="21"/>
        <v>684.16666666666674</v>
      </c>
      <c r="O374" s="128">
        <f t="shared" si="22"/>
        <v>4.9872122762148335E-2</v>
      </c>
      <c r="P374" t="e">
        <f t="shared" si="23"/>
        <v>#N/A</v>
      </c>
    </row>
    <row r="375" spans="1:16" x14ac:dyDescent="0.25">
      <c r="A375" s="28" t="s">
        <v>3619</v>
      </c>
      <c r="B375" s="7" t="s">
        <v>3620</v>
      </c>
      <c r="C375" s="9" t="s">
        <v>2999</v>
      </c>
      <c r="D375" s="9" t="s">
        <v>1014</v>
      </c>
      <c r="E375" s="9" t="s">
        <v>2996</v>
      </c>
      <c r="F375" s="4">
        <v>42</v>
      </c>
      <c r="G375" s="5">
        <v>651.66666666666674</v>
      </c>
      <c r="H375" s="5">
        <v>782</v>
      </c>
      <c r="I375" s="114"/>
      <c r="J375" s="29"/>
      <c r="K375" s="121" t="s">
        <v>9216</v>
      </c>
      <c r="L375" s="128">
        <v>0.05</v>
      </c>
      <c r="M375" s="21">
        <f t="shared" si="20"/>
        <v>821</v>
      </c>
      <c r="N375" s="21">
        <f t="shared" si="21"/>
        <v>684.16666666666674</v>
      </c>
      <c r="O375" s="128">
        <f t="shared" si="22"/>
        <v>4.9872122762148335E-2</v>
      </c>
      <c r="P375" t="e">
        <f t="shared" si="23"/>
        <v>#N/A</v>
      </c>
    </row>
    <row r="376" spans="1:16" x14ac:dyDescent="0.25">
      <c r="A376" s="28" t="s">
        <v>3621</v>
      </c>
      <c r="B376" s="7" t="s">
        <v>3622</v>
      </c>
      <c r="C376" s="9" t="s">
        <v>2902</v>
      </c>
      <c r="D376" s="9" t="s">
        <v>1014</v>
      </c>
      <c r="E376" s="9" t="s">
        <v>2996</v>
      </c>
      <c r="F376" s="4">
        <v>42</v>
      </c>
      <c r="G376" s="5">
        <v>651.66666666666674</v>
      </c>
      <c r="H376" s="5">
        <v>782</v>
      </c>
      <c r="I376" s="114"/>
      <c r="J376" s="29"/>
      <c r="K376" s="121" t="s">
        <v>9217</v>
      </c>
      <c r="L376" s="128">
        <v>0.05</v>
      </c>
      <c r="M376" s="21">
        <f t="shared" si="20"/>
        <v>821</v>
      </c>
      <c r="N376" s="21">
        <f t="shared" si="21"/>
        <v>684.16666666666674</v>
      </c>
      <c r="O376" s="128">
        <f t="shared" si="22"/>
        <v>4.9872122762148335E-2</v>
      </c>
      <c r="P376" t="e">
        <f t="shared" si="23"/>
        <v>#N/A</v>
      </c>
    </row>
    <row r="377" spans="1:16" x14ac:dyDescent="0.25">
      <c r="A377" s="28" t="s">
        <v>3623</v>
      </c>
      <c r="B377" s="7" t="s">
        <v>3624</v>
      </c>
      <c r="C377" s="9" t="s">
        <v>3004</v>
      </c>
      <c r="D377" s="9" t="s">
        <v>1014</v>
      </c>
      <c r="E377" s="9" t="s">
        <v>2996</v>
      </c>
      <c r="F377" s="4">
        <v>42</v>
      </c>
      <c r="G377" s="5">
        <v>651.66666666666674</v>
      </c>
      <c r="H377" s="5">
        <v>782</v>
      </c>
      <c r="I377" s="114"/>
      <c r="J377" s="29"/>
      <c r="K377" s="121" t="s">
        <v>9218</v>
      </c>
      <c r="L377" s="128">
        <v>0.05</v>
      </c>
      <c r="M377" s="21">
        <f t="shared" si="20"/>
        <v>821</v>
      </c>
      <c r="N377" s="21">
        <f t="shared" si="21"/>
        <v>684.16666666666674</v>
      </c>
      <c r="O377" s="128">
        <f t="shared" si="22"/>
        <v>4.9872122762148335E-2</v>
      </c>
      <c r="P377" t="e">
        <f t="shared" si="23"/>
        <v>#N/A</v>
      </c>
    </row>
    <row r="378" spans="1:16" x14ac:dyDescent="0.25">
      <c r="A378" s="28" t="s">
        <v>3625</v>
      </c>
      <c r="B378" s="7" t="s">
        <v>3626</v>
      </c>
      <c r="C378" s="9" t="s">
        <v>2905</v>
      </c>
      <c r="D378" s="9" t="s">
        <v>1014</v>
      </c>
      <c r="E378" s="9" t="s">
        <v>2996</v>
      </c>
      <c r="F378" s="4">
        <v>42</v>
      </c>
      <c r="G378" s="5">
        <v>651.66666666666674</v>
      </c>
      <c r="H378" s="5">
        <v>782</v>
      </c>
      <c r="I378" s="114"/>
      <c r="J378" s="29"/>
      <c r="K378" s="121" t="s">
        <v>9219</v>
      </c>
      <c r="L378" s="128">
        <v>0.05</v>
      </c>
      <c r="M378" s="21">
        <f t="shared" si="20"/>
        <v>821</v>
      </c>
      <c r="N378" s="21">
        <f t="shared" si="21"/>
        <v>684.16666666666674</v>
      </c>
      <c r="O378" s="128">
        <f t="shared" si="22"/>
        <v>4.9872122762148335E-2</v>
      </c>
      <c r="P378" t="e">
        <f t="shared" si="23"/>
        <v>#N/A</v>
      </c>
    </row>
    <row r="379" spans="1:16" x14ac:dyDescent="0.25">
      <c r="A379" s="28" t="s">
        <v>3629</v>
      </c>
      <c r="B379" s="7" t="s">
        <v>3630</v>
      </c>
      <c r="C379" s="9" t="s">
        <v>2898</v>
      </c>
      <c r="D379" s="9" t="s">
        <v>1014</v>
      </c>
      <c r="E379" s="9" t="s">
        <v>2996</v>
      </c>
      <c r="F379" s="4">
        <v>42</v>
      </c>
      <c r="G379" s="5">
        <v>20.833333333333336</v>
      </c>
      <c r="H379" s="5">
        <v>25</v>
      </c>
      <c r="I379" s="114"/>
      <c r="J379" s="29"/>
      <c r="K379" s="121" t="s">
        <v>9221</v>
      </c>
      <c r="L379" s="128">
        <v>0.05</v>
      </c>
      <c r="M379" s="21">
        <f t="shared" si="20"/>
        <v>26</v>
      </c>
      <c r="N379" s="21">
        <f t="shared" si="21"/>
        <v>21.666666666666668</v>
      </c>
      <c r="O379" s="128">
        <f t="shared" si="22"/>
        <v>0.04</v>
      </c>
      <c r="P379" t="e">
        <f t="shared" si="23"/>
        <v>#N/A</v>
      </c>
    </row>
    <row r="380" spans="1:16" x14ac:dyDescent="0.25">
      <c r="A380" s="28" t="s">
        <v>3631</v>
      </c>
      <c r="B380" s="7" t="s">
        <v>3632</v>
      </c>
      <c r="C380" s="9" t="s">
        <v>2999</v>
      </c>
      <c r="D380" s="9" t="s">
        <v>1014</v>
      </c>
      <c r="E380" s="9" t="s">
        <v>2996</v>
      </c>
      <c r="F380" s="4">
        <v>42</v>
      </c>
      <c r="G380" s="5">
        <v>20.833333333333336</v>
      </c>
      <c r="H380" s="5">
        <v>25</v>
      </c>
      <c r="I380" s="114"/>
      <c r="J380" s="29"/>
      <c r="K380" s="121" t="s">
        <v>9222</v>
      </c>
      <c r="L380" s="128">
        <v>0.05</v>
      </c>
      <c r="M380" s="21">
        <f t="shared" si="20"/>
        <v>26</v>
      </c>
      <c r="N380" s="21">
        <f t="shared" si="21"/>
        <v>21.666666666666668</v>
      </c>
      <c r="O380" s="128">
        <f t="shared" si="22"/>
        <v>0.04</v>
      </c>
      <c r="P380" t="e">
        <f t="shared" si="23"/>
        <v>#N/A</v>
      </c>
    </row>
    <row r="381" spans="1:16" x14ac:dyDescent="0.25">
      <c r="A381" s="28" t="s">
        <v>3633</v>
      </c>
      <c r="B381" s="7" t="s">
        <v>3634</v>
      </c>
      <c r="C381" s="9" t="s">
        <v>2902</v>
      </c>
      <c r="D381" s="9" t="s">
        <v>1014</v>
      </c>
      <c r="E381" s="9" t="s">
        <v>2996</v>
      </c>
      <c r="F381" s="4">
        <v>42</v>
      </c>
      <c r="G381" s="5">
        <v>20.833333333333336</v>
      </c>
      <c r="H381" s="5">
        <v>25</v>
      </c>
      <c r="I381" s="114"/>
      <c r="J381" s="29"/>
      <c r="K381" s="121" t="s">
        <v>9223</v>
      </c>
      <c r="L381" s="128">
        <v>0.05</v>
      </c>
      <c r="M381" s="21">
        <f t="shared" si="20"/>
        <v>26</v>
      </c>
      <c r="N381" s="21">
        <f t="shared" si="21"/>
        <v>21.666666666666668</v>
      </c>
      <c r="O381" s="128">
        <f t="shared" si="22"/>
        <v>0.04</v>
      </c>
      <c r="P381" t="e">
        <f t="shared" si="23"/>
        <v>#N/A</v>
      </c>
    </row>
    <row r="382" spans="1:16" x14ac:dyDescent="0.25">
      <c r="A382" s="28" t="s">
        <v>3635</v>
      </c>
      <c r="B382" s="7" t="s">
        <v>3636</v>
      </c>
      <c r="C382" s="9" t="s">
        <v>3004</v>
      </c>
      <c r="D382" s="9" t="s">
        <v>1014</v>
      </c>
      <c r="E382" s="9" t="s">
        <v>2996</v>
      </c>
      <c r="F382" s="4">
        <v>42</v>
      </c>
      <c r="G382" s="5">
        <v>20.833333333333336</v>
      </c>
      <c r="H382" s="5">
        <v>25</v>
      </c>
      <c r="I382" s="114"/>
      <c r="J382" s="29"/>
      <c r="K382" s="121" t="s">
        <v>9224</v>
      </c>
      <c r="L382" s="128">
        <v>0.05</v>
      </c>
      <c r="M382" s="21">
        <f t="shared" si="20"/>
        <v>26</v>
      </c>
      <c r="N382" s="21">
        <f t="shared" si="21"/>
        <v>21.666666666666668</v>
      </c>
      <c r="O382" s="128">
        <f t="shared" si="22"/>
        <v>0.04</v>
      </c>
      <c r="P382" t="e">
        <f t="shared" si="23"/>
        <v>#N/A</v>
      </c>
    </row>
    <row r="383" spans="1:16" x14ac:dyDescent="0.25">
      <c r="A383" s="28" t="s">
        <v>3637</v>
      </c>
      <c r="B383" s="7" t="s">
        <v>3638</v>
      </c>
      <c r="C383" s="9" t="s">
        <v>2905</v>
      </c>
      <c r="D383" s="9" t="s">
        <v>1014</v>
      </c>
      <c r="E383" s="9" t="s">
        <v>2996</v>
      </c>
      <c r="F383" s="4">
        <v>42</v>
      </c>
      <c r="G383" s="5">
        <v>20.833333333333336</v>
      </c>
      <c r="H383" s="5">
        <v>25</v>
      </c>
      <c r="I383" s="114"/>
      <c r="J383" s="29"/>
      <c r="K383" s="121" t="s">
        <v>9225</v>
      </c>
      <c r="L383" s="128">
        <v>0.05</v>
      </c>
      <c r="M383" s="21">
        <f t="shared" si="20"/>
        <v>26</v>
      </c>
      <c r="N383" s="21">
        <f t="shared" si="21"/>
        <v>21.666666666666668</v>
      </c>
      <c r="O383" s="128">
        <f t="shared" si="22"/>
        <v>0.04</v>
      </c>
      <c r="P383" t="e">
        <f t="shared" si="23"/>
        <v>#N/A</v>
      </c>
    </row>
    <row r="384" spans="1:16" x14ac:dyDescent="0.25">
      <c r="A384" s="28" t="s">
        <v>3639</v>
      </c>
      <c r="B384" s="7" t="s">
        <v>3640</v>
      </c>
      <c r="C384" s="9" t="s">
        <v>2898</v>
      </c>
      <c r="D384" s="9" t="s">
        <v>1014</v>
      </c>
      <c r="E384" s="9" t="s">
        <v>2996</v>
      </c>
      <c r="F384" s="4">
        <v>42</v>
      </c>
      <c r="G384" s="5">
        <v>32.5</v>
      </c>
      <c r="H384" s="5">
        <v>39</v>
      </c>
      <c r="I384" s="114"/>
      <c r="J384" s="29"/>
      <c r="K384" s="121" t="s">
        <v>9226</v>
      </c>
      <c r="L384" s="128">
        <v>0.06</v>
      </c>
      <c r="M384" s="21">
        <f t="shared" si="20"/>
        <v>41</v>
      </c>
      <c r="N384" s="21">
        <f t="shared" si="21"/>
        <v>34.166666666666671</v>
      </c>
      <c r="O384" s="128">
        <f t="shared" si="22"/>
        <v>5.128205128205128E-2</v>
      </c>
      <c r="P384" t="e">
        <f t="shared" si="23"/>
        <v>#N/A</v>
      </c>
    </row>
    <row r="385" spans="1:16" x14ac:dyDescent="0.25">
      <c r="A385" s="28" t="s">
        <v>3641</v>
      </c>
      <c r="B385" s="7" t="s">
        <v>3642</v>
      </c>
      <c r="C385" s="9" t="s">
        <v>356</v>
      </c>
      <c r="D385" s="9" t="s">
        <v>1014</v>
      </c>
      <c r="E385" s="9" t="s">
        <v>2996</v>
      </c>
      <c r="F385" s="4">
        <v>42</v>
      </c>
      <c r="G385" s="5">
        <v>32.5</v>
      </c>
      <c r="H385" s="5">
        <v>39</v>
      </c>
      <c r="I385" s="114"/>
      <c r="J385" s="29"/>
      <c r="K385" s="121" t="s">
        <v>9227</v>
      </c>
      <c r="L385" s="128">
        <v>0.06</v>
      </c>
      <c r="M385" s="21">
        <f t="shared" si="20"/>
        <v>41</v>
      </c>
      <c r="N385" s="21">
        <f t="shared" si="21"/>
        <v>34.166666666666671</v>
      </c>
      <c r="O385" s="128">
        <f t="shared" si="22"/>
        <v>5.128205128205128E-2</v>
      </c>
      <c r="P385" t="e">
        <f t="shared" si="23"/>
        <v>#N/A</v>
      </c>
    </row>
    <row r="386" spans="1:16" x14ac:dyDescent="0.25">
      <c r="A386" s="28" t="s">
        <v>3643</v>
      </c>
      <c r="B386" s="7" t="s">
        <v>3644</v>
      </c>
      <c r="C386" s="9" t="s">
        <v>2902</v>
      </c>
      <c r="D386" s="9" t="s">
        <v>1014</v>
      </c>
      <c r="E386" s="9" t="s">
        <v>2996</v>
      </c>
      <c r="F386" s="4">
        <v>42</v>
      </c>
      <c r="G386" s="5">
        <v>32.5</v>
      </c>
      <c r="H386" s="5">
        <v>39</v>
      </c>
      <c r="I386" s="114"/>
      <c r="J386" s="29"/>
      <c r="K386" s="121" t="s">
        <v>9228</v>
      </c>
      <c r="L386" s="128">
        <v>0.06</v>
      </c>
      <c r="M386" s="21">
        <f t="shared" si="20"/>
        <v>41</v>
      </c>
      <c r="N386" s="21">
        <f t="shared" si="21"/>
        <v>34.166666666666671</v>
      </c>
      <c r="O386" s="128">
        <f t="shared" si="22"/>
        <v>5.128205128205128E-2</v>
      </c>
      <c r="P386" t="e">
        <f t="shared" si="23"/>
        <v>#N/A</v>
      </c>
    </row>
    <row r="387" spans="1:16" x14ac:dyDescent="0.25">
      <c r="A387" s="28" t="s">
        <v>3645</v>
      </c>
      <c r="B387" s="7" t="s">
        <v>3646</v>
      </c>
      <c r="C387" s="9" t="s">
        <v>3004</v>
      </c>
      <c r="D387" s="9" t="s">
        <v>1014</v>
      </c>
      <c r="E387" s="9" t="s">
        <v>2996</v>
      </c>
      <c r="F387" s="4">
        <v>42</v>
      </c>
      <c r="G387" s="5">
        <v>32.5</v>
      </c>
      <c r="H387" s="5">
        <v>39</v>
      </c>
      <c r="I387" s="114"/>
      <c r="J387" s="29"/>
      <c r="K387" s="121" t="s">
        <v>9229</v>
      </c>
      <c r="L387" s="128">
        <v>0.06</v>
      </c>
      <c r="M387" s="21">
        <f t="shared" ref="M387:M450" si="24">ROUND((H387*(100%+L387)),0)</f>
        <v>41</v>
      </c>
      <c r="N387" s="21">
        <f t="shared" ref="N387:N450" si="25">M387/1.2</f>
        <v>34.166666666666671</v>
      </c>
      <c r="O387" s="128">
        <f t="shared" ref="O387:O450" si="26">(M387-H387)/H387</f>
        <v>5.128205128205128E-2</v>
      </c>
      <c r="P387" t="e">
        <f t="shared" ref="P387:P450" si="27">MATCH(O387,L387)</f>
        <v>#N/A</v>
      </c>
    </row>
    <row r="388" spans="1:16" ht="15.75" thickBot="1" x14ac:dyDescent="0.3">
      <c r="A388" s="33" t="s">
        <v>3647</v>
      </c>
      <c r="B388" s="34" t="s">
        <v>3648</v>
      </c>
      <c r="C388" s="39" t="s">
        <v>2905</v>
      </c>
      <c r="D388" s="39" t="s">
        <v>1014</v>
      </c>
      <c r="E388" s="39" t="s">
        <v>2996</v>
      </c>
      <c r="F388" s="36">
        <v>42</v>
      </c>
      <c r="G388" s="37">
        <v>32.5</v>
      </c>
      <c r="H388" s="37">
        <v>39</v>
      </c>
      <c r="I388" s="115"/>
      <c r="J388" s="38"/>
      <c r="K388" s="122" t="s">
        <v>9230</v>
      </c>
      <c r="L388" s="128">
        <v>0.06</v>
      </c>
      <c r="M388" s="21">
        <f t="shared" si="24"/>
        <v>41</v>
      </c>
      <c r="N388" s="21">
        <f t="shared" si="25"/>
        <v>34.166666666666671</v>
      </c>
      <c r="O388" s="128">
        <f t="shared" si="26"/>
        <v>5.128205128205128E-2</v>
      </c>
      <c r="P388" t="e">
        <f t="shared" si="27"/>
        <v>#N/A</v>
      </c>
    </row>
    <row r="389" spans="1:16" x14ac:dyDescent="0.25">
      <c r="A389" s="28" t="s">
        <v>2903</v>
      </c>
      <c r="B389" s="7" t="s">
        <v>2904</v>
      </c>
      <c r="C389" s="9" t="s">
        <v>2905</v>
      </c>
      <c r="D389" s="9" t="s">
        <v>1014</v>
      </c>
      <c r="E389" s="9" t="s">
        <v>2899</v>
      </c>
      <c r="F389" s="4">
        <v>50</v>
      </c>
      <c r="G389" s="5">
        <v>665.83333333333337</v>
      </c>
      <c r="H389" s="5">
        <v>799</v>
      </c>
      <c r="I389" s="114"/>
      <c r="J389" s="29"/>
      <c r="K389" s="121" t="s">
        <v>9233</v>
      </c>
      <c r="L389" s="128">
        <v>0.04</v>
      </c>
      <c r="M389" s="21">
        <f t="shared" si="24"/>
        <v>831</v>
      </c>
      <c r="N389" s="21">
        <f t="shared" si="25"/>
        <v>692.5</v>
      </c>
      <c r="O389" s="128">
        <f t="shared" si="26"/>
        <v>4.005006257822278E-2</v>
      </c>
      <c r="P389">
        <f t="shared" si="27"/>
        <v>1</v>
      </c>
    </row>
    <row r="390" spans="1:16" x14ac:dyDescent="0.25">
      <c r="A390" s="28" t="s">
        <v>2906</v>
      </c>
      <c r="B390" s="7" t="s">
        <v>2907</v>
      </c>
      <c r="C390" s="9" t="s">
        <v>2898</v>
      </c>
      <c r="D390" s="9" t="s">
        <v>1014</v>
      </c>
      <c r="E390" s="9" t="s">
        <v>2899</v>
      </c>
      <c r="F390" s="4">
        <v>50</v>
      </c>
      <c r="G390" s="5">
        <v>737.5</v>
      </c>
      <c r="H390" s="5">
        <v>885</v>
      </c>
      <c r="I390" s="114"/>
      <c r="J390" s="29"/>
      <c r="K390" s="121" t="s">
        <v>9234</v>
      </c>
      <c r="L390" s="128">
        <v>0.04</v>
      </c>
      <c r="M390" s="21">
        <f t="shared" si="24"/>
        <v>920</v>
      </c>
      <c r="N390" s="21">
        <f t="shared" si="25"/>
        <v>766.66666666666674</v>
      </c>
      <c r="O390" s="128">
        <f t="shared" si="26"/>
        <v>3.954802259887006E-2</v>
      </c>
      <c r="P390" t="e">
        <f t="shared" si="27"/>
        <v>#N/A</v>
      </c>
    </row>
    <row r="391" spans="1:16" x14ac:dyDescent="0.25">
      <c r="A391" s="28" t="s">
        <v>2908</v>
      </c>
      <c r="B391" s="7" t="s">
        <v>2909</v>
      </c>
      <c r="C391" s="9" t="s">
        <v>2902</v>
      </c>
      <c r="D391" s="9" t="s">
        <v>1014</v>
      </c>
      <c r="E391" s="9" t="s">
        <v>2899</v>
      </c>
      <c r="F391" s="4">
        <v>50</v>
      </c>
      <c r="G391" s="5">
        <v>737.5</v>
      </c>
      <c r="H391" s="5">
        <v>885</v>
      </c>
      <c r="I391" s="114"/>
      <c r="J391" s="29"/>
      <c r="K391" s="121" t="s">
        <v>9235</v>
      </c>
      <c r="L391" s="128">
        <v>0.04</v>
      </c>
      <c r="M391" s="21">
        <f t="shared" si="24"/>
        <v>920</v>
      </c>
      <c r="N391" s="21">
        <f t="shared" si="25"/>
        <v>766.66666666666674</v>
      </c>
      <c r="O391" s="128">
        <f t="shared" si="26"/>
        <v>3.954802259887006E-2</v>
      </c>
      <c r="P391" t="e">
        <f t="shared" si="27"/>
        <v>#N/A</v>
      </c>
    </row>
    <row r="392" spans="1:16" x14ac:dyDescent="0.25">
      <c r="A392" s="28" t="s">
        <v>2910</v>
      </c>
      <c r="B392" s="7" t="s">
        <v>2911</v>
      </c>
      <c r="C392" s="9" t="s">
        <v>2905</v>
      </c>
      <c r="D392" s="9" t="s">
        <v>1014</v>
      </c>
      <c r="E392" s="9" t="s">
        <v>2899</v>
      </c>
      <c r="F392" s="4">
        <v>50</v>
      </c>
      <c r="G392" s="5">
        <v>737.5</v>
      </c>
      <c r="H392" s="5">
        <v>885</v>
      </c>
      <c r="I392" s="114"/>
      <c r="J392" s="29"/>
      <c r="K392" s="121" t="s">
        <v>9236</v>
      </c>
      <c r="L392" s="128">
        <v>0.04</v>
      </c>
      <c r="M392" s="21">
        <f t="shared" si="24"/>
        <v>920</v>
      </c>
      <c r="N392" s="21">
        <f t="shared" si="25"/>
        <v>766.66666666666674</v>
      </c>
      <c r="O392" s="128">
        <f t="shared" si="26"/>
        <v>3.954802259887006E-2</v>
      </c>
      <c r="P392" t="e">
        <f t="shared" si="27"/>
        <v>#N/A</v>
      </c>
    </row>
    <row r="393" spans="1:16" x14ac:dyDescent="0.25">
      <c r="A393" s="28" t="s">
        <v>2912</v>
      </c>
      <c r="B393" s="7" t="s">
        <v>2913</v>
      </c>
      <c r="C393" s="9" t="s">
        <v>2898</v>
      </c>
      <c r="D393" s="9" t="s">
        <v>1014</v>
      </c>
      <c r="E393" s="9" t="s">
        <v>2899</v>
      </c>
      <c r="F393" s="4">
        <v>50</v>
      </c>
      <c r="G393" s="5">
        <v>790</v>
      </c>
      <c r="H393" s="5">
        <v>948</v>
      </c>
      <c r="I393" s="114"/>
      <c r="J393" s="29"/>
      <c r="K393" s="121" t="s">
        <v>9237</v>
      </c>
      <c r="L393" s="128">
        <v>0.05</v>
      </c>
      <c r="M393" s="21">
        <f t="shared" si="24"/>
        <v>995</v>
      </c>
      <c r="N393" s="21">
        <f t="shared" si="25"/>
        <v>829.16666666666674</v>
      </c>
      <c r="O393" s="128">
        <f t="shared" si="26"/>
        <v>4.9578059071729956E-2</v>
      </c>
      <c r="P393" t="e">
        <f t="shared" si="27"/>
        <v>#N/A</v>
      </c>
    </row>
    <row r="394" spans="1:16" x14ac:dyDescent="0.25">
      <c r="A394" s="28" t="s">
        <v>2914</v>
      </c>
      <c r="B394" s="7" t="s">
        <v>2915</v>
      </c>
      <c r="C394" s="9" t="s">
        <v>2902</v>
      </c>
      <c r="D394" s="9" t="s">
        <v>1014</v>
      </c>
      <c r="E394" s="9" t="s">
        <v>2899</v>
      </c>
      <c r="F394" s="4">
        <v>50</v>
      </c>
      <c r="G394" s="5">
        <v>790</v>
      </c>
      <c r="H394" s="5">
        <v>948</v>
      </c>
      <c r="I394" s="114"/>
      <c r="J394" s="29"/>
      <c r="K394" s="121" t="s">
        <v>9238</v>
      </c>
      <c r="L394" s="128">
        <v>0.05</v>
      </c>
      <c r="M394" s="21">
        <f t="shared" si="24"/>
        <v>995</v>
      </c>
      <c r="N394" s="21">
        <f t="shared" si="25"/>
        <v>829.16666666666674</v>
      </c>
      <c r="O394" s="128">
        <f t="shared" si="26"/>
        <v>4.9578059071729956E-2</v>
      </c>
      <c r="P394" t="e">
        <f t="shared" si="27"/>
        <v>#N/A</v>
      </c>
    </row>
    <row r="395" spans="1:16" x14ac:dyDescent="0.25">
      <c r="A395" s="28" t="s">
        <v>2916</v>
      </c>
      <c r="B395" s="7" t="s">
        <v>2917</v>
      </c>
      <c r="C395" s="9" t="s">
        <v>2905</v>
      </c>
      <c r="D395" s="9" t="s">
        <v>1014</v>
      </c>
      <c r="E395" s="9" t="s">
        <v>2899</v>
      </c>
      <c r="F395" s="4">
        <v>50</v>
      </c>
      <c r="G395" s="5">
        <v>790</v>
      </c>
      <c r="H395" s="5">
        <v>948</v>
      </c>
      <c r="I395" s="114"/>
      <c r="J395" s="29"/>
      <c r="K395" s="121" t="s">
        <v>9239</v>
      </c>
      <c r="L395" s="128">
        <v>0.05</v>
      </c>
      <c r="M395" s="21">
        <f t="shared" si="24"/>
        <v>995</v>
      </c>
      <c r="N395" s="21">
        <f t="shared" si="25"/>
        <v>829.16666666666674</v>
      </c>
      <c r="O395" s="128">
        <f t="shared" si="26"/>
        <v>4.9578059071729956E-2</v>
      </c>
      <c r="P395" t="e">
        <f t="shared" si="27"/>
        <v>#N/A</v>
      </c>
    </row>
    <row r="396" spans="1:16" x14ac:dyDescent="0.25">
      <c r="A396" s="28" t="s">
        <v>2918</v>
      </c>
      <c r="B396" s="7" t="s">
        <v>2919</v>
      </c>
      <c r="C396" s="9" t="s">
        <v>2898</v>
      </c>
      <c r="D396" s="9" t="s">
        <v>1014</v>
      </c>
      <c r="E396" s="9" t="s">
        <v>2899</v>
      </c>
      <c r="F396" s="4">
        <v>50</v>
      </c>
      <c r="G396" s="5">
        <v>881.66666666666674</v>
      </c>
      <c r="H396" s="5">
        <v>1058</v>
      </c>
      <c r="I396" s="114"/>
      <c r="J396" s="29"/>
      <c r="K396" s="121" t="s">
        <v>9240</v>
      </c>
      <c r="L396" s="128">
        <v>0.05</v>
      </c>
      <c r="M396" s="21">
        <f t="shared" si="24"/>
        <v>1111</v>
      </c>
      <c r="N396" s="21">
        <f t="shared" si="25"/>
        <v>925.83333333333337</v>
      </c>
      <c r="O396" s="128">
        <f t="shared" si="26"/>
        <v>5.0094517958412098E-2</v>
      </c>
      <c r="P396">
        <f t="shared" si="27"/>
        <v>1</v>
      </c>
    </row>
    <row r="397" spans="1:16" x14ac:dyDescent="0.25">
      <c r="A397" s="28" t="s">
        <v>2920</v>
      </c>
      <c r="B397" s="7" t="s">
        <v>2921</v>
      </c>
      <c r="C397" s="9" t="s">
        <v>2902</v>
      </c>
      <c r="D397" s="9" t="s">
        <v>1014</v>
      </c>
      <c r="E397" s="9" t="s">
        <v>2899</v>
      </c>
      <c r="F397" s="4">
        <v>50</v>
      </c>
      <c r="G397" s="5">
        <v>881.66666666666674</v>
      </c>
      <c r="H397" s="5">
        <v>1058</v>
      </c>
      <c r="I397" s="114"/>
      <c r="J397" s="29"/>
      <c r="K397" s="121" t="s">
        <v>9241</v>
      </c>
      <c r="L397" s="128">
        <v>0.05</v>
      </c>
      <c r="M397" s="21">
        <f t="shared" si="24"/>
        <v>1111</v>
      </c>
      <c r="N397" s="21">
        <f t="shared" si="25"/>
        <v>925.83333333333337</v>
      </c>
      <c r="O397" s="128">
        <f t="shared" si="26"/>
        <v>5.0094517958412098E-2</v>
      </c>
      <c r="P397">
        <f t="shared" si="27"/>
        <v>1</v>
      </c>
    </row>
    <row r="398" spans="1:16" x14ac:dyDescent="0.25">
      <c r="A398" s="28" t="s">
        <v>2922</v>
      </c>
      <c r="B398" s="7" t="s">
        <v>2923</v>
      </c>
      <c r="C398" s="9" t="s">
        <v>2905</v>
      </c>
      <c r="D398" s="9" t="s">
        <v>1014</v>
      </c>
      <c r="E398" s="9" t="s">
        <v>2899</v>
      </c>
      <c r="F398" s="4">
        <v>50</v>
      </c>
      <c r="G398" s="5">
        <v>881.66666666666674</v>
      </c>
      <c r="H398" s="5">
        <v>1058</v>
      </c>
      <c r="I398" s="114"/>
      <c r="J398" s="29"/>
      <c r="K398" s="121" t="s">
        <v>9242</v>
      </c>
      <c r="L398" s="128">
        <v>0.05</v>
      </c>
      <c r="M398" s="21">
        <f t="shared" si="24"/>
        <v>1111</v>
      </c>
      <c r="N398" s="21">
        <f t="shared" si="25"/>
        <v>925.83333333333337</v>
      </c>
      <c r="O398" s="128">
        <f t="shared" si="26"/>
        <v>5.0094517958412098E-2</v>
      </c>
      <c r="P398">
        <f t="shared" si="27"/>
        <v>1</v>
      </c>
    </row>
    <row r="399" spans="1:16" x14ac:dyDescent="0.25">
      <c r="A399" s="28" t="s">
        <v>2924</v>
      </c>
      <c r="B399" s="7" t="s">
        <v>2925</v>
      </c>
      <c r="C399" s="9" t="s">
        <v>2898</v>
      </c>
      <c r="D399" s="9" t="s">
        <v>1014</v>
      </c>
      <c r="E399" s="9" t="s">
        <v>2899</v>
      </c>
      <c r="F399" s="4">
        <v>50</v>
      </c>
      <c r="G399" s="5">
        <v>917.5</v>
      </c>
      <c r="H399" s="5">
        <v>1101</v>
      </c>
      <c r="I399" s="114"/>
      <c r="J399" s="29"/>
      <c r="K399" s="121" t="s">
        <v>9243</v>
      </c>
      <c r="L399" s="128">
        <v>0.05</v>
      </c>
      <c r="M399" s="21">
        <f t="shared" si="24"/>
        <v>1156</v>
      </c>
      <c r="N399" s="21">
        <f t="shared" si="25"/>
        <v>963.33333333333337</v>
      </c>
      <c r="O399" s="128">
        <f t="shared" si="26"/>
        <v>4.9954586739327886E-2</v>
      </c>
      <c r="P399" t="e">
        <f t="shared" si="27"/>
        <v>#N/A</v>
      </c>
    </row>
    <row r="400" spans="1:16" x14ac:dyDescent="0.25">
      <c r="A400" s="28" t="s">
        <v>2926</v>
      </c>
      <c r="B400" s="7" t="s">
        <v>2927</v>
      </c>
      <c r="C400" s="9" t="s">
        <v>2902</v>
      </c>
      <c r="D400" s="9" t="s">
        <v>1014</v>
      </c>
      <c r="E400" s="9" t="s">
        <v>2899</v>
      </c>
      <c r="F400" s="4">
        <v>50</v>
      </c>
      <c r="G400" s="5">
        <v>917.5</v>
      </c>
      <c r="H400" s="5">
        <v>1101</v>
      </c>
      <c r="I400" s="114"/>
      <c r="J400" s="29"/>
      <c r="K400" s="121" t="s">
        <v>9244</v>
      </c>
      <c r="L400" s="128">
        <v>0.05</v>
      </c>
      <c r="M400" s="21">
        <f t="shared" si="24"/>
        <v>1156</v>
      </c>
      <c r="N400" s="21">
        <f t="shared" si="25"/>
        <v>963.33333333333337</v>
      </c>
      <c r="O400" s="128">
        <f t="shared" si="26"/>
        <v>4.9954586739327886E-2</v>
      </c>
      <c r="P400" t="e">
        <f t="shared" si="27"/>
        <v>#N/A</v>
      </c>
    </row>
    <row r="401" spans="1:16" x14ac:dyDescent="0.25">
      <c r="A401" s="28" t="s">
        <v>2928</v>
      </c>
      <c r="B401" s="7" t="s">
        <v>2929</v>
      </c>
      <c r="C401" s="9" t="s">
        <v>2905</v>
      </c>
      <c r="D401" s="9" t="s">
        <v>1014</v>
      </c>
      <c r="E401" s="9" t="s">
        <v>2899</v>
      </c>
      <c r="F401" s="4">
        <v>50</v>
      </c>
      <c r="G401" s="5">
        <v>917.5</v>
      </c>
      <c r="H401" s="5">
        <v>1101</v>
      </c>
      <c r="I401" s="114"/>
      <c r="J401" s="29"/>
      <c r="K401" s="121" t="s">
        <v>9245</v>
      </c>
      <c r="L401" s="128">
        <v>0.05</v>
      </c>
      <c r="M401" s="21">
        <f t="shared" si="24"/>
        <v>1156</v>
      </c>
      <c r="N401" s="21">
        <f t="shared" si="25"/>
        <v>963.33333333333337</v>
      </c>
      <c r="O401" s="128">
        <f t="shared" si="26"/>
        <v>4.9954586739327886E-2</v>
      </c>
      <c r="P401" t="e">
        <f t="shared" si="27"/>
        <v>#N/A</v>
      </c>
    </row>
    <row r="402" spans="1:16" x14ac:dyDescent="0.25">
      <c r="A402" s="28" t="s">
        <v>2930</v>
      </c>
      <c r="B402" s="7" t="s">
        <v>2931</v>
      </c>
      <c r="C402" s="9" t="s">
        <v>2898</v>
      </c>
      <c r="D402" s="9" t="s">
        <v>1014</v>
      </c>
      <c r="E402" s="9" t="s">
        <v>2899</v>
      </c>
      <c r="F402" s="4">
        <v>50</v>
      </c>
      <c r="G402" s="5">
        <v>970</v>
      </c>
      <c r="H402" s="5">
        <v>1164</v>
      </c>
      <c r="I402" s="114"/>
      <c r="J402" s="29"/>
      <c r="K402" s="121" t="s">
        <v>9246</v>
      </c>
      <c r="L402" s="128">
        <v>0.05</v>
      </c>
      <c r="M402" s="21">
        <f t="shared" si="24"/>
        <v>1222</v>
      </c>
      <c r="N402" s="21">
        <f t="shared" si="25"/>
        <v>1018.3333333333334</v>
      </c>
      <c r="O402" s="128">
        <f t="shared" si="26"/>
        <v>4.9828178694158079E-2</v>
      </c>
      <c r="P402" t="e">
        <f t="shared" si="27"/>
        <v>#N/A</v>
      </c>
    </row>
    <row r="403" spans="1:16" x14ac:dyDescent="0.25">
      <c r="A403" s="28" t="s">
        <v>2932</v>
      </c>
      <c r="B403" s="7" t="s">
        <v>2933</v>
      </c>
      <c r="C403" s="9" t="s">
        <v>2902</v>
      </c>
      <c r="D403" s="9" t="s">
        <v>1014</v>
      </c>
      <c r="E403" s="9" t="s">
        <v>2899</v>
      </c>
      <c r="F403" s="4">
        <v>50</v>
      </c>
      <c r="G403" s="5">
        <v>970</v>
      </c>
      <c r="H403" s="5">
        <v>1164</v>
      </c>
      <c r="I403" s="114"/>
      <c r="J403" s="29"/>
      <c r="K403" s="121" t="s">
        <v>9247</v>
      </c>
      <c r="L403" s="128">
        <v>0.05</v>
      </c>
      <c r="M403" s="21">
        <f t="shared" si="24"/>
        <v>1222</v>
      </c>
      <c r="N403" s="21">
        <f t="shared" si="25"/>
        <v>1018.3333333333334</v>
      </c>
      <c r="O403" s="128">
        <f t="shared" si="26"/>
        <v>4.9828178694158079E-2</v>
      </c>
      <c r="P403" t="e">
        <f t="shared" si="27"/>
        <v>#N/A</v>
      </c>
    </row>
    <row r="404" spans="1:16" x14ac:dyDescent="0.25">
      <c r="A404" s="28" t="s">
        <v>2934</v>
      </c>
      <c r="B404" s="7" t="s">
        <v>2935</v>
      </c>
      <c r="C404" s="9" t="s">
        <v>2905</v>
      </c>
      <c r="D404" s="9" t="s">
        <v>1014</v>
      </c>
      <c r="E404" s="9" t="s">
        <v>2899</v>
      </c>
      <c r="F404" s="4">
        <v>50</v>
      </c>
      <c r="G404" s="5">
        <v>970</v>
      </c>
      <c r="H404" s="5">
        <v>1164</v>
      </c>
      <c r="I404" s="114"/>
      <c r="J404" s="29"/>
      <c r="K404" s="121" t="s">
        <v>9248</v>
      </c>
      <c r="L404" s="128">
        <v>0.05</v>
      </c>
      <c r="M404" s="21">
        <f t="shared" si="24"/>
        <v>1222</v>
      </c>
      <c r="N404" s="21">
        <f t="shared" si="25"/>
        <v>1018.3333333333334</v>
      </c>
      <c r="O404" s="128">
        <f t="shared" si="26"/>
        <v>4.9828178694158079E-2</v>
      </c>
      <c r="P404" t="e">
        <f t="shared" si="27"/>
        <v>#N/A</v>
      </c>
    </row>
    <row r="405" spans="1:16" x14ac:dyDescent="0.25">
      <c r="A405" s="28" t="s">
        <v>2938</v>
      </c>
      <c r="B405" s="7" t="s">
        <v>2939</v>
      </c>
      <c r="C405" s="9" t="s">
        <v>2902</v>
      </c>
      <c r="D405" s="9" t="s">
        <v>1014</v>
      </c>
      <c r="E405" s="9" t="s">
        <v>2899</v>
      </c>
      <c r="F405" s="4">
        <v>50</v>
      </c>
      <c r="G405" s="5">
        <v>1027.5</v>
      </c>
      <c r="H405" s="5">
        <v>1233</v>
      </c>
      <c r="I405" s="114"/>
      <c r="J405" s="29"/>
      <c r="K405" s="121" t="s">
        <v>9250</v>
      </c>
      <c r="L405" s="128">
        <v>0.06</v>
      </c>
      <c r="M405" s="21">
        <f t="shared" si="24"/>
        <v>1307</v>
      </c>
      <c r="N405" s="21">
        <f t="shared" si="25"/>
        <v>1089.1666666666667</v>
      </c>
      <c r="O405" s="128">
        <f t="shared" si="26"/>
        <v>6.0016220600162207E-2</v>
      </c>
      <c r="P405">
        <f t="shared" si="27"/>
        <v>1</v>
      </c>
    </row>
    <row r="406" spans="1:16" x14ac:dyDescent="0.25">
      <c r="A406" s="28" t="s">
        <v>2940</v>
      </c>
      <c r="B406" s="7" t="s">
        <v>2941</v>
      </c>
      <c r="C406" s="9" t="s">
        <v>2905</v>
      </c>
      <c r="D406" s="9" t="s">
        <v>1014</v>
      </c>
      <c r="E406" s="9" t="s">
        <v>2899</v>
      </c>
      <c r="F406" s="4">
        <v>50</v>
      </c>
      <c r="G406" s="5">
        <v>1027.5</v>
      </c>
      <c r="H406" s="5">
        <v>1233</v>
      </c>
      <c r="I406" s="114"/>
      <c r="J406" s="29"/>
      <c r="K406" s="121" t="s">
        <v>9251</v>
      </c>
      <c r="L406" s="128">
        <v>0.06</v>
      </c>
      <c r="M406" s="21">
        <f t="shared" si="24"/>
        <v>1307</v>
      </c>
      <c r="N406" s="21">
        <f t="shared" si="25"/>
        <v>1089.1666666666667</v>
      </c>
      <c r="O406" s="128">
        <f t="shared" si="26"/>
        <v>6.0016220600162207E-2</v>
      </c>
      <c r="P406">
        <f t="shared" si="27"/>
        <v>1</v>
      </c>
    </row>
    <row r="407" spans="1:16" x14ac:dyDescent="0.25">
      <c r="A407" s="28" t="s">
        <v>2942</v>
      </c>
      <c r="B407" s="7" t="s">
        <v>2943</v>
      </c>
      <c r="C407" s="9" t="s">
        <v>2898</v>
      </c>
      <c r="D407" s="9" t="s">
        <v>1014</v>
      </c>
      <c r="E407" s="9" t="s">
        <v>2899</v>
      </c>
      <c r="F407" s="4">
        <v>50</v>
      </c>
      <c r="G407" s="5">
        <v>631.66666666666674</v>
      </c>
      <c r="H407" s="5">
        <v>758</v>
      </c>
      <c r="I407" s="114"/>
      <c r="J407" s="29"/>
      <c r="K407" s="121" t="s">
        <v>9252</v>
      </c>
      <c r="L407" s="128">
        <v>0.04</v>
      </c>
      <c r="M407" s="21">
        <f t="shared" si="24"/>
        <v>788</v>
      </c>
      <c r="N407" s="21">
        <f t="shared" si="25"/>
        <v>656.66666666666674</v>
      </c>
      <c r="O407" s="128">
        <f t="shared" si="26"/>
        <v>3.9577836411609502E-2</v>
      </c>
      <c r="P407" t="e">
        <f t="shared" si="27"/>
        <v>#N/A</v>
      </c>
    </row>
    <row r="408" spans="1:16" x14ac:dyDescent="0.25">
      <c r="A408" s="28" t="s">
        <v>2946</v>
      </c>
      <c r="B408" s="7" t="s">
        <v>2947</v>
      </c>
      <c r="C408" s="9" t="s">
        <v>2905</v>
      </c>
      <c r="D408" s="9" t="s">
        <v>1014</v>
      </c>
      <c r="E408" s="9" t="s">
        <v>2899</v>
      </c>
      <c r="F408" s="4">
        <v>50</v>
      </c>
      <c r="G408" s="5">
        <v>631.66666666666674</v>
      </c>
      <c r="H408" s="5">
        <v>758</v>
      </c>
      <c r="I408" s="114"/>
      <c r="J408" s="29"/>
      <c r="K408" s="121" t="s">
        <v>9254</v>
      </c>
      <c r="L408" s="128">
        <v>0.04</v>
      </c>
      <c r="M408" s="21">
        <f t="shared" si="24"/>
        <v>788</v>
      </c>
      <c r="N408" s="21">
        <f t="shared" si="25"/>
        <v>656.66666666666674</v>
      </c>
      <c r="O408" s="128">
        <f t="shared" si="26"/>
        <v>3.9577836411609502E-2</v>
      </c>
      <c r="P408" t="e">
        <f t="shared" si="27"/>
        <v>#N/A</v>
      </c>
    </row>
    <row r="409" spans="1:16" x14ac:dyDescent="0.25">
      <c r="A409" s="28" t="s">
        <v>2950</v>
      </c>
      <c r="B409" s="7" t="s">
        <v>2951</v>
      </c>
      <c r="C409" s="9" t="s">
        <v>2902</v>
      </c>
      <c r="D409" s="9" t="s">
        <v>1014</v>
      </c>
      <c r="E409" s="9" t="s">
        <v>2899</v>
      </c>
      <c r="F409" s="4">
        <v>50</v>
      </c>
      <c r="G409" s="5">
        <v>698.33333333333337</v>
      </c>
      <c r="H409" s="5">
        <v>838</v>
      </c>
      <c r="I409" s="114"/>
      <c r="J409" s="29"/>
      <c r="K409" s="121" t="s">
        <v>9256</v>
      </c>
      <c r="L409" s="128">
        <v>0.05</v>
      </c>
      <c r="M409" s="21">
        <f t="shared" si="24"/>
        <v>880</v>
      </c>
      <c r="N409" s="21">
        <f t="shared" si="25"/>
        <v>733.33333333333337</v>
      </c>
      <c r="O409" s="128">
        <f t="shared" si="26"/>
        <v>5.0119331742243436E-2</v>
      </c>
      <c r="P409">
        <f t="shared" si="27"/>
        <v>1</v>
      </c>
    </row>
    <row r="410" spans="1:16" x14ac:dyDescent="0.25">
      <c r="A410" s="28" t="s">
        <v>2952</v>
      </c>
      <c r="B410" s="7" t="s">
        <v>2953</v>
      </c>
      <c r="C410" s="9" t="s">
        <v>2905</v>
      </c>
      <c r="D410" s="9" t="s">
        <v>1014</v>
      </c>
      <c r="E410" s="9" t="s">
        <v>2899</v>
      </c>
      <c r="F410" s="4">
        <v>50</v>
      </c>
      <c r="G410" s="5">
        <v>698.33333333333337</v>
      </c>
      <c r="H410" s="5">
        <v>838</v>
      </c>
      <c r="I410" s="114"/>
      <c r="J410" s="29"/>
      <c r="K410" s="121" t="s">
        <v>9257</v>
      </c>
      <c r="L410" s="128">
        <v>0.05</v>
      </c>
      <c r="M410" s="21">
        <f t="shared" si="24"/>
        <v>880</v>
      </c>
      <c r="N410" s="21">
        <f t="shared" si="25"/>
        <v>733.33333333333337</v>
      </c>
      <c r="O410" s="128">
        <f t="shared" si="26"/>
        <v>5.0119331742243436E-2</v>
      </c>
      <c r="P410">
        <f t="shared" si="27"/>
        <v>1</v>
      </c>
    </row>
    <row r="411" spans="1:16" x14ac:dyDescent="0.25">
      <c r="A411" s="28" t="s">
        <v>2954</v>
      </c>
      <c r="B411" s="7" t="s">
        <v>2955</v>
      </c>
      <c r="C411" s="9" t="s">
        <v>2898</v>
      </c>
      <c r="D411" s="9" t="s">
        <v>1014</v>
      </c>
      <c r="E411" s="9" t="s">
        <v>2899</v>
      </c>
      <c r="F411" s="4">
        <v>50</v>
      </c>
      <c r="G411" s="5">
        <v>815.83333333333337</v>
      </c>
      <c r="H411" s="5">
        <v>979</v>
      </c>
      <c r="I411" s="114"/>
      <c r="J411" s="29"/>
      <c r="K411" s="121" t="s">
        <v>9258</v>
      </c>
      <c r="L411" s="128">
        <v>0.05</v>
      </c>
      <c r="M411" s="21">
        <f t="shared" si="24"/>
        <v>1028</v>
      </c>
      <c r="N411" s="21">
        <f t="shared" si="25"/>
        <v>856.66666666666674</v>
      </c>
      <c r="O411" s="128">
        <f t="shared" si="26"/>
        <v>5.0051072522982638E-2</v>
      </c>
      <c r="P411">
        <f t="shared" si="27"/>
        <v>1</v>
      </c>
    </row>
    <row r="412" spans="1:16" x14ac:dyDescent="0.25">
      <c r="A412" s="28" t="s">
        <v>2958</v>
      </c>
      <c r="B412" s="7" t="s">
        <v>2959</v>
      </c>
      <c r="C412" s="9" t="s">
        <v>2905</v>
      </c>
      <c r="D412" s="9" t="s">
        <v>1014</v>
      </c>
      <c r="E412" s="9" t="s">
        <v>2899</v>
      </c>
      <c r="F412" s="4">
        <v>50</v>
      </c>
      <c r="G412" s="5">
        <v>815.83333333333337</v>
      </c>
      <c r="H412" s="5">
        <v>979</v>
      </c>
      <c r="I412" s="114"/>
      <c r="J412" s="29"/>
      <c r="K412" s="121" t="s">
        <v>9260</v>
      </c>
      <c r="L412" s="128">
        <v>0.05</v>
      </c>
      <c r="M412" s="21">
        <f t="shared" si="24"/>
        <v>1028</v>
      </c>
      <c r="N412" s="21">
        <f t="shared" si="25"/>
        <v>856.66666666666674</v>
      </c>
      <c r="O412" s="128">
        <f t="shared" si="26"/>
        <v>5.0051072522982638E-2</v>
      </c>
      <c r="P412">
        <f t="shared" si="27"/>
        <v>1</v>
      </c>
    </row>
    <row r="413" spans="1:16" x14ac:dyDescent="0.25">
      <c r="A413" s="28" t="s">
        <v>2960</v>
      </c>
      <c r="B413" s="7" t="s">
        <v>2961</v>
      </c>
      <c r="C413" s="9" t="s">
        <v>2898</v>
      </c>
      <c r="D413" s="9" t="s">
        <v>1014</v>
      </c>
      <c r="E413" s="9" t="s">
        <v>2899</v>
      </c>
      <c r="F413" s="4">
        <v>50</v>
      </c>
      <c r="G413" s="5">
        <v>935</v>
      </c>
      <c r="H413" s="5">
        <v>1122</v>
      </c>
      <c r="I413" s="114"/>
      <c r="J413" s="29"/>
      <c r="K413" s="121" t="s">
        <v>9261</v>
      </c>
      <c r="L413" s="128">
        <v>0.05</v>
      </c>
      <c r="M413" s="21">
        <f t="shared" si="24"/>
        <v>1178</v>
      </c>
      <c r="N413" s="21">
        <f t="shared" si="25"/>
        <v>981.66666666666674</v>
      </c>
      <c r="O413" s="128">
        <f t="shared" si="26"/>
        <v>4.9910873440285206E-2</v>
      </c>
      <c r="P413" t="e">
        <f t="shared" si="27"/>
        <v>#N/A</v>
      </c>
    </row>
    <row r="414" spans="1:16" x14ac:dyDescent="0.25">
      <c r="A414" s="28" t="s">
        <v>2962</v>
      </c>
      <c r="B414" s="7" t="s">
        <v>2963</v>
      </c>
      <c r="C414" s="9" t="s">
        <v>2902</v>
      </c>
      <c r="D414" s="9" t="s">
        <v>1014</v>
      </c>
      <c r="E414" s="9" t="s">
        <v>2899</v>
      </c>
      <c r="F414" s="4">
        <v>50</v>
      </c>
      <c r="G414" s="5">
        <v>935</v>
      </c>
      <c r="H414" s="5">
        <v>1122</v>
      </c>
      <c r="I414" s="114"/>
      <c r="J414" s="29"/>
      <c r="K414" s="121" t="s">
        <v>9262</v>
      </c>
      <c r="L414" s="128">
        <v>0.05</v>
      </c>
      <c r="M414" s="21">
        <f t="shared" si="24"/>
        <v>1178</v>
      </c>
      <c r="N414" s="21">
        <f t="shared" si="25"/>
        <v>981.66666666666674</v>
      </c>
      <c r="O414" s="128">
        <f t="shared" si="26"/>
        <v>4.9910873440285206E-2</v>
      </c>
      <c r="P414" t="e">
        <f t="shared" si="27"/>
        <v>#N/A</v>
      </c>
    </row>
    <row r="415" spans="1:16" x14ac:dyDescent="0.25">
      <c r="A415" s="28" t="s">
        <v>2964</v>
      </c>
      <c r="B415" s="7" t="s">
        <v>2965</v>
      </c>
      <c r="C415" s="9" t="s">
        <v>2905</v>
      </c>
      <c r="D415" s="9" t="s">
        <v>1014</v>
      </c>
      <c r="E415" s="9" t="s">
        <v>2899</v>
      </c>
      <c r="F415" s="4">
        <v>50</v>
      </c>
      <c r="G415" s="5">
        <v>935</v>
      </c>
      <c r="H415" s="5">
        <v>1122</v>
      </c>
      <c r="I415" s="114"/>
      <c r="J415" s="29"/>
      <c r="K415" s="121" t="s">
        <v>9263</v>
      </c>
      <c r="L415" s="128">
        <v>0.05</v>
      </c>
      <c r="M415" s="21">
        <f t="shared" si="24"/>
        <v>1178</v>
      </c>
      <c r="N415" s="21">
        <f t="shared" si="25"/>
        <v>981.66666666666674</v>
      </c>
      <c r="O415" s="128">
        <f t="shared" si="26"/>
        <v>4.9910873440285206E-2</v>
      </c>
      <c r="P415" t="e">
        <f t="shared" si="27"/>
        <v>#N/A</v>
      </c>
    </row>
    <row r="416" spans="1:16" x14ac:dyDescent="0.25">
      <c r="A416" s="28" t="s">
        <v>2966</v>
      </c>
      <c r="B416" s="7" t="s">
        <v>2967</v>
      </c>
      <c r="C416" s="9" t="s">
        <v>2898</v>
      </c>
      <c r="D416" s="9" t="s">
        <v>1014</v>
      </c>
      <c r="E416" s="9" t="s">
        <v>2899</v>
      </c>
      <c r="F416" s="4">
        <v>50</v>
      </c>
      <c r="G416" s="5">
        <v>1056.6666666666667</v>
      </c>
      <c r="H416" s="5">
        <v>1268</v>
      </c>
      <c r="I416" s="114"/>
      <c r="J416" s="29"/>
      <c r="K416" s="121" t="s">
        <v>9264</v>
      </c>
      <c r="L416" s="128">
        <v>0.05</v>
      </c>
      <c r="M416" s="21">
        <f t="shared" si="24"/>
        <v>1331</v>
      </c>
      <c r="N416" s="21">
        <f t="shared" si="25"/>
        <v>1109.1666666666667</v>
      </c>
      <c r="O416" s="128">
        <f t="shared" si="26"/>
        <v>4.9684542586750792E-2</v>
      </c>
      <c r="P416" t="e">
        <f t="shared" si="27"/>
        <v>#N/A</v>
      </c>
    </row>
    <row r="417" spans="1:16" x14ac:dyDescent="0.25">
      <c r="A417" s="28" t="s">
        <v>2968</v>
      </c>
      <c r="B417" s="7" t="s">
        <v>2969</v>
      </c>
      <c r="C417" s="9" t="s">
        <v>2902</v>
      </c>
      <c r="D417" s="9" t="s">
        <v>1014</v>
      </c>
      <c r="E417" s="9" t="s">
        <v>2899</v>
      </c>
      <c r="F417" s="4">
        <v>50</v>
      </c>
      <c r="G417" s="5">
        <v>1056.6666666666667</v>
      </c>
      <c r="H417" s="5">
        <v>1268</v>
      </c>
      <c r="I417" s="114"/>
      <c r="J417" s="29"/>
      <c r="K417" s="121" t="s">
        <v>9265</v>
      </c>
      <c r="L417" s="128">
        <v>0.05</v>
      </c>
      <c r="M417" s="21">
        <f t="shared" si="24"/>
        <v>1331</v>
      </c>
      <c r="N417" s="21">
        <f t="shared" si="25"/>
        <v>1109.1666666666667</v>
      </c>
      <c r="O417" s="128">
        <f t="shared" si="26"/>
        <v>4.9684542586750792E-2</v>
      </c>
      <c r="P417" t="e">
        <f t="shared" si="27"/>
        <v>#N/A</v>
      </c>
    </row>
    <row r="418" spans="1:16" x14ac:dyDescent="0.25">
      <c r="A418" s="28" t="s">
        <v>2970</v>
      </c>
      <c r="B418" s="7" t="s">
        <v>2971</v>
      </c>
      <c r="C418" s="9" t="s">
        <v>2905</v>
      </c>
      <c r="D418" s="9" t="s">
        <v>1014</v>
      </c>
      <c r="E418" s="9" t="s">
        <v>2899</v>
      </c>
      <c r="F418" s="4">
        <v>50</v>
      </c>
      <c r="G418" s="5">
        <v>1056.6666666666667</v>
      </c>
      <c r="H418" s="5">
        <v>1268</v>
      </c>
      <c r="I418" s="114"/>
      <c r="J418" s="29"/>
      <c r="K418" s="121" t="s">
        <v>9266</v>
      </c>
      <c r="L418" s="128">
        <v>0.05</v>
      </c>
      <c r="M418" s="21">
        <f t="shared" si="24"/>
        <v>1331</v>
      </c>
      <c r="N418" s="21">
        <f t="shared" si="25"/>
        <v>1109.1666666666667</v>
      </c>
      <c r="O418" s="128">
        <f t="shared" si="26"/>
        <v>4.9684542586750792E-2</v>
      </c>
      <c r="P418" t="e">
        <f t="shared" si="27"/>
        <v>#N/A</v>
      </c>
    </row>
    <row r="419" spans="1:16" x14ac:dyDescent="0.25">
      <c r="A419" s="28" t="s">
        <v>2972</v>
      </c>
      <c r="B419" s="7" t="s">
        <v>2973</v>
      </c>
      <c r="C419" s="9" t="s">
        <v>2898</v>
      </c>
      <c r="D419" s="9" t="s">
        <v>1014</v>
      </c>
      <c r="E419" s="9" t="s">
        <v>2899</v>
      </c>
      <c r="F419" s="4">
        <v>50</v>
      </c>
      <c r="G419" s="5">
        <v>1191.6666666666667</v>
      </c>
      <c r="H419" s="5">
        <v>1430</v>
      </c>
      <c r="I419" s="114"/>
      <c r="J419" s="29"/>
      <c r="K419" s="121" t="s">
        <v>9267</v>
      </c>
      <c r="L419" s="128">
        <v>0.05</v>
      </c>
      <c r="M419" s="21">
        <f t="shared" si="24"/>
        <v>1502</v>
      </c>
      <c r="N419" s="21">
        <f t="shared" si="25"/>
        <v>1251.6666666666667</v>
      </c>
      <c r="O419" s="128">
        <f t="shared" si="26"/>
        <v>5.0349650349650353E-2</v>
      </c>
      <c r="P419">
        <f t="shared" si="27"/>
        <v>1</v>
      </c>
    </row>
    <row r="420" spans="1:16" x14ac:dyDescent="0.25">
      <c r="A420" s="28" t="s">
        <v>2974</v>
      </c>
      <c r="B420" s="7" t="s">
        <v>2975</v>
      </c>
      <c r="C420" s="9" t="s">
        <v>2902</v>
      </c>
      <c r="D420" s="9" t="s">
        <v>1014</v>
      </c>
      <c r="E420" s="9" t="s">
        <v>2899</v>
      </c>
      <c r="F420" s="4">
        <v>50</v>
      </c>
      <c r="G420" s="5">
        <v>1191.6666666666667</v>
      </c>
      <c r="H420" s="5">
        <v>1430</v>
      </c>
      <c r="I420" s="114"/>
      <c r="J420" s="29"/>
      <c r="K420" s="121" t="s">
        <v>9268</v>
      </c>
      <c r="L420" s="128">
        <v>0.05</v>
      </c>
      <c r="M420" s="21">
        <f t="shared" si="24"/>
        <v>1502</v>
      </c>
      <c r="N420" s="21">
        <f t="shared" si="25"/>
        <v>1251.6666666666667</v>
      </c>
      <c r="O420" s="128">
        <f t="shared" si="26"/>
        <v>5.0349650349650353E-2</v>
      </c>
      <c r="P420">
        <f t="shared" si="27"/>
        <v>1</v>
      </c>
    </row>
    <row r="421" spans="1:16" x14ac:dyDescent="0.25">
      <c r="A421" s="28" t="s">
        <v>2976</v>
      </c>
      <c r="B421" s="7" t="s">
        <v>2977</v>
      </c>
      <c r="C421" s="9" t="s">
        <v>2905</v>
      </c>
      <c r="D421" s="9" t="s">
        <v>1014</v>
      </c>
      <c r="E421" s="9" t="s">
        <v>2899</v>
      </c>
      <c r="F421" s="4">
        <v>50</v>
      </c>
      <c r="G421" s="5">
        <v>1191.6666666666667</v>
      </c>
      <c r="H421" s="5">
        <v>1430</v>
      </c>
      <c r="I421" s="114"/>
      <c r="J421" s="29"/>
      <c r="K421" s="121" t="s">
        <v>9269</v>
      </c>
      <c r="L421" s="128">
        <v>0.05</v>
      </c>
      <c r="M421" s="21">
        <f t="shared" si="24"/>
        <v>1502</v>
      </c>
      <c r="N421" s="21">
        <f t="shared" si="25"/>
        <v>1251.6666666666667</v>
      </c>
      <c r="O421" s="128">
        <f t="shared" si="26"/>
        <v>5.0349650349650353E-2</v>
      </c>
      <c r="P421">
        <f t="shared" si="27"/>
        <v>1</v>
      </c>
    </row>
    <row r="422" spans="1:16" x14ac:dyDescent="0.25">
      <c r="A422" s="28" t="s">
        <v>2980</v>
      </c>
      <c r="B422" s="7" t="s">
        <v>2981</v>
      </c>
      <c r="C422" s="9" t="s">
        <v>2902</v>
      </c>
      <c r="D422" s="9" t="s">
        <v>1014</v>
      </c>
      <c r="E422" s="9" t="s">
        <v>2899</v>
      </c>
      <c r="F422" s="4">
        <v>50</v>
      </c>
      <c r="G422" s="5">
        <v>1325</v>
      </c>
      <c r="H422" s="5">
        <v>1590</v>
      </c>
      <c r="I422" s="114"/>
      <c r="J422" s="29"/>
      <c r="K422" s="121" t="s">
        <v>9271</v>
      </c>
      <c r="L422" s="128">
        <v>0.06</v>
      </c>
      <c r="M422" s="21">
        <f t="shared" si="24"/>
        <v>1685</v>
      </c>
      <c r="N422" s="21">
        <f t="shared" si="25"/>
        <v>1404.1666666666667</v>
      </c>
      <c r="O422" s="128">
        <f t="shared" si="26"/>
        <v>5.9748427672955975E-2</v>
      </c>
      <c r="P422" t="e">
        <f t="shared" si="27"/>
        <v>#N/A</v>
      </c>
    </row>
    <row r="423" spans="1:16" x14ac:dyDescent="0.25">
      <c r="A423" s="28" t="s">
        <v>2982</v>
      </c>
      <c r="B423" s="7" t="s">
        <v>2983</v>
      </c>
      <c r="C423" s="9" t="s">
        <v>2905</v>
      </c>
      <c r="D423" s="9" t="s">
        <v>1014</v>
      </c>
      <c r="E423" s="9" t="s">
        <v>2899</v>
      </c>
      <c r="F423" s="4">
        <v>50</v>
      </c>
      <c r="G423" s="5">
        <v>1325</v>
      </c>
      <c r="H423" s="5">
        <v>1590</v>
      </c>
      <c r="I423" s="114"/>
      <c r="J423" s="29"/>
      <c r="K423" s="121" t="s">
        <v>9272</v>
      </c>
      <c r="L423" s="128">
        <v>0.06</v>
      </c>
      <c r="M423" s="21">
        <f t="shared" si="24"/>
        <v>1685</v>
      </c>
      <c r="N423" s="21">
        <f t="shared" si="25"/>
        <v>1404.1666666666667</v>
      </c>
      <c r="O423" s="128">
        <f t="shared" si="26"/>
        <v>5.9748427672955975E-2</v>
      </c>
      <c r="P423" t="e">
        <f t="shared" si="27"/>
        <v>#N/A</v>
      </c>
    </row>
    <row r="424" spans="1:16" x14ac:dyDescent="0.25">
      <c r="A424" s="28" t="s">
        <v>2984</v>
      </c>
      <c r="B424" s="7" t="s">
        <v>2985</v>
      </c>
      <c r="C424" s="9" t="s">
        <v>2898</v>
      </c>
      <c r="D424" s="9" t="s">
        <v>1014</v>
      </c>
      <c r="E424" s="9" t="s">
        <v>2899</v>
      </c>
      <c r="F424" s="4">
        <v>50</v>
      </c>
      <c r="G424" s="5">
        <v>971.66666666666674</v>
      </c>
      <c r="H424" s="5">
        <v>1166</v>
      </c>
      <c r="I424" s="114"/>
      <c r="J424" s="29"/>
      <c r="K424" s="121" t="s">
        <v>9273</v>
      </c>
      <c r="L424" s="128">
        <v>0.05</v>
      </c>
      <c r="M424" s="21">
        <f t="shared" si="24"/>
        <v>1224</v>
      </c>
      <c r="N424" s="21">
        <f t="shared" si="25"/>
        <v>1020</v>
      </c>
      <c r="O424" s="128">
        <f t="shared" si="26"/>
        <v>4.974271012006861E-2</v>
      </c>
      <c r="P424" t="e">
        <f t="shared" si="27"/>
        <v>#N/A</v>
      </c>
    </row>
    <row r="425" spans="1:16" ht="15.75" thickBot="1" x14ac:dyDescent="0.3">
      <c r="A425" s="33" t="s">
        <v>2988</v>
      </c>
      <c r="B425" s="34" t="s">
        <v>2989</v>
      </c>
      <c r="C425" s="39" t="s">
        <v>2905</v>
      </c>
      <c r="D425" s="39" t="s">
        <v>1014</v>
      </c>
      <c r="E425" s="39" t="s">
        <v>2899</v>
      </c>
      <c r="F425" s="36">
        <v>50</v>
      </c>
      <c r="G425" s="37">
        <v>971.66666666666674</v>
      </c>
      <c r="H425" s="37">
        <v>1166</v>
      </c>
      <c r="I425" s="115"/>
      <c r="J425" s="38"/>
      <c r="K425" s="122" t="s">
        <v>9275</v>
      </c>
      <c r="L425" s="128">
        <v>0.05</v>
      </c>
      <c r="M425" s="21">
        <f t="shared" si="24"/>
        <v>1224</v>
      </c>
      <c r="N425" s="21">
        <f t="shared" si="25"/>
        <v>1020</v>
      </c>
      <c r="O425" s="128">
        <f t="shared" si="26"/>
        <v>4.974271012006861E-2</v>
      </c>
      <c r="P425" t="e">
        <f t="shared" si="27"/>
        <v>#N/A</v>
      </c>
    </row>
    <row r="426" spans="1:16" ht="15.75" thickBot="1" x14ac:dyDescent="0.3">
      <c r="A426" s="33" t="s">
        <v>2992</v>
      </c>
      <c r="B426" s="34" t="s">
        <v>2993</v>
      </c>
      <c r="C426" s="39" t="s">
        <v>2905</v>
      </c>
      <c r="D426" s="39" t="s">
        <v>1014</v>
      </c>
      <c r="E426" s="39" t="s">
        <v>8504</v>
      </c>
      <c r="F426" s="36">
        <v>56</v>
      </c>
      <c r="G426" s="37">
        <v>417.5</v>
      </c>
      <c r="H426" s="37">
        <v>501</v>
      </c>
      <c r="I426" s="115"/>
      <c r="J426" s="38"/>
      <c r="K426" s="122" t="s">
        <v>9277</v>
      </c>
      <c r="L426" s="128">
        <v>0.05</v>
      </c>
      <c r="M426" s="21">
        <f t="shared" si="24"/>
        <v>526</v>
      </c>
      <c r="N426" s="21">
        <f t="shared" si="25"/>
        <v>438.33333333333337</v>
      </c>
      <c r="O426" s="128">
        <f t="shared" si="26"/>
        <v>4.9900199600798403E-2</v>
      </c>
      <c r="P426" t="e">
        <f t="shared" si="27"/>
        <v>#N/A</v>
      </c>
    </row>
    <row r="427" spans="1:16" x14ac:dyDescent="0.25">
      <c r="A427" s="22" t="s">
        <v>8502</v>
      </c>
      <c r="B427" s="23" t="s">
        <v>8501</v>
      </c>
      <c r="C427" s="23" t="s">
        <v>47</v>
      </c>
      <c r="D427" s="24" t="s">
        <v>1014</v>
      </c>
      <c r="E427" s="23" t="s">
        <v>8441</v>
      </c>
      <c r="F427" s="25">
        <v>58</v>
      </c>
      <c r="G427" s="26">
        <v>459.16666666666669</v>
      </c>
      <c r="H427" s="26">
        <v>551</v>
      </c>
      <c r="I427" s="113" t="s">
        <v>8512</v>
      </c>
      <c r="J427" s="27"/>
      <c r="K427" s="120" t="s">
        <v>9278</v>
      </c>
      <c r="L427" s="128">
        <v>0</v>
      </c>
      <c r="M427" s="21">
        <f t="shared" si="24"/>
        <v>551</v>
      </c>
      <c r="N427" s="21">
        <f t="shared" si="25"/>
        <v>459.16666666666669</v>
      </c>
      <c r="O427" s="128">
        <f t="shared" si="26"/>
        <v>0</v>
      </c>
      <c r="P427">
        <f t="shared" si="27"/>
        <v>1</v>
      </c>
    </row>
    <row r="428" spans="1:16" x14ac:dyDescent="0.25">
      <c r="A428" s="28" t="s">
        <v>8500</v>
      </c>
      <c r="B428" s="7" t="s">
        <v>8499</v>
      </c>
      <c r="C428" s="7" t="s">
        <v>47</v>
      </c>
      <c r="D428" s="9" t="s">
        <v>1014</v>
      </c>
      <c r="E428" s="7" t="s">
        <v>8441</v>
      </c>
      <c r="F428" s="4">
        <v>58</v>
      </c>
      <c r="G428" s="5">
        <v>495</v>
      </c>
      <c r="H428" s="5">
        <v>594</v>
      </c>
      <c r="I428" s="114" t="s">
        <v>8512</v>
      </c>
      <c r="J428" s="29"/>
      <c r="K428" s="121" t="s">
        <v>9279</v>
      </c>
      <c r="L428" s="128">
        <v>0</v>
      </c>
      <c r="M428" s="21">
        <f t="shared" si="24"/>
        <v>594</v>
      </c>
      <c r="N428" s="21">
        <f t="shared" si="25"/>
        <v>495</v>
      </c>
      <c r="O428" s="128">
        <f t="shared" si="26"/>
        <v>0</v>
      </c>
      <c r="P428">
        <f t="shared" si="27"/>
        <v>1</v>
      </c>
    </row>
    <row r="429" spans="1:16" x14ac:dyDescent="0.25">
      <c r="A429" s="28" t="s">
        <v>8496</v>
      </c>
      <c r="B429" s="7" t="s">
        <v>8495</v>
      </c>
      <c r="C429" s="7" t="s">
        <v>47</v>
      </c>
      <c r="D429" s="9" t="s">
        <v>1014</v>
      </c>
      <c r="E429" s="7" t="s">
        <v>8441</v>
      </c>
      <c r="F429" s="4">
        <v>58</v>
      </c>
      <c r="G429" s="5">
        <v>551.66666666666674</v>
      </c>
      <c r="H429" s="5">
        <v>662</v>
      </c>
      <c r="I429" s="114" t="s">
        <v>8512</v>
      </c>
      <c r="J429" s="29"/>
      <c r="K429" s="121" t="s">
        <v>9281</v>
      </c>
      <c r="L429" s="128">
        <v>0</v>
      </c>
      <c r="M429" s="21">
        <f t="shared" si="24"/>
        <v>662</v>
      </c>
      <c r="N429" s="21">
        <f t="shared" si="25"/>
        <v>551.66666666666674</v>
      </c>
      <c r="O429" s="128">
        <f t="shared" si="26"/>
        <v>0</v>
      </c>
      <c r="P429">
        <f t="shared" si="27"/>
        <v>1</v>
      </c>
    </row>
    <row r="430" spans="1:16" x14ac:dyDescent="0.25">
      <c r="A430" s="28" t="s">
        <v>8492</v>
      </c>
      <c r="B430" s="7" t="s">
        <v>8491</v>
      </c>
      <c r="C430" s="7" t="s">
        <v>47</v>
      </c>
      <c r="D430" s="9" t="s">
        <v>1014</v>
      </c>
      <c r="E430" s="7" t="s">
        <v>8441</v>
      </c>
      <c r="F430" s="4">
        <v>58</v>
      </c>
      <c r="G430" s="5">
        <v>581.66666666666674</v>
      </c>
      <c r="H430" s="5">
        <v>698</v>
      </c>
      <c r="I430" s="114" t="s">
        <v>8512</v>
      </c>
      <c r="J430" s="29"/>
      <c r="K430" s="121" t="s">
        <v>9283</v>
      </c>
      <c r="L430" s="128">
        <v>0</v>
      </c>
      <c r="M430" s="21">
        <f t="shared" si="24"/>
        <v>698</v>
      </c>
      <c r="N430" s="21">
        <f t="shared" si="25"/>
        <v>581.66666666666674</v>
      </c>
      <c r="O430" s="128">
        <f t="shared" si="26"/>
        <v>0</v>
      </c>
      <c r="P430">
        <f t="shared" si="27"/>
        <v>1</v>
      </c>
    </row>
    <row r="431" spans="1:16" x14ac:dyDescent="0.25">
      <c r="A431" s="28" t="s">
        <v>8488</v>
      </c>
      <c r="B431" s="7" t="s">
        <v>8487</v>
      </c>
      <c r="C431" s="7" t="s">
        <v>47</v>
      </c>
      <c r="D431" s="9" t="s">
        <v>1014</v>
      </c>
      <c r="E431" s="7" t="s">
        <v>8441</v>
      </c>
      <c r="F431" s="4">
        <v>58</v>
      </c>
      <c r="G431" s="5">
        <v>625.83333333333337</v>
      </c>
      <c r="H431" s="5">
        <v>751</v>
      </c>
      <c r="I431" s="114" t="s">
        <v>8512</v>
      </c>
      <c r="J431" s="29"/>
      <c r="K431" s="121" t="s">
        <v>9285</v>
      </c>
      <c r="L431" s="128">
        <v>0</v>
      </c>
      <c r="M431" s="21">
        <f t="shared" si="24"/>
        <v>751</v>
      </c>
      <c r="N431" s="21">
        <f t="shared" si="25"/>
        <v>625.83333333333337</v>
      </c>
      <c r="O431" s="128">
        <f t="shared" si="26"/>
        <v>0</v>
      </c>
      <c r="P431">
        <f t="shared" si="27"/>
        <v>1</v>
      </c>
    </row>
    <row r="432" spans="1:16" x14ac:dyDescent="0.25">
      <c r="A432" s="28" t="s">
        <v>8482</v>
      </c>
      <c r="B432" s="7" t="s">
        <v>8481</v>
      </c>
      <c r="C432" s="7" t="s">
        <v>47</v>
      </c>
      <c r="D432" s="9" t="s">
        <v>1014</v>
      </c>
      <c r="E432" s="7" t="s">
        <v>8441</v>
      </c>
      <c r="F432" s="4">
        <v>58</v>
      </c>
      <c r="G432" s="5">
        <v>688.33333333333337</v>
      </c>
      <c r="H432" s="5">
        <v>826</v>
      </c>
      <c r="I432" s="114" t="s">
        <v>8512</v>
      </c>
      <c r="J432" s="29"/>
      <c r="K432" s="121" t="s">
        <v>9288</v>
      </c>
      <c r="L432" s="128">
        <v>0</v>
      </c>
      <c r="M432" s="21">
        <f t="shared" si="24"/>
        <v>826</v>
      </c>
      <c r="N432" s="21">
        <f t="shared" si="25"/>
        <v>688.33333333333337</v>
      </c>
      <c r="O432" s="128">
        <f t="shared" si="26"/>
        <v>0</v>
      </c>
      <c r="P432">
        <f t="shared" si="27"/>
        <v>1</v>
      </c>
    </row>
    <row r="433" spans="1:16" x14ac:dyDescent="0.25">
      <c r="A433" s="28" t="s">
        <v>8476</v>
      </c>
      <c r="B433" s="7" t="s">
        <v>8475</v>
      </c>
      <c r="C433" s="7" t="s">
        <v>47</v>
      </c>
      <c r="D433" s="9" t="s">
        <v>1014</v>
      </c>
      <c r="E433" s="7" t="s">
        <v>8441</v>
      </c>
      <c r="F433" s="4">
        <v>58</v>
      </c>
      <c r="G433" s="5">
        <v>727.5</v>
      </c>
      <c r="H433" s="5">
        <v>873</v>
      </c>
      <c r="I433" s="114" t="s">
        <v>8512</v>
      </c>
      <c r="J433" s="29"/>
      <c r="K433" s="121" t="s">
        <v>9291</v>
      </c>
      <c r="L433" s="128">
        <v>0</v>
      </c>
      <c r="M433" s="21">
        <f t="shared" si="24"/>
        <v>873</v>
      </c>
      <c r="N433" s="21">
        <f t="shared" si="25"/>
        <v>727.5</v>
      </c>
      <c r="O433" s="128">
        <f t="shared" si="26"/>
        <v>0</v>
      </c>
      <c r="P433">
        <f t="shared" si="27"/>
        <v>1</v>
      </c>
    </row>
    <row r="434" spans="1:16" x14ac:dyDescent="0.25">
      <c r="A434" s="28" t="s">
        <v>8474</v>
      </c>
      <c r="B434" s="7" t="s">
        <v>8473</v>
      </c>
      <c r="C434" s="7" t="s">
        <v>47</v>
      </c>
      <c r="D434" s="9" t="s">
        <v>1014</v>
      </c>
      <c r="E434" s="7" t="s">
        <v>8441</v>
      </c>
      <c r="F434" s="4">
        <v>58</v>
      </c>
      <c r="G434" s="5">
        <v>857.5</v>
      </c>
      <c r="H434" s="5">
        <v>1029</v>
      </c>
      <c r="I434" s="114" t="s">
        <v>8512</v>
      </c>
      <c r="J434" s="29"/>
      <c r="K434" s="121" t="s">
        <v>9292</v>
      </c>
      <c r="L434" s="128">
        <v>0</v>
      </c>
      <c r="M434" s="21">
        <f t="shared" si="24"/>
        <v>1029</v>
      </c>
      <c r="N434" s="21">
        <f t="shared" si="25"/>
        <v>857.5</v>
      </c>
      <c r="O434" s="128">
        <f t="shared" si="26"/>
        <v>0</v>
      </c>
      <c r="P434">
        <f t="shared" si="27"/>
        <v>1</v>
      </c>
    </row>
    <row r="435" spans="1:16" x14ac:dyDescent="0.25">
      <c r="A435" s="30" t="s">
        <v>2754</v>
      </c>
      <c r="B435" s="2" t="s">
        <v>2755</v>
      </c>
      <c r="C435" s="2" t="s">
        <v>2752</v>
      </c>
      <c r="D435" s="2" t="s">
        <v>1014</v>
      </c>
      <c r="E435" s="2" t="s">
        <v>2753</v>
      </c>
      <c r="F435" s="4">
        <v>62</v>
      </c>
      <c r="G435" s="5">
        <v>555</v>
      </c>
      <c r="H435" s="5">
        <v>666</v>
      </c>
      <c r="I435" s="114"/>
      <c r="J435" s="31" t="s">
        <v>13</v>
      </c>
      <c r="K435" s="121" t="s">
        <v>9294</v>
      </c>
      <c r="L435" s="128">
        <v>0.03</v>
      </c>
      <c r="M435" s="21">
        <f t="shared" si="24"/>
        <v>686</v>
      </c>
      <c r="N435" s="21">
        <f t="shared" si="25"/>
        <v>571.66666666666674</v>
      </c>
      <c r="O435" s="128">
        <f t="shared" si="26"/>
        <v>3.003003003003003E-2</v>
      </c>
      <c r="P435">
        <f t="shared" si="27"/>
        <v>1</v>
      </c>
    </row>
    <row r="436" spans="1:16" x14ac:dyDescent="0.25">
      <c r="A436" s="30" t="s">
        <v>2756</v>
      </c>
      <c r="B436" s="2" t="s">
        <v>2757</v>
      </c>
      <c r="C436" s="2" t="s">
        <v>2752</v>
      </c>
      <c r="D436" s="2" t="s">
        <v>1014</v>
      </c>
      <c r="E436" s="2" t="s">
        <v>2753</v>
      </c>
      <c r="F436" s="4">
        <v>62</v>
      </c>
      <c r="G436" s="5">
        <v>612.5</v>
      </c>
      <c r="H436" s="5">
        <v>735</v>
      </c>
      <c r="I436" s="114"/>
      <c r="J436" s="31" t="s">
        <v>13</v>
      </c>
      <c r="K436" s="121" t="s">
        <v>9295</v>
      </c>
      <c r="L436" s="128">
        <v>0.03</v>
      </c>
      <c r="M436" s="21">
        <f t="shared" si="24"/>
        <v>757</v>
      </c>
      <c r="N436" s="21">
        <f t="shared" si="25"/>
        <v>630.83333333333337</v>
      </c>
      <c r="O436" s="128">
        <f t="shared" si="26"/>
        <v>2.9931972789115645E-2</v>
      </c>
      <c r="P436" t="e">
        <f t="shared" si="27"/>
        <v>#N/A</v>
      </c>
    </row>
    <row r="437" spans="1:16" x14ac:dyDescent="0.25">
      <c r="A437" s="30" t="s">
        <v>2758</v>
      </c>
      <c r="B437" s="2" t="s">
        <v>2759</v>
      </c>
      <c r="C437" s="2" t="s">
        <v>2752</v>
      </c>
      <c r="D437" s="2" t="s">
        <v>1014</v>
      </c>
      <c r="E437" s="2" t="s">
        <v>2753</v>
      </c>
      <c r="F437" s="4">
        <v>62</v>
      </c>
      <c r="G437" s="5">
        <v>645</v>
      </c>
      <c r="H437" s="5">
        <v>774</v>
      </c>
      <c r="I437" s="114"/>
      <c r="J437" s="31" t="s">
        <v>13</v>
      </c>
      <c r="K437" s="121" t="s">
        <v>9296</v>
      </c>
      <c r="L437" s="128">
        <v>0.03</v>
      </c>
      <c r="M437" s="21">
        <f t="shared" si="24"/>
        <v>797</v>
      </c>
      <c r="N437" s="21">
        <f t="shared" si="25"/>
        <v>664.16666666666674</v>
      </c>
      <c r="O437" s="128">
        <f t="shared" si="26"/>
        <v>2.9715762273901807E-2</v>
      </c>
      <c r="P437" t="e">
        <f t="shared" si="27"/>
        <v>#N/A</v>
      </c>
    </row>
    <row r="438" spans="1:16" x14ac:dyDescent="0.25">
      <c r="A438" s="30" t="s">
        <v>2762</v>
      </c>
      <c r="B438" s="2" t="s">
        <v>2763</v>
      </c>
      <c r="C438" s="2" t="s">
        <v>2752</v>
      </c>
      <c r="D438" s="2" t="s">
        <v>1014</v>
      </c>
      <c r="E438" s="2" t="s">
        <v>2753</v>
      </c>
      <c r="F438" s="4">
        <v>62</v>
      </c>
      <c r="G438" s="5">
        <v>770</v>
      </c>
      <c r="H438" s="5">
        <v>924</v>
      </c>
      <c r="I438" s="114"/>
      <c r="J438" s="31" t="s">
        <v>13</v>
      </c>
      <c r="K438" s="121" t="s">
        <v>9298</v>
      </c>
      <c r="L438" s="128">
        <v>0.03</v>
      </c>
      <c r="M438" s="21">
        <f t="shared" si="24"/>
        <v>952</v>
      </c>
      <c r="N438" s="21">
        <f t="shared" si="25"/>
        <v>793.33333333333337</v>
      </c>
      <c r="O438" s="128">
        <f t="shared" si="26"/>
        <v>3.0303030303030304E-2</v>
      </c>
      <c r="P438">
        <f t="shared" si="27"/>
        <v>1</v>
      </c>
    </row>
    <row r="439" spans="1:16" x14ac:dyDescent="0.25">
      <c r="A439" s="30" t="s">
        <v>2766</v>
      </c>
      <c r="B439" s="2" t="s">
        <v>2767</v>
      </c>
      <c r="C439" s="2" t="s">
        <v>2752</v>
      </c>
      <c r="D439" s="2" t="s">
        <v>1014</v>
      </c>
      <c r="E439" s="2" t="s">
        <v>2753</v>
      </c>
      <c r="F439" s="4">
        <v>62</v>
      </c>
      <c r="G439" s="5">
        <v>590.83333333333337</v>
      </c>
      <c r="H439" s="5">
        <v>709</v>
      </c>
      <c r="I439" s="114"/>
      <c r="J439" s="31" t="s">
        <v>13</v>
      </c>
      <c r="K439" s="121" t="s">
        <v>9300</v>
      </c>
      <c r="L439" s="128">
        <v>0.03</v>
      </c>
      <c r="M439" s="21">
        <f t="shared" si="24"/>
        <v>730</v>
      </c>
      <c r="N439" s="21">
        <f t="shared" si="25"/>
        <v>608.33333333333337</v>
      </c>
      <c r="O439" s="128">
        <f t="shared" si="26"/>
        <v>2.9619181946403384E-2</v>
      </c>
      <c r="P439" t="e">
        <f t="shared" si="27"/>
        <v>#N/A</v>
      </c>
    </row>
    <row r="440" spans="1:16" x14ac:dyDescent="0.25">
      <c r="A440" s="30" t="s">
        <v>2768</v>
      </c>
      <c r="B440" s="2" t="s">
        <v>2769</v>
      </c>
      <c r="C440" s="2" t="s">
        <v>2752</v>
      </c>
      <c r="D440" s="2" t="s">
        <v>1014</v>
      </c>
      <c r="E440" s="2" t="s">
        <v>2753</v>
      </c>
      <c r="F440" s="4">
        <v>62</v>
      </c>
      <c r="G440" s="5">
        <v>683.33333333333337</v>
      </c>
      <c r="H440" s="5">
        <v>820</v>
      </c>
      <c r="I440" s="114"/>
      <c r="J440" s="31" t="s">
        <v>13</v>
      </c>
      <c r="K440" s="121" t="s">
        <v>9301</v>
      </c>
      <c r="L440" s="128">
        <v>0.03</v>
      </c>
      <c r="M440" s="21">
        <f t="shared" si="24"/>
        <v>845</v>
      </c>
      <c r="N440" s="21">
        <f t="shared" si="25"/>
        <v>704.16666666666674</v>
      </c>
      <c r="O440" s="128">
        <f t="shared" si="26"/>
        <v>3.048780487804878E-2</v>
      </c>
      <c r="P440">
        <f t="shared" si="27"/>
        <v>1</v>
      </c>
    </row>
    <row r="441" spans="1:16" x14ac:dyDescent="0.25">
      <c r="A441" s="30" t="s">
        <v>2770</v>
      </c>
      <c r="B441" s="2" t="s">
        <v>2771</v>
      </c>
      <c r="C441" s="2" t="s">
        <v>2752</v>
      </c>
      <c r="D441" s="2" t="s">
        <v>1014</v>
      </c>
      <c r="E441" s="2" t="s">
        <v>2753</v>
      </c>
      <c r="F441" s="4">
        <v>62</v>
      </c>
      <c r="G441" s="5">
        <v>745</v>
      </c>
      <c r="H441" s="5">
        <v>894</v>
      </c>
      <c r="I441" s="114"/>
      <c r="J441" s="31" t="s">
        <v>13</v>
      </c>
      <c r="K441" s="121" t="s">
        <v>9302</v>
      </c>
      <c r="L441" s="128">
        <v>0.03</v>
      </c>
      <c r="M441" s="21">
        <f t="shared" si="24"/>
        <v>921</v>
      </c>
      <c r="N441" s="21">
        <f t="shared" si="25"/>
        <v>767.5</v>
      </c>
      <c r="O441" s="128">
        <f t="shared" si="26"/>
        <v>3.0201342281879196E-2</v>
      </c>
      <c r="P441">
        <f t="shared" si="27"/>
        <v>1</v>
      </c>
    </row>
    <row r="442" spans="1:16" ht="15.75" thickBot="1" x14ac:dyDescent="0.3">
      <c r="A442" s="30" t="s">
        <v>2772</v>
      </c>
      <c r="B442" s="2" t="s">
        <v>2773</v>
      </c>
      <c r="C442" s="2" t="s">
        <v>2752</v>
      </c>
      <c r="D442" s="2" t="s">
        <v>1014</v>
      </c>
      <c r="E442" s="2" t="s">
        <v>2753</v>
      </c>
      <c r="F442" s="4">
        <v>62</v>
      </c>
      <c r="G442" s="5">
        <v>918.33333333333337</v>
      </c>
      <c r="H442" s="5">
        <v>1102</v>
      </c>
      <c r="I442" s="114"/>
      <c r="J442" s="31" t="s">
        <v>13</v>
      </c>
      <c r="K442" s="121" t="s">
        <v>9303</v>
      </c>
      <c r="L442" s="128">
        <v>0.03</v>
      </c>
      <c r="M442" s="21">
        <f t="shared" si="24"/>
        <v>1135</v>
      </c>
      <c r="N442" s="21">
        <f t="shared" si="25"/>
        <v>945.83333333333337</v>
      </c>
      <c r="O442" s="128">
        <f t="shared" si="26"/>
        <v>2.9945553539019964E-2</v>
      </c>
      <c r="P442" t="e">
        <f t="shared" si="27"/>
        <v>#N/A</v>
      </c>
    </row>
    <row r="443" spans="1:16" x14ac:dyDescent="0.25">
      <c r="A443" s="94" t="s">
        <v>2776</v>
      </c>
      <c r="B443" s="85" t="s">
        <v>2777</v>
      </c>
      <c r="C443" s="90" t="s">
        <v>2778</v>
      </c>
      <c r="D443" s="91" t="s">
        <v>1014</v>
      </c>
      <c r="E443" s="25" t="s">
        <v>2779</v>
      </c>
      <c r="F443" s="25">
        <v>64</v>
      </c>
      <c r="G443" s="26">
        <v>190.83333333333334</v>
      </c>
      <c r="H443" s="26">
        <v>229</v>
      </c>
      <c r="I443" s="113"/>
      <c r="J443" s="27"/>
      <c r="K443" s="120" t="s">
        <v>9305</v>
      </c>
      <c r="L443" s="128">
        <v>0.05</v>
      </c>
      <c r="M443" s="21">
        <f t="shared" si="24"/>
        <v>240</v>
      </c>
      <c r="N443" s="21">
        <f t="shared" si="25"/>
        <v>200</v>
      </c>
      <c r="O443" s="128">
        <f t="shared" si="26"/>
        <v>4.8034934497816595E-2</v>
      </c>
      <c r="P443" t="e">
        <f t="shared" si="27"/>
        <v>#N/A</v>
      </c>
    </row>
    <row r="444" spans="1:16" x14ac:dyDescent="0.25">
      <c r="A444" s="95" t="s">
        <v>2780</v>
      </c>
      <c r="B444" s="16" t="s">
        <v>2781</v>
      </c>
      <c r="C444" s="11" t="s">
        <v>2778</v>
      </c>
      <c r="D444" s="17" t="s">
        <v>1014</v>
      </c>
      <c r="E444" s="4" t="s">
        <v>2779</v>
      </c>
      <c r="F444" s="4">
        <v>64</v>
      </c>
      <c r="G444" s="5">
        <v>205</v>
      </c>
      <c r="H444" s="5">
        <v>246</v>
      </c>
      <c r="I444" s="114"/>
      <c r="J444" s="29"/>
      <c r="K444" s="121" t="s">
        <v>9306</v>
      </c>
      <c r="L444" s="128">
        <v>0.05</v>
      </c>
      <c r="M444" s="21">
        <f t="shared" si="24"/>
        <v>258</v>
      </c>
      <c r="N444" s="21">
        <f t="shared" si="25"/>
        <v>215</v>
      </c>
      <c r="O444" s="128">
        <f t="shared" si="26"/>
        <v>4.878048780487805E-2</v>
      </c>
      <c r="P444" t="e">
        <f t="shared" si="27"/>
        <v>#N/A</v>
      </c>
    </row>
    <row r="445" spans="1:16" x14ac:dyDescent="0.25">
      <c r="A445" s="95" t="s">
        <v>2782</v>
      </c>
      <c r="B445" s="16" t="s">
        <v>2783</v>
      </c>
      <c r="C445" s="11" t="s">
        <v>2778</v>
      </c>
      <c r="D445" s="17" t="s">
        <v>1014</v>
      </c>
      <c r="E445" s="4" t="s">
        <v>2779</v>
      </c>
      <c r="F445" s="4">
        <v>64</v>
      </c>
      <c r="G445" s="5">
        <v>198.33333333333334</v>
      </c>
      <c r="H445" s="5">
        <v>238</v>
      </c>
      <c r="I445" s="114"/>
      <c r="J445" s="29"/>
      <c r="K445" s="121" t="s">
        <v>9307</v>
      </c>
      <c r="L445" s="128">
        <v>0.05</v>
      </c>
      <c r="M445" s="21">
        <f t="shared" si="24"/>
        <v>250</v>
      </c>
      <c r="N445" s="21">
        <f t="shared" si="25"/>
        <v>208.33333333333334</v>
      </c>
      <c r="O445" s="128">
        <f t="shared" si="26"/>
        <v>5.0420168067226892E-2</v>
      </c>
      <c r="P445">
        <f t="shared" si="27"/>
        <v>1</v>
      </c>
    </row>
    <row r="446" spans="1:16" x14ac:dyDescent="0.25">
      <c r="A446" s="95" t="s">
        <v>2784</v>
      </c>
      <c r="B446" s="16" t="s">
        <v>2785</v>
      </c>
      <c r="C446" s="11" t="s">
        <v>2778</v>
      </c>
      <c r="D446" s="17" t="s">
        <v>1014</v>
      </c>
      <c r="E446" s="4" t="s">
        <v>2779</v>
      </c>
      <c r="F446" s="4">
        <v>64</v>
      </c>
      <c r="G446" s="5">
        <v>200.83333333333334</v>
      </c>
      <c r="H446" s="5">
        <v>241</v>
      </c>
      <c r="I446" s="114"/>
      <c r="J446" s="29"/>
      <c r="K446" s="121" t="s">
        <v>9308</v>
      </c>
      <c r="L446" s="128">
        <v>0.05</v>
      </c>
      <c r="M446" s="21">
        <f t="shared" si="24"/>
        <v>253</v>
      </c>
      <c r="N446" s="21">
        <f t="shared" si="25"/>
        <v>210.83333333333334</v>
      </c>
      <c r="O446" s="128">
        <f t="shared" si="26"/>
        <v>4.9792531120331947E-2</v>
      </c>
      <c r="P446" t="e">
        <f t="shared" si="27"/>
        <v>#N/A</v>
      </c>
    </row>
    <row r="447" spans="1:16" x14ac:dyDescent="0.25">
      <c r="A447" s="95" t="s">
        <v>2786</v>
      </c>
      <c r="B447" s="16" t="s">
        <v>2787</v>
      </c>
      <c r="C447" s="11" t="s">
        <v>2778</v>
      </c>
      <c r="D447" s="17" t="s">
        <v>1014</v>
      </c>
      <c r="E447" s="4" t="s">
        <v>2779</v>
      </c>
      <c r="F447" s="4">
        <v>64</v>
      </c>
      <c r="G447" s="5">
        <v>207.5</v>
      </c>
      <c r="H447" s="5">
        <v>249</v>
      </c>
      <c r="I447" s="114"/>
      <c r="J447" s="29"/>
      <c r="K447" s="121" t="s">
        <v>9309</v>
      </c>
      <c r="L447" s="128">
        <v>0.05</v>
      </c>
      <c r="M447" s="21">
        <f t="shared" si="24"/>
        <v>261</v>
      </c>
      <c r="N447" s="21">
        <f t="shared" si="25"/>
        <v>217.5</v>
      </c>
      <c r="O447" s="128">
        <f t="shared" si="26"/>
        <v>4.8192771084337352E-2</v>
      </c>
      <c r="P447" t="e">
        <f t="shared" si="27"/>
        <v>#N/A</v>
      </c>
    </row>
    <row r="448" spans="1:16" x14ac:dyDescent="0.25">
      <c r="A448" s="95" t="s">
        <v>2788</v>
      </c>
      <c r="B448" s="16" t="s">
        <v>2789</v>
      </c>
      <c r="C448" s="11" t="s">
        <v>2778</v>
      </c>
      <c r="D448" s="17" t="s">
        <v>1014</v>
      </c>
      <c r="E448" s="4" t="s">
        <v>2779</v>
      </c>
      <c r="F448" s="4">
        <v>64</v>
      </c>
      <c r="G448" s="5">
        <v>211.66666666666669</v>
      </c>
      <c r="H448" s="5">
        <v>254</v>
      </c>
      <c r="I448" s="114"/>
      <c r="J448" s="29"/>
      <c r="K448" s="121" t="s">
        <v>9310</v>
      </c>
      <c r="L448" s="128">
        <v>0.05</v>
      </c>
      <c r="M448" s="21">
        <f t="shared" si="24"/>
        <v>267</v>
      </c>
      <c r="N448" s="21">
        <f t="shared" si="25"/>
        <v>222.5</v>
      </c>
      <c r="O448" s="128">
        <f t="shared" si="26"/>
        <v>5.1181102362204724E-2</v>
      </c>
      <c r="P448">
        <f t="shared" si="27"/>
        <v>1</v>
      </c>
    </row>
    <row r="449" spans="1:16" x14ac:dyDescent="0.25">
      <c r="A449" s="95" t="s">
        <v>2790</v>
      </c>
      <c r="B449" s="16" t="s">
        <v>2791</v>
      </c>
      <c r="C449" s="11" t="s">
        <v>2778</v>
      </c>
      <c r="D449" s="17" t="s">
        <v>1014</v>
      </c>
      <c r="E449" s="4" t="s">
        <v>2779</v>
      </c>
      <c r="F449" s="4">
        <v>64</v>
      </c>
      <c r="G449" s="5">
        <v>212.5</v>
      </c>
      <c r="H449" s="5">
        <v>255</v>
      </c>
      <c r="I449" s="114"/>
      <c r="J449" s="29"/>
      <c r="K449" s="121" t="s">
        <v>9311</v>
      </c>
      <c r="L449" s="128">
        <v>0.05</v>
      </c>
      <c r="M449" s="21">
        <f t="shared" si="24"/>
        <v>268</v>
      </c>
      <c r="N449" s="21">
        <f t="shared" si="25"/>
        <v>223.33333333333334</v>
      </c>
      <c r="O449" s="128">
        <f t="shared" si="26"/>
        <v>5.0980392156862744E-2</v>
      </c>
      <c r="P449">
        <f t="shared" si="27"/>
        <v>1</v>
      </c>
    </row>
    <row r="450" spans="1:16" x14ac:dyDescent="0.25">
      <c r="A450" s="95" t="s">
        <v>2792</v>
      </c>
      <c r="B450" s="16" t="s">
        <v>2793</v>
      </c>
      <c r="C450" s="11" t="s">
        <v>2778</v>
      </c>
      <c r="D450" s="17" t="s">
        <v>1014</v>
      </c>
      <c r="E450" s="4" t="s">
        <v>2779</v>
      </c>
      <c r="F450" s="4">
        <v>64</v>
      </c>
      <c r="G450" s="5">
        <v>225</v>
      </c>
      <c r="H450" s="5">
        <v>270</v>
      </c>
      <c r="I450" s="114"/>
      <c r="J450" s="29"/>
      <c r="K450" s="121" t="s">
        <v>9312</v>
      </c>
      <c r="L450" s="128">
        <v>0.05</v>
      </c>
      <c r="M450" s="21">
        <f t="shared" si="24"/>
        <v>284</v>
      </c>
      <c r="N450" s="21">
        <f t="shared" si="25"/>
        <v>236.66666666666669</v>
      </c>
      <c r="O450" s="128">
        <f t="shared" si="26"/>
        <v>5.185185185185185E-2</v>
      </c>
      <c r="P450">
        <f t="shared" si="27"/>
        <v>1</v>
      </c>
    </row>
    <row r="451" spans="1:16" x14ac:dyDescent="0.25">
      <c r="A451" s="95" t="s">
        <v>2794</v>
      </c>
      <c r="B451" s="16" t="s">
        <v>2795</v>
      </c>
      <c r="C451" s="11" t="s">
        <v>2778</v>
      </c>
      <c r="D451" s="17" t="s">
        <v>1014</v>
      </c>
      <c r="E451" s="4" t="s">
        <v>2779</v>
      </c>
      <c r="F451" s="4">
        <v>64</v>
      </c>
      <c r="G451" s="5">
        <v>229.16666666666669</v>
      </c>
      <c r="H451" s="5">
        <v>275</v>
      </c>
      <c r="I451" s="114"/>
      <c r="J451" s="29"/>
      <c r="K451" s="121" t="s">
        <v>9313</v>
      </c>
      <c r="L451" s="128">
        <v>0.05</v>
      </c>
      <c r="M451" s="21">
        <f t="shared" ref="M451:M514" si="28">ROUND((H451*(100%+L451)),0)</f>
        <v>289</v>
      </c>
      <c r="N451" s="21">
        <f t="shared" ref="N451:N514" si="29">M451/1.2</f>
        <v>240.83333333333334</v>
      </c>
      <c r="O451" s="128">
        <f t="shared" ref="O451:O514" si="30">(M451-H451)/H451</f>
        <v>5.0909090909090911E-2</v>
      </c>
      <c r="P451">
        <f t="shared" ref="P451:P514" si="31">MATCH(O451,L451)</f>
        <v>1</v>
      </c>
    </row>
    <row r="452" spans="1:16" x14ac:dyDescent="0.25">
      <c r="A452" s="95" t="s">
        <v>2796</v>
      </c>
      <c r="B452" s="16" t="s">
        <v>2797</v>
      </c>
      <c r="C452" s="11" t="s">
        <v>2778</v>
      </c>
      <c r="D452" s="17" t="s">
        <v>1014</v>
      </c>
      <c r="E452" s="4" t="s">
        <v>2779</v>
      </c>
      <c r="F452" s="4">
        <v>64</v>
      </c>
      <c r="G452" s="5">
        <v>252.5</v>
      </c>
      <c r="H452" s="5">
        <v>303</v>
      </c>
      <c r="I452" s="114"/>
      <c r="J452" s="29"/>
      <c r="K452" s="121" t="s">
        <v>9314</v>
      </c>
      <c r="L452" s="128">
        <v>0.05</v>
      </c>
      <c r="M452" s="21">
        <f t="shared" si="28"/>
        <v>318</v>
      </c>
      <c r="N452" s="21">
        <f t="shared" si="29"/>
        <v>265</v>
      </c>
      <c r="O452" s="128">
        <f t="shared" si="30"/>
        <v>4.9504950495049507E-2</v>
      </c>
      <c r="P452" t="e">
        <f t="shared" si="31"/>
        <v>#N/A</v>
      </c>
    </row>
    <row r="453" spans="1:16" x14ac:dyDescent="0.25">
      <c r="A453" s="95" t="s">
        <v>2800</v>
      </c>
      <c r="B453" s="16" t="s">
        <v>2801</v>
      </c>
      <c r="C453" s="11" t="s">
        <v>2778</v>
      </c>
      <c r="D453" s="17" t="s">
        <v>1014</v>
      </c>
      <c r="E453" s="4" t="s">
        <v>2779</v>
      </c>
      <c r="F453" s="4">
        <v>64</v>
      </c>
      <c r="G453" s="5">
        <v>248.33333333333334</v>
      </c>
      <c r="H453" s="5">
        <v>298</v>
      </c>
      <c r="I453" s="114"/>
      <c r="J453" s="29"/>
      <c r="K453" s="121" t="s">
        <v>9316</v>
      </c>
      <c r="L453" s="128">
        <v>0.05</v>
      </c>
      <c r="M453" s="21">
        <f t="shared" si="28"/>
        <v>313</v>
      </c>
      <c r="N453" s="21">
        <f t="shared" si="29"/>
        <v>260.83333333333337</v>
      </c>
      <c r="O453" s="128">
        <f t="shared" si="30"/>
        <v>5.0335570469798654E-2</v>
      </c>
      <c r="P453">
        <f t="shared" si="31"/>
        <v>1</v>
      </c>
    </row>
    <row r="454" spans="1:16" x14ac:dyDescent="0.25">
      <c r="A454" s="95" t="s">
        <v>2802</v>
      </c>
      <c r="B454" s="16" t="s">
        <v>2803</v>
      </c>
      <c r="C454" s="11" t="s">
        <v>2778</v>
      </c>
      <c r="D454" s="17" t="s">
        <v>1014</v>
      </c>
      <c r="E454" s="4" t="s">
        <v>2779</v>
      </c>
      <c r="F454" s="4">
        <v>64</v>
      </c>
      <c r="G454" s="5">
        <v>248.33333333333334</v>
      </c>
      <c r="H454" s="5">
        <v>298</v>
      </c>
      <c r="I454" s="114"/>
      <c r="J454" s="29"/>
      <c r="K454" s="121" t="s">
        <v>9317</v>
      </c>
      <c r="L454" s="128">
        <v>0.05</v>
      </c>
      <c r="M454" s="21">
        <f t="shared" si="28"/>
        <v>313</v>
      </c>
      <c r="N454" s="21">
        <f t="shared" si="29"/>
        <v>260.83333333333337</v>
      </c>
      <c r="O454" s="128">
        <f t="shared" si="30"/>
        <v>5.0335570469798654E-2</v>
      </c>
      <c r="P454">
        <f t="shared" si="31"/>
        <v>1</v>
      </c>
    </row>
    <row r="455" spans="1:16" x14ac:dyDescent="0.25">
      <c r="A455" s="95" t="s">
        <v>2804</v>
      </c>
      <c r="B455" s="16" t="s">
        <v>2805</v>
      </c>
      <c r="C455" s="11" t="s">
        <v>2778</v>
      </c>
      <c r="D455" s="17" t="s">
        <v>1014</v>
      </c>
      <c r="E455" s="4" t="s">
        <v>2779</v>
      </c>
      <c r="F455" s="4">
        <v>64</v>
      </c>
      <c r="G455" s="5">
        <v>275.83333333333337</v>
      </c>
      <c r="H455" s="5">
        <v>331</v>
      </c>
      <c r="I455" s="114"/>
      <c r="J455" s="29"/>
      <c r="K455" s="121" t="s">
        <v>9318</v>
      </c>
      <c r="L455" s="128">
        <v>0.05</v>
      </c>
      <c r="M455" s="21">
        <f t="shared" si="28"/>
        <v>348</v>
      </c>
      <c r="N455" s="21">
        <f t="shared" si="29"/>
        <v>290</v>
      </c>
      <c r="O455" s="128">
        <f t="shared" si="30"/>
        <v>5.1359516616314202E-2</v>
      </c>
      <c r="P455">
        <f t="shared" si="31"/>
        <v>1</v>
      </c>
    </row>
    <row r="456" spans="1:16" x14ac:dyDescent="0.25">
      <c r="A456" s="95" t="s">
        <v>2806</v>
      </c>
      <c r="B456" s="16" t="s">
        <v>2807</v>
      </c>
      <c r="C456" s="11" t="s">
        <v>2778</v>
      </c>
      <c r="D456" s="17" t="s">
        <v>1014</v>
      </c>
      <c r="E456" s="4" t="s">
        <v>2779</v>
      </c>
      <c r="F456" s="4">
        <v>64</v>
      </c>
      <c r="G456" s="5">
        <v>302.5</v>
      </c>
      <c r="H456" s="5">
        <v>363</v>
      </c>
      <c r="I456" s="114"/>
      <c r="J456" s="29"/>
      <c r="K456" s="121" t="s">
        <v>9319</v>
      </c>
      <c r="L456" s="128">
        <v>0.05</v>
      </c>
      <c r="M456" s="21">
        <f t="shared" si="28"/>
        <v>381</v>
      </c>
      <c r="N456" s="21">
        <f t="shared" si="29"/>
        <v>317.5</v>
      </c>
      <c r="O456" s="128">
        <f t="shared" si="30"/>
        <v>4.9586776859504134E-2</v>
      </c>
      <c r="P456" t="e">
        <f t="shared" si="31"/>
        <v>#N/A</v>
      </c>
    </row>
    <row r="457" spans="1:16" x14ac:dyDescent="0.25">
      <c r="A457" s="95" t="s">
        <v>2810</v>
      </c>
      <c r="B457" s="16" t="s">
        <v>2811</v>
      </c>
      <c r="C457" s="11" t="s">
        <v>2778</v>
      </c>
      <c r="D457" s="17" t="s">
        <v>1014</v>
      </c>
      <c r="E457" s="4" t="s">
        <v>2779</v>
      </c>
      <c r="F457" s="4">
        <v>64</v>
      </c>
      <c r="G457" s="5">
        <v>272.5</v>
      </c>
      <c r="H457" s="5">
        <v>327</v>
      </c>
      <c r="I457" s="114"/>
      <c r="J457" s="29"/>
      <c r="K457" s="121" t="s">
        <v>9321</v>
      </c>
      <c r="L457" s="128">
        <v>0.05</v>
      </c>
      <c r="M457" s="21">
        <f t="shared" si="28"/>
        <v>343</v>
      </c>
      <c r="N457" s="21">
        <f t="shared" si="29"/>
        <v>285.83333333333337</v>
      </c>
      <c r="O457" s="128">
        <f t="shared" si="30"/>
        <v>4.8929663608562692E-2</v>
      </c>
      <c r="P457" t="e">
        <f t="shared" si="31"/>
        <v>#N/A</v>
      </c>
    </row>
    <row r="458" spans="1:16" x14ac:dyDescent="0.25">
      <c r="A458" s="95" t="s">
        <v>2812</v>
      </c>
      <c r="B458" s="16" t="s">
        <v>2813</v>
      </c>
      <c r="C458" s="11" t="s">
        <v>2778</v>
      </c>
      <c r="D458" s="17" t="s">
        <v>1014</v>
      </c>
      <c r="E458" s="4" t="s">
        <v>2779</v>
      </c>
      <c r="F458" s="4">
        <v>64</v>
      </c>
      <c r="G458" s="5">
        <v>283.33333333333337</v>
      </c>
      <c r="H458" s="5">
        <v>340</v>
      </c>
      <c r="I458" s="114"/>
      <c r="J458" s="29"/>
      <c r="K458" s="121" t="s">
        <v>9322</v>
      </c>
      <c r="L458" s="128">
        <v>0.05</v>
      </c>
      <c r="M458" s="21">
        <f t="shared" si="28"/>
        <v>357</v>
      </c>
      <c r="N458" s="21">
        <f t="shared" si="29"/>
        <v>297.5</v>
      </c>
      <c r="O458" s="128">
        <f t="shared" si="30"/>
        <v>0.05</v>
      </c>
      <c r="P458">
        <f t="shared" si="31"/>
        <v>1</v>
      </c>
    </row>
    <row r="459" spans="1:16" x14ac:dyDescent="0.25">
      <c r="A459" s="95" t="s">
        <v>2814</v>
      </c>
      <c r="B459" s="16" t="s">
        <v>2815</v>
      </c>
      <c r="C459" s="11" t="s">
        <v>2778</v>
      </c>
      <c r="D459" s="17" t="s">
        <v>1014</v>
      </c>
      <c r="E459" s="4" t="s">
        <v>2779</v>
      </c>
      <c r="F459" s="4">
        <v>64</v>
      </c>
      <c r="G459" s="5">
        <v>295.83333333333337</v>
      </c>
      <c r="H459" s="5">
        <v>355</v>
      </c>
      <c r="I459" s="114"/>
      <c r="J459" s="29"/>
      <c r="K459" s="121" t="s">
        <v>9323</v>
      </c>
      <c r="L459" s="128">
        <v>0.05</v>
      </c>
      <c r="M459" s="21">
        <f t="shared" si="28"/>
        <v>373</v>
      </c>
      <c r="N459" s="21">
        <f t="shared" si="29"/>
        <v>310.83333333333337</v>
      </c>
      <c r="O459" s="128">
        <f t="shared" si="30"/>
        <v>5.0704225352112678E-2</v>
      </c>
      <c r="P459">
        <f t="shared" si="31"/>
        <v>1</v>
      </c>
    </row>
    <row r="460" spans="1:16" x14ac:dyDescent="0.25">
      <c r="A460" s="95" t="s">
        <v>2816</v>
      </c>
      <c r="B460" s="16" t="s">
        <v>2817</v>
      </c>
      <c r="C460" s="11" t="s">
        <v>2778</v>
      </c>
      <c r="D460" s="17" t="s">
        <v>1014</v>
      </c>
      <c r="E460" s="4" t="s">
        <v>2779</v>
      </c>
      <c r="F460" s="4">
        <v>64</v>
      </c>
      <c r="G460" s="5">
        <v>337.5</v>
      </c>
      <c r="H460" s="5">
        <v>405</v>
      </c>
      <c r="I460" s="114"/>
      <c r="J460" s="29"/>
      <c r="K460" s="121" t="s">
        <v>9324</v>
      </c>
      <c r="L460" s="128">
        <v>0.05</v>
      </c>
      <c r="M460" s="21">
        <f t="shared" si="28"/>
        <v>425</v>
      </c>
      <c r="N460" s="21">
        <f t="shared" si="29"/>
        <v>354.16666666666669</v>
      </c>
      <c r="O460" s="128">
        <f t="shared" si="30"/>
        <v>4.9382716049382713E-2</v>
      </c>
      <c r="P460" t="e">
        <f t="shared" si="31"/>
        <v>#N/A</v>
      </c>
    </row>
    <row r="461" spans="1:16" x14ac:dyDescent="0.25">
      <c r="A461" s="95" t="s">
        <v>2818</v>
      </c>
      <c r="B461" s="16" t="s">
        <v>2819</v>
      </c>
      <c r="C461" s="11" t="s">
        <v>2778</v>
      </c>
      <c r="D461" s="17" t="s">
        <v>1014</v>
      </c>
      <c r="E461" s="4" t="s">
        <v>2779</v>
      </c>
      <c r="F461" s="4">
        <v>64</v>
      </c>
      <c r="G461" s="5">
        <v>277.5</v>
      </c>
      <c r="H461" s="5">
        <v>333</v>
      </c>
      <c r="I461" s="114"/>
      <c r="J461" s="29"/>
      <c r="K461" s="121" t="s">
        <v>9325</v>
      </c>
      <c r="L461" s="128">
        <v>0.05</v>
      </c>
      <c r="M461" s="21">
        <f t="shared" si="28"/>
        <v>350</v>
      </c>
      <c r="N461" s="21">
        <f t="shared" si="29"/>
        <v>291.66666666666669</v>
      </c>
      <c r="O461" s="128">
        <f t="shared" si="30"/>
        <v>5.1051051051051052E-2</v>
      </c>
      <c r="P461">
        <f t="shared" si="31"/>
        <v>1</v>
      </c>
    </row>
    <row r="462" spans="1:16" x14ac:dyDescent="0.25">
      <c r="A462" s="95" t="s">
        <v>2820</v>
      </c>
      <c r="B462" s="16" t="s">
        <v>2821</v>
      </c>
      <c r="C462" s="11" t="s">
        <v>2778</v>
      </c>
      <c r="D462" s="17" t="s">
        <v>1014</v>
      </c>
      <c r="E462" s="4" t="s">
        <v>2779</v>
      </c>
      <c r="F462" s="4">
        <v>64</v>
      </c>
      <c r="G462" s="5">
        <v>287.5</v>
      </c>
      <c r="H462" s="5">
        <v>345</v>
      </c>
      <c r="I462" s="114"/>
      <c r="J462" s="29"/>
      <c r="K462" s="121" t="s">
        <v>9326</v>
      </c>
      <c r="L462" s="128">
        <v>0.05</v>
      </c>
      <c r="M462" s="21">
        <f t="shared" si="28"/>
        <v>362</v>
      </c>
      <c r="N462" s="21">
        <f t="shared" si="29"/>
        <v>301.66666666666669</v>
      </c>
      <c r="O462" s="128">
        <f t="shared" si="30"/>
        <v>4.9275362318840582E-2</v>
      </c>
      <c r="P462" t="e">
        <f t="shared" si="31"/>
        <v>#N/A</v>
      </c>
    </row>
    <row r="463" spans="1:16" x14ac:dyDescent="0.25">
      <c r="A463" s="95" t="s">
        <v>2822</v>
      </c>
      <c r="B463" s="16" t="s">
        <v>2823</v>
      </c>
      <c r="C463" s="11" t="s">
        <v>2778</v>
      </c>
      <c r="D463" s="17" t="s">
        <v>1014</v>
      </c>
      <c r="E463" s="4" t="s">
        <v>2779</v>
      </c>
      <c r="F463" s="4">
        <v>64</v>
      </c>
      <c r="G463" s="5">
        <v>292.5</v>
      </c>
      <c r="H463" s="5">
        <v>351</v>
      </c>
      <c r="I463" s="114"/>
      <c r="J463" s="29"/>
      <c r="K463" s="121" t="s">
        <v>9327</v>
      </c>
      <c r="L463" s="128">
        <v>0.05</v>
      </c>
      <c r="M463" s="21">
        <f t="shared" si="28"/>
        <v>369</v>
      </c>
      <c r="N463" s="21">
        <f t="shared" si="29"/>
        <v>307.5</v>
      </c>
      <c r="O463" s="128">
        <f t="shared" si="30"/>
        <v>5.128205128205128E-2</v>
      </c>
      <c r="P463">
        <f t="shared" si="31"/>
        <v>1</v>
      </c>
    </row>
    <row r="464" spans="1:16" x14ac:dyDescent="0.25">
      <c r="A464" s="95" t="s">
        <v>2824</v>
      </c>
      <c r="B464" s="16" t="s">
        <v>2825</v>
      </c>
      <c r="C464" s="11" t="s">
        <v>2778</v>
      </c>
      <c r="D464" s="17" t="s">
        <v>1014</v>
      </c>
      <c r="E464" s="4" t="s">
        <v>2779</v>
      </c>
      <c r="F464" s="4">
        <v>64</v>
      </c>
      <c r="G464" s="5">
        <v>320</v>
      </c>
      <c r="H464" s="5">
        <v>384</v>
      </c>
      <c r="I464" s="114"/>
      <c r="J464" s="29"/>
      <c r="K464" s="121" t="s">
        <v>9328</v>
      </c>
      <c r="L464" s="128">
        <v>0.05</v>
      </c>
      <c r="M464" s="21">
        <f t="shared" si="28"/>
        <v>403</v>
      </c>
      <c r="N464" s="21">
        <f t="shared" si="29"/>
        <v>335.83333333333337</v>
      </c>
      <c r="O464" s="128">
        <f t="shared" si="30"/>
        <v>4.9479166666666664E-2</v>
      </c>
      <c r="P464" t="e">
        <f t="shared" si="31"/>
        <v>#N/A</v>
      </c>
    </row>
    <row r="465" spans="1:16" x14ac:dyDescent="0.25">
      <c r="A465" s="95" t="s">
        <v>2826</v>
      </c>
      <c r="B465" s="16" t="s">
        <v>2827</v>
      </c>
      <c r="C465" s="11" t="s">
        <v>2778</v>
      </c>
      <c r="D465" s="17" t="s">
        <v>1014</v>
      </c>
      <c r="E465" s="4" t="s">
        <v>2779</v>
      </c>
      <c r="F465" s="4">
        <v>64</v>
      </c>
      <c r="G465" s="5">
        <v>370.83333333333337</v>
      </c>
      <c r="H465" s="5">
        <v>445</v>
      </c>
      <c r="I465" s="114"/>
      <c r="J465" s="29"/>
      <c r="K465" s="121" t="s">
        <v>9329</v>
      </c>
      <c r="L465" s="128">
        <v>0.05</v>
      </c>
      <c r="M465" s="21">
        <f t="shared" si="28"/>
        <v>467</v>
      </c>
      <c r="N465" s="21">
        <f t="shared" si="29"/>
        <v>389.16666666666669</v>
      </c>
      <c r="O465" s="128">
        <f t="shared" si="30"/>
        <v>4.9438202247191011E-2</v>
      </c>
      <c r="P465" t="e">
        <f t="shared" si="31"/>
        <v>#N/A</v>
      </c>
    </row>
    <row r="466" spans="1:16" x14ac:dyDescent="0.25">
      <c r="A466" s="95" t="s">
        <v>2828</v>
      </c>
      <c r="B466" s="16" t="s">
        <v>2829</v>
      </c>
      <c r="C466" s="11" t="s">
        <v>2778</v>
      </c>
      <c r="D466" s="17" t="s">
        <v>1014</v>
      </c>
      <c r="E466" s="4" t="s">
        <v>2779</v>
      </c>
      <c r="F466" s="4">
        <v>64</v>
      </c>
      <c r="G466" s="5">
        <v>328.33333333333337</v>
      </c>
      <c r="H466" s="5">
        <v>394</v>
      </c>
      <c r="I466" s="114"/>
      <c r="J466" s="29"/>
      <c r="K466" s="121" t="s">
        <v>9330</v>
      </c>
      <c r="L466" s="128">
        <v>0.05</v>
      </c>
      <c r="M466" s="21">
        <f t="shared" si="28"/>
        <v>414</v>
      </c>
      <c r="N466" s="21">
        <f t="shared" si="29"/>
        <v>345</v>
      </c>
      <c r="O466" s="128">
        <f t="shared" si="30"/>
        <v>5.0761421319796954E-2</v>
      </c>
      <c r="P466">
        <f t="shared" si="31"/>
        <v>1</v>
      </c>
    </row>
    <row r="467" spans="1:16" x14ac:dyDescent="0.25">
      <c r="A467" s="95" t="s">
        <v>2830</v>
      </c>
      <c r="B467" s="16" t="s">
        <v>2831</v>
      </c>
      <c r="C467" s="11" t="s">
        <v>2778</v>
      </c>
      <c r="D467" s="17" t="s">
        <v>1014</v>
      </c>
      <c r="E467" s="4" t="s">
        <v>2779</v>
      </c>
      <c r="F467" s="4">
        <v>64</v>
      </c>
      <c r="G467" s="5">
        <v>334.16666666666669</v>
      </c>
      <c r="H467" s="5">
        <v>401</v>
      </c>
      <c r="I467" s="114"/>
      <c r="J467" s="29"/>
      <c r="K467" s="121" t="s">
        <v>9331</v>
      </c>
      <c r="L467" s="128">
        <v>0.05</v>
      </c>
      <c r="M467" s="21">
        <f t="shared" si="28"/>
        <v>421</v>
      </c>
      <c r="N467" s="21">
        <f t="shared" si="29"/>
        <v>350.83333333333337</v>
      </c>
      <c r="O467" s="128">
        <f t="shared" si="30"/>
        <v>4.9875311720698257E-2</v>
      </c>
      <c r="P467" t="e">
        <f t="shared" si="31"/>
        <v>#N/A</v>
      </c>
    </row>
    <row r="468" spans="1:16" x14ac:dyDescent="0.25">
      <c r="A468" s="95" t="s">
        <v>2832</v>
      </c>
      <c r="B468" s="16" t="s">
        <v>2833</v>
      </c>
      <c r="C468" s="11" t="s">
        <v>2778</v>
      </c>
      <c r="D468" s="17" t="s">
        <v>1014</v>
      </c>
      <c r="E468" s="4" t="s">
        <v>2779</v>
      </c>
      <c r="F468" s="4">
        <v>64</v>
      </c>
      <c r="G468" s="5">
        <v>334.16666666666669</v>
      </c>
      <c r="H468" s="5">
        <v>401</v>
      </c>
      <c r="I468" s="114"/>
      <c r="J468" s="29"/>
      <c r="K468" s="121" t="s">
        <v>9332</v>
      </c>
      <c r="L468" s="128">
        <v>0.05</v>
      </c>
      <c r="M468" s="21">
        <f t="shared" si="28"/>
        <v>421</v>
      </c>
      <c r="N468" s="21">
        <f t="shared" si="29"/>
        <v>350.83333333333337</v>
      </c>
      <c r="O468" s="128">
        <f t="shared" si="30"/>
        <v>4.9875311720698257E-2</v>
      </c>
      <c r="P468" t="e">
        <f t="shared" si="31"/>
        <v>#N/A</v>
      </c>
    </row>
    <row r="469" spans="1:16" x14ac:dyDescent="0.25">
      <c r="A469" s="95" t="s">
        <v>2834</v>
      </c>
      <c r="B469" s="16" t="s">
        <v>2835</v>
      </c>
      <c r="C469" s="11" t="s">
        <v>2778</v>
      </c>
      <c r="D469" s="17" t="s">
        <v>1014</v>
      </c>
      <c r="E469" s="4" t="s">
        <v>2779</v>
      </c>
      <c r="F469" s="4">
        <v>64</v>
      </c>
      <c r="G469" s="5">
        <v>366.66666666666669</v>
      </c>
      <c r="H469" s="5">
        <v>440</v>
      </c>
      <c r="I469" s="114"/>
      <c r="J469" s="29"/>
      <c r="K469" s="121" t="s">
        <v>9333</v>
      </c>
      <c r="L469" s="128">
        <v>0.05</v>
      </c>
      <c r="M469" s="21">
        <f t="shared" si="28"/>
        <v>462</v>
      </c>
      <c r="N469" s="21">
        <f t="shared" si="29"/>
        <v>385</v>
      </c>
      <c r="O469" s="128">
        <f t="shared" si="30"/>
        <v>0.05</v>
      </c>
      <c r="P469">
        <f t="shared" si="31"/>
        <v>1</v>
      </c>
    </row>
    <row r="470" spans="1:16" x14ac:dyDescent="0.25">
      <c r="A470" s="95" t="s">
        <v>2836</v>
      </c>
      <c r="B470" s="16" t="s">
        <v>2837</v>
      </c>
      <c r="C470" s="11" t="s">
        <v>2778</v>
      </c>
      <c r="D470" s="17" t="s">
        <v>1014</v>
      </c>
      <c r="E470" s="4" t="s">
        <v>2779</v>
      </c>
      <c r="F470" s="4">
        <v>64</v>
      </c>
      <c r="G470" s="5">
        <v>452.5</v>
      </c>
      <c r="H470" s="5">
        <v>543</v>
      </c>
      <c r="I470" s="114"/>
      <c r="J470" s="29"/>
      <c r="K470" s="121" t="s">
        <v>9334</v>
      </c>
      <c r="L470" s="128">
        <v>0.05</v>
      </c>
      <c r="M470" s="21">
        <f t="shared" si="28"/>
        <v>570</v>
      </c>
      <c r="N470" s="21">
        <f t="shared" si="29"/>
        <v>475</v>
      </c>
      <c r="O470" s="128">
        <f t="shared" si="30"/>
        <v>4.9723756906077346E-2</v>
      </c>
      <c r="P470" t="e">
        <f t="shared" si="31"/>
        <v>#N/A</v>
      </c>
    </row>
    <row r="471" spans="1:16" x14ac:dyDescent="0.25">
      <c r="A471" s="95" t="s">
        <v>2838</v>
      </c>
      <c r="B471" s="16" t="s">
        <v>2839</v>
      </c>
      <c r="C471" s="11" t="s">
        <v>2778</v>
      </c>
      <c r="D471" s="17" t="s">
        <v>1014</v>
      </c>
      <c r="E471" s="4" t="s">
        <v>2779</v>
      </c>
      <c r="F471" s="4">
        <v>64</v>
      </c>
      <c r="G471" s="5">
        <v>372.5</v>
      </c>
      <c r="H471" s="5">
        <v>447</v>
      </c>
      <c r="I471" s="114"/>
      <c r="J471" s="29"/>
      <c r="K471" s="121" t="s">
        <v>9335</v>
      </c>
      <c r="L471" s="128">
        <v>0.05</v>
      </c>
      <c r="M471" s="21">
        <f t="shared" si="28"/>
        <v>469</v>
      </c>
      <c r="N471" s="21">
        <f t="shared" si="29"/>
        <v>390.83333333333337</v>
      </c>
      <c r="O471" s="128">
        <f t="shared" si="30"/>
        <v>4.9217002237136466E-2</v>
      </c>
      <c r="P471" t="e">
        <f t="shared" si="31"/>
        <v>#N/A</v>
      </c>
    </row>
    <row r="472" spans="1:16" x14ac:dyDescent="0.25">
      <c r="A472" s="95" t="s">
        <v>2840</v>
      </c>
      <c r="B472" s="16" t="s">
        <v>2841</v>
      </c>
      <c r="C472" s="11" t="s">
        <v>2778</v>
      </c>
      <c r="D472" s="17" t="s">
        <v>1014</v>
      </c>
      <c r="E472" s="4" t="s">
        <v>2779</v>
      </c>
      <c r="F472" s="4">
        <v>64</v>
      </c>
      <c r="G472" s="5">
        <v>378.33333333333337</v>
      </c>
      <c r="H472" s="5">
        <v>454</v>
      </c>
      <c r="I472" s="114"/>
      <c r="J472" s="29"/>
      <c r="K472" s="121" t="s">
        <v>9336</v>
      </c>
      <c r="L472" s="128">
        <v>0.05</v>
      </c>
      <c r="M472" s="21">
        <f t="shared" si="28"/>
        <v>477</v>
      </c>
      <c r="N472" s="21">
        <f t="shared" si="29"/>
        <v>397.5</v>
      </c>
      <c r="O472" s="128">
        <f t="shared" si="30"/>
        <v>5.0660792951541848E-2</v>
      </c>
      <c r="P472">
        <f t="shared" si="31"/>
        <v>1</v>
      </c>
    </row>
    <row r="473" spans="1:16" x14ac:dyDescent="0.25">
      <c r="A473" s="95" t="s">
        <v>2842</v>
      </c>
      <c r="B473" s="16" t="s">
        <v>2843</v>
      </c>
      <c r="C473" s="11" t="s">
        <v>2778</v>
      </c>
      <c r="D473" s="17" t="s">
        <v>1014</v>
      </c>
      <c r="E473" s="4" t="s">
        <v>2779</v>
      </c>
      <c r="F473" s="4">
        <v>64</v>
      </c>
      <c r="G473" s="5">
        <v>378.33333333333337</v>
      </c>
      <c r="H473" s="5">
        <v>454</v>
      </c>
      <c r="I473" s="114"/>
      <c r="J473" s="29"/>
      <c r="K473" s="121" t="s">
        <v>9337</v>
      </c>
      <c r="L473" s="128">
        <v>0.05</v>
      </c>
      <c r="M473" s="21">
        <f t="shared" si="28"/>
        <v>477</v>
      </c>
      <c r="N473" s="21">
        <f t="shared" si="29"/>
        <v>397.5</v>
      </c>
      <c r="O473" s="128">
        <f t="shared" si="30"/>
        <v>5.0660792951541848E-2</v>
      </c>
      <c r="P473">
        <f t="shared" si="31"/>
        <v>1</v>
      </c>
    </row>
    <row r="474" spans="1:16" x14ac:dyDescent="0.25">
      <c r="A474" s="95" t="s">
        <v>2844</v>
      </c>
      <c r="B474" s="16" t="s">
        <v>2845</v>
      </c>
      <c r="C474" s="11" t="s">
        <v>2778</v>
      </c>
      <c r="D474" s="17" t="s">
        <v>1014</v>
      </c>
      <c r="E474" s="4" t="s">
        <v>2779</v>
      </c>
      <c r="F474" s="4">
        <v>64</v>
      </c>
      <c r="G474" s="5">
        <v>409.16666666666669</v>
      </c>
      <c r="H474" s="5">
        <v>491</v>
      </c>
      <c r="I474" s="114"/>
      <c r="J474" s="29"/>
      <c r="K474" s="121" t="s">
        <v>9338</v>
      </c>
      <c r="L474" s="128">
        <v>0.05</v>
      </c>
      <c r="M474" s="21">
        <f t="shared" si="28"/>
        <v>516</v>
      </c>
      <c r="N474" s="21">
        <f t="shared" si="29"/>
        <v>430</v>
      </c>
      <c r="O474" s="128">
        <f t="shared" si="30"/>
        <v>5.0916496945010187E-2</v>
      </c>
      <c r="P474">
        <f t="shared" si="31"/>
        <v>1</v>
      </c>
    </row>
    <row r="475" spans="1:16" x14ac:dyDescent="0.25">
      <c r="A475" s="95" t="s">
        <v>2846</v>
      </c>
      <c r="B475" s="16" t="s">
        <v>2847</v>
      </c>
      <c r="C475" s="11" t="s">
        <v>2778</v>
      </c>
      <c r="D475" s="17" t="s">
        <v>1014</v>
      </c>
      <c r="E475" s="4" t="s">
        <v>2779</v>
      </c>
      <c r="F475" s="4">
        <v>64</v>
      </c>
      <c r="G475" s="5">
        <v>403.33333333333337</v>
      </c>
      <c r="H475" s="5">
        <v>484</v>
      </c>
      <c r="I475" s="114"/>
      <c r="J475" s="29"/>
      <c r="K475" s="121" t="s">
        <v>9339</v>
      </c>
      <c r="L475" s="128">
        <v>0.05</v>
      </c>
      <c r="M475" s="21">
        <f t="shared" si="28"/>
        <v>508</v>
      </c>
      <c r="N475" s="21">
        <f t="shared" si="29"/>
        <v>423.33333333333337</v>
      </c>
      <c r="O475" s="128">
        <f t="shared" si="30"/>
        <v>4.9586776859504134E-2</v>
      </c>
      <c r="P475" t="e">
        <f t="shared" si="31"/>
        <v>#N/A</v>
      </c>
    </row>
    <row r="476" spans="1:16" x14ac:dyDescent="0.25">
      <c r="A476" s="95" t="s">
        <v>2848</v>
      </c>
      <c r="B476" s="16" t="s">
        <v>2849</v>
      </c>
      <c r="C476" s="11" t="s">
        <v>2778</v>
      </c>
      <c r="D476" s="17" t="s">
        <v>1014</v>
      </c>
      <c r="E476" s="4" t="s">
        <v>2779</v>
      </c>
      <c r="F476" s="4">
        <v>64</v>
      </c>
      <c r="G476" s="5">
        <v>409.16666666666669</v>
      </c>
      <c r="H476" s="5">
        <v>491</v>
      </c>
      <c r="I476" s="114"/>
      <c r="J476" s="29"/>
      <c r="K476" s="121" t="s">
        <v>9340</v>
      </c>
      <c r="L476" s="128">
        <v>0.05</v>
      </c>
      <c r="M476" s="21">
        <f t="shared" si="28"/>
        <v>516</v>
      </c>
      <c r="N476" s="21">
        <f t="shared" si="29"/>
        <v>430</v>
      </c>
      <c r="O476" s="128">
        <f t="shared" si="30"/>
        <v>5.0916496945010187E-2</v>
      </c>
      <c r="P476">
        <f t="shared" si="31"/>
        <v>1</v>
      </c>
    </row>
    <row r="477" spans="1:16" x14ac:dyDescent="0.25">
      <c r="A477" s="95" t="s">
        <v>2850</v>
      </c>
      <c r="B477" s="16" t="s">
        <v>2851</v>
      </c>
      <c r="C477" s="11" t="s">
        <v>2778</v>
      </c>
      <c r="D477" s="17" t="s">
        <v>1014</v>
      </c>
      <c r="E477" s="4" t="s">
        <v>2779</v>
      </c>
      <c r="F477" s="4">
        <v>64</v>
      </c>
      <c r="G477" s="5">
        <v>419.16666666666669</v>
      </c>
      <c r="H477" s="5">
        <v>503</v>
      </c>
      <c r="I477" s="114"/>
      <c r="J477" s="29"/>
      <c r="K477" s="121" t="s">
        <v>9341</v>
      </c>
      <c r="L477" s="128">
        <v>0.05</v>
      </c>
      <c r="M477" s="21">
        <f t="shared" si="28"/>
        <v>528</v>
      </c>
      <c r="N477" s="21">
        <f t="shared" si="29"/>
        <v>440</v>
      </c>
      <c r="O477" s="128">
        <f t="shared" si="30"/>
        <v>4.9701789264413522E-2</v>
      </c>
      <c r="P477" t="e">
        <f t="shared" si="31"/>
        <v>#N/A</v>
      </c>
    </row>
    <row r="478" spans="1:16" x14ac:dyDescent="0.25">
      <c r="A478" s="95" t="s">
        <v>2852</v>
      </c>
      <c r="B478" s="16" t="s">
        <v>2853</v>
      </c>
      <c r="C478" s="11" t="s">
        <v>2778</v>
      </c>
      <c r="D478" s="17" t="s">
        <v>1014</v>
      </c>
      <c r="E478" s="4" t="s">
        <v>2779</v>
      </c>
      <c r="F478" s="4">
        <v>64</v>
      </c>
      <c r="G478" s="5">
        <v>467.5</v>
      </c>
      <c r="H478" s="5">
        <v>561</v>
      </c>
      <c r="I478" s="114"/>
      <c r="J478" s="29"/>
      <c r="K478" s="121" t="s">
        <v>9342</v>
      </c>
      <c r="L478" s="128">
        <v>0.05</v>
      </c>
      <c r="M478" s="21">
        <f t="shared" si="28"/>
        <v>589</v>
      </c>
      <c r="N478" s="21">
        <f t="shared" si="29"/>
        <v>490.83333333333337</v>
      </c>
      <c r="O478" s="128">
        <f t="shared" si="30"/>
        <v>4.9910873440285206E-2</v>
      </c>
      <c r="P478" t="e">
        <f t="shared" si="31"/>
        <v>#N/A</v>
      </c>
    </row>
    <row r="479" spans="1:16" x14ac:dyDescent="0.25">
      <c r="A479" s="95" t="s">
        <v>2854</v>
      </c>
      <c r="B479" s="16" t="s">
        <v>2855</v>
      </c>
      <c r="C479" s="11" t="s">
        <v>2778</v>
      </c>
      <c r="D479" s="17" t="s">
        <v>1014</v>
      </c>
      <c r="E479" s="4" t="s">
        <v>2779</v>
      </c>
      <c r="F479" s="4">
        <v>64</v>
      </c>
      <c r="G479" s="5">
        <v>426.66666666666669</v>
      </c>
      <c r="H479" s="5">
        <v>512</v>
      </c>
      <c r="I479" s="114"/>
      <c r="J479" s="29"/>
      <c r="K479" s="121" t="s">
        <v>9343</v>
      </c>
      <c r="L479" s="128">
        <v>0.05</v>
      </c>
      <c r="M479" s="21">
        <f t="shared" si="28"/>
        <v>538</v>
      </c>
      <c r="N479" s="21">
        <f t="shared" si="29"/>
        <v>448.33333333333337</v>
      </c>
      <c r="O479" s="128">
        <f t="shared" si="30"/>
        <v>5.078125E-2</v>
      </c>
      <c r="P479">
        <f t="shared" si="31"/>
        <v>1</v>
      </c>
    </row>
    <row r="480" spans="1:16" x14ac:dyDescent="0.25">
      <c r="A480" s="95" t="s">
        <v>2856</v>
      </c>
      <c r="B480" s="16" t="s">
        <v>2857</v>
      </c>
      <c r="C480" s="11" t="s">
        <v>2778</v>
      </c>
      <c r="D480" s="17" t="s">
        <v>1014</v>
      </c>
      <c r="E480" s="4" t="s">
        <v>2779</v>
      </c>
      <c r="F480" s="4">
        <v>64</v>
      </c>
      <c r="G480" s="5">
        <v>432.5</v>
      </c>
      <c r="H480" s="5">
        <v>519</v>
      </c>
      <c r="I480" s="114"/>
      <c r="J480" s="29"/>
      <c r="K480" s="121" t="s">
        <v>9344</v>
      </c>
      <c r="L480" s="128">
        <v>0.05</v>
      </c>
      <c r="M480" s="21">
        <f t="shared" si="28"/>
        <v>545</v>
      </c>
      <c r="N480" s="21">
        <f t="shared" si="29"/>
        <v>454.16666666666669</v>
      </c>
      <c r="O480" s="128">
        <f t="shared" si="30"/>
        <v>5.0096339113680152E-2</v>
      </c>
      <c r="P480">
        <f t="shared" si="31"/>
        <v>1</v>
      </c>
    </row>
    <row r="481" spans="1:16" x14ac:dyDescent="0.25">
      <c r="A481" s="95" t="s">
        <v>2858</v>
      </c>
      <c r="B481" s="16" t="s">
        <v>2859</v>
      </c>
      <c r="C481" s="11" t="s">
        <v>2778</v>
      </c>
      <c r="D481" s="17" t="s">
        <v>1014</v>
      </c>
      <c r="E481" s="4" t="s">
        <v>2779</v>
      </c>
      <c r="F481" s="4">
        <v>64</v>
      </c>
      <c r="G481" s="5">
        <v>432.5</v>
      </c>
      <c r="H481" s="5">
        <v>519</v>
      </c>
      <c r="I481" s="114"/>
      <c r="J481" s="29"/>
      <c r="K481" s="121" t="s">
        <v>9345</v>
      </c>
      <c r="L481" s="128">
        <v>0.05</v>
      </c>
      <c r="M481" s="21">
        <f t="shared" si="28"/>
        <v>545</v>
      </c>
      <c r="N481" s="21">
        <f t="shared" si="29"/>
        <v>454.16666666666669</v>
      </c>
      <c r="O481" s="128">
        <f t="shared" si="30"/>
        <v>5.0096339113680152E-2</v>
      </c>
      <c r="P481">
        <f t="shared" si="31"/>
        <v>1</v>
      </c>
    </row>
    <row r="482" spans="1:16" x14ac:dyDescent="0.25">
      <c r="A482" s="95" t="s">
        <v>2860</v>
      </c>
      <c r="B482" s="16" t="s">
        <v>2861</v>
      </c>
      <c r="C482" s="11" t="s">
        <v>2778</v>
      </c>
      <c r="D482" s="17" t="s">
        <v>1014</v>
      </c>
      <c r="E482" s="4" t="s">
        <v>2779</v>
      </c>
      <c r="F482" s="4">
        <v>64</v>
      </c>
      <c r="G482" s="5">
        <v>502.5</v>
      </c>
      <c r="H482" s="5">
        <v>603</v>
      </c>
      <c r="I482" s="114"/>
      <c r="J482" s="29"/>
      <c r="K482" s="121" t="s">
        <v>9346</v>
      </c>
      <c r="L482" s="128">
        <v>0.05</v>
      </c>
      <c r="M482" s="21">
        <f t="shared" si="28"/>
        <v>633</v>
      </c>
      <c r="N482" s="21">
        <f t="shared" si="29"/>
        <v>527.5</v>
      </c>
      <c r="O482" s="128">
        <f t="shared" si="30"/>
        <v>4.975124378109453E-2</v>
      </c>
      <c r="P482" t="e">
        <f t="shared" si="31"/>
        <v>#N/A</v>
      </c>
    </row>
    <row r="483" spans="1:16" x14ac:dyDescent="0.25">
      <c r="A483" s="96" t="s">
        <v>2864</v>
      </c>
      <c r="B483" s="16" t="s">
        <v>2865</v>
      </c>
      <c r="C483" s="11" t="s">
        <v>2778</v>
      </c>
      <c r="D483" s="17" t="s">
        <v>1014</v>
      </c>
      <c r="E483" s="4" t="s">
        <v>2779</v>
      </c>
      <c r="F483" s="4">
        <v>64</v>
      </c>
      <c r="G483" s="5">
        <v>205</v>
      </c>
      <c r="H483" s="5">
        <v>246</v>
      </c>
      <c r="I483" s="114"/>
      <c r="J483" s="97"/>
      <c r="K483" s="123" t="s">
        <v>9348</v>
      </c>
      <c r="L483" s="128">
        <v>0.05</v>
      </c>
      <c r="M483" s="21">
        <f t="shared" si="28"/>
        <v>258</v>
      </c>
      <c r="N483" s="21">
        <f t="shared" si="29"/>
        <v>215</v>
      </c>
      <c r="O483" s="128">
        <f t="shared" si="30"/>
        <v>4.878048780487805E-2</v>
      </c>
      <c r="P483" t="e">
        <f t="shared" si="31"/>
        <v>#N/A</v>
      </c>
    </row>
    <row r="484" spans="1:16" x14ac:dyDescent="0.25">
      <c r="A484" s="96" t="s">
        <v>2866</v>
      </c>
      <c r="B484" s="16" t="s">
        <v>2867</v>
      </c>
      <c r="C484" s="11" t="s">
        <v>2778</v>
      </c>
      <c r="D484" s="17" t="s">
        <v>1014</v>
      </c>
      <c r="E484" s="4" t="s">
        <v>2779</v>
      </c>
      <c r="F484" s="4">
        <v>64</v>
      </c>
      <c r="G484" s="5">
        <v>211.66666666666669</v>
      </c>
      <c r="H484" s="5">
        <v>254</v>
      </c>
      <c r="I484" s="114"/>
      <c r="J484" s="97"/>
      <c r="K484" s="123" t="s">
        <v>9349</v>
      </c>
      <c r="L484" s="128">
        <v>0.05</v>
      </c>
      <c r="M484" s="21">
        <f t="shared" si="28"/>
        <v>267</v>
      </c>
      <c r="N484" s="21">
        <f t="shared" si="29"/>
        <v>222.5</v>
      </c>
      <c r="O484" s="128">
        <f t="shared" si="30"/>
        <v>5.1181102362204724E-2</v>
      </c>
      <c r="P484">
        <f t="shared" si="31"/>
        <v>1</v>
      </c>
    </row>
    <row r="485" spans="1:16" x14ac:dyDescent="0.25">
      <c r="A485" s="96" t="s">
        <v>2868</v>
      </c>
      <c r="B485" s="16" t="s">
        <v>2869</v>
      </c>
      <c r="C485" s="11" t="s">
        <v>2778</v>
      </c>
      <c r="D485" s="17" t="s">
        <v>1014</v>
      </c>
      <c r="E485" s="4" t="s">
        <v>2779</v>
      </c>
      <c r="F485" s="4">
        <v>64</v>
      </c>
      <c r="G485" s="5">
        <v>252.5</v>
      </c>
      <c r="H485" s="5">
        <v>303</v>
      </c>
      <c r="I485" s="114"/>
      <c r="J485" s="97"/>
      <c r="K485" s="123" t="s">
        <v>9350</v>
      </c>
      <c r="L485" s="128">
        <v>0.05</v>
      </c>
      <c r="M485" s="21">
        <f t="shared" si="28"/>
        <v>318</v>
      </c>
      <c r="N485" s="21">
        <f t="shared" si="29"/>
        <v>265</v>
      </c>
      <c r="O485" s="128">
        <f t="shared" si="30"/>
        <v>4.9504950495049507E-2</v>
      </c>
      <c r="P485" t="e">
        <f t="shared" si="31"/>
        <v>#N/A</v>
      </c>
    </row>
    <row r="486" spans="1:16" x14ac:dyDescent="0.25">
      <c r="A486" s="96" t="s">
        <v>2870</v>
      </c>
      <c r="B486" s="16" t="s">
        <v>2871</v>
      </c>
      <c r="C486" s="11" t="s">
        <v>2778</v>
      </c>
      <c r="D486" s="17" t="s">
        <v>1014</v>
      </c>
      <c r="E486" s="4" t="s">
        <v>2779</v>
      </c>
      <c r="F486" s="4">
        <v>64</v>
      </c>
      <c r="G486" s="5">
        <v>299.16666666666669</v>
      </c>
      <c r="H486" s="5">
        <v>359</v>
      </c>
      <c r="I486" s="114"/>
      <c r="J486" s="97"/>
      <c r="K486" s="123" t="s">
        <v>9351</v>
      </c>
      <c r="L486" s="128">
        <v>0.05</v>
      </c>
      <c r="M486" s="21">
        <f t="shared" si="28"/>
        <v>377</v>
      </c>
      <c r="N486" s="21">
        <f t="shared" si="29"/>
        <v>314.16666666666669</v>
      </c>
      <c r="O486" s="128">
        <f t="shared" si="30"/>
        <v>5.0139275766016712E-2</v>
      </c>
      <c r="P486">
        <f t="shared" si="31"/>
        <v>1</v>
      </c>
    </row>
    <row r="487" spans="1:16" x14ac:dyDescent="0.25">
      <c r="A487" s="96" t="s">
        <v>2872</v>
      </c>
      <c r="B487" s="16" t="s">
        <v>2873</v>
      </c>
      <c r="C487" s="11" t="s">
        <v>2778</v>
      </c>
      <c r="D487" s="17" t="s">
        <v>1014</v>
      </c>
      <c r="E487" s="4" t="s">
        <v>2779</v>
      </c>
      <c r="F487" s="4">
        <v>64</v>
      </c>
      <c r="G487" s="5">
        <v>225</v>
      </c>
      <c r="H487" s="5">
        <v>270</v>
      </c>
      <c r="I487" s="114"/>
      <c r="J487" s="97"/>
      <c r="K487" s="123" t="s">
        <v>9352</v>
      </c>
      <c r="L487" s="128">
        <v>0.05</v>
      </c>
      <c r="M487" s="21">
        <f t="shared" si="28"/>
        <v>284</v>
      </c>
      <c r="N487" s="21">
        <f t="shared" si="29"/>
        <v>236.66666666666669</v>
      </c>
      <c r="O487" s="128">
        <f t="shared" si="30"/>
        <v>5.185185185185185E-2</v>
      </c>
      <c r="P487">
        <f t="shared" si="31"/>
        <v>1</v>
      </c>
    </row>
    <row r="488" spans="1:16" x14ac:dyDescent="0.25">
      <c r="A488" s="96" t="s">
        <v>2874</v>
      </c>
      <c r="B488" s="16" t="s">
        <v>2875</v>
      </c>
      <c r="C488" s="11" t="s">
        <v>2778</v>
      </c>
      <c r="D488" s="17" t="s">
        <v>1014</v>
      </c>
      <c r="E488" s="4" t="s">
        <v>2779</v>
      </c>
      <c r="F488" s="4">
        <v>64</v>
      </c>
      <c r="G488" s="5">
        <v>225</v>
      </c>
      <c r="H488" s="5">
        <v>270</v>
      </c>
      <c r="I488" s="114"/>
      <c r="J488" s="97"/>
      <c r="K488" s="123" t="s">
        <v>9353</v>
      </c>
      <c r="L488" s="128">
        <v>0.05</v>
      </c>
      <c r="M488" s="21">
        <f t="shared" si="28"/>
        <v>284</v>
      </c>
      <c r="N488" s="21">
        <f t="shared" si="29"/>
        <v>236.66666666666669</v>
      </c>
      <c r="O488" s="128">
        <f t="shared" si="30"/>
        <v>5.185185185185185E-2</v>
      </c>
      <c r="P488">
        <f t="shared" si="31"/>
        <v>1</v>
      </c>
    </row>
    <row r="489" spans="1:16" x14ac:dyDescent="0.25">
      <c r="A489" s="96" t="s">
        <v>2876</v>
      </c>
      <c r="B489" s="16" t="s">
        <v>2877</v>
      </c>
      <c r="C489" s="11" t="s">
        <v>2778</v>
      </c>
      <c r="D489" s="17" t="s">
        <v>1014</v>
      </c>
      <c r="E489" s="4" t="s">
        <v>2779</v>
      </c>
      <c r="F489" s="4">
        <v>64</v>
      </c>
      <c r="G489" s="5">
        <v>248.33333333333334</v>
      </c>
      <c r="H489" s="5">
        <v>298</v>
      </c>
      <c r="I489" s="114"/>
      <c r="J489" s="97"/>
      <c r="K489" s="123" t="s">
        <v>9354</v>
      </c>
      <c r="L489" s="128">
        <v>0.05</v>
      </c>
      <c r="M489" s="21">
        <f t="shared" si="28"/>
        <v>313</v>
      </c>
      <c r="N489" s="21">
        <f t="shared" si="29"/>
        <v>260.83333333333337</v>
      </c>
      <c r="O489" s="128">
        <f t="shared" si="30"/>
        <v>5.0335570469798654E-2</v>
      </c>
      <c r="P489">
        <f t="shared" si="31"/>
        <v>1</v>
      </c>
    </row>
    <row r="490" spans="1:16" x14ac:dyDescent="0.25">
      <c r="A490" s="96" t="s">
        <v>2878</v>
      </c>
      <c r="B490" s="16" t="s">
        <v>2879</v>
      </c>
      <c r="C490" s="11" t="s">
        <v>2778</v>
      </c>
      <c r="D490" s="17" t="s">
        <v>1014</v>
      </c>
      <c r="E490" s="4" t="s">
        <v>2779</v>
      </c>
      <c r="F490" s="4">
        <v>64</v>
      </c>
      <c r="G490" s="5">
        <v>248.33333333333334</v>
      </c>
      <c r="H490" s="5">
        <v>298</v>
      </c>
      <c r="I490" s="114"/>
      <c r="J490" s="97"/>
      <c r="K490" s="123" t="s">
        <v>9355</v>
      </c>
      <c r="L490" s="128">
        <v>0.05</v>
      </c>
      <c r="M490" s="21">
        <f t="shared" si="28"/>
        <v>313</v>
      </c>
      <c r="N490" s="21">
        <f t="shared" si="29"/>
        <v>260.83333333333337</v>
      </c>
      <c r="O490" s="128">
        <f t="shared" si="30"/>
        <v>5.0335570469798654E-2</v>
      </c>
      <c r="P490">
        <f t="shared" si="31"/>
        <v>1</v>
      </c>
    </row>
    <row r="491" spans="1:16" x14ac:dyDescent="0.25">
      <c r="A491" s="96" t="s">
        <v>2880</v>
      </c>
      <c r="B491" s="16" t="s">
        <v>2881</v>
      </c>
      <c r="C491" s="11" t="s">
        <v>2778</v>
      </c>
      <c r="D491" s="17" t="s">
        <v>1014</v>
      </c>
      <c r="E491" s="4" t="s">
        <v>2779</v>
      </c>
      <c r="F491" s="4">
        <v>64</v>
      </c>
      <c r="G491" s="5">
        <v>320</v>
      </c>
      <c r="H491" s="5">
        <v>384</v>
      </c>
      <c r="I491" s="114"/>
      <c r="J491" s="97"/>
      <c r="K491" s="123" t="s">
        <v>9356</v>
      </c>
      <c r="L491" s="128">
        <v>0.05</v>
      </c>
      <c r="M491" s="21">
        <f t="shared" si="28"/>
        <v>403</v>
      </c>
      <c r="N491" s="21">
        <f t="shared" si="29"/>
        <v>335.83333333333337</v>
      </c>
      <c r="O491" s="128">
        <f t="shared" si="30"/>
        <v>4.9479166666666664E-2</v>
      </c>
      <c r="P491" t="e">
        <f t="shared" si="31"/>
        <v>#N/A</v>
      </c>
    </row>
    <row r="492" spans="1:16" x14ac:dyDescent="0.25">
      <c r="A492" s="96" t="s">
        <v>2882</v>
      </c>
      <c r="B492" s="16" t="s">
        <v>2883</v>
      </c>
      <c r="C492" s="11" t="s">
        <v>2778</v>
      </c>
      <c r="D492" s="17" t="s">
        <v>1014</v>
      </c>
      <c r="E492" s="4" t="s">
        <v>2779</v>
      </c>
      <c r="F492" s="4">
        <v>64</v>
      </c>
      <c r="G492" s="5">
        <v>320</v>
      </c>
      <c r="H492" s="5">
        <v>384</v>
      </c>
      <c r="I492" s="114"/>
      <c r="J492" s="97"/>
      <c r="K492" s="123" t="s">
        <v>9357</v>
      </c>
      <c r="L492" s="128">
        <v>0.05</v>
      </c>
      <c r="M492" s="21">
        <f t="shared" si="28"/>
        <v>403</v>
      </c>
      <c r="N492" s="21">
        <f t="shared" si="29"/>
        <v>335.83333333333337</v>
      </c>
      <c r="O492" s="128">
        <f t="shared" si="30"/>
        <v>4.9479166666666664E-2</v>
      </c>
      <c r="P492" t="e">
        <f t="shared" si="31"/>
        <v>#N/A</v>
      </c>
    </row>
    <row r="493" spans="1:16" x14ac:dyDescent="0.25">
      <c r="A493" s="96" t="s">
        <v>2884</v>
      </c>
      <c r="B493" s="16" t="s">
        <v>2885</v>
      </c>
      <c r="C493" s="11" t="s">
        <v>2778</v>
      </c>
      <c r="D493" s="17" t="s">
        <v>1014</v>
      </c>
      <c r="E493" s="4" t="s">
        <v>2779</v>
      </c>
      <c r="F493" s="4">
        <v>64</v>
      </c>
      <c r="G493" s="5">
        <v>292.5</v>
      </c>
      <c r="H493" s="5">
        <v>351</v>
      </c>
      <c r="I493" s="114"/>
      <c r="J493" s="97"/>
      <c r="K493" s="123" t="s">
        <v>9358</v>
      </c>
      <c r="L493" s="128">
        <v>0.05</v>
      </c>
      <c r="M493" s="21">
        <f t="shared" si="28"/>
        <v>369</v>
      </c>
      <c r="N493" s="21">
        <f t="shared" si="29"/>
        <v>307.5</v>
      </c>
      <c r="O493" s="128">
        <f t="shared" si="30"/>
        <v>5.128205128205128E-2</v>
      </c>
      <c r="P493">
        <f t="shared" si="31"/>
        <v>1</v>
      </c>
    </row>
    <row r="494" spans="1:16" x14ac:dyDescent="0.25">
      <c r="A494" s="96" t="s">
        <v>2886</v>
      </c>
      <c r="B494" s="16" t="s">
        <v>2887</v>
      </c>
      <c r="C494" s="11" t="s">
        <v>2778</v>
      </c>
      <c r="D494" s="17" t="s">
        <v>1014</v>
      </c>
      <c r="E494" s="4" t="s">
        <v>2779</v>
      </c>
      <c r="F494" s="4">
        <v>64</v>
      </c>
      <c r="G494" s="5">
        <v>292.5</v>
      </c>
      <c r="H494" s="5">
        <v>351</v>
      </c>
      <c r="I494" s="114"/>
      <c r="J494" s="97"/>
      <c r="K494" s="123" t="s">
        <v>9359</v>
      </c>
      <c r="L494" s="128">
        <v>0.05</v>
      </c>
      <c r="M494" s="21">
        <f t="shared" si="28"/>
        <v>369</v>
      </c>
      <c r="N494" s="21">
        <f t="shared" si="29"/>
        <v>307.5</v>
      </c>
      <c r="O494" s="128">
        <f t="shared" si="30"/>
        <v>5.128205128205128E-2</v>
      </c>
      <c r="P494">
        <f t="shared" si="31"/>
        <v>1</v>
      </c>
    </row>
    <row r="495" spans="1:16" x14ac:dyDescent="0.25">
      <c r="A495" s="95" t="s">
        <v>2888</v>
      </c>
      <c r="B495" s="16" t="s">
        <v>2889</v>
      </c>
      <c r="C495" s="11" t="s">
        <v>2778</v>
      </c>
      <c r="D495" s="17" t="s">
        <v>1014</v>
      </c>
      <c r="E495" s="4" t="s">
        <v>2779</v>
      </c>
      <c r="F495" s="4">
        <v>64</v>
      </c>
      <c r="G495" s="5">
        <v>169.16666666666669</v>
      </c>
      <c r="H495" s="5">
        <v>203</v>
      </c>
      <c r="I495" s="114"/>
      <c r="J495" s="29"/>
      <c r="K495" s="121" t="s">
        <v>9360</v>
      </c>
      <c r="L495" s="128">
        <v>0.05</v>
      </c>
      <c r="M495" s="21">
        <f t="shared" si="28"/>
        <v>213</v>
      </c>
      <c r="N495" s="21">
        <f t="shared" si="29"/>
        <v>177.5</v>
      </c>
      <c r="O495" s="128">
        <f t="shared" si="30"/>
        <v>4.9261083743842367E-2</v>
      </c>
      <c r="P495" t="e">
        <f t="shared" si="31"/>
        <v>#N/A</v>
      </c>
    </row>
    <row r="496" spans="1:16" x14ac:dyDescent="0.25">
      <c r="A496" s="95" t="s">
        <v>2890</v>
      </c>
      <c r="B496" s="16" t="s">
        <v>2891</v>
      </c>
      <c r="C496" s="11" t="s">
        <v>2778</v>
      </c>
      <c r="D496" s="17" t="s">
        <v>1014</v>
      </c>
      <c r="E496" s="4" t="s">
        <v>2779</v>
      </c>
      <c r="F496" s="4">
        <v>64</v>
      </c>
      <c r="G496" s="5">
        <v>190</v>
      </c>
      <c r="H496" s="5">
        <v>228</v>
      </c>
      <c r="I496" s="114"/>
      <c r="J496" s="29"/>
      <c r="K496" s="121" t="s">
        <v>9361</v>
      </c>
      <c r="L496" s="128">
        <v>0.05</v>
      </c>
      <c r="M496" s="21">
        <f t="shared" si="28"/>
        <v>239</v>
      </c>
      <c r="N496" s="21">
        <f t="shared" si="29"/>
        <v>199.16666666666669</v>
      </c>
      <c r="O496" s="128">
        <f t="shared" si="30"/>
        <v>4.8245614035087717E-2</v>
      </c>
      <c r="P496" t="e">
        <f t="shared" si="31"/>
        <v>#N/A</v>
      </c>
    </row>
    <row r="497" spans="1:16" x14ac:dyDescent="0.25">
      <c r="A497" s="95" t="s">
        <v>2892</v>
      </c>
      <c r="B497" s="16" t="s">
        <v>2893</v>
      </c>
      <c r="C497" s="11" t="s">
        <v>774</v>
      </c>
      <c r="D497" s="17" t="s">
        <v>1014</v>
      </c>
      <c r="E497" s="4" t="s">
        <v>2779</v>
      </c>
      <c r="F497" s="4">
        <v>64</v>
      </c>
      <c r="G497" s="5">
        <v>169.16666666666669</v>
      </c>
      <c r="H497" s="5">
        <v>203</v>
      </c>
      <c r="I497" s="114"/>
      <c r="J497" s="29"/>
      <c r="K497" s="121" t="e">
        <v>#N/A</v>
      </c>
      <c r="L497" s="128">
        <v>0.05</v>
      </c>
      <c r="M497" s="21">
        <f t="shared" si="28"/>
        <v>213</v>
      </c>
      <c r="N497" s="21">
        <f t="shared" si="29"/>
        <v>177.5</v>
      </c>
      <c r="O497" s="128">
        <f t="shared" si="30"/>
        <v>4.9261083743842367E-2</v>
      </c>
      <c r="P497" t="e">
        <f t="shared" si="31"/>
        <v>#N/A</v>
      </c>
    </row>
    <row r="498" spans="1:16" ht="15.75" thickBot="1" x14ac:dyDescent="0.3">
      <c r="A498" s="98" t="s">
        <v>2894</v>
      </c>
      <c r="B498" s="99" t="s">
        <v>2895</v>
      </c>
      <c r="C498" s="72" t="s">
        <v>774</v>
      </c>
      <c r="D498" s="93" t="s">
        <v>1014</v>
      </c>
      <c r="E498" s="36" t="s">
        <v>2779</v>
      </c>
      <c r="F498" s="36">
        <v>64</v>
      </c>
      <c r="G498" s="37">
        <v>190</v>
      </c>
      <c r="H498" s="37">
        <v>228</v>
      </c>
      <c r="I498" s="115"/>
      <c r="J498" s="38"/>
      <c r="K498" s="122" t="e">
        <v>#N/A</v>
      </c>
      <c r="L498" s="128">
        <v>0.05</v>
      </c>
      <c r="M498" s="21">
        <f t="shared" si="28"/>
        <v>239</v>
      </c>
      <c r="N498" s="21">
        <f t="shared" si="29"/>
        <v>199.16666666666669</v>
      </c>
      <c r="O498" s="128">
        <f t="shared" si="30"/>
        <v>4.8245614035087717E-2</v>
      </c>
      <c r="P498" t="e">
        <f t="shared" si="31"/>
        <v>#N/A</v>
      </c>
    </row>
    <row r="499" spans="1:16" x14ac:dyDescent="0.25">
      <c r="A499" s="30" t="s">
        <v>3762</v>
      </c>
      <c r="B499" s="2" t="s">
        <v>3763</v>
      </c>
      <c r="C499" s="2" t="s">
        <v>350</v>
      </c>
      <c r="D499" s="2" t="s">
        <v>1014</v>
      </c>
      <c r="E499" s="2" t="s">
        <v>3764</v>
      </c>
      <c r="F499" s="4">
        <v>68</v>
      </c>
      <c r="G499" s="5">
        <v>252.5</v>
      </c>
      <c r="H499" s="5">
        <v>303</v>
      </c>
      <c r="I499" s="114"/>
      <c r="J499" s="31" t="s">
        <v>13</v>
      </c>
      <c r="K499" s="121" t="s">
        <v>10730</v>
      </c>
      <c r="L499" s="128">
        <v>0.06</v>
      </c>
      <c r="M499" s="21">
        <f t="shared" si="28"/>
        <v>321</v>
      </c>
      <c r="N499" s="21">
        <f t="shared" si="29"/>
        <v>267.5</v>
      </c>
      <c r="O499" s="128">
        <f t="shared" si="30"/>
        <v>5.9405940594059403E-2</v>
      </c>
      <c r="P499" t="e">
        <f t="shared" si="31"/>
        <v>#N/A</v>
      </c>
    </row>
    <row r="500" spans="1:16" x14ac:dyDescent="0.25">
      <c r="A500" s="30" t="s">
        <v>3769</v>
      </c>
      <c r="B500" s="2" t="s">
        <v>3770</v>
      </c>
      <c r="C500" s="2" t="s">
        <v>353</v>
      </c>
      <c r="D500" s="2" t="s">
        <v>1014</v>
      </c>
      <c r="E500" s="2" t="s">
        <v>3764</v>
      </c>
      <c r="F500" s="4">
        <v>68</v>
      </c>
      <c r="G500" s="5">
        <v>170</v>
      </c>
      <c r="H500" s="5">
        <v>204</v>
      </c>
      <c r="I500" s="114"/>
      <c r="J500" s="31" t="s">
        <v>13</v>
      </c>
      <c r="K500" s="121" t="s">
        <v>10731</v>
      </c>
      <c r="L500" s="128">
        <v>0.06</v>
      </c>
      <c r="M500" s="21">
        <f t="shared" si="28"/>
        <v>216</v>
      </c>
      <c r="N500" s="21">
        <f t="shared" si="29"/>
        <v>180</v>
      </c>
      <c r="O500" s="128">
        <f t="shared" si="30"/>
        <v>5.8823529411764705E-2</v>
      </c>
      <c r="P500" t="e">
        <f t="shared" si="31"/>
        <v>#N/A</v>
      </c>
    </row>
    <row r="501" spans="1:16" x14ac:dyDescent="0.25">
      <c r="A501" s="30" t="s">
        <v>3775</v>
      </c>
      <c r="B501" s="2" t="s">
        <v>3776</v>
      </c>
      <c r="C501" s="2" t="s">
        <v>1013</v>
      </c>
      <c r="D501" s="2" t="s">
        <v>1014</v>
      </c>
      <c r="E501" s="2" t="s">
        <v>3764</v>
      </c>
      <c r="F501" s="4">
        <v>68</v>
      </c>
      <c r="G501" s="5">
        <v>174.16666666666669</v>
      </c>
      <c r="H501" s="5">
        <v>209</v>
      </c>
      <c r="I501" s="114"/>
      <c r="J501" s="31" t="s">
        <v>13</v>
      </c>
      <c r="K501" s="121" t="s">
        <v>10732</v>
      </c>
      <c r="L501" s="128">
        <v>0.06</v>
      </c>
      <c r="M501" s="21">
        <f t="shared" si="28"/>
        <v>222</v>
      </c>
      <c r="N501" s="21">
        <f t="shared" si="29"/>
        <v>185</v>
      </c>
      <c r="O501" s="128">
        <f t="shared" si="30"/>
        <v>6.2200956937799042E-2</v>
      </c>
      <c r="P501">
        <f t="shared" si="31"/>
        <v>1</v>
      </c>
    </row>
    <row r="502" spans="1:16" x14ac:dyDescent="0.25">
      <c r="A502" s="30" t="s">
        <v>3781</v>
      </c>
      <c r="B502" s="2" t="s">
        <v>3782</v>
      </c>
      <c r="C502" s="2" t="s">
        <v>356</v>
      </c>
      <c r="D502" s="2" t="s">
        <v>1014</v>
      </c>
      <c r="E502" s="2" t="s">
        <v>3764</v>
      </c>
      <c r="F502" s="4">
        <v>68</v>
      </c>
      <c r="G502" s="5">
        <v>170</v>
      </c>
      <c r="H502" s="5">
        <v>204</v>
      </c>
      <c r="I502" s="114"/>
      <c r="J502" s="31" t="s">
        <v>13</v>
      </c>
      <c r="K502" s="121" t="s">
        <v>10733</v>
      </c>
      <c r="L502" s="128">
        <v>0.06</v>
      </c>
      <c r="M502" s="21">
        <f t="shared" si="28"/>
        <v>216</v>
      </c>
      <c r="N502" s="21">
        <f t="shared" si="29"/>
        <v>180</v>
      </c>
      <c r="O502" s="128">
        <f t="shared" si="30"/>
        <v>5.8823529411764705E-2</v>
      </c>
      <c r="P502" t="e">
        <f t="shared" si="31"/>
        <v>#N/A</v>
      </c>
    </row>
    <row r="503" spans="1:16" x14ac:dyDescent="0.25">
      <c r="A503" s="30" t="s">
        <v>3771</v>
      </c>
      <c r="B503" s="2" t="s">
        <v>3772</v>
      </c>
      <c r="C503" s="2" t="s">
        <v>353</v>
      </c>
      <c r="D503" s="2" t="s">
        <v>1014</v>
      </c>
      <c r="E503" s="2" t="s">
        <v>3764</v>
      </c>
      <c r="F503" s="4">
        <v>68</v>
      </c>
      <c r="G503" s="5">
        <v>170</v>
      </c>
      <c r="H503" s="5">
        <v>204</v>
      </c>
      <c r="I503" s="114"/>
      <c r="J503" s="31" t="s">
        <v>13</v>
      </c>
      <c r="K503" s="121" t="s">
        <v>10734</v>
      </c>
      <c r="L503" s="128">
        <v>0.06</v>
      </c>
      <c r="M503" s="21">
        <f t="shared" si="28"/>
        <v>216</v>
      </c>
      <c r="N503" s="21">
        <f t="shared" si="29"/>
        <v>180</v>
      </c>
      <c r="O503" s="128">
        <f t="shared" si="30"/>
        <v>5.8823529411764705E-2</v>
      </c>
      <c r="P503" t="e">
        <f t="shared" si="31"/>
        <v>#N/A</v>
      </c>
    </row>
    <row r="504" spans="1:16" x14ac:dyDescent="0.25">
      <c r="A504" s="30" t="s">
        <v>3783</v>
      </c>
      <c r="B504" s="2" t="s">
        <v>3784</v>
      </c>
      <c r="C504" s="2" t="s">
        <v>356</v>
      </c>
      <c r="D504" s="2" t="s">
        <v>1014</v>
      </c>
      <c r="E504" s="2" t="s">
        <v>3764</v>
      </c>
      <c r="F504" s="4">
        <v>68</v>
      </c>
      <c r="G504" s="5">
        <v>170</v>
      </c>
      <c r="H504" s="5">
        <v>204</v>
      </c>
      <c r="I504" s="114"/>
      <c r="J504" s="31" t="s">
        <v>13</v>
      </c>
      <c r="K504" s="121" t="s">
        <v>10735</v>
      </c>
      <c r="L504" s="128">
        <v>0.06</v>
      </c>
      <c r="M504" s="21">
        <f t="shared" si="28"/>
        <v>216</v>
      </c>
      <c r="N504" s="21">
        <f t="shared" si="29"/>
        <v>180</v>
      </c>
      <c r="O504" s="128">
        <f t="shared" si="30"/>
        <v>5.8823529411764705E-2</v>
      </c>
      <c r="P504" t="e">
        <f t="shared" si="31"/>
        <v>#N/A</v>
      </c>
    </row>
    <row r="505" spans="1:16" x14ac:dyDescent="0.25">
      <c r="A505" s="30" t="s">
        <v>3765</v>
      </c>
      <c r="B505" s="2" t="s">
        <v>3766</v>
      </c>
      <c r="C505" s="2" t="s">
        <v>350</v>
      </c>
      <c r="D505" s="2" t="s">
        <v>1014</v>
      </c>
      <c r="E505" s="2" t="s">
        <v>3764</v>
      </c>
      <c r="F505" s="4">
        <v>68</v>
      </c>
      <c r="G505" s="5">
        <v>252.5</v>
      </c>
      <c r="H505" s="5">
        <v>303</v>
      </c>
      <c r="I505" s="114"/>
      <c r="J505" s="31" t="s">
        <v>13</v>
      </c>
      <c r="K505" s="121" t="s">
        <v>10736</v>
      </c>
      <c r="L505" s="128">
        <v>0.06</v>
      </c>
      <c r="M505" s="21">
        <f t="shared" si="28"/>
        <v>321</v>
      </c>
      <c r="N505" s="21">
        <f t="shared" si="29"/>
        <v>267.5</v>
      </c>
      <c r="O505" s="128">
        <f t="shared" si="30"/>
        <v>5.9405940594059403E-2</v>
      </c>
      <c r="P505" t="e">
        <f t="shared" si="31"/>
        <v>#N/A</v>
      </c>
    </row>
    <row r="506" spans="1:16" x14ac:dyDescent="0.25">
      <c r="A506" s="30" t="s">
        <v>3777</v>
      </c>
      <c r="B506" s="2" t="s">
        <v>3778</v>
      </c>
      <c r="C506" s="2" t="s">
        <v>1013</v>
      </c>
      <c r="D506" s="2" t="s">
        <v>1014</v>
      </c>
      <c r="E506" s="2" t="s">
        <v>3764</v>
      </c>
      <c r="F506" s="4">
        <v>68</v>
      </c>
      <c r="G506" s="5">
        <v>174.16666666666669</v>
      </c>
      <c r="H506" s="5">
        <v>209</v>
      </c>
      <c r="I506" s="114"/>
      <c r="J506" s="31" t="s">
        <v>13</v>
      </c>
      <c r="K506" s="121" t="s">
        <v>10737</v>
      </c>
      <c r="L506" s="128">
        <v>0.06</v>
      </c>
      <c r="M506" s="21">
        <f t="shared" si="28"/>
        <v>222</v>
      </c>
      <c r="N506" s="21">
        <f t="shared" si="29"/>
        <v>185</v>
      </c>
      <c r="O506" s="128">
        <f t="shared" si="30"/>
        <v>6.2200956937799042E-2</v>
      </c>
      <c r="P506">
        <f t="shared" si="31"/>
        <v>1</v>
      </c>
    </row>
    <row r="507" spans="1:16" x14ac:dyDescent="0.25">
      <c r="A507" s="30" t="s">
        <v>3773</v>
      </c>
      <c r="B507" s="2" t="s">
        <v>3774</v>
      </c>
      <c r="C507" s="2" t="s">
        <v>353</v>
      </c>
      <c r="D507" s="2" t="s">
        <v>1014</v>
      </c>
      <c r="E507" s="2" t="s">
        <v>3764</v>
      </c>
      <c r="F507" s="4">
        <v>68</v>
      </c>
      <c r="G507" s="5">
        <v>170</v>
      </c>
      <c r="H507" s="5">
        <v>204</v>
      </c>
      <c r="I507" s="114"/>
      <c r="J507" s="31" t="s">
        <v>13</v>
      </c>
      <c r="K507" s="121" t="s">
        <v>10739</v>
      </c>
      <c r="L507" s="128">
        <v>0.06</v>
      </c>
      <c r="M507" s="21">
        <f t="shared" si="28"/>
        <v>216</v>
      </c>
      <c r="N507" s="21">
        <f t="shared" si="29"/>
        <v>180</v>
      </c>
      <c r="O507" s="128">
        <f t="shared" si="30"/>
        <v>5.8823529411764705E-2</v>
      </c>
      <c r="P507" t="e">
        <f t="shared" si="31"/>
        <v>#N/A</v>
      </c>
    </row>
    <row r="508" spans="1:16" x14ac:dyDescent="0.25">
      <c r="A508" s="30" t="s">
        <v>3779</v>
      </c>
      <c r="B508" s="2" t="s">
        <v>3780</v>
      </c>
      <c r="C508" s="2" t="s">
        <v>1013</v>
      </c>
      <c r="D508" s="2" t="s">
        <v>1014</v>
      </c>
      <c r="E508" s="2" t="s">
        <v>3764</v>
      </c>
      <c r="F508" s="4">
        <v>68</v>
      </c>
      <c r="G508" s="5">
        <v>174.16666666666669</v>
      </c>
      <c r="H508" s="5">
        <v>209</v>
      </c>
      <c r="I508" s="114"/>
      <c r="J508" s="31" t="s">
        <v>13</v>
      </c>
      <c r="K508" s="121" t="s">
        <v>10740</v>
      </c>
      <c r="L508" s="128">
        <v>0.06</v>
      </c>
      <c r="M508" s="21">
        <f t="shared" si="28"/>
        <v>222</v>
      </c>
      <c r="N508" s="21">
        <f t="shared" si="29"/>
        <v>185</v>
      </c>
      <c r="O508" s="128">
        <f t="shared" si="30"/>
        <v>6.2200956937799042E-2</v>
      </c>
      <c r="P508">
        <f t="shared" si="31"/>
        <v>1</v>
      </c>
    </row>
    <row r="509" spans="1:16" ht="15.75" thickBot="1" x14ac:dyDescent="0.3">
      <c r="A509" s="43" t="s">
        <v>3785</v>
      </c>
      <c r="B509" s="35" t="s">
        <v>3786</v>
      </c>
      <c r="C509" s="35" t="s">
        <v>356</v>
      </c>
      <c r="D509" s="35" t="s">
        <v>1014</v>
      </c>
      <c r="E509" s="35" t="s">
        <v>3764</v>
      </c>
      <c r="F509" s="36">
        <v>68</v>
      </c>
      <c r="G509" s="37">
        <v>170</v>
      </c>
      <c r="H509" s="37">
        <v>204</v>
      </c>
      <c r="I509" s="115"/>
      <c r="J509" s="44" t="s">
        <v>13</v>
      </c>
      <c r="K509" s="122" t="s">
        <v>10741</v>
      </c>
      <c r="L509" s="128">
        <v>0.06</v>
      </c>
      <c r="M509" s="21">
        <f t="shared" si="28"/>
        <v>216</v>
      </c>
      <c r="N509" s="21">
        <f t="shared" si="29"/>
        <v>180</v>
      </c>
      <c r="O509" s="128">
        <f t="shared" si="30"/>
        <v>5.8823529411764705E-2</v>
      </c>
      <c r="P509" t="e">
        <f t="shared" si="31"/>
        <v>#N/A</v>
      </c>
    </row>
    <row r="510" spans="1:16" x14ac:dyDescent="0.25">
      <c r="A510" s="32" t="s">
        <v>2726</v>
      </c>
      <c r="B510" s="15" t="s">
        <v>2727</v>
      </c>
      <c r="C510" s="11" t="s">
        <v>350</v>
      </c>
      <c r="D510" s="17" t="s">
        <v>1014</v>
      </c>
      <c r="E510" s="4" t="s">
        <v>2590</v>
      </c>
      <c r="F510" s="4">
        <v>92</v>
      </c>
      <c r="G510" s="5">
        <v>127.5</v>
      </c>
      <c r="H510" s="5">
        <v>153</v>
      </c>
      <c r="I510" s="114"/>
      <c r="J510" s="29"/>
      <c r="K510" s="121" t="s">
        <v>10810</v>
      </c>
      <c r="L510" s="128">
        <v>0.04</v>
      </c>
      <c r="M510" s="21">
        <f t="shared" si="28"/>
        <v>159</v>
      </c>
      <c r="N510" s="21">
        <f t="shared" si="29"/>
        <v>132.5</v>
      </c>
      <c r="O510" s="128">
        <f t="shared" si="30"/>
        <v>3.9215686274509803E-2</v>
      </c>
      <c r="P510" t="e">
        <f t="shared" si="31"/>
        <v>#N/A</v>
      </c>
    </row>
    <row r="511" spans="1:16" x14ac:dyDescent="0.25">
      <c r="A511" s="32" t="s">
        <v>2728</v>
      </c>
      <c r="B511" s="15" t="s">
        <v>2729</v>
      </c>
      <c r="C511" s="11" t="s">
        <v>1102</v>
      </c>
      <c r="D511" s="17" t="s">
        <v>1014</v>
      </c>
      <c r="E511" s="4" t="s">
        <v>2590</v>
      </c>
      <c r="F511" s="4">
        <v>92</v>
      </c>
      <c r="G511" s="5">
        <v>127.5</v>
      </c>
      <c r="H511" s="5">
        <v>153</v>
      </c>
      <c r="I511" s="114"/>
      <c r="J511" s="29"/>
      <c r="K511" s="121" t="s">
        <v>10811</v>
      </c>
      <c r="L511" s="128">
        <v>0.04</v>
      </c>
      <c r="M511" s="21">
        <f t="shared" si="28"/>
        <v>159</v>
      </c>
      <c r="N511" s="21">
        <f t="shared" si="29"/>
        <v>132.5</v>
      </c>
      <c r="O511" s="128">
        <f t="shared" si="30"/>
        <v>3.9215686274509803E-2</v>
      </c>
      <c r="P511" t="e">
        <f t="shared" si="31"/>
        <v>#N/A</v>
      </c>
    </row>
    <row r="512" spans="1:16" x14ac:dyDescent="0.25">
      <c r="A512" s="32" t="s">
        <v>2730</v>
      </c>
      <c r="B512" s="15" t="s">
        <v>2731</v>
      </c>
      <c r="C512" s="11" t="s">
        <v>2595</v>
      </c>
      <c r="D512" s="17" t="s">
        <v>1014</v>
      </c>
      <c r="E512" s="4" t="s">
        <v>2590</v>
      </c>
      <c r="F512" s="4">
        <v>92</v>
      </c>
      <c r="G512" s="5">
        <v>127.5</v>
      </c>
      <c r="H512" s="5">
        <v>153</v>
      </c>
      <c r="I512" s="114"/>
      <c r="J512" s="29"/>
      <c r="K512" s="121" t="s">
        <v>10812</v>
      </c>
      <c r="L512" s="128">
        <v>0.04</v>
      </c>
      <c r="M512" s="21">
        <f t="shared" si="28"/>
        <v>159</v>
      </c>
      <c r="N512" s="21">
        <f t="shared" si="29"/>
        <v>132.5</v>
      </c>
      <c r="O512" s="128">
        <f t="shared" si="30"/>
        <v>3.9215686274509803E-2</v>
      </c>
      <c r="P512" t="e">
        <f t="shared" si="31"/>
        <v>#N/A</v>
      </c>
    </row>
    <row r="513" spans="1:16" x14ac:dyDescent="0.25">
      <c r="A513" s="32" t="s">
        <v>2732</v>
      </c>
      <c r="B513" s="15" t="s">
        <v>2733</v>
      </c>
      <c r="C513" s="11" t="s">
        <v>350</v>
      </c>
      <c r="D513" s="17" t="s">
        <v>1014</v>
      </c>
      <c r="E513" s="4" t="s">
        <v>2590</v>
      </c>
      <c r="F513" s="4">
        <v>92</v>
      </c>
      <c r="G513" s="5">
        <v>119.16666666666667</v>
      </c>
      <c r="H513" s="5">
        <v>143</v>
      </c>
      <c r="I513" s="114"/>
      <c r="J513" s="29"/>
      <c r="K513" s="121" t="s">
        <v>10813</v>
      </c>
      <c r="L513" s="128">
        <v>0.04</v>
      </c>
      <c r="M513" s="21">
        <f t="shared" si="28"/>
        <v>149</v>
      </c>
      <c r="N513" s="21">
        <f t="shared" si="29"/>
        <v>124.16666666666667</v>
      </c>
      <c r="O513" s="128">
        <f t="shared" si="30"/>
        <v>4.195804195804196E-2</v>
      </c>
      <c r="P513">
        <f t="shared" si="31"/>
        <v>1</v>
      </c>
    </row>
    <row r="514" spans="1:16" x14ac:dyDescent="0.25">
      <c r="A514" s="32" t="s">
        <v>2734</v>
      </c>
      <c r="B514" s="15" t="s">
        <v>2735</v>
      </c>
      <c r="C514" s="11" t="s">
        <v>1102</v>
      </c>
      <c r="D514" s="17" t="s">
        <v>1014</v>
      </c>
      <c r="E514" s="4" t="s">
        <v>2590</v>
      </c>
      <c r="F514" s="4">
        <v>92</v>
      </c>
      <c r="G514" s="5">
        <v>119.16666666666667</v>
      </c>
      <c r="H514" s="5">
        <v>143</v>
      </c>
      <c r="I514" s="114"/>
      <c r="J514" s="29"/>
      <c r="K514" s="121" t="s">
        <v>10814</v>
      </c>
      <c r="L514" s="128">
        <v>0.04</v>
      </c>
      <c r="M514" s="21">
        <f t="shared" si="28"/>
        <v>149</v>
      </c>
      <c r="N514" s="21">
        <f t="shared" si="29"/>
        <v>124.16666666666667</v>
      </c>
      <c r="O514" s="128">
        <f t="shared" si="30"/>
        <v>4.195804195804196E-2</v>
      </c>
      <c r="P514">
        <f t="shared" si="31"/>
        <v>1</v>
      </c>
    </row>
    <row r="515" spans="1:16" x14ac:dyDescent="0.25">
      <c r="A515" s="32" t="s">
        <v>2736</v>
      </c>
      <c r="B515" s="15" t="s">
        <v>2737</v>
      </c>
      <c r="C515" s="11" t="s">
        <v>2595</v>
      </c>
      <c r="D515" s="17" t="s">
        <v>1014</v>
      </c>
      <c r="E515" s="4" t="s">
        <v>2590</v>
      </c>
      <c r="F515" s="4">
        <v>92</v>
      </c>
      <c r="G515" s="5">
        <v>119.16666666666667</v>
      </c>
      <c r="H515" s="5">
        <v>143</v>
      </c>
      <c r="I515" s="114"/>
      <c r="J515" s="29"/>
      <c r="K515" s="121" t="s">
        <v>10815</v>
      </c>
      <c r="L515" s="128">
        <v>0.04</v>
      </c>
      <c r="M515" s="21">
        <f t="shared" ref="M515:M578" si="32">ROUND((H515*(100%+L515)),0)</f>
        <v>149</v>
      </c>
      <c r="N515" s="21">
        <f t="shared" ref="N515:N578" si="33">M515/1.2</f>
        <v>124.16666666666667</v>
      </c>
      <c r="O515" s="128">
        <f t="shared" ref="O515:O578" si="34">(M515-H515)/H515</f>
        <v>4.195804195804196E-2</v>
      </c>
      <c r="P515">
        <f t="shared" ref="P515:P578" si="35">MATCH(O515,L515)</f>
        <v>1</v>
      </c>
    </row>
    <row r="516" spans="1:16" x14ac:dyDescent="0.25">
      <c r="A516" s="32" t="s">
        <v>2738</v>
      </c>
      <c r="B516" s="15" t="s">
        <v>2739</v>
      </c>
      <c r="C516" s="11" t="s">
        <v>350</v>
      </c>
      <c r="D516" s="17" t="s">
        <v>1014</v>
      </c>
      <c r="E516" s="4" t="s">
        <v>2590</v>
      </c>
      <c r="F516" s="4">
        <v>92</v>
      </c>
      <c r="G516" s="5">
        <v>79.166666666666671</v>
      </c>
      <c r="H516" s="5">
        <v>95</v>
      </c>
      <c r="I516" s="114"/>
      <c r="J516" s="29"/>
      <c r="K516" s="121" t="s">
        <v>10816</v>
      </c>
      <c r="L516" s="128">
        <v>0.04</v>
      </c>
      <c r="M516" s="21">
        <f t="shared" si="32"/>
        <v>99</v>
      </c>
      <c r="N516" s="21">
        <f t="shared" si="33"/>
        <v>82.5</v>
      </c>
      <c r="O516" s="128">
        <f t="shared" si="34"/>
        <v>4.2105263157894736E-2</v>
      </c>
      <c r="P516">
        <f t="shared" si="35"/>
        <v>1</v>
      </c>
    </row>
    <row r="517" spans="1:16" x14ac:dyDescent="0.25">
      <c r="A517" s="32" t="s">
        <v>2740</v>
      </c>
      <c r="B517" s="15" t="s">
        <v>2741</v>
      </c>
      <c r="C517" s="11" t="s">
        <v>1102</v>
      </c>
      <c r="D517" s="17" t="s">
        <v>1014</v>
      </c>
      <c r="E517" s="4" t="s">
        <v>2590</v>
      </c>
      <c r="F517" s="4">
        <v>92</v>
      </c>
      <c r="G517" s="5">
        <v>79.166666666666671</v>
      </c>
      <c r="H517" s="5">
        <v>95</v>
      </c>
      <c r="I517" s="114"/>
      <c r="J517" s="29"/>
      <c r="K517" s="121" t="s">
        <v>10817</v>
      </c>
      <c r="L517" s="128">
        <v>0.04</v>
      </c>
      <c r="M517" s="21">
        <f t="shared" si="32"/>
        <v>99</v>
      </c>
      <c r="N517" s="21">
        <f t="shared" si="33"/>
        <v>82.5</v>
      </c>
      <c r="O517" s="128">
        <f t="shared" si="34"/>
        <v>4.2105263157894736E-2</v>
      </c>
      <c r="P517">
        <f t="shared" si="35"/>
        <v>1</v>
      </c>
    </row>
    <row r="518" spans="1:16" x14ac:dyDescent="0.25">
      <c r="A518" s="32" t="s">
        <v>2742</v>
      </c>
      <c r="B518" s="15" t="s">
        <v>2743</v>
      </c>
      <c r="C518" s="11" t="s">
        <v>2595</v>
      </c>
      <c r="D518" s="17" t="s">
        <v>1014</v>
      </c>
      <c r="E518" s="4" t="s">
        <v>2590</v>
      </c>
      <c r="F518" s="4">
        <v>92</v>
      </c>
      <c r="G518" s="5">
        <v>79.166666666666671</v>
      </c>
      <c r="H518" s="5">
        <v>95</v>
      </c>
      <c r="I518" s="114"/>
      <c r="J518" s="29"/>
      <c r="K518" s="121" t="s">
        <v>10818</v>
      </c>
      <c r="L518" s="128">
        <v>0.04</v>
      </c>
      <c r="M518" s="21">
        <f t="shared" si="32"/>
        <v>99</v>
      </c>
      <c r="N518" s="21">
        <f t="shared" si="33"/>
        <v>82.5</v>
      </c>
      <c r="O518" s="128">
        <f t="shared" si="34"/>
        <v>4.2105263157894736E-2</v>
      </c>
      <c r="P518">
        <f t="shared" si="35"/>
        <v>1</v>
      </c>
    </row>
    <row r="519" spans="1:16" x14ac:dyDescent="0.25">
      <c r="A519" s="32" t="s">
        <v>2744</v>
      </c>
      <c r="B519" s="15" t="s">
        <v>2745</v>
      </c>
      <c r="C519" s="11" t="s">
        <v>350</v>
      </c>
      <c r="D519" s="17" t="s">
        <v>1014</v>
      </c>
      <c r="E519" s="4" t="s">
        <v>2590</v>
      </c>
      <c r="F519" s="4">
        <v>92</v>
      </c>
      <c r="G519" s="5">
        <v>154.16666666666669</v>
      </c>
      <c r="H519" s="5">
        <v>185</v>
      </c>
      <c r="I519" s="114"/>
      <c r="J519" s="29"/>
      <c r="K519" s="121" t="s">
        <v>10819</v>
      </c>
      <c r="L519" s="128">
        <v>0.04</v>
      </c>
      <c r="M519" s="21">
        <f t="shared" si="32"/>
        <v>192</v>
      </c>
      <c r="N519" s="21">
        <f t="shared" si="33"/>
        <v>160</v>
      </c>
      <c r="O519" s="128">
        <f t="shared" si="34"/>
        <v>3.783783783783784E-2</v>
      </c>
      <c r="P519" t="e">
        <f t="shared" si="35"/>
        <v>#N/A</v>
      </c>
    </row>
    <row r="520" spans="1:16" x14ac:dyDescent="0.25">
      <c r="A520" s="32" t="s">
        <v>2746</v>
      </c>
      <c r="B520" s="15" t="s">
        <v>2747</v>
      </c>
      <c r="C520" s="11" t="s">
        <v>1013</v>
      </c>
      <c r="D520" s="17" t="s">
        <v>1014</v>
      </c>
      <c r="E520" s="4" t="s">
        <v>2590</v>
      </c>
      <c r="F520" s="4">
        <v>92</v>
      </c>
      <c r="G520" s="5">
        <v>154.16666666666669</v>
      </c>
      <c r="H520" s="5">
        <v>185</v>
      </c>
      <c r="I520" s="114"/>
      <c r="J520" s="29"/>
      <c r="K520" s="121" t="s">
        <v>10820</v>
      </c>
      <c r="L520" s="128">
        <v>0.04</v>
      </c>
      <c r="M520" s="21">
        <f t="shared" si="32"/>
        <v>192</v>
      </c>
      <c r="N520" s="21">
        <f t="shared" si="33"/>
        <v>160</v>
      </c>
      <c r="O520" s="128">
        <f t="shared" si="34"/>
        <v>3.783783783783784E-2</v>
      </c>
      <c r="P520" t="e">
        <f t="shared" si="35"/>
        <v>#N/A</v>
      </c>
    </row>
    <row r="521" spans="1:16" ht="15.75" thickBot="1" x14ac:dyDescent="0.3">
      <c r="A521" s="70" t="s">
        <v>2748</v>
      </c>
      <c r="B521" s="92" t="s">
        <v>2749</v>
      </c>
      <c r="C521" s="72" t="s">
        <v>356</v>
      </c>
      <c r="D521" s="93" t="s">
        <v>1014</v>
      </c>
      <c r="E521" s="36" t="s">
        <v>2590</v>
      </c>
      <c r="F521" s="36">
        <v>92</v>
      </c>
      <c r="G521" s="37">
        <v>154.16666666666669</v>
      </c>
      <c r="H521" s="37">
        <v>185</v>
      </c>
      <c r="I521" s="115"/>
      <c r="J521" s="38"/>
      <c r="K521" s="122" t="s">
        <v>10821</v>
      </c>
      <c r="L521" s="128">
        <v>0.04</v>
      </c>
      <c r="M521" s="21">
        <f t="shared" si="32"/>
        <v>192</v>
      </c>
      <c r="N521" s="21">
        <f t="shared" si="33"/>
        <v>160</v>
      </c>
      <c r="O521" s="128">
        <f t="shared" si="34"/>
        <v>3.783783783783784E-2</v>
      </c>
      <c r="P521" t="e">
        <f t="shared" si="35"/>
        <v>#N/A</v>
      </c>
    </row>
    <row r="522" spans="1:16" x14ac:dyDescent="0.25">
      <c r="A522" s="68" t="s">
        <v>3649</v>
      </c>
      <c r="B522" s="23" t="s">
        <v>3650</v>
      </c>
      <c r="C522" s="23" t="s">
        <v>1013</v>
      </c>
      <c r="D522" s="24" t="s">
        <v>1014</v>
      </c>
      <c r="E522" s="23" t="s">
        <v>3651</v>
      </c>
      <c r="F522" s="25">
        <v>98</v>
      </c>
      <c r="G522" s="26">
        <v>441.66666666666669</v>
      </c>
      <c r="H522" s="26">
        <v>530</v>
      </c>
      <c r="I522" s="113"/>
      <c r="J522" s="27"/>
      <c r="K522" s="120" t="s">
        <v>10822</v>
      </c>
      <c r="L522" s="128">
        <v>0.06</v>
      </c>
      <c r="M522" s="21">
        <f t="shared" si="32"/>
        <v>562</v>
      </c>
      <c r="N522" s="21">
        <f t="shared" si="33"/>
        <v>468.33333333333337</v>
      </c>
      <c r="O522" s="128">
        <f t="shared" si="34"/>
        <v>6.0377358490566038E-2</v>
      </c>
      <c r="P522">
        <f t="shared" si="35"/>
        <v>1</v>
      </c>
    </row>
    <row r="523" spans="1:16" x14ac:dyDescent="0.25">
      <c r="A523" s="32" t="s">
        <v>3652</v>
      </c>
      <c r="B523" s="7" t="s">
        <v>3653</v>
      </c>
      <c r="C523" s="7" t="s">
        <v>356</v>
      </c>
      <c r="D523" s="9" t="s">
        <v>1014</v>
      </c>
      <c r="E523" s="7" t="s">
        <v>3651</v>
      </c>
      <c r="F523" s="4">
        <v>98</v>
      </c>
      <c r="G523" s="5">
        <v>441.66666666666669</v>
      </c>
      <c r="H523" s="5">
        <v>530</v>
      </c>
      <c r="I523" s="114"/>
      <c r="J523" s="29"/>
      <c r="K523" s="121" t="s">
        <v>10823</v>
      </c>
      <c r="L523" s="128">
        <v>0.06</v>
      </c>
      <c r="M523" s="21">
        <f t="shared" si="32"/>
        <v>562</v>
      </c>
      <c r="N523" s="21">
        <f t="shared" si="33"/>
        <v>468.33333333333337</v>
      </c>
      <c r="O523" s="128">
        <f t="shared" si="34"/>
        <v>6.0377358490566038E-2</v>
      </c>
      <c r="P523">
        <f t="shared" si="35"/>
        <v>1</v>
      </c>
    </row>
    <row r="524" spans="1:16" x14ac:dyDescent="0.25">
      <c r="A524" s="32" t="s">
        <v>3654</v>
      </c>
      <c r="B524" s="7" t="s">
        <v>3655</v>
      </c>
      <c r="C524" s="7" t="s">
        <v>1013</v>
      </c>
      <c r="D524" s="9" t="s">
        <v>1014</v>
      </c>
      <c r="E524" s="7" t="s">
        <v>3651</v>
      </c>
      <c r="F524" s="4">
        <v>98</v>
      </c>
      <c r="G524" s="5">
        <v>441.66666666666669</v>
      </c>
      <c r="H524" s="5">
        <v>530</v>
      </c>
      <c r="I524" s="114"/>
      <c r="J524" s="29"/>
      <c r="K524" s="121" t="s">
        <v>10824</v>
      </c>
      <c r="L524" s="128">
        <v>0.06</v>
      </c>
      <c r="M524" s="21">
        <f t="shared" si="32"/>
        <v>562</v>
      </c>
      <c r="N524" s="21">
        <f t="shared" si="33"/>
        <v>468.33333333333337</v>
      </c>
      <c r="O524" s="128">
        <f t="shared" si="34"/>
        <v>6.0377358490566038E-2</v>
      </c>
      <c r="P524">
        <f t="shared" si="35"/>
        <v>1</v>
      </c>
    </row>
    <row r="525" spans="1:16" x14ac:dyDescent="0.25">
      <c r="A525" s="32" t="s">
        <v>3656</v>
      </c>
      <c r="B525" s="7" t="s">
        <v>3657</v>
      </c>
      <c r="C525" s="7" t="s">
        <v>356</v>
      </c>
      <c r="D525" s="9" t="s">
        <v>1014</v>
      </c>
      <c r="E525" s="7" t="s">
        <v>3651</v>
      </c>
      <c r="F525" s="4">
        <v>98</v>
      </c>
      <c r="G525" s="5">
        <v>441.66666666666669</v>
      </c>
      <c r="H525" s="5">
        <v>530</v>
      </c>
      <c r="I525" s="114"/>
      <c r="J525" s="29"/>
      <c r="K525" s="121" t="s">
        <v>10825</v>
      </c>
      <c r="L525" s="128">
        <v>0.06</v>
      </c>
      <c r="M525" s="21">
        <f t="shared" si="32"/>
        <v>562</v>
      </c>
      <c r="N525" s="21">
        <f t="shared" si="33"/>
        <v>468.33333333333337</v>
      </c>
      <c r="O525" s="128">
        <f t="shared" si="34"/>
        <v>6.0377358490566038E-2</v>
      </c>
      <c r="P525">
        <f t="shared" si="35"/>
        <v>1</v>
      </c>
    </row>
    <row r="526" spans="1:16" x14ac:dyDescent="0.25">
      <c r="A526" s="32" t="s">
        <v>3658</v>
      </c>
      <c r="B526" s="7" t="s">
        <v>3659</v>
      </c>
      <c r="C526" s="7" t="s">
        <v>1013</v>
      </c>
      <c r="D526" s="9" t="s">
        <v>1014</v>
      </c>
      <c r="E526" s="7" t="s">
        <v>3651</v>
      </c>
      <c r="F526" s="4">
        <v>98</v>
      </c>
      <c r="G526" s="5">
        <v>707.5</v>
      </c>
      <c r="H526" s="5">
        <v>849</v>
      </c>
      <c r="I526" s="114"/>
      <c r="J526" s="29"/>
      <c r="K526" s="121" t="s">
        <v>10826</v>
      </c>
      <c r="L526" s="128">
        <v>0.06</v>
      </c>
      <c r="M526" s="21">
        <f t="shared" si="32"/>
        <v>900</v>
      </c>
      <c r="N526" s="21">
        <f t="shared" si="33"/>
        <v>750</v>
      </c>
      <c r="O526" s="128">
        <f t="shared" si="34"/>
        <v>6.0070671378091869E-2</v>
      </c>
      <c r="P526">
        <f t="shared" si="35"/>
        <v>1</v>
      </c>
    </row>
    <row r="527" spans="1:16" x14ac:dyDescent="0.25">
      <c r="A527" s="32" t="s">
        <v>3660</v>
      </c>
      <c r="B527" s="7" t="s">
        <v>3661</v>
      </c>
      <c r="C527" s="7" t="s">
        <v>356</v>
      </c>
      <c r="D527" s="9" t="s">
        <v>1014</v>
      </c>
      <c r="E527" s="7" t="s">
        <v>3651</v>
      </c>
      <c r="F527" s="4">
        <v>98</v>
      </c>
      <c r="G527" s="5">
        <v>707.5</v>
      </c>
      <c r="H527" s="5">
        <v>849</v>
      </c>
      <c r="I527" s="114"/>
      <c r="J527" s="29"/>
      <c r="K527" s="121" t="s">
        <v>10827</v>
      </c>
      <c r="L527" s="128">
        <v>0.06</v>
      </c>
      <c r="M527" s="21">
        <f t="shared" si="32"/>
        <v>900</v>
      </c>
      <c r="N527" s="21">
        <f t="shared" si="33"/>
        <v>750</v>
      </c>
      <c r="O527" s="128">
        <f t="shared" si="34"/>
        <v>6.0070671378091869E-2</v>
      </c>
      <c r="P527">
        <f t="shared" si="35"/>
        <v>1</v>
      </c>
    </row>
    <row r="528" spans="1:16" x14ac:dyDescent="0.25">
      <c r="A528" s="32" t="s">
        <v>3666</v>
      </c>
      <c r="B528" s="7" t="s">
        <v>3667</v>
      </c>
      <c r="C528" s="7" t="s">
        <v>1013</v>
      </c>
      <c r="D528" s="9" t="s">
        <v>1014</v>
      </c>
      <c r="E528" s="7" t="s">
        <v>3651</v>
      </c>
      <c r="F528" s="4">
        <v>98</v>
      </c>
      <c r="G528" s="5">
        <v>707.5</v>
      </c>
      <c r="H528" s="5">
        <v>849</v>
      </c>
      <c r="I528" s="114"/>
      <c r="J528" s="29"/>
      <c r="K528" s="121" t="s">
        <v>10830</v>
      </c>
      <c r="L528" s="128">
        <v>0.06</v>
      </c>
      <c r="M528" s="21">
        <f t="shared" si="32"/>
        <v>900</v>
      </c>
      <c r="N528" s="21">
        <f t="shared" si="33"/>
        <v>750</v>
      </c>
      <c r="O528" s="128">
        <f t="shared" si="34"/>
        <v>6.0070671378091869E-2</v>
      </c>
      <c r="P528">
        <f t="shared" si="35"/>
        <v>1</v>
      </c>
    </row>
    <row r="529" spans="1:16" x14ac:dyDescent="0.25">
      <c r="A529" s="32" t="s">
        <v>3668</v>
      </c>
      <c r="B529" s="7" t="s">
        <v>3669</v>
      </c>
      <c r="C529" s="7" t="s">
        <v>356</v>
      </c>
      <c r="D529" s="9" t="s">
        <v>1014</v>
      </c>
      <c r="E529" s="7" t="s">
        <v>3651</v>
      </c>
      <c r="F529" s="4">
        <v>98</v>
      </c>
      <c r="G529" s="5">
        <v>707.5</v>
      </c>
      <c r="H529" s="5">
        <v>849</v>
      </c>
      <c r="I529" s="114"/>
      <c r="J529" s="29"/>
      <c r="K529" s="121" t="s">
        <v>10831</v>
      </c>
      <c r="L529" s="128">
        <v>0.06</v>
      </c>
      <c r="M529" s="21">
        <f t="shared" si="32"/>
        <v>900</v>
      </c>
      <c r="N529" s="21">
        <f t="shared" si="33"/>
        <v>750</v>
      </c>
      <c r="O529" s="128">
        <f t="shared" si="34"/>
        <v>6.0070671378091869E-2</v>
      </c>
      <c r="P529">
        <f t="shared" si="35"/>
        <v>1</v>
      </c>
    </row>
    <row r="530" spans="1:16" x14ac:dyDescent="0.25">
      <c r="A530" s="32" t="s">
        <v>3678</v>
      </c>
      <c r="B530" s="7" t="s">
        <v>3679</v>
      </c>
      <c r="C530" s="7" t="s">
        <v>1013</v>
      </c>
      <c r="D530" s="9" t="s">
        <v>1014</v>
      </c>
      <c r="E530" s="7" t="s">
        <v>3651</v>
      </c>
      <c r="F530" s="4">
        <v>98</v>
      </c>
      <c r="G530" s="5">
        <v>448.33333333333337</v>
      </c>
      <c r="H530" s="5">
        <v>538</v>
      </c>
      <c r="I530" s="114"/>
      <c r="J530" s="29"/>
      <c r="K530" s="121" t="s">
        <v>10836</v>
      </c>
      <c r="L530" s="128">
        <v>0.06</v>
      </c>
      <c r="M530" s="21">
        <f t="shared" si="32"/>
        <v>570</v>
      </c>
      <c r="N530" s="21">
        <f t="shared" si="33"/>
        <v>475</v>
      </c>
      <c r="O530" s="128">
        <f t="shared" si="34"/>
        <v>5.9479553903345722E-2</v>
      </c>
      <c r="P530" t="e">
        <f t="shared" si="35"/>
        <v>#N/A</v>
      </c>
    </row>
    <row r="531" spans="1:16" x14ac:dyDescent="0.25">
      <c r="A531" s="32" t="s">
        <v>3680</v>
      </c>
      <c r="B531" s="7" t="s">
        <v>3681</v>
      </c>
      <c r="C531" s="7" t="s">
        <v>1013</v>
      </c>
      <c r="D531" s="9" t="s">
        <v>1014</v>
      </c>
      <c r="E531" s="7" t="s">
        <v>3651</v>
      </c>
      <c r="F531" s="4">
        <v>98</v>
      </c>
      <c r="G531" s="5">
        <v>476.66666666666669</v>
      </c>
      <c r="H531" s="5">
        <v>572</v>
      </c>
      <c r="I531" s="114"/>
      <c r="J531" s="29"/>
      <c r="K531" s="121" t="s">
        <v>10837</v>
      </c>
      <c r="L531" s="128">
        <v>0.06</v>
      </c>
      <c r="M531" s="21">
        <f t="shared" si="32"/>
        <v>606</v>
      </c>
      <c r="N531" s="21">
        <f t="shared" si="33"/>
        <v>505</v>
      </c>
      <c r="O531" s="128">
        <f t="shared" si="34"/>
        <v>5.944055944055944E-2</v>
      </c>
      <c r="P531" t="e">
        <f t="shared" si="35"/>
        <v>#N/A</v>
      </c>
    </row>
    <row r="532" spans="1:16" x14ac:dyDescent="0.25">
      <c r="A532" s="32" t="s">
        <v>3682</v>
      </c>
      <c r="B532" s="7" t="s">
        <v>3683</v>
      </c>
      <c r="C532" s="7" t="s">
        <v>1013</v>
      </c>
      <c r="D532" s="9" t="s">
        <v>1014</v>
      </c>
      <c r="E532" s="7" t="s">
        <v>3651</v>
      </c>
      <c r="F532" s="4">
        <v>98</v>
      </c>
      <c r="G532" s="5">
        <v>485.83333333333337</v>
      </c>
      <c r="H532" s="5">
        <v>583</v>
      </c>
      <c r="I532" s="114"/>
      <c r="J532" s="29"/>
      <c r="K532" s="121" t="s">
        <v>10838</v>
      </c>
      <c r="L532" s="128">
        <v>0.06</v>
      </c>
      <c r="M532" s="21">
        <f t="shared" si="32"/>
        <v>618</v>
      </c>
      <c r="N532" s="21">
        <f t="shared" si="33"/>
        <v>515</v>
      </c>
      <c r="O532" s="128">
        <f t="shared" si="34"/>
        <v>6.0034305317324184E-2</v>
      </c>
      <c r="P532">
        <f t="shared" si="35"/>
        <v>1</v>
      </c>
    </row>
    <row r="533" spans="1:16" x14ac:dyDescent="0.25">
      <c r="A533" s="32" t="s">
        <v>3684</v>
      </c>
      <c r="B533" s="7" t="s">
        <v>3685</v>
      </c>
      <c r="C533" s="7" t="s">
        <v>1013</v>
      </c>
      <c r="D533" s="9" t="s">
        <v>1014</v>
      </c>
      <c r="E533" s="7" t="s">
        <v>3651</v>
      </c>
      <c r="F533" s="4">
        <v>98</v>
      </c>
      <c r="G533" s="5">
        <v>505</v>
      </c>
      <c r="H533" s="5">
        <v>606</v>
      </c>
      <c r="I533" s="114"/>
      <c r="J533" s="29"/>
      <c r="K533" s="121" t="s">
        <v>10839</v>
      </c>
      <c r="L533" s="128">
        <v>0.06</v>
      </c>
      <c r="M533" s="21">
        <f t="shared" si="32"/>
        <v>642</v>
      </c>
      <c r="N533" s="21">
        <f t="shared" si="33"/>
        <v>535</v>
      </c>
      <c r="O533" s="128">
        <f t="shared" si="34"/>
        <v>5.9405940594059403E-2</v>
      </c>
      <c r="P533" t="e">
        <f t="shared" si="35"/>
        <v>#N/A</v>
      </c>
    </row>
    <row r="534" spans="1:16" x14ac:dyDescent="0.25">
      <c r="A534" s="32" t="s">
        <v>3686</v>
      </c>
      <c r="B534" s="7" t="s">
        <v>3687</v>
      </c>
      <c r="C534" s="7" t="s">
        <v>1013</v>
      </c>
      <c r="D534" s="9" t="s">
        <v>1014</v>
      </c>
      <c r="E534" s="7" t="s">
        <v>3651</v>
      </c>
      <c r="F534" s="4">
        <v>98</v>
      </c>
      <c r="G534" s="5">
        <v>523.33333333333337</v>
      </c>
      <c r="H534" s="5">
        <v>628</v>
      </c>
      <c r="I534" s="114"/>
      <c r="J534" s="29"/>
      <c r="K534" s="121" t="s">
        <v>10840</v>
      </c>
      <c r="L534" s="128">
        <v>0.06</v>
      </c>
      <c r="M534" s="21">
        <f t="shared" si="32"/>
        <v>666</v>
      </c>
      <c r="N534" s="21">
        <f t="shared" si="33"/>
        <v>555</v>
      </c>
      <c r="O534" s="128">
        <f t="shared" si="34"/>
        <v>6.0509554140127389E-2</v>
      </c>
      <c r="P534">
        <f t="shared" si="35"/>
        <v>1</v>
      </c>
    </row>
    <row r="535" spans="1:16" x14ac:dyDescent="0.25">
      <c r="A535" s="32" t="s">
        <v>3688</v>
      </c>
      <c r="B535" s="7" t="s">
        <v>3689</v>
      </c>
      <c r="C535" s="7" t="s">
        <v>1013</v>
      </c>
      <c r="D535" s="9" t="s">
        <v>1014</v>
      </c>
      <c r="E535" s="7" t="s">
        <v>3651</v>
      </c>
      <c r="F535" s="4">
        <v>98</v>
      </c>
      <c r="G535" s="5">
        <v>231.66666666666669</v>
      </c>
      <c r="H535" s="5">
        <v>278</v>
      </c>
      <c r="I535" s="114"/>
      <c r="J535" s="29"/>
      <c r="K535" s="121" t="s">
        <v>10841</v>
      </c>
      <c r="L535" s="128">
        <v>0.06</v>
      </c>
      <c r="M535" s="21">
        <f t="shared" si="32"/>
        <v>295</v>
      </c>
      <c r="N535" s="21">
        <f t="shared" si="33"/>
        <v>245.83333333333334</v>
      </c>
      <c r="O535" s="128">
        <f t="shared" si="34"/>
        <v>6.1151079136690649E-2</v>
      </c>
      <c r="P535">
        <f t="shared" si="35"/>
        <v>1</v>
      </c>
    </row>
    <row r="536" spans="1:16" x14ac:dyDescent="0.25">
      <c r="A536" s="32" t="s">
        <v>3692</v>
      </c>
      <c r="B536" s="7" t="s">
        <v>3693</v>
      </c>
      <c r="C536" s="7" t="s">
        <v>1013</v>
      </c>
      <c r="D536" s="9" t="s">
        <v>1014</v>
      </c>
      <c r="E536" s="7" t="s">
        <v>3651</v>
      </c>
      <c r="F536" s="4">
        <v>98</v>
      </c>
      <c r="G536" s="5">
        <v>246.66666666666669</v>
      </c>
      <c r="H536" s="5">
        <v>296</v>
      </c>
      <c r="I536" s="114"/>
      <c r="J536" s="29"/>
      <c r="K536" s="121" t="s">
        <v>10843</v>
      </c>
      <c r="L536" s="128">
        <v>0.06</v>
      </c>
      <c r="M536" s="21">
        <f t="shared" si="32"/>
        <v>314</v>
      </c>
      <c r="N536" s="21">
        <f t="shared" si="33"/>
        <v>261.66666666666669</v>
      </c>
      <c r="O536" s="128">
        <f t="shared" si="34"/>
        <v>6.0810810810810814E-2</v>
      </c>
      <c r="P536">
        <f t="shared" si="35"/>
        <v>1</v>
      </c>
    </row>
    <row r="537" spans="1:16" x14ac:dyDescent="0.25">
      <c r="A537" s="32" t="s">
        <v>3696</v>
      </c>
      <c r="B537" s="7" t="s">
        <v>3697</v>
      </c>
      <c r="C537" s="7" t="s">
        <v>1013</v>
      </c>
      <c r="D537" s="9" t="s">
        <v>1014</v>
      </c>
      <c r="E537" s="7" t="s">
        <v>3651</v>
      </c>
      <c r="F537" s="4">
        <v>98</v>
      </c>
      <c r="G537" s="5">
        <v>251.66666666666669</v>
      </c>
      <c r="H537" s="5">
        <v>302</v>
      </c>
      <c r="I537" s="114"/>
      <c r="J537" s="29"/>
      <c r="K537" s="121" t="s">
        <v>10845</v>
      </c>
      <c r="L537" s="128">
        <v>0.06</v>
      </c>
      <c r="M537" s="21">
        <f t="shared" si="32"/>
        <v>320</v>
      </c>
      <c r="N537" s="21">
        <f t="shared" si="33"/>
        <v>266.66666666666669</v>
      </c>
      <c r="O537" s="128">
        <f t="shared" si="34"/>
        <v>5.9602649006622516E-2</v>
      </c>
      <c r="P537" t="e">
        <f t="shared" si="35"/>
        <v>#N/A</v>
      </c>
    </row>
    <row r="538" spans="1:16" x14ac:dyDescent="0.25">
      <c r="A538" s="32" t="s">
        <v>3698</v>
      </c>
      <c r="B538" s="7" t="s">
        <v>3699</v>
      </c>
      <c r="C538" s="7" t="s">
        <v>356</v>
      </c>
      <c r="D538" s="9" t="s">
        <v>1014</v>
      </c>
      <c r="E538" s="7" t="s">
        <v>3651</v>
      </c>
      <c r="F538" s="4">
        <v>98</v>
      </c>
      <c r="G538" s="5">
        <v>251.66666666666669</v>
      </c>
      <c r="H538" s="5">
        <v>302</v>
      </c>
      <c r="I538" s="114"/>
      <c r="J538" s="29"/>
      <c r="K538" s="121" t="s">
        <v>10846</v>
      </c>
      <c r="L538" s="128">
        <v>0.06</v>
      </c>
      <c r="M538" s="21">
        <f t="shared" si="32"/>
        <v>320</v>
      </c>
      <c r="N538" s="21">
        <f t="shared" si="33"/>
        <v>266.66666666666669</v>
      </c>
      <c r="O538" s="128">
        <f t="shared" si="34"/>
        <v>5.9602649006622516E-2</v>
      </c>
      <c r="P538" t="e">
        <f t="shared" si="35"/>
        <v>#N/A</v>
      </c>
    </row>
    <row r="539" spans="1:16" x14ac:dyDescent="0.25">
      <c r="A539" s="32" t="s">
        <v>3700</v>
      </c>
      <c r="B539" s="7" t="s">
        <v>3701</v>
      </c>
      <c r="C539" s="7" t="s">
        <v>1013</v>
      </c>
      <c r="D539" s="9" t="s">
        <v>1014</v>
      </c>
      <c r="E539" s="7" t="s">
        <v>3651</v>
      </c>
      <c r="F539" s="4">
        <v>98</v>
      </c>
      <c r="G539" s="5">
        <v>269.16666666666669</v>
      </c>
      <c r="H539" s="5">
        <v>323</v>
      </c>
      <c r="I539" s="114"/>
      <c r="J539" s="29"/>
      <c r="K539" s="121" t="s">
        <v>10847</v>
      </c>
      <c r="L539" s="128">
        <v>0.06</v>
      </c>
      <c r="M539" s="21">
        <f t="shared" si="32"/>
        <v>342</v>
      </c>
      <c r="N539" s="21">
        <f t="shared" si="33"/>
        <v>285</v>
      </c>
      <c r="O539" s="128">
        <f t="shared" si="34"/>
        <v>5.8823529411764705E-2</v>
      </c>
      <c r="P539" t="e">
        <f t="shared" si="35"/>
        <v>#N/A</v>
      </c>
    </row>
    <row r="540" spans="1:16" x14ac:dyDescent="0.25">
      <c r="A540" s="32" t="s">
        <v>3702</v>
      </c>
      <c r="B540" s="7" t="s">
        <v>3703</v>
      </c>
      <c r="C540" s="7" t="s">
        <v>356</v>
      </c>
      <c r="D540" s="9" t="s">
        <v>1014</v>
      </c>
      <c r="E540" s="7" t="s">
        <v>3651</v>
      </c>
      <c r="F540" s="4">
        <v>98</v>
      </c>
      <c r="G540" s="5">
        <v>269.16666666666669</v>
      </c>
      <c r="H540" s="5">
        <v>323</v>
      </c>
      <c r="I540" s="114"/>
      <c r="J540" s="29"/>
      <c r="K540" s="121" t="s">
        <v>10848</v>
      </c>
      <c r="L540" s="128">
        <v>0.06</v>
      </c>
      <c r="M540" s="21">
        <f t="shared" si="32"/>
        <v>342</v>
      </c>
      <c r="N540" s="21">
        <f t="shared" si="33"/>
        <v>285</v>
      </c>
      <c r="O540" s="128">
        <f t="shared" si="34"/>
        <v>5.8823529411764705E-2</v>
      </c>
      <c r="P540" t="e">
        <f t="shared" si="35"/>
        <v>#N/A</v>
      </c>
    </row>
    <row r="541" spans="1:16" x14ac:dyDescent="0.25">
      <c r="A541" s="32" t="s">
        <v>3704</v>
      </c>
      <c r="B541" s="7" t="s">
        <v>3705</v>
      </c>
      <c r="C541" s="7" t="s">
        <v>1013</v>
      </c>
      <c r="D541" s="9" t="s">
        <v>1014</v>
      </c>
      <c r="E541" s="7" t="s">
        <v>3651</v>
      </c>
      <c r="F541" s="4">
        <v>98</v>
      </c>
      <c r="G541" s="5">
        <v>290.83333333333337</v>
      </c>
      <c r="H541" s="5">
        <v>349</v>
      </c>
      <c r="I541" s="114"/>
      <c r="J541" s="29"/>
      <c r="K541" s="121" t="s">
        <v>10849</v>
      </c>
      <c r="L541" s="128">
        <v>0.06</v>
      </c>
      <c r="M541" s="21">
        <f t="shared" si="32"/>
        <v>370</v>
      </c>
      <c r="N541" s="21">
        <f t="shared" si="33"/>
        <v>308.33333333333337</v>
      </c>
      <c r="O541" s="128">
        <f t="shared" si="34"/>
        <v>6.0171919770773637E-2</v>
      </c>
      <c r="P541">
        <f t="shared" si="35"/>
        <v>1</v>
      </c>
    </row>
    <row r="542" spans="1:16" x14ac:dyDescent="0.25">
      <c r="A542" s="32" t="s">
        <v>3708</v>
      </c>
      <c r="B542" s="7" t="s">
        <v>3709</v>
      </c>
      <c r="C542" s="7" t="s">
        <v>1013</v>
      </c>
      <c r="D542" s="9" t="s">
        <v>1014</v>
      </c>
      <c r="E542" s="7" t="s">
        <v>3651</v>
      </c>
      <c r="F542" s="4">
        <v>98</v>
      </c>
      <c r="G542" s="5">
        <v>349.16666666666669</v>
      </c>
      <c r="H542" s="5">
        <v>419</v>
      </c>
      <c r="I542" s="114"/>
      <c r="J542" s="29"/>
      <c r="K542" s="121" t="s">
        <v>10851</v>
      </c>
      <c r="L542" s="128">
        <v>0.06</v>
      </c>
      <c r="M542" s="21">
        <f t="shared" si="32"/>
        <v>444</v>
      </c>
      <c r="N542" s="21">
        <f t="shared" si="33"/>
        <v>370</v>
      </c>
      <c r="O542" s="128">
        <f t="shared" si="34"/>
        <v>5.9665871121718374E-2</v>
      </c>
      <c r="P542" t="e">
        <f t="shared" si="35"/>
        <v>#N/A</v>
      </c>
    </row>
    <row r="543" spans="1:16" x14ac:dyDescent="0.25">
      <c r="A543" s="32" t="s">
        <v>3710</v>
      </c>
      <c r="B543" s="7" t="s">
        <v>3711</v>
      </c>
      <c r="C543" s="7" t="s">
        <v>356</v>
      </c>
      <c r="D543" s="9" t="s">
        <v>1014</v>
      </c>
      <c r="E543" s="7" t="s">
        <v>3651</v>
      </c>
      <c r="F543" s="4">
        <v>98</v>
      </c>
      <c r="G543" s="5">
        <v>349.16666666666669</v>
      </c>
      <c r="H543" s="5">
        <v>419</v>
      </c>
      <c r="I543" s="114"/>
      <c r="J543" s="29"/>
      <c r="K543" s="121" t="s">
        <v>10852</v>
      </c>
      <c r="L543" s="128">
        <v>0.06</v>
      </c>
      <c r="M543" s="21">
        <f t="shared" si="32"/>
        <v>444</v>
      </c>
      <c r="N543" s="21">
        <f t="shared" si="33"/>
        <v>370</v>
      </c>
      <c r="O543" s="128">
        <f t="shared" si="34"/>
        <v>5.9665871121718374E-2</v>
      </c>
      <c r="P543" t="e">
        <f t="shared" si="35"/>
        <v>#N/A</v>
      </c>
    </row>
    <row r="544" spans="1:16" x14ac:dyDescent="0.25">
      <c r="A544" s="32" t="s">
        <v>3712</v>
      </c>
      <c r="B544" s="7" t="s">
        <v>3713</v>
      </c>
      <c r="C544" s="7" t="s">
        <v>1013</v>
      </c>
      <c r="D544" s="9" t="s">
        <v>1014</v>
      </c>
      <c r="E544" s="7" t="s">
        <v>3651</v>
      </c>
      <c r="F544" s="4">
        <v>98</v>
      </c>
      <c r="G544" s="5">
        <v>360.83333333333337</v>
      </c>
      <c r="H544" s="5">
        <v>433</v>
      </c>
      <c r="I544" s="114"/>
      <c r="J544" s="29"/>
      <c r="K544" s="121" t="s">
        <v>10853</v>
      </c>
      <c r="L544" s="128">
        <v>0.06</v>
      </c>
      <c r="M544" s="21">
        <f t="shared" si="32"/>
        <v>459</v>
      </c>
      <c r="N544" s="21">
        <f t="shared" si="33"/>
        <v>382.5</v>
      </c>
      <c r="O544" s="128">
        <f t="shared" si="34"/>
        <v>6.0046189376443418E-2</v>
      </c>
      <c r="P544">
        <f t="shared" si="35"/>
        <v>1</v>
      </c>
    </row>
    <row r="545" spans="1:16" x14ac:dyDescent="0.25">
      <c r="A545" s="32" t="s">
        <v>3714</v>
      </c>
      <c r="B545" s="7" t="s">
        <v>3715</v>
      </c>
      <c r="C545" s="7" t="s">
        <v>356</v>
      </c>
      <c r="D545" s="9" t="s">
        <v>1014</v>
      </c>
      <c r="E545" s="7" t="s">
        <v>3651</v>
      </c>
      <c r="F545" s="4">
        <v>98</v>
      </c>
      <c r="G545" s="5">
        <v>360.83333333333337</v>
      </c>
      <c r="H545" s="5">
        <v>433</v>
      </c>
      <c r="I545" s="114"/>
      <c r="J545" s="29"/>
      <c r="K545" s="121" t="s">
        <v>10854</v>
      </c>
      <c r="L545" s="128">
        <v>0.06</v>
      </c>
      <c r="M545" s="21">
        <f t="shared" si="32"/>
        <v>459</v>
      </c>
      <c r="N545" s="21">
        <f t="shared" si="33"/>
        <v>382.5</v>
      </c>
      <c r="O545" s="128">
        <f t="shared" si="34"/>
        <v>6.0046189376443418E-2</v>
      </c>
      <c r="P545">
        <f t="shared" si="35"/>
        <v>1</v>
      </c>
    </row>
    <row r="546" spans="1:16" x14ac:dyDescent="0.25">
      <c r="A546" s="32" t="s">
        <v>3716</v>
      </c>
      <c r="B546" s="7" t="s">
        <v>3717</v>
      </c>
      <c r="C546" s="7" t="s">
        <v>1013</v>
      </c>
      <c r="D546" s="9" t="s">
        <v>1014</v>
      </c>
      <c r="E546" s="7" t="s">
        <v>3651</v>
      </c>
      <c r="F546" s="4">
        <v>98</v>
      </c>
      <c r="G546" s="5">
        <v>375</v>
      </c>
      <c r="H546" s="5">
        <v>450</v>
      </c>
      <c r="I546" s="114"/>
      <c r="J546" s="29"/>
      <c r="K546" s="121" t="s">
        <v>10855</v>
      </c>
      <c r="L546" s="128">
        <v>0.06</v>
      </c>
      <c r="M546" s="21">
        <f t="shared" si="32"/>
        <v>477</v>
      </c>
      <c r="N546" s="21">
        <f t="shared" si="33"/>
        <v>397.5</v>
      </c>
      <c r="O546" s="128">
        <f t="shared" si="34"/>
        <v>0.06</v>
      </c>
      <c r="P546">
        <f t="shared" si="35"/>
        <v>1</v>
      </c>
    </row>
    <row r="547" spans="1:16" x14ac:dyDescent="0.25">
      <c r="A547" s="32" t="s">
        <v>3734</v>
      </c>
      <c r="B547" s="7" t="s">
        <v>3735</v>
      </c>
      <c r="C547" s="7" t="s">
        <v>1013</v>
      </c>
      <c r="D547" s="9" t="s">
        <v>1014</v>
      </c>
      <c r="E547" s="7" t="s">
        <v>3651</v>
      </c>
      <c r="F547" s="4">
        <v>98</v>
      </c>
      <c r="G547" s="5">
        <v>408.33333333333337</v>
      </c>
      <c r="H547" s="5">
        <v>490</v>
      </c>
      <c r="I547" s="114"/>
      <c r="J547" s="29"/>
      <c r="K547" s="121" t="s">
        <v>10864</v>
      </c>
      <c r="L547" s="128">
        <v>0.06</v>
      </c>
      <c r="M547" s="21">
        <f t="shared" si="32"/>
        <v>519</v>
      </c>
      <c r="N547" s="21">
        <f t="shared" si="33"/>
        <v>432.5</v>
      </c>
      <c r="O547" s="128">
        <f t="shared" si="34"/>
        <v>5.9183673469387757E-2</v>
      </c>
      <c r="P547" t="e">
        <f t="shared" si="35"/>
        <v>#N/A</v>
      </c>
    </row>
    <row r="548" spans="1:16" x14ac:dyDescent="0.25">
      <c r="A548" s="32" t="s">
        <v>3736</v>
      </c>
      <c r="B548" s="7" t="s">
        <v>3737</v>
      </c>
      <c r="C548" s="7" t="s">
        <v>1013</v>
      </c>
      <c r="D548" s="9" t="s">
        <v>1014</v>
      </c>
      <c r="E548" s="7" t="s">
        <v>3651</v>
      </c>
      <c r="F548" s="4">
        <v>98</v>
      </c>
      <c r="G548" s="5">
        <v>417.5</v>
      </c>
      <c r="H548" s="5">
        <v>501</v>
      </c>
      <c r="I548" s="114"/>
      <c r="J548" s="29"/>
      <c r="K548" s="121" t="s">
        <v>10865</v>
      </c>
      <c r="L548" s="128">
        <v>0.06</v>
      </c>
      <c r="M548" s="21">
        <f t="shared" si="32"/>
        <v>531</v>
      </c>
      <c r="N548" s="21">
        <f t="shared" si="33"/>
        <v>442.5</v>
      </c>
      <c r="O548" s="128">
        <f t="shared" si="34"/>
        <v>5.9880239520958084E-2</v>
      </c>
      <c r="P548" t="e">
        <f t="shared" si="35"/>
        <v>#N/A</v>
      </c>
    </row>
    <row r="549" spans="1:16" x14ac:dyDescent="0.25">
      <c r="A549" s="32" t="s">
        <v>3738</v>
      </c>
      <c r="B549" s="7" t="s">
        <v>3739</v>
      </c>
      <c r="C549" s="7" t="s">
        <v>1013</v>
      </c>
      <c r="D549" s="9" t="s">
        <v>1014</v>
      </c>
      <c r="E549" s="7" t="s">
        <v>3651</v>
      </c>
      <c r="F549" s="4">
        <v>98</v>
      </c>
      <c r="G549" s="5">
        <v>436.66666666666669</v>
      </c>
      <c r="H549" s="5">
        <v>524</v>
      </c>
      <c r="I549" s="114"/>
      <c r="J549" s="29"/>
      <c r="K549" s="121" t="s">
        <v>10866</v>
      </c>
      <c r="L549" s="128">
        <v>0.06</v>
      </c>
      <c r="M549" s="21">
        <f t="shared" si="32"/>
        <v>555</v>
      </c>
      <c r="N549" s="21">
        <f t="shared" si="33"/>
        <v>462.5</v>
      </c>
      <c r="O549" s="128">
        <f t="shared" si="34"/>
        <v>5.9160305343511452E-2</v>
      </c>
      <c r="P549" t="e">
        <f t="shared" si="35"/>
        <v>#N/A</v>
      </c>
    </row>
    <row r="550" spans="1:16" x14ac:dyDescent="0.25">
      <c r="A550" s="32" t="s">
        <v>3740</v>
      </c>
      <c r="B550" s="7" t="s">
        <v>3741</v>
      </c>
      <c r="C550" s="7" t="s">
        <v>1013</v>
      </c>
      <c r="D550" s="9" t="s">
        <v>1014</v>
      </c>
      <c r="E550" s="7" t="s">
        <v>3651</v>
      </c>
      <c r="F550" s="4">
        <v>98</v>
      </c>
      <c r="G550" s="5">
        <v>455</v>
      </c>
      <c r="H550" s="5">
        <v>546</v>
      </c>
      <c r="I550" s="114"/>
      <c r="J550" s="29"/>
      <c r="K550" s="121" t="s">
        <v>10867</v>
      </c>
      <c r="L550" s="128">
        <v>0.06</v>
      </c>
      <c r="M550" s="21">
        <f t="shared" si="32"/>
        <v>579</v>
      </c>
      <c r="N550" s="21">
        <f t="shared" si="33"/>
        <v>482.5</v>
      </c>
      <c r="O550" s="128">
        <f t="shared" si="34"/>
        <v>6.043956043956044E-2</v>
      </c>
      <c r="P550">
        <f t="shared" si="35"/>
        <v>1</v>
      </c>
    </row>
    <row r="551" spans="1:16" x14ac:dyDescent="0.25">
      <c r="A551" s="28" t="s">
        <v>3742</v>
      </c>
      <c r="B551" s="7" t="s">
        <v>3743</v>
      </c>
      <c r="C551" s="7" t="s">
        <v>1013</v>
      </c>
      <c r="D551" s="7" t="s">
        <v>1014</v>
      </c>
      <c r="E551" s="7" t="s">
        <v>3651</v>
      </c>
      <c r="F551" s="4">
        <v>98</v>
      </c>
      <c r="G551" s="5">
        <v>432.5</v>
      </c>
      <c r="H551" s="5">
        <v>519</v>
      </c>
      <c r="I551" s="114"/>
      <c r="J551" s="29"/>
      <c r="K551" s="121" t="s">
        <v>10868</v>
      </c>
      <c r="L551" s="128">
        <v>0.06</v>
      </c>
      <c r="M551" s="21">
        <f t="shared" si="32"/>
        <v>550</v>
      </c>
      <c r="N551" s="21">
        <f t="shared" si="33"/>
        <v>458.33333333333337</v>
      </c>
      <c r="O551" s="128">
        <f t="shared" si="34"/>
        <v>5.9730250481695571E-2</v>
      </c>
      <c r="P551" t="e">
        <f t="shared" si="35"/>
        <v>#N/A</v>
      </c>
    </row>
    <row r="552" spans="1:16" x14ac:dyDescent="0.25">
      <c r="A552" s="28" t="s">
        <v>3744</v>
      </c>
      <c r="B552" s="7" t="s">
        <v>3745</v>
      </c>
      <c r="C552" s="7" t="s">
        <v>356</v>
      </c>
      <c r="D552" s="7" t="s">
        <v>1014</v>
      </c>
      <c r="E552" s="7" t="s">
        <v>3651</v>
      </c>
      <c r="F552" s="4">
        <v>98</v>
      </c>
      <c r="G552" s="5">
        <v>432.5</v>
      </c>
      <c r="H552" s="5">
        <v>519</v>
      </c>
      <c r="I552" s="114"/>
      <c r="J552" s="29"/>
      <c r="K552" s="121" t="s">
        <v>10869</v>
      </c>
      <c r="L552" s="128">
        <v>0.06</v>
      </c>
      <c r="M552" s="21">
        <f t="shared" si="32"/>
        <v>550</v>
      </c>
      <c r="N552" s="21">
        <f t="shared" si="33"/>
        <v>458.33333333333337</v>
      </c>
      <c r="O552" s="128">
        <f t="shared" si="34"/>
        <v>5.9730250481695571E-2</v>
      </c>
      <c r="P552" t="e">
        <f t="shared" si="35"/>
        <v>#N/A</v>
      </c>
    </row>
    <row r="553" spans="1:16" x14ac:dyDescent="0.25">
      <c r="A553" s="28" t="s">
        <v>3746</v>
      </c>
      <c r="B553" s="7" t="s">
        <v>3747</v>
      </c>
      <c r="C553" s="7" t="s">
        <v>1013</v>
      </c>
      <c r="D553" s="7" t="s">
        <v>1014</v>
      </c>
      <c r="E553" s="7" t="s">
        <v>3651</v>
      </c>
      <c r="F553" s="4">
        <v>98</v>
      </c>
      <c r="G553" s="5">
        <v>425</v>
      </c>
      <c r="H553" s="5">
        <v>510</v>
      </c>
      <c r="I553" s="114"/>
      <c r="J553" s="29"/>
      <c r="K553" s="121" t="s">
        <v>10870</v>
      </c>
      <c r="L553" s="128">
        <v>0.06</v>
      </c>
      <c r="M553" s="21">
        <f t="shared" si="32"/>
        <v>541</v>
      </c>
      <c r="N553" s="21">
        <f t="shared" si="33"/>
        <v>450.83333333333337</v>
      </c>
      <c r="O553" s="128">
        <f t="shared" si="34"/>
        <v>6.0784313725490195E-2</v>
      </c>
      <c r="P553">
        <f t="shared" si="35"/>
        <v>1</v>
      </c>
    </row>
    <row r="554" spans="1:16" x14ac:dyDescent="0.25">
      <c r="A554" s="28" t="s">
        <v>3750</v>
      </c>
      <c r="B554" s="7" t="s">
        <v>3751</v>
      </c>
      <c r="C554" s="7" t="s">
        <v>1013</v>
      </c>
      <c r="D554" s="7" t="s">
        <v>1014</v>
      </c>
      <c r="E554" s="7" t="s">
        <v>3651</v>
      </c>
      <c r="F554" s="4">
        <v>98</v>
      </c>
      <c r="G554" s="5">
        <v>439.16666666666669</v>
      </c>
      <c r="H554" s="5">
        <v>527</v>
      </c>
      <c r="I554" s="114"/>
      <c r="J554" s="29"/>
      <c r="K554" s="121" t="s">
        <v>10872</v>
      </c>
      <c r="L554" s="128">
        <v>0.06</v>
      </c>
      <c r="M554" s="21">
        <f t="shared" si="32"/>
        <v>559</v>
      </c>
      <c r="N554" s="21">
        <f t="shared" si="33"/>
        <v>465.83333333333337</v>
      </c>
      <c r="O554" s="128">
        <f t="shared" si="34"/>
        <v>6.0721062618595827E-2</v>
      </c>
      <c r="P554">
        <f t="shared" si="35"/>
        <v>1</v>
      </c>
    </row>
    <row r="555" spans="1:16" x14ac:dyDescent="0.25">
      <c r="A555" s="28" t="s">
        <v>3752</v>
      </c>
      <c r="B555" s="7" t="s">
        <v>3753</v>
      </c>
      <c r="C555" s="7" t="s">
        <v>356</v>
      </c>
      <c r="D555" s="7" t="s">
        <v>1014</v>
      </c>
      <c r="E555" s="7" t="s">
        <v>3651</v>
      </c>
      <c r="F555" s="4">
        <v>98</v>
      </c>
      <c r="G555" s="5">
        <v>439.16666666666669</v>
      </c>
      <c r="H555" s="5">
        <v>527</v>
      </c>
      <c r="I555" s="114"/>
      <c r="J555" s="29"/>
      <c r="K555" s="121" t="s">
        <v>10873</v>
      </c>
      <c r="L555" s="128">
        <v>0.06</v>
      </c>
      <c r="M555" s="21">
        <f t="shared" si="32"/>
        <v>559</v>
      </c>
      <c r="N555" s="21">
        <f t="shared" si="33"/>
        <v>465.83333333333337</v>
      </c>
      <c r="O555" s="128">
        <f t="shared" si="34"/>
        <v>6.0721062618595827E-2</v>
      </c>
      <c r="P555">
        <f t="shared" si="35"/>
        <v>1</v>
      </c>
    </row>
    <row r="556" spans="1:16" x14ac:dyDescent="0.25">
      <c r="A556" s="28" t="s">
        <v>3754</v>
      </c>
      <c r="B556" s="7" t="s">
        <v>3755</v>
      </c>
      <c r="C556" s="7" t="s">
        <v>1013</v>
      </c>
      <c r="D556" s="7" t="s">
        <v>1014</v>
      </c>
      <c r="E556" s="7" t="s">
        <v>3651</v>
      </c>
      <c r="F556" s="4">
        <v>98</v>
      </c>
      <c r="G556" s="5">
        <v>456.66666666666669</v>
      </c>
      <c r="H556" s="5">
        <v>548</v>
      </c>
      <c r="I556" s="114"/>
      <c r="J556" s="29"/>
      <c r="K556" s="121" t="s">
        <v>10874</v>
      </c>
      <c r="L556" s="128">
        <v>0.06</v>
      </c>
      <c r="M556" s="21">
        <f t="shared" si="32"/>
        <v>581</v>
      </c>
      <c r="N556" s="21">
        <f t="shared" si="33"/>
        <v>484.16666666666669</v>
      </c>
      <c r="O556" s="128">
        <f t="shared" si="34"/>
        <v>6.0218978102189784E-2</v>
      </c>
      <c r="P556">
        <f t="shared" si="35"/>
        <v>1</v>
      </c>
    </row>
    <row r="557" spans="1:16" x14ac:dyDescent="0.25">
      <c r="A557" s="28" t="s">
        <v>3756</v>
      </c>
      <c r="B557" s="7" t="s">
        <v>3757</v>
      </c>
      <c r="C557" s="7" t="s">
        <v>356</v>
      </c>
      <c r="D557" s="7" t="s">
        <v>1014</v>
      </c>
      <c r="E557" s="7" t="s">
        <v>3651</v>
      </c>
      <c r="F557" s="4">
        <v>98</v>
      </c>
      <c r="G557" s="5">
        <v>456.66666666666669</v>
      </c>
      <c r="H557" s="5">
        <v>548</v>
      </c>
      <c r="I557" s="114"/>
      <c r="J557" s="29"/>
      <c r="K557" s="121" t="s">
        <v>10875</v>
      </c>
      <c r="L557" s="128">
        <v>0.06</v>
      </c>
      <c r="M557" s="21">
        <f t="shared" si="32"/>
        <v>581</v>
      </c>
      <c r="N557" s="21">
        <f t="shared" si="33"/>
        <v>484.16666666666669</v>
      </c>
      <c r="O557" s="128">
        <f t="shared" si="34"/>
        <v>6.0218978102189784E-2</v>
      </c>
      <c r="P557">
        <f t="shared" si="35"/>
        <v>1</v>
      </c>
    </row>
    <row r="558" spans="1:16" x14ac:dyDescent="0.25">
      <c r="A558" s="28" t="s">
        <v>3758</v>
      </c>
      <c r="B558" s="7" t="s">
        <v>3759</v>
      </c>
      <c r="C558" s="7" t="s">
        <v>1013</v>
      </c>
      <c r="D558" s="7" t="s">
        <v>1014</v>
      </c>
      <c r="E558" s="7" t="s">
        <v>3651</v>
      </c>
      <c r="F558" s="4">
        <v>98</v>
      </c>
      <c r="G558" s="5">
        <v>476.66666666666669</v>
      </c>
      <c r="H558" s="5">
        <v>572</v>
      </c>
      <c r="I558" s="114"/>
      <c r="J558" s="29"/>
      <c r="K558" s="121" t="s">
        <v>10876</v>
      </c>
      <c r="L558" s="128">
        <v>0.06</v>
      </c>
      <c r="M558" s="21">
        <f t="shared" si="32"/>
        <v>606</v>
      </c>
      <c r="N558" s="21">
        <f t="shared" si="33"/>
        <v>505</v>
      </c>
      <c r="O558" s="128">
        <f t="shared" si="34"/>
        <v>5.944055944055944E-2</v>
      </c>
      <c r="P558" t="e">
        <f t="shared" si="35"/>
        <v>#N/A</v>
      </c>
    </row>
    <row r="559" spans="1:16" x14ac:dyDescent="0.25">
      <c r="A559" s="28" t="s">
        <v>3760</v>
      </c>
      <c r="B559" s="7" t="s">
        <v>3761</v>
      </c>
      <c r="C559" s="7" t="s">
        <v>356</v>
      </c>
      <c r="D559" s="7" t="s">
        <v>1014</v>
      </c>
      <c r="E559" s="7" t="s">
        <v>3651</v>
      </c>
      <c r="F559" s="4">
        <v>98</v>
      </c>
      <c r="G559" s="5">
        <v>476.66666666666669</v>
      </c>
      <c r="H559" s="5">
        <v>572</v>
      </c>
      <c r="I559" s="114"/>
      <c r="J559" s="29"/>
      <c r="K559" s="121" t="s">
        <v>10877</v>
      </c>
      <c r="L559" s="128">
        <v>0.06</v>
      </c>
      <c r="M559" s="21">
        <f t="shared" si="32"/>
        <v>606</v>
      </c>
      <c r="N559" s="21">
        <f t="shared" si="33"/>
        <v>505</v>
      </c>
      <c r="O559" s="128">
        <f t="shared" si="34"/>
        <v>5.944055944055944E-2</v>
      </c>
      <c r="P559" t="e">
        <f t="shared" si="35"/>
        <v>#N/A</v>
      </c>
    </row>
    <row r="560" spans="1:16" ht="15.75" thickBot="1" x14ac:dyDescent="0.3">
      <c r="A560" s="28" t="s">
        <v>8345</v>
      </c>
      <c r="B560" s="7" t="s">
        <v>8344</v>
      </c>
      <c r="C560" s="7" t="s">
        <v>1013</v>
      </c>
      <c r="D560" s="2" t="s">
        <v>1014</v>
      </c>
      <c r="E560" s="9" t="s">
        <v>3651</v>
      </c>
      <c r="F560" s="4">
        <v>98</v>
      </c>
      <c r="G560" s="5">
        <v>27.66</v>
      </c>
      <c r="H560" s="5">
        <v>33</v>
      </c>
      <c r="I560" s="114" t="s">
        <v>8512</v>
      </c>
      <c r="J560" s="29"/>
      <c r="K560" s="121" t="s">
        <v>10878</v>
      </c>
      <c r="L560" s="128">
        <v>0.06</v>
      </c>
      <c r="M560" s="21">
        <f t="shared" si="32"/>
        <v>35</v>
      </c>
      <c r="N560" s="21">
        <f t="shared" si="33"/>
        <v>29.166666666666668</v>
      </c>
      <c r="O560" s="128">
        <f t="shared" si="34"/>
        <v>6.0606060606060608E-2</v>
      </c>
      <c r="P560">
        <f t="shared" si="35"/>
        <v>1</v>
      </c>
    </row>
    <row r="561" spans="1:16" x14ac:dyDescent="0.25">
      <c r="A561" s="22" t="s">
        <v>2310</v>
      </c>
      <c r="B561" s="23" t="s">
        <v>2311</v>
      </c>
      <c r="C561" s="23" t="s">
        <v>2312</v>
      </c>
      <c r="D561" s="23" t="s">
        <v>1182</v>
      </c>
      <c r="E561" s="23" t="s">
        <v>2313</v>
      </c>
      <c r="F561" s="25">
        <v>134</v>
      </c>
      <c r="G561" s="26">
        <v>48.333333333333336</v>
      </c>
      <c r="H561" s="26">
        <v>58</v>
      </c>
      <c r="I561" s="113"/>
      <c r="J561" s="42" t="s">
        <v>13</v>
      </c>
      <c r="K561" s="120" t="s">
        <v>11476</v>
      </c>
      <c r="L561" s="128">
        <v>0.09</v>
      </c>
      <c r="M561" s="21">
        <f t="shared" si="32"/>
        <v>63</v>
      </c>
      <c r="N561" s="21">
        <f t="shared" si="33"/>
        <v>52.5</v>
      </c>
      <c r="O561" s="128">
        <f t="shared" si="34"/>
        <v>8.6206896551724144E-2</v>
      </c>
      <c r="P561" t="e">
        <f t="shared" si="35"/>
        <v>#N/A</v>
      </c>
    </row>
    <row r="562" spans="1:16" x14ac:dyDescent="0.25">
      <c r="A562" s="28" t="s">
        <v>2314</v>
      </c>
      <c r="B562" s="7" t="s">
        <v>2315</v>
      </c>
      <c r="C562" s="7" t="s">
        <v>353</v>
      </c>
      <c r="D562" s="7" t="s">
        <v>1182</v>
      </c>
      <c r="E562" s="7" t="s">
        <v>2313</v>
      </c>
      <c r="F562" s="4">
        <v>134</v>
      </c>
      <c r="G562" s="5">
        <v>48.333333333333336</v>
      </c>
      <c r="H562" s="5">
        <v>58</v>
      </c>
      <c r="I562" s="114"/>
      <c r="J562" s="31" t="s">
        <v>13</v>
      </c>
      <c r="K562" s="121" t="s">
        <v>11477</v>
      </c>
      <c r="L562" s="128">
        <v>0.09</v>
      </c>
      <c r="M562" s="21">
        <f t="shared" si="32"/>
        <v>63</v>
      </c>
      <c r="N562" s="21">
        <f t="shared" si="33"/>
        <v>52.5</v>
      </c>
      <c r="O562" s="128">
        <f t="shared" si="34"/>
        <v>8.6206896551724144E-2</v>
      </c>
      <c r="P562" t="e">
        <f t="shared" si="35"/>
        <v>#N/A</v>
      </c>
    </row>
    <row r="563" spans="1:16" x14ac:dyDescent="0.25">
      <c r="A563" s="28" t="s">
        <v>2316</v>
      </c>
      <c r="B563" s="7" t="s">
        <v>2317</v>
      </c>
      <c r="C563" s="7" t="s">
        <v>1013</v>
      </c>
      <c r="D563" s="7" t="s">
        <v>1182</v>
      </c>
      <c r="E563" s="7" t="s">
        <v>2313</v>
      </c>
      <c r="F563" s="4">
        <v>134</v>
      </c>
      <c r="G563" s="5">
        <v>11.666666666666668</v>
      </c>
      <c r="H563" s="5">
        <v>14</v>
      </c>
      <c r="I563" s="114"/>
      <c r="J563" s="29"/>
      <c r="K563" s="121" t="s">
        <v>11478</v>
      </c>
      <c r="L563" s="128">
        <v>0.09</v>
      </c>
      <c r="M563" s="21">
        <f t="shared" si="32"/>
        <v>15</v>
      </c>
      <c r="N563" s="21">
        <f t="shared" si="33"/>
        <v>12.5</v>
      </c>
      <c r="O563" s="128">
        <f t="shared" si="34"/>
        <v>7.1428571428571425E-2</v>
      </c>
      <c r="P563" t="e">
        <f t="shared" si="35"/>
        <v>#N/A</v>
      </c>
    </row>
    <row r="564" spans="1:16" x14ac:dyDescent="0.25">
      <c r="A564" s="28" t="s">
        <v>2318</v>
      </c>
      <c r="B564" s="7" t="s">
        <v>2319</v>
      </c>
      <c r="C564" s="7" t="s">
        <v>356</v>
      </c>
      <c r="D564" s="7" t="s">
        <v>1182</v>
      </c>
      <c r="E564" s="7" t="s">
        <v>2313</v>
      </c>
      <c r="F564" s="4">
        <v>134</v>
      </c>
      <c r="G564" s="5">
        <v>45</v>
      </c>
      <c r="H564" s="5">
        <v>54</v>
      </c>
      <c r="I564" s="114"/>
      <c r="J564" s="29"/>
      <c r="K564" s="121" t="s">
        <v>11479</v>
      </c>
      <c r="L564" s="128">
        <v>0.09</v>
      </c>
      <c r="M564" s="21">
        <f t="shared" si="32"/>
        <v>59</v>
      </c>
      <c r="N564" s="21">
        <f t="shared" si="33"/>
        <v>49.166666666666671</v>
      </c>
      <c r="O564" s="128">
        <f t="shared" si="34"/>
        <v>9.2592592592592587E-2</v>
      </c>
      <c r="P564">
        <f t="shared" si="35"/>
        <v>1</v>
      </c>
    </row>
    <row r="565" spans="1:16" x14ac:dyDescent="0.25">
      <c r="A565" s="28" t="s">
        <v>2320</v>
      </c>
      <c r="B565" s="7" t="s">
        <v>2321</v>
      </c>
      <c r="C565" s="7" t="s">
        <v>1013</v>
      </c>
      <c r="D565" s="7" t="s">
        <v>1182</v>
      </c>
      <c r="E565" s="7" t="s">
        <v>2313</v>
      </c>
      <c r="F565" s="4">
        <v>134</v>
      </c>
      <c r="G565" s="5">
        <v>24.166666666666668</v>
      </c>
      <c r="H565" s="5">
        <v>29</v>
      </c>
      <c r="I565" s="114"/>
      <c r="J565" s="29"/>
      <c r="K565" s="121" t="s">
        <v>11480</v>
      </c>
      <c r="L565" s="128">
        <v>0.09</v>
      </c>
      <c r="M565" s="21">
        <f t="shared" si="32"/>
        <v>32</v>
      </c>
      <c r="N565" s="21">
        <f t="shared" si="33"/>
        <v>26.666666666666668</v>
      </c>
      <c r="O565" s="128">
        <f t="shared" si="34"/>
        <v>0.10344827586206896</v>
      </c>
      <c r="P565">
        <f t="shared" si="35"/>
        <v>1</v>
      </c>
    </row>
    <row r="566" spans="1:16" x14ac:dyDescent="0.25">
      <c r="A566" s="28" t="s">
        <v>2322</v>
      </c>
      <c r="B566" s="7" t="s">
        <v>2323</v>
      </c>
      <c r="C566" s="7" t="s">
        <v>356</v>
      </c>
      <c r="D566" s="7" t="s">
        <v>1182</v>
      </c>
      <c r="E566" s="7" t="s">
        <v>2313</v>
      </c>
      <c r="F566" s="4">
        <v>134</v>
      </c>
      <c r="G566" s="5">
        <v>30.833333333333336</v>
      </c>
      <c r="H566" s="5">
        <v>37</v>
      </c>
      <c r="I566" s="114"/>
      <c r="J566" s="29"/>
      <c r="K566" s="121" t="s">
        <v>11481</v>
      </c>
      <c r="L566" s="128">
        <v>0.09</v>
      </c>
      <c r="M566" s="21">
        <f t="shared" si="32"/>
        <v>40</v>
      </c>
      <c r="N566" s="21">
        <f t="shared" si="33"/>
        <v>33.333333333333336</v>
      </c>
      <c r="O566" s="128">
        <f t="shared" si="34"/>
        <v>8.1081081081081086E-2</v>
      </c>
      <c r="P566" t="e">
        <f t="shared" si="35"/>
        <v>#N/A</v>
      </c>
    </row>
    <row r="567" spans="1:16" x14ac:dyDescent="0.25">
      <c r="A567" s="28" t="s">
        <v>2324</v>
      </c>
      <c r="B567" s="7" t="s">
        <v>2325</v>
      </c>
      <c r="C567" s="7" t="s">
        <v>350</v>
      </c>
      <c r="D567" s="7" t="s">
        <v>1182</v>
      </c>
      <c r="E567" s="7" t="s">
        <v>2313</v>
      </c>
      <c r="F567" s="4">
        <v>134</v>
      </c>
      <c r="G567" s="5">
        <v>151.66666666666669</v>
      </c>
      <c r="H567" s="5">
        <v>182</v>
      </c>
      <c r="I567" s="114"/>
      <c r="J567" s="31" t="s">
        <v>13</v>
      </c>
      <c r="K567" s="121" t="s">
        <v>11482</v>
      </c>
      <c r="L567" s="128">
        <v>0.09</v>
      </c>
      <c r="M567" s="21">
        <f t="shared" si="32"/>
        <v>198</v>
      </c>
      <c r="N567" s="21">
        <f t="shared" si="33"/>
        <v>165</v>
      </c>
      <c r="O567" s="128">
        <f t="shared" si="34"/>
        <v>8.7912087912087919E-2</v>
      </c>
      <c r="P567" t="e">
        <f t="shared" si="35"/>
        <v>#N/A</v>
      </c>
    </row>
    <row r="568" spans="1:16" x14ac:dyDescent="0.25">
      <c r="A568" s="28" t="s">
        <v>2326</v>
      </c>
      <c r="B568" s="7" t="s">
        <v>2327</v>
      </c>
      <c r="C568" s="7" t="s">
        <v>353</v>
      </c>
      <c r="D568" s="7" t="s">
        <v>1182</v>
      </c>
      <c r="E568" s="7" t="s">
        <v>2313</v>
      </c>
      <c r="F568" s="4">
        <v>134</v>
      </c>
      <c r="G568" s="5">
        <v>151.66666666666669</v>
      </c>
      <c r="H568" s="5">
        <v>182</v>
      </c>
      <c r="I568" s="114"/>
      <c r="J568" s="31" t="s">
        <v>13</v>
      </c>
      <c r="K568" s="121" t="s">
        <v>11483</v>
      </c>
      <c r="L568" s="128">
        <v>0.09</v>
      </c>
      <c r="M568" s="21">
        <f t="shared" si="32"/>
        <v>198</v>
      </c>
      <c r="N568" s="21">
        <f t="shared" si="33"/>
        <v>165</v>
      </c>
      <c r="O568" s="128">
        <f t="shared" si="34"/>
        <v>8.7912087912087919E-2</v>
      </c>
      <c r="P568" t="e">
        <f t="shared" si="35"/>
        <v>#N/A</v>
      </c>
    </row>
    <row r="569" spans="1:16" x14ac:dyDescent="0.25">
      <c r="A569" s="28" t="s">
        <v>2328</v>
      </c>
      <c r="B569" s="7" t="s">
        <v>2329</v>
      </c>
      <c r="C569" s="7" t="s">
        <v>1013</v>
      </c>
      <c r="D569" s="7" t="s">
        <v>1182</v>
      </c>
      <c r="E569" s="7" t="s">
        <v>2313</v>
      </c>
      <c r="F569" s="4">
        <v>134</v>
      </c>
      <c r="G569" s="5">
        <v>101.66666666666667</v>
      </c>
      <c r="H569" s="5">
        <v>122</v>
      </c>
      <c r="I569" s="114"/>
      <c r="J569" s="29"/>
      <c r="K569" s="121" t="s">
        <v>11484</v>
      </c>
      <c r="L569" s="128">
        <v>0.09</v>
      </c>
      <c r="M569" s="21">
        <f t="shared" si="32"/>
        <v>133</v>
      </c>
      <c r="N569" s="21">
        <f t="shared" si="33"/>
        <v>110.83333333333334</v>
      </c>
      <c r="O569" s="128">
        <f t="shared" si="34"/>
        <v>9.0163934426229511E-2</v>
      </c>
      <c r="P569">
        <f t="shared" si="35"/>
        <v>1</v>
      </c>
    </row>
    <row r="570" spans="1:16" x14ac:dyDescent="0.25">
      <c r="A570" s="28" t="s">
        <v>2330</v>
      </c>
      <c r="B570" s="7" t="s">
        <v>2331</v>
      </c>
      <c r="C570" s="7" t="s">
        <v>356</v>
      </c>
      <c r="D570" s="7" t="s">
        <v>1182</v>
      </c>
      <c r="E570" s="7" t="s">
        <v>2313</v>
      </c>
      <c r="F570" s="4">
        <v>134</v>
      </c>
      <c r="G570" s="5">
        <v>143.33333333333334</v>
      </c>
      <c r="H570" s="5">
        <v>172</v>
      </c>
      <c r="I570" s="114"/>
      <c r="J570" s="29"/>
      <c r="K570" s="121" t="s">
        <v>11485</v>
      </c>
      <c r="L570" s="128">
        <v>0.09</v>
      </c>
      <c r="M570" s="21">
        <f t="shared" si="32"/>
        <v>187</v>
      </c>
      <c r="N570" s="21">
        <f t="shared" si="33"/>
        <v>155.83333333333334</v>
      </c>
      <c r="O570" s="128">
        <f t="shared" si="34"/>
        <v>8.7209302325581398E-2</v>
      </c>
      <c r="P570" t="e">
        <f t="shared" si="35"/>
        <v>#N/A</v>
      </c>
    </row>
    <row r="571" spans="1:16" x14ac:dyDescent="0.25">
      <c r="A571" s="28" t="s">
        <v>2332</v>
      </c>
      <c r="B571" s="7" t="s">
        <v>2333</v>
      </c>
      <c r="C571" s="7" t="s">
        <v>350</v>
      </c>
      <c r="D571" s="7" t="s">
        <v>1182</v>
      </c>
      <c r="E571" s="7" t="s">
        <v>2313</v>
      </c>
      <c r="F571" s="4">
        <v>134</v>
      </c>
      <c r="G571" s="5">
        <v>161.66666666666669</v>
      </c>
      <c r="H571" s="5">
        <v>194</v>
      </c>
      <c r="I571" s="114"/>
      <c r="J571" s="31" t="s">
        <v>13</v>
      </c>
      <c r="K571" s="121" t="s">
        <v>11486</v>
      </c>
      <c r="L571" s="128">
        <v>0.09</v>
      </c>
      <c r="M571" s="21">
        <f t="shared" si="32"/>
        <v>211</v>
      </c>
      <c r="N571" s="21">
        <f t="shared" si="33"/>
        <v>175.83333333333334</v>
      </c>
      <c r="O571" s="128">
        <f t="shared" si="34"/>
        <v>8.7628865979381437E-2</v>
      </c>
      <c r="P571" t="e">
        <f t="shared" si="35"/>
        <v>#N/A</v>
      </c>
    </row>
    <row r="572" spans="1:16" x14ac:dyDescent="0.25">
      <c r="A572" s="28" t="s">
        <v>2334</v>
      </c>
      <c r="B572" s="7" t="s">
        <v>2335</v>
      </c>
      <c r="C572" s="7" t="s">
        <v>353</v>
      </c>
      <c r="D572" s="7" t="s">
        <v>1182</v>
      </c>
      <c r="E572" s="7" t="s">
        <v>2313</v>
      </c>
      <c r="F572" s="4">
        <v>134</v>
      </c>
      <c r="G572" s="5">
        <v>161.66666666666669</v>
      </c>
      <c r="H572" s="5">
        <v>194</v>
      </c>
      <c r="I572" s="114"/>
      <c r="J572" s="31" t="s">
        <v>13</v>
      </c>
      <c r="K572" s="121" t="s">
        <v>11487</v>
      </c>
      <c r="L572" s="128">
        <v>0.09</v>
      </c>
      <c r="M572" s="21">
        <f t="shared" si="32"/>
        <v>211</v>
      </c>
      <c r="N572" s="21">
        <f t="shared" si="33"/>
        <v>175.83333333333334</v>
      </c>
      <c r="O572" s="128">
        <f t="shared" si="34"/>
        <v>8.7628865979381437E-2</v>
      </c>
      <c r="P572" t="e">
        <f t="shared" si="35"/>
        <v>#N/A</v>
      </c>
    </row>
    <row r="573" spans="1:16" x14ac:dyDescent="0.25">
      <c r="A573" s="28" t="s">
        <v>2338</v>
      </c>
      <c r="B573" s="7" t="s">
        <v>2339</v>
      </c>
      <c r="C573" s="7" t="s">
        <v>356</v>
      </c>
      <c r="D573" s="7" t="s">
        <v>1182</v>
      </c>
      <c r="E573" s="7" t="s">
        <v>2313</v>
      </c>
      <c r="F573" s="4">
        <v>134</v>
      </c>
      <c r="G573" s="5">
        <v>156.66666666666669</v>
      </c>
      <c r="H573" s="5">
        <v>188</v>
      </c>
      <c r="I573" s="114"/>
      <c r="J573" s="29"/>
      <c r="K573" s="121" t="s">
        <v>11489</v>
      </c>
      <c r="L573" s="128">
        <v>0.09</v>
      </c>
      <c r="M573" s="21">
        <f t="shared" si="32"/>
        <v>205</v>
      </c>
      <c r="N573" s="21">
        <f t="shared" si="33"/>
        <v>170.83333333333334</v>
      </c>
      <c r="O573" s="128">
        <f t="shared" si="34"/>
        <v>9.0425531914893623E-2</v>
      </c>
      <c r="P573">
        <f t="shared" si="35"/>
        <v>1</v>
      </c>
    </row>
    <row r="574" spans="1:16" x14ac:dyDescent="0.25">
      <c r="A574" s="28" t="s">
        <v>2340</v>
      </c>
      <c r="B574" s="7" t="s">
        <v>2341</v>
      </c>
      <c r="C574" s="7" t="s">
        <v>350</v>
      </c>
      <c r="D574" s="7" t="s">
        <v>1182</v>
      </c>
      <c r="E574" s="7" t="s">
        <v>2313</v>
      </c>
      <c r="F574" s="4">
        <v>134</v>
      </c>
      <c r="G574" s="5">
        <v>207.5</v>
      </c>
      <c r="H574" s="5">
        <v>249</v>
      </c>
      <c r="I574" s="114"/>
      <c r="J574" s="31" t="s">
        <v>13</v>
      </c>
      <c r="K574" s="121" t="s">
        <v>11490</v>
      </c>
      <c r="L574" s="128">
        <v>0.09</v>
      </c>
      <c r="M574" s="21">
        <f t="shared" si="32"/>
        <v>271</v>
      </c>
      <c r="N574" s="21">
        <f t="shared" si="33"/>
        <v>225.83333333333334</v>
      </c>
      <c r="O574" s="128">
        <f t="shared" si="34"/>
        <v>8.8353413654618476E-2</v>
      </c>
      <c r="P574" t="e">
        <f t="shared" si="35"/>
        <v>#N/A</v>
      </c>
    </row>
    <row r="575" spans="1:16" x14ac:dyDescent="0.25">
      <c r="A575" s="28" t="s">
        <v>2342</v>
      </c>
      <c r="B575" s="7" t="s">
        <v>2343</v>
      </c>
      <c r="C575" s="7" t="s">
        <v>353</v>
      </c>
      <c r="D575" s="7" t="s">
        <v>1182</v>
      </c>
      <c r="E575" s="7" t="s">
        <v>2313</v>
      </c>
      <c r="F575" s="4">
        <v>134</v>
      </c>
      <c r="G575" s="5">
        <v>207.5</v>
      </c>
      <c r="H575" s="5">
        <v>249</v>
      </c>
      <c r="I575" s="114"/>
      <c r="J575" s="31" t="s">
        <v>13</v>
      </c>
      <c r="K575" s="121" t="s">
        <v>11491</v>
      </c>
      <c r="L575" s="128">
        <v>0.09</v>
      </c>
      <c r="M575" s="21">
        <f t="shared" si="32"/>
        <v>271</v>
      </c>
      <c r="N575" s="21">
        <f t="shared" si="33"/>
        <v>225.83333333333334</v>
      </c>
      <c r="O575" s="128">
        <f t="shared" si="34"/>
        <v>8.8353413654618476E-2</v>
      </c>
      <c r="P575" t="e">
        <f t="shared" si="35"/>
        <v>#N/A</v>
      </c>
    </row>
    <row r="576" spans="1:16" x14ac:dyDescent="0.25">
      <c r="A576" s="28" t="s">
        <v>2344</v>
      </c>
      <c r="B576" s="7" t="s">
        <v>2345</v>
      </c>
      <c r="C576" s="7" t="s">
        <v>1013</v>
      </c>
      <c r="D576" s="7" t="s">
        <v>1182</v>
      </c>
      <c r="E576" s="7" t="s">
        <v>2313</v>
      </c>
      <c r="F576" s="4">
        <v>134</v>
      </c>
      <c r="G576" s="5">
        <v>161.66666666666669</v>
      </c>
      <c r="H576" s="5">
        <v>194</v>
      </c>
      <c r="I576" s="114"/>
      <c r="J576" s="29"/>
      <c r="K576" s="121" t="s">
        <v>11492</v>
      </c>
      <c r="L576" s="128">
        <v>0.09</v>
      </c>
      <c r="M576" s="21">
        <f t="shared" si="32"/>
        <v>211</v>
      </c>
      <c r="N576" s="21">
        <f t="shared" si="33"/>
        <v>175.83333333333334</v>
      </c>
      <c r="O576" s="128">
        <f t="shared" si="34"/>
        <v>8.7628865979381437E-2</v>
      </c>
      <c r="P576" t="e">
        <f t="shared" si="35"/>
        <v>#N/A</v>
      </c>
    </row>
    <row r="577" spans="1:16" x14ac:dyDescent="0.25">
      <c r="A577" s="28" t="s">
        <v>2346</v>
      </c>
      <c r="B577" s="7" t="s">
        <v>2347</v>
      </c>
      <c r="C577" s="7" t="s">
        <v>356</v>
      </c>
      <c r="D577" s="7" t="s">
        <v>1182</v>
      </c>
      <c r="E577" s="7" t="s">
        <v>2313</v>
      </c>
      <c r="F577" s="4">
        <v>134</v>
      </c>
      <c r="G577" s="5">
        <v>193.33333333333334</v>
      </c>
      <c r="H577" s="5">
        <v>232</v>
      </c>
      <c r="I577" s="114"/>
      <c r="J577" s="29"/>
      <c r="K577" s="121" t="s">
        <v>11493</v>
      </c>
      <c r="L577" s="128">
        <v>0.09</v>
      </c>
      <c r="M577" s="21">
        <f t="shared" si="32"/>
        <v>253</v>
      </c>
      <c r="N577" s="21">
        <f t="shared" si="33"/>
        <v>210.83333333333334</v>
      </c>
      <c r="O577" s="128">
        <f t="shared" si="34"/>
        <v>9.0517241379310345E-2</v>
      </c>
      <c r="P577">
        <f t="shared" si="35"/>
        <v>1</v>
      </c>
    </row>
    <row r="578" spans="1:16" x14ac:dyDescent="0.25">
      <c r="A578" s="28" t="s">
        <v>2348</v>
      </c>
      <c r="B578" s="7" t="s">
        <v>2349</v>
      </c>
      <c r="C578" s="7" t="s">
        <v>350</v>
      </c>
      <c r="D578" s="7" t="s">
        <v>1182</v>
      </c>
      <c r="E578" s="7" t="s">
        <v>2313</v>
      </c>
      <c r="F578" s="4">
        <v>134</v>
      </c>
      <c r="G578" s="5">
        <v>220.83333333333334</v>
      </c>
      <c r="H578" s="5">
        <v>265</v>
      </c>
      <c r="I578" s="114"/>
      <c r="J578" s="31" t="s">
        <v>13</v>
      </c>
      <c r="K578" s="121" t="s">
        <v>11494</v>
      </c>
      <c r="L578" s="128">
        <v>0.09</v>
      </c>
      <c r="M578" s="21">
        <f t="shared" si="32"/>
        <v>289</v>
      </c>
      <c r="N578" s="21">
        <f t="shared" si="33"/>
        <v>240.83333333333334</v>
      </c>
      <c r="O578" s="128">
        <f t="shared" si="34"/>
        <v>9.056603773584905E-2</v>
      </c>
      <c r="P578">
        <f t="shared" si="35"/>
        <v>1</v>
      </c>
    </row>
    <row r="579" spans="1:16" x14ac:dyDescent="0.25">
      <c r="A579" s="28" t="s">
        <v>2350</v>
      </c>
      <c r="B579" s="7" t="s">
        <v>2351</v>
      </c>
      <c r="C579" s="7" t="s">
        <v>353</v>
      </c>
      <c r="D579" s="7" t="s">
        <v>1182</v>
      </c>
      <c r="E579" s="7" t="s">
        <v>2313</v>
      </c>
      <c r="F579" s="4">
        <v>134</v>
      </c>
      <c r="G579" s="5">
        <v>220.83333333333334</v>
      </c>
      <c r="H579" s="5">
        <v>265</v>
      </c>
      <c r="I579" s="114"/>
      <c r="J579" s="31" t="s">
        <v>13</v>
      </c>
      <c r="K579" s="121" t="s">
        <v>11495</v>
      </c>
      <c r="L579" s="128">
        <v>0.09</v>
      </c>
      <c r="M579" s="21">
        <f t="shared" ref="M579:M642" si="36">ROUND((H579*(100%+L579)),0)</f>
        <v>289</v>
      </c>
      <c r="N579" s="21">
        <f t="shared" ref="N579:N642" si="37">M579/1.2</f>
        <v>240.83333333333334</v>
      </c>
      <c r="O579" s="128">
        <f t="shared" ref="O579:O642" si="38">(M579-H579)/H579</f>
        <v>9.056603773584905E-2</v>
      </c>
      <c r="P579">
        <f t="shared" ref="P579:P642" si="39">MATCH(O579,L579)</f>
        <v>1</v>
      </c>
    </row>
    <row r="580" spans="1:16" x14ac:dyDescent="0.25">
      <c r="A580" s="28" t="s">
        <v>2354</v>
      </c>
      <c r="B580" s="7" t="s">
        <v>2355</v>
      </c>
      <c r="C580" s="7" t="s">
        <v>356</v>
      </c>
      <c r="D580" s="7" t="s">
        <v>1182</v>
      </c>
      <c r="E580" s="7" t="s">
        <v>2313</v>
      </c>
      <c r="F580" s="4">
        <v>134</v>
      </c>
      <c r="G580" s="5">
        <v>212.5</v>
      </c>
      <c r="H580" s="5">
        <v>255</v>
      </c>
      <c r="I580" s="114"/>
      <c r="J580" s="29"/>
      <c r="K580" s="121" t="s">
        <v>11497</v>
      </c>
      <c r="L580" s="128">
        <v>0.09</v>
      </c>
      <c r="M580" s="21">
        <f t="shared" si="36"/>
        <v>278</v>
      </c>
      <c r="N580" s="21">
        <f t="shared" si="37"/>
        <v>231.66666666666669</v>
      </c>
      <c r="O580" s="128">
        <f t="shared" si="38"/>
        <v>9.0196078431372548E-2</v>
      </c>
      <c r="P580">
        <f t="shared" si="39"/>
        <v>1</v>
      </c>
    </row>
    <row r="581" spans="1:16" x14ac:dyDescent="0.25">
      <c r="A581" s="28" t="s">
        <v>2356</v>
      </c>
      <c r="B581" s="7" t="s">
        <v>2357</v>
      </c>
      <c r="C581" s="7" t="s">
        <v>350</v>
      </c>
      <c r="D581" s="7" t="s">
        <v>1182</v>
      </c>
      <c r="E581" s="7" t="s">
        <v>2313</v>
      </c>
      <c r="F581" s="4">
        <v>134</v>
      </c>
      <c r="G581" s="5">
        <v>57.5</v>
      </c>
      <c r="H581" s="5">
        <v>69</v>
      </c>
      <c r="I581" s="114"/>
      <c r="J581" s="31" t="s">
        <v>13</v>
      </c>
      <c r="K581" s="121" t="s">
        <v>11498</v>
      </c>
      <c r="L581" s="128">
        <v>0.09</v>
      </c>
      <c r="M581" s="21">
        <f t="shared" si="36"/>
        <v>75</v>
      </c>
      <c r="N581" s="21">
        <f t="shared" si="37"/>
        <v>62.5</v>
      </c>
      <c r="O581" s="128">
        <f t="shared" si="38"/>
        <v>8.6956521739130432E-2</v>
      </c>
      <c r="P581" t="e">
        <f t="shared" si="39"/>
        <v>#N/A</v>
      </c>
    </row>
    <row r="582" spans="1:16" x14ac:dyDescent="0.25">
      <c r="A582" s="28" t="s">
        <v>2358</v>
      </c>
      <c r="B582" s="7" t="s">
        <v>2359</v>
      </c>
      <c r="C582" s="7" t="s">
        <v>353</v>
      </c>
      <c r="D582" s="7" t="s">
        <v>1182</v>
      </c>
      <c r="E582" s="7" t="s">
        <v>2313</v>
      </c>
      <c r="F582" s="4">
        <v>134</v>
      </c>
      <c r="G582" s="5">
        <v>57.5</v>
      </c>
      <c r="H582" s="5">
        <v>69</v>
      </c>
      <c r="I582" s="114"/>
      <c r="J582" s="31" t="s">
        <v>13</v>
      </c>
      <c r="K582" s="121" t="s">
        <v>11499</v>
      </c>
      <c r="L582" s="128">
        <v>0.09</v>
      </c>
      <c r="M582" s="21">
        <f t="shared" si="36"/>
        <v>75</v>
      </c>
      <c r="N582" s="21">
        <f t="shared" si="37"/>
        <v>62.5</v>
      </c>
      <c r="O582" s="128">
        <f t="shared" si="38"/>
        <v>8.6956521739130432E-2</v>
      </c>
      <c r="P582" t="e">
        <f t="shared" si="39"/>
        <v>#N/A</v>
      </c>
    </row>
    <row r="583" spans="1:16" x14ac:dyDescent="0.25">
      <c r="A583" s="28" t="s">
        <v>2360</v>
      </c>
      <c r="B583" s="7" t="s">
        <v>2361</v>
      </c>
      <c r="C583" s="7" t="s">
        <v>1013</v>
      </c>
      <c r="D583" s="7" t="s">
        <v>1182</v>
      </c>
      <c r="E583" s="7" t="s">
        <v>2313</v>
      </c>
      <c r="F583" s="4">
        <v>134</v>
      </c>
      <c r="G583" s="5">
        <v>15.833333333333334</v>
      </c>
      <c r="H583" s="5">
        <v>19</v>
      </c>
      <c r="I583" s="114"/>
      <c r="J583" s="29"/>
      <c r="K583" s="121" t="s">
        <v>11500</v>
      </c>
      <c r="L583" s="128">
        <v>0.09</v>
      </c>
      <c r="M583" s="21">
        <f t="shared" si="36"/>
        <v>21</v>
      </c>
      <c r="N583" s="21">
        <f t="shared" si="37"/>
        <v>17.5</v>
      </c>
      <c r="O583" s="128">
        <f t="shared" si="38"/>
        <v>0.10526315789473684</v>
      </c>
      <c r="P583">
        <f t="shared" si="39"/>
        <v>1</v>
      </c>
    </row>
    <row r="584" spans="1:16" x14ac:dyDescent="0.25">
      <c r="A584" s="28" t="s">
        <v>2364</v>
      </c>
      <c r="B584" s="7" t="s">
        <v>2365</v>
      </c>
      <c r="C584" s="7" t="s">
        <v>350</v>
      </c>
      <c r="D584" s="7" t="s">
        <v>1182</v>
      </c>
      <c r="E584" s="7" t="s">
        <v>2313</v>
      </c>
      <c r="F584" s="4">
        <v>134</v>
      </c>
      <c r="G584" s="5">
        <v>267.5</v>
      </c>
      <c r="H584" s="5">
        <v>321</v>
      </c>
      <c r="I584" s="114"/>
      <c r="J584" s="31" t="s">
        <v>13</v>
      </c>
      <c r="K584" s="121" t="s">
        <v>11502</v>
      </c>
      <c r="L584" s="128">
        <v>0.09</v>
      </c>
      <c r="M584" s="21">
        <f t="shared" si="36"/>
        <v>350</v>
      </c>
      <c r="N584" s="21">
        <f t="shared" si="37"/>
        <v>291.66666666666669</v>
      </c>
      <c r="O584" s="128">
        <f t="shared" si="38"/>
        <v>9.0342679127725853E-2</v>
      </c>
      <c r="P584">
        <f t="shared" si="39"/>
        <v>1</v>
      </c>
    </row>
    <row r="585" spans="1:16" x14ac:dyDescent="0.25">
      <c r="A585" s="28" t="s">
        <v>2366</v>
      </c>
      <c r="B585" s="7" t="s">
        <v>2367</v>
      </c>
      <c r="C585" s="7" t="s">
        <v>353</v>
      </c>
      <c r="D585" s="7" t="s">
        <v>1182</v>
      </c>
      <c r="E585" s="7" t="s">
        <v>2313</v>
      </c>
      <c r="F585" s="4">
        <v>134</v>
      </c>
      <c r="G585" s="5">
        <v>267.5</v>
      </c>
      <c r="H585" s="5">
        <v>321</v>
      </c>
      <c r="I585" s="114"/>
      <c r="J585" s="31" t="s">
        <v>13</v>
      </c>
      <c r="K585" s="121" t="s">
        <v>11503</v>
      </c>
      <c r="L585" s="128">
        <v>0.09</v>
      </c>
      <c r="M585" s="21">
        <f t="shared" si="36"/>
        <v>350</v>
      </c>
      <c r="N585" s="21">
        <f t="shared" si="37"/>
        <v>291.66666666666669</v>
      </c>
      <c r="O585" s="128">
        <f t="shared" si="38"/>
        <v>9.0342679127725853E-2</v>
      </c>
      <c r="P585">
        <f t="shared" si="39"/>
        <v>1</v>
      </c>
    </row>
    <row r="586" spans="1:16" x14ac:dyDescent="0.25">
      <c r="A586" s="28" t="s">
        <v>2368</v>
      </c>
      <c r="B586" s="7" t="s">
        <v>2369</v>
      </c>
      <c r="C586" s="7" t="s">
        <v>1013</v>
      </c>
      <c r="D586" s="7" t="s">
        <v>1182</v>
      </c>
      <c r="E586" s="7" t="s">
        <v>2313</v>
      </c>
      <c r="F586" s="4">
        <v>134</v>
      </c>
      <c r="G586" s="5">
        <v>193.33333333333334</v>
      </c>
      <c r="H586" s="5">
        <v>232</v>
      </c>
      <c r="I586" s="114"/>
      <c r="J586" s="29"/>
      <c r="K586" s="121" t="s">
        <v>11504</v>
      </c>
      <c r="L586" s="128">
        <v>0.09</v>
      </c>
      <c r="M586" s="21">
        <f t="shared" si="36"/>
        <v>253</v>
      </c>
      <c r="N586" s="21">
        <f t="shared" si="37"/>
        <v>210.83333333333334</v>
      </c>
      <c r="O586" s="128">
        <f t="shared" si="38"/>
        <v>9.0517241379310345E-2</v>
      </c>
      <c r="P586">
        <f t="shared" si="39"/>
        <v>1</v>
      </c>
    </row>
    <row r="587" spans="1:16" x14ac:dyDescent="0.25">
      <c r="A587" s="28" t="s">
        <v>2370</v>
      </c>
      <c r="B587" s="7" t="s">
        <v>2371</v>
      </c>
      <c r="C587" s="7" t="s">
        <v>356</v>
      </c>
      <c r="D587" s="7" t="s">
        <v>1182</v>
      </c>
      <c r="E587" s="7" t="s">
        <v>2313</v>
      </c>
      <c r="F587" s="4">
        <v>134</v>
      </c>
      <c r="G587" s="5">
        <v>240</v>
      </c>
      <c r="H587" s="5">
        <v>288</v>
      </c>
      <c r="I587" s="114"/>
      <c r="J587" s="29"/>
      <c r="K587" s="121" t="s">
        <v>11505</v>
      </c>
      <c r="L587" s="128">
        <v>0.09</v>
      </c>
      <c r="M587" s="21">
        <f t="shared" si="36"/>
        <v>314</v>
      </c>
      <c r="N587" s="21">
        <f t="shared" si="37"/>
        <v>261.66666666666669</v>
      </c>
      <c r="O587" s="128">
        <f t="shared" si="38"/>
        <v>9.0277777777777776E-2</v>
      </c>
      <c r="P587">
        <f t="shared" si="39"/>
        <v>1</v>
      </c>
    </row>
    <row r="588" spans="1:16" x14ac:dyDescent="0.25">
      <c r="A588" s="28" t="s">
        <v>2372</v>
      </c>
      <c r="B588" s="7" t="s">
        <v>2373</v>
      </c>
      <c r="C588" s="7" t="s">
        <v>350</v>
      </c>
      <c r="D588" s="7" t="s">
        <v>1182</v>
      </c>
      <c r="E588" s="7" t="s">
        <v>2313</v>
      </c>
      <c r="F588" s="4">
        <v>134</v>
      </c>
      <c r="G588" s="5">
        <v>75.833333333333343</v>
      </c>
      <c r="H588" s="5">
        <v>91</v>
      </c>
      <c r="I588" s="114"/>
      <c r="J588" s="31" t="s">
        <v>13</v>
      </c>
      <c r="K588" s="121" t="s">
        <v>11506</v>
      </c>
      <c r="L588" s="128">
        <v>0.09</v>
      </c>
      <c r="M588" s="21">
        <f t="shared" si="36"/>
        <v>99</v>
      </c>
      <c r="N588" s="21">
        <f t="shared" si="37"/>
        <v>82.5</v>
      </c>
      <c r="O588" s="128">
        <f t="shared" si="38"/>
        <v>8.7912087912087919E-2</v>
      </c>
      <c r="P588" t="e">
        <f t="shared" si="39"/>
        <v>#N/A</v>
      </c>
    </row>
    <row r="589" spans="1:16" x14ac:dyDescent="0.25">
      <c r="A589" s="28" t="s">
        <v>2374</v>
      </c>
      <c r="B589" s="7" t="s">
        <v>2375</v>
      </c>
      <c r="C589" s="7" t="s">
        <v>353</v>
      </c>
      <c r="D589" s="7" t="s">
        <v>1182</v>
      </c>
      <c r="E589" s="7" t="s">
        <v>2313</v>
      </c>
      <c r="F589" s="4">
        <v>134</v>
      </c>
      <c r="G589" s="5">
        <v>75.833333333333343</v>
      </c>
      <c r="H589" s="5">
        <v>91</v>
      </c>
      <c r="I589" s="114"/>
      <c r="J589" s="31" t="s">
        <v>13</v>
      </c>
      <c r="K589" s="121" t="s">
        <v>11507</v>
      </c>
      <c r="L589" s="128">
        <v>0.09</v>
      </c>
      <c r="M589" s="21">
        <f t="shared" si="36"/>
        <v>99</v>
      </c>
      <c r="N589" s="21">
        <f t="shared" si="37"/>
        <v>82.5</v>
      </c>
      <c r="O589" s="128">
        <f t="shared" si="38"/>
        <v>8.7912087912087919E-2</v>
      </c>
      <c r="P589" t="e">
        <f t="shared" si="39"/>
        <v>#N/A</v>
      </c>
    </row>
    <row r="590" spans="1:16" x14ac:dyDescent="0.25">
      <c r="A590" s="28" t="s">
        <v>2376</v>
      </c>
      <c r="B590" s="7" t="s">
        <v>2377</v>
      </c>
      <c r="C590" s="7" t="s">
        <v>1013</v>
      </c>
      <c r="D590" s="7" t="s">
        <v>1182</v>
      </c>
      <c r="E590" s="7" t="s">
        <v>2313</v>
      </c>
      <c r="F590" s="4">
        <v>134</v>
      </c>
      <c r="G590" s="5">
        <v>39.166666666666671</v>
      </c>
      <c r="H590" s="5">
        <v>47</v>
      </c>
      <c r="I590" s="114"/>
      <c r="J590" s="29"/>
      <c r="K590" s="121" t="s">
        <v>11508</v>
      </c>
      <c r="L590" s="128">
        <v>0.09</v>
      </c>
      <c r="M590" s="21">
        <f t="shared" si="36"/>
        <v>51</v>
      </c>
      <c r="N590" s="21">
        <f t="shared" si="37"/>
        <v>42.5</v>
      </c>
      <c r="O590" s="128">
        <f t="shared" si="38"/>
        <v>8.5106382978723402E-2</v>
      </c>
      <c r="P590" t="e">
        <f t="shared" si="39"/>
        <v>#N/A</v>
      </c>
    </row>
    <row r="591" spans="1:16" x14ac:dyDescent="0.25">
      <c r="A591" s="28" t="s">
        <v>2378</v>
      </c>
      <c r="B591" s="7" t="s">
        <v>2379</v>
      </c>
      <c r="C591" s="7" t="s">
        <v>356</v>
      </c>
      <c r="D591" s="7" t="s">
        <v>1182</v>
      </c>
      <c r="E591" s="7" t="s">
        <v>2313</v>
      </c>
      <c r="F591" s="4">
        <v>134</v>
      </c>
      <c r="G591" s="5">
        <v>70</v>
      </c>
      <c r="H591" s="5">
        <v>84</v>
      </c>
      <c r="I591" s="114"/>
      <c r="J591" s="29"/>
      <c r="K591" s="121" t="s">
        <v>11509</v>
      </c>
      <c r="L591" s="128">
        <v>0.09</v>
      </c>
      <c r="M591" s="21">
        <f t="shared" si="36"/>
        <v>92</v>
      </c>
      <c r="N591" s="21">
        <f t="shared" si="37"/>
        <v>76.666666666666671</v>
      </c>
      <c r="O591" s="128">
        <f t="shared" si="38"/>
        <v>9.5238095238095233E-2</v>
      </c>
      <c r="P591">
        <f t="shared" si="39"/>
        <v>1</v>
      </c>
    </row>
    <row r="592" spans="1:16" x14ac:dyDescent="0.25">
      <c r="A592" s="28" t="s">
        <v>2380</v>
      </c>
      <c r="B592" s="7" t="s">
        <v>2381</v>
      </c>
      <c r="C592" s="7" t="s">
        <v>350</v>
      </c>
      <c r="D592" s="7" t="s">
        <v>1182</v>
      </c>
      <c r="E592" s="7" t="s">
        <v>2313</v>
      </c>
      <c r="F592" s="4">
        <v>134</v>
      </c>
      <c r="G592" s="5">
        <v>276.66666666666669</v>
      </c>
      <c r="H592" s="5">
        <v>332</v>
      </c>
      <c r="I592" s="114"/>
      <c r="J592" s="31" t="s">
        <v>13</v>
      </c>
      <c r="K592" s="121" t="s">
        <v>11510</v>
      </c>
      <c r="L592" s="128">
        <v>0.09</v>
      </c>
      <c r="M592" s="21">
        <f t="shared" si="36"/>
        <v>362</v>
      </c>
      <c r="N592" s="21">
        <f t="shared" si="37"/>
        <v>301.66666666666669</v>
      </c>
      <c r="O592" s="128">
        <f t="shared" si="38"/>
        <v>9.036144578313253E-2</v>
      </c>
      <c r="P592">
        <f t="shared" si="39"/>
        <v>1</v>
      </c>
    </row>
    <row r="593" spans="1:16" x14ac:dyDescent="0.25">
      <c r="A593" s="28" t="s">
        <v>2384</v>
      </c>
      <c r="B593" s="7" t="s">
        <v>2385</v>
      </c>
      <c r="C593" s="7" t="s">
        <v>1013</v>
      </c>
      <c r="D593" s="7" t="s">
        <v>1182</v>
      </c>
      <c r="E593" s="7" t="s">
        <v>2313</v>
      </c>
      <c r="F593" s="4">
        <v>134</v>
      </c>
      <c r="G593" s="5">
        <v>198.33333333333334</v>
      </c>
      <c r="H593" s="5">
        <v>238</v>
      </c>
      <c r="I593" s="114"/>
      <c r="J593" s="29"/>
      <c r="K593" s="121" t="s">
        <v>11512</v>
      </c>
      <c r="L593" s="128">
        <v>0.09</v>
      </c>
      <c r="M593" s="21">
        <f t="shared" si="36"/>
        <v>259</v>
      </c>
      <c r="N593" s="21">
        <f t="shared" si="37"/>
        <v>215.83333333333334</v>
      </c>
      <c r="O593" s="128">
        <f t="shared" si="38"/>
        <v>8.8235294117647065E-2</v>
      </c>
      <c r="P593" t="e">
        <f t="shared" si="39"/>
        <v>#N/A</v>
      </c>
    </row>
    <row r="594" spans="1:16" x14ac:dyDescent="0.25">
      <c r="A594" s="28" t="s">
        <v>2388</v>
      </c>
      <c r="B594" s="7" t="s">
        <v>2389</v>
      </c>
      <c r="C594" s="7" t="s">
        <v>350</v>
      </c>
      <c r="D594" s="7" t="s">
        <v>1182</v>
      </c>
      <c r="E594" s="7" t="s">
        <v>2313</v>
      </c>
      <c r="F594" s="4">
        <v>134</v>
      </c>
      <c r="G594" s="5">
        <v>78.333333333333343</v>
      </c>
      <c r="H594" s="5">
        <v>94</v>
      </c>
      <c r="I594" s="114"/>
      <c r="J594" s="31" t="s">
        <v>13</v>
      </c>
      <c r="K594" s="121" t="s">
        <v>11514</v>
      </c>
      <c r="L594" s="128">
        <v>0.09</v>
      </c>
      <c r="M594" s="21">
        <f t="shared" si="36"/>
        <v>102</v>
      </c>
      <c r="N594" s="21">
        <f t="shared" si="37"/>
        <v>85</v>
      </c>
      <c r="O594" s="128">
        <f t="shared" si="38"/>
        <v>8.5106382978723402E-2</v>
      </c>
      <c r="P594" t="e">
        <f t="shared" si="39"/>
        <v>#N/A</v>
      </c>
    </row>
    <row r="595" spans="1:16" x14ac:dyDescent="0.25">
      <c r="A595" s="28" t="s">
        <v>2390</v>
      </c>
      <c r="B595" s="7" t="s">
        <v>2391</v>
      </c>
      <c r="C595" s="7" t="s">
        <v>353</v>
      </c>
      <c r="D595" s="7" t="s">
        <v>1182</v>
      </c>
      <c r="E595" s="7" t="s">
        <v>2313</v>
      </c>
      <c r="F595" s="4">
        <v>134</v>
      </c>
      <c r="G595" s="5">
        <v>78.333333333333343</v>
      </c>
      <c r="H595" s="5">
        <v>94</v>
      </c>
      <c r="I595" s="114"/>
      <c r="J595" s="31" t="s">
        <v>13</v>
      </c>
      <c r="K595" s="121" t="s">
        <v>11515</v>
      </c>
      <c r="L595" s="128">
        <v>0.09</v>
      </c>
      <c r="M595" s="21">
        <f t="shared" si="36"/>
        <v>102</v>
      </c>
      <c r="N595" s="21">
        <f t="shared" si="37"/>
        <v>85</v>
      </c>
      <c r="O595" s="128">
        <f t="shared" si="38"/>
        <v>8.5106382978723402E-2</v>
      </c>
      <c r="P595" t="e">
        <f t="shared" si="39"/>
        <v>#N/A</v>
      </c>
    </row>
    <row r="596" spans="1:16" x14ac:dyDescent="0.25">
      <c r="A596" s="28" t="s">
        <v>2392</v>
      </c>
      <c r="B596" s="7" t="s">
        <v>2393</v>
      </c>
      <c r="C596" s="7" t="s">
        <v>1013</v>
      </c>
      <c r="D596" s="7" t="s">
        <v>1182</v>
      </c>
      <c r="E596" s="7" t="s">
        <v>2313</v>
      </c>
      <c r="F596" s="4">
        <v>134</v>
      </c>
      <c r="G596" s="5">
        <v>43.333333333333336</v>
      </c>
      <c r="H596" s="5">
        <v>52</v>
      </c>
      <c r="I596" s="114"/>
      <c r="J596" s="29"/>
      <c r="K596" s="121" t="s">
        <v>11516</v>
      </c>
      <c r="L596" s="128">
        <v>0.09</v>
      </c>
      <c r="M596" s="21">
        <f t="shared" si="36"/>
        <v>57</v>
      </c>
      <c r="N596" s="21">
        <f t="shared" si="37"/>
        <v>47.5</v>
      </c>
      <c r="O596" s="128">
        <f t="shared" si="38"/>
        <v>9.6153846153846159E-2</v>
      </c>
      <c r="P596">
        <f t="shared" si="39"/>
        <v>1</v>
      </c>
    </row>
    <row r="597" spans="1:16" x14ac:dyDescent="0.25">
      <c r="A597" s="28" t="s">
        <v>2394</v>
      </c>
      <c r="B597" s="7" t="s">
        <v>2395</v>
      </c>
      <c r="C597" s="7" t="s">
        <v>356</v>
      </c>
      <c r="D597" s="7" t="s">
        <v>1182</v>
      </c>
      <c r="E597" s="7" t="s">
        <v>2313</v>
      </c>
      <c r="F597" s="4">
        <v>134</v>
      </c>
      <c r="G597" s="5">
        <v>75</v>
      </c>
      <c r="H597" s="5">
        <v>90</v>
      </c>
      <c r="I597" s="114"/>
      <c r="J597" s="29"/>
      <c r="K597" s="121" t="s">
        <v>11517</v>
      </c>
      <c r="L597" s="128">
        <v>0.09</v>
      </c>
      <c r="M597" s="21">
        <f t="shared" si="36"/>
        <v>98</v>
      </c>
      <c r="N597" s="21">
        <f t="shared" si="37"/>
        <v>81.666666666666671</v>
      </c>
      <c r="O597" s="128">
        <f t="shared" si="38"/>
        <v>8.8888888888888892E-2</v>
      </c>
      <c r="P597" t="e">
        <f t="shared" si="39"/>
        <v>#N/A</v>
      </c>
    </row>
    <row r="598" spans="1:16" x14ac:dyDescent="0.25">
      <c r="A598" s="28" t="s">
        <v>2396</v>
      </c>
      <c r="B598" s="7" t="s">
        <v>2397</v>
      </c>
      <c r="C598" s="7" t="s">
        <v>1013</v>
      </c>
      <c r="D598" s="7" t="s">
        <v>1182</v>
      </c>
      <c r="E598" s="7" t="s">
        <v>2313</v>
      </c>
      <c r="F598" s="4">
        <v>134</v>
      </c>
      <c r="G598" s="5">
        <v>50</v>
      </c>
      <c r="H598" s="5">
        <v>60</v>
      </c>
      <c r="I598" s="114"/>
      <c r="J598" s="29"/>
      <c r="K598" s="121" t="s">
        <v>11518</v>
      </c>
      <c r="L598" s="128">
        <v>0.09</v>
      </c>
      <c r="M598" s="21">
        <f t="shared" si="36"/>
        <v>65</v>
      </c>
      <c r="N598" s="21">
        <f t="shared" si="37"/>
        <v>54.166666666666671</v>
      </c>
      <c r="O598" s="128">
        <f t="shared" si="38"/>
        <v>8.3333333333333329E-2</v>
      </c>
      <c r="P598" t="e">
        <f t="shared" si="39"/>
        <v>#N/A</v>
      </c>
    </row>
    <row r="599" spans="1:16" x14ac:dyDescent="0.25">
      <c r="A599" s="28" t="s">
        <v>2400</v>
      </c>
      <c r="B599" s="7" t="s">
        <v>2401</v>
      </c>
      <c r="C599" s="7" t="s">
        <v>1013</v>
      </c>
      <c r="D599" s="7" t="s">
        <v>1182</v>
      </c>
      <c r="E599" s="7" t="s">
        <v>2313</v>
      </c>
      <c r="F599" s="4">
        <v>134</v>
      </c>
      <c r="G599" s="5">
        <v>104.16666666666667</v>
      </c>
      <c r="H599" s="5">
        <v>125</v>
      </c>
      <c r="I599" s="114"/>
      <c r="J599" s="29"/>
      <c r="K599" s="121" t="s">
        <v>11520</v>
      </c>
      <c r="L599" s="128">
        <v>0.09</v>
      </c>
      <c r="M599" s="21">
        <f t="shared" si="36"/>
        <v>136</v>
      </c>
      <c r="N599" s="21">
        <f t="shared" si="37"/>
        <v>113.33333333333334</v>
      </c>
      <c r="O599" s="128">
        <f t="shared" si="38"/>
        <v>8.7999999999999995E-2</v>
      </c>
      <c r="P599" t="e">
        <f t="shared" si="39"/>
        <v>#N/A</v>
      </c>
    </row>
    <row r="600" spans="1:16" x14ac:dyDescent="0.25">
      <c r="A600" s="28" t="s">
        <v>2404</v>
      </c>
      <c r="B600" s="7" t="s">
        <v>2405</v>
      </c>
      <c r="C600" s="7" t="s">
        <v>1013</v>
      </c>
      <c r="D600" s="7" t="s">
        <v>1182</v>
      </c>
      <c r="E600" s="7" t="s">
        <v>2313</v>
      </c>
      <c r="F600" s="4">
        <v>134</v>
      </c>
      <c r="G600" s="5">
        <v>35</v>
      </c>
      <c r="H600" s="5">
        <v>42</v>
      </c>
      <c r="I600" s="114"/>
      <c r="J600" s="29"/>
      <c r="K600" s="121" t="s">
        <v>11522</v>
      </c>
      <c r="L600" s="128">
        <v>0.09</v>
      </c>
      <c r="M600" s="21">
        <f t="shared" si="36"/>
        <v>46</v>
      </c>
      <c r="N600" s="21">
        <f t="shared" si="37"/>
        <v>38.333333333333336</v>
      </c>
      <c r="O600" s="128">
        <f t="shared" si="38"/>
        <v>9.5238095238095233E-2</v>
      </c>
      <c r="P600">
        <f t="shared" si="39"/>
        <v>1</v>
      </c>
    </row>
    <row r="601" spans="1:16" x14ac:dyDescent="0.25">
      <c r="A601" s="28" t="s">
        <v>2406</v>
      </c>
      <c r="B601" s="7" t="s">
        <v>2407</v>
      </c>
      <c r="C601" s="7" t="s">
        <v>356</v>
      </c>
      <c r="D601" s="7" t="s">
        <v>1182</v>
      </c>
      <c r="E601" s="7" t="s">
        <v>2313</v>
      </c>
      <c r="F601" s="4">
        <v>134</v>
      </c>
      <c r="G601" s="5">
        <v>52.5</v>
      </c>
      <c r="H601" s="5">
        <v>63</v>
      </c>
      <c r="I601" s="114"/>
      <c r="J601" s="29"/>
      <c r="K601" s="121" t="s">
        <v>11523</v>
      </c>
      <c r="L601" s="128">
        <v>0.09</v>
      </c>
      <c r="M601" s="21">
        <f t="shared" si="36"/>
        <v>69</v>
      </c>
      <c r="N601" s="21">
        <f t="shared" si="37"/>
        <v>57.5</v>
      </c>
      <c r="O601" s="128">
        <f t="shared" si="38"/>
        <v>9.5238095238095233E-2</v>
      </c>
      <c r="P601">
        <f t="shared" si="39"/>
        <v>1</v>
      </c>
    </row>
    <row r="602" spans="1:16" x14ac:dyDescent="0.25">
      <c r="A602" s="28" t="s">
        <v>2408</v>
      </c>
      <c r="B602" s="7" t="s">
        <v>2409</v>
      </c>
      <c r="C602" s="7" t="s">
        <v>1013</v>
      </c>
      <c r="D602" s="7" t="s">
        <v>1182</v>
      </c>
      <c r="E602" s="7" t="s">
        <v>2313</v>
      </c>
      <c r="F602" s="4">
        <v>134</v>
      </c>
      <c r="G602" s="5">
        <v>20.833333333333336</v>
      </c>
      <c r="H602" s="5">
        <v>25</v>
      </c>
      <c r="I602" s="114"/>
      <c r="J602" s="29"/>
      <c r="K602" s="121" t="s">
        <v>11524</v>
      </c>
      <c r="L602" s="128">
        <v>0.09</v>
      </c>
      <c r="M602" s="21">
        <f t="shared" si="36"/>
        <v>27</v>
      </c>
      <c r="N602" s="21">
        <f t="shared" si="37"/>
        <v>22.5</v>
      </c>
      <c r="O602" s="128">
        <f t="shared" si="38"/>
        <v>0.08</v>
      </c>
      <c r="P602" t="e">
        <f t="shared" si="39"/>
        <v>#N/A</v>
      </c>
    </row>
    <row r="603" spans="1:16" x14ac:dyDescent="0.25">
      <c r="A603" s="28" t="s">
        <v>2412</v>
      </c>
      <c r="B603" s="7" t="s">
        <v>2413</v>
      </c>
      <c r="C603" s="7" t="s">
        <v>1013</v>
      </c>
      <c r="D603" s="7" t="s">
        <v>1182</v>
      </c>
      <c r="E603" s="7" t="s">
        <v>2313</v>
      </c>
      <c r="F603" s="4">
        <v>134</v>
      </c>
      <c r="G603" s="5">
        <v>37.5</v>
      </c>
      <c r="H603" s="5">
        <v>45</v>
      </c>
      <c r="I603" s="114"/>
      <c r="J603" s="29"/>
      <c r="K603" s="121" t="s">
        <v>11526</v>
      </c>
      <c r="L603" s="128">
        <v>0.09</v>
      </c>
      <c r="M603" s="21">
        <f t="shared" si="36"/>
        <v>49</v>
      </c>
      <c r="N603" s="21">
        <f t="shared" si="37"/>
        <v>40.833333333333336</v>
      </c>
      <c r="O603" s="128">
        <f t="shared" si="38"/>
        <v>8.8888888888888892E-2</v>
      </c>
      <c r="P603" t="e">
        <f t="shared" si="39"/>
        <v>#N/A</v>
      </c>
    </row>
    <row r="604" spans="1:16" x14ac:dyDescent="0.25">
      <c r="A604" s="28" t="s">
        <v>2420</v>
      </c>
      <c r="B604" s="7" t="s">
        <v>2421</v>
      </c>
      <c r="C604" s="7" t="s">
        <v>350</v>
      </c>
      <c r="D604" s="7" t="s">
        <v>1182</v>
      </c>
      <c r="E604" s="7" t="s">
        <v>2313</v>
      </c>
      <c r="F604" s="4">
        <v>134</v>
      </c>
      <c r="G604" s="5">
        <v>53.333333333333336</v>
      </c>
      <c r="H604" s="5">
        <v>64</v>
      </c>
      <c r="I604" s="114"/>
      <c r="J604" s="31" t="s">
        <v>13</v>
      </c>
      <c r="K604" s="121" t="s">
        <v>11530</v>
      </c>
      <c r="L604" s="128">
        <v>0.09</v>
      </c>
      <c r="M604" s="21">
        <f t="shared" si="36"/>
        <v>70</v>
      </c>
      <c r="N604" s="21">
        <f t="shared" si="37"/>
        <v>58.333333333333336</v>
      </c>
      <c r="O604" s="128">
        <f t="shared" si="38"/>
        <v>9.375E-2</v>
      </c>
      <c r="P604">
        <f t="shared" si="39"/>
        <v>1</v>
      </c>
    </row>
    <row r="605" spans="1:16" x14ac:dyDescent="0.25">
      <c r="A605" s="28" t="s">
        <v>2422</v>
      </c>
      <c r="B605" s="7" t="s">
        <v>2423</v>
      </c>
      <c r="C605" s="7" t="s">
        <v>353</v>
      </c>
      <c r="D605" s="7" t="s">
        <v>1182</v>
      </c>
      <c r="E605" s="7" t="s">
        <v>2313</v>
      </c>
      <c r="F605" s="4">
        <v>134</v>
      </c>
      <c r="G605" s="5">
        <v>53.333333333333336</v>
      </c>
      <c r="H605" s="5">
        <v>64</v>
      </c>
      <c r="I605" s="114"/>
      <c r="J605" s="31" t="s">
        <v>13</v>
      </c>
      <c r="K605" s="121" t="s">
        <v>11531</v>
      </c>
      <c r="L605" s="128">
        <v>0.09</v>
      </c>
      <c r="M605" s="21">
        <f t="shared" si="36"/>
        <v>70</v>
      </c>
      <c r="N605" s="21">
        <f t="shared" si="37"/>
        <v>58.333333333333336</v>
      </c>
      <c r="O605" s="128">
        <f t="shared" si="38"/>
        <v>9.375E-2</v>
      </c>
      <c r="P605">
        <f t="shared" si="39"/>
        <v>1</v>
      </c>
    </row>
    <row r="606" spans="1:16" x14ac:dyDescent="0.25">
      <c r="A606" s="28" t="s">
        <v>2424</v>
      </c>
      <c r="B606" s="7" t="s">
        <v>2425</v>
      </c>
      <c r="C606" s="7" t="s">
        <v>1013</v>
      </c>
      <c r="D606" s="7" t="s">
        <v>1182</v>
      </c>
      <c r="E606" s="7" t="s">
        <v>2313</v>
      </c>
      <c r="F606" s="4">
        <v>134</v>
      </c>
      <c r="G606" s="5">
        <v>30</v>
      </c>
      <c r="H606" s="5">
        <v>36</v>
      </c>
      <c r="I606" s="114"/>
      <c r="J606" s="29"/>
      <c r="K606" s="121" t="s">
        <v>11532</v>
      </c>
      <c r="L606" s="128">
        <v>0.09</v>
      </c>
      <c r="M606" s="21">
        <f t="shared" si="36"/>
        <v>39</v>
      </c>
      <c r="N606" s="21">
        <f t="shared" si="37"/>
        <v>32.5</v>
      </c>
      <c r="O606" s="128">
        <f t="shared" si="38"/>
        <v>8.3333333333333329E-2</v>
      </c>
      <c r="P606" t="e">
        <f t="shared" si="39"/>
        <v>#N/A</v>
      </c>
    </row>
    <row r="607" spans="1:16" x14ac:dyDescent="0.25">
      <c r="A607" s="28" t="s">
        <v>2426</v>
      </c>
      <c r="B607" s="7" t="s">
        <v>2427</v>
      </c>
      <c r="C607" s="7" t="s">
        <v>356</v>
      </c>
      <c r="D607" s="7" t="s">
        <v>1182</v>
      </c>
      <c r="E607" s="7" t="s">
        <v>2313</v>
      </c>
      <c r="F607" s="4">
        <v>134</v>
      </c>
      <c r="G607" s="5">
        <v>48.333333333333336</v>
      </c>
      <c r="H607" s="5">
        <v>58</v>
      </c>
      <c r="I607" s="114"/>
      <c r="J607" s="29"/>
      <c r="K607" s="121" t="s">
        <v>11533</v>
      </c>
      <c r="L607" s="128">
        <v>0.09</v>
      </c>
      <c r="M607" s="21">
        <f t="shared" si="36"/>
        <v>63</v>
      </c>
      <c r="N607" s="21">
        <f t="shared" si="37"/>
        <v>52.5</v>
      </c>
      <c r="O607" s="128">
        <f t="shared" si="38"/>
        <v>8.6206896551724144E-2</v>
      </c>
      <c r="P607" t="e">
        <f t="shared" si="39"/>
        <v>#N/A</v>
      </c>
    </row>
    <row r="608" spans="1:16" x14ac:dyDescent="0.25">
      <c r="A608" s="28" t="s">
        <v>2428</v>
      </c>
      <c r="B608" s="7" t="s">
        <v>2429</v>
      </c>
      <c r="C608" s="7" t="s">
        <v>350</v>
      </c>
      <c r="D608" s="7" t="s">
        <v>1182</v>
      </c>
      <c r="E608" s="7" t="s">
        <v>2313</v>
      </c>
      <c r="F608" s="4">
        <v>134</v>
      </c>
      <c r="G608" s="5">
        <v>28.333333333333336</v>
      </c>
      <c r="H608" s="5">
        <v>34</v>
      </c>
      <c r="I608" s="114"/>
      <c r="J608" s="31" t="s">
        <v>13</v>
      </c>
      <c r="K608" s="121" t="s">
        <v>11534</v>
      </c>
      <c r="L608" s="128">
        <v>0.09</v>
      </c>
      <c r="M608" s="21">
        <f t="shared" si="36"/>
        <v>37</v>
      </c>
      <c r="N608" s="21">
        <f t="shared" si="37"/>
        <v>30.833333333333336</v>
      </c>
      <c r="O608" s="128">
        <f t="shared" si="38"/>
        <v>8.8235294117647065E-2</v>
      </c>
      <c r="P608" t="e">
        <f t="shared" si="39"/>
        <v>#N/A</v>
      </c>
    </row>
    <row r="609" spans="1:16" x14ac:dyDescent="0.25">
      <c r="A609" s="28" t="s">
        <v>2430</v>
      </c>
      <c r="B609" s="7" t="s">
        <v>2431</v>
      </c>
      <c r="C609" s="7" t="s">
        <v>353</v>
      </c>
      <c r="D609" s="7" t="s">
        <v>1182</v>
      </c>
      <c r="E609" s="7" t="s">
        <v>2313</v>
      </c>
      <c r="F609" s="4">
        <v>134</v>
      </c>
      <c r="G609" s="5">
        <v>28.333333333333336</v>
      </c>
      <c r="H609" s="5">
        <v>34</v>
      </c>
      <c r="I609" s="114"/>
      <c r="J609" s="31" t="s">
        <v>13</v>
      </c>
      <c r="K609" s="121" t="s">
        <v>11535</v>
      </c>
      <c r="L609" s="128">
        <v>0.09</v>
      </c>
      <c r="M609" s="21">
        <f t="shared" si="36"/>
        <v>37</v>
      </c>
      <c r="N609" s="21">
        <f t="shared" si="37"/>
        <v>30.833333333333336</v>
      </c>
      <c r="O609" s="128">
        <f t="shared" si="38"/>
        <v>8.8235294117647065E-2</v>
      </c>
      <c r="P609" t="e">
        <f t="shared" si="39"/>
        <v>#N/A</v>
      </c>
    </row>
    <row r="610" spans="1:16" x14ac:dyDescent="0.25">
      <c r="A610" s="28" t="s">
        <v>2432</v>
      </c>
      <c r="B610" s="7" t="s">
        <v>2433</v>
      </c>
      <c r="C610" s="7" t="s">
        <v>1013</v>
      </c>
      <c r="D610" s="7" t="s">
        <v>1182</v>
      </c>
      <c r="E610" s="7" t="s">
        <v>2313</v>
      </c>
      <c r="F610" s="4">
        <v>134</v>
      </c>
      <c r="G610" s="5">
        <v>23.333333333333336</v>
      </c>
      <c r="H610" s="5">
        <v>28</v>
      </c>
      <c r="I610" s="114"/>
      <c r="J610" s="29"/>
      <c r="K610" s="121" t="s">
        <v>11536</v>
      </c>
      <c r="L610" s="128">
        <v>0.09</v>
      </c>
      <c r="M610" s="21">
        <f t="shared" si="36"/>
        <v>31</v>
      </c>
      <c r="N610" s="21">
        <f t="shared" si="37"/>
        <v>25.833333333333336</v>
      </c>
      <c r="O610" s="128">
        <f t="shared" si="38"/>
        <v>0.10714285714285714</v>
      </c>
      <c r="P610">
        <f t="shared" si="39"/>
        <v>1</v>
      </c>
    </row>
    <row r="611" spans="1:16" x14ac:dyDescent="0.25">
      <c r="A611" s="28" t="s">
        <v>2434</v>
      </c>
      <c r="B611" s="7" t="s">
        <v>2435</v>
      </c>
      <c r="C611" s="7" t="s">
        <v>356</v>
      </c>
      <c r="D611" s="7" t="s">
        <v>1182</v>
      </c>
      <c r="E611" s="7" t="s">
        <v>2313</v>
      </c>
      <c r="F611" s="4">
        <v>134</v>
      </c>
      <c r="G611" s="5">
        <v>25.833333333333336</v>
      </c>
      <c r="H611" s="5">
        <v>31</v>
      </c>
      <c r="I611" s="114"/>
      <c r="J611" s="29"/>
      <c r="K611" s="121" t="s">
        <v>11537</v>
      </c>
      <c r="L611" s="128">
        <v>0.09</v>
      </c>
      <c r="M611" s="21">
        <f t="shared" si="36"/>
        <v>34</v>
      </c>
      <c r="N611" s="21">
        <f t="shared" si="37"/>
        <v>28.333333333333336</v>
      </c>
      <c r="O611" s="128">
        <f t="shared" si="38"/>
        <v>9.6774193548387094E-2</v>
      </c>
      <c r="P611">
        <f t="shared" si="39"/>
        <v>1</v>
      </c>
    </row>
    <row r="612" spans="1:16" x14ac:dyDescent="0.25">
      <c r="A612" s="28" t="s">
        <v>2436</v>
      </c>
      <c r="B612" s="7" t="s">
        <v>2437</v>
      </c>
      <c r="C612" s="7" t="s">
        <v>350</v>
      </c>
      <c r="D612" s="7" t="s">
        <v>1182</v>
      </c>
      <c r="E612" s="7" t="s">
        <v>2313</v>
      </c>
      <c r="F612" s="4">
        <v>134</v>
      </c>
      <c r="G612" s="5">
        <v>43.333333333333336</v>
      </c>
      <c r="H612" s="5">
        <v>52</v>
      </c>
      <c r="I612" s="114"/>
      <c r="J612" s="31" t="s">
        <v>13</v>
      </c>
      <c r="K612" s="121" t="s">
        <v>11538</v>
      </c>
      <c r="L612" s="128">
        <v>0.09</v>
      </c>
      <c r="M612" s="21">
        <f t="shared" si="36"/>
        <v>57</v>
      </c>
      <c r="N612" s="21">
        <f t="shared" si="37"/>
        <v>47.5</v>
      </c>
      <c r="O612" s="128">
        <f t="shared" si="38"/>
        <v>9.6153846153846159E-2</v>
      </c>
      <c r="P612">
        <f t="shared" si="39"/>
        <v>1</v>
      </c>
    </row>
    <row r="613" spans="1:16" x14ac:dyDescent="0.25">
      <c r="A613" s="28" t="s">
        <v>2438</v>
      </c>
      <c r="B613" s="7" t="s">
        <v>2439</v>
      </c>
      <c r="C613" s="7" t="s">
        <v>353</v>
      </c>
      <c r="D613" s="7" t="s">
        <v>1182</v>
      </c>
      <c r="E613" s="7" t="s">
        <v>2313</v>
      </c>
      <c r="F613" s="4">
        <v>134</v>
      </c>
      <c r="G613" s="5">
        <v>43.333333333333336</v>
      </c>
      <c r="H613" s="5">
        <v>52</v>
      </c>
      <c r="I613" s="114"/>
      <c r="J613" s="31" t="s">
        <v>13</v>
      </c>
      <c r="K613" s="121" t="s">
        <v>11539</v>
      </c>
      <c r="L613" s="128">
        <v>0.09</v>
      </c>
      <c r="M613" s="21">
        <f t="shared" si="36"/>
        <v>57</v>
      </c>
      <c r="N613" s="21">
        <f t="shared" si="37"/>
        <v>47.5</v>
      </c>
      <c r="O613" s="128">
        <f t="shared" si="38"/>
        <v>9.6153846153846159E-2</v>
      </c>
      <c r="P613">
        <f t="shared" si="39"/>
        <v>1</v>
      </c>
    </row>
    <row r="614" spans="1:16" x14ac:dyDescent="0.25">
      <c r="A614" s="28" t="s">
        <v>2440</v>
      </c>
      <c r="B614" s="7" t="s">
        <v>2441</v>
      </c>
      <c r="C614" s="7" t="s">
        <v>1013</v>
      </c>
      <c r="D614" s="7" t="s">
        <v>1182</v>
      </c>
      <c r="E614" s="7" t="s">
        <v>2313</v>
      </c>
      <c r="F614" s="4">
        <v>134</v>
      </c>
      <c r="G614" s="5">
        <v>29.166666666666668</v>
      </c>
      <c r="H614" s="5">
        <v>35</v>
      </c>
      <c r="I614" s="114"/>
      <c r="J614" s="29"/>
      <c r="K614" s="121" t="s">
        <v>11540</v>
      </c>
      <c r="L614" s="128">
        <v>0.09</v>
      </c>
      <c r="M614" s="21">
        <f t="shared" si="36"/>
        <v>38</v>
      </c>
      <c r="N614" s="21">
        <f t="shared" si="37"/>
        <v>31.666666666666668</v>
      </c>
      <c r="O614" s="128">
        <f t="shared" si="38"/>
        <v>8.5714285714285715E-2</v>
      </c>
      <c r="P614" t="e">
        <f t="shared" si="39"/>
        <v>#N/A</v>
      </c>
    </row>
    <row r="615" spans="1:16" x14ac:dyDescent="0.25">
      <c r="A615" s="28" t="s">
        <v>2442</v>
      </c>
      <c r="B615" s="7" t="s">
        <v>2443</v>
      </c>
      <c r="C615" s="7" t="s">
        <v>356</v>
      </c>
      <c r="D615" s="7" t="s">
        <v>1182</v>
      </c>
      <c r="E615" s="7" t="s">
        <v>2313</v>
      </c>
      <c r="F615" s="4">
        <v>134</v>
      </c>
      <c r="G615" s="5">
        <v>40</v>
      </c>
      <c r="H615" s="5">
        <v>48</v>
      </c>
      <c r="I615" s="114"/>
      <c r="J615" s="29"/>
      <c r="K615" s="121" t="s">
        <v>11541</v>
      </c>
      <c r="L615" s="128">
        <v>0.09</v>
      </c>
      <c r="M615" s="21">
        <f t="shared" si="36"/>
        <v>52</v>
      </c>
      <c r="N615" s="21">
        <f t="shared" si="37"/>
        <v>43.333333333333336</v>
      </c>
      <c r="O615" s="128">
        <f t="shared" si="38"/>
        <v>8.3333333333333329E-2</v>
      </c>
      <c r="P615" t="e">
        <f t="shared" si="39"/>
        <v>#N/A</v>
      </c>
    </row>
    <row r="616" spans="1:16" x14ac:dyDescent="0.25">
      <c r="A616" s="28" t="s">
        <v>2444</v>
      </c>
      <c r="B616" s="7" t="s">
        <v>2445</v>
      </c>
      <c r="C616" s="7" t="s">
        <v>350</v>
      </c>
      <c r="D616" s="7" t="s">
        <v>1182</v>
      </c>
      <c r="E616" s="7" t="s">
        <v>2313</v>
      </c>
      <c r="F616" s="4">
        <v>134</v>
      </c>
      <c r="G616" s="5">
        <v>131.66666666666669</v>
      </c>
      <c r="H616" s="5">
        <v>158</v>
      </c>
      <c r="I616" s="114"/>
      <c r="J616" s="31" t="s">
        <v>13</v>
      </c>
      <c r="K616" s="121" t="s">
        <v>11542</v>
      </c>
      <c r="L616" s="128">
        <v>0.09</v>
      </c>
      <c r="M616" s="21">
        <f t="shared" si="36"/>
        <v>172</v>
      </c>
      <c r="N616" s="21">
        <f t="shared" si="37"/>
        <v>143.33333333333334</v>
      </c>
      <c r="O616" s="128">
        <f t="shared" si="38"/>
        <v>8.8607594936708861E-2</v>
      </c>
      <c r="P616" t="e">
        <f t="shared" si="39"/>
        <v>#N/A</v>
      </c>
    </row>
    <row r="617" spans="1:16" x14ac:dyDescent="0.25">
      <c r="A617" s="28" t="s">
        <v>2446</v>
      </c>
      <c r="B617" s="7" t="s">
        <v>2447</v>
      </c>
      <c r="C617" s="7" t="s">
        <v>353</v>
      </c>
      <c r="D617" s="7" t="s">
        <v>1182</v>
      </c>
      <c r="E617" s="7" t="s">
        <v>2313</v>
      </c>
      <c r="F617" s="4">
        <v>134</v>
      </c>
      <c r="G617" s="5">
        <v>131.66666666666669</v>
      </c>
      <c r="H617" s="5">
        <v>158</v>
      </c>
      <c r="I617" s="114"/>
      <c r="J617" s="31" t="s">
        <v>13</v>
      </c>
      <c r="K617" s="121" t="s">
        <v>11543</v>
      </c>
      <c r="L617" s="128">
        <v>0.09</v>
      </c>
      <c r="M617" s="21">
        <f t="shared" si="36"/>
        <v>172</v>
      </c>
      <c r="N617" s="21">
        <f t="shared" si="37"/>
        <v>143.33333333333334</v>
      </c>
      <c r="O617" s="128">
        <f t="shared" si="38"/>
        <v>8.8607594936708861E-2</v>
      </c>
      <c r="P617" t="e">
        <f t="shared" si="39"/>
        <v>#N/A</v>
      </c>
    </row>
    <row r="618" spans="1:16" x14ac:dyDescent="0.25">
      <c r="A618" s="28" t="s">
        <v>2448</v>
      </c>
      <c r="B618" s="7" t="s">
        <v>2449</v>
      </c>
      <c r="C618" s="7" t="s">
        <v>1013</v>
      </c>
      <c r="D618" s="7" t="s">
        <v>1182</v>
      </c>
      <c r="E618" s="7" t="s">
        <v>2313</v>
      </c>
      <c r="F618" s="4">
        <v>134</v>
      </c>
      <c r="G618" s="5">
        <v>75.833333333333343</v>
      </c>
      <c r="H618" s="5">
        <v>91</v>
      </c>
      <c r="I618" s="114"/>
      <c r="J618" s="29"/>
      <c r="K618" s="121" t="s">
        <v>11544</v>
      </c>
      <c r="L618" s="128">
        <v>0.09</v>
      </c>
      <c r="M618" s="21">
        <f t="shared" si="36"/>
        <v>99</v>
      </c>
      <c r="N618" s="21">
        <f t="shared" si="37"/>
        <v>82.5</v>
      </c>
      <c r="O618" s="128">
        <f t="shared" si="38"/>
        <v>8.7912087912087919E-2</v>
      </c>
      <c r="P618" t="e">
        <f t="shared" si="39"/>
        <v>#N/A</v>
      </c>
    </row>
    <row r="619" spans="1:16" x14ac:dyDescent="0.25">
      <c r="A619" s="28" t="s">
        <v>2450</v>
      </c>
      <c r="B619" s="7" t="s">
        <v>2451</v>
      </c>
      <c r="C619" s="7" t="s">
        <v>356</v>
      </c>
      <c r="D619" s="7" t="s">
        <v>1182</v>
      </c>
      <c r="E619" s="7" t="s">
        <v>2313</v>
      </c>
      <c r="F619" s="4">
        <v>134</v>
      </c>
      <c r="G619" s="5">
        <v>121.66666666666667</v>
      </c>
      <c r="H619" s="5">
        <v>146</v>
      </c>
      <c r="I619" s="114"/>
      <c r="J619" s="29"/>
      <c r="K619" s="121" t="s">
        <v>11545</v>
      </c>
      <c r="L619" s="128">
        <v>0.09</v>
      </c>
      <c r="M619" s="21">
        <f t="shared" si="36"/>
        <v>159</v>
      </c>
      <c r="N619" s="21">
        <f t="shared" si="37"/>
        <v>132.5</v>
      </c>
      <c r="O619" s="128">
        <f t="shared" si="38"/>
        <v>8.9041095890410954E-2</v>
      </c>
      <c r="P619" t="e">
        <f t="shared" si="39"/>
        <v>#N/A</v>
      </c>
    </row>
    <row r="620" spans="1:16" x14ac:dyDescent="0.25">
      <c r="A620" s="28" t="s">
        <v>2452</v>
      </c>
      <c r="B620" s="7" t="s">
        <v>2453</v>
      </c>
      <c r="C620" s="7" t="s">
        <v>350</v>
      </c>
      <c r="D620" s="7" t="s">
        <v>1182</v>
      </c>
      <c r="E620" s="7" t="s">
        <v>2313</v>
      </c>
      <c r="F620" s="4">
        <v>134</v>
      </c>
      <c r="G620" s="5">
        <v>204.16666666666669</v>
      </c>
      <c r="H620" s="5">
        <v>245</v>
      </c>
      <c r="I620" s="114"/>
      <c r="J620" s="31" t="s">
        <v>13</v>
      </c>
      <c r="K620" s="121" t="s">
        <v>11546</v>
      </c>
      <c r="L620" s="128">
        <v>0.09</v>
      </c>
      <c r="M620" s="21">
        <f t="shared" si="36"/>
        <v>267</v>
      </c>
      <c r="N620" s="21">
        <f t="shared" si="37"/>
        <v>222.5</v>
      </c>
      <c r="O620" s="128">
        <f t="shared" si="38"/>
        <v>8.9795918367346933E-2</v>
      </c>
      <c r="P620" t="e">
        <f t="shared" si="39"/>
        <v>#N/A</v>
      </c>
    </row>
    <row r="621" spans="1:16" x14ac:dyDescent="0.25">
      <c r="A621" s="28" t="s">
        <v>2454</v>
      </c>
      <c r="B621" s="7" t="s">
        <v>2455</v>
      </c>
      <c r="C621" s="7" t="s">
        <v>353</v>
      </c>
      <c r="D621" s="7" t="s">
        <v>1182</v>
      </c>
      <c r="E621" s="7" t="s">
        <v>2313</v>
      </c>
      <c r="F621" s="4">
        <v>134</v>
      </c>
      <c r="G621" s="5">
        <v>204.16666666666669</v>
      </c>
      <c r="H621" s="5">
        <v>245</v>
      </c>
      <c r="I621" s="114"/>
      <c r="J621" s="31" t="s">
        <v>13</v>
      </c>
      <c r="K621" s="121" t="s">
        <v>11547</v>
      </c>
      <c r="L621" s="128">
        <v>0.09</v>
      </c>
      <c r="M621" s="21">
        <f t="shared" si="36"/>
        <v>267</v>
      </c>
      <c r="N621" s="21">
        <f t="shared" si="37"/>
        <v>222.5</v>
      </c>
      <c r="O621" s="128">
        <f t="shared" si="38"/>
        <v>8.9795918367346933E-2</v>
      </c>
      <c r="P621" t="e">
        <f t="shared" si="39"/>
        <v>#N/A</v>
      </c>
    </row>
    <row r="622" spans="1:16" x14ac:dyDescent="0.25">
      <c r="A622" s="28" t="s">
        <v>2456</v>
      </c>
      <c r="B622" s="7" t="s">
        <v>2457</v>
      </c>
      <c r="C622" s="7" t="s">
        <v>1013</v>
      </c>
      <c r="D622" s="7" t="s">
        <v>1182</v>
      </c>
      <c r="E622" s="7" t="s">
        <v>2313</v>
      </c>
      <c r="F622" s="4">
        <v>134</v>
      </c>
      <c r="G622" s="5">
        <v>95.833333333333343</v>
      </c>
      <c r="H622" s="5">
        <v>115</v>
      </c>
      <c r="I622" s="114"/>
      <c r="J622" s="29"/>
      <c r="K622" s="121" t="s">
        <v>11548</v>
      </c>
      <c r="L622" s="128">
        <v>0.09</v>
      </c>
      <c r="M622" s="21">
        <f t="shared" si="36"/>
        <v>125</v>
      </c>
      <c r="N622" s="21">
        <f t="shared" si="37"/>
        <v>104.16666666666667</v>
      </c>
      <c r="O622" s="128">
        <f t="shared" si="38"/>
        <v>8.6956521739130432E-2</v>
      </c>
      <c r="P622" t="e">
        <f t="shared" si="39"/>
        <v>#N/A</v>
      </c>
    </row>
    <row r="623" spans="1:16" x14ac:dyDescent="0.25">
      <c r="A623" s="28" t="s">
        <v>2458</v>
      </c>
      <c r="B623" s="7" t="s">
        <v>2459</v>
      </c>
      <c r="C623" s="7" t="s">
        <v>356</v>
      </c>
      <c r="D623" s="7" t="s">
        <v>1182</v>
      </c>
      <c r="E623" s="7" t="s">
        <v>2313</v>
      </c>
      <c r="F623" s="4">
        <v>134</v>
      </c>
      <c r="G623" s="5">
        <v>190.83333333333334</v>
      </c>
      <c r="H623" s="5">
        <v>229</v>
      </c>
      <c r="I623" s="114"/>
      <c r="J623" s="29"/>
      <c r="K623" s="121" t="s">
        <v>11549</v>
      </c>
      <c r="L623" s="128">
        <v>0.09</v>
      </c>
      <c r="M623" s="21">
        <f t="shared" si="36"/>
        <v>250</v>
      </c>
      <c r="N623" s="21">
        <f t="shared" si="37"/>
        <v>208.33333333333334</v>
      </c>
      <c r="O623" s="128">
        <f t="shared" si="38"/>
        <v>9.1703056768558958E-2</v>
      </c>
      <c r="P623">
        <f t="shared" si="39"/>
        <v>1</v>
      </c>
    </row>
    <row r="624" spans="1:16" x14ac:dyDescent="0.25">
      <c r="A624" s="28" t="s">
        <v>2460</v>
      </c>
      <c r="B624" s="7" t="s">
        <v>2461</v>
      </c>
      <c r="C624" s="7" t="s">
        <v>350</v>
      </c>
      <c r="D624" s="7" t="s">
        <v>1182</v>
      </c>
      <c r="E624" s="7" t="s">
        <v>2313</v>
      </c>
      <c r="F624" s="4">
        <v>134</v>
      </c>
      <c r="G624" s="5">
        <v>230.83333333333334</v>
      </c>
      <c r="H624" s="5">
        <v>277</v>
      </c>
      <c r="I624" s="114"/>
      <c r="J624" s="31" t="s">
        <v>13</v>
      </c>
      <c r="K624" s="121" t="s">
        <v>11550</v>
      </c>
      <c r="L624" s="128">
        <v>0.09</v>
      </c>
      <c r="M624" s="21">
        <f t="shared" si="36"/>
        <v>302</v>
      </c>
      <c r="N624" s="21">
        <f t="shared" si="37"/>
        <v>251.66666666666669</v>
      </c>
      <c r="O624" s="128">
        <f t="shared" si="38"/>
        <v>9.0252707581227443E-2</v>
      </c>
      <c r="P624">
        <f t="shared" si="39"/>
        <v>1</v>
      </c>
    </row>
    <row r="625" spans="1:16" x14ac:dyDescent="0.25">
      <c r="A625" s="28" t="s">
        <v>2462</v>
      </c>
      <c r="B625" s="7" t="s">
        <v>2463</v>
      </c>
      <c r="C625" s="7" t="s">
        <v>353</v>
      </c>
      <c r="D625" s="7" t="s">
        <v>1182</v>
      </c>
      <c r="E625" s="7" t="s">
        <v>2313</v>
      </c>
      <c r="F625" s="4">
        <v>134</v>
      </c>
      <c r="G625" s="5">
        <v>230.83333333333334</v>
      </c>
      <c r="H625" s="5">
        <v>277</v>
      </c>
      <c r="I625" s="114"/>
      <c r="J625" s="31" t="s">
        <v>13</v>
      </c>
      <c r="K625" s="121" t="s">
        <v>11551</v>
      </c>
      <c r="L625" s="128">
        <v>0.09</v>
      </c>
      <c r="M625" s="21">
        <f t="shared" si="36"/>
        <v>302</v>
      </c>
      <c r="N625" s="21">
        <f t="shared" si="37"/>
        <v>251.66666666666669</v>
      </c>
      <c r="O625" s="128">
        <f t="shared" si="38"/>
        <v>9.0252707581227443E-2</v>
      </c>
      <c r="P625">
        <f t="shared" si="39"/>
        <v>1</v>
      </c>
    </row>
    <row r="626" spans="1:16" x14ac:dyDescent="0.25">
      <c r="A626" s="28" t="s">
        <v>2464</v>
      </c>
      <c r="B626" s="7" t="s">
        <v>2465</v>
      </c>
      <c r="C626" s="7" t="s">
        <v>1013</v>
      </c>
      <c r="D626" s="7" t="s">
        <v>1182</v>
      </c>
      <c r="E626" s="7" t="s">
        <v>2313</v>
      </c>
      <c r="F626" s="4">
        <v>134</v>
      </c>
      <c r="G626" s="5">
        <v>111.66666666666667</v>
      </c>
      <c r="H626" s="5">
        <v>134</v>
      </c>
      <c r="I626" s="114"/>
      <c r="J626" s="29"/>
      <c r="K626" s="121" t="s">
        <v>11552</v>
      </c>
      <c r="L626" s="128">
        <v>0.09</v>
      </c>
      <c r="M626" s="21">
        <f t="shared" si="36"/>
        <v>146</v>
      </c>
      <c r="N626" s="21">
        <f t="shared" si="37"/>
        <v>121.66666666666667</v>
      </c>
      <c r="O626" s="128">
        <f t="shared" si="38"/>
        <v>8.9552238805970144E-2</v>
      </c>
      <c r="P626" t="e">
        <f t="shared" si="39"/>
        <v>#N/A</v>
      </c>
    </row>
    <row r="627" spans="1:16" x14ac:dyDescent="0.25">
      <c r="A627" s="28" t="s">
        <v>2466</v>
      </c>
      <c r="B627" s="7" t="s">
        <v>2467</v>
      </c>
      <c r="C627" s="7" t="s">
        <v>356</v>
      </c>
      <c r="D627" s="7" t="s">
        <v>1182</v>
      </c>
      <c r="E627" s="7" t="s">
        <v>2313</v>
      </c>
      <c r="F627" s="4">
        <v>134</v>
      </c>
      <c r="G627" s="5">
        <v>216.66666666666669</v>
      </c>
      <c r="H627" s="5">
        <v>260</v>
      </c>
      <c r="I627" s="114"/>
      <c r="J627" s="29"/>
      <c r="K627" s="121" t="s">
        <v>11553</v>
      </c>
      <c r="L627" s="128">
        <v>0.09</v>
      </c>
      <c r="M627" s="21">
        <f t="shared" si="36"/>
        <v>283</v>
      </c>
      <c r="N627" s="21">
        <f t="shared" si="37"/>
        <v>235.83333333333334</v>
      </c>
      <c r="O627" s="128">
        <f t="shared" si="38"/>
        <v>8.8461538461538466E-2</v>
      </c>
      <c r="P627" t="e">
        <f t="shared" si="39"/>
        <v>#N/A</v>
      </c>
    </row>
    <row r="628" spans="1:16" x14ac:dyDescent="0.25">
      <c r="A628" s="28" t="s">
        <v>2468</v>
      </c>
      <c r="B628" s="7" t="s">
        <v>2469</v>
      </c>
      <c r="C628" s="7" t="s">
        <v>350</v>
      </c>
      <c r="D628" s="7" t="s">
        <v>1182</v>
      </c>
      <c r="E628" s="7" t="s">
        <v>2313</v>
      </c>
      <c r="F628" s="4">
        <v>134</v>
      </c>
      <c r="G628" s="5">
        <v>373.33333333333337</v>
      </c>
      <c r="H628" s="5">
        <v>448</v>
      </c>
      <c r="I628" s="114"/>
      <c r="J628" s="31" t="s">
        <v>13</v>
      </c>
      <c r="K628" s="121" t="s">
        <v>11554</v>
      </c>
      <c r="L628" s="128">
        <v>0.09</v>
      </c>
      <c r="M628" s="21">
        <f t="shared" si="36"/>
        <v>488</v>
      </c>
      <c r="N628" s="21">
        <f t="shared" si="37"/>
        <v>406.66666666666669</v>
      </c>
      <c r="O628" s="128">
        <f t="shared" si="38"/>
        <v>8.9285714285714288E-2</v>
      </c>
      <c r="P628" t="e">
        <f t="shared" si="39"/>
        <v>#N/A</v>
      </c>
    </row>
    <row r="629" spans="1:16" x14ac:dyDescent="0.25">
      <c r="A629" s="28" t="s">
        <v>2470</v>
      </c>
      <c r="B629" s="7" t="s">
        <v>2471</v>
      </c>
      <c r="C629" s="7" t="s">
        <v>353</v>
      </c>
      <c r="D629" s="7" t="s">
        <v>1182</v>
      </c>
      <c r="E629" s="7" t="s">
        <v>2313</v>
      </c>
      <c r="F629" s="4">
        <v>134</v>
      </c>
      <c r="G629" s="5">
        <v>373.33333333333337</v>
      </c>
      <c r="H629" s="5">
        <v>448</v>
      </c>
      <c r="I629" s="114"/>
      <c r="J629" s="31" t="s">
        <v>13</v>
      </c>
      <c r="K629" s="121" t="s">
        <v>11555</v>
      </c>
      <c r="L629" s="128">
        <v>0.09</v>
      </c>
      <c r="M629" s="21">
        <f t="shared" si="36"/>
        <v>488</v>
      </c>
      <c r="N629" s="21">
        <f t="shared" si="37"/>
        <v>406.66666666666669</v>
      </c>
      <c r="O629" s="128">
        <f t="shared" si="38"/>
        <v>8.9285714285714288E-2</v>
      </c>
      <c r="P629" t="e">
        <f t="shared" si="39"/>
        <v>#N/A</v>
      </c>
    </row>
    <row r="630" spans="1:16" x14ac:dyDescent="0.25">
      <c r="A630" s="28" t="s">
        <v>2472</v>
      </c>
      <c r="B630" s="7" t="s">
        <v>2473</v>
      </c>
      <c r="C630" s="7" t="s">
        <v>1013</v>
      </c>
      <c r="D630" s="7" t="s">
        <v>1182</v>
      </c>
      <c r="E630" s="7" t="s">
        <v>2313</v>
      </c>
      <c r="F630" s="4">
        <v>134</v>
      </c>
      <c r="G630" s="5">
        <v>250</v>
      </c>
      <c r="H630" s="5">
        <v>300</v>
      </c>
      <c r="I630" s="114"/>
      <c r="J630" s="29"/>
      <c r="K630" s="121" t="s">
        <v>11556</v>
      </c>
      <c r="L630" s="128">
        <v>0.09</v>
      </c>
      <c r="M630" s="21">
        <f t="shared" si="36"/>
        <v>327</v>
      </c>
      <c r="N630" s="21">
        <f t="shared" si="37"/>
        <v>272.5</v>
      </c>
      <c r="O630" s="128">
        <f t="shared" si="38"/>
        <v>0.09</v>
      </c>
      <c r="P630">
        <f t="shared" si="39"/>
        <v>1</v>
      </c>
    </row>
    <row r="631" spans="1:16" x14ac:dyDescent="0.25">
      <c r="A631" s="28" t="s">
        <v>2474</v>
      </c>
      <c r="B631" s="7" t="s">
        <v>2475</v>
      </c>
      <c r="C631" s="7" t="s">
        <v>356</v>
      </c>
      <c r="D631" s="7" t="s">
        <v>1182</v>
      </c>
      <c r="E631" s="7" t="s">
        <v>2313</v>
      </c>
      <c r="F631" s="4">
        <v>134</v>
      </c>
      <c r="G631" s="5">
        <v>350.83333333333337</v>
      </c>
      <c r="H631" s="5">
        <v>421</v>
      </c>
      <c r="I631" s="114"/>
      <c r="J631" s="29"/>
      <c r="K631" s="121" t="s">
        <v>11557</v>
      </c>
      <c r="L631" s="128">
        <v>0.09</v>
      </c>
      <c r="M631" s="21">
        <f t="shared" si="36"/>
        <v>459</v>
      </c>
      <c r="N631" s="21">
        <f t="shared" si="37"/>
        <v>382.5</v>
      </c>
      <c r="O631" s="128">
        <f t="shared" si="38"/>
        <v>9.0261282660332537E-2</v>
      </c>
      <c r="P631">
        <f t="shared" si="39"/>
        <v>1</v>
      </c>
    </row>
    <row r="632" spans="1:16" x14ac:dyDescent="0.25">
      <c r="A632" s="28" t="s">
        <v>2476</v>
      </c>
      <c r="B632" s="7" t="s">
        <v>2477</v>
      </c>
      <c r="C632" s="7" t="s">
        <v>350</v>
      </c>
      <c r="D632" s="7" t="s">
        <v>1182</v>
      </c>
      <c r="E632" s="7" t="s">
        <v>2313</v>
      </c>
      <c r="F632" s="4">
        <v>134</v>
      </c>
      <c r="G632" s="5">
        <v>774.16666666666674</v>
      </c>
      <c r="H632" s="5">
        <v>929</v>
      </c>
      <c r="I632" s="114"/>
      <c r="J632" s="31" t="s">
        <v>13</v>
      </c>
      <c r="K632" s="121" t="s">
        <v>11558</v>
      </c>
      <c r="L632" s="128">
        <v>0.09</v>
      </c>
      <c r="M632" s="21">
        <f t="shared" si="36"/>
        <v>1013</v>
      </c>
      <c r="N632" s="21">
        <f t="shared" si="37"/>
        <v>844.16666666666674</v>
      </c>
      <c r="O632" s="128">
        <f t="shared" si="38"/>
        <v>9.0419806243272338E-2</v>
      </c>
      <c r="P632">
        <f t="shared" si="39"/>
        <v>1</v>
      </c>
    </row>
    <row r="633" spans="1:16" x14ac:dyDescent="0.25">
      <c r="A633" s="28" t="s">
        <v>2478</v>
      </c>
      <c r="B633" s="7" t="s">
        <v>2479</v>
      </c>
      <c r="C633" s="7" t="s">
        <v>353</v>
      </c>
      <c r="D633" s="7" t="s">
        <v>1182</v>
      </c>
      <c r="E633" s="7" t="s">
        <v>2313</v>
      </c>
      <c r="F633" s="4">
        <v>134</v>
      </c>
      <c r="G633" s="5">
        <v>774.16666666666674</v>
      </c>
      <c r="H633" s="5">
        <v>929</v>
      </c>
      <c r="I633" s="114"/>
      <c r="J633" s="31" t="s">
        <v>13</v>
      </c>
      <c r="K633" s="121" t="s">
        <v>11559</v>
      </c>
      <c r="L633" s="128">
        <v>0.09</v>
      </c>
      <c r="M633" s="21">
        <f t="shared" si="36"/>
        <v>1013</v>
      </c>
      <c r="N633" s="21">
        <f t="shared" si="37"/>
        <v>844.16666666666674</v>
      </c>
      <c r="O633" s="128">
        <f t="shared" si="38"/>
        <v>9.0419806243272338E-2</v>
      </c>
      <c r="P633">
        <f t="shared" si="39"/>
        <v>1</v>
      </c>
    </row>
    <row r="634" spans="1:16" x14ac:dyDescent="0.25">
      <c r="A634" s="28" t="s">
        <v>2480</v>
      </c>
      <c r="B634" s="7" t="s">
        <v>2481</v>
      </c>
      <c r="C634" s="7" t="s">
        <v>1013</v>
      </c>
      <c r="D634" s="7" t="s">
        <v>1182</v>
      </c>
      <c r="E634" s="7" t="s">
        <v>2313</v>
      </c>
      <c r="F634" s="4">
        <v>134</v>
      </c>
      <c r="G634" s="5">
        <v>432.5</v>
      </c>
      <c r="H634" s="5">
        <v>519</v>
      </c>
      <c r="I634" s="114"/>
      <c r="J634" s="29"/>
      <c r="K634" s="121" t="s">
        <v>11560</v>
      </c>
      <c r="L634" s="128">
        <v>0.09</v>
      </c>
      <c r="M634" s="21">
        <f t="shared" si="36"/>
        <v>566</v>
      </c>
      <c r="N634" s="21">
        <f t="shared" si="37"/>
        <v>471.66666666666669</v>
      </c>
      <c r="O634" s="128">
        <f t="shared" si="38"/>
        <v>9.05587668593449E-2</v>
      </c>
      <c r="P634">
        <f t="shared" si="39"/>
        <v>1</v>
      </c>
    </row>
    <row r="635" spans="1:16" x14ac:dyDescent="0.25">
      <c r="A635" s="28" t="s">
        <v>2482</v>
      </c>
      <c r="B635" s="7" t="s">
        <v>2483</v>
      </c>
      <c r="C635" s="7" t="s">
        <v>356</v>
      </c>
      <c r="D635" s="7" t="s">
        <v>1182</v>
      </c>
      <c r="E635" s="7" t="s">
        <v>2313</v>
      </c>
      <c r="F635" s="4">
        <v>134</v>
      </c>
      <c r="G635" s="5">
        <v>621.66666666666674</v>
      </c>
      <c r="H635" s="5">
        <v>746</v>
      </c>
      <c r="I635" s="114"/>
      <c r="J635" s="29"/>
      <c r="K635" s="121" t="s">
        <v>11561</v>
      </c>
      <c r="L635" s="128">
        <v>0.09</v>
      </c>
      <c r="M635" s="21">
        <f t="shared" si="36"/>
        <v>813</v>
      </c>
      <c r="N635" s="21">
        <f t="shared" si="37"/>
        <v>677.5</v>
      </c>
      <c r="O635" s="128">
        <f t="shared" si="38"/>
        <v>8.9812332439678288E-2</v>
      </c>
      <c r="P635" t="e">
        <f t="shared" si="39"/>
        <v>#N/A</v>
      </c>
    </row>
    <row r="636" spans="1:16" x14ac:dyDescent="0.25">
      <c r="A636" s="28" t="s">
        <v>2508</v>
      </c>
      <c r="B636" s="7" t="s">
        <v>2509</v>
      </c>
      <c r="C636" s="7" t="s">
        <v>350</v>
      </c>
      <c r="D636" s="7" t="s">
        <v>1182</v>
      </c>
      <c r="E636" s="7" t="s">
        <v>2313</v>
      </c>
      <c r="F636" s="4">
        <v>134</v>
      </c>
      <c r="G636" s="5">
        <v>584.16666666666674</v>
      </c>
      <c r="H636" s="5">
        <v>701</v>
      </c>
      <c r="I636" s="114"/>
      <c r="J636" s="31" t="s">
        <v>13</v>
      </c>
      <c r="K636" s="121" t="s">
        <v>11574</v>
      </c>
      <c r="L636" s="128">
        <v>0.09</v>
      </c>
      <c r="M636" s="21">
        <f t="shared" si="36"/>
        <v>764</v>
      </c>
      <c r="N636" s="21">
        <f t="shared" si="37"/>
        <v>636.66666666666674</v>
      </c>
      <c r="O636" s="128">
        <f t="shared" si="38"/>
        <v>8.98716119828816E-2</v>
      </c>
      <c r="P636" t="e">
        <f t="shared" si="39"/>
        <v>#N/A</v>
      </c>
    </row>
    <row r="637" spans="1:16" x14ac:dyDescent="0.25">
      <c r="A637" s="28" t="s">
        <v>2514</v>
      </c>
      <c r="B637" s="7" t="s">
        <v>2515</v>
      </c>
      <c r="C637" s="7" t="s">
        <v>356</v>
      </c>
      <c r="D637" s="7" t="s">
        <v>1182</v>
      </c>
      <c r="E637" s="7" t="s">
        <v>2313</v>
      </c>
      <c r="F637" s="4">
        <v>134</v>
      </c>
      <c r="G637" s="5">
        <v>535.83333333333337</v>
      </c>
      <c r="H637" s="5">
        <v>643</v>
      </c>
      <c r="I637" s="114"/>
      <c r="J637" s="29"/>
      <c r="K637" s="121" t="s">
        <v>11577</v>
      </c>
      <c r="L637" s="128">
        <v>0.09</v>
      </c>
      <c r="M637" s="21">
        <f t="shared" si="36"/>
        <v>701</v>
      </c>
      <c r="N637" s="21">
        <f t="shared" si="37"/>
        <v>584.16666666666674</v>
      </c>
      <c r="O637" s="128">
        <f t="shared" si="38"/>
        <v>9.0202177293934677E-2</v>
      </c>
      <c r="P637">
        <f t="shared" si="39"/>
        <v>1</v>
      </c>
    </row>
    <row r="638" spans="1:16" x14ac:dyDescent="0.25">
      <c r="A638" s="28" t="s">
        <v>2516</v>
      </c>
      <c r="B638" s="7" t="s">
        <v>2517</v>
      </c>
      <c r="C638" s="7" t="s">
        <v>350</v>
      </c>
      <c r="D638" s="7" t="s">
        <v>1182</v>
      </c>
      <c r="E638" s="7" t="s">
        <v>2313</v>
      </c>
      <c r="F638" s="4">
        <v>134</v>
      </c>
      <c r="G638" s="5">
        <v>584.16666666666674</v>
      </c>
      <c r="H638" s="5">
        <v>701</v>
      </c>
      <c r="I638" s="114"/>
      <c r="J638" s="31" t="s">
        <v>13</v>
      </c>
      <c r="K638" s="121" t="s">
        <v>11578</v>
      </c>
      <c r="L638" s="128">
        <v>0.09</v>
      </c>
      <c r="M638" s="21">
        <f t="shared" si="36"/>
        <v>764</v>
      </c>
      <c r="N638" s="21">
        <f t="shared" si="37"/>
        <v>636.66666666666674</v>
      </c>
      <c r="O638" s="128">
        <f t="shared" si="38"/>
        <v>8.98716119828816E-2</v>
      </c>
      <c r="P638" t="e">
        <f t="shared" si="39"/>
        <v>#N/A</v>
      </c>
    </row>
    <row r="639" spans="1:16" x14ac:dyDescent="0.25">
      <c r="A639" s="28" t="s">
        <v>2518</v>
      </c>
      <c r="B639" s="7" t="s">
        <v>2519</v>
      </c>
      <c r="C639" s="7" t="s">
        <v>353</v>
      </c>
      <c r="D639" s="7" t="s">
        <v>1182</v>
      </c>
      <c r="E639" s="7" t="s">
        <v>2313</v>
      </c>
      <c r="F639" s="4">
        <v>134</v>
      </c>
      <c r="G639" s="5">
        <v>584.16666666666674</v>
      </c>
      <c r="H639" s="5">
        <v>701</v>
      </c>
      <c r="I639" s="114"/>
      <c r="J639" s="31" t="s">
        <v>13</v>
      </c>
      <c r="K639" s="121" t="s">
        <v>11579</v>
      </c>
      <c r="L639" s="128">
        <v>0.09</v>
      </c>
      <c r="M639" s="21">
        <f t="shared" si="36"/>
        <v>764</v>
      </c>
      <c r="N639" s="21">
        <f t="shared" si="37"/>
        <v>636.66666666666674</v>
      </c>
      <c r="O639" s="128">
        <f t="shared" si="38"/>
        <v>8.98716119828816E-2</v>
      </c>
      <c r="P639" t="e">
        <f t="shared" si="39"/>
        <v>#N/A</v>
      </c>
    </row>
    <row r="640" spans="1:16" x14ac:dyDescent="0.25">
      <c r="A640" s="28" t="s">
        <v>2520</v>
      </c>
      <c r="B640" s="7" t="s">
        <v>2521</v>
      </c>
      <c r="C640" s="7" t="s">
        <v>1013</v>
      </c>
      <c r="D640" s="7" t="s">
        <v>1182</v>
      </c>
      <c r="E640" s="7" t="s">
        <v>2313</v>
      </c>
      <c r="F640" s="4">
        <v>134</v>
      </c>
      <c r="G640" s="5">
        <v>461.66666666666669</v>
      </c>
      <c r="H640" s="5">
        <v>554</v>
      </c>
      <c r="I640" s="114"/>
      <c r="J640" s="29"/>
      <c r="K640" s="121" t="s">
        <v>11580</v>
      </c>
      <c r="L640" s="128">
        <v>0.09</v>
      </c>
      <c r="M640" s="21">
        <f t="shared" si="36"/>
        <v>604</v>
      </c>
      <c r="N640" s="21">
        <f t="shared" si="37"/>
        <v>503.33333333333337</v>
      </c>
      <c r="O640" s="128">
        <f t="shared" si="38"/>
        <v>9.0252707581227443E-2</v>
      </c>
      <c r="P640">
        <f t="shared" si="39"/>
        <v>1</v>
      </c>
    </row>
    <row r="641" spans="1:16" x14ac:dyDescent="0.25">
      <c r="A641" s="28" t="s">
        <v>2522</v>
      </c>
      <c r="B641" s="7" t="s">
        <v>2523</v>
      </c>
      <c r="C641" s="7" t="s">
        <v>356</v>
      </c>
      <c r="D641" s="7" t="s">
        <v>1182</v>
      </c>
      <c r="E641" s="7" t="s">
        <v>2313</v>
      </c>
      <c r="F641" s="4">
        <v>134</v>
      </c>
      <c r="G641" s="5">
        <v>535.83333333333337</v>
      </c>
      <c r="H641" s="5">
        <v>643</v>
      </c>
      <c r="I641" s="114"/>
      <c r="J641" s="29"/>
      <c r="K641" s="121" t="s">
        <v>11581</v>
      </c>
      <c r="L641" s="128">
        <v>0.09</v>
      </c>
      <c r="M641" s="21">
        <f t="shared" si="36"/>
        <v>701</v>
      </c>
      <c r="N641" s="21">
        <f t="shared" si="37"/>
        <v>584.16666666666674</v>
      </c>
      <c r="O641" s="128">
        <f t="shared" si="38"/>
        <v>9.0202177293934677E-2</v>
      </c>
      <c r="P641">
        <f t="shared" si="39"/>
        <v>1</v>
      </c>
    </row>
    <row r="642" spans="1:16" x14ac:dyDescent="0.25">
      <c r="A642" s="28" t="s">
        <v>2532</v>
      </c>
      <c r="B642" s="7" t="s">
        <v>2533</v>
      </c>
      <c r="C642" s="7" t="s">
        <v>350</v>
      </c>
      <c r="D642" s="7" t="s">
        <v>1182</v>
      </c>
      <c r="E642" s="7" t="s">
        <v>2313</v>
      </c>
      <c r="F642" s="4">
        <v>134</v>
      </c>
      <c r="G642" s="5">
        <v>65</v>
      </c>
      <c r="H642" s="5">
        <v>78</v>
      </c>
      <c r="I642" s="114"/>
      <c r="J642" s="31" t="s">
        <v>13</v>
      </c>
      <c r="K642" s="121" t="s">
        <v>11586</v>
      </c>
      <c r="L642" s="128">
        <v>0.09</v>
      </c>
      <c r="M642" s="21">
        <f t="shared" si="36"/>
        <v>85</v>
      </c>
      <c r="N642" s="21">
        <f t="shared" si="37"/>
        <v>70.833333333333343</v>
      </c>
      <c r="O642" s="128">
        <f t="shared" si="38"/>
        <v>8.9743589743589744E-2</v>
      </c>
      <c r="P642" t="e">
        <f t="shared" si="39"/>
        <v>#N/A</v>
      </c>
    </row>
    <row r="643" spans="1:16" x14ac:dyDescent="0.25">
      <c r="A643" s="28" t="s">
        <v>2534</v>
      </c>
      <c r="B643" s="7" t="s">
        <v>2535</v>
      </c>
      <c r="C643" s="7" t="s">
        <v>353</v>
      </c>
      <c r="D643" s="7" t="s">
        <v>1182</v>
      </c>
      <c r="E643" s="7" t="s">
        <v>2313</v>
      </c>
      <c r="F643" s="4">
        <v>134</v>
      </c>
      <c r="G643" s="5">
        <v>65</v>
      </c>
      <c r="H643" s="5">
        <v>78</v>
      </c>
      <c r="I643" s="114"/>
      <c r="J643" s="31" t="s">
        <v>13</v>
      </c>
      <c r="K643" s="121" t="s">
        <v>11587</v>
      </c>
      <c r="L643" s="128">
        <v>0.09</v>
      </c>
      <c r="M643" s="21">
        <f t="shared" ref="M643:M706" si="40">ROUND((H643*(100%+L643)),0)</f>
        <v>85</v>
      </c>
      <c r="N643" s="21">
        <f t="shared" ref="N643:N706" si="41">M643/1.2</f>
        <v>70.833333333333343</v>
      </c>
      <c r="O643" s="128">
        <f t="shared" ref="O643:O706" si="42">(M643-H643)/H643</f>
        <v>8.9743589743589744E-2</v>
      </c>
      <c r="P643" t="e">
        <f t="shared" ref="P643:P706" si="43">MATCH(O643,L643)</f>
        <v>#N/A</v>
      </c>
    </row>
    <row r="644" spans="1:16" x14ac:dyDescent="0.25">
      <c r="A644" s="28" t="s">
        <v>2536</v>
      </c>
      <c r="B644" s="7" t="s">
        <v>2537</v>
      </c>
      <c r="C644" s="7" t="s">
        <v>1013</v>
      </c>
      <c r="D644" s="7" t="s">
        <v>1182</v>
      </c>
      <c r="E644" s="7" t="s">
        <v>2313</v>
      </c>
      <c r="F644" s="4">
        <v>134</v>
      </c>
      <c r="G644" s="5">
        <v>35</v>
      </c>
      <c r="H644" s="5">
        <v>42</v>
      </c>
      <c r="I644" s="114"/>
      <c r="J644" s="29"/>
      <c r="K644" s="121" t="s">
        <v>11588</v>
      </c>
      <c r="L644" s="128">
        <v>0.09</v>
      </c>
      <c r="M644" s="21">
        <f t="shared" si="40"/>
        <v>46</v>
      </c>
      <c r="N644" s="21">
        <f t="shared" si="41"/>
        <v>38.333333333333336</v>
      </c>
      <c r="O644" s="128">
        <f t="shared" si="42"/>
        <v>9.5238095238095233E-2</v>
      </c>
      <c r="P644">
        <f t="shared" si="43"/>
        <v>1</v>
      </c>
    </row>
    <row r="645" spans="1:16" x14ac:dyDescent="0.25">
      <c r="A645" s="28" t="s">
        <v>2540</v>
      </c>
      <c r="B645" s="7" t="s">
        <v>2541</v>
      </c>
      <c r="C645" s="7" t="s">
        <v>350</v>
      </c>
      <c r="D645" s="7" t="s">
        <v>1182</v>
      </c>
      <c r="E645" s="7" t="s">
        <v>2313</v>
      </c>
      <c r="F645" s="4">
        <v>134</v>
      </c>
      <c r="G645" s="5">
        <v>33.333333333333336</v>
      </c>
      <c r="H645" s="5">
        <v>40</v>
      </c>
      <c r="I645" s="114"/>
      <c r="J645" s="31" t="s">
        <v>13</v>
      </c>
      <c r="K645" s="121" t="s">
        <v>11590</v>
      </c>
      <c r="L645" s="128">
        <v>0.09</v>
      </c>
      <c r="M645" s="21">
        <f t="shared" si="40"/>
        <v>44</v>
      </c>
      <c r="N645" s="21">
        <f t="shared" si="41"/>
        <v>36.666666666666671</v>
      </c>
      <c r="O645" s="128">
        <f t="shared" si="42"/>
        <v>0.1</v>
      </c>
      <c r="P645">
        <f t="shared" si="43"/>
        <v>1</v>
      </c>
    </row>
    <row r="646" spans="1:16" x14ac:dyDescent="0.25">
      <c r="A646" s="28" t="s">
        <v>2542</v>
      </c>
      <c r="B646" s="7" t="s">
        <v>2543</v>
      </c>
      <c r="C646" s="7" t="s">
        <v>353</v>
      </c>
      <c r="D646" s="7" t="s">
        <v>1182</v>
      </c>
      <c r="E646" s="7" t="s">
        <v>2313</v>
      </c>
      <c r="F646" s="4">
        <v>134</v>
      </c>
      <c r="G646" s="5">
        <v>33.333333333333336</v>
      </c>
      <c r="H646" s="5">
        <v>40</v>
      </c>
      <c r="I646" s="114"/>
      <c r="J646" s="31" t="s">
        <v>13</v>
      </c>
      <c r="K646" s="121" t="s">
        <v>11591</v>
      </c>
      <c r="L646" s="128">
        <v>0.09</v>
      </c>
      <c r="M646" s="21">
        <f t="shared" si="40"/>
        <v>44</v>
      </c>
      <c r="N646" s="21">
        <f t="shared" si="41"/>
        <v>36.666666666666671</v>
      </c>
      <c r="O646" s="128">
        <f t="shared" si="42"/>
        <v>0.1</v>
      </c>
      <c r="P646">
        <f t="shared" si="43"/>
        <v>1</v>
      </c>
    </row>
    <row r="647" spans="1:16" x14ac:dyDescent="0.25">
      <c r="A647" s="28" t="s">
        <v>2544</v>
      </c>
      <c r="B647" s="7" t="s">
        <v>2545</v>
      </c>
      <c r="C647" s="7" t="s">
        <v>1013</v>
      </c>
      <c r="D647" s="7" t="s">
        <v>1182</v>
      </c>
      <c r="E647" s="7" t="s">
        <v>2313</v>
      </c>
      <c r="F647" s="4">
        <v>134</v>
      </c>
      <c r="G647" s="5">
        <v>28.333333333333336</v>
      </c>
      <c r="H647" s="5">
        <v>34</v>
      </c>
      <c r="I647" s="114"/>
      <c r="J647" s="29"/>
      <c r="K647" s="121" t="s">
        <v>11592</v>
      </c>
      <c r="L647" s="128">
        <v>0.09</v>
      </c>
      <c r="M647" s="21">
        <f t="shared" si="40"/>
        <v>37</v>
      </c>
      <c r="N647" s="21">
        <f t="shared" si="41"/>
        <v>30.833333333333336</v>
      </c>
      <c r="O647" s="128">
        <f t="shared" si="42"/>
        <v>8.8235294117647065E-2</v>
      </c>
      <c r="P647" t="e">
        <f t="shared" si="43"/>
        <v>#N/A</v>
      </c>
    </row>
    <row r="648" spans="1:16" x14ac:dyDescent="0.25">
      <c r="A648" s="28" t="s">
        <v>2548</v>
      </c>
      <c r="B648" s="7" t="s">
        <v>2549</v>
      </c>
      <c r="C648" s="7" t="s">
        <v>350</v>
      </c>
      <c r="D648" s="7" t="s">
        <v>1182</v>
      </c>
      <c r="E648" s="7" t="s">
        <v>2313</v>
      </c>
      <c r="F648" s="4">
        <v>134</v>
      </c>
      <c r="G648" s="5">
        <v>47.5</v>
      </c>
      <c r="H648" s="5">
        <v>57</v>
      </c>
      <c r="I648" s="114"/>
      <c r="J648" s="31" t="s">
        <v>13</v>
      </c>
      <c r="K648" s="121" t="s">
        <v>11594</v>
      </c>
      <c r="L648" s="128">
        <v>0.09</v>
      </c>
      <c r="M648" s="21">
        <f t="shared" si="40"/>
        <v>62</v>
      </c>
      <c r="N648" s="21">
        <f t="shared" si="41"/>
        <v>51.666666666666671</v>
      </c>
      <c r="O648" s="128">
        <f t="shared" si="42"/>
        <v>8.771929824561403E-2</v>
      </c>
      <c r="P648" t="e">
        <f t="shared" si="43"/>
        <v>#N/A</v>
      </c>
    </row>
    <row r="649" spans="1:16" x14ac:dyDescent="0.25">
      <c r="A649" s="28" t="s">
        <v>2550</v>
      </c>
      <c r="B649" s="7" t="s">
        <v>2551</v>
      </c>
      <c r="C649" s="7" t="s">
        <v>353</v>
      </c>
      <c r="D649" s="7" t="s">
        <v>1182</v>
      </c>
      <c r="E649" s="7" t="s">
        <v>2313</v>
      </c>
      <c r="F649" s="4">
        <v>134</v>
      </c>
      <c r="G649" s="5">
        <v>47.5</v>
      </c>
      <c r="H649" s="5">
        <v>57</v>
      </c>
      <c r="I649" s="114"/>
      <c r="J649" s="31" t="s">
        <v>13</v>
      </c>
      <c r="K649" s="121" t="s">
        <v>11595</v>
      </c>
      <c r="L649" s="128">
        <v>0.09</v>
      </c>
      <c r="M649" s="21">
        <f t="shared" si="40"/>
        <v>62</v>
      </c>
      <c r="N649" s="21">
        <f t="shared" si="41"/>
        <v>51.666666666666671</v>
      </c>
      <c r="O649" s="128">
        <f t="shared" si="42"/>
        <v>8.771929824561403E-2</v>
      </c>
      <c r="P649" t="e">
        <f t="shared" si="43"/>
        <v>#N/A</v>
      </c>
    </row>
    <row r="650" spans="1:16" x14ac:dyDescent="0.25">
      <c r="A650" s="28" t="s">
        <v>2552</v>
      </c>
      <c r="B650" s="7" t="s">
        <v>2553</v>
      </c>
      <c r="C650" s="7" t="s">
        <v>1013</v>
      </c>
      <c r="D650" s="7" t="s">
        <v>1182</v>
      </c>
      <c r="E650" s="7" t="s">
        <v>2313</v>
      </c>
      <c r="F650" s="4">
        <v>134</v>
      </c>
      <c r="G650" s="5">
        <v>32.5</v>
      </c>
      <c r="H650" s="5">
        <v>39</v>
      </c>
      <c r="I650" s="114"/>
      <c r="J650" s="29"/>
      <c r="K650" s="121" t="s">
        <v>11596</v>
      </c>
      <c r="L650" s="128">
        <v>0.09</v>
      </c>
      <c r="M650" s="21">
        <f t="shared" si="40"/>
        <v>43</v>
      </c>
      <c r="N650" s="21">
        <f t="shared" si="41"/>
        <v>35.833333333333336</v>
      </c>
      <c r="O650" s="128">
        <f t="shared" si="42"/>
        <v>0.10256410256410256</v>
      </c>
      <c r="P650">
        <f t="shared" si="43"/>
        <v>1</v>
      </c>
    </row>
    <row r="651" spans="1:16" x14ac:dyDescent="0.25">
      <c r="A651" s="28" t="s">
        <v>2554</v>
      </c>
      <c r="B651" s="7" t="s">
        <v>2555</v>
      </c>
      <c r="C651" s="7" t="s">
        <v>356</v>
      </c>
      <c r="D651" s="7" t="s">
        <v>1182</v>
      </c>
      <c r="E651" s="7" t="s">
        <v>2313</v>
      </c>
      <c r="F651" s="4">
        <v>134</v>
      </c>
      <c r="G651" s="5">
        <v>42.5</v>
      </c>
      <c r="H651" s="5">
        <v>51</v>
      </c>
      <c r="I651" s="114"/>
      <c r="J651" s="29"/>
      <c r="K651" s="121" t="s">
        <v>11597</v>
      </c>
      <c r="L651" s="128">
        <v>0.09</v>
      </c>
      <c r="M651" s="21">
        <f t="shared" si="40"/>
        <v>56</v>
      </c>
      <c r="N651" s="21">
        <f t="shared" si="41"/>
        <v>46.666666666666671</v>
      </c>
      <c r="O651" s="128">
        <f t="shared" si="42"/>
        <v>9.8039215686274508E-2</v>
      </c>
      <c r="P651">
        <f t="shared" si="43"/>
        <v>1</v>
      </c>
    </row>
    <row r="652" spans="1:16" x14ac:dyDescent="0.25">
      <c r="A652" s="28" t="s">
        <v>2556</v>
      </c>
      <c r="B652" s="7" t="s">
        <v>2557</v>
      </c>
      <c r="C652" s="7" t="s">
        <v>350</v>
      </c>
      <c r="D652" s="7" t="s">
        <v>1182</v>
      </c>
      <c r="E652" s="7" t="s">
        <v>2313</v>
      </c>
      <c r="F652" s="4">
        <v>134</v>
      </c>
      <c r="G652" s="5">
        <v>135.83333333333334</v>
      </c>
      <c r="H652" s="5">
        <v>163</v>
      </c>
      <c r="I652" s="114"/>
      <c r="J652" s="31" t="s">
        <v>13</v>
      </c>
      <c r="K652" s="121" t="s">
        <v>11598</v>
      </c>
      <c r="L652" s="128">
        <v>0.09</v>
      </c>
      <c r="M652" s="21">
        <f t="shared" si="40"/>
        <v>178</v>
      </c>
      <c r="N652" s="21">
        <f t="shared" si="41"/>
        <v>148.33333333333334</v>
      </c>
      <c r="O652" s="128">
        <f t="shared" si="42"/>
        <v>9.202453987730061E-2</v>
      </c>
      <c r="P652">
        <f t="shared" si="43"/>
        <v>1</v>
      </c>
    </row>
    <row r="653" spans="1:16" x14ac:dyDescent="0.25">
      <c r="A653" s="28" t="s">
        <v>2558</v>
      </c>
      <c r="B653" s="7" t="s">
        <v>2559</v>
      </c>
      <c r="C653" s="7" t="s">
        <v>353</v>
      </c>
      <c r="D653" s="7" t="s">
        <v>1182</v>
      </c>
      <c r="E653" s="7" t="s">
        <v>2313</v>
      </c>
      <c r="F653" s="4">
        <v>134</v>
      </c>
      <c r="G653" s="5">
        <v>135.83333333333334</v>
      </c>
      <c r="H653" s="5">
        <v>163</v>
      </c>
      <c r="I653" s="114"/>
      <c r="J653" s="31" t="s">
        <v>13</v>
      </c>
      <c r="K653" s="121" t="s">
        <v>11599</v>
      </c>
      <c r="L653" s="128">
        <v>0.09</v>
      </c>
      <c r="M653" s="21">
        <f t="shared" si="40"/>
        <v>178</v>
      </c>
      <c r="N653" s="21">
        <f t="shared" si="41"/>
        <v>148.33333333333334</v>
      </c>
      <c r="O653" s="128">
        <f t="shared" si="42"/>
        <v>9.202453987730061E-2</v>
      </c>
      <c r="P653">
        <f t="shared" si="43"/>
        <v>1</v>
      </c>
    </row>
    <row r="654" spans="1:16" x14ac:dyDescent="0.25">
      <c r="A654" s="28" t="s">
        <v>2560</v>
      </c>
      <c r="B654" s="7" t="s">
        <v>2561</v>
      </c>
      <c r="C654" s="7" t="s">
        <v>1013</v>
      </c>
      <c r="D654" s="7" t="s">
        <v>1182</v>
      </c>
      <c r="E654" s="7" t="s">
        <v>2313</v>
      </c>
      <c r="F654" s="4">
        <v>134</v>
      </c>
      <c r="G654" s="5">
        <v>78.333333333333343</v>
      </c>
      <c r="H654" s="5">
        <v>94</v>
      </c>
      <c r="I654" s="114"/>
      <c r="J654" s="29"/>
      <c r="K654" s="121" t="s">
        <v>11600</v>
      </c>
      <c r="L654" s="128">
        <v>0.09</v>
      </c>
      <c r="M654" s="21">
        <f t="shared" si="40"/>
        <v>102</v>
      </c>
      <c r="N654" s="21">
        <f t="shared" si="41"/>
        <v>85</v>
      </c>
      <c r="O654" s="128">
        <f t="shared" si="42"/>
        <v>8.5106382978723402E-2</v>
      </c>
      <c r="P654" t="e">
        <f t="shared" si="43"/>
        <v>#N/A</v>
      </c>
    </row>
    <row r="655" spans="1:16" x14ac:dyDescent="0.25">
      <c r="A655" s="28" t="s">
        <v>2562</v>
      </c>
      <c r="B655" s="7" t="s">
        <v>2563</v>
      </c>
      <c r="C655" s="7" t="s">
        <v>356</v>
      </c>
      <c r="D655" s="7" t="s">
        <v>1182</v>
      </c>
      <c r="E655" s="7" t="s">
        <v>2313</v>
      </c>
      <c r="F655" s="4">
        <v>134</v>
      </c>
      <c r="G655" s="5">
        <v>124.16666666666667</v>
      </c>
      <c r="H655" s="5">
        <v>149</v>
      </c>
      <c r="I655" s="114"/>
      <c r="J655" s="29"/>
      <c r="K655" s="121" t="s">
        <v>11601</v>
      </c>
      <c r="L655" s="128">
        <v>0.09</v>
      </c>
      <c r="M655" s="21">
        <f t="shared" si="40"/>
        <v>162</v>
      </c>
      <c r="N655" s="21">
        <f t="shared" si="41"/>
        <v>135</v>
      </c>
      <c r="O655" s="128">
        <f t="shared" si="42"/>
        <v>8.7248322147651006E-2</v>
      </c>
      <c r="P655" t="e">
        <f t="shared" si="43"/>
        <v>#N/A</v>
      </c>
    </row>
    <row r="656" spans="1:16" x14ac:dyDescent="0.25">
      <c r="A656" s="28" t="s">
        <v>2564</v>
      </c>
      <c r="B656" s="7" t="s">
        <v>2565</v>
      </c>
      <c r="C656" s="7" t="s">
        <v>350</v>
      </c>
      <c r="D656" s="7" t="s">
        <v>1182</v>
      </c>
      <c r="E656" s="7" t="s">
        <v>2313</v>
      </c>
      <c r="F656" s="4">
        <v>134</v>
      </c>
      <c r="G656" s="5">
        <v>239.16666666666669</v>
      </c>
      <c r="H656" s="5">
        <v>287</v>
      </c>
      <c r="I656" s="114"/>
      <c r="J656" s="31" t="s">
        <v>13</v>
      </c>
      <c r="K656" s="121" t="s">
        <v>11602</v>
      </c>
      <c r="L656" s="128">
        <v>0.09</v>
      </c>
      <c r="M656" s="21">
        <f t="shared" si="40"/>
        <v>313</v>
      </c>
      <c r="N656" s="21">
        <f t="shared" si="41"/>
        <v>260.83333333333337</v>
      </c>
      <c r="O656" s="128">
        <f t="shared" si="42"/>
        <v>9.0592334494773524E-2</v>
      </c>
      <c r="P656">
        <f t="shared" si="43"/>
        <v>1</v>
      </c>
    </row>
    <row r="657" spans="1:16" x14ac:dyDescent="0.25">
      <c r="A657" s="28" t="s">
        <v>2566</v>
      </c>
      <c r="B657" s="7" t="s">
        <v>2567</v>
      </c>
      <c r="C657" s="7" t="s">
        <v>353</v>
      </c>
      <c r="D657" s="7" t="s">
        <v>1182</v>
      </c>
      <c r="E657" s="7" t="s">
        <v>2313</v>
      </c>
      <c r="F657" s="4">
        <v>134</v>
      </c>
      <c r="G657" s="5">
        <v>239.16666666666669</v>
      </c>
      <c r="H657" s="5">
        <v>287</v>
      </c>
      <c r="I657" s="114"/>
      <c r="J657" s="31" t="s">
        <v>13</v>
      </c>
      <c r="K657" s="121" t="s">
        <v>11603</v>
      </c>
      <c r="L657" s="128">
        <v>0.09</v>
      </c>
      <c r="M657" s="21">
        <f t="shared" si="40"/>
        <v>313</v>
      </c>
      <c r="N657" s="21">
        <f t="shared" si="41"/>
        <v>260.83333333333337</v>
      </c>
      <c r="O657" s="128">
        <f t="shared" si="42"/>
        <v>9.0592334494773524E-2</v>
      </c>
      <c r="P657">
        <f t="shared" si="43"/>
        <v>1</v>
      </c>
    </row>
    <row r="658" spans="1:16" x14ac:dyDescent="0.25">
      <c r="A658" s="28" t="s">
        <v>2568</v>
      </c>
      <c r="B658" s="7" t="s">
        <v>2569</v>
      </c>
      <c r="C658" s="7" t="s">
        <v>1013</v>
      </c>
      <c r="D658" s="7" t="s">
        <v>1182</v>
      </c>
      <c r="E658" s="7" t="s">
        <v>2313</v>
      </c>
      <c r="F658" s="4">
        <v>134</v>
      </c>
      <c r="G658" s="5">
        <v>140</v>
      </c>
      <c r="H658" s="5">
        <v>168</v>
      </c>
      <c r="I658" s="114"/>
      <c r="J658" s="29"/>
      <c r="K658" s="121" t="s">
        <v>11604</v>
      </c>
      <c r="L658" s="128">
        <v>0.09</v>
      </c>
      <c r="M658" s="21">
        <f t="shared" si="40"/>
        <v>183</v>
      </c>
      <c r="N658" s="21">
        <f t="shared" si="41"/>
        <v>152.5</v>
      </c>
      <c r="O658" s="128">
        <f t="shared" si="42"/>
        <v>8.9285714285714288E-2</v>
      </c>
      <c r="P658" t="e">
        <f t="shared" si="43"/>
        <v>#N/A</v>
      </c>
    </row>
    <row r="659" spans="1:16" x14ac:dyDescent="0.25">
      <c r="A659" s="28" t="s">
        <v>2578</v>
      </c>
      <c r="B659" s="7" t="s">
        <v>2579</v>
      </c>
      <c r="C659" s="7" t="s">
        <v>356</v>
      </c>
      <c r="D659" s="7" t="s">
        <v>1182</v>
      </c>
      <c r="E659" s="7" t="s">
        <v>2313</v>
      </c>
      <c r="F659" s="4">
        <v>134</v>
      </c>
      <c r="G659" s="5">
        <v>228.33333333333334</v>
      </c>
      <c r="H659" s="5">
        <v>274</v>
      </c>
      <c r="I659" s="114"/>
      <c r="J659" s="29"/>
      <c r="K659" s="121" t="s">
        <v>11609</v>
      </c>
      <c r="L659" s="128">
        <v>0.09</v>
      </c>
      <c r="M659" s="21">
        <f t="shared" si="40"/>
        <v>299</v>
      </c>
      <c r="N659" s="21">
        <f t="shared" si="41"/>
        <v>249.16666666666669</v>
      </c>
      <c r="O659" s="128">
        <f t="shared" si="42"/>
        <v>9.1240875912408759E-2</v>
      </c>
      <c r="P659">
        <f t="shared" si="43"/>
        <v>1</v>
      </c>
    </row>
    <row r="660" spans="1:16" x14ac:dyDescent="0.25">
      <c r="A660" s="28" t="s">
        <v>2580</v>
      </c>
      <c r="B660" s="7" t="s">
        <v>2581</v>
      </c>
      <c r="C660" s="7" t="s">
        <v>350</v>
      </c>
      <c r="D660" s="7" t="s">
        <v>1182</v>
      </c>
      <c r="E660" s="7" t="s">
        <v>2313</v>
      </c>
      <c r="F660" s="4">
        <v>134</v>
      </c>
      <c r="G660" s="5">
        <v>423.33333333333337</v>
      </c>
      <c r="H660" s="5">
        <v>508</v>
      </c>
      <c r="I660" s="114"/>
      <c r="J660" s="31" t="s">
        <v>13</v>
      </c>
      <c r="K660" s="121" t="s">
        <v>11610</v>
      </c>
      <c r="L660" s="128">
        <v>0.09</v>
      </c>
      <c r="M660" s="21">
        <f t="shared" si="40"/>
        <v>554</v>
      </c>
      <c r="N660" s="21">
        <f t="shared" si="41"/>
        <v>461.66666666666669</v>
      </c>
      <c r="O660" s="128">
        <f t="shared" si="42"/>
        <v>9.055118110236221E-2</v>
      </c>
      <c r="P660">
        <f t="shared" si="43"/>
        <v>1</v>
      </c>
    </row>
    <row r="661" spans="1:16" x14ac:dyDescent="0.25">
      <c r="A661" s="28" t="s">
        <v>8341</v>
      </c>
      <c r="B661" s="7" t="s">
        <v>8340</v>
      </c>
      <c r="C661" s="7" t="s">
        <v>353</v>
      </c>
      <c r="D661" s="2" t="s">
        <v>1063</v>
      </c>
      <c r="E661" s="9" t="s">
        <v>2313</v>
      </c>
      <c r="F661" s="4">
        <v>134</v>
      </c>
      <c r="G661" s="5">
        <v>166.66666666666669</v>
      </c>
      <c r="H661" s="5">
        <v>200</v>
      </c>
      <c r="I661" s="114" t="s">
        <v>8512</v>
      </c>
      <c r="J661" s="29"/>
      <c r="K661" s="121" t="s">
        <v>11614</v>
      </c>
      <c r="L661" s="128">
        <v>0</v>
      </c>
      <c r="M661" s="21">
        <f t="shared" si="40"/>
        <v>200</v>
      </c>
      <c r="N661" s="21">
        <f t="shared" si="41"/>
        <v>166.66666666666669</v>
      </c>
      <c r="O661" s="128">
        <f t="shared" si="42"/>
        <v>0</v>
      </c>
      <c r="P661">
        <f t="shared" si="43"/>
        <v>1</v>
      </c>
    </row>
    <row r="662" spans="1:16" ht="15.75" thickBot="1" x14ac:dyDescent="0.3">
      <c r="A662" s="28" t="s">
        <v>8337</v>
      </c>
      <c r="B662" s="7" t="s">
        <v>8336</v>
      </c>
      <c r="C662" s="7" t="s">
        <v>353</v>
      </c>
      <c r="D662" s="2" t="s">
        <v>1063</v>
      </c>
      <c r="E662" s="9" t="s">
        <v>2313</v>
      </c>
      <c r="F662" s="4">
        <v>134</v>
      </c>
      <c r="G662" s="5">
        <v>250</v>
      </c>
      <c r="H662" s="5">
        <v>300</v>
      </c>
      <c r="I662" s="114" t="s">
        <v>8512</v>
      </c>
      <c r="J662" s="29"/>
      <c r="K662" s="121" t="s">
        <v>11616</v>
      </c>
      <c r="L662" s="128">
        <v>0</v>
      </c>
      <c r="M662" s="21">
        <f t="shared" si="40"/>
        <v>300</v>
      </c>
      <c r="N662" s="21">
        <f t="shared" si="41"/>
        <v>250</v>
      </c>
      <c r="O662" s="128">
        <f t="shared" si="42"/>
        <v>0</v>
      </c>
      <c r="P662">
        <f t="shared" si="43"/>
        <v>1</v>
      </c>
    </row>
    <row r="663" spans="1:16" x14ac:dyDescent="0.25">
      <c r="A663" s="22" t="s">
        <v>1061</v>
      </c>
      <c r="B663" s="23" t="s">
        <v>1062</v>
      </c>
      <c r="C663" s="24" t="s">
        <v>1013</v>
      </c>
      <c r="D663" s="24" t="s">
        <v>1063</v>
      </c>
      <c r="E663" s="23" t="s">
        <v>8506</v>
      </c>
      <c r="F663" s="25">
        <v>148</v>
      </c>
      <c r="G663" s="26">
        <v>60.833333333333336</v>
      </c>
      <c r="H663" s="26">
        <v>73</v>
      </c>
      <c r="I663" s="113"/>
      <c r="J663" s="27"/>
      <c r="K663" s="120" t="s">
        <v>11618</v>
      </c>
      <c r="L663" s="128">
        <v>0.05</v>
      </c>
      <c r="M663" s="21">
        <f t="shared" si="40"/>
        <v>77</v>
      </c>
      <c r="N663" s="21">
        <f t="shared" si="41"/>
        <v>64.166666666666671</v>
      </c>
      <c r="O663" s="128">
        <f t="shared" si="42"/>
        <v>5.4794520547945202E-2</v>
      </c>
      <c r="P663">
        <f t="shared" si="43"/>
        <v>1</v>
      </c>
    </row>
    <row r="664" spans="1:16" x14ac:dyDescent="0.25">
      <c r="A664" s="28" t="s">
        <v>1064</v>
      </c>
      <c r="B664" s="7" t="s">
        <v>1065</v>
      </c>
      <c r="C664" s="9" t="s">
        <v>350</v>
      </c>
      <c r="D664" s="9" t="s">
        <v>1063</v>
      </c>
      <c r="E664" s="7" t="s">
        <v>8506</v>
      </c>
      <c r="F664" s="4">
        <v>148</v>
      </c>
      <c r="G664" s="5">
        <v>250.83333333333334</v>
      </c>
      <c r="H664" s="5">
        <v>301</v>
      </c>
      <c r="I664" s="114"/>
      <c r="J664" s="29"/>
      <c r="K664" s="121" t="s">
        <v>11619</v>
      </c>
      <c r="L664" s="128">
        <v>0.05</v>
      </c>
      <c r="M664" s="21">
        <f t="shared" si="40"/>
        <v>316</v>
      </c>
      <c r="N664" s="21">
        <f t="shared" si="41"/>
        <v>263.33333333333337</v>
      </c>
      <c r="O664" s="128">
        <f t="shared" si="42"/>
        <v>4.9833887043189369E-2</v>
      </c>
      <c r="P664" t="e">
        <f t="shared" si="43"/>
        <v>#N/A</v>
      </c>
    </row>
    <row r="665" spans="1:16" x14ac:dyDescent="0.25">
      <c r="A665" s="28" t="s">
        <v>1066</v>
      </c>
      <c r="B665" s="7" t="s">
        <v>1067</v>
      </c>
      <c r="C665" s="9" t="s">
        <v>356</v>
      </c>
      <c r="D665" s="9" t="s">
        <v>1063</v>
      </c>
      <c r="E665" s="7" t="s">
        <v>8506</v>
      </c>
      <c r="F665" s="4">
        <v>148</v>
      </c>
      <c r="G665" s="5">
        <v>76.666666666666671</v>
      </c>
      <c r="H665" s="5">
        <v>92</v>
      </c>
      <c r="I665" s="114"/>
      <c r="J665" s="29"/>
      <c r="K665" s="121" t="s">
        <v>11620</v>
      </c>
      <c r="L665" s="128">
        <v>0.05</v>
      </c>
      <c r="M665" s="21">
        <f t="shared" si="40"/>
        <v>97</v>
      </c>
      <c r="N665" s="21">
        <f t="shared" si="41"/>
        <v>80.833333333333343</v>
      </c>
      <c r="O665" s="128">
        <f t="shared" si="42"/>
        <v>5.434782608695652E-2</v>
      </c>
      <c r="P665">
        <f t="shared" si="43"/>
        <v>1</v>
      </c>
    </row>
    <row r="666" spans="1:16" x14ac:dyDescent="0.25">
      <c r="A666" s="28" t="s">
        <v>1068</v>
      </c>
      <c r="B666" s="7" t="s">
        <v>1069</v>
      </c>
      <c r="C666" s="9" t="s">
        <v>1013</v>
      </c>
      <c r="D666" s="9" t="s">
        <v>1063</v>
      </c>
      <c r="E666" s="7" t="s">
        <v>8506</v>
      </c>
      <c r="F666" s="4">
        <v>148</v>
      </c>
      <c r="G666" s="5">
        <v>17.5</v>
      </c>
      <c r="H666" s="5">
        <v>21</v>
      </c>
      <c r="I666" s="114"/>
      <c r="J666" s="29"/>
      <c r="K666" s="121" t="s">
        <v>11621</v>
      </c>
      <c r="L666" s="128">
        <v>0</v>
      </c>
      <c r="M666" s="21">
        <f t="shared" si="40"/>
        <v>21</v>
      </c>
      <c r="N666" s="21">
        <f t="shared" si="41"/>
        <v>17.5</v>
      </c>
      <c r="O666" s="128">
        <f t="shared" si="42"/>
        <v>0</v>
      </c>
      <c r="P666">
        <f t="shared" si="43"/>
        <v>1</v>
      </c>
    </row>
    <row r="667" spans="1:16" x14ac:dyDescent="0.25">
      <c r="A667" s="28" t="s">
        <v>1070</v>
      </c>
      <c r="B667" s="7" t="s">
        <v>1071</v>
      </c>
      <c r="C667" s="9" t="s">
        <v>1013</v>
      </c>
      <c r="D667" s="9" t="s">
        <v>1063</v>
      </c>
      <c r="E667" s="7" t="s">
        <v>8506</v>
      </c>
      <c r="F667" s="4">
        <v>148</v>
      </c>
      <c r="G667" s="5">
        <v>19.166666666666668</v>
      </c>
      <c r="H667" s="5">
        <v>23</v>
      </c>
      <c r="I667" s="114"/>
      <c r="J667" s="29"/>
      <c r="K667" s="121" t="s">
        <v>11622</v>
      </c>
      <c r="L667" s="128">
        <v>0</v>
      </c>
      <c r="M667" s="21">
        <f t="shared" si="40"/>
        <v>23</v>
      </c>
      <c r="N667" s="21">
        <f t="shared" si="41"/>
        <v>19.166666666666668</v>
      </c>
      <c r="O667" s="128">
        <f t="shared" si="42"/>
        <v>0</v>
      </c>
      <c r="P667">
        <f t="shared" si="43"/>
        <v>1</v>
      </c>
    </row>
    <row r="668" spans="1:16" x14ac:dyDescent="0.25">
      <c r="A668" s="28" t="s">
        <v>1072</v>
      </c>
      <c r="B668" s="7" t="s">
        <v>1073</v>
      </c>
      <c r="C668" s="9" t="s">
        <v>350</v>
      </c>
      <c r="D668" s="9" t="s">
        <v>1063</v>
      </c>
      <c r="E668" s="7" t="s">
        <v>8506</v>
      </c>
      <c r="F668" s="4">
        <v>148</v>
      </c>
      <c r="G668" s="5">
        <v>79.166666666666671</v>
      </c>
      <c r="H668" s="5">
        <v>95</v>
      </c>
      <c r="I668" s="114"/>
      <c r="J668" s="29"/>
      <c r="K668" s="121" t="s">
        <v>11623</v>
      </c>
      <c r="L668" s="128">
        <v>0.09</v>
      </c>
      <c r="M668" s="21">
        <f t="shared" si="40"/>
        <v>104</v>
      </c>
      <c r="N668" s="21">
        <f t="shared" si="41"/>
        <v>86.666666666666671</v>
      </c>
      <c r="O668" s="128">
        <f t="shared" si="42"/>
        <v>9.4736842105263161E-2</v>
      </c>
      <c r="P668">
        <f t="shared" si="43"/>
        <v>1</v>
      </c>
    </row>
    <row r="669" spans="1:16" x14ac:dyDescent="0.25">
      <c r="A669" s="28" t="s">
        <v>1074</v>
      </c>
      <c r="B669" s="7" t="s">
        <v>1075</v>
      </c>
      <c r="C669" s="9" t="s">
        <v>356</v>
      </c>
      <c r="D669" s="9" t="s">
        <v>1063</v>
      </c>
      <c r="E669" s="7" t="s">
        <v>8506</v>
      </c>
      <c r="F669" s="4">
        <v>148</v>
      </c>
      <c r="G669" s="5">
        <v>79.166666666666671</v>
      </c>
      <c r="H669" s="5">
        <v>95</v>
      </c>
      <c r="I669" s="114"/>
      <c r="J669" s="29"/>
      <c r="K669" s="121" t="s">
        <v>11624</v>
      </c>
      <c r="L669" s="128">
        <v>0.09</v>
      </c>
      <c r="M669" s="21">
        <f t="shared" si="40"/>
        <v>104</v>
      </c>
      <c r="N669" s="21">
        <f t="shared" si="41"/>
        <v>86.666666666666671</v>
      </c>
      <c r="O669" s="128">
        <f t="shared" si="42"/>
        <v>9.4736842105263161E-2</v>
      </c>
      <c r="P669">
        <f t="shared" si="43"/>
        <v>1</v>
      </c>
    </row>
    <row r="670" spans="1:16" x14ac:dyDescent="0.25">
      <c r="A670" s="28" t="s">
        <v>1076</v>
      </c>
      <c r="B670" s="7" t="s">
        <v>1077</v>
      </c>
      <c r="C670" s="9" t="s">
        <v>353</v>
      </c>
      <c r="D670" s="9" t="s">
        <v>1063</v>
      </c>
      <c r="E670" s="7" t="s">
        <v>8506</v>
      </c>
      <c r="F670" s="4">
        <v>148</v>
      </c>
      <c r="G670" s="5">
        <v>79.166666666666671</v>
      </c>
      <c r="H670" s="5">
        <v>95</v>
      </c>
      <c r="I670" s="114"/>
      <c r="J670" s="29"/>
      <c r="K670" s="121" t="s">
        <v>11625</v>
      </c>
      <c r="L670" s="128">
        <v>0.09</v>
      </c>
      <c r="M670" s="21">
        <f t="shared" si="40"/>
        <v>104</v>
      </c>
      <c r="N670" s="21">
        <f t="shared" si="41"/>
        <v>86.666666666666671</v>
      </c>
      <c r="O670" s="128">
        <f t="shared" si="42"/>
        <v>9.4736842105263161E-2</v>
      </c>
      <c r="P670">
        <f t="shared" si="43"/>
        <v>1</v>
      </c>
    </row>
    <row r="671" spans="1:16" x14ac:dyDescent="0.25">
      <c r="A671" s="28" t="s">
        <v>1078</v>
      </c>
      <c r="B671" s="7" t="s">
        <v>1079</v>
      </c>
      <c r="C671" s="9" t="s">
        <v>1013</v>
      </c>
      <c r="D671" s="9" t="s">
        <v>1063</v>
      </c>
      <c r="E671" s="7" t="s">
        <v>8506</v>
      </c>
      <c r="F671" s="4">
        <v>148</v>
      </c>
      <c r="G671" s="5">
        <v>19.166666666666668</v>
      </c>
      <c r="H671" s="5">
        <v>23</v>
      </c>
      <c r="I671" s="114"/>
      <c r="J671" s="29"/>
      <c r="K671" s="121" t="s">
        <v>11626</v>
      </c>
      <c r="L671" s="128">
        <v>0</v>
      </c>
      <c r="M671" s="21">
        <f t="shared" si="40"/>
        <v>23</v>
      </c>
      <c r="N671" s="21">
        <f t="shared" si="41"/>
        <v>19.166666666666668</v>
      </c>
      <c r="O671" s="128">
        <f t="shared" si="42"/>
        <v>0</v>
      </c>
      <c r="P671">
        <f t="shared" si="43"/>
        <v>1</v>
      </c>
    </row>
    <row r="672" spans="1:16" x14ac:dyDescent="0.25">
      <c r="A672" s="28" t="s">
        <v>1080</v>
      </c>
      <c r="B672" s="7" t="s">
        <v>1081</v>
      </c>
      <c r="C672" s="9" t="s">
        <v>350</v>
      </c>
      <c r="D672" s="9" t="s">
        <v>1063</v>
      </c>
      <c r="E672" s="7" t="s">
        <v>8506</v>
      </c>
      <c r="F672" s="4">
        <v>148</v>
      </c>
      <c r="G672" s="5">
        <v>79.166666666666671</v>
      </c>
      <c r="H672" s="5">
        <v>95</v>
      </c>
      <c r="I672" s="114"/>
      <c r="J672" s="29"/>
      <c r="K672" s="121" t="s">
        <v>11627</v>
      </c>
      <c r="L672" s="128">
        <v>0.09</v>
      </c>
      <c r="M672" s="21">
        <f t="shared" si="40"/>
        <v>104</v>
      </c>
      <c r="N672" s="21">
        <f t="shared" si="41"/>
        <v>86.666666666666671</v>
      </c>
      <c r="O672" s="128">
        <f t="shared" si="42"/>
        <v>9.4736842105263161E-2</v>
      </c>
      <c r="P672">
        <f t="shared" si="43"/>
        <v>1</v>
      </c>
    </row>
    <row r="673" spans="1:16" x14ac:dyDescent="0.25">
      <c r="A673" s="28" t="s">
        <v>1082</v>
      </c>
      <c r="B673" s="7" t="s">
        <v>1083</v>
      </c>
      <c r="C673" s="9" t="s">
        <v>356</v>
      </c>
      <c r="D673" s="9" t="s">
        <v>1063</v>
      </c>
      <c r="E673" s="7" t="s">
        <v>8506</v>
      </c>
      <c r="F673" s="4">
        <v>148</v>
      </c>
      <c r="G673" s="5">
        <v>79.166666666666671</v>
      </c>
      <c r="H673" s="5">
        <v>95</v>
      </c>
      <c r="I673" s="114"/>
      <c r="J673" s="29"/>
      <c r="K673" s="121" t="s">
        <v>11628</v>
      </c>
      <c r="L673" s="128">
        <v>0.09</v>
      </c>
      <c r="M673" s="21">
        <f t="shared" si="40"/>
        <v>104</v>
      </c>
      <c r="N673" s="21">
        <f t="shared" si="41"/>
        <v>86.666666666666671</v>
      </c>
      <c r="O673" s="128">
        <f t="shared" si="42"/>
        <v>9.4736842105263161E-2</v>
      </c>
      <c r="P673">
        <f t="shared" si="43"/>
        <v>1</v>
      </c>
    </row>
    <row r="674" spans="1:16" x14ac:dyDescent="0.25">
      <c r="A674" s="28" t="s">
        <v>1084</v>
      </c>
      <c r="B674" s="7" t="s">
        <v>1085</v>
      </c>
      <c r="C674" s="9" t="s">
        <v>353</v>
      </c>
      <c r="D674" s="9" t="s">
        <v>1063</v>
      </c>
      <c r="E674" s="7" t="s">
        <v>8506</v>
      </c>
      <c r="F674" s="4">
        <v>148</v>
      </c>
      <c r="G674" s="5">
        <v>79.166666666666671</v>
      </c>
      <c r="H674" s="5">
        <v>95</v>
      </c>
      <c r="I674" s="114"/>
      <c r="J674" s="29"/>
      <c r="K674" s="121" t="s">
        <v>11629</v>
      </c>
      <c r="L674" s="128">
        <v>0.09</v>
      </c>
      <c r="M674" s="21">
        <f t="shared" si="40"/>
        <v>104</v>
      </c>
      <c r="N674" s="21">
        <f t="shared" si="41"/>
        <v>86.666666666666671</v>
      </c>
      <c r="O674" s="128">
        <f t="shared" si="42"/>
        <v>9.4736842105263161E-2</v>
      </c>
      <c r="P674">
        <f t="shared" si="43"/>
        <v>1</v>
      </c>
    </row>
    <row r="675" spans="1:16" x14ac:dyDescent="0.25">
      <c r="A675" s="28" t="s">
        <v>1092</v>
      </c>
      <c r="B675" s="7" t="s">
        <v>1093</v>
      </c>
      <c r="C675" s="9" t="s">
        <v>1013</v>
      </c>
      <c r="D675" s="9" t="s">
        <v>1063</v>
      </c>
      <c r="E675" s="7" t="s">
        <v>8506</v>
      </c>
      <c r="F675" s="4">
        <v>148</v>
      </c>
      <c r="G675" s="5">
        <v>130</v>
      </c>
      <c r="H675" s="5">
        <v>156</v>
      </c>
      <c r="I675" s="114"/>
      <c r="J675" s="29"/>
      <c r="K675" s="121" t="s">
        <v>11633</v>
      </c>
      <c r="L675" s="128">
        <v>0.09</v>
      </c>
      <c r="M675" s="21">
        <f t="shared" si="40"/>
        <v>170</v>
      </c>
      <c r="N675" s="21">
        <f t="shared" si="41"/>
        <v>141.66666666666669</v>
      </c>
      <c r="O675" s="128">
        <f t="shared" si="42"/>
        <v>8.9743589743589744E-2</v>
      </c>
      <c r="P675" t="e">
        <f t="shared" si="43"/>
        <v>#N/A</v>
      </c>
    </row>
    <row r="676" spans="1:16" x14ac:dyDescent="0.25">
      <c r="A676" s="28" t="s">
        <v>1094</v>
      </c>
      <c r="B676" s="7" t="s">
        <v>1095</v>
      </c>
      <c r="C676" s="9" t="s">
        <v>356</v>
      </c>
      <c r="D676" s="9" t="s">
        <v>1063</v>
      </c>
      <c r="E676" s="7" t="s">
        <v>8506</v>
      </c>
      <c r="F676" s="4">
        <v>148</v>
      </c>
      <c r="G676" s="5">
        <v>162.5</v>
      </c>
      <c r="H676" s="5">
        <v>195</v>
      </c>
      <c r="I676" s="114"/>
      <c r="J676" s="29"/>
      <c r="K676" s="121" t="s">
        <v>11634</v>
      </c>
      <c r="L676" s="128">
        <v>0.09</v>
      </c>
      <c r="M676" s="21">
        <f t="shared" si="40"/>
        <v>213</v>
      </c>
      <c r="N676" s="21">
        <f t="shared" si="41"/>
        <v>177.5</v>
      </c>
      <c r="O676" s="128">
        <f t="shared" si="42"/>
        <v>9.2307692307692313E-2</v>
      </c>
      <c r="P676">
        <f t="shared" si="43"/>
        <v>1</v>
      </c>
    </row>
    <row r="677" spans="1:16" x14ac:dyDescent="0.25">
      <c r="A677" s="28" t="s">
        <v>1096</v>
      </c>
      <c r="B677" s="7" t="s">
        <v>1097</v>
      </c>
      <c r="C677" s="9" t="s">
        <v>350</v>
      </c>
      <c r="D677" s="9" t="s">
        <v>1063</v>
      </c>
      <c r="E677" s="7" t="s">
        <v>8506</v>
      </c>
      <c r="F677" s="4">
        <v>148</v>
      </c>
      <c r="G677" s="5">
        <v>162.5</v>
      </c>
      <c r="H677" s="5">
        <v>195</v>
      </c>
      <c r="I677" s="114"/>
      <c r="J677" s="29"/>
      <c r="K677" s="121" t="s">
        <v>11635</v>
      </c>
      <c r="L677" s="128">
        <v>0.09</v>
      </c>
      <c r="M677" s="21">
        <f t="shared" si="40"/>
        <v>213</v>
      </c>
      <c r="N677" s="21">
        <f t="shared" si="41"/>
        <v>177.5</v>
      </c>
      <c r="O677" s="128">
        <f t="shared" si="42"/>
        <v>9.2307692307692313E-2</v>
      </c>
      <c r="P677">
        <f t="shared" si="43"/>
        <v>1</v>
      </c>
    </row>
    <row r="678" spans="1:16" x14ac:dyDescent="0.25">
      <c r="A678" s="28" t="s">
        <v>1098</v>
      </c>
      <c r="B678" s="7" t="s">
        <v>1099</v>
      </c>
      <c r="C678" s="9" t="s">
        <v>353</v>
      </c>
      <c r="D678" s="9" t="s">
        <v>1063</v>
      </c>
      <c r="E678" s="7" t="s">
        <v>8506</v>
      </c>
      <c r="F678" s="4">
        <v>148</v>
      </c>
      <c r="G678" s="5">
        <v>162.5</v>
      </c>
      <c r="H678" s="5">
        <v>195</v>
      </c>
      <c r="I678" s="114"/>
      <c r="J678" s="29"/>
      <c r="K678" s="121" t="s">
        <v>11636</v>
      </c>
      <c r="L678" s="128">
        <v>0.09</v>
      </c>
      <c r="M678" s="21">
        <f t="shared" si="40"/>
        <v>213</v>
      </c>
      <c r="N678" s="21">
        <f t="shared" si="41"/>
        <v>177.5</v>
      </c>
      <c r="O678" s="128">
        <f t="shared" si="42"/>
        <v>9.2307692307692313E-2</v>
      </c>
      <c r="P678">
        <f t="shared" si="43"/>
        <v>1</v>
      </c>
    </row>
    <row r="679" spans="1:16" x14ac:dyDescent="0.25">
      <c r="A679" s="28" t="s">
        <v>1100</v>
      </c>
      <c r="B679" s="7" t="s">
        <v>1101</v>
      </c>
      <c r="C679" s="7" t="s">
        <v>1102</v>
      </c>
      <c r="D679" s="9" t="s">
        <v>1063</v>
      </c>
      <c r="E679" s="7" t="s">
        <v>8506</v>
      </c>
      <c r="F679" s="4">
        <v>148</v>
      </c>
      <c r="G679" s="5">
        <v>45.833333333333336</v>
      </c>
      <c r="H679" s="5">
        <v>55</v>
      </c>
      <c r="I679" s="114"/>
      <c r="J679" s="29"/>
      <c r="K679" s="121" t="s">
        <v>11637</v>
      </c>
      <c r="L679" s="128">
        <v>0.05</v>
      </c>
      <c r="M679" s="21">
        <f t="shared" si="40"/>
        <v>58</v>
      </c>
      <c r="N679" s="21">
        <f t="shared" si="41"/>
        <v>48.333333333333336</v>
      </c>
      <c r="O679" s="128">
        <f t="shared" si="42"/>
        <v>5.4545454545454543E-2</v>
      </c>
      <c r="P679">
        <f t="shared" si="43"/>
        <v>1</v>
      </c>
    </row>
    <row r="680" spans="1:16" x14ac:dyDescent="0.25">
      <c r="A680" s="28" t="s">
        <v>1103</v>
      </c>
      <c r="B680" s="7" t="s">
        <v>1104</v>
      </c>
      <c r="C680" s="7" t="s">
        <v>1102</v>
      </c>
      <c r="D680" s="9" t="s">
        <v>1063</v>
      </c>
      <c r="E680" s="7" t="s">
        <v>8506</v>
      </c>
      <c r="F680" s="4">
        <v>148</v>
      </c>
      <c r="G680" s="5">
        <v>60</v>
      </c>
      <c r="H680" s="5">
        <v>72</v>
      </c>
      <c r="I680" s="114"/>
      <c r="J680" s="29"/>
      <c r="K680" s="121" t="s">
        <v>11638</v>
      </c>
      <c r="L680" s="128">
        <v>0.05</v>
      </c>
      <c r="M680" s="21">
        <f t="shared" si="40"/>
        <v>76</v>
      </c>
      <c r="N680" s="21">
        <f t="shared" si="41"/>
        <v>63.333333333333336</v>
      </c>
      <c r="O680" s="128">
        <f t="shared" si="42"/>
        <v>5.5555555555555552E-2</v>
      </c>
      <c r="P680">
        <f t="shared" si="43"/>
        <v>1</v>
      </c>
    </row>
    <row r="681" spans="1:16" x14ac:dyDescent="0.25">
      <c r="A681" s="28" t="s">
        <v>1105</v>
      </c>
      <c r="B681" s="7" t="s">
        <v>1106</v>
      </c>
      <c r="C681" s="7" t="s">
        <v>350</v>
      </c>
      <c r="D681" s="9" t="s">
        <v>1063</v>
      </c>
      <c r="E681" s="7" t="s">
        <v>8506</v>
      </c>
      <c r="F681" s="4">
        <v>148</v>
      </c>
      <c r="G681" s="5">
        <v>120</v>
      </c>
      <c r="H681" s="5">
        <v>144</v>
      </c>
      <c r="I681" s="114"/>
      <c r="J681" s="29"/>
      <c r="K681" s="121" t="s">
        <v>11639</v>
      </c>
      <c r="L681" s="128">
        <v>0.09</v>
      </c>
      <c r="M681" s="21">
        <f t="shared" si="40"/>
        <v>157</v>
      </c>
      <c r="N681" s="21">
        <f t="shared" si="41"/>
        <v>130.83333333333334</v>
      </c>
      <c r="O681" s="128">
        <f t="shared" si="42"/>
        <v>9.0277777777777776E-2</v>
      </c>
      <c r="P681">
        <f t="shared" si="43"/>
        <v>1</v>
      </c>
    </row>
    <row r="682" spans="1:16" x14ac:dyDescent="0.25">
      <c r="A682" s="28" t="s">
        <v>1107</v>
      </c>
      <c r="B682" s="7" t="s">
        <v>1108</v>
      </c>
      <c r="C682" s="7" t="s">
        <v>356</v>
      </c>
      <c r="D682" s="9" t="s">
        <v>1063</v>
      </c>
      <c r="E682" s="7" t="s">
        <v>8506</v>
      </c>
      <c r="F682" s="4">
        <v>148</v>
      </c>
      <c r="G682" s="5">
        <v>120</v>
      </c>
      <c r="H682" s="5">
        <v>144</v>
      </c>
      <c r="I682" s="116"/>
      <c r="J682" s="83"/>
      <c r="K682" s="124" t="s">
        <v>11640</v>
      </c>
      <c r="L682" s="128">
        <v>0.09</v>
      </c>
      <c r="M682" s="21">
        <f t="shared" si="40"/>
        <v>157</v>
      </c>
      <c r="N682" s="21">
        <f t="shared" si="41"/>
        <v>130.83333333333334</v>
      </c>
      <c r="O682" s="128">
        <f t="shared" si="42"/>
        <v>9.0277777777777776E-2</v>
      </c>
      <c r="P682">
        <f t="shared" si="43"/>
        <v>1</v>
      </c>
    </row>
    <row r="683" spans="1:16" ht="15.75" thickBot="1" x14ac:dyDescent="0.3">
      <c r="A683" s="33" t="s">
        <v>1109</v>
      </c>
      <c r="B683" s="34" t="s">
        <v>1110</v>
      </c>
      <c r="C683" s="34" t="s">
        <v>353</v>
      </c>
      <c r="D683" s="39" t="s">
        <v>1063</v>
      </c>
      <c r="E683" s="34" t="s">
        <v>8506</v>
      </c>
      <c r="F683" s="36">
        <v>148</v>
      </c>
      <c r="G683" s="37">
        <v>120</v>
      </c>
      <c r="H683" s="37">
        <v>144</v>
      </c>
      <c r="I683" s="117"/>
      <c r="J683" s="84"/>
      <c r="K683" s="125" t="s">
        <v>11641</v>
      </c>
      <c r="L683" s="128">
        <v>0.09</v>
      </c>
      <c r="M683" s="21">
        <f t="shared" si="40"/>
        <v>157</v>
      </c>
      <c r="N683" s="21">
        <f t="shared" si="41"/>
        <v>130.83333333333334</v>
      </c>
      <c r="O683" s="128">
        <f t="shared" si="42"/>
        <v>9.0277777777777776E-2</v>
      </c>
      <c r="P683">
        <f t="shared" si="43"/>
        <v>1</v>
      </c>
    </row>
    <row r="684" spans="1:16" x14ac:dyDescent="0.25">
      <c r="A684" s="22" t="s">
        <v>905</v>
      </c>
      <c r="B684" s="23" t="s">
        <v>906</v>
      </c>
      <c r="C684" s="23" t="s">
        <v>907</v>
      </c>
      <c r="D684" s="23" t="s">
        <v>908</v>
      </c>
      <c r="E684" s="23" t="s">
        <v>909</v>
      </c>
      <c r="F684" s="25">
        <v>152</v>
      </c>
      <c r="G684" s="26">
        <v>1712.5</v>
      </c>
      <c r="H684" s="26">
        <v>2055</v>
      </c>
      <c r="I684" s="113"/>
      <c r="J684" s="42" t="s">
        <v>13</v>
      </c>
      <c r="K684" s="120" t="s">
        <v>11642</v>
      </c>
      <c r="L684" s="128">
        <v>0.05</v>
      </c>
      <c r="M684" s="21">
        <f t="shared" si="40"/>
        <v>2158</v>
      </c>
      <c r="N684" s="21">
        <f t="shared" si="41"/>
        <v>1798.3333333333335</v>
      </c>
      <c r="O684" s="128">
        <f t="shared" si="42"/>
        <v>5.0121654501216542E-2</v>
      </c>
      <c r="P684">
        <f t="shared" si="43"/>
        <v>1</v>
      </c>
    </row>
    <row r="685" spans="1:16" ht="15.75" thickBot="1" x14ac:dyDescent="0.3">
      <c r="A685" s="33" t="s">
        <v>910</v>
      </c>
      <c r="B685" s="34" t="s">
        <v>911</v>
      </c>
      <c r="C685" s="34" t="s">
        <v>907</v>
      </c>
      <c r="D685" s="34" t="s">
        <v>908</v>
      </c>
      <c r="E685" s="34" t="s">
        <v>909</v>
      </c>
      <c r="F685" s="36">
        <v>152</v>
      </c>
      <c r="G685" s="37">
        <v>1712.5</v>
      </c>
      <c r="H685" s="37">
        <v>2055</v>
      </c>
      <c r="I685" s="115"/>
      <c r="J685" s="44" t="s">
        <v>13</v>
      </c>
      <c r="K685" s="122" t="s">
        <v>11643</v>
      </c>
      <c r="L685" s="128">
        <v>0.05</v>
      </c>
      <c r="M685" s="21">
        <f t="shared" si="40"/>
        <v>2158</v>
      </c>
      <c r="N685" s="21">
        <f t="shared" si="41"/>
        <v>1798.3333333333335</v>
      </c>
      <c r="O685" s="128">
        <f t="shared" si="42"/>
        <v>5.0121654501216542E-2</v>
      </c>
      <c r="P685">
        <f t="shared" si="43"/>
        <v>1</v>
      </c>
    </row>
    <row r="686" spans="1:16" ht="15.75" thickBot="1" x14ac:dyDescent="0.3">
      <c r="A686" s="80" t="s">
        <v>1053</v>
      </c>
      <c r="B686" s="81" t="s">
        <v>1054</v>
      </c>
      <c r="C686" s="81" t="s">
        <v>774</v>
      </c>
      <c r="D686" s="81" t="s">
        <v>858</v>
      </c>
      <c r="E686" s="81" t="s">
        <v>1055</v>
      </c>
      <c r="F686" s="77">
        <v>154</v>
      </c>
      <c r="G686" s="78">
        <v>1617.5</v>
      </c>
      <c r="H686" s="78">
        <v>1941</v>
      </c>
      <c r="I686" s="118"/>
      <c r="J686" s="82" t="s">
        <v>13</v>
      </c>
      <c r="K686" s="126" t="s">
        <v>11644</v>
      </c>
      <c r="L686" s="128">
        <v>0.05</v>
      </c>
      <c r="M686" s="21">
        <f t="shared" si="40"/>
        <v>2038</v>
      </c>
      <c r="N686" s="21">
        <f t="shared" si="41"/>
        <v>1698.3333333333335</v>
      </c>
      <c r="O686" s="128">
        <f t="shared" si="42"/>
        <v>4.9974240082431738E-2</v>
      </c>
      <c r="P686" t="e">
        <f t="shared" si="43"/>
        <v>#N/A</v>
      </c>
    </row>
    <row r="687" spans="1:16" ht="15.75" thickBot="1" x14ac:dyDescent="0.3">
      <c r="A687" s="74" t="s">
        <v>1009</v>
      </c>
      <c r="B687" s="75" t="s">
        <v>1010</v>
      </c>
      <c r="C687" s="76" t="s">
        <v>774</v>
      </c>
      <c r="D687" s="76" t="s">
        <v>858</v>
      </c>
      <c r="E687" s="76" t="s">
        <v>8507</v>
      </c>
      <c r="F687" s="77">
        <v>156</v>
      </c>
      <c r="G687" s="78">
        <v>1374.1666666666667</v>
      </c>
      <c r="H687" s="78">
        <v>1649</v>
      </c>
      <c r="I687" s="118"/>
      <c r="J687" s="79"/>
      <c r="K687" s="126" t="s">
        <v>11645</v>
      </c>
      <c r="L687" s="128">
        <v>0.05</v>
      </c>
      <c r="M687" s="21">
        <f t="shared" si="40"/>
        <v>1731</v>
      </c>
      <c r="N687" s="21">
        <f t="shared" si="41"/>
        <v>1442.5</v>
      </c>
      <c r="O687" s="128">
        <f t="shared" si="42"/>
        <v>4.972710733778047E-2</v>
      </c>
      <c r="P687" t="e">
        <f t="shared" si="43"/>
        <v>#N/A</v>
      </c>
    </row>
    <row r="688" spans="1:16" x14ac:dyDescent="0.25">
      <c r="A688" s="22" t="s">
        <v>1056</v>
      </c>
      <c r="B688" s="23" t="s">
        <v>1057</v>
      </c>
      <c r="C688" s="24" t="s">
        <v>774</v>
      </c>
      <c r="D688" s="24" t="s">
        <v>858</v>
      </c>
      <c r="E688" s="24" t="s">
        <v>1058</v>
      </c>
      <c r="F688" s="25">
        <v>158</v>
      </c>
      <c r="G688" s="26">
        <v>1401.6666666666667</v>
      </c>
      <c r="H688" s="26">
        <v>1682</v>
      </c>
      <c r="I688" s="113"/>
      <c r="J688" s="27"/>
      <c r="K688" s="120" t="s">
        <v>11646</v>
      </c>
      <c r="L688" s="128">
        <v>0.05</v>
      </c>
      <c r="M688" s="21">
        <f t="shared" si="40"/>
        <v>1766</v>
      </c>
      <c r="N688" s="21">
        <f t="shared" si="41"/>
        <v>1471.6666666666667</v>
      </c>
      <c r="O688" s="128">
        <f t="shared" si="42"/>
        <v>4.9940546967895363E-2</v>
      </c>
      <c r="P688" t="e">
        <f t="shared" si="43"/>
        <v>#N/A</v>
      </c>
    </row>
    <row r="689" spans="1:16" ht="15.75" thickBot="1" x14ac:dyDescent="0.3">
      <c r="A689" s="33" t="s">
        <v>1059</v>
      </c>
      <c r="B689" s="34" t="s">
        <v>1060</v>
      </c>
      <c r="C689" s="39" t="s">
        <v>774</v>
      </c>
      <c r="D689" s="39" t="s">
        <v>858</v>
      </c>
      <c r="E689" s="39" t="s">
        <v>1058</v>
      </c>
      <c r="F689" s="36">
        <v>158</v>
      </c>
      <c r="G689" s="37">
        <v>1493.3333333333335</v>
      </c>
      <c r="H689" s="37">
        <v>1792</v>
      </c>
      <c r="I689" s="115"/>
      <c r="J689" s="38"/>
      <c r="K689" s="122" t="s">
        <v>11647</v>
      </c>
      <c r="L689" s="128">
        <v>0.05</v>
      </c>
      <c r="M689" s="21">
        <f t="shared" si="40"/>
        <v>1882</v>
      </c>
      <c r="N689" s="21">
        <f t="shared" si="41"/>
        <v>1568.3333333333335</v>
      </c>
      <c r="O689" s="128">
        <f t="shared" si="42"/>
        <v>5.0223214285714288E-2</v>
      </c>
      <c r="P689">
        <f t="shared" si="43"/>
        <v>1</v>
      </c>
    </row>
    <row r="690" spans="1:16" x14ac:dyDescent="0.25">
      <c r="A690" s="22" t="s">
        <v>880</v>
      </c>
      <c r="B690" s="23" t="s">
        <v>881</v>
      </c>
      <c r="C690" s="24" t="s">
        <v>774</v>
      </c>
      <c r="D690" s="24" t="s">
        <v>858</v>
      </c>
      <c r="E690" s="24" t="s">
        <v>882</v>
      </c>
      <c r="F690" s="25">
        <v>160</v>
      </c>
      <c r="G690" s="26">
        <v>322.5</v>
      </c>
      <c r="H690" s="26">
        <v>387</v>
      </c>
      <c r="I690" s="113"/>
      <c r="J690" s="27"/>
      <c r="K690" s="120" t="s">
        <v>11648</v>
      </c>
      <c r="L690" s="128">
        <v>0.05</v>
      </c>
      <c r="M690" s="21">
        <f t="shared" si="40"/>
        <v>406</v>
      </c>
      <c r="N690" s="21">
        <f t="shared" si="41"/>
        <v>338.33333333333337</v>
      </c>
      <c r="O690" s="128">
        <f t="shared" si="42"/>
        <v>4.909560723514212E-2</v>
      </c>
      <c r="P690" t="e">
        <f t="shared" si="43"/>
        <v>#N/A</v>
      </c>
    </row>
    <row r="691" spans="1:16" x14ac:dyDescent="0.25">
      <c r="A691" s="28" t="s">
        <v>885</v>
      </c>
      <c r="B691" s="7" t="s">
        <v>886</v>
      </c>
      <c r="C691" s="9" t="s">
        <v>774</v>
      </c>
      <c r="D691" s="9" t="s">
        <v>858</v>
      </c>
      <c r="E691" s="9" t="s">
        <v>882</v>
      </c>
      <c r="F691" s="4">
        <v>160</v>
      </c>
      <c r="G691" s="5">
        <v>410</v>
      </c>
      <c r="H691" s="5">
        <v>492</v>
      </c>
      <c r="I691" s="114"/>
      <c r="J691" s="29"/>
      <c r="K691" s="121" t="s">
        <v>11650</v>
      </c>
      <c r="L691" s="128">
        <v>0.05</v>
      </c>
      <c r="M691" s="21">
        <f t="shared" si="40"/>
        <v>517</v>
      </c>
      <c r="N691" s="21">
        <f t="shared" si="41"/>
        <v>430.83333333333337</v>
      </c>
      <c r="O691" s="128">
        <f t="shared" si="42"/>
        <v>5.08130081300813E-2</v>
      </c>
      <c r="P691">
        <f t="shared" si="43"/>
        <v>1</v>
      </c>
    </row>
    <row r="692" spans="1:16" x14ac:dyDescent="0.25">
      <c r="A692" s="28" t="s">
        <v>917</v>
      </c>
      <c r="B692" s="7" t="s">
        <v>918</v>
      </c>
      <c r="C692" s="9" t="s">
        <v>774</v>
      </c>
      <c r="D692" s="9" t="s">
        <v>858</v>
      </c>
      <c r="E692" s="9" t="s">
        <v>882</v>
      </c>
      <c r="F692" s="4">
        <v>160</v>
      </c>
      <c r="G692" s="5">
        <v>326.66666666666669</v>
      </c>
      <c r="H692" s="5">
        <v>392</v>
      </c>
      <c r="I692" s="114"/>
      <c r="J692" s="29"/>
      <c r="K692" s="121" t="s">
        <v>11652</v>
      </c>
      <c r="L692" s="128">
        <v>0.05</v>
      </c>
      <c r="M692" s="21">
        <f t="shared" si="40"/>
        <v>412</v>
      </c>
      <c r="N692" s="21">
        <f t="shared" si="41"/>
        <v>343.33333333333337</v>
      </c>
      <c r="O692" s="128">
        <f t="shared" si="42"/>
        <v>5.1020408163265307E-2</v>
      </c>
      <c r="P692">
        <f t="shared" si="43"/>
        <v>1</v>
      </c>
    </row>
    <row r="693" spans="1:16" x14ac:dyDescent="0.25">
      <c r="A693" s="28" t="s">
        <v>919</v>
      </c>
      <c r="B693" s="7" t="s">
        <v>920</v>
      </c>
      <c r="C693" s="9" t="s">
        <v>774</v>
      </c>
      <c r="D693" s="9" t="s">
        <v>858</v>
      </c>
      <c r="E693" s="9" t="s">
        <v>882</v>
      </c>
      <c r="F693" s="4">
        <v>160</v>
      </c>
      <c r="G693" s="5">
        <v>410</v>
      </c>
      <c r="H693" s="5">
        <v>492</v>
      </c>
      <c r="I693" s="114"/>
      <c r="J693" s="29"/>
      <c r="K693" s="121" t="s">
        <v>11653</v>
      </c>
      <c r="L693" s="128">
        <v>0.05</v>
      </c>
      <c r="M693" s="21">
        <f t="shared" si="40"/>
        <v>517</v>
      </c>
      <c r="N693" s="21">
        <f t="shared" si="41"/>
        <v>430.83333333333337</v>
      </c>
      <c r="O693" s="128">
        <f t="shared" si="42"/>
        <v>5.08130081300813E-2</v>
      </c>
      <c r="P693">
        <f t="shared" si="43"/>
        <v>1</v>
      </c>
    </row>
    <row r="694" spans="1:16" x14ac:dyDescent="0.25">
      <c r="A694" s="28" t="s">
        <v>921</v>
      </c>
      <c r="B694" s="7" t="s">
        <v>922</v>
      </c>
      <c r="C694" s="9" t="s">
        <v>774</v>
      </c>
      <c r="D694" s="9" t="s">
        <v>858</v>
      </c>
      <c r="E694" s="9" t="s">
        <v>882</v>
      </c>
      <c r="F694" s="4">
        <v>160</v>
      </c>
      <c r="G694" s="5">
        <v>322.5</v>
      </c>
      <c r="H694" s="5">
        <v>387</v>
      </c>
      <c r="I694" s="114"/>
      <c r="J694" s="29"/>
      <c r="K694" s="121" t="s">
        <v>11654</v>
      </c>
      <c r="L694" s="128">
        <v>0.05</v>
      </c>
      <c r="M694" s="21">
        <f t="shared" si="40"/>
        <v>406</v>
      </c>
      <c r="N694" s="21">
        <f t="shared" si="41"/>
        <v>338.33333333333337</v>
      </c>
      <c r="O694" s="128">
        <f t="shared" si="42"/>
        <v>4.909560723514212E-2</v>
      </c>
      <c r="P694" t="e">
        <f t="shared" si="43"/>
        <v>#N/A</v>
      </c>
    </row>
    <row r="695" spans="1:16" x14ac:dyDescent="0.25">
      <c r="A695" s="28" t="s">
        <v>923</v>
      </c>
      <c r="B695" s="7" t="s">
        <v>924</v>
      </c>
      <c r="C695" s="9" t="s">
        <v>774</v>
      </c>
      <c r="D695" s="9" t="s">
        <v>858</v>
      </c>
      <c r="E695" s="9" t="s">
        <v>882</v>
      </c>
      <c r="F695" s="4">
        <v>160</v>
      </c>
      <c r="G695" s="5">
        <v>287.5</v>
      </c>
      <c r="H695" s="5">
        <v>345</v>
      </c>
      <c r="I695" s="114"/>
      <c r="J695" s="29"/>
      <c r="K695" s="121" t="s">
        <v>11655</v>
      </c>
      <c r="L695" s="128">
        <v>0.05</v>
      </c>
      <c r="M695" s="21">
        <f t="shared" si="40"/>
        <v>362</v>
      </c>
      <c r="N695" s="21">
        <f t="shared" si="41"/>
        <v>301.66666666666669</v>
      </c>
      <c r="O695" s="128">
        <f t="shared" si="42"/>
        <v>4.9275362318840582E-2</v>
      </c>
      <c r="P695" t="e">
        <f t="shared" si="43"/>
        <v>#N/A</v>
      </c>
    </row>
    <row r="696" spans="1:16" x14ac:dyDescent="0.25">
      <c r="A696" s="28" t="s">
        <v>929</v>
      </c>
      <c r="B696" s="7" t="s">
        <v>930</v>
      </c>
      <c r="C696" s="9" t="s">
        <v>774</v>
      </c>
      <c r="D696" s="9" t="s">
        <v>858</v>
      </c>
      <c r="E696" s="9" t="s">
        <v>882</v>
      </c>
      <c r="F696" s="4">
        <v>160</v>
      </c>
      <c r="G696" s="5">
        <v>410</v>
      </c>
      <c r="H696" s="5">
        <v>492</v>
      </c>
      <c r="I696" s="114"/>
      <c r="J696" s="29"/>
      <c r="K696" s="121" t="s">
        <v>11658</v>
      </c>
      <c r="L696" s="128">
        <v>0.05</v>
      </c>
      <c r="M696" s="21">
        <f t="shared" si="40"/>
        <v>517</v>
      </c>
      <c r="N696" s="21">
        <f t="shared" si="41"/>
        <v>430.83333333333337</v>
      </c>
      <c r="O696" s="128">
        <f t="shared" si="42"/>
        <v>5.08130081300813E-2</v>
      </c>
      <c r="P696">
        <f t="shared" si="43"/>
        <v>1</v>
      </c>
    </row>
    <row r="697" spans="1:16" x14ac:dyDescent="0.25">
      <c r="A697" s="28" t="s">
        <v>937</v>
      </c>
      <c r="B697" s="7" t="s">
        <v>938</v>
      </c>
      <c r="C697" s="9" t="s">
        <v>774</v>
      </c>
      <c r="D697" s="9" t="s">
        <v>858</v>
      </c>
      <c r="E697" s="9" t="s">
        <v>882</v>
      </c>
      <c r="F697" s="4">
        <v>160</v>
      </c>
      <c r="G697" s="5">
        <v>365</v>
      </c>
      <c r="H697" s="5">
        <v>438</v>
      </c>
      <c r="I697" s="114"/>
      <c r="J697" s="29"/>
      <c r="K697" s="121" t="s">
        <v>11660</v>
      </c>
      <c r="L697" s="128">
        <v>0.05</v>
      </c>
      <c r="M697" s="21">
        <f t="shared" si="40"/>
        <v>460</v>
      </c>
      <c r="N697" s="21">
        <f t="shared" si="41"/>
        <v>383.33333333333337</v>
      </c>
      <c r="O697" s="128">
        <f t="shared" si="42"/>
        <v>5.0228310502283102E-2</v>
      </c>
      <c r="P697">
        <f t="shared" si="43"/>
        <v>1</v>
      </c>
    </row>
    <row r="698" spans="1:16" x14ac:dyDescent="0.25">
      <c r="A698" s="28" t="s">
        <v>941</v>
      </c>
      <c r="B698" s="7" t="s">
        <v>942</v>
      </c>
      <c r="C698" s="9" t="s">
        <v>774</v>
      </c>
      <c r="D698" s="9" t="s">
        <v>858</v>
      </c>
      <c r="E698" s="9" t="s">
        <v>882</v>
      </c>
      <c r="F698" s="4">
        <v>160</v>
      </c>
      <c r="G698" s="5">
        <v>448.33333333333337</v>
      </c>
      <c r="H698" s="5">
        <v>538</v>
      </c>
      <c r="I698" s="114"/>
      <c r="J698" s="29"/>
      <c r="K698" s="121" t="s">
        <v>11662</v>
      </c>
      <c r="L698" s="128">
        <v>0.05</v>
      </c>
      <c r="M698" s="21">
        <f t="shared" si="40"/>
        <v>565</v>
      </c>
      <c r="N698" s="21">
        <f t="shared" si="41"/>
        <v>470.83333333333337</v>
      </c>
      <c r="O698" s="128">
        <f t="shared" si="42"/>
        <v>5.0185873605947957E-2</v>
      </c>
      <c r="P698">
        <f t="shared" si="43"/>
        <v>1</v>
      </c>
    </row>
    <row r="699" spans="1:16" x14ac:dyDescent="0.25">
      <c r="A699" s="28" t="s">
        <v>945</v>
      </c>
      <c r="B699" s="7" t="s">
        <v>946</v>
      </c>
      <c r="C699" s="9" t="s">
        <v>774</v>
      </c>
      <c r="D699" s="9" t="s">
        <v>858</v>
      </c>
      <c r="E699" s="9" t="s">
        <v>882</v>
      </c>
      <c r="F699" s="4">
        <v>160</v>
      </c>
      <c r="G699" s="5">
        <v>365</v>
      </c>
      <c r="H699" s="5">
        <v>438</v>
      </c>
      <c r="I699" s="114"/>
      <c r="J699" s="29"/>
      <c r="K699" s="121" t="s">
        <v>11664</v>
      </c>
      <c r="L699" s="128">
        <v>0.05</v>
      </c>
      <c r="M699" s="21">
        <f t="shared" si="40"/>
        <v>460</v>
      </c>
      <c r="N699" s="21">
        <f t="shared" si="41"/>
        <v>383.33333333333337</v>
      </c>
      <c r="O699" s="128">
        <f t="shared" si="42"/>
        <v>5.0228310502283102E-2</v>
      </c>
      <c r="P699">
        <f t="shared" si="43"/>
        <v>1</v>
      </c>
    </row>
    <row r="700" spans="1:16" x14ac:dyDescent="0.25">
      <c r="A700" s="28" t="s">
        <v>947</v>
      </c>
      <c r="B700" s="7" t="s">
        <v>948</v>
      </c>
      <c r="C700" s="9" t="s">
        <v>774</v>
      </c>
      <c r="D700" s="9" t="s">
        <v>858</v>
      </c>
      <c r="E700" s="9" t="s">
        <v>882</v>
      </c>
      <c r="F700" s="4">
        <v>160</v>
      </c>
      <c r="G700" s="5">
        <v>448.33333333333337</v>
      </c>
      <c r="H700" s="5">
        <v>538</v>
      </c>
      <c r="I700" s="114"/>
      <c r="J700" s="29"/>
      <c r="K700" s="121" t="s">
        <v>11665</v>
      </c>
      <c r="L700" s="128">
        <v>0.05</v>
      </c>
      <c r="M700" s="21">
        <f t="shared" si="40"/>
        <v>565</v>
      </c>
      <c r="N700" s="21">
        <f t="shared" si="41"/>
        <v>470.83333333333337</v>
      </c>
      <c r="O700" s="128">
        <f t="shared" si="42"/>
        <v>5.0185873605947957E-2</v>
      </c>
      <c r="P700">
        <f t="shared" si="43"/>
        <v>1</v>
      </c>
    </row>
    <row r="701" spans="1:16" x14ac:dyDescent="0.25">
      <c r="A701" s="28" t="s">
        <v>949</v>
      </c>
      <c r="B701" s="7" t="s">
        <v>950</v>
      </c>
      <c r="C701" s="9" t="s">
        <v>774</v>
      </c>
      <c r="D701" s="9" t="s">
        <v>858</v>
      </c>
      <c r="E701" s="9" t="s">
        <v>882</v>
      </c>
      <c r="F701" s="4">
        <v>160</v>
      </c>
      <c r="G701" s="5">
        <v>158.33333333333334</v>
      </c>
      <c r="H701" s="5">
        <v>190</v>
      </c>
      <c r="I701" s="114"/>
      <c r="J701" s="29"/>
      <c r="K701" s="121" t="s">
        <v>11666</v>
      </c>
      <c r="L701" s="128">
        <v>0.05</v>
      </c>
      <c r="M701" s="21">
        <f t="shared" si="40"/>
        <v>200</v>
      </c>
      <c r="N701" s="21">
        <f t="shared" si="41"/>
        <v>166.66666666666669</v>
      </c>
      <c r="O701" s="128">
        <f t="shared" si="42"/>
        <v>5.2631578947368418E-2</v>
      </c>
      <c r="P701">
        <f t="shared" si="43"/>
        <v>1</v>
      </c>
    </row>
    <row r="702" spans="1:16" x14ac:dyDescent="0.25">
      <c r="A702" s="28" t="s">
        <v>951</v>
      </c>
      <c r="B702" s="7" t="s">
        <v>952</v>
      </c>
      <c r="C702" s="9" t="s">
        <v>774</v>
      </c>
      <c r="D702" s="9" t="s">
        <v>858</v>
      </c>
      <c r="E702" s="9" t="s">
        <v>882</v>
      </c>
      <c r="F702" s="4">
        <v>160</v>
      </c>
      <c r="G702" s="5">
        <v>158.33333333333334</v>
      </c>
      <c r="H702" s="5">
        <v>190</v>
      </c>
      <c r="I702" s="114"/>
      <c r="J702" s="29"/>
      <c r="K702" s="121" t="s">
        <v>11667</v>
      </c>
      <c r="L702" s="128">
        <v>0.05</v>
      </c>
      <c r="M702" s="21">
        <f t="shared" si="40"/>
        <v>200</v>
      </c>
      <c r="N702" s="21">
        <f t="shared" si="41"/>
        <v>166.66666666666669</v>
      </c>
      <c r="O702" s="128">
        <f t="shared" si="42"/>
        <v>5.2631578947368418E-2</v>
      </c>
      <c r="P702">
        <f t="shared" si="43"/>
        <v>1</v>
      </c>
    </row>
    <row r="703" spans="1:16" x14ac:dyDescent="0.25">
      <c r="A703" s="28" t="s">
        <v>953</v>
      </c>
      <c r="B703" s="7" t="s">
        <v>954</v>
      </c>
      <c r="C703" s="9" t="s">
        <v>774</v>
      </c>
      <c r="D703" s="9" t="s">
        <v>858</v>
      </c>
      <c r="E703" s="9" t="s">
        <v>882</v>
      </c>
      <c r="F703" s="4">
        <v>160</v>
      </c>
      <c r="G703" s="5">
        <v>112.5</v>
      </c>
      <c r="H703" s="5">
        <v>135</v>
      </c>
      <c r="I703" s="114"/>
      <c r="J703" s="29"/>
      <c r="K703" s="121" t="s">
        <v>11668</v>
      </c>
      <c r="L703" s="128">
        <v>0.05</v>
      </c>
      <c r="M703" s="21">
        <f t="shared" si="40"/>
        <v>142</v>
      </c>
      <c r="N703" s="21">
        <f t="shared" si="41"/>
        <v>118.33333333333334</v>
      </c>
      <c r="O703" s="128">
        <f t="shared" si="42"/>
        <v>5.185185185185185E-2</v>
      </c>
      <c r="P703">
        <f t="shared" si="43"/>
        <v>1</v>
      </c>
    </row>
    <row r="704" spans="1:16" x14ac:dyDescent="0.25">
      <c r="A704" s="28" t="s">
        <v>955</v>
      </c>
      <c r="B704" s="7" t="s">
        <v>956</v>
      </c>
      <c r="C704" s="9" t="s">
        <v>774</v>
      </c>
      <c r="D704" s="9" t="s">
        <v>858</v>
      </c>
      <c r="E704" s="9" t="s">
        <v>882</v>
      </c>
      <c r="F704" s="4">
        <v>160</v>
      </c>
      <c r="G704" s="5">
        <v>426.66666666666669</v>
      </c>
      <c r="H704" s="5">
        <v>512</v>
      </c>
      <c r="I704" s="114"/>
      <c r="J704" s="29"/>
      <c r="K704" s="121" t="s">
        <v>11669</v>
      </c>
      <c r="L704" s="128">
        <v>0.05</v>
      </c>
      <c r="M704" s="21">
        <f t="shared" si="40"/>
        <v>538</v>
      </c>
      <c r="N704" s="21">
        <f t="shared" si="41"/>
        <v>448.33333333333337</v>
      </c>
      <c r="O704" s="128">
        <f t="shared" si="42"/>
        <v>5.078125E-2</v>
      </c>
      <c r="P704">
        <f t="shared" si="43"/>
        <v>1</v>
      </c>
    </row>
    <row r="705" spans="1:16" x14ac:dyDescent="0.25">
      <c r="A705" s="28" t="s">
        <v>959</v>
      </c>
      <c r="B705" s="7" t="s">
        <v>960</v>
      </c>
      <c r="C705" s="9" t="s">
        <v>774</v>
      </c>
      <c r="D705" s="9" t="s">
        <v>858</v>
      </c>
      <c r="E705" s="9" t="s">
        <v>882</v>
      </c>
      <c r="F705" s="4">
        <v>160</v>
      </c>
      <c r="G705" s="5">
        <v>532.5</v>
      </c>
      <c r="H705" s="5">
        <v>639</v>
      </c>
      <c r="I705" s="114"/>
      <c r="J705" s="29"/>
      <c r="K705" s="121" t="s">
        <v>11671</v>
      </c>
      <c r="L705" s="128">
        <v>0.05</v>
      </c>
      <c r="M705" s="21">
        <f t="shared" si="40"/>
        <v>671</v>
      </c>
      <c r="N705" s="21">
        <f t="shared" si="41"/>
        <v>559.16666666666674</v>
      </c>
      <c r="O705" s="128">
        <f t="shared" si="42"/>
        <v>5.0078247261345854E-2</v>
      </c>
      <c r="P705">
        <f t="shared" si="43"/>
        <v>1</v>
      </c>
    </row>
    <row r="706" spans="1:16" x14ac:dyDescent="0.25">
      <c r="A706" s="28" t="s">
        <v>967</v>
      </c>
      <c r="B706" s="7" t="s">
        <v>968</v>
      </c>
      <c r="C706" s="9" t="s">
        <v>774</v>
      </c>
      <c r="D706" s="9" t="s">
        <v>858</v>
      </c>
      <c r="E706" s="9" t="s">
        <v>882</v>
      </c>
      <c r="F706" s="4">
        <v>160</v>
      </c>
      <c r="G706" s="5">
        <v>426.66666666666669</v>
      </c>
      <c r="H706" s="5">
        <v>512</v>
      </c>
      <c r="I706" s="114"/>
      <c r="J706" s="29"/>
      <c r="K706" s="121" t="s">
        <v>11673</v>
      </c>
      <c r="L706" s="128">
        <v>0.05</v>
      </c>
      <c r="M706" s="21">
        <f t="shared" si="40"/>
        <v>538</v>
      </c>
      <c r="N706" s="21">
        <f t="shared" si="41"/>
        <v>448.33333333333337</v>
      </c>
      <c r="O706" s="128">
        <f t="shared" si="42"/>
        <v>5.078125E-2</v>
      </c>
      <c r="P706">
        <f t="shared" si="43"/>
        <v>1</v>
      </c>
    </row>
    <row r="707" spans="1:16" x14ac:dyDescent="0.25">
      <c r="A707" s="28" t="s">
        <v>971</v>
      </c>
      <c r="B707" s="7" t="s">
        <v>972</v>
      </c>
      <c r="C707" s="9" t="s">
        <v>774</v>
      </c>
      <c r="D707" s="9" t="s">
        <v>858</v>
      </c>
      <c r="E707" s="9" t="s">
        <v>882</v>
      </c>
      <c r="F707" s="4">
        <v>160</v>
      </c>
      <c r="G707" s="5">
        <v>532.5</v>
      </c>
      <c r="H707" s="5">
        <v>639</v>
      </c>
      <c r="I707" s="114"/>
      <c r="J707" s="29"/>
      <c r="K707" s="121" t="s">
        <v>11675</v>
      </c>
      <c r="L707" s="128">
        <v>0.05</v>
      </c>
      <c r="M707" s="21">
        <f t="shared" ref="M707:M770" si="44">ROUND((H707*(100%+L707)),0)</f>
        <v>671</v>
      </c>
      <c r="N707" s="21">
        <f t="shared" ref="N707:N770" si="45">M707/1.2</f>
        <v>559.16666666666674</v>
      </c>
      <c r="O707" s="128">
        <f t="shared" ref="O707:O770" si="46">(M707-H707)/H707</f>
        <v>5.0078247261345854E-2</v>
      </c>
      <c r="P707">
        <f t="shared" ref="P707:P770" si="47">MATCH(O707,L707)</f>
        <v>1</v>
      </c>
    </row>
    <row r="708" spans="1:16" x14ac:dyDescent="0.25">
      <c r="A708" s="28" t="s">
        <v>975</v>
      </c>
      <c r="B708" s="7" t="s">
        <v>976</v>
      </c>
      <c r="C708" s="9" t="s">
        <v>774</v>
      </c>
      <c r="D708" s="9" t="s">
        <v>858</v>
      </c>
      <c r="E708" s="9" t="s">
        <v>882</v>
      </c>
      <c r="F708" s="4">
        <v>160</v>
      </c>
      <c r="G708" s="5">
        <v>426.66666666666669</v>
      </c>
      <c r="H708" s="5">
        <v>512</v>
      </c>
      <c r="I708" s="114"/>
      <c r="J708" s="29"/>
      <c r="K708" s="121" t="s">
        <v>11677</v>
      </c>
      <c r="L708" s="128">
        <v>0.05</v>
      </c>
      <c r="M708" s="21">
        <f t="shared" si="44"/>
        <v>538</v>
      </c>
      <c r="N708" s="21">
        <f t="shared" si="45"/>
        <v>448.33333333333337</v>
      </c>
      <c r="O708" s="128">
        <f t="shared" si="46"/>
        <v>5.078125E-2</v>
      </c>
      <c r="P708">
        <f t="shared" si="47"/>
        <v>1</v>
      </c>
    </row>
    <row r="709" spans="1:16" x14ac:dyDescent="0.25">
      <c r="A709" s="28" t="s">
        <v>977</v>
      </c>
      <c r="B709" s="7" t="s">
        <v>978</v>
      </c>
      <c r="C709" s="9" t="s">
        <v>774</v>
      </c>
      <c r="D709" s="9" t="s">
        <v>858</v>
      </c>
      <c r="E709" s="9" t="s">
        <v>882</v>
      </c>
      <c r="F709" s="4">
        <v>160</v>
      </c>
      <c r="G709" s="5">
        <v>532.5</v>
      </c>
      <c r="H709" s="5">
        <v>639</v>
      </c>
      <c r="I709" s="114"/>
      <c r="J709" s="29"/>
      <c r="K709" s="121" t="s">
        <v>11678</v>
      </c>
      <c r="L709" s="128">
        <v>0.05</v>
      </c>
      <c r="M709" s="21">
        <f t="shared" si="44"/>
        <v>671</v>
      </c>
      <c r="N709" s="21">
        <f t="shared" si="45"/>
        <v>559.16666666666674</v>
      </c>
      <c r="O709" s="128">
        <f t="shared" si="46"/>
        <v>5.0078247261345854E-2</v>
      </c>
      <c r="P709">
        <f t="shared" si="47"/>
        <v>1</v>
      </c>
    </row>
    <row r="710" spans="1:16" x14ac:dyDescent="0.25">
      <c r="A710" s="28" t="s">
        <v>979</v>
      </c>
      <c r="B710" s="7" t="s">
        <v>980</v>
      </c>
      <c r="C710" s="9" t="s">
        <v>774</v>
      </c>
      <c r="D710" s="9" t="s">
        <v>858</v>
      </c>
      <c r="E710" s="9" t="s">
        <v>882</v>
      </c>
      <c r="F710" s="4">
        <v>160</v>
      </c>
      <c r="G710" s="5">
        <v>593.33333333333337</v>
      </c>
      <c r="H710" s="5">
        <v>712</v>
      </c>
      <c r="I710" s="114"/>
      <c r="J710" s="29"/>
      <c r="K710" s="121" t="s">
        <v>11679</v>
      </c>
      <c r="L710" s="128">
        <v>0.05</v>
      </c>
      <c r="M710" s="21">
        <f t="shared" si="44"/>
        <v>748</v>
      </c>
      <c r="N710" s="21">
        <f t="shared" si="45"/>
        <v>623.33333333333337</v>
      </c>
      <c r="O710" s="128">
        <f t="shared" si="46"/>
        <v>5.0561797752808987E-2</v>
      </c>
      <c r="P710">
        <f t="shared" si="47"/>
        <v>1</v>
      </c>
    </row>
    <row r="711" spans="1:16" x14ac:dyDescent="0.25">
      <c r="A711" s="28" t="s">
        <v>981</v>
      </c>
      <c r="B711" s="7" t="s">
        <v>982</v>
      </c>
      <c r="C711" s="9" t="s">
        <v>774</v>
      </c>
      <c r="D711" s="9" t="s">
        <v>858</v>
      </c>
      <c r="E711" s="9" t="s">
        <v>882</v>
      </c>
      <c r="F711" s="4">
        <v>160</v>
      </c>
      <c r="G711" s="5">
        <v>593.33333333333337</v>
      </c>
      <c r="H711" s="5">
        <v>712</v>
      </c>
      <c r="I711" s="114"/>
      <c r="J711" s="29"/>
      <c r="K711" s="121" t="s">
        <v>11680</v>
      </c>
      <c r="L711" s="128">
        <v>0.05</v>
      </c>
      <c r="M711" s="21">
        <f t="shared" si="44"/>
        <v>748</v>
      </c>
      <c r="N711" s="21">
        <f t="shared" si="45"/>
        <v>623.33333333333337</v>
      </c>
      <c r="O711" s="128">
        <f t="shared" si="46"/>
        <v>5.0561797752808987E-2</v>
      </c>
      <c r="P711">
        <f t="shared" si="47"/>
        <v>1</v>
      </c>
    </row>
    <row r="712" spans="1:16" x14ac:dyDescent="0.25">
      <c r="A712" s="28" t="s">
        <v>983</v>
      </c>
      <c r="B712" s="7" t="s">
        <v>984</v>
      </c>
      <c r="C712" s="9" t="s">
        <v>774</v>
      </c>
      <c r="D712" s="9" t="s">
        <v>858</v>
      </c>
      <c r="E712" s="9" t="s">
        <v>882</v>
      </c>
      <c r="F712" s="4">
        <v>160</v>
      </c>
      <c r="G712" s="5">
        <v>195.83333333333334</v>
      </c>
      <c r="H712" s="5">
        <v>235</v>
      </c>
      <c r="I712" s="114"/>
      <c r="J712" s="29"/>
      <c r="K712" s="121" t="s">
        <v>11681</v>
      </c>
      <c r="L712" s="128">
        <v>0.05</v>
      </c>
      <c r="M712" s="21">
        <f t="shared" si="44"/>
        <v>247</v>
      </c>
      <c r="N712" s="21">
        <f t="shared" si="45"/>
        <v>205.83333333333334</v>
      </c>
      <c r="O712" s="128">
        <f t="shared" si="46"/>
        <v>5.106382978723404E-2</v>
      </c>
      <c r="P712">
        <f t="shared" si="47"/>
        <v>1</v>
      </c>
    </row>
    <row r="713" spans="1:16" x14ac:dyDescent="0.25">
      <c r="A713" s="28" t="s">
        <v>985</v>
      </c>
      <c r="B713" s="7" t="s">
        <v>986</v>
      </c>
      <c r="C713" s="9" t="s">
        <v>774</v>
      </c>
      <c r="D713" s="9" t="s">
        <v>858</v>
      </c>
      <c r="E713" s="9" t="s">
        <v>882</v>
      </c>
      <c r="F713" s="4">
        <v>160</v>
      </c>
      <c r="G713" s="5">
        <v>205.83333333333334</v>
      </c>
      <c r="H713" s="5">
        <v>247</v>
      </c>
      <c r="I713" s="114"/>
      <c r="J713" s="29"/>
      <c r="K713" s="121" t="s">
        <v>11682</v>
      </c>
      <c r="L713" s="128">
        <v>0.05</v>
      </c>
      <c r="M713" s="21">
        <f t="shared" si="44"/>
        <v>259</v>
      </c>
      <c r="N713" s="21">
        <f t="shared" si="45"/>
        <v>215.83333333333334</v>
      </c>
      <c r="O713" s="128">
        <f t="shared" si="46"/>
        <v>4.8582995951417005E-2</v>
      </c>
      <c r="P713" t="e">
        <f t="shared" si="47"/>
        <v>#N/A</v>
      </c>
    </row>
    <row r="714" spans="1:16" x14ac:dyDescent="0.25">
      <c r="A714" s="28" t="s">
        <v>987</v>
      </c>
      <c r="B714" s="7" t="s">
        <v>988</v>
      </c>
      <c r="C714" s="9" t="s">
        <v>774</v>
      </c>
      <c r="D714" s="9" t="s">
        <v>858</v>
      </c>
      <c r="E714" s="9" t="s">
        <v>882</v>
      </c>
      <c r="F714" s="4">
        <v>160</v>
      </c>
      <c r="G714" s="5">
        <v>205.83333333333334</v>
      </c>
      <c r="H714" s="5">
        <v>247</v>
      </c>
      <c r="I714" s="114"/>
      <c r="J714" s="29"/>
      <c r="K714" s="121" t="s">
        <v>11683</v>
      </c>
      <c r="L714" s="128">
        <v>0.05</v>
      </c>
      <c r="M714" s="21">
        <f t="shared" si="44"/>
        <v>259</v>
      </c>
      <c r="N714" s="21">
        <f t="shared" si="45"/>
        <v>215.83333333333334</v>
      </c>
      <c r="O714" s="128">
        <f t="shared" si="46"/>
        <v>4.8582995951417005E-2</v>
      </c>
      <c r="P714" t="e">
        <f t="shared" si="47"/>
        <v>#N/A</v>
      </c>
    </row>
    <row r="715" spans="1:16" x14ac:dyDescent="0.25">
      <c r="A715" s="28" t="s">
        <v>989</v>
      </c>
      <c r="B715" s="7" t="s">
        <v>990</v>
      </c>
      <c r="C715" s="9" t="s">
        <v>774</v>
      </c>
      <c r="D715" s="9" t="s">
        <v>858</v>
      </c>
      <c r="E715" s="9" t="s">
        <v>882</v>
      </c>
      <c r="F715" s="4">
        <v>160</v>
      </c>
      <c r="G715" s="5">
        <v>154.16666666666669</v>
      </c>
      <c r="H715" s="5">
        <v>185</v>
      </c>
      <c r="I715" s="114"/>
      <c r="J715" s="29"/>
      <c r="K715" s="121" t="s">
        <v>11684</v>
      </c>
      <c r="L715" s="128">
        <v>0.05</v>
      </c>
      <c r="M715" s="21">
        <f t="shared" si="44"/>
        <v>194</v>
      </c>
      <c r="N715" s="21">
        <f t="shared" si="45"/>
        <v>161.66666666666669</v>
      </c>
      <c r="O715" s="128">
        <f t="shared" si="46"/>
        <v>4.8648648648648651E-2</v>
      </c>
      <c r="P715" t="e">
        <f t="shared" si="47"/>
        <v>#N/A</v>
      </c>
    </row>
    <row r="716" spans="1:16" x14ac:dyDescent="0.25">
      <c r="A716" s="28" t="s">
        <v>991</v>
      </c>
      <c r="B716" s="7" t="s">
        <v>992</v>
      </c>
      <c r="C716" s="9" t="s">
        <v>774</v>
      </c>
      <c r="D716" s="9" t="s">
        <v>858</v>
      </c>
      <c r="E716" s="9" t="s">
        <v>882</v>
      </c>
      <c r="F716" s="4">
        <v>160</v>
      </c>
      <c r="G716" s="5">
        <v>205.83333333333334</v>
      </c>
      <c r="H716" s="5">
        <v>247</v>
      </c>
      <c r="I716" s="114"/>
      <c r="J716" s="29"/>
      <c r="K716" s="121" t="s">
        <v>11685</v>
      </c>
      <c r="L716" s="128">
        <v>0.05</v>
      </c>
      <c r="M716" s="21">
        <f t="shared" si="44"/>
        <v>259</v>
      </c>
      <c r="N716" s="21">
        <f t="shared" si="45"/>
        <v>215.83333333333334</v>
      </c>
      <c r="O716" s="128">
        <f t="shared" si="46"/>
        <v>4.8582995951417005E-2</v>
      </c>
      <c r="P716" t="e">
        <f t="shared" si="47"/>
        <v>#N/A</v>
      </c>
    </row>
    <row r="717" spans="1:16" x14ac:dyDescent="0.25">
      <c r="A717" s="28" t="s">
        <v>993</v>
      </c>
      <c r="B717" s="7" t="s">
        <v>994</v>
      </c>
      <c r="C717" s="9" t="s">
        <v>774</v>
      </c>
      <c r="D717" s="9" t="s">
        <v>858</v>
      </c>
      <c r="E717" s="9" t="s">
        <v>882</v>
      </c>
      <c r="F717" s="4">
        <v>160</v>
      </c>
      <c r="G717" s="5">
        <v>225.83333333333334</v>
      </c>
      <c r="H717" s="5">
        <v>271</v>
      </c>
      <c r="I717" s="114"/>
      <c r="J717" s="29"/>
      <c r="K717" s="121" t="s">
        <v>11686</v>
      </c>
      <c r="L717" s="128">
        <v>0.05</v>
      </c>
      <c r="M717" s="21">
        <f t="shared" si="44"/>
        <v>285</v>
      </c>
      <c r="N717" s="21">
        <f t="shared" si="45"/>
        <v>237.5</v>
      </c>
      <c r="O717" s="128">
        <f t="shared" si="46"/>
        <v>5.1660516605166053E-2</v>
      </c>
      <c r="P717">
        <f t="shared" si="47"/>
        <v>1</v>
      </c>
    </row>
    <row r="718" spans="1:16" x14ac:dyDescent="0.25">
      <c r="A718" s="28" t="s">
        <v>995</v>
      </c>
      <c r="B718" s="7" t="s">
        <v>996</v>
      </c>
      <c r="C718" s="9" t="s">
        <v>774</v>
      </c>
      <c r="D718" s="9" t="s">
        <v>858</v>
      </c>
      <c r="E718" s="9" t="s">
        <v>882</v>
      </c>
      <c r="F718" s="4">
        <v>160</v>
      </c>
      <c r="G718" s="5">
        <v>171.66666666666669</v>
      </c>
      <c r="H718" s="5">
        <v>206</v>
      </c>
      <c r="I718" s="114"/>
      <c r="J718" s="29"/>
      <c r="K718" s="121" t="s">
        <v>11687</v>
      </c>
      <c r="L718" s="128">
        <v>0.05</v>
      </c>
      <c r="M718" s="21">
        <f t="shared" si="44"/>
        <v>216</v>
      </c>
      <c r="N718" s="21">
        <f t="shared" si="45"/>
        <v>180</v>
      </c>
      <c r="O718" s="128">
        <f t="shared" si="46"/>
        <v>4.8543689320388349E-2</v>
      </c>
      <c r="P718" t="e">
        <f t="shared" si="47"/>
        <v>#N/A</v>
      </c>
    </row>
    <row r="719" spans="1:16" x14ac:dyDescent="0.25">
      <c r="A719" s="28" t="s">
        <v>997</v>
      </c>
      <c r="B719" s="7" t="s">
        <v>998</v>
      </c>
      <c r="C719" s="9" t="s">
        <v>774</v>
      </c>
      <c r="D719" s="9" t="s">
        <v>858</v>
      </c>
      <c r="E719" s="9" t="s">
        <v>882</v>
      </c>
      <c r="F719" s="4">
        <v>160</v>
      </c>
      <c r="G719" s="5">
        <v>154.16666666666669</v>
      </c>
      <c r="H719" s="5">
        <v>185</v>
      </c>
      <c r="I719" s="114"/>
      <c r="J719" s="29"/>
      <c r="K719" s="121" t="s">
        <v>11688</v>
      </c>
      <c r="L719" s="128">
        <v>0.05</v>
      </c>
      <c r="M719" s="21">
        <f t="shared" si="44"/>
        <v>194</v>
      </c>
      <c r="N719" s="21">
        <f t="shared" si="45"/>
        <v>161.66666666666669</v>
      </c>
      <c r="O719" s="128">
        <f t="shared" si="46"/>
        <v>4.8648648648648651E-2</v>
      </c>
      <c r="P719" t="e">
        <f t="shared" si="47"/>
        <v>#N/A</v>
      </c>
    </row>
    <row r="720" spans="1:16" x14ac:dyDescent="0.25">
      <c r="A720" s="28" t="s">
        <v>1001</v>
      </c>
      <c r="B720" s="7" t="s">
        <v>1002</v>
      </c>
      <c r="C720" s="9" t="s">
        <v>774</v>
      </c>
      <c r="D720" s="9" t="s">
        <v>858</v>
      </c>
      <c r="E720" s="9" t="s">
        <v>882</v>
      </c>
      <c r="F720" s="4">
        <v>160</v>
      </c>
      <c r="G720" s="5">
        <v>446.66666666666669</v>
      </c>
      <c r="H720" s="5">
        <v>536</v>
      </c>
      <c r="I720" s="114"/>
      <c r="J720" s="29"/>
      <c r="K720" s="121" t="s">
        <v>11690</v>
      </c>
      <c r="L720" s="128">
        <v>0.05</v>
      </c>
      <c r="M720" s="21">
        <f t="shared" si="44"/>
        <v>563</v>
      </c>
      <c r="N720" s="21">
        <f t="shared" si="45"/>
        <v>469.16666666666669</v>
      </c>
      <c r="O720" s="128">
        <f t="shared" si="46"/>
        <v>5.0373134328358209E-2</v>
      </c>
      <c r="P720">
        <f t="shared" si="47"/>
        <v>1</v>
      </c>
    </row>
    <row r="721" spans="1:16" ht="15.75" thickBot="1" x14ac:dyDescent="0.3">
      <c r="A721" s="28" t="s">
        <v>1003</v>
      </c>
      <c r="B721" s="7" t="s">
        <v>1004</v>
      </c>
      <c r="C721" s="9" t="s">
        <v>774</v>
      </c>
      <c r="D721" s="9" t="s">
        <v>858</v>
      </c>
      <c r="E721" s="9" t="s">
        <v>882</v>
      </c>
      <c r="F721" s="4">
        <v>160</v>
      </c>
      <c r="G721" s="5">
        <v>446.66666666666669</v>
      </c>
      <c r="H721" s="5">
        <v>536</v>
      </c>
      <c r="I721" s="114"/>
      <c r="J721" s="29"/>
      <c r="K721" s="121" t="s">
        <v>11691</v>
      </c>
      <c r="L721" s="128">
        <v>0.05</v>
      </c>
      <c r="M721" s="21">
        <f t="shared" si="44"/>
        <v>563</v>
      </c>
      <c r="N721" s="21">
        <f t="shared" si="45"/>
        <v>469.16666666666669</v>
      </c>
      <c r="O721" s="128">
        <f t="shared" si="46"/>
        <v>5.0373134328358209E-2</v>
      </c>
      <c r="P721">
        <f t="shared" si="47"/>
        <v>1</v>
      </c>
    </row>
    <row r="722" spans="1:16" x14ac:dyDescent="0.25">
      <c r="A722" s="22" t="s">
        <v>856</v>
      </c>
      <c r="B722" s="23" t="s">
        <v>857</v>
      </c>
      <c r="C722" s="24" t="s">
        <v>774</v>
      </c>
      <c r="D722" s="24" t="s">
        <v>858</v>
      </c>
      <c r="E722" s="24" t="s">
        <v>859</v>
      </c>
      <c r="F722" s="25">
        <v>166</v>
      </c>
      <c r="G722" s="26">
        <v>2034.1666666666667</v>
      </c>
      <c r="H722" s="26">
        <v>2441</v>
      </c>
      <c r="I722" s="113"/>
      <c r="J722" s="27"/>
      <c r="K722" s="120" t="s">
        <v>11694</v>
      </c>
      <c r="L722" s="128">
        <v>0.04</v>
      </c>
      <c r="M722" s="21">
        <f t="shared" si="44"/>
        <v>2539</v>
      </c>
      <c r="N722" s="21">
        <f t="shared" si="45"/>
        <v>2115.8333333333335</v>
      </c>
      <c r="O722" s="128">
        <f t="shared" si="46"/>
        <v>4.0147480540761983E-2</v>
      </c>
      <c r="P722">
        <f t="shared" si="47"/>
        <v>1</v>
      </c>
    </row>
    <row r="723" spans="1:16" x14ac:dyDescent="0.25">
      <c r="A723" s="28" t="s">
        <v>860</v>
      </c>
      <c r="B723" s="7" t="s">
        <v>861</v>
      </c>
      <c r="C723" s="9" t="s">
        <v>774</v>
      </c>
      <c r="D723" s="9" t="s">
        <v>858</v>
      </c>
      <c r="E723" s="9" t="s">
        <v>859</v>
      </c>
      <c r="F723" s="4">
        <v>166</v>
      </c>
      <c r="G723" s="5">
        <v>602.5</v>
      </c>
      <c r="H723" s="5">
        <v>723</v>
      </c>
      <c r="I723" s="114"/>
      <c r="J723" s="29"/>
      <c r="K723" s="121" t="s">
        <v>11695</v>
      </c>
      <c r="L723" s="128">
        <v>0.05</v>
      </c>
      <c r="M723" s="21">
        <f t="shared" si="44"/>
        <v>759</v>
      </c>
      <c r="N723" s="21">
        <f t="shared" si="45"/>
        <v>632.5</v>
      </c>
      <c r="O723" s="128">
        <f t="shared" si="46"/>
        <v>4.9792531120331947E-2</v>
      </c>
      <c r="P723" t="e">
        <f t="shared" si="47"/>
        <v>#N/A</v>
      </c>
    </row>
    <row r="724" spans="1:16" x14ac:dyDescent="0.25">
      <c r="A724" s="28" t="s">
        <v>862</v>
      </c>
      <c r="B724" s="7" t="s">
        <v>863</v>
      </c>
      <c r="C724" s="9" t="s">
        <v>774</v>
      </c>
      <c r="D724" s="9" t="s">
        <v>858</v>
      </c>
      <c r="E724" s="9" t="s">
        <v>859</v>
      </c>
      <c r="F724" s="4">
        <v>166</v>
      </c>
      <c r="G724" s="5">
        <v>602.5</v>
      </c>
      <c r="H724" s="5">
        <v>723</v>
      </c>
      <c r="I724" s="114"/>
      <c r="J724" s="29"/>
      <c r="K724" s="121" t="s">
        <v>11696</v>
      </c>
      <c r="L724" s="128">
        <v>0.05</v>
      </c>
      <c r="M724" s="21">
        <f t="shared" si="44"/>
        <v>759</v>
      </c>
      <c r="N724" s="21">
        <f t="shared" si="45"/>
        <v>632.5</v>
      </c>
      <c r="O724" s="128">
        <f t="shared" si="46"/>
        <v>4.9792531120331947E-2</v>
      </c>
      <c r="P724" t="e">
        <f t="shared" si="47"/>
        <v>#N/A</v>
      </c>
    </row>
    <row r="725" spans="1:16" x14ac:dyDescent="0.25">
      <c r="A725" s="28" t="s">
        <v>864</v>
      </c>
      <c r="B725" s="7" t="s">
        <v>865</v>
      </c>
      <c r="C725" s="9" t="s">
        <v>774</v>
      </c>
      <c r="D725" s="9" t="s">
        <v>858</v>
      </c>
      <c r="E725" s="9" t="s">
        <v>859</v>
      </c>
      <c r="F725" s="4">
        <v>166</v>
      </c>
      <c r="G725" s="5">
        <v>602.5</v>
      </c>
      <c r="H725" s="5">
        <v>723</v>
      </c>
      <c r="I725" s="114"/>
      <c r="J725" s="29"/>
      <c r="K725" s="121" t="s">
        <v>11697</v>
      </c>
      <c r="L725" s="128">
        <v>0.05</v>
      </c>
      <c r="M725" s="21">
        <f t="shared" si="44"/>
        <v>759</v>
      </c>
      <c r="N725" s="21">
        <f t="shared" si="45"/>
        <v>632.5</v>
      </c>
      <c r="O725" s="128">
        <f t="shared" si="46"/>
        <v>4.9792531120331947E-2</v>
      </c>
      <c r="P725" t="e">
        <f t="shared" si="47"/>
        <v>#N/A</v>
      </c>
    </row>
    <row r="726" spans="1:16" x14ac:dyDescent="0.25">
      <c r="A726" s="28" t="s">
        <v>866</v>
      </c>
      <c r="B726" s="7" t="s">
        <v>867</v>
      </c>
      <c r="C726" s="9" t="s">
        <v>774</v>
      </c>
      <c r="D726" s="9" t="s">
        <v>858</v>
      </c>
      <c r="E726" s="9" t="s">
        <v>859</v>
      </c>
      <c r="F726" s="4">
        <v>166</v>
      </c>
      <c r="G726" s="5">
        <v>602.5</v>
      </c>
      <c r="H726" s="5">
        <v>723</v>
      </c>
      <c r="I726" s="114"/>
      <c r="J726" s="29"/>
      <c r="K726" s="121" t="s">
        <v>11698</v>
      </c>
      <c r="L726" s="128">
        <v>0.05</v>
      </c>
      <c r="M726" s="21">
        <f t="shared" si="44"/>
        <v>759</v>
      </c>
      <c r="N726" s="21">
        <f t="shared" si="45"/>
        <v>632.5</v>
      </c>
      <c r="O726" s="128">
        <f t="shared" si="46"/>
        <v>4.9792531120331947E-2</v>
      </c>
      <c r="P726" t="e">
        <f t="shared" si="47"/>
        <v>#N/A</v>
      </c>
    </row>
    <row r="727" spans="1:16" x14ac:dyDescent="0.25">
      <c r="A727" s="28" t="s">
        <v>868</v>
      </c>
      <c r="B727" s="7" t="s">
        <v>869</v>
      </c>
      <c r="C727" s="9" t="s">
        <v>774</v>
      </c>
      <c r="D727" s="9" t="s">
        <v>858</v>
      </c>
      <c r="E727" s="9" t="s">
        <v>859</v>
      </c>
      <c r="F727" s="4">
        <v>166</v>
      </c>
      <c r="G727" s="5">
        <v>313.33333333333337</v>
      </c>
      <c r="H727" s="5">
        <v>376</v>
      </c>
      <c r="I727" s="114"/>
      <c r="J727" s="29"/>
      <c r="K727" s="121" t="s">
        <v>11699</v>
      </c>
      <c r="L727" s="128">
        <v>0.05</v>
      </c>
      <c r="M727" s="21">
        <f t="shared" si="44"/>
        <v>395</v>
      </c>
      <c r="N727" s="21">
        <f t="shared" si="45"/>
        <v>329.16666666666669</v>
      </c>
      <c r="O727" s="128">
        <f t="shared" si="46"/>
        <v>5.0531914893617018E-2</v>
      </c>
      <c r="P727">
        <f t="shared" si="47"/>
        <v>1</v>
      </c>
    </row>
    <row r="728" spans="1:16" x14ac:dyDescent="0.25">
      <c r="A728" s="28" t="s">
        <v>870</v>
      </c>
      <c r="B728" s="7" t="s">
        <v>871</v>
      </c>
      <c r="C728" s="9" t="s">
        <v>774</v>
      </c>
      <c r="D728" s="9" t="s">
        <v>858</v>
      </c>
      <c r="E728" s="9" t="s">
        <v>859</v>
      </c>
      <c r="F728" s="4">
        <v>166</v>
      </c>
      <c r="G728" s="5">
        <v>313.33333333333337</v>
      </c>
      <c r="H728" s="5">
        <v>376</v>
      </c>
      <c r="I728" s="114"/>
      <c r="J728" s="29"/>
      <c r="K728" s="121" t="s">
        <v>11700</v>
      </c>
      <c r="L728" s="128">
        <v>0.05</v>
      </c>
      <c r="M728" s="21">
        <f t="shared" si="44"/>
        <v>395</v>
      </c>
      <c r="N728" s="21">
        <f t="shared" si="45"/>
        <v>329.16666666666669</v>
      </c>
      <c r="O728" s="128">
        <f t="shared" si="46"/>
        <v>5.0531914893617018E-2</v>
      </c>
      <c r="P728">
        <f t="shared" si="47"/>
        <v>1</v>
      </c>
    </row>
    <row r="729" spans="1:16" x14ac:dyDescent="0.25">
      <c r="A729" s="28" t="s">
        <v>872</v>
      </c>
      <c r="B729" s="7" t="s">
        <v>873</v>
      </c>
      <c r="C729" s="9" t="s">
        <v>774</v>
      </c>
      <c r="D729" s="9" t="s">
        <v>858</v>
      </c>
      <c r="E729" s="9" t="s">
        <v>859</v>
      </c>
      <c r="F729" s="4">
        <v>166</v>
      </c>
      <c r="G729" s="5">
        <v>2034.1666666666667</v>
      </c>
      <c r="H729" s="5">
        <v>2441</v>
      </c>
      <c r="I729" s="114"/>
      <c r="J729" s="29"/>
      <c r="K729" s="121" t="s">
        <v>11701</v>
      </c>
      <c r="L729" s="128">
        <v>0.04</v>
      </c>
      <c r="M729" s="21">
        <f t="shared" si="44"/>
        <v>2539</v>
      </c>
      <c r="N729" s="21">
        <f t="shared" si="45"/>
        <v>2115.8333333333335</v>
      </c>
      <c r="O729" s="128">
        <f t="shared" si="46"/>
        <v>4.0147480540761983E-2</v>
      </c>
      <c r="P729">
        <f t="shared" si="47"/>
        <v>1</v>
      </c>
    </row>
    <row r="730" spans="1:16" x14ac:dyDescent="0.25">
      <c r="A730" s="28" t="s">
        <v>874</v>
      </c>
      <c r="B730" s="7" t="s">
        <v>875</v>
      </c>
      <c r="C730" s="9" t="s">
        <v>774</v>
      </c>
      <c r="D730" s="9" t="s">
        <v>858</v>
      </c>
      <c r="E730" s="9" t="s">
        <v>859</v>
      </c>
      <c r="F730" s="4">
        <v>166</v>
      </c>
      <c r="G730" s="5">
        <v>1717.5</v>
      </c>
      <c r="H730" s="5">
        <v>2061</v>
      </c>
      <c r="I730" s="114"/>
      <c r="J730" s="29"/>
      <c r="K730" s="121" t="s">
        <v>11702</v>
      </c>
      <c r="L730" s="128">
        <v>0.04</v>
      </c>
      <c r="M730" s="21">
        <f t="shared" si="44"/>
        <v>2143</v>
      </c>
      <c r="N730" s="21">
        <f t="shared" si="45"/>
        <v>1785.8333333333335</v>
      </c>
      <c r="O730" s="128">
        <f t="shared" si="46"/>
        <v>3.9786511402231925E-2</v>
      </c>
      <c r="P730" t="e">
        <f t="shared" si="47"/>
        <v>#N/A</v>
      </c>
    </row>
    <row r="731" spans="1:16" x14ac:dyDescent="0.25">
      <c r="A731" s="28" t="s">
        <v>876</v>
      </c>
      <c r="B731" s="7" t="s">
        <v>877</v>
      </c>
      <c r="C731" s="7" t="s">
        <v>774</v>
      </c>
      <c r="D731" s="7" t="s">
        <v>858</v>
      </c>
      <c r="E731" s="7" t="s">
        <v>859</v>
      </c>
      <c r="F731" s="4">
        <v>166</v>
      </c>
      <c r="G731" s="5">
        <v>279.16666666666669</v>
      </c>
      <c r="H731" s="5">
        <v>335</v>
      </c>
      <c r="I731" s="114"/>
      <c r="J731" s="29"/>
      <c r="K731" s="121" t="s">
        <v>11703</v>
      </c>
      <c r="L731" s="128">
        <v>0.04</v>
      </c>
      <c r="M731" s="21">
        <f t="shared" si="44"/>
        <v>348</v>
      </c>
      <c r="N731" s="21">
        <f t="shared" si="45"/>
        <v>290</v>
      </c>
      <c r="O731" s="128">
        <f t="shared" si="46"/>
        <v>3.880597014925373E-2</v>
      </c>
      <c r="P731" t="e">
        <f t="shared" si="47"/>
        <v>#N/A</v>
      </c>
    </row>
    <row r="732" spans="1:16" x14ac:dyDescent="0.25">
      <c r="A732" s="28" t="s">
        <v>878</v>
      </c>
      <c r="B732" s="7" t="s">
        <v>879</v>
      </c>
      <c r="C732" s="7" t="s">
        <v>774</v>
      </c>
      <c r="D732" s="7" t="s">
        <v>858</v>
      </c>
      <c r="E732" s="7" t="s">
        <v>859</v>
      </c>
      <c r="F732" s="4">
        <v>166</v>
      </c>
      <c r="G732" s="5">
        <v>360.83333333333337</v>
      </c>
      <c r="H732" s="5">
        <v>433</v>
      </c>
      <c r="I732" s="114"/>
      <c r="J732" s="29"/>
      <c r="K732" s="121" t="s">
        <v>11704</v>
      </c>
      <c r="L732" s="128">
        <v>0.04</v>
      </c>
      <c r="M732" s="21">
        <f t="shared" si="44"/>
        <v>450</v>
      </c>
      <c r="N732" s="21">
        <f t="shared" si="45"/>
        <v>375</v>
      </c>
      <c r="O732" s="128">
        <f t="shared" si="46"/>
        <v>3.9260969976905313E-2</v>
      </c>
      <c r="P732" t="e">
        <f t="shared" si="47"/>
        <v>#N/A</v>
      </c>
    </row>
    <row r="733" spans="1:16" x14ac:dyDescent="0.25">
      <c r="A733" s="28" t="s">
        <v>889</v>
      </c>
      <c r="B733" s="7" t="s">
        <v>890</v>
      </c>
      <c r="C733" s="7" t="s">
        <v>774</v>
      </c>
      <c r="D733" s="7" t="s">
        <v>858</v>
      </c>
      <c r="E733" s="7" t="s">
        <v>859</v>
      </c>
      <c r="F733" s="4">
        <v>166</v>
      </c>
      <c r="G733" s="5">
        <v>279.16666666666669</v>
      </c>
      <c r="H733" s="5">
        <v>335</v>
      </c>
      <c r="I733" s="114"/>
      <c r="J733" s="29"/>
      <c r="K733" s="121" t="s">
        <v>11705</v>
      </c>
      <c r="L733" s="128">
        <v>0.04</v>
      </c>
      <c r="M733" s="21">
        <f t="shared" si="44"/>
        <v>348</v>
      </c>
      <c r="N733" s="21">
        <f t="shared" si="45"/>
        <v>290</v>
      </c>
      <c r="O733" s="128">
        <f t="shared" si="46"/>
        <v>3.880597014925373E-2</v>
      </c>
      <c r="P733" t="e">
        <f t="shared" si="47"/>
        <v>#N/A</v>
      </c>
    </row>
    <row r="734" spans="1:16" x14ac:dyDescent="0.25">
      <c r="A734" s="28" t="s">
        <v>891</v>
      </c>
      <c r="B734" s="7" t="s">
        <v>892</v>
      </c>
      <c r="C734" s="7" t="s">
        <v>774</v>
      </c>
      <c r="D734" s="7" t="s">
        <v>858</v>
      </c>
      <c r="E734" s="7" t="s">
        <v>859</v>
      </c>
      <c r="F734" s="4">
        <v>166</v>
      </c>
      <c r="G734" s="5">
        <v>377.5</v>
      </c>
      <c r="H734" s="5">
        <v>453</v>
      </c>
      <c r="I734" s="114"/>
      <c r="J734" s="29"/>
      <c r="K734" s="121" t="s">
        <v>11706</v>
      </c>
      <c r="L734" s="128">
        <v>0.04</v>
      </c>
      <c r="M734" s="21">
        <f t="shared" si="44"/>
        <v>471</v>
      </c>
      <c r="N734" s="21">
        <f t="shared" si="45"/>
        <v>392.5</v>
      </c>
      <c r="O734" s="128">
        <f t="shared" si="46"/>
        <v>3.9735099337748346E-2</v>
      </c>
      <c r="P734" t="e">
        <f t="shared" si="47"/>
        <v>#N/A</v>
      </c>
    </row>
    <row r="735" spans="1:16" x14ac:dyDescent="0.25">
      <c r="A735" s="28" t="s">
        <v>893</v>
      </c>
      <c r="B735" s="7" t="s">
        <v>894</v>
      </c>
      <c r="C735" s="7" t="s">
        <v>774</v>
      </c>
      <c r="D735" s="7" t="s">
        <v>858</v>
      </c>
      <c r="E735" s="7" t="s">
        <v>859</v>
      </c>
      <c r="F735" s="4">
        <v>166</v>
      </c>
      <c r="G735" s="5">
        <v>369.16666666666669</v>
      </c>
      <c r="H735" s="5">
        <v>443</v>
      </c>
      <c r="I735" s="114"/>
      <c r="J735" s="29"/>
      <c r="K735" s="121" t="s">
        <v>11707</v>
      </c>
      <c r="L735" s="128">
        <v>0.04</v>
      </c>
      <c r="M735" s="21">
        <f t="shared" si="44"/>
        <v>461</v>
      </c>
      <c r="N735" s="21">
        <f t="shared" si="45"/>
        <v>384.16666666666669</v>
      </c>
      <c r="O735" s="128">
        <f t="shared" si="46"/>
        <v>4.0632054176072234E-2</v>
      </c>
      <c r="P735">
        <f t="shared" si="47"/>
        <v>1</v>
      </c>
    </row>
    <row r="736" spans="1:16" x14ac:dyDescent="0.25">
      <c r="A736" s="28" t="s">
        <v>895</v>
      </c>
      <c r="B736" s="7" t="s">
        <v>896</v>
      </c>
      <c r="C736" s="7" t="s">
        <v>774</v>
      </c>
      <c r="D736" s="7" t="s">
        <v>858</v>
      </c>
      <c r="E736" s="7" t="s">
        <v>859</v>
      </c>
      <c r="F736" s="4">
        <v>166</v>
      </c>
      <c r="G736" s="5">
        <v>287.5</v>
      </c>
      <c r="H736" s="5">
        <v>345</v>
      </c>
      <c r="I736" s="114"/>
      <c r="J736" s="29"/>
      <c r="K736" s="121" t="s">
        <v>11708</v>
      </c>
      <c r="L736" s="128">
        <v>0.04</v>
      </c>
      <c r="M736" s="21">
        <f t="shared" si="44"/>
        <v>359</v>
      </c>
      <c r="N736" s="21">
        <f t="shared" si="45"/>
        <v>299.16666666666669</v>
      </c>
      <c r="O736" s="128">
        <f t="shared" si="46"/>
        <v>4.0579710144927533E-2</v>
      </c>
      <c r="P736">
        <f t="shared" si="47"/>
        <v>1</v>
      </c>
    </row>
    <row r="737" spans="1:16" x14ac:dyDescent="0.25">
      <c r="A737" s="28" t="s">
        <v>897</v>
      </c>
      <c r="B737" s="7" t="s">
        <v>898</v>
      </c>
      <c r="C737" s="7" t="s">
        <v>774</v>
      </c>
      <c r="D737" s="7" t="s">
        <v>858</v>
      </c>
      <c r="E737" s="7" t="s">
        <v>859</v>
      </c>
      <c r="F737" s="4">
        <v>166</v>
      </c>
      <c r="G737" s="5">
        <v>403.33333333333337</v>
      </c>
      <c r="H737" s="5">
        <v>484</v>
      </c>
      <c r="I737" s="114"/>
      <c r="J737" s="29"/>
      <c r="K737" s="121" t="s">
        <v>11709</v>
      </c>
      <c r="L737" s="128">
        <v>0.04</v>
      </c>
      <c r="M737" s="21">
        <f t="shared" si="44"/>
        <v>503</v>
      </c>
      <c r="N737" s="21">
        <f t="shared" si="45"/>
        <v>419.16666666666669</v>
      </c>
      <c r="O737" s="128">
        <f t="shared" si="46"/>
        <v>3.9256198347107439E-2</v>
      </c>
      <c r="P737" t="e">
        <f t="shared" si="47"/>
        <v>#N/A</v>
      </c>
    </row>
    <row r="738" spans="1:16" x14ac:dyDescent="0.25">
      <c r="A738" s="28" t="s">
        <v>899</v>
      </c>
      <c r="B738" s="7" t="s">
        <v>900</v>
      </c>
      <c r="C738" s="7" t="s">
        <v>774</v>
      </c>
      <c r="D738" s="7" t="s">
        <v>858</v>
      </c>
      <c r="E738" s="7" t="s">
        <v>859</v>
      </c>
      <c r="F738" s="4">
        <v>166</v>
      </c>
      <c r="G738" s="5">
        <v>317.5</v>
      </c>
      <c r="H738" s="5">
        <v>381</v>
      </c>
      <c r="I738" s="114"/>
      <c r="J738" s="29"/>
      <c r="K738" s="121" t="s">
        <v>11710</v>
      </c>
      <c r="L738" s="128">
        <v>0.04</v>
      </c>
      <c r="M738" s="21">
        <f t="shared" si="44"/>
        <v>396</v>
      </c>
      <c r="N738" s="21">
        <f t="shared" si="45"/>
        <v>330</v>
      </c>
      <c r="O738" s="128">
        <f t="shared" si="46"/>
        <v>3.937007874015748E-2</v>
      </c>
      <c r="P738" t="e">
        <f t="shared" si="47"/>
        <v>#N/A</v>
      </c>
    </row>
    <row r="739" spans="1:16" x14ac:dyDescent="0.25">
      <c r="A739" s="28" t="s">
        <v>901</v>
      </c>
      <c r="B739" s="7" t="s">
        <v>902</v>
      </c>
      <c r="C739" s="7" t="s">
        <v>774</v>
      </c>
      <c r="D739" s="7" t="s">
        <v>858</v>
      </c>
      <c r="E739" s="7" t="s">
        <v>859</v>
      </c>
      <c r="F739" s="4">
        <v>166</v>
      </c>
      <c r="G739" s="5">
        <v>493.33333333333337</v>
      </c>
      <c r="H739" s="5">
        <v>592</v>
      </c>
      <c r="I739" s="114"/>
      <c r="J739" s="29"/>
      <c r="K739" s="121" t="s">
        <v>11711</v>
      </c>
      <c r="L739" s="128">
        <v>0.04</v>
      </c>
      <c r="M739" s="21">
        <f t="shared" si="44"/>
        <v>616</v>
      </c>
      <c r="N739" s="21">
        <f t="shared" si="45"/>
        <v>513.33333333333337</v>
      </c>
      <c r="O739" s="128">
        <f t="shared" si="46"/>
        <v>4.0540540540540543E-2</v>
      </c>
      <c r="P739">
        <f t="shared" si="47"/>
        <v>1</v>
      </c>
    </row>
    <row r="740" spans="1:16" x14ac:dyDescent="0.25">
      <c r="A740" s="28" t="s">
        <v>933</v>
      </c>
      <c r="B740" s="7" t="s">
        <v>934</v>
      </c>
      <c r="C740" s="7" t="s">
        <v>774</v>
      </c>
      <c r="D740" s="7" t="s">
        <v>858</v>
      </c>
      <c r="E740" s="7" t="s">
        <v>859</v>
      </c>
      <c r="F740" s="4">
        <v>166</v>
      </c>
      <c r="G740" s="5">
        <v>300.83333333333337</v>
      </c>
      <c r="H740" s="5">
        <v>361</v>
      </c>
      <c r="I740" s="114"/>
      <c r="J740" s="29"/>
      <c r="K740" s="121" t="s">
        <v>11713</v>
      </c>
      <c r="L740" s="128">
        <v>0.04</v>
      </c>
      <c r="M740" s="21">
        <f t="shared" si="44"/>
        <v>375</v>
      </c>
      <c r="N740" s="21">
        <f t="shared" si="45"/>
        <v>312.5</v>
      </c>
      <c r="O740" s="128">
        <f t="shared" si="46"/>
        <v>3.8781163434903045E-2</v>
      </c>
      <c r="P740" t="e">
        <f t="shared" si="47"/>
        <v>#N/A</v>
      </c>
    </row>
    <row r="741" spans="1:16" x14ac:dyDescent="0.25">
      <c r="A741" s="28" t="s">
        <v>935</v>
      </c>
      <c r="B741" s="7" t="s">
        <v>936</v>
      </c>
      <c r="C741" s="7" t="s">
        <v>774</v>
      </c>
      <c r="D741" s="7" t="s">
        <v>858</v>
      </c>
      <c r="E741" s="7" t="s">
        <v>859</v>
      </c>
      <c r="F741" s="4">
        <v>166</v>
      </c>
      <c r="G741" s="5">
        <v>386.66666666666669</v>
      </c>
      <c r="H741" s="5">
        <v>464</v>
      </c>
      <c r="I741" s="114"/>
      <c r="J741" s="29"/>
      <c r="K741" s="121" t="s">
        <v>11714</v>
      </c>
      <c r="L741" s="128">
        <v>0.04</v>
      </c>
      <c r="M741" s="21">
        <f t="shared" si="44"/>
        <v>483</v>
      </c>
      <c r="N741" s="21">
        <f t="shared" si="45"/>
        <v>402.5</v>
      </c>
      <c r="O741" s="128">
        <f t="shared" si="46"/>
        <v>4.0948275862068964E-2</v>
      </c>
      <c r="P741">
        <f t="shared" si="47"/>
        <v>1</v>
      </c>
    </row>
    <row r="742" spans="1:16" ht="15.75" thickBot="1" x14ac:dyDescent="0.3">
      <c r="A742" s="33" t="s">
        <v>965</v>
      </c>
      <c r="B742" s="34" t="s">
        <v>966</v>
      </c>
      <c r="C742" s="34" t="s">
        <v>774</v>
      </c>
      <c r="D742" s="34" t="s">
        <v>858</v>
      </c>
      <c r="E742" s="34" t="s">
        <v>859</v>
      </c>
      <c r="F742" s="36">
        <v>166</v>
      </c>
      <c r="G742" s="37">
        <v>497.5</v>
      </c>
      <c r="H742" s="37">
        <v>597</v>
      </c>
      <c r="I742" s="115"/>
      <c r="J742" s="38"/>
      <c r="K742" s="122" t="s">
        <v>11716</v>
      </c>
      <c r="L742" s="128">
        <v>0.04</v>
      </c>
      <c r="M742" s="21">
        <f t="shared" si="44"/>
        <v>621</v>
      </c>
      <c r="N742" s="21">
        <f t="shared" si="45"/>
        <v>517.5</v>
      </c>
      <c r="O742" s="128">
        <f t="shared" si="46"/>
        <v>4.0201005025125629E-2</v>
      </c>
      <c r="P742">
        <f t="shared" si="47"/>
        <v>1</v>
      </c>
    </row>
    <row r="743" spans="1:16" x14ac:dyDescent="0.25">
      <c r="A743" s="22" t="s">
        <v>912</v>
      </c>
      <c r="B743" s="23" t="s">
        <v>913</v>
      </c>
      <c r="C743" s="24" t="s">
        <v>774</v>
      </c>
      <c r="D743" s="24" t="s">
        <v>858</v>
      </c>
      <c r="E743" s="24" t="s">
        <v>914</v>
      </c>
      <c r="F743" s="25">
        <v>170</v>
      </c>
      <c r="G743" s="26">
        <v>617.5</v>
      </c>
      <c r="H743" s="26">
        <v>741</v>
      </c>
      <c r="I743" s="113"/>
      <c r="J743" s="27"/>
      <c r="K743" s="120" t="s">
        <v>11717</v>
      </c>
      <c r="L743" s="128">
        <v>0.04</v>
      </c>
      <c r="M743" s="21">
        <f t="shared" si="44"/>
        <v>771</v>
      </c>
      <c r="N743" s="21">
        <f t="shared" si="45"/>
        <v>642.5</v>
      </c>
      <c r="O743" s="128">
        <f t="shared" si="46"/>
        <v>4.048582995951417E-2</v>
      </c>
      <c r="P743">
        <f t="shared" si="47"/>
        <v>1</v>
      </c>
    </row>
    <row r="744" spans="1:16" ht="15.75" thickBot="1" x14ac:dyDescent="0.3">
      <c r="A744" s="33" t="s">
        <v>915</v>
      </c>
      <c r="B744" s="34" t="s">
        <v>916</v>
      </c>
      <c r="C744" s="39" t="s">
        <v>774</v>
      </c>
      <c r="D744" s="39" t="s">
        <v>858</v>
      </c>
      <c r="E744" s="39" t="s">
        <v>914</v>
      </c>
      <c r="F744" s="36">
        <v>170</v>
      </c>
      <c r="G744" s="37">
        <v>617.5</v>
      </c>
      <c r="H744" s="37">
        <v>741</v>
      </c>
      <c r="I744" s="115"/>
      <c r="J744" s="38"/>
      <c r="K744" s="122" t="s">
        <v>11718</v>
      </c>
      <c r="L744" s="128">
        <v>0.04</v>
      </c>
      <c r="M744" s="21">
        <f t="shared" si="44"/>
        <v>771</v>
      </c>
      <c r="N744" s="21">
        <f t="shared" si="45"/>
        <v>642.5</v>
      </c>
      <c r="O744" s="128">
        <f t="shared" si="46"/>
        <v>4.048582995951417E-2</v>
      </c>
      <c r="P744">
        <f t="shared" si="47"/>
        <v>1</v>
      </c>
    </row>
    <row r="745" spans="1:16" x14ac:dyDescent="0.25">
      <c r="A745" s="68" t="s">
        <v>1011</v>
      </c>
      <c r="B745" s="23" t="s">
        <v>1012</v>
      </c>
      <c r="C745" s="23" t="s">
        <v>1013</v>
      </c>
      <c r="D745" s="24" t="s">
        <v>1014</v>
      </c>
      <c r="E745" s="23" t="s">
        <v>8508</v>
      </c>
      <c r="F745" s="25">
        <v>172</v>
      </c>
      <c r="G745" s="26">
        <v>246.66666666666669</v>
      </c>
      <c r="H745" s="26">
        <v>296</v>
      </c>
      <c r="I745" s="113"/>
      <c r="J745" s="27"/>
      <c r="K745" s="120" t="s">
        <v>11719</v>
      </c>
      <c r="L745" s="128">
        <v>0.06</v>
      </c>
      <c r="M745" s="21">
        <f t="shared" si="44"/>
        <v>314</v>
      </c>
      <c r="N745" s="21">
        <f t="shared" si="45"/>
        <v>261.66666666666669</v>
      </c>
      <c r="O745" s="128">
        <f t="shared" si="46"/>
        <v>6.0810810810810814E-2</v>
      </c>
      <c r="P745">
        <f t="shared" si="47"/>
        <v>1</v>
      </c>
    </row>
    <row r="746" spans="1:16" x14ac:dyDescent="0.25">
      <c r="A746" s="32" t="s">
        <v>1015</v>
      </c>
      <c r="B746" s="7" t="s">
        <v>1016</v>
      </c>
      <c r="C746" s="7" t="s">
        <v>350</v>
      </c>
      <c r="D746" s="9" t="s">
        <v>1014</v>
      </c>
      <c r="E746" s="7" t="s">
        <v>8508</v>
      </c>
      <c r="F746" s="4">
        <v>172</v>
      </c>
      <c r="G746" s="5">
        <v>246.66666666666669</v>
      </c>
      <c r="H746" s="5">
        <v>296</v>
      </c>
      <c r="I746" s="114"/>
      <c r="J746" s="29"/>
      <c r="K746" s="121" t="s">
        <v>11720</v>
      </c>
      <c r="L746" s="128">
        <v>0.06</v>
      </c>
      <c r="M746" s="21">
        <f t="shared" si="44"/>
        <v>314</v>
      </c>
      <c r="N746" s="21">
        <f t="shared" si="45"/>
        <v>261.66666666666669</v>
      </c>
      <c r="O746" s="128">
        <f t="shared" si="46"/>
        <v>6.0810810810810814E-2</v>
      </c>
      <c r="P746">
        <f t="shared" si="47"/>
        <v>1</v>
      </c>
    </row>
    <row r="747" spans="1:16" x14ac:dyDescent="0.25">
      <c r="A747" s="32" t="s">
        <v>1017</v>
      </c>
      <c r="B747" s="7" t="s">
        <v>1018</v>
      </c>
      <c r="C747" s="7" t="s">
        <v>356</v>
      </c>
      <c r="D747" s="9" t="s">
        <v>1014</v>
      </c>
      <c r="E747" s="7" t="s">
        <v>8508</v>
      </c>
      <c r="F747" s="4">
        <v>172</v>
      </c>
      <c r="G747" s="5">
        <v>246.66666666666669</v>
      </c>
      <c r="H747" s="5">
        <v>296</v>
      </c>
      <c r="I747" s="114"/>
      <c r="J747" s="29"/>
      <c r="K747" s="121" t="s">
        <v>11721</v>
      </c>
      <c r="L747" s="128">
        <v>0.06</v>
      </c>
      <c r="M747" s="21">
        <f t="shared" si="44"/>
        <v>314</v>
      </c>
      <c r="N747" s="21">
        <f t="shared" si="45"/>
        <v>261.66666666666669</v>
      </c>
      <c r="O747" s="128">
        <f t="shared" si="46"/>
        <v>6.0810810810810814E-2</v>
      </c>
      <c r="P747">
        <f t="shared" si="47"/>
        <v>1</v>
      </c>
    </row>
    <row r="748" spans="1:16" x14ac:dyDescent="0.25">
      <c r="A748" s="32" t="s">
        <v>1019</v>
      </c>
      <c r="B748" s="7" t="s">
        <v>1020</v>
      </c>
      <c r="C748" s="7" t="s">
        <v>353</v>
      </c>
      <c r="D748" s="9" t="s">
        <v>1014</v>
      </c>
      <c r="E748" s="7" t="s">
        <v>8508</v>
      </c>
      <c r="F748" s="4">
        <v>172</v>
      </c>
      <c r="G748" s="5">
        <v>246.66666666666669</v>
      </c>
      <c r="H748" s="5">
        <v>296</v>
      </c>
      <c r="I748" s="114"/>
      <c r="J748" s="29"/>
      <c r="K748" s="121" t="s">
        <v>11722</v>
      </c>
      <c r="L748" s="128">
        <v>0.06</v>
      </c>
      <c r="M748" s="21">
        <f t="shared" si="44"/>
        <v>314</v>
      </c>
      <c r="N748" s="21">
        <f t="shared" si="45"/>
        <v>261.66666666666669</v>
      </c>
      <c r="O748" s="128">
        <f t="shared" si="46"/>
        <v>6.0810810810810814E-2</v>
      </c>
      <c r="P748">
        <f t="shared" si="47"/>
        <v>1</v>
      </c>
    </row>
    <row r="749" spans="1:16" x14ac:dyDescent="0.25">
      <c r="A749" s="32" t="s">
        <v>1021</v>
      </c>
      <c r="B749" s="7" t="s">
        <v>1022</v>
      </c>
      <c r="C749" s="7" t="s">
        <v>1013</v>
      </c>
      <c r="D749" s="9" t="s">
        <v>1014</v>
      </c>
      <c r="E749" s="7" t="s">
        <v>8508</v>
      </c>
      <c r="F749" s="4">
        <v>172</v>
      </c>
      <c r="G749" s="5">
        <v>316.66666666666669</v>
      </c>
      <c r="H749" s="5">
        <v>380</v>
      </c>
      <c r="I749" s="114"/>
      <c r="J749" s="29"/>
      <c r="K749" s="121" t="s">
        <v>11723</v>
      </c>
      <c r="L749" s="128">
        <v>0.06</v>
      </c>
      <c r="M749" s="21">
        <f t="shared" si="44"/>
        <v>403</v>
      </c>
      <c r="N749" s="21">
        <f t="shared" si="45"/>
        <v>335.83333333333337</v>
      </c>
      <c r="O749" s="128">
        <f t="shared" si="46"/>
        <v>6.0526315789473685E-2</v>
      </c>
      <c r="P749">
        <f t="shared" si="47"/>
        <v>1</v>
      </c>
    </row>
    <row r="750" spans="1:16" x14ac:dyDescent="0.25">
      <c r="A750" s="32" t="s">
        <v>1023</v>
      </c>
      <c r="B750" s="7" t="s">
        <v>1024</v>
      </c>
      <c r="C750" s="7" t="s">
        <v>350</v>
      </c>
      <c r="D750" s="9" t="s">
        <v>1014</v>
      </c>
      <c r="E750" s="7" t="s">
        <v>8508</v>
      </c>
      <c r="F750" s="4">
        <v>172</v>
      </c>
      <c r="G750" s="5">
        <v>316.66666666666669</v>
      </c>
      <c r="H750" s="5">
        <v>380</v>
      </c>
      <c r="I750" s="114"/>
      <c r="J750" s="29"/>
      <c r="K750" s="121" t="s">
        <v>11724</v>
      </c>
      <c r="L750" s="128">
        <v>0.06</v>
      </c>
      <c r="M750" s="21">
        <f t="shared" si="44"/>
        <v>403</v>
      </c>
      <c r="N750" s="21">
        <f t="shared" si="45"/>
        <v>335.83333333333337</v>
      </c>
      <c r="O750" s="128">
        <f t="shared" si="46"/>
        <v>6.0526315789473685E-2</v>
      </c>
      <c r="P750">
        <f t="shared" si="47"/>
        <v>1</v>
      </c>
    </row>
    <row r="751" spans="1:16" x14ac:dyDescent="0.25">
      <c r="A751" s="32" t="s">
        <v>1025</v>
      </c>
      <c r="B751" s="7" t="s">
        <v>1026</v>
      </c>
      <c r="C751" s="7" t="s">
        <v>356</v>
      </c>
      <c r="D751" s="9" t="s">
        <v>1014</v>
      </c>
      <c r="E751" s="7" t="s">
        <v>8508</v>
      </c>
      <c r="F751" s="4">
        <v>172</v>
      </c>
      <c r="G751" s="5">
        <v>316.66666666666669</v>
      </c>
      <c r="H751" s="5">
        <v>380</v>
      </c>
      <c r="I751" s="114"/>
      <c r="J751" s="29"/>
      <c r="K751" s="121" t="s">
        <v>11725</v>
      </c>
      <c r="L751" s="128">
        <v>0.06</v>
      </c>
      <c r="M751" s="21">
        <f t="shared" si="44"/>
        <v>403</v>
      </c>
      <c r="N751" s="21">
        <f t="shared" si="45"/>
        <v>335.83333333333337</v>
      </c>
      <c r="O751" s="128">
        <f t="shared" si="46"/>
        <v>6.0526315789473685E-2</v>
      </c>
      <c r="P751">
        <f t="shared" si="47"/>
        <v>1</v>
      </c>
    </row>
    <row r="752" spans="1:16" x14ac:dyDescent="0.25">
      <c r="A752" s="32" t="s">
        <v>1027</v>
      </c>
      <c r="B752" s="7" t="s">
        <v>1028</v>
      </c>
      <c r="C752" s="7" t="s">
        <v>353</v>
      </c>
      <c r="D752" s="9" t="s">
        <v>1014</v>
      </c>
      <c r="E752" s="7" t="s">
        <v>8508</v>
      </c>
      <c r="F752" s="4">
        <v>172</v>
      </c>
      <c r="G752" s="5">
        <v>316.66666666666669</v>
      </c>
      <c r="H752" s="5">
        <v>380</v>
      </c>
      <c r="I752" s="114"/>
      <c r="J752" s="29"/>
      <c r="K752" s="121" t="s">
        <v>11726</v>
      </c>
      <c r="L752" s="128">
        <v>0.06</v>
      </c>
      <c r="M752" s="21">
        <f t="shared" si="44"/>
        <v>403</v>
      </c>
      <c r="N752" s="21">
        <f t="shared" si="45"/>
        <v>335.83333333333337</v>
      </c>
      <c r="O752" s="128">
        <f t="shared" si="46"/>
        <v>6.0526315789473685E-2</v>
      </c>
      <c r="P752">
        <f t="shared" si="47"/>
        <v>1</v>
      </c>
    </row>
    <row r="753" spans="1:16" x14ac:dyDescent="0.25">
      <c r="A753" s="32" t="s">
        <v>1029</v>
      </c>
      <c r="B753" s="7" t="s">
        <v>1030</v>
      </c>
      <c r="C753" s="7" t="s">
        <v>1013</v>
      </c>
      <c r="D753" s="9" t="s">
        <v>1014</v>
      </c>
      <c r="E753" s="7" t="s">
        <v>8508</v>
      </c>
      <c r="F753" s="4">
        <v>172</v>
      </c>
      <c r="G753" s="5">
        <v>380.83333333333337</v>
      </c>
      <c r="H753" s="5">
        <v>457</v>
      </c>
      <c r="I753" s="114"/>
      <c r="J753" s="29"/>
      <c r="K753" s="121" t="s">
        <v>11727</v>
      </c>
      <c r="L753" s="128">
        <v>0.06</v>
      </c>
      <c r="M753" s="21">
        <f t="shared" si="44"/>
        <v>484</v>
      </c>
      <c r="N753" s="21">
        <f t="shared" si="45"/>
        <v>403.33333333333337</v>
      </c>
      <c r="O753" s="128">
        <f t="shared" si="46"/>
        <v>5.9080962800875277E-2</v>
      </c>
      <c r="P753" t="e">
        <f t="shared" si="47"/>
        <v>#N/A</v>
      </c>
    </row>
    <row r="754" spans="1:16" x14ac:dyDescent="0.25">
      <c r="A754" s="32" t="s">
        <v>1031</v>
      </c>
      <c r="B754" s="7" t="s">
        <v>1032</v>
      </c>
      <c r="C754" s="7" t="s">
        <v>350</v>
      </c>
      <c r="D754" s="9" t="s">
        <v>1014</v>
      </c>
      <c r="E754" s="7" t="s">
        <v>8508</v>
      </c>
      <c r="F754" s="4">
        <v>172</v>
      </c>
      <c r="G754" s="5">
        <v>380.83333333333337</v>
      </c>
      <c r="H754" s="5">
        <v>457</v>
      </c>
      <c r="I754" s="114"/>
      <c r="J754" s="29"/>
      <c r="K754" s="121" t="s">
        <v>11728</v>
      </c>
      <c r="L754" s="128">
        <v>0.06</v>
      </c>
      <c r="M754" s="21">
        <f t="shared" si="44"/>
        <v>484</v>
      </c>
      <c r="N754" s="21">
        <f t="shared" si="45"/>
        <v>403.33333333333337</v>
      </c>
      <c r="O754" s="128">
        <f t="shared" si="46"/>
        <v>5.9080962800875277E-2</v>
      </c>
      <c r="P754" t="e">
        <f t="shared" si="47"/>
        <v>#N/A</v>
      </c>
    </row>
    <row r="755" spans="1:16" x14ac:dyDescent="0.25">
      <c r="A755" s="32" t="s">
        <v>1033</v>
      </c>
      <c r="B755" s="7" t="s">
        <v>1034</v>
      </c>
      <c r="C755" s="7" t="s">
        <v>356</v>
      </c>
      <c r="D755" s="9" t="s">
        <v>1014</v>
      </c>
      <c r="E755" s="7" t="s">
        <v>8508</v>
      </c>
      <c r="F755" s="4">
        <v>172</v>
      </c>
      <c r="G755" s="5">
        <v>380.83333333333337</v>
      </c>
      <c r="H755" s="5">
        <v>457</v>
      </c>
      <c r="I755" s="114"/>
      <c r="J755" s="29"/>
      <c r="K755" s="121" t="s">
        <v>11729</v>
      </c>
      <c r="L755" s="128">
        <v>0.06</v>
      </c>
      <c r="M755" s="21">
        <f t="shared" si="44"/>
        <v>484</v>
      </c>
      <c r="N755" s="21">
        <f t="shared" si="45"/>
        <v>403.33333333333337</v>
      </c>
      <c r="O755" s="128">
        <f t="shared" si="46"/>
        <v>5.9080962800875277E-2</v>
      </c>
      <c r="P755" t="e">
        <f t="shared" si="47"/>
        <v>#N/A</v>
      </c>
    </row>
    <row r="756" spans="1:16" x14ac:dyDescent="0.25">
      <c r="A756" s="32" t="s">
        <v>1035</v>
      </c>
      <c r="B756" s="7" t="s">
        <v>1036</v>
      </c>
      <c r="C756" s="7" t="s">
        <v>353</v>
      </c>
      <c r="D756" s="9" t="s">
        <v>1014</v>
      </c>
      <c r="E756" s="7" t="s">
        <v>8508</v>
      </c>
      <c r="F756" s="4">
        <v>172</v>
      </c>
      <c r="G756" s="5">
        <v>380.83333333333337</v>
      </c>
      <c r="H756" s="5">
        <v>457</v>
      </c>
      <c r="I756" s="114"/>
      <c r="J756" s="29"/>
      <c r="K756" s="121" t="s">
        <v>11730</v>
      </c>
      <c r="L756" s="128">
        <v>0.06</v>
      </c>
      <c r="M756" s="21">
        <f t="shared" si="44"/>
        <v>484</v>
      </c>
      <c r="N756" s="21">
        <f t="shared" si="45"/>
        <v>403.33333333333337</v>
      </c>
      <c r="O756" s="128">
        <f t="shared" si="46"/>
        <v>5.9080962800875277E-2</v>
      </c>
      <c r="P756" t="e">
        <f t="shared" si="47"/>
        <v>#N/A</v>
      </c>
    </row>
    <row r="757" spans="1:16" x14ac:dyDescent="0.25">
      <c r="A757" s="32" t="s">
        <v>1037</v>
      </c>
      <c r="B757" s="7" t="s">
        <v>1038</v>
      </c>
      <c r="C757" s="7" t="s">
        <v>1013</v>
      </c>
      <c r="D757" s="9" t="s">
        <v>1014</v>
      </c>
      <c r="E757" s="7" t="s">
        <v>8508</v>
      </c>
      <c r="F757" s="4">
        <v>172</v>
      </c>
      <c r="G757" s="5">
        <v>380.83333333333337</v>
      </c>
      <c r="H757" s="5">
        <v>457</v>
      </c>
      <c r="I757" s="114"/>
      <c r="J757" s="29"/>
      <c r="K757" s="121" t="s">
        <v>11731</v>
      </c>
      <c r="L757" s="128">
        <v>0.06</v>
      </c>
      <c r="M757" s="21">
        <f t="shared" si="44"/>
        <v>484</v>
      </c>
      <c r="N757" s="21">
        <f t="shared" si="45"/>
        <v>403.33333333333337</v>
      </c>
      <c r="O757" s="128">
        <f t="shared" si="46"/>
        <v>5.9080962800875277E-2</v>
      </c>
      <c r="P757" t="e">
        <f t="shared" si="47"/>
        <v>#N/A</v>
      </c>
    </row>
    <row r="758" spans="1:16" x14ac:dyDescent="0.25">
      <c r="A758" s="32" t="s">
        <v>1039</v>
      </c>
      <c r="B758" s="7" t="s">
        <v>1040</v>
      </c>
      <c r="C758" s="7" t="s">
        <v>350</v>
      </c>
      <c r="D758" s="9" t="s">
        <v>1014</v>
      </c>
      <c r="E758" s="7" t="s">
        <v>8508</v>
      </c>
      <c r="F758" s="4">
        <v>172</v>
      </c>
      <c r="G758" s="5">
        <v>380.83333333333337</v>
      </c>
      <c r="H758" s="5">
        <v>457</v>
      </c>
      <c r="I758" s="114"/>
      <c r="J758" s="29"/>
      <c r="K758" s="121" t="s">
        <v>11732</v>
      </c>
      <c r="L758" s="128">
        <v>0.06</v>
      </c>
      <c r="M758" s="21">
        <f t="shared" si="44"/>
        <v>484</v>
      </c>
      <c r="N758" s="21">
        <f t="shared" si="45"/>
        <v>403.33333333333337</v>
      </c>
      <c r="O758" s="128">
        <f t="shared" si="46"/>
        <v>5.9080962800875277E-2</v>
      </c>
      <c r="P758" t="e">
        <f t="shared" si="47"/>
        <v>#N/A</v>
      </c>
    </row>
    <row r="759" spans="1:16" x14ac:dyDescent="0.25">
      <c r="A759" s="32" t="s">
        <v>1041</v>
      </c>
      <c r="B759" s="7" t="s">
        <v>1042</v>
      </c>
      <c r="C759" s="7" t="s">
        <v>356</v>
      </c>
      <c r="D759" s="9" t="s">
        <v>1014</v>
      </c>
      <c r="E759" s="7" t="s">
        <v>8508</v>
      </c>
      <c r="F759" s="4">
        <v>172</v>
      </c>
      <c r="G759" s="5">
        <v>380.83333333333337</v>
      </c>
      <c r="H759" s="5">
        <v>457</v>
      </c>
      <c r="I759" s="114"/>
      <c r="J759" s="29"/>
      <c r="K759" s="121" t="s">
        <v>11733</v>
      </c>
      <c r="L759" s="128">
        <v>0.06</v>
      </c>
      <c r="M759" s="21">
        <f t="shared" si="44"/>
        <v>484</v>
      </c>
      <c r="N759" s="21">
        <f t="shared" si="45"/>
        <v>403.33333333333337</v>
      </c>
      <c r="O759" s="128">
        <f t="shared" si="46"/>
        <v>5.9080962800875277E-2</v>
      </c>
      <c r="P759" t="e">
        <f t="shared" si="47"/>
        <v>#N/A</v>
      </c>
    </row>
    <row r="760" spans="1:16" x14ac:dyDescent="0.25">
      <c r="A760" s="32" t="s">
        <v>1043</v>
      </c>
      <c r="B760" s="7" t="s">
        <v>1044</v>
      </c>
      <c r="C760" s="7" t="s">
        <v>353</v>
      </c>
      <c r="D760" s="9" t="s">
        <v>1014</v>
      </c>
      <c r="E760" s="7" t="s">
        <v>8508</v>
      </c>
      <c r="F760" s="4">
        <v>172</v>
      </c>
      <c r="G760" s="5">
        <v>380.83333333333337</v>
      </c>
      <c r="H760" s="5">
        <v>457</v>
      </c>
      <c r="I760" s="114"/>
      <c r="J760" s="29"/>
      <c r="K760" s="121" t="s">
        <v>11734</v>
      </c>
      <c r="L760" s="128">
        <v>0.06</v>
      </c>
      <c r="M760" s="21">
        <f t="shared" si="44"/>
        <v>484</v>
      </c>
      <c r="N760" s="21">
        <f t="shared" si="45"/>
        <v>403.33333333333337</v>
      </c>
      <c r="O760" s="128">
        <f t="shared" si="46"/>
        <v>5.9080962800875277E-2</v>
      </c>
      <c r="P760" t="e">
        <f t="shared" si="47"/>
        <v>#N/A</v>
      </c>
    </row>
    <row r="761" spans="1:16" x14ac:dyDescent="0.25">
      <c r="A761" s="32" t="s">
        <v>1045</v>
      </c>
      <c r="B761" s="7" t="s">
        <v>1046</v>
      </c>
      <c r="C761" s="7" t="s">
        <v>1013</v>
      </c>
      <c r="D761" s="9" t="s">
        <v>1014</v>
      </c>
      <c r="E761" s="7" t="s">
        <v>8508</v>
      </c>
      <c r="F761" s="4">
        <v>172</v>
      </c>
      <c r="G761" s="5">
        <v>260.83333333333337</v>
      </c>
      <c r="H761" s="5">
        <v>313</v>
      </c>
      <c r="I761" s="114"/>
      <c r="J761" s="29"/>
      <c r="K761" s="121" t="s">
        <v>11735</v>
      </c>
      <c r="L761" s="128">
        <v>0.06</v>
      </c>
      <c r="M761" s="21">
        <f t="shared" si="44"/>
        <v>332</v>
      </c>
      <c r="N761" s="21">
        <f t="shared" si="45"/>
        <v>276.66666666666669</v>
      </c>
      <c r="O761" s="128">
        <f t="shared" si="46"/>
        <v>6.070287539936102E-2</v>
      </c>
      <c r="P761">
        <f t="shared" si="47"/>
        <v>1</v>
      </c>
    </row>
    <row r="762" spans="1:16" x14ac:dyDescent="0.25">
      <c r="A762" s="32" t="s">
        <v>1047</v>
      </c>
      <c r="B762" s="7" t="s">
        <v>1048</v>
      </c>
      <c r="C762" s="7" t="s">
        <v>1013</v>
      </c>
      <c r="D762" s="9" t="s">
        <v>1014</v>
      </c>
      <c r="E762" s="7" t="s">
        <v>8508</v>
      </c>
      <c r="F762" s="4">
        <v>172</v>
      </c>
      <c r="G762" s="5">
        <v>325</v>
      </c>
      <c r="H762" s="5">
        <v>390</v>
      </c>
      <c r="I762" s="114"/>
      <c r="J762" s="29"/>
      <c r="K762" s="121" t="s">
        <v>11736</v>
      </c>
      <c r="L762" s="128">
        <v>0.06</v>
      </c>
      <c r="M762" s="21">
        <f t="shared" si="44"/>
        <v>413</v>
      </c>
      <c r="N762" s="21">
        <f t="shared" si="45"/>
        <v>344.16666666666669</v>
      </c>
      <c r="O762" s="128">
        <f t="shared" si="46"/>
        <v>5.8974358974358973E-2</v>
      </c>
      <c r="P762" t="e">
        <f t="shared" si="47"/>
        <v>#N/A</v>
      </c>
    </row>
    <row r="763" spans="1:16" x14ac:dyDescent="0.25">
      <c r="A763" s="32" t="s">
        <v>1049</v>
      </c>
      <c r="B763" s="7" t="s">
        <v>1050</v>
      </c>
      <c r="C763" s="7" t="s">
        <v>1013</v>
      </c>
      <c r="D763" s="9" t="s">
        <v>1014</v>
      </c>
      <c r="E763" s="7" t="s">
        <v>8508</v>
      </c>
      <c r="F763" s="4">
        <v>172</v>
      </c>
      <c r="G763" s="5">
        <v>290</v>
      </c>
      <c r="H763" s="5">
        <v>348</v>
      </c>
      <c r="I763" s="114"/>
      <c r="J763" s="29"/>
      <c r="K763" s="121" t="s">
        <v>11737</v>
      </c>
      <c r="L763" s="128">
        <v>0.06</v>
      </c>
      <c r="M763" s="21">
        <f t="shared" si="44"/>
        <v>369</v>
      </c>
      <c r="N763" s="21">
        <f t="shared" si="45"/>
        <v>307.5</v>
      </c>
      <c r="O763" s="128">
        <f t="shared" si="46"/>
        <v>6.0344827586206899E-2</v>
      </c>
      <c r="P763">
        <f t="shared" si="47"/>
        <v>1</v>
      </c>
    </row>
    <row r="764" spans="1:16" ht="15.75" thickBot="1" x14ac:dyDescent="0.3">
      <c r="A764" s="70" t="s">
        <v>1051</v>
      </c>
      <c r="B764" s="34" t="s">
        <v>1052</v>
      </c>
      <c r="C764" s="34" t="s">
        <v>1013</v>
      </c>
      <c r="D764" s="39" t="s">
        <v>1014</v>
      </c>
      <c r="E764" s="34" t="s">
        <v>8508</v>
      </c>
      <c r="F764" s="36">
        <v>172</v>
      </c>
      <c r="G764" s="37">
        <v>290</v>
      </c>
      <c r="H764" s="37">
        <v>348</v>
      </c>
      <c r="I764" s="115"/>
      <c r="J764" s="38"/>
      <c r="K764" s="122" t="s">
        <v>11738</v>
      </c>
      <c r="L764" s="128">
        <v>0.06</v>
      </c>
      <c r="M764" s="21">
        <f t="shared" si="44"/>
        <v>369</v>
      </c>
      <c r="N764" s="21">
        <f t="shared" si="45"/>
        <v>307.5</v>
      </c>
      <c r="O764" s="128">
        <f t="shared" si="46"/>
        <v>6.0344827586206899E-2</v>
      </c>
      <c r="P764">
        <f t="shared" si="47"/>
        <v>1</v>
      </c>
    </row>
    <row r="765" spans="1:16" x14ac:dyDescent="0.25">
      <c r="A765" s="40" t="s">
        <v>772</v>
      </c>
      <c r="B765" s="41" t="s">
        <v>773</v>
      </c>
      <c r="C765" s="41" t="s">
        <v>774</v>
      </c>
      <c r="D765" s="41" t="s">
        <v>11</v>
      </c>
      <c r="E765" s="41" t="s">
        <v>775</v>
      </c>
      <c r="F765" s="73">
        <v>37</v>
      </c>
      <c r="G765" s="26">
        <v>250.83333333333334</v>
      </c>
      <c r="H765" s="26">
        <v>301</v>
      </c>
      <c r="I765" s="113"/>
      <c r="J765" s="42" t="s">
        <v>13</v>
      </c>
      <c r="K765" s="120" t="s">
        <v>11739</v>
      </c>
      <c r="L765" s="128">
        <v>0.03</v>
      </c>
      <c r="M765" s="21">
        <f t="shared" si="44"/>
        <v>310</v>
      </c>
      <c r="N765" s="21">
        <f t="shared" si="45"/>
        <v>258.33333333333337</v>
      </c>
      <c r="O765" s="128">
        <f t="shared" si="46"/>
        <v>2.9900332225913623E-2</v>
      </c>
      <c r="P765" t="e">
        <f t="shared" si="47"/>
        <v>#N/A</v>
      </c>
    </row>
    <row r="766" spans="1:16" x14ac:dyDescent="0.25">
      <c r="A766" s="30" t="s">
        <v>776</v>
      </c>
      <c r="B766" s="2" t="s">
        <v>777</v>
      </c>
      <c r="C766" s="2" t="s">
        <v>774</v>
      </c>
      <c r="D766" s="2" t="s">
        <v>11</v>
      </c>
      <c r="E766" s="2" t="s">
        <v>775</v>
      </c>
      <c r="F766" s="4">
        <v>37</v>
      </c>
      <c r="G766" s="5">
        <v>261.66666666666669</v>
      </c>
      <c r="H766" s="5">
        <v>314</v>
      </c>
      <c r="I766" s="114"/>
      <c r="J766" s="31" t="s">
        <v>13</v>
      </c>
      <c r="K766" s="121" t="s">
        <v>11740</v>
      </c>
      <c r="L766" s="128">
        <v>0.03</v>
      </c>
      <c r="M766" s="21">
        <f t="shared" si="44"/>
        <v>323</v>
      </c>
      <c r="N766" s="21">
        <f t="shared" si="45"/>
        <v>269.16666666666669</v>
      </c>
      <c r="O766" s="128">
        <f t="shared" si="46"/>
        <v>2.8662420382165606E-2</v>
      </c>
      <c r="P766" t="e">
        <f t="shared" si="47"/>
        <v>#N/A</v>
      </c>
    </row>
    <row r="767" spans="1:16" x14ac:dyDescent="0.25">
      <c r="A767" s="30" t="s">
        <v>778</v>
      </c>
      <c r="B767" s="2" t="s">
        <v>779</v>
      </c>
      <c r="C767" s="2" t="s">
        <v>774</v>
      </c>
      <c r="D767" s="2" t="s">
        <v>11</v>
      </c>
      <c r="E767" s="2" t="s">
        <v>775</v>
      </c>
      <c r="F767" s="4">
        <v>37</v>
      </c>
      <c r="G767" s="5">
        <v>313.33333333333337</v>
      </c>
      <c r="H767" s="5">
        <v>376</v>
      </c>
      <c r="I767" s="114"/>
      <c r="J767" s="31" t="s">
        <v>13</v>
      </c>
      <c r="K767" s="121" t="s">
        <v>11741</v>
      </c>
      <c r="L767" s="128">
        <v>0.03</v>
      </c>
      <c r="M767" s="21">
        <f t="shared" si="44"/>
        <v>387</v>
      </c>
      <c r="N767" s="21">
        <f t="shared" si="45"/>
        <v>322.5</v>
      </c>
      <c r="O767" s="128">
        <f t="shared" si="46"/>
        <v>2.9255319148936171E-2</v>
      </c>
      <c r="P767" t="e">
        <f t="shared" si="47"/>
        <v>#N/A</v>
      </c>
    </row>
    <row r="768" spans="1:16" x14ac:dyDescent="0.25">
      <c r="A768" s="30" t="s">
        <v>782</v>
      </c>
      <c r="B768" s="2" t="s">
        <v>783</v>
      </c>
      <c r="C768" s="2" t="s">
        <v>774</v>
      </c>
      <c r="D768" s="2" t="s">
        <v>11</v>
      </c>
      <c r="E768" s="2" t="s">
        <v>775</v>
      </c>
      <c r="F768" s="4">
        <v>37</v>
      </c>
      <c r="G768" s="5">
        <v>90</v>
      </c>
      <c r="H768" s="5">
        <v>108</v>
      </c>
      <c r="I768" s="114"/>
      <c r="J768" s="31" t="s">
        <v>13</v>
      </c>
      <c r="K768" s="121" t="s">
        <v>11743</v>
      </c>
      <c r="L768" s="128">
        <v>0.03</v>
      </c>
      <c r="M768" s="21">
        <f t="shared" si="44"/>
        <v>111</v>
      </c>
      <c r="N768" s="21">
        <f t="shared" si="45"/>
        <v>92.5</v>
      </c>
      <c r="O768" s="128">
        <f t="shared" si="46"/>
        <v>2.7777777777777776E-2</v>
      </c>
      <c r="P768" t="e">
        <f t="shared" si="47"/>
        <v>#N/A</v>
      </c>
    </row>
    <row r="769" spans="1:16" x14ac:dyDescent="0.25">
      <c r="A769" s="30" t="s">
        <v>784</v>
      </c>
      <c r="B769" s="2" t="s">
        <v>785</v>
      </c>
      <c r="C769" s="2" t="s">
        <v>774</v>
      </c>
      <c r="D769" s="2" t="s">
        <v>11</v>
      </c>
      <c r="E769" s="2" t="s">
        <v>775</v>
      </c>
      <c r="F769" s="4">
        <v>37</v>
      </c>
      <c r="G769" s="5">
        <v>325.83333333333337</v>
      </c>
      <c r="H769" s="5">
        <v>391</v>
      </c>
      <c r="I769" s="114"/>
      <c r="J769" s="31" t="s">
        <v>13</v>
      </c>
      <c r="K769" s="121" t="s">
        <v>11744</v>
      </c>
      <c r="L769" s="128">
        <v>0.05</v>
      </c>
      <c r="M769" s="21">
        <f t="shared" si="44"/>
        <v>411</v>
      </c>
      <c r="N769" s="21">
        <f t="shared" si="45"/>
        <v>342.5</v>
      </c>
      <c r="O769" s="128">
        <f t="shared" si="46"/>
        <v>5.1150895140664961E-2</v>
      </c>
      <c r="P769">
        <f t="shared" si="47"/>
        <v>1</v>
      </c>
    </row>
    <row r="770" spans="1:16" x14ac:dyDescent="0.25">
      <c r="A770" s="30" t="s">
        <v>786</v>
      </c>
      <c r="B770" s="2" t="s">
        <v>787</v>
      </c>
      <c r="C770" s="2" t="s">
        <v>774</v>
      </c>
      <c r="D770" s="2" t="s">
        <v>11</v>
      </c>
      <c r="E770" s="2" t="s">
        <v>775</v>
      </c>
      <c r="F770" s="4">
        <v>37</v>
      </c>
      <c r="G770" s="5">
        <v>576.66666666666674</v>
      </c>
      <c r="H770" s="5">
        <v>692</v>
      </c>
      <c r="I770" s="114"/>
      <c r="J770" s="31" t="s">
        <v>13</v>
      </c>
      <c r="K770" s="121" t="s">
        <v>11745</v>
      </c>
      <c r="L770" s="128">
        <v>0.05</v>
      </c>
      <c r="M770" s="21">
        <f t="shared" si="44"/>
        <v>727</v>
      </c>
      <c r="N770" s="21">
        <f t="shared" si="45"/>
        <v>605.83333333333337</v>
      </c>
      <c r="O770" s="128">
        <f t="shared" si="46"/>
        <v>5.0578034682080927E-2</v>
      </c>
      <c r="P770">
        <f t="shared" si="47"/>
        <v>1</v>
      </c>
    </row>
    <row r="771" spans="1:16" ht="15.75" thickBot="1" x14ac:dyDescent="0.3">
      <c r="A771" s="43" t="s">
        <v>788</v>
      </c>
      <c r="B771" s="35" t="s">
        <v>789</v>
      </c>
      <c r="C771" s="35" t="s">
        <v>774</v>
      </c>
      <c r="D771" s="35" t="s">
        <v>11</v>
      </c>
      <c r="E771" s="35" t="s">
        <v>775</v>
      </c>
      <c r="F771" s="59">
        <v>37</v>
      </c>
      <c r="G771" s="37">
        <v>699.16666666666674</v>
      </c>
      <c r="H771" s="37">
        <v>839</v>
      </c>
      <c r="I771" s="115"/>
      <c r="J771" s="44" t="s">
        <v>13</v>
      </c>
      <c r="K771" s="122" t="s">
        <v>11746</v>
      </c>
      <c r="L771" s="128">
        <v>0.05</v>
      </c>
      <c r="M771" s="21">
        <f t="shared" ref="M771:M834" si="48">ROUND((H771*(100%+L771)),0)</f>
        <v>881</v>
      </c>
      <c r="N771" s="21">
        <f t="shared" ref="N771:N834" si="49">M771/1.2</f>
        <v>734.16666666666674</v>
      </c>
      <c r="O771" s="128">
        <f t="shared" ref="O771:O834" si="50">(M771-H771)/H771</f>
        <v>5.0059594755661505E-2</v>
      </c>
      <c r="P771">
        <f t="shared" ref="P771:P834" si="51">MATCH(O771,L771)</f>
        <v>1</v>
      </c>
    </row>
    <row r="772" spans="1:16" ht="15.75" thickBot="1" x14ac:dyDescent="0.3">
      <c r="A772" s="22" t="s">
        <v>1111</v>
      </c>
      <c r="B772" s="23" t="s">
        <v>1112</v>
      </c>
      <c r="C772" s="23" t="s">
        <v>356</v>
      </c>
      <c r="D772" s="24" t="s">
        <v>1063</v>
      </c>
      <c r="E772" s="23" t="s">
        <v>6262</v>
      </c>
      <c r="F772" s="25">
        <v>178</v>
      </c>
      <c r="G772" s="26">
        <v>383.33333333333337</v>
      </c>
      <c r="H772" s="26">
        <v>460</v>
      </c>
      <c r="I772" s="113"/>
      <c r="J772" s="27"/>
      <c r="K772" s="120" t="s">
        <v>11747</v>
      </c>
      <c r="L772" s="128">
        <v>0</v>
      </c>
      <c r="M772" s="21">
        <f t="shared" si="48"/>
        <v>460</v>
      </c>
      <c r="N772" s="21">
        <f t="shared" si="49"/>
        <v>383.33333333333337</v>
      </c>
      <c r="O772" s="128">
        <f t="shared" si="50"/>
        <v>0</v>
      </c>
      <c r="P772">
        <f t="shared" si="51"/>
        <v>1</v>
      </c>
    </row>
    <row r="773" spans="1:16" ht="15.75" thickBot="1" x14ac:dyDescent="0.3">
      <c r="A773" s="68" t="s">
        <v>6528</v>
      </c>
      <c r="B773" s="23" t="s">
        <v>6529</v>
      </c>
      <c r="C773" s="24" t="s">
        <v>6530</v>
      </c>
      <c r="D773" s="23" t="s">
        <v>6261</v>
      </c>
      <c r="E773" s="25" t="s">
        <v>6531</v>
      </c>
      <c r="F773" s="25">
        <v>186</v>
      </c>
      <c r="G773" s="26">
        <v>229.16666666666669</v>
      </c>
      <c r="H773" s="26">
        <v>275</v>
      </c>
      <c r="I773" s="113"/>
      <c r="J773" s="27"/>
      <c r="K773" s="120" t="s">
        <v>11885</v>
      </c>
      <c r="L773" s="128">
        <v>0.05</v>
      </c>
      <c r="M773" s="21">
        <f t="shared" si="48"/>
        <v>289</v>
      </c>
      <c r="N773" s="21">
        <f t="shared" si="49"/>
        <v>240.83333333333334</v>
      </c>
      <c r="O773" s="128">
        <f t="shared" si="50"/>
        <v>5.0909090909090911E-2</v>
      </c>
      <c r="P773">
        <f t="shared" si="51"/>
        <v>1</v>
      </c>
    </row>
    <row r="774" spans="1:16" x14ac:dyDescent="0.25">
      <c r="A774" s="68" t="s">
        <v>6698</v>
      </c>
      <c r="B774" s="23" t="s">
        <v>6699</v>
      </c>
      <c r="C774" s="24" t="s">
        <v>662</v>
      </c>
      <c r="D774" s="24" t="s">
        <v>6261</v>
      </c>
      <c r="E774" s="24" t="s">
        <v>6700</v>
      </c>
      <c r="F774" s="25">
        <v>190</v>
      </c>
      <c r="G774" s="26">
        <v>54.166666666666671</v>
      </c>
      <c r="H774" s="26">
        <v>65</v>
      </c>
      <c r="I774" s="113"/>
      <c r="J774" s="42"/>
      <c r="K774" s="120" t="s">
        <v>11968</v>
      </c>
      <c r="L774" s="128">
        <v>0.05</v>
      </c>
      <c r="M774" s="21">
        <f t="shared" si="48"/>
        <v>68</v>
      </c>
      <c r="N774" s="21">
        <f t="shared" si="49"/>
        <v>56.666666666666671</v>
      </c>
      <c r="O774" s="128">
        <f t="shared" si="50"/>
        <v>4.6153846153846156E-2</v>
      </c>
      <c r="P774" t="e">
        <f t="shared" si="51"/>
        <v>#N/A</v>
      </c>
    </row>
    <row r="775" spans="1:16" x14ac:dyDescent="0.25">
      <c r="A775" s="32" t="s">
        <v>6701</v>
      </c>
      <c r="B775" s="7" t="s">
        <v>6702</v>
      </c>
      <c r="C775" s="9" t="s">
        <v>1013</v>
      </c>
      <c r="D775" s="9" t="s">
        <v>6261</v>
      </c>
      <c r="E775" s="9" t="s">
        <v>6700</v>
      </c>
      <c r="F775" s="4">
        <v>190</v>
      </c>
      <c r="G775" s="5">
        <v>67.5</v>
      </c>
      <c r="H775" s="5">
        <v>81</v>
      </c>
      <c r="I775" s="114"/>
      <c r="J775" s="29"/>
      <c r="K775" s="121" t="s">
        <v>11969</v>
      </c>
      <c r="L775" s="128">
        <v>0.05</v>
      </c>
      <c r="M775" s="21">
        <f t="shared" si="48"/>
        <v>85</v>
      </c>
      <c r="N775" s="21">
        <f t="shared" si="49"/>
        <v>70.833333333333343</v>
      </c>
      <c r="O775" s="128">
        <f t="shared" si="50"/>
        <v>4.9382716049382713E-2</v>
      </c>
      <c r="P775" t="e">
        <f t="shared" si="51"/>
        <v>#N/A</v>
      </c>
    </row>
    <row r="776" spans="1:16" x14ac:dyDescent="0.25">
      <c r="A776" s="32" t="s">
        <v>6703</v>
      </c>
      <c r="B776" s="7" t="s">
        <v>6704</v>
      </c>
      <c r="C776" s="9" t="s">
        <v>1013</v>
      </c>
      <c r="D776" s="9" t="s">
        <v>6261</v>
      </c>
      <c r="E776" s="9" t="s">
        <v>6700</v>
      </c>
      <c r="F776" s="4">
        <v>190</v>
      </c>
      <c r="G776" s="5">
        <v>67.5</v>
      </c>
      <c r="H776" s="5">
        <v>81</v>
      </c>
      <c r="I776" s="114"/>
      <c r="J776" s="31"/>
      <c r="K776" s="121" t="s">
        <v>11970</v>
      </c>
      <c r="L776" s="128">
        <v>0.05</v>
      </c>
      <c r="M776" s="21">
        <f t="shared" si="48"/>
        <v>85</v>
      </c>
      <c r="N776" s="21">
        <f t="shared" si="49"/>
        <v>70.833333333333343</v>
      </c>
      <c r="O776" s="128">
        <f t="shared" si="50"/>
        <v>4.9382716049382713E-2</v>
      </c>
      <c r="P776" t="e">
        <f t="shared" si="51"/>
        <v>#N/A</v>
      </c>
    </row>
    <row r="777" spans="1:16" x14ac:dyDescent="0.25">
      <c r="A777" s="32" t="s">
        <v>6705</v>
      </c>
      <c r="B777" s="7" t="s">
        <v>6706</v>
      </c>
      <c r="C777" s="9" t="s">
        <v>356</v>
      </c>
      <c r="D777" s="9" t="s">
        <v>6261</v>
      </c>
      <c r="E777" s="9" t="s">
        <v>6700</v>
      </c>
      <c r="F777" s="4">
        <v>190</v>
      </c>
      <c r="G777" s="5">
        <v>98.333333333333343</v>
      </c>
      <c r="H777" s="5">
        <v>118</v>
      </c>
      <c r="I777" s="114"/>
      <c r="J777" s="31"/>
      <c r="K777" s="121" t="s">
        <v>11971</v>
      </c>
      <c r="L777" s="128">
        <v>0.05</v>
      </c>
      <c r="M777" s="21">
        <f t="shared" si="48"/>
        <v>124</v>
      </c>
      <c r="N777" s="21">
        <f t="shared" si="49"/>
        <v>103.33333333333334</v>
      </c>
      <c r="O777" s="128">
        <f t="shared" si="50"/>
        <v>5.0847457627118647E-2</v>
      </c>
      <c r="P777">
        <f t="shared" si="51"/>
        <v>1</v>
      </c>
    </row>
    <row r="778" spans="1:16" x14ac:dyDescent="0.25">
      <c r="A778" s="32" t="s">
        <v>6719</v>
      </c>
      <c r="B778" s="7" t="s">
        <v>6720</v>
      </c>
      <c r="C778" s="9" t="s">
        <v>6721</v>
      </c>
      <c r="D778" s="9" t="s">
        <v>6261</v>
      </c>
      <c r="E778" s="9" t="s">
        <v>6700</v>
      </c>
      <c r="F778" s="4">
        <v>190</v>
      </c>
      <c r="G778" s="5">
        <v>160</v>
      </c>
      <c r="H778" s="5">
        <v>192</v>
      </c>
      <c r="I778" s="114"/>
      <c r="J778" s="29"/>
      <c r="K778" s="121" t="s">
        <v>11978</v>
      </c>
      <c r="L778" s="128">
        <v>0.05</v>
      </c>
      <c r="M778" s="21">
        <f t="shared" si="48"/>
        <v>202</v>
      </c>
      <c r="N778" s="21">
        <f t="shared" si="49"/>
        <v>168.33333333333334</v>
      </c>
      <c r="O778" s="128">
        <f t="shared" si="50"/>
        <v>5.2083333333333336E-2</v>
      </c>
      <c r="P778">
        <f t="shared" si="51"/>
        <v>1</v>
      </c>
    </row>
    <row r="779" spans="1:16" x14ac:dyDescent="0.25">
      <c r="A779" s="32" t="s">
        <v>6722</v>
      </c>
      <c r="B779" s="7" t="s">
        <v>6723</v>
      </c>
      <c r="C779" s="9" t="s">
        <v>6724</v>
      </c>
      <c r="D779" s="9" t="s">
        <v>6261</v>
      </c>
      <c r="E779" s="9" t="s">
        <v>6700</v>
      </c>
      <c r="F779" s="4">
        <v>190</v>
      </c>
      <c r="G779" s="5">
        <v>192.5</v>
      </c>
      <c r="H779" s="5">
        <v>231</v>
      </c>
      <c r="I779" s="114"/>
      <c r="J779" s="29"/>
      <c r="K779" s="121" t="s">
        <v>11979</v>
      </c>
      <c r="L779" s="128">
        <v>0.05</v>
      </c>
      <c r="M779" s="21">
        <f t="shared" si="48"/>
        <v>243</v>
      </c>
      <c r="N779" s="21">
        <f t="shared" si="49"/>
        <v>202.5</v>
      </c>
      <c r="O779" s="128">
        <f t="shared" si="50"/>
        <v>5.1948051948051951E-2</v>
      </c>
      <c r="P779">
        <f t="shared" si="51"/>
        <v>1</v>
      </c>
    </row>
    <row r="780" spans="1:16" x14ac:dyDescent="0.25">
      <c r="A780" s="46" t="s">
        <v>6725</v>
      </c>
      <c r="B780" s="2" t="s">
        <v>6726</v>
      </c>
      <c r="C780" s="2" t="s">
        <v>1013</v>
      </c>
      <c r="D780" s="3" t="s">
        <v>6261</v>
      </c>
      <c r="E780" s="2" t="s">
        <v>6700</v>
      </c>
      <c r="F780" s="4">
        <v>190</v>
      </c>
      <c r="G780" s="5">
        <v>193.33333333333334</v>
      </c>
      <c r="H780" s="5">
        <v>232</v>
      </c>
      <c r="I780" s="114"/>
      <c r="J780" s="31" t="s">
        <v>13</v>
      </c>
      <c r="K780" s="121" t="s">
        <v>11980</v>
      </c>
      <c r="L780" s="128">
        <v>0</v>
      </c>
      <c r="M780" s="21">
        <f t="shared" si="48"/>
        <v>232</v>
      </c>
      <c r="N780" s="21">
        <f t="shared" si="49"/>
        <v>193.33333333333334</v>
      </c>
      <c r="O780" s="128">
        <f t="shared" si="50"/>
        <v>0</v>
      </c>
      <c r="P780">
        <f t="shared" si="51"/>
        <v>1</v>
      </c>
    </row>
    <row r="781" spans="1:16" x14ac:dyDescent="0.25">
      <c r="A781" s="46" t="s">
        <v>6727</v>
      </c>
      <c r="B781" s="2" t="s">
        <v>6728</v>
      </c>
      <c r="C781" s="2"/>
      <c r="D781" s="3" t="s">
        <v>6261</v>
      </c>
      <c r="E781" s="2" t="s">
        <v>6700</v>
      </c>
      <c r="F781" s="4">
        <v>190</v>
      </c>
      <c r="G781" s="5">
        <v>231.66666666666669</v>
      </c>
      <c r="H781" s="5">
        <v>278</v>
      </c>
      <c r="I781" s="114"/>
      <c r="J781" s="29"/>
      <c r="K781" s="121" t="s">
        <v>11981</v>
      </c>
      <c r="L781" s="128">
        <v>0</v>
      </c>
      <c r="M781" s="21">
        <f t="shared" si="48"/>
        <v>278</v>
      </c>
      <c r="N781" s="21">
        <f t="shared" si="49"/>
        <v>231.66666666666669</v>
      </c>
      <c r="O781" s="128">
        <f t="shared" si="50"/>
        <v>0</v>
      </c>
      <c r="P781">
        <f t="shared" si="51"/>
        <v>1</v>
      </c>
    </row>
    <row r="782" spans="1:16" x14ac:dyDescent="0.25">
      <c r="A782" s="46" t="s">
        <v>6729</v>
      </c>
      <c r="B782" s="2" t="s">
        <v>6730</v>
      </c>
      <c r="C782" s="2"/>
      <c r="D782" s="3" t="s">
        <v>6261</v>
      </c>
      <c r="E782" s="2" t="s">
        <v>6700</v>
      </c>
      <c r="F782" s="4">
        <v>190</v>
      </c>
      <c r="G782" s="5">
        <v>236.66666666666669</v>
      </c>
      <c r="H782" s="5">
        <v>284</v>
      </c>
      <c r="I782" s="114"/>
      <c r="J782" s="29"/>
      <c r="K782" s="121" t="s">
        <v>11982</v>
      </c>
      <c r="L782" s="128">
        <v>0</v>
      </c>
      <c r="M782" s="21">
        <f t="shared" si="48"/>
        <v>284</v>
      </c>
      <c r="N782" s="21">
        <f t="shared" si="49"/>
        <v>236.66666666666669</v>
      </c>
      <c r="O782" s="128">
        <f t="shared" si="50"/>
        <v>0</v>
      </c>
      <c r="P782">
        <f t="shared" si="51"/>
        <v>1</v>
      </c>
    </row>
    <row r="783" spans="1:16" x14ac:dyDescent="0.25">
      <c r="A783" s="32" t="s">
        <v>6731</v>
      </c>
      <c r="B783" s="7" t="s">
        <v>6732</v>
      </c>
      <c r="C783" s="9" t="s">
        <v>6733</v>
      </c>
      <c r="D783" s="9" t="s">
        <v>6261</v>
      </c>
      <c r="E783" s="9" t="s">
        <v>6700</v>
      </c>
      <c r="F783" s="4">
        <v>190</v>
      </c>
      <c r="G783" s="5">
        <v>280</v>
      </c>
      <c r="H783" s="5">
        <v>336</v>
      </c>
      <c r="I783" s="114"/>
      <c r="J783" s="29"/>
      <c r="K783" s="121" t="s">
        <v>11983</v>
      </c>
      <c r="L783" s="128">
        <v>0.05</v>
      </c>
      <c r="M783" s="21">
        <f t="shared" si="48"/>
        <v>353</v>
      </c>
      <c r="N783" s="21">
        <f t="shared" si="49"/>
        <v>294.16666666666669</v>
      </c>
      <c r="O783" s="128">
        <f t="shared" si="50"/>
        <v>5.0595238095238096E-2</v>
      </c>
      <c r="P783">
        <f t="shared" si="51"/>
        <v>1</v>
      </c>
    </row>
    <row r="784" spans="1:16" x14ac:dyDescent="0.25">
      <c r="A784" s="46" t="s">
        <v>6734</v>
      </c>
      <c r="B784" s="2" t="s">
        <v>6735</v>
      </c>
      <c r="C784" s="2" t="s">
        <v>2312</v>
      </c>
      <c r="D784" s="3" t="s">
        <v>6261</v>
      </c>
      <c r="E784" s="2" t="s">
        <v>6700</v>
      </c>
      <c r="F784" s="4">
        <v>190</v>
      </c>
      <c r="G784" s="5">
        <v>291.66666666666669</v>
      </c>
      <c r="H784" s="5">
        <v>350</v>
      </c>
      <c r="I784" s="114"/>
      <c r="J784" s="31" t="s">
        <v>13</v>
      </c>
      <c r="K784" s="121" t="s">
        <v>11984</v>
      </c>
      <c r="L784" s="128">
        <v>0.09</v>
      </c>
      <c r="M784" s="21">
        <f t="shared" si="48"/>
        <v>382</v>
      </c>
      <c r="N784" s="21">
        <f t="shared" si="49"/>
        <v>318.33333333333337</v>
      </c>
      <c r="O784" s="128">
        <f t="shared" si="50"/>
        <v>9.1428571428571428E-2</v>
      </c>
      <c r="P784">
        <f t="shared" si="51"/>
        <v>1</v>
      </c>
    </row>
    <row r="785" spans="1:16" x14ac:dyDescent="0.25">
      <c r="A785" s="46" t="s">
        <v>6736</v>
      </c>
      <c r="B785" s="2" t="s">
        <v>6737</v>
      </c>
      <c r="C785" s="2" t="s">
        <v>353</v>
      </c>
      <c r="D785" s="3" t="s">
        <v>6261</v>
      </c>
      <c r="E785" s="2" t="s">
        <v>6700</v>
      </c>
      <c r="F785" s="4">
        <v>190</v>
      </c>
      <c r="G785" s="5">
        <v>291.66666666666669</v>
      </c>
      <c r="H785" s="5">
        <v>350</v>
      </c>
      <c r="I785" s="114"/>
      <c r="J785" s="31" t="s">
        <v>13</v>
      </c>
      <c r="K785" s="121" t="s">
        <v>11985</v>
      </c>
      <c r="L785" s="128">
        <v>0</v>
      </c>
      <c r="M785" s="21">
        <f t="shared" si="48"/>
        <v>350</v>
      </c>
      <c r="N785" s="21">
        <f t="shared" si="49"/>
        <v>291.66666666666669</v>
      </c>
      <c r="O785" s="128">
        <f t="shared" si="50"/>
        <v>0</v>
      </c>
      <c r="P785">
        <f t="shared" si="51"/>
        <v>1</v>
      </c>
    </row>
    <row r="786" spans="1:16" x14ac:dyDescent="0.25">
      <c r="A786" s="46" t="s">
        <v>6738</v>
      </c>
      <c r="B786" s="2" t="s">
        <v>6739</v>
      </c>
      <c r="C786" s="2" t="s">
        <v>356</v>
      </c>
      <c r="D786" s="3" t="s">
        <v>6261</v>
      </c>
      <c r="E786" s="2" t="s">
        <v>6700</v>
      </c>
      <c r="F786" s="4">
        <v>190</v>
      </c>
      <c r="G786" s="5">
        <v>291.66666666666669</v>
      </c>
      <c r="H786" s="5">
        <v>350</v>
      </c>
      <c r="I786" s="114"/>
      <c r="J786" s="31" t="s">
        <v>13</v>
      </c>
      <c r="K786" s="121" t="s">
        <v>11986</v>
      </c>
      <c r="L786" s="128">
        <v>0.09</v>
      </c>
      <c r="M786" s="21">
        <f t="shared" si="48"/>
        <v>382</v>
      </c>
      <c r="N786" s="21">
        <f t="shared" si="49"/>
        <v>318.33333333333337</v>
      </c>
      <c r="O786" s="128">
        <f t="shared" si="50"/>
        <v>9.1428571428571428E-2</v>
      </c>
      <c r="P786">
        <f t="shared" si="51"/>
        <v>1</v>
      </c>
    </row>
    <row r="787" spans="1:16" x14ac:dyDescent="0.25">
      <c r="A787" s="32" t="s">
        <v>6740</v>
      </c>
      <c r="B787" s="7" t="s">
        <v>6741</v>
      </c>
      <c r="C787" s="9" t="s">
        <v>6733</v>
      </c>
      <c r="D787" s="9" t="s">
        <v>6261</v>
      </c>
      <c r="E787" s="9" t="s">
        <v>6700</v>
      </c>
      <c r="F787" s="4">
        <v>190</v>
      </c>
      <c r="G787" s="5">
        <v>330</v>
      </c>
      <c r="H787" s="5">
        <v>396</v>
      </c>
      <c r="I787" s="114"/>
      <c r="J787" s="29"/>
      <c r="K787" s="121" t="s">
        <v>11987</v>
      </c>
      <c r="L787" s="128">
        <v>0.05</v>
      </c>
      <c r="M787" s="21">
        <f t="shared" si="48"/>
        <v>416</v>
      </c>
      <c r="N787" s="21">
        <f t="shared" si="49"/>
        <v>346.66666666666669</v>
      </c>
      <c r="O787" s="128">
        <f t="shared" si="50"/>
        <v>5.0505050505050504E-2</v>
      </c>
      <c r="P787">
        <f t="shared" si="51"/>
        <v>1</v>
      </c>
    </row>
    <row r="788" spans="1:16" x14ac:dyDescent="0.25">
      <c r="A788" s="46" t="s">
        <v>6742</v>
      </c>
      <c r="B788" s="2" t="s">
        <v>6743</v>
      </c>
      <c r="C788" s="2"/>
      <c r="D788" s="3" t="s">
        <v>6261</v>
      </c>
      <c r="E788" s="2" t="s">
        <v>6700</v>
      </c>
      <c r="F788" s="4">
        <v>190</v>
      </c>
      <c r="G788" s="5">
        <v>351.66666666666669</v>
      </c>
      <c r="H788" s="5">
        <v>422</v>
      </c>
      <c r="I788" s="114"/>
      <c r="J788" s="29"/>
      <c r="K788" s="121" t="s">
        <v>11988</v>
      </c>
      <c r="L788" s="128">
        <v>0</v>
      </c>
      <c r="M788" s="21">
        <f t="shared" si="48"/>
        <v>422</v>
      </c>
      <c r="N788" s="21">
        <f t="shared" si="49"/>
        <v>351.66666666666669</v>
      </c>
      <c r="O788" s="128">
        <f t="shared" si="50"/>
        <v>0</v>
      </c>
      <c r="P788">
        <f t="shared" si="51"/>
        <v>1</v>
      </c>
    </row>
    <row r="789" spans="1:16" ht="15.75" thickBot="1" x14ac:dyDescent="0.3">
      <c r="A789" s="47" t="s">
        <v>6744</v>
      </c>
      <c r="B789" s="35" t="s">
        <v>6745</v>
      </c>
      <c r="C789" s="35"/>
      <c r="D789" s="55" t="s">
        <v>6261</v>
      </c>
      <c r="E789" s="35" t="s">
        <v>6700</v>
      </c>
      <c r="F789" s="36">
        <v>190</v>
      </c>
      <c r="G789" s="37">
        <v>365</v>
      </c>
      <c r="H789" s="37">
        <v>438</v>
      </c>
      <c r="I789" s="115"/>
      <c r="J789" s="38"/>
      <c r="K789" s="122" t="s">
        <v>11989</v>
      </c>
      <c r="L789" s="128">
        <v>0</v>
      </c>
      <c r="M789" s="21">
        <f t="shared" si="48"/>
        <v>438</v>
      </c>
      <c r="N789" s="21">
        <f t="shared" si="49"/>
        <v>365</v>
      </c>
      <c r="O789" s="128">
        <f t="shared" si="50"/>
        <v>0</v>
      </c>
      <c r="P789">
        <f t="shared" si="51"/>
        <v>1</v>
      </c>
    </row>
    <row r="790" spans="1:16" ht="90" x14ac:dyDescent="0.25">
      <c r="A790" s="62" t="s">
        <v>6760</v>
      </c>
      <c r="B790" s="63" t="s">
        <v>6761</v>
      </c>
      <c r="C790" s="41"/>
      <c r="D790" s="52" t="s">
        <v>6748</v>
      </c>
      <c r="E790" s="60" t="s">
        <v>6762</v>
      </c>
      <c r="F790" s="25">
        <v>198</v>
      </c>
      <c r="G790" s="26">
        <v>616.66666666666674</v>
      </c>
      <c r="H790" s="26">
        <v>740</v>
      </c>
      <c r="I790" s="113"/>
      <c r="J790" s="42" t="s">
        <v>13</v>
      </c>
      <c r="K790" s="120" t="s">
        <v>11990</v>
      </c>
      <c r="L790" s="128">
        <v>0.03</v>
      </c>
      <c r="M790" s="21">
        <f t="shared" si="48"/>
        <v>762</v>
      </c>
      <c r="N790" s="21">
        <f t="shared" si="49"/>
        <v>635</v>
      </c>
      <c r="O790" s="128">
        <f t="shared" si="50"/>
        <v>2.9729729729729731E-2</v>
      </c>
      <c r="P790" t="e">
        <f t="shared" si="51"/>
        <v>#N/A</v>
      </c>
    </row>
    <row r="791" spans="1:16" ht="105" x14ac:dyDescent="0.25">
      <c r="A791" s="64" t="s">
        <v>6763</v>
      </c>
      <c r="B791" s="12" t="s">
        <v>6764</v>
      </c>
      <c r="C791" s="2"/>
      <c r="D791" s="3" t="s">
        <v>6748</v>
      </c>
      <c r="E791" s="1" t="s">
        <v>6762</v>
      </c>
      <c r="F791" s="4">
        <v>198</v>
      </c>
      <c r="G791" s="5">
        <v>616.66666666666674</v>
      </c>
      <c r="H791" s="5">
        <v>740</v>
      </c>
      <c r="I791" s="114"/>
      <c r="J791" s="31" t="s">
        <v>13</v>
      </c>
      <c r="K791" s="121" t="s">
        <v>11991</v>
      </c>
      <c r="L791" s="128">
        <v>0.03</v>
      </c>
      <c r="M791" s="21">
        <f t="shared" si="48"/>
        <v>762</v>
      </c>
      <c r="N791" s="21">
        <f t="shared" si="49"/>
        <v>635</v>
      </c>
      <c r="O791" s="128">
        <f t="shared" si="50"/>
        <v>2.9729729729729731E-2</v>
      </c>
      <c r="P791" t="e">
        <f t="shared" si="51"/>
        <v>#N/A</v>
      </c>
    </row>
    <row r="792" spans="1:16" ht="90" x14ac:dyDescent="0.25">
      <c r="A792" s="64" t="s">
        <v>6765</v>
      </c>
      <c r="B792" s="12" t="s">
        <v>6766</v>
      </c>
      <c r="C792" s="2"/>
      <c r="D792" s="3" t="s">
        <v>6748</v>
      </c>
      <c r="E792" s="1" t="s">
        <v>6762</v>
      </c>
      <c r="F792" s="4">
        <v>198</v>
      </c>
      <c r="G792" s="5">
        <v>733.33333333333337</v>
      </c>
      <c r="H792" s="5">
        <v>880</v>
      </c>
      <c r="I792" s="114"/>
      <c r="J792" s="31" t="s">
        <v>13</v>
      </c>
      <c r="K792" s="121" t="s">
        <v>11992</v>
      </c>
      <c r="L792" s="128">
        <v>0.03</v>
      </c>
      <c r="M792" s="21">
        <f t="shared" si="48"/>
        <v>906</v>
      </c>
      <c r="N792" s="21">
        <f t="shared" si="49"/>
        <v>755</v>
      </c>
      <c r="O792" s="128">
        <f t="shared" si="50"/>
        <v>2.9545454545454545E-2</v>
      </c>
      <c r="P792" t="e">
        <f t="shared" si="51"/>
        <v>#N/A</v>
      </c>
    </row>
    <row r="793" spans="1:16" ht="90" x14ac:dyDescent="0.25">
      <c r="A793" s="65" t="s">
        <v>6767</v>
      </c>
      <c r="B793" s="12" t="s">
        <v>6768</v>
      </c>
      <c r="C793" s="2"/>
      <c r="D793" s="3" t="s">
        <v>6748</v>
      </c>
      <c r="E793" s="1" t="s">
        <v>6762</v>
      </c>
      <c r="F793" s="4">
        <v>198</v>
      </c>
      <c r="G793" s="5">
        <v>795.83333333333337</v>
      </c>
      <c r="H793" s="5">
        <v>955</v>
      </c>
      <c r="I793" s="114"/>
      <c r="J793" s="31" t="s">
        <v>13</v>
      </c>
      <c r="K793" s="121" t="s">
        <v>11993</v>
      </c>
      <c r="L793" s="128">
        <v>0.03</v>
      </c>
      <c r="M793" s="21">
        <f t="shared" si="48"/>
        <v>984</v>
      </c>
      <c r="N793" s="21">
        <f t="shared" si="49"/>
        <v>820</v>
      </c>
      <c r="O793" s="128">
        <f t="shared" si="50"/>
        <v>3.0366492146596858E-2</v>
      </c>
      <c r="P793">
        <f t="shared" si="51"/>
        <v>1</v>
      </c>
    </row>
    <row r="794" spans="1:16" ht="90.75" thickBot="1" x14ac:dyDescent="0.3">
      <c r="A794" s="66" t="s">
        <v>6769</v>
      </c>
      <c r="B794" s="67" t="s">
        <v>6770</v>
      </c>
      <c r="C794" s="35"/>
      <c r="D794" s="55" t="s">
        <v>6748</v>
      </c>
      <c r="E794" s="61" t="s">
        <v>6762</v>
      </c>
      <c r="F794" s="36">
        <v>198</v>
      </c>
      <c r="G794" s="37">
        <v>849.16666666666674</v>
      </c>
      <c r="H794" s="37">
        <v>1019</v>
      </c>
      <c r="I794" s="115"/>
      <c r="J794" s="44" t="s">
        <v>13</v>
      </c>
      <c r="K794" s="122" t="s">
        <v>11994</v>
      </c>
      <c r="L794" s="128">
        <v>0.03</v>
      </c>
      <c r="M794" s="21">
        <f t="shared" si="48"/>
        <v>1050</v>
      </c>
      <c r="N794" s="21">
        <f t="shared" si="49"/>
        <v>875</v>
      </c>
      <c r="O794" s="128">
        <f t="shared" si="50"/>
        <v>3.0421982335623161E-2</v>
      </c>
      <c r="P794">
        <f t="shared" si="51"/>
        <v>1</v>
      </c>
    </row>
    <row r="795" spans="1:16" x14ac:dyDescent="0.25">
      <c r="A795" s="40" t="s">
        <v>6746</v>
      </c>
      <c r="B795" s="41" t="s">
        <v>6747</v>
      </c>
      <c r="C795" s="41"/>
      <c r="D795" s="52" t="s">
        <v>6748</v>
      </c>
      <c r="E795" s="60" t="s">
        <v>6749</v>
      </c>
      <c r="F795" s="25">
        <v>200</v>
      </c>
      <c r="G795" s="26">
        <v>649.16666666666674</v>
      </c>
      <c r="H795" s="26">
        <v>779</v>
      </c>
      <c r="I795" s="113"/>
      <c r="J795" s="42" t="s">
        <v>13</v>
      </c>
      <c r="K795" s="120" t="s">
        <v>11995</v>
      </c>
      <c r="L795" s="128">
        <v>0.03</v>
      </c>
      <c r="M795" s="21">
        <f t="shared" si="48"/>
        <v>802</v>
      </c>
      <c r="N795" s="21">
        <f t="shared" si="49"/>
        <v>668.33333333333337</v>
      </c>
      <c r="O795" s="128">
        <f t="shared" si="50"/>
        <v>2.9525032092426188E-2</v>
      </c>
      <c r="P795" t="e">
        <f t="shared" si="51"/>
        <v>#N/A</v>
      </c>
    </row>
    <row r="796" spans="1:16" x14ac:dyDescent="0.25">
      <c r="A796" s="30" t="s">
        <v>6752</v>
      </c>
      <c r="B796" s="2" t="s">
        <v>6753</v>
      </c>
      <c r="C796" s="2"/>
      <c r="D796" s="3" t="s">
        <v>6748</v>
      </c>
      <c r="E796" s="1" t="s">
        <v>6749</v>
      </c>
      <c r="F796" s="4">
        <v>200</v>
      </c>
      <c r="G796" s="5">
        <v>704.16666666666674</v>
      </c>
      <c r="H796" s="5">
        <v>845</v>
      </c>
      <c r="I796" s="114"/>
      <c r="J796" s="31" t="s">
        <v>13</v>
      </c>
      <c r="K796" s="121" t="s">
        <v>11997</v>
      </c>
      <c r="L796" s="128">
        <v>0.03</v>
      </c>
      <c r="M796" s="21">
        <f t="shared" si="48"/>
        <v>870</v>
      </c>
      <c r="N796" s="21">
        <f t="shared" si="49"/>
        <v>725</v>
      </c>
      <c r="O796" s="128">
        <f t="shared" si="50"/>
        <v>2.9585798816568046E-2</v>
      </c>
      <c r="P796" t="e">
        <f t="shared" si="51"/>
        <v>#N/A</v>
      </c>
    </row>
    <row r="797" spans="1:16" x14ac:dyDescent="0.25">
      <c r="A797" s="30" t="s">
        <v>6754</v>
      </c>
      <c r="B797" s="2" t="s">
        <v>6755</v>
      </c>
      <c r="C797" s="2"/>
      <c r="D797" s="3" t="s">
        <v>6748</v>
      </c>
      <c r="E797" s="1" t="s">
        <v>6749</v>
      </c>
      <c r="F797" s="4">
        <v>200</v>
      </c>
      <c r="G797" s="5">
        <v>732.5</v>
      </c>
      <c r="H797" s="5">
        <v>879</v>
      </c>
      <c r="I797" s="114"/>
      <c r="J797" s="31" t="s">
        <v>13</v>
      </c>
      <c r="K797" s="121" t="s">
        <v>11998</v>
      </c>
      <c r="L797" s="128">
        <v>0.03</v>
      </c>
      <c r="M797" s="21">
        <f t="shared" si="48"/>
        <v>905</v>
      </c>
      <c r="N797" s="21">
        <f t="shared" si="49"/>
        <v>754.16666666666674</v>
      </c>
      <c r="O797" s="128">
        <f t="shared" si="50"/>
        <v>2.9579067121729238E-2</v>
      </c>
      <c r="P797" t="e">
        <f t="shared" si="51"/>
        <v>#N/A</v>
      </c>
    </row>
    <row r="798" spans="1:16" x14ac:dyDescent="0.25">
      <c r="A798" s="30" t="s">
        <v>6756</v>
      </c>
      <c r="B798" s="2" t="s">
        <v>6757</v>
      </c>
      <c r="C798" s="2"/>
      <c r="D798" s="3" t="s">
        <v>6748</v>
      </c>
      <c r="E798" s="1" t="s">
        <v>6749</v>
      </c>
      <c r="F798" s="4">
        <v>200</v>
      </c>
      <c r="G798" s="5">
        <v>787.5</v>
      </c>
      <c r="H798" s="5">
        <v>945</v>
      </c>
      <c r="I798" s="114"/>
      <c r="J798" s="31" t="s">
        <v>13</v>
      </c>
      <c r="K798" s="121" t="s">
        <v>11999</v>
      </c>
      <c r="L798" s="128">
        <v>0.03</v>
      </c>
      <c r="M798" s="21">
        <f t="shared" si="48"/>
        <v>973</v>
      </c>
      <c r="N798" s="21">
        <f t="shared" si="49"/>
        <v>810.83333333333337</v>
      </c>
      <c r="O798" s="128">
        <f t="shared" si="50"/>
        <v>2.9629629629629631E-2</v>
      </c>
      <c r="P798" t="e">
        <f t="shared" si="51"/>
        <v>#N/A</v>
      </c>
    </row>
    <row r="799" spans="1:16" ht="15.75" thickBot="1" x14ac:dyDescent="0.3">
      <c r="A799" s="43" t="s">
        <v>6758</v>
      </c>
      <c r="B799" s="35" t="s">
        <v>6759</v>
      </c>
      <c r="C799" s="35"/>
      <c r="D799" s="55" t="s">
        <v>6748</v>
      </c>
      <c r="E799" s="61" t="s">
        <v>6749</v>
      </c>
      <c r="F799" s="36">
        <v>200</v>
      </c>
      <c r="G799" s="37">
        <v>824.16666666666674</v>
      </c>
      <c r="H799" s="37">
        <v>989</v>
      </c>
      <c r="I799" s="115"/>
      <c r="J799" s="44" t="s">
        <v>13</v>
      </c>
      <c r="K799" s="122" t="s">
        <v>12000</v>
      </c>
      <c r="L799" s="128">
        <v>0.03</v>
      </c>
      <c r="M799" s="21">
        <f t="shared" si="48"/>
        <v>1019</v>
      </c>
      <c r="N799" s="21">
        <f t="shared" si="49"/>
        <v>849.16666666666674</v>
      </c>
      <c r="O799" s="128">
        <f t="shared" si="50"/>
        <v>3.0333670374115267E-2</v>
      </c>
      <c r="P799">
        <f t="shared" si="51"/>
        <v>1</v>
      </c>
    </row>
    <row r="800" spans="1:16" x14ac:dyDescent="0.25">
      <c r="A800" s="22" t="s">
        <v>8440</v>
      </c>
      <c r="B800" s="23" t="s">
        <v>8439</v>
      </c>
      <c r="C800" s="23"/>
      <c r="D800" s="52" t="s">
        <v>6748</v>
      </c>
      <c r="E800" s="23" t="s">
        <v>8430</v>
      </c>
      <c r="F800" s="25">
        <v>202</v>
      </c>
      <c r="G800" s="26">
        <v>333.33333333333337</v>
      </c>
      <c r="H800" s="26">
        <v>400</v>
      </c>
      <c r="I800" s="113" t="s">
        <v>8512</v>
      </c>
      <c r="J800" s="42" t="s">
        <v>13</v>
      </c>
      <c r="K800" s="120" t="s">
        <v>12001</v>
      </c>
      <c r="L800" s="128">
        <v>0.03</v>
      </c>
      <c r="M800" s="21">
        <f t="shared" si="48"/>
        <v>412</v>
      </c>
      <c r="N800" s="21">
        <f t="shared" si="49"/>
        <v>343.33333333333337</v>
      </c>
      <c r="O800" s="128">
        <f t="shared" si="50"/>
        <v>0.03</v>
      </c>
      <c r="P800">
        <f t="shared" si="51"/>
        <v>1</v>
      </c>
    </row>
    <row r="801" spans="1:16" x14ac:dyDescent="0.25">
      <c r="A801" s="28" t="s">
        <v>8438</v>
      </c>
      <c r="B801" s="7" t="s">
        <v>8437</v>
      </c>
      <c r="C801" s="7"/>
      <c r="D801" s="3" t="s">
        <v>6748</v>
      </c>
      <c r="E801" s="7" t="s">
        <v>8430</v>
      </c>
      <c r="F801" s="4">
        <v>202</v>
      </c>
      <c r="G801" s="5">
        <v>415</v>
      </c>
      <c r="H801" s="5">
        <v>498</v>
      </c>
      <c r="I801" s="114" t="s">
        <v>8512</v>
      </c>
      <c r="J801" s="31" t="s">
        <v>13</v>
      </c>
      <c r="K801" s="121" t="s">
        <v>12002</v>
      </c>
      <c r="L801" s="128">
        <v>0.03</v>
      </c>
      <c r="M801" s="21">
        <f t="shared" si="48"/>
        <v>513</v>
      </c>
      <c r="N801" s="21">
        <f t="shared" si="49"/>
        <v>427.5</v>
      </c>
      <c r="O801" s="128">
        <f t="shared" si="50"/>
        <v>3.0120481927710843E-2</v>
      </c>
      <c r="P801">
        <f t="shared" si="51"/>
        <v>1</v>
      </c>
    </row>
    <row r="802" spans="1:16" x14ac:dyDescent="0.25">
      <c r="A802" s="28" t="s">
        <v>8436</v>
      </c>
      <c r="B802" s="7" t="s">
        <v>8435</v>
      </c>
      <c r="C802" s="7"/>
      <c r="D802" s="3" t="s">
        <v>6748</v>
      </c>
      <c r="E802" s="7" t="s">
        <v>8430</v>
      </c>
      <c r="F802" s="4">
        <v>202</v>
      </c>
      <c r="G802" s="5">
        <v>458.33333333333337</v>
      </c>
      <c r="H802" s="5">
        <v>550</v>
      </c>
      <c r="I802" s="114" t="s">
        <v>8512</v>
      </c>
      <c r="J802" s="31" t="s">
        <v>13</v>
      </c>
      <c r="K802" s="121" t="s">
        <v>12003</v>
      </c>
      <c r="L802" s="128">
        <v>0.03</v>
      </c>
      <c r="M802" s="21">
        <f t="shared" si="48"/>
        <v>567</v>
      </c>
      <c r="N802" s="21">
        <f t="shared" si="49"/>
        <v>472.5</v>
      </c>
      <c r="O802" s="128">
        <f t="shared" si="50"/>
        <v>3.090909090909091E-2</v>
      </c>
      <c r="P802">
        <f t="shared" si="51"/>
        <v>1</v>
      </c>
    </row>
    <row r="803" spans="1:16" x14ac:dyDescent="0.25">
      <c r="A803" s="28" t="s">
        <v>8434</v>
      </c>
      <c r="B803" s="7" t="s">
        <v>8433</v>
      </c>
      <c r="C803" s="7"/>
      <c r="D803" s="3" t="s">
        <v>6748</v>
      </c>
      <c r="E803" s="7" t="s">
        <v>8430</v>
      </c>
      <c r="F803" s="4">
        <v>202</v>
      </c>
      <c r="G803" s="5">
        <v>498.33333333333337</v>
      </c>
      <c r="H803" s="5">
        <v>598</v>
      </c>
      <c r="I803" s="114" t="s">
        <v>8512</v>
      </c>
      <c r="J803" s="31" t="s">
        <v>13</v>
      </c>
      <c r="K803" s="121" t="s">
        <v>12004</v>
      </c>
      <c r="L803" s="128">
        <v>0.03</v>
      </c>
      <c r="M803" s="21">
        <f t="shared" si="48"/>
        <v>616</v>
      </c>
      <c r="N803" s="21">
        <f t="shared" si="49"/>
        <v>513.33333333333337</v>
      </c>
      <c r="O803" s="128">
        <f t="shared" si="50"/>
        <v>3.0100334448160536E-2</v>
      </c>
      <c r="P803">
        <f t="shared" si="51"/>
        <v>1</v>
      </c>
    </row>
    <row r="804" spans="1:16" ht="15.75" thickBot="1" x14ac:dyDescent="0.3">
      <c r="A804" s="33" t="s">
        <v>8432</v>
      </c>
      <c r="B804" s="34" t="s">
        <v>8431</v>
      </c>
      <c r="C804" s="34"/>
      <c r="D804" s="55" t="s">
        <v>6748</v>
      </c>
      <c r="E804" s="34" t="s">
        <v>8430</v>
      </c>
      <c r="F804" s="36">
        <v>202</v>
      </c>
      <c r="G804" s="37">
        <v>541.66666666666674</v>
      </c>
      <c r="H804" s="37">
        <v>650</v>
      </c>
      <c r="I804" s="115" t="s">
        <v>8512</v>
      </c>
      <c r="J804" s="44" t="s">
        <v>13</v>
      </c>
      <c r="K804" s="122" t="s">
        <v>12005</v>
      </c>
      <c r="L804" s="128">
        <v>0.03</v>
      </c>
      <c r="M804" s="21">
        <f t="shared" si="48"/>
        <v>670</v>
      </c>
      <c r="N804" s="21">
        <f t="shared" si="49"/>
        <v>558.33333333333337</v>
      </c>
      <c r="O804" s="128">
        <f t="shared" si="50"/>
        <v>3.0769230769230771E-2</v>
      </c>
      <c r="P804">
        <f t="shared" si="51"/>
        <v>1</v>
      </c>
    </row>
    <row r="805" spans="1:16" x14ac:dyDescent="0.25">
      <c r="A805" s="40" t="s">
        <v>6771</v>
      </c>
      <c r="B805" s="41" t="s">
        <v>6772</v>
      </c>
      <c r="C805" s="41" t="s">
        <v>2312</v>
      </c>
      <c r="D805" s="52" t="s">
        <v>6748</v>
      </c>
      <c r="E805" s="41" t="s">
        <v>8509</v>
      </c>
      <c r="F805" s="25">
        <v>204</v>
      </c>
      <c r="G805" s="26">
        <v>291.66666666666669</v>
      </c>
      <c r="H805" s="26">
        <v>350</v>
      </c>
      <c r="I805" s="113"/>
      <c r="J805" s="42" t="s">
        <v>13</v>
      </c>
      <c r="K805" s="120" t="s">
        <v>12006</v>
      </c>
      <c r="L805" s="128">
        <v>0.06</v>
      </c>
      <c r="M805" s="21">
        <f t="shared" si="48"/>
        <v>371</v>
      </c>
      <c r="N805" s="21">
        <f t="shared" si="49"/>
        <v>309.16666666666669</v>
      </c>
      <c r="O805" s="128">
        <f t="shared" si="50"/>
        <v>0.06</v>
      </c>
      <c r="P805">
        <f t="shared" si="51"/>
        <v>1</v>
      </c>
    </row>
    <row r="806" spans="1:16" x14ac:dyDescent="0.25">
      <c r="A806" s="30" t="s">
        <v>6773</v>
      </c>
      <c r="B806" s="2" t="s">
        <v>6774</v>
      </c>
      <c r="C806" s="2" t="s">
        <v>2312</v>
      </c>
      <c r="D806" s="3" t="s">
        <v>6748</v>
      </c>
      <c r="E806" s="2" t="s">
        <v>8509</v>
      </c>
      <c r="F806" s="4">
        <v>204</v>
      </c>
      <c r="G806" s="5">
        <v>325</v>
      </c>
      <c r="H806" s="5">
        <v>390</v>
      </c>
      <c r="I806" s="114"/>
      <c r="J806" s="31" t="s">
        <v>13</v>
      </c>
      <c r="K806" s="121" t="s">
        <v>12007</v>
      </c>
      <c r="L806" s="128">
        <v>0.06</v>
      </c>
      <c r="M806" s="21">
        <f t="shared" si="48"/>
        <v>413</v>
      </c>
      <c r="N806" s="21">
        <f t="shared" si="49"/>
        <v>344.16666666666669</v>
      </c>
      <c r="O806" s="128">
        <f t="shared" si="50"/>
        <v>5.8974358974358973E-2</v>
      </c>
      <c r="P806" t="e">
        <f t="shared" si="51"/>
        <v>#N/A</v>
      </c>
    </row>
    <row r="807" spans="1:16" x14ac:dyDescent="0.25">
      <c r="A807" s="30" t="s">
        <v>6775</v>
      </c>
      <c r="B807" s="2" t="s">
        <v>6776</v>
      </c>
      <c r="C807" s="2" t="s">
        <v>2312</v>
      </c>
      <c r="D807" s="3" t="s">
        <v>6748</v>
      </c>
      <c r="E807" s="2" t="s">
        <v>8509</v>
      </c>
      <c r="F807" s="4">
        <v>204</v>
      </c>
      <c r="G807" s="5">
        <v>275</v>
      </c>
      <c r="H807" s="5">
        <v>330</v>
      </c>
      <c r="I807" s="114"/>
      <c r="J807" s="31" t="s">
        <v>13</v>
      </c>
      <c r="K807" s="121" t="s">
        <v>12008</v>
      </c>
      <c r="L807" s="128">
        <v>0.06</v>
      </c>
      <c r="M807" s="21">
        <f t="shared" si="48"/>
        <v>350</v>
      </c>
      <c r="N807" s="21">
        <f t="shared" si="49"/>
        <v>291.66666666666669</v>
      </c>
      <c r="O807" s="128">
        <f t="shared" si="50"/>
        <v>6.0606060606060608E-2</v>
      </c>
      <c r="P807">
        <f t="shared" si="51"/>
        <v>1</v>
      </c>
    </row>
    <row r="808" spans="1:16" x14ac:dyDescent="0.25">
      <c r="A808" s="30" t="s">
        <v>6777</v>
      </c>
      <c r="B808" s="2" t="s">
        <v>6778</v>
      </c>
      <c r="C808" s="2" t="s">
        <v>2312</v>
      </c>
      <c r="D808" s="3" t="s">
        <v>6748</v>
      </c>
      <c r="E808" s="2" t="s">
        <v>8509</v>
      </c>
      <c r="F808" s="4">
        <v>204</v>
      </c>
      <c r="G808" s="5">
        <v>341.66666666666669</v>
      </c>
      <c r="H808" s="5">
        <v>410</v>
      </c>
      <c r="I808" s="114"/>
      <c r="J808" s="31" t="s">
        <v>13</v>
      </c>
      <c r="K808" s="121" t="s">
        <v>12009</v>
      </c>
      <c r="L808" s="128">
        <v>0.06</v>
      </c>
      <c r="M808" s="21">
        <f t="shared" si="48"/>
        <v>435</v>
      </c>
      <c r="N808" s="21">
        <f t="shared" si="49"/>
        <v>362.5</v>
      </c>
      <c r="O808" s="128">
        <f t="shared" si="50"/>
        <v>6.097560975609756E-2</v>
      </c>
      <c r="P808">
        <f t="shared" si="51"/>
        <v>1</v>
      </c>
    </row>
    <row r="809" spans="1:16" ht="15.75" thickBot="1" x14ac:dyDescent="0.3">
      <c r="A809" s="43" t="s">
        <v>6779</v>
      </c>
      <c r="B809" s="35" t="s">
        <v>6780</v>
      </c>
      <c r="C809" s="35" t="s">
        <v>2312</v>
      </c>
      <c r="D809" s="55" t="s">
        <v>6748</v>
      </c>
      <c r="E809" s="35" t="s">
        <v>8509</v>
      </c>
      <c r="F809" s="36">
        <v>204</v>
      </c>
      <c r="G809" s="37">
        <v>308.33333333333337</v>
      </c>
      <c r="H809" s="37">
        <v>370</v>
      </c>
      <c r="I809" s="115"/>
      <c r="J809" s="44" t="s">
        <v>13</v>
      </c>
      <c r="K809" s="122" t="s">
        <v>12010</v>
      </c>
      <c r="L809" s="128">
        <v>0.06</v>
      </c>
      <c r="M809" s="21">
        <f t="shared" si="48"/>
        <v>392</v>
      </c>
      <c r="N809" s="21">
        <f t="shared" si="49"/>
        <v>326.66666666666669</v>
      </c>
      <c r="O809" s="128">
        <f t="shared" si="50"/>
        <v>5.9459459459459463E-2</v>
      </c>
      <c r="P809" t="e">
        <f t="shared" si="51"/>
        <v>#N/A</v>
      </c>
    </row>
    <row r="810" spans="1:16" x14ac:dyDescent="0.25">
      <c r="A810" s="40" t="s">
        <v>6781</v>
      </c>
      <c r="B810" s="41" t="s">
        <v>6782</v>
      </c>
      <c r="C810" s="41"/>
      <c r="D810" s="52" t="s">
        <v>6748</v>
      </c>
      <c r="E810" s="41" t="s">
        <v>6783</v>
      </c>
      <c r="F810" s="25">
        <v>206</v>
      </c>
      <c r="G810" s="26">
        <v>374.16666666666669</v>
      </c>
      <c r="H810" s="26">
        <v>449</v>
      </c>
      <c r="I810" s="113"/>
      <c r="J810" s="27"/>
      <c r="K810" s="120" t="s">
        <v>12011</v>
      </c>
      <c r="L810" s="128">
        <v>0.03</v>
      </c>
      <c r="M810" s="21">
        <f t="shared" si="48"/>
        <v>462</v>
      </c>
      <c r="N810" s="21">
        <f t="shared" si="49"/>
        <v>385</v>
      </c>
      <c r="O810" s="128">
        <f t="shared" si="50"/>
        <v>2.8953229398663696E-2</v>
      </c>
      <c r="P810" t="e">
        <f t="shared" si="51"/>
        <v>#N/A</v>
      </c>
    </row>
    <row r="811" spans="1:16" ht="15.75" thickBot="1" x14ac:dyDescent="0.3">
      <c r="A811" s="43" t="s">
        <v>6784</v>
      </c>
      <c r="B811" s="35" t="s">
        <v>6785</v>
      </c>
      <c r="C811" s="35"/>
      <c r="D811" s="55" t="s">
        <v>6748</v>
      </c>
      <c r="E811" s="35" t="s">
        <v>6783</v>
      </c>
      <c r="F811" s="36">
        <v>206</v>
      </c>
      <c r="G811" s="37">
        <v>399.16666666666669</v>
      </c>
      <c r="H811" s="37">
        <v>479</v>
      </c>
      <c r="I811" s="115"/>
      <c r="J811" s="38"/>
      <c r="K811" s="122" t="s">
        <v>12012</v>
      </c>
      <c r="L811" s="128">
        <v>0.03</v>
      </c>
      <c r="M811" s="21">
        <f t="shared" si="48"/>
        <v>493</v>
      </c>
      <c r="N811" s="21">
        <f t="shared" si="49"/>
        <v>410.83333333333337</v>
      </c>
      <c r="O811" s="128">
        <f t="shared" si="50"/>
        <v>2.9227557411273485E-2</v>
      </c>
      <c r="P811" t="e">
        <f t="shared" si="51"/>
        <v>#N/A</v>
      </c>
    </row>
    <row r="812" spans="1:16" x14ac:dyDescent="0.25">
      <c r="A812" s="56" t="s">
        <v>6786</v>
      </c>
      <c r="B812" s="23" t="s">
        <v>6787</v>
      </c>
      <c r="C812" s="24"/>
      <c r="D812" s="52" t="s">
        <v>6748</v>
      </c>
      <c r="E812" s="23" t="s">
        <v>6788</v>
      </c>
      <c r="F812" s="25">
        <v>208</v>
      </c>
      <c r="G812" s="26">
        <v>305</v>
      </c>
      <c r="H812" s="26">
        <v>366</v>
      </c>
      <c r="I812" s="113"/>
      <c r="J812" s="27"/>
      <c r="K812" s="120" t="s">
        <v>12013</v>
      </c>
      <c r="L812" s="128">
        <v>0.03</v>
      </c>
      <c r="M812" s="21">
        <f t="shared" si="48"/>
        <v>377</v>
      </c>
      <c r="N812" s="21">
        <f t="shared" si="49"/>
        <v>314.16666666666669</v>
      </c>
      <c r="O812" s="128">
        <f t="shared" si="50"/>
        <v>3.0054644808743168E-2</v>
      </c>
      <c r="P812">
        <f t="shared" si="51"/>
        <v>1</v>
      </c>
    </row>
    <row r="813" spans="1:16" x14ac:dyDescent="0.25">
      <c r="A813" s="57" t="s">
        <v>6789</v>
      </c>
      <c r="B813" s="7" t="s">
        <v>6790</v>
      </c>
      <c r="C813" s="9"/>
      <c r="D813" s="3" t="s">
        <v>6748</v>
      </c>
      <c r="E813" s="7" t="s">
        <v>6788</v>
      </c>
      <c r="F813" s="4">
        <v>208</v>
      </c>
      <c r="G813" s="5">
        <v>308.33333333333337</v>
      </c>
      <c r="H813" s="5">
        <v>370</v>
      </c>
      <c r="I813" s="114"/>
      <c r="J813" s="29"/>
      <c r="K813" s="121" t="s">
        <v>12014</v>
      </c>
      <c r="L813" s="128">
        <v>0.03</v>
      </c>
      <c r="M813" s="21">
        <f t="shared" si="48"/>
        <v>381</v>
      </c>
      <c r="N813" s="21">
        <f t="shared" si="49"/>
        <v>317.5</v>
      </c>
      <c r="O813" s="128">
        <f t="shared" si="50"/>
        <v>2.9729729729729731E-2</v>
      </c>
      <c r="P813" t="e">
        <f t="shared" si="51"/>
        <v>#N/A</v>
      </c>
    </row>
    <row r="814" spans="1:16" x14ac:dyDescent="0.25">
      <c r="A814" s="57" t="s">
        <v>6791</v>
      </c>
      <c r="B814" s="7" t="s">
        <v>6792</v>
      </c>
      <c r="C814" s="9"/>
      <c r="D814" s="3" t="s">
        <v>6748</v>
      </c>
      <c r="E814" s="7" t="s">
        <v>6788</v>
      </c>
      <c r="F814" s="4">
        <v>208</v>
      </c>
      <c r="G814" s="5">
        <v>312.5</v>
      </c>
      <c r="H814" s="5">
        <v>375</v>
      </c>
      <c r="I814" s="114"/>
      <c r="J814" s="29"/>
      <c r="K814" s="121" t="s">
        <v>12015</v>
      </c>
      <c r="L814" s="128">
        <v>0.03</v>
      </c>
      <c r="M814" s="21">
        <f t="shared" si="48"/>
        <v>386</v>
      </c>
      <c r="N814" s="21">
        <f t="shared" si="49"/>
        <v>321.66666666666669</v>
      </c>
      <c r="O814" s="128">
        <f t="shared" si="50"/>
        <v>2.9333333333333333E-2</v>
      </c>
      <c r="P814" t="e">
        <f t="shared" si="51"/>
        <v>#N/A</v>
      </c>
    </row>
    <row r="815" spans="1:16" ht="105" x14ac:dyDescent="0.25">
      <c r="A815" s="58" t="s">
        <v>6793</v>
      </c>
      <c r="B815" s="20" t="s">
        <v>6794</v>
      </c>
      <c r="C815" s="9"/>
      <c r="D815" s="3" t="s">
        <v>6748</v>
      </c>
      <c r="E815" s="4" t="s">
        <v>6788</v>
      </c>
      <c r="F815" s="4">
        <v>208</v>
      </c>
      <c r="G815" s="5">
        <v>336.66666666666669</v>
      </c>
      <c r="H815" s="5">
        <v>404</v>
      </c>
      <c r="I815" s="114"/>
      <c r="J815" s="29"/>
      <c r="K815" s="121" t="s">
        <v>12016</v>
      </c>
      <c r="L815" s="128">
        <v>0.03</v>
      </c>
      <c r="M815" s="21">
        <f t="shared" si="48"/>
        <v>416</v>
      </c>
      <c r="N815" s="21">
        <f t="shared" si="49"/>
        <v>346.66666666666669</v>
      </c>
      <c r="O815" s="128">
        <f t="shared" si="50"/>
        <v>2.9702970297029702E-2</v>
      </c>
      <c r="P815" t="e">
        <f t="shared" si="51"/>
        <v>#N/A</v>
      </c>
    </row>
    <row r="816" spans="1:16" ht="90" x14ac:dyDescent="0.25">
      <c r="A816" s="58" t="s">
        <v>6795</v>
      </c>
      <c r="B816" s="20" t="s">
        <v>6796</v>
      </c>
      <c r="C816" s="4"/>
      <c r="D816" s="3" t="s">
        <v>6748</v>
      </c>
      <c r="E816" s="4" t="s">
        <v>6788</v>
      </c>
      <c r="F816" s="4">
        <v>208</v>
      </c>
      <c r="G816" s="5">
        <v>345.83333333333337</v>
      </c>
      <c r="H816" s="5">
        <v>415</v>
      </c>
      <c r="I816" s="114"/>
      <c r="J816" s="29"/>
      <c r="K816" s="121" t="s">
        <v>12017</v>
      </c>
      <c r="L816" s="128">
        <v>0.03</v>
      </c>
      <c r="M816" s="21">
        <f t="shared" si="48"/>
        <v>427</v>
      </c>
      <c r="N816" s="21">
        <f t="shared" si="49"/>
        <v>355.83333333333337</v>
      </c>
      <c r="O816" s="128">
        <f t="shared" si="50"/>
        <v>2.891566265060241E-2</v>
      </c>
      <c r="P816" t="e">
        <f t="shared" si="51"/>
        <v>#N/A</v>
      </c>
    </row>
    <row r="817" spans="1:16" ht="120" x14ac:dyDescent="0.25">
      <c r="A817" s="58" t="s">
        <v>6797</v>
      </c>
      <c r="B817" s="20" t="s">
        <v>6798</v>
      </c>
      <c r="C817" s="9"/>
      <c r="D817" s="3" t="s">
        <v>6748</v>
      </c>
      <c r="E817" s="4" t="s">
        <v>6788</v>
      </c>
      <c r="F817" s="4">
        <v>208</v>
      </c>
      <c r="G817" s="5">
        <v>345.83333333333337</v>
      </c>
      <c r="H817" s="5">
        <v>415</v>
      </c>
      <c r="I817" s="114"/>
      <c r="J817" s="29"/>
      <c r="K817" s="121" t="s">
        <v>12018</v>
      </c>
      <c r="L817" s="128">
        <v>0.03</v>
      </c>
      <c r="M817" s="21">
        <f t="shared" si="48"/>
        <v>427</v>
      </c>
      <c r="N817" s="21">
        <f t="shared" si="49"/>
        <v>355.83333333333337</v>
      </c>
      <c r="O817" s="128">
        <f t="shared" si="50"/>
        <v>2.891566265060241E-2</v>
      </c>
      <c r="P817" t="e">
        <f t="shared" si="51"/>
        <v>#N/A</v>
      </c>
    </row>
    <row r="818" spans="1:16" ht="90" x14ac:dyDescent="0.25">
      <c r="A818" s="58" t="s">
        <v>6799</v>
      </c>
      <c r="B818" s="20" t="s">
        <v>6800</v>
      </c>
      <c r="C818" s="9"/>
      <c r="D818" s="3" t="s">
        <v>6748</v>
      </c>
      <c r="E818" s="4" t="s">
        <v>6788</v>
      </c>
      <c r="F818" s="4">
        <v>208</v>
      </c>
      <c r="G818" s="5">
        <v>383.33333333333337</v>
      </c>
      <c r="H818" s="5">
        <v>460</v>
      </c>
      <c r="I818" s="114"/>
      <c r="J818" s="29"/>
      <c r="K818" s="121" t="s">
        <v>12019</v>
      </c>
      <c r="L818" s="128">
        <v>0.03</v>
      </c>
      <c r="M818" s="21">
        <f t="shared" si="48"/>
        <v>474</v>
      </c>
      <c r="N818" s="21">
        <f t="shared" si="49"/>
        <v>395</v>
      </c>
      <c r="O818" s="128">
        <f t="shared" si="50"/>
        <v>3.0434782608695653E-2</v>
      </c>
      <c r="P818">
        <f t="shared" si="51"/>
        <v>1</v>
      </c>
    </row>
    <row r="819" spans="1:16" ht="105" x14ac:dyDescent="0.25">
      <c r="A819" s="58" t="s">
        <v>6801</v>
      </c>
      <c r="B819" s="20" t="s">
        <v>6802</v>
      </c>
      <c r="C819" s="9"/>
      <c r="D819" s="3" t="s">
        <v>6748</v>
      </c>
      <c r="E819" s="4" t="s">
        <v>6788</v>
      </c>
      <c r="F819" s="4">
        <v>208</v>
      </c>
      <c r="G819" s="5">
        <v>392.5</v>
      </c>
      <c r="H819" s="5">
        <v>471</v>
      </c>
      <c r="I819" s="114"/>
      <c r="J819" s="29"/>
      <c r="K819" s="121" t="s">
        <v>12020</v>
      </c>
      <c r="L819" s="128">
        <v>0.03</v>
      </c>
      <c r="M819" s="21">
        <f t="shared" si="48"/>
        <v>485</v>
      </c>
      <c r="N819" s="21">
        <f t="shared" si="49"/>
        <v>404.16666666666669</v>
      </c>
      <c r="O819" s="128">
        <f t="shared" si="50"/>
        <v>2.9723991507430998E-2</v>
      </c>
      <c r="P819" t="e">
        <f t="shared" si="51"/>
        <v>#N/A</v>
      </c>
    </row>
    <row r="820" spans="1:16" x14ac:dyDescent="0.25">
      <c r="A820" s="30" t="s">
        <v>6803</v>
      </c>
      <c r="B820" s="7" t="s">
        <v>6804</v>
      </c>
      <c r="C820" s="2"/>
      <c r="D820" s="3" t="s">
        <v>6748</v>
      </c>
      <c r="E820" s="2" t="s">
        <v>6788</v>
      </c>
      <c r="F820" s="4">
        <v>208</v>
      </c>
      <c r="G820" s="5">
        <v>425</v>
      </c>
      <c r="H820" s="5">
        <v>510</v>
      </c>
      <c r="I820" s="114"/>
      <c r="J820" s="29"/>
      <c r="K820" s="121" t="s">
        <v>12021</v>
      </c>
      <c r="L820" s="128">
        <v>0.03</v>
      </c>
      <c r="M820" s="21">
        <f t="shared" si="48"/>
        <v>525</v>
      </c>
      <c r="N820" s="21">
        <f t="shared" si="49"/>
        <v>437.5</v>
      </c>
      <c r="O820" s="128">
        <f t="shared" si="50"/>
        <v>2.9411764705882353E-2</v>
      </c>
      <c r="P820" t="e">
        <f t="shared" si="51"/>
        <v>#N/A</v>
      </c>
    </row>
    <row r="821" spans="1:16" x14ac:dyDescent="0.25">
      <c r="A821" s="57" t="s">
        <v>6805</v>
      </c>
      <c r="B821" s="7" t="s">
        <v>6806</v>
      </c>
      <c r="C821" s="9"/>
      <c r="D821" s="3" t="s">
        <v>6748</v>
      </c>
      <c r="E821" s="7" t="s">
        <v>6788</v>
      </c>
      <c r="F821" s="4">
        <v>208</v>
      </c>
      <c r="G821" s="5">
        <v>453.33333333333337</v>
      </c>
      <c r="H821" s="5">
        <v>544</v>
      </c>
      <c r="I821" s="114"/>
      <c r="J821" s="29"/>
      <c r="K821" s="121" t="s">
        <v>12022</v>
      </c>
      <c r="L821" s="128">
        <v>0.03</v>
      </c>
      <c r="M821" s="21">
        <f t="shared" si="48"/>
        <v>560</v>
      </c>
      <c r="N821" s="21">
        <f t="shared" si="49"/>
        <v>466.66666666666669</v>
      </c>
      <c r="O821" s="128">
        <f t="shared" si="50"/>
        <v>2.9411764705882353E-2</v>
      </c>
      <c r="P821" t="e">
        <f t="shared" si="51"/>
        <v>#N/A</v>
      </c>
    </row>
    <row r="822" spans="1:16" ht="105.75" thickBot="1" x14ac:dyDescent="0.3">
      <c r="A822" s="53" t="s">
        <v>6807</v>
      </c>
      <c r="B822" s="54" t="s">
        <v>6808</v>
      </c>
      <c r="C822" s="39"/>
      <c r="D822" s="55" t="s">
        <v>6748</v>
      </c>
      <c r="E822" s="36" t="s">
        <v>6788</v>
      </c>
      <c r="F822" s="36">
        <v>208</v>
      </c>
      <c r="G822" s="37">
        <v>470.83333333333337</v>
      </c>
      <c r="H822" s="37">
        <v>565</v>
      </c>
      <c r="I822" s="115"/>
      <c r="J822" s="38"/>
      <c r="K822" s="122" t="s">
        <v>12023</v>
      </c>
      <c r="L822" s="128">
        <v>0.03</v>
      </c>
      <c r="M822" s="21">
        <f t="shared" si="48"/>
        <v>582</v>
      </c>
      <c r="N822" s="21">
        <f t="shared" si="49"/>
        <v>485</v>
      </c>
      <c r="O822" s="128">
        <f t="shared" si="50"/>
        <v>3.0088495575221239E-2</v>
      </c>
      <c r="P822">
        <f t="shared" si="51"/>
        <v>1</v>
      </c>
    </row>
    <row r="823" spans="1:16" ht="105" x14ac:dyDescent="0.25">
      <c r="A823" s="50" t="s">
        <v>6809</v>
      </c>
      <c r="B823" s="51" t="s">
        <v>6810</v>
      </c>
      <c r="C823" s="25"/>
      <c r="D823" s="52" t="s">
        <v>6748</v>
      </c>
      <c r="E823" s="24" t="s">
        <v>6811</v>
      </c>
      <c r="F823" s="25">
        <v>210</v>
      </c>
      <c r="G823" s="26">
        <v>339.16666666666669</v>
      </c>
      <c r="H823" s="26">
        <v>407</v>
      </c>
      <c r="I823" s="113"/>
      <c r="J823" s="27"/>
      <c r="K823" s="120" t="s">
        <v>12024</v>
      </c>
      <c r="L823" s="128">
        <v>0.03</v>
      </c>
      <c r="M823" s="21">
        <f t="shared" si="48"/>
        <v>419</v>
      </c>
      <c r="N823" s="21">
        <f t="shared" si="49"/>
        <v>349.16666666666669</v>
      </c>
      <c r="O823" s="128">
        <f t="shared" si="50"/>
        <v>2.9484029484029485E-2</v>
      </c>
      <c r="P823" t="e">
        <f t="shared" si="51"/>
        <v>#N/A</v>
      </c>
    </row>
    <row r="824" spans="1:16" x14ac:dyDescent="0.25">
      <c r="A824" s="28" t="s">
        <v>6812</v>
      </c>
      <c r="B824" s="7" t="s">
        <v>6813</v>
      </c>
      <c r="C824" s="7"/>
      <c r="D824" s="3" t="s">
        <v>6748</v>
      </c>
      <c r="E824" s="7" t="s">
        <v>6811</v>
      </c>
      <c r="F824" s="4">
        <v>210</v>
      </c>
      <c r="G824" s="5">
        <v>396.66666666666669</v>
      </c>
      <c r="H824" s="5">
        <v>476</v>
      </c>
      <c r="I824" s="114"/>
      <c r="J824" s="29"/>
      <c r="K824" s="121" t="s">
        <v>12025</v>
      </c>
      <c r="L824" s="128">
        <v>0.03</v>
      </c>
      <c r="M824" s="21">
        <f t="shared" si="48"/>
        <v>490</v>
      </c>
      <c r="N824" s="21">
        <f t="shared" si="49"/>
        <v>408.33333333333337</v>
      </c>
      <c r="O824" s="128">
        <f t="shared" si="50"/>
        <v>2.9411764705882353E-2</v>
      </c>
      <c r="P824" t="e">
        <f t="shared" si="51"/>
        <v>#N/A</v>
      </c>
    </row>
    <row r="825" spans="1:16" ht="105.75" thickBot="1" x14ac:dyDescent="0.3">
      <c r="A825" s="53" t="s">
        <v>6814</v>
      </c>
      <c r="B825" s="54" t="s">
        <v>6815</v>
      </c>
      <c r="C825" s="36"/>
      <c r="D825" s="55" t="s">
        <v>6748</v>
      </c>
      <c r="E825" s="36" t="s">
        <v>6811</v>
      </c>
      <c r="F825" s="36">
        <v>210</v>
      </c>
      <c r="G825" s="37">
        <v>435.83333333333337</v>
      </c>
      <c r="H825" s="37">
        <v>523</v>
      </c>
      <c r="I825" s="115"/>
      <c r="J825" s="38"/>
      <c r="K825" s="122" t="s">
        <v>12026</v>
      </c>
      <c r="L825" s="128">
        <v>0.03</v>
      </c>
      <c r="M825" s="21">
        <f t="shared" si="48"/>
        <v>539</v>
      </c>
      <c r="N825" s="21">
        <f t="shared" si="49"/>
        <v>449.16666666666669</v>
      </c>
      <c r="O825" s="128">
        <f t="shared" si="50"/>
        <v>3.0592734225621414E-2</v>
      </c>
      <c r="P825">
        <f t="shared" si="51"/>
        <v>1</v>
      </c>
    </row>
    <row r="826" spans="1:16" x14ac:dyDescent="0.25">
      <c r="A826" s="22" t="s">
        <v>6816</v>
      </c>
      <c r="B826" s="23" t="s">
        <v>6817</v>
      </c>
      <c r="C826" s="23" t="s">
        <v>350</v>
      </c>
      <c r="D826" s="23" t="s">
        <v>6818</v>
      </c>
      <c r="E826" s="23" t="s">
        <v>6819</v>
      </c>
      <c r="F826" s="25">
        <v>214</v>
      </c>
      <c r="G826" s="26">
        <v>83.333333333333343</v>
      </c>
      <c r="H826" s="26">
        <v>100</v>
      </c>
      <c r="I826" s="113"/>
      <c r="J826" s="42" t="s">
        <v>13</v>
      </c>
      <c r="K826" s="120" t="s">
        <v>12027</v>
      </c>
      <c r="L826" s="128">
        <v>0.09</v>
      </c>
      <c r="M826" s="21">
        <f t="shared" si="48"/>
        <v>109</v>
      </c>
      <c r="N826" s="21">
        <f t="shared" si="49"/>
        <v>90.833333333333343</v>
      </c>
      <c r="O826" s="128">
        <f t="shared" si="50"/>
        <v>0.09</v>
      </c>
      <c r="P826">
        <f t="shared" si="51"/>
        <v>1</v>
      </c>
    </row>
    <row r="827" spans="1:16" x14ac:dyDescent="0.25">
      <c r="A827" s="28" t="s">
        <v>6820</v>
      </c>
      <c r="B827" s="7" t="s">
        <v>6821</v>
      </c>
      <c r="C827" s="7" t="s">
        <v>353</v>
      </c>
      <c r="D827" s="7" t="s">
        <v>6818</v>
      </c>
      <c r="E827" s="7" t="s">
        <v>6819</v>
      </c>
      <c r="F827" s="4">
        <v>214</v>
      </c>
      <c r="G827" s="5">
        <v>83.333333333333343</v>
      </c>
      <c r="H827" s="5">
        <v>100</v>
      </c>
      <c r="I827" s="114"/>
      <c r="J827" s="31" t="s">
        <v>13</v>
      </c>
      <c r="K827" s="121" t="s">
        <v>12028</v>
      </c>
      <c r="L827" s="128">
        <v>0.09</v>
      </c>
      <c r="M827" s="21">
        <f t="shared" si="48"/>
        <v>109</v>
      </c>
      <c r="N827" s="21">
        <f t="shared" si="49"/>
        <v>90.833333333333343</v>
      </c>
      <c r="O827" s="128">
        <f t="shared" si="50"/>
        <v>0.09</v>
      </c>
      <c r="P827">
        <f t="shared" si="51"/>
        <v>1</v>
      </c>
    </row>
    <row r="828" spans="1:16" x14ac:dyDescent="0.25">
      <c r="A828" s="28" t="s">
        <v>6822</v>
      </c>
      <c r="B828" s="7" t="s">
        <v>6823</v>
      </c>
      <c r="C828" s="7" t="s">
        <v>1013</v>
      </c>
      <c r="D828" s="7" t="s">
        <v>6818</v>
      </c>
      <c r="E828" s="7" t="s">
        <v>6819</v>
      </c>
      <c r="F828" s="4">
        <v>214</v>
      </c>
      <c r="G828" s="5">
        <v>66.666666666666671</v>
      </c>
      <c r="H828" s="5">
        <v>80</v>
      </c>
      <c r="I828" s="114"/>
      <c r="J828" s="31" t="s">
        <v>13</v>
      </c>
      <c r="K828" s="121" t="s">
        <v>12029</v>
      </c>
      <c r="L828" s="128">
        <v>0.09</v>
      </c>
      <c r="M828" s="21">
        <f t="shared" si="48"/>
        <v>87</v>
      </c>
      <c r="N828" s="21">
        <f t="shared" si="49"/>
        <v>72.5</v>
      </c>
      <c r="O828" s="128">
        <f t="shared" si="50"/>
        <v>8.7499999999999994E-2</v>
      </c>
      <c r="P828" t="e">
        <f t="shared" si="51"/>
        <v>#N/A</v>
      </c>
    </row>
    <row r="829" spans="1:16" x14ac:dyDescent="0.25">
      <c r="A829" s="28" t="s">
        <v>6824</v>
      </c>
      <c r="B829" s="7" t="s">
        <v>6825</v>
      </c>
      <c r="C829" s="7" t="s">
        <v>356</v>
      </c>
      <c r="D829" s="7" t="s">
        <v>6818</v>
      </c>
      <c r="E829" s="7" t="s">
        <v>6819</v>
      </c>
      <c r="F829" s="4">
        <v>214</v>
      </c>
      <c r="G829" s="5">
        <v>83.333333333333343</v>
      </c>
      <c r="H829" s="5">
        <v>100</v>
      </c>
      <c r="I829" s="114"/>
      <c r="J829" s="31" t="s">
        <v>13</v>
      </c>
      <c r="K829" s="121" t="s">
        <v>12030</v>
      </c>
      <c r="L829" s="128">
        <v>0.09</v>
      </c>
      <c r="M829" s="21">
        <f t="shared" si="48"/>
        <v>109</v>
      </c>
      <c r="N829" s="21">
        <f t="shared" si="49"/>
        <v>90.833333333333343</v>
      </c>
      <c r="O829" s="128">
        <f t="shared" si="50"/>
        <v>0.09</v>
      </c>
      <c r="P829">
        <f t="shared" si="51"/>
        <v>1</v>
      </c>
    </row>
    <row r="830" spans="1:16" x14ac:dyDescent="0.25">
      <c r="A830" s="28" t="s">
        <v>6826</v>
      </c>
      <c r="B830" s="7" t="s">
        <v>6827</v>
      </c>
      <c r="C830" s="7" t="s">
        <v>350</v>
      </c>
      <c r="D830" s="7" t="s">
        <v>6818</v>
      </c>
      <c r="E830" s="7" t="s">
        <v>6819</v>
      </c>
      <c r="F830" s="4">
        <v>214</v>
      </c>
      <c r="G830" s="5">
        <v>41.666666666666671</v>
      </c>
      <c r="H830" s="5">
        <v>50</v>
      </c>
      <c r="I830" s="114"/>
      <c r="J830" s="31" t="s">
        <v>13</v>
      </c>
      <c r="K830" s="121" t="s">
        <v>12031</v>
      </c>
      <c r="L830" s="128">
        <v>0.09</v>
      </c>
      <c r="M830" s="21">
        <f t="shared" si="48"/>
        <v>55</v>
      </c>
      <c r="N830" s="21">
        <f t="shared" si="49"/>
        <v>45.833333333333336</v>
      </c>
      <c r="O830" s="128">
        <f t="shared" si="50"/>
        <v>0.1</v>
      </c>
      <c r="P830">
        <f t="shared" si="51"/>
        <v>1</v>
      </c>
    </row>
    <row r="831" spans="1:16" x14ac:dyDescent="0.25">
      <c r="A831" s="28" t="s">
        <v>6828</v>
      </c>
      <c r="B831" s="7" t="s">
        <v>6829</v>
      </c>
      <c r="C831" s="7" t="s">
        <v>353</v>
      </c>
      <c r="D831" s="7" t="s">
        <v>6818</v>
      </c>
      <c r="E831" s="7" t="s">
        <v>6819</v>
      </c>
      <c r="F831" s="4">
        <v>214</v>
      </c>
      <c r="G831" s="5">
        <v>41.666666666666671</v>
      </c>
      <c r="H831" s="5">
        <v>50</v>
      </c>
      <c r="I831" s="114"/>
      <c r="J831" s="31" t="s">
        <v>13</v>
      </c>
      <c r="K831" s="121" t="s">
        <v>12032</v>
      </c>
      <c r="L831" s="128">
        <v>0.09</v>
      </c>
      <c r="M831" s="21">
        <f t="shared" si="48"/>
        <v>55</v>
      </c>
      <c r="N831" s="21">
        <f t="shared" si="49"/>
        <v>45.833333333333336</v>
      </c>
      <c r="O831" s="128">
        <f t="shared" si="50"/>
        <v>0.1</v>
      </c>
      <c r="P831">
        <f t="shared" si="51"/>
        <v>1</v>
      </c>
    </row>
    <row r="832" spans="1:16" x14ac:dyDescent="0.25">
      <c r="A832" s="28" t="s">
        <v>6830</v>
      </c>
      <c r="B832" s="7" t="s">
        <v>6831</v>
      </c>
      <c r="C832" s="7" t="s">
        <v>1013</v>
      </c>
      <c r="D832" s="7" t="s">
        <v>6818</v>
      </c>
      <c r="E832" s="7" t="s">
        <v>6819</v>
      </c>
      <c r="F832" s="4">
        <v>214</v>
      </c>
      <c r="G832" s="5">
        <v>33.333333333333336</v>
      </c>
      <c r="H832" s="5">
        <v>40</v>
      </c>
      <c r="I832" s="114"/>
      <c r="J832" s="31" t="s">
        <v>13</v>
      </c>
      <c r="K832" s="121" t="s">
        <v>12033</v>
      </c>
      <c r="L832" s="128">
        <v>0.09</v>
      </c>
      <c r="M832" s="21">
        <f t="shared" si="48"/>
        <v>44</v>
      </c>
      <c r="N832" s="21">
        <f t="shared" si="49"/>
        <v>36.666666666666671</v>
      </c>
      <c r="O832" s="128">
        <f t="shared" si="50"/>
        <v>0.1</v>
      </c>
      <c r="P832">
        <f t="shared" si="51"/>
        <v>1</v>
      </c>
    </row>
    <row r="833" spans="1:16" x14ac:dyDescent="0.25">
      <c r="A833" s="28" t="s">
        <v>6832</v>
      </c>
      <c r="B833" s="7" t="s">
        <v>6833</v>
      </c>
      <c r="C833" s="7" t="s">
        <v>356</v>
      </c>
      <c r="D833" s="7" t="s">
        <v>6818</v>
      </c>
      <c r="E833" s="7" t="s">
        <v>6819</v>
      </c>
      <c r="F833" s="4">
        <v>214</v>
      </c>
      <c r="G833" s="5">
        <v>41.666666666666671</v>
      </c>
      <c r="H833" s="5">
        <v>50</v>
      </c>
      <c r="I833" s="114"/>
      <c r="J833" s="31" t="s">
        <v>13</v>
      </c>
      <c r="K833" s="121" t="s">
        <v>12034</v>
      </c>
      <c r="L833" s="128">
        <v>0.09</v>
      </c>
      <c r="M833" s="21">
        <f t="shared" si="48"/>
        <v>55</v>
      </c>
      <c r="N833" s="21">
        <f t="shared" si="49"/>
        <v>45.833333333333336</v>
      </c>
      <c r="O833" s="128">
        <f t="shared" si="50"/>
        <v>0.1</v>
      </c>
      <c r="P833">
        <f t="shared" si="51"/>
        <v>1</v>
      </c>
    </row>
    <row r="834" spans="1:16" x14ac:dyDescent="0.25">
      <c r="A834" s="28" t="s">
        <v>6834</v>
      </c>
      <c r="B834" s="7" t="s">
        <v>6835</v>
      </c>
      <c r="C834" s="7" t="s">
        <v>350</v>
      </c>
      <c r="D834" s="7" t="s">
        <v>6818</v>
      </c>
      <c r="E834" s="7" t="s">
        <v>6819</v>
      </c>
      <c r="F834" s="4">
        <v>214</v>
      </c>
      <c r="G834" s="5">
        <v>33.333333333333336</v>
      </c>
      <c r="H834" s="5">
        <v>40</v>
      </c>
      <c r="I834" s="114"/>
      <c r="J834" s="31" t="s">
        <v>13</v>
      </c>
      <c r="K834" s="121" t="s">
        <v>12035</v>
      </c>
      <c r="L834" s="128">
        <v>0.09</v>
      </c>
      <c r="M834" s="21">
        <f t="shared" si="48"/>
        <v>44</v>
      </c>
      <c r="N834" s="21">
        <f t="shared" si="49"/>
        <v>36.666666666666671</v>
      </c>
      <c r="O834" s="128">
        <f t="shared" si="50"/>
        <v>0.1</v>
      </c>
      <c r="P834">
        <f t="shared" si="51"/>
        <v>1</v>
      </c>
    </row>
    <row r="835" spans="1:16" x14ac:dyDescent="0.25">
      <c r="A835" s="28" t="s">
        <v>6836</v>
      </c>
      <c r="B835" s="7" t="s">
        <v>6837</v>
      </c>
      <c r="C835" s="7" t="s">
        <v>353</v>
      </c>
      <c r="D835" s="7" t="s">
        <v>6818</v>
      </c>
      <c r="E835" s="7" t="s">
        <v>6819</v>
      </c>
      <c r="F835" s="4">
        <v>214</v>
      </c>
      <c r="G835" s="5">
        <v>33.333333333333336</v>
      </c>
      <c r="H835" s="5">
        <v>40</v>
      </c>
      <c r="I835" s="114"/>
      <c r="J835" s="31" t="s">
        <v>13</v>
      </c>
      <c r="K835" s="121" t="s">
        <v>12036</v>
      </c>
      <c r="L835" s="128">
        <v>0.09</v>
      </c>
      <c r="M835" s="21">
        <f t="shared" ref="M835:M898" si="52">ROUND((H835*(100%+L835)),0)</f>
        <v>44</v>
      </c>
      <c r="N835" s="21">
        <f t="shared" ref="N835:N898" si="53">M835/1.2</f>
        <v>36.666666666666671</v>
      </c>
      <c r="O835" s="128">
        <f t="shared" ref="O835:O898" si="54">(M835-H835)/H835</f>
        <v>0.1</v>
      </c>
      <c r="P835">
        <f t="shared" ref="P835:P898" si="55">MATCH(O835,L835)</f>
        <v>1</v>
      </c>
    </row>
    <row r="836" spans="1:16" x14ac:dyDescent="0.25">
      <c r="A836" s="28" t="s">
        <v>6838</v>
      </c>
      <c r="B836" s="7" t="s">
        <v>6839</v>
      </c>
      <c r="C836" s="7" t="s">
        <v>1013</v>
      </c>
      <c r="D836" s="7" t="s">
        <v>6818</v>
      </c>
      <c r="E836" s="7" t="s">
        <v>6819</v>
      </c>
      <c r="F836" s="4">
        <v>214</v>
      </c>
      <c r="G836" s="5">
        <v>25</v>
      </c>
      <c r="H836" s="5">
        <v>30</v>
      </c>
      <c r="I836" s="114"/>
      <c r="J836" s="31" t="s">
        <v>13</v>
      </c>
      <c r="K836" s="121" t="s">
        <v>12037</v>
      </c>
      <c r="L836" s="128">
        <v>0.09</v>
      </c>
      <c r="M836" s="21">
        <f t="shared" si="52"/>
        <v>33</v>
      </c>
      <c r="N836" s="21">
        <f t="shared" si="53"/>
        <v>27.5</v>
      </c>
      <c r="O836" s="128">
        <f t="shared" si="54"/>
        <v>0.1</v>
      </c>
      <c r="P836">
        <f t="shared" si="55"/>
        <v>1</v>
      </c>
    </row>
    <row r="837" spans="1:16" x14ac:dyDescent="0.25">
      <c r="A837" s="28" t="s">
        <v>6842</v>
      </c>
      <c r="B837" s="7" t="s">
        <v>6843</v>
      </c>
      <c r="C837" s="7" t="s">
        <v>350</v>
      </c>
      <c r="D837" s="7" t="s">
        <v>6818</v>
      </c>
      <c r="E837" s="7" t="s">
        <v>6819</v>
      </c>
      <c r="F837" s="4">
        <v>214</v>
      </c>
      <c r="G837" s="5">
        <v>37.5</v>
      </c>
      <c r="H837" s="5">
        <v>45</v>
      </c>
      <c r="I837" s="114"/>
      <c r="J837" s="31" t="s">
        <v>13</v>
      </c>
      <c r="K837" s="121" t="s">
        <v>12039</v>
      </c>
      <c r="L837" s="128">
        <v>0.09</v>
      </c>
      <c r="M837" s="21">
        <f t="shared" si="52"/>
        <v>49</v>
      </c>
      <c r="N837" s="21">
        <f t="shared" si="53"/>
        <v>40.833333333333336</v>
      </c>
      <c r="O837" s="128">
        <f t="shared" si="54"/>
        <v>8.8888888888888892E-2</v>
      </c>
      <c r="P837" t="e">
        <f t="shared" si="55"/>
        <v>#N/A</v>
      </c>
    </row>
    <row r="838" spans="1:16" x14ac:dyDescent="0.25">
      <c r="A838" s="28" t="s">
        <v>6844</v>
      </c>
      <c r="B838" s="7" t="s">
        <v>6845</v>
      </c>
      <c r="C838" s="7" t="s">
        <v>353</v>
      </c>
      <c r="D838" s="7" t="s">
        <v>6818</v>
      </c>
      <c r="E838" s="7" t="s">
        <v>6819</v>
      </c>
      <c r="F838" s="4">
        <v>214</v>
      </c>
      <c r="G838" s="5">
        <v>37.5</v>
      </c>
      <c r="H838" s="5">
        <v>45</v>
      </c>
      <c r="I838" s="114"/>
      <c r="J838" s="31" t="s">
        <v>13</v>
      </c>
      <c r="K838" s="121" t="s">
        <v>12040</v>
      </c>
      <c r="L838" s="128">
        <v>0.09</v>
      </c>
      <c r="M838" s="21">
        <f t="shared" si="52"/>
        <v>49</v>
      </c>
      <c r="N838" s="21">
        <f t="shared" si="53"/>
        <v>40.833333333333336</v>
      </c>
      <c r="O838" s="128">
        <f t="shared" si="54"/>
        <v>8.8888888888888892E-2</v>
      </c>
      <c r="P838" t="e">
        <f t="shared" si="55"/>
        <v>#N/A</v>
      </c>
    </row>
    <row r="839" spans="1:16" x14ac:dyDescent="0.25">
      <c r="A839" s="28" t="s">
        <v>6846</v>
      </c>
      <c r="B839" s="7" t="s">
        <v>6847</v>
      </c>
      <c r="C839" s="7" t="s">
        <v>1013</v>
      </c>
      <c r="D839" s="7" t="s">
        <v>6818</v>
      </c>
      <c r="E839" s="7" t="s">
        <v>6819</v>
      </c>
      <c r="F839" s="4">
        <v>214</v>
      </c>
      <c r="G839" s="5">
        <v>29.166666666666668</v>
      </c>
      <c r="H839" s="5">
        <v>35</v>
      </c>
      <c r="I839" s="114"/>
      <c r="J839" s="31" t="s">
        <v>13</v>
      </c>
      <c r="K839" s="121" t="s">
        <v>12041</v>
      </c>
      <c r="L839" s="128">
        <v>0.09</v>
      </c>
      <c r="M839" s="21">
        <f t="shared" si="52"/>
        <v>38</v>
      </c>
      <c r="N839" s="21">
        <f t="shared" si="53"/>
        <v>31.666666666666668</v>
      </c>
      <c r="O839" s="128">
        <f t="shared" si="54"/>
        <v>8.5714285714285715E-2</v>
      </c>
      <c r="P839" t="e">
        <f t="shared" si="55"/>
        <v>#N/A</v>
      </c>
    </row>
    <row r="840" spans="1:16" x14ac:dyDescent="0.25">
      <c r="A840" s="28" t="s">
        <v>6848</v>
      </c>
      <c r="B840" s="7" t="s">
        <v>6849</v>
      </c>
      <c r="C840" s="7" t="s">
        <v>356</v>
      </c>
      <c r="D840" s="7" t="s">
        <v>6818</v>
      </c>
      <c r="E840" s="7" t="s">
        <v>6819</v>
      </c>
      <c r="F840" s="4">
        <v>214</v>
      </c>
      <c r="G840" s="5">
        <v>37.5</v>
      </c>
      <c r="H840" s="5">
        <v>45</v>
      </c>
      <c r="I840" s="114"/>
      <c r="J840" s="31" t="s">
        <v>13</v>
      </c>
      <c r="K840" s="121" t="s">
        <v>12042</v>
      </c>
      <c r="L840" s="128">
        <v>0.09</v>
      </c>
      <c r="M840" s="21">
        <f t="shared" si="52"/>
        <v>49</v>
      </c>
      <c r="N840" s="21">
        <f t="shared" si="53"/>
        <v>40.833333333333336</v>
      </c>
      <c r="O840" s="128">
        <f t="shared" si="54"/>
        <v>8.8888888888888892E-2</v>
      </c>
      <c r="P840" t="e">
        <f t="shared" si="55"/>
        <v>#N/A</v>
      </c>
    </row>
    <row r="841" spans="1:16" x14ac:dyDescent="0.25">
      <c r="A841" s="28" t="s">
        <v>6850</v>
      </c>
      <c r="B841" s="7" t="s">
        <v>6851</v>
      </c>
      <c r="C841" s="7" t="s">
        <v>350</v>
      </c>
      <c r="D841" s="7" t="s">
        <v>6818</v>
      </c>
      <c r="E841" s="7" t="s">
        <v>6819</v>
      </c>
      <c r="F841" s="4">
        <v>214</v>
      </c>
      <c r="G841" s="5">
        <v>62.5</v>
      </c>
      <c r="H841" s="5">
        <v>75</v>
      </c>
      <c r="I841" s="114"/>
      <c r="J841" s="31" t="s">
        <v>13</v>
      </c>
      <c r="K841" s="121" t="s">
        <v>12043</v>
      </c>
      <c r="L841" s="128">
        <v>0.09</v>
      </c>
      <c r="M841" s="21">
        <f t="shared" si="52"/>
        <v>82</v>
      </c>
      <c r="N841" s="21">
        <f t="shared" si="53"/>
        <v>68.333333333333343</v>
      </c>
      <c r="O841" s="128">
        <f t="shared" si="54"/>
        <v>9.3333333333333338E-2</v>
      </c>
      <c r="P841">
        <f t="shared" si="55"/>
        <v>1</v>
      </c>
    </row>
    <row r="842" spans="1:16" x14ac:dyDescent="0.25">
      <c r="A842" s="28" t="s">
        <v>6852</v>
      </c>
      <c r="B842" s="7" t="s">
        <v>6853</v>
      </c>
      <c r="C842" s="7" t="s">
        <v>353</v>
      </c>
      <c r="D842" s="7" t="s">
        <v>6818</v>
      </c>
      <c r="E842" s="7" t="s">
        <v>6819</v>
      </c>
      <c r="F842" s="4">
        <v>214</v>
      </c>
      <c r="G842" s="5">
        <v>62.5</v>
      </c>
      <c r="H842" s="5">
        <v>75</v>
      </c>
      <c r="I842" s="114"/>
      <c r="J842" s="31" t="s">
        <v>13</v>
      </c>
      <c r="K842" s="121" t="s">
        <v>12044</v>
      </c>
      <c r="L842" s="128">
        <v>0.09</v>
      </c>
      <c r="M842" s="21">
        <f t="shared" si="52"/>
        <v>82</v>
      </c>
      <c r="N842" s="21">
        <f t="shared" si="53"/>
        <v>68.333333333333343</v>
      </c>
      <c r="O842" s="128">
        <f t="shared" si="54"/>
        <v>9.3333333333333338E-2</v>
      </c>
      <c r="P842">
        <f t="shared" si="55"/>
        <v>1</v>
      </c>
    </row>
    <row r="843" spans="1:16" x14ac:dyDescent="0.25">
      <c r="A843" s="28" t="s">
        <v>6854</v>
      </c>
      <c r="B843" s="7" t="s">
        <v>6855</v>
      </c>
      <c r="C843" s="7" t="s">
        <v>1013</v>
      </c>
      <c r="D843" s="7" t="s">
        <v>6818</v>
      </c>
      <c r="E843" s="7" t="s">
        <v>6819</v>
      </c>
      <c r="F843" s="4">
        <v>214</v>
      </c>
      <c r="G843" s="5">
        <v>54.166666666666671</v>
      </c>
      <c r="H843" s="5">
        <v>65</v>
      </c>
      <c r="I843" s="114"/>
      <c r="J843" s="31" t="s">
        <v>13</v>
      </c>
      <c r="K843" s="121" t="s">
        <v>12045</v>
      </c>
      <c r="L843" s="128">
        <v>0.09</v>
      </c>
      <c r="M843" s="21">
        <f t="shared" si="52"/>
        <v>71</v>
      </c>
      <c r="N843" s="21">
        <f t="shared" si="53"/>
        <v>59.166666666666671</v>
      </c>
      <c r="O843" s="128">
        <f t="shared" si="54"/>
        <v>9.2307692307692313E-2</v>
      </c>
      <c r="P843">
        <f t="shared" si="55"/>
        <v>1</v>
      </c>
    </row>
    <row r="844" spans="1:16" x14ac:dyDescent="0.25">
      <c r="A844" s="28" t="s">
        <v>6858</v>
      </c>
      <c r="B844" s="7" t="s">
        <v>6859</v>
      </c>
      <c r="C844" s="7" t="s">
        <v>350</v>
      </c>
      <c r="D844" s="7" t="s">
        <v>6818</v>
      </c>
      <c r="E844" s="7" t="s">
        <v>6819</v>
      </c>
      <c r="F844" s="4">
        <v>214</v>
      </c>
      <c r="G844" s="5">
        <v>100</v>
      </c>
      <c r="H844" s="5">
        <v>120</v>
      </c>
      <c r="I844" s="114"/>
      <c r="J844" s="31" t="s">
        <v>13</v>
      </c>
      <c r="K844" s="121" t="s">
        <v>12047</v>
      </c>
      <c r="L844" s="128">
        <v>0.09</v>
      </c>
      <c r="M844" s="21">
        <f t="shared" si="52"/>
        <v>131</v>
      </c>
      <c r="N844" s="21">
        <f t="shared" si="53"/>
        <v>109.16666666666667</v>
      </c>
      <c r="O844" s="128">
        <f t="shared" si="54"/>
        <v>9.166666666666666E-2</v>
      </c>
      <c r="P844">
        <f t="shared" si="55"/>
        <v>1</v>
      </c>
    </row>
    <row r="845" spans="1:16" x14ac:dyDescent="0.25">
      <c r="A845" s="28" t="s">
        <v>6866</v>
      </c>
      <c r="B845" s="7" t="s">
        <v>6867</v>
      </c>
      <c r="C845" s="7" t="s">
        <v>350</v>
      </c>
      <c r="D845" s="7" t="s">
        <v>6818</v>
      </c>
      <c r="E845" s="7" t="s">
        <v>6819</v>
      </c>
      <c r="F845" s="4">
        <v>214</v>
      </c>
      <c r="G845" s="5">
        <v>59.166666666666671</v>
      </c>
      <c r="H845" s="5">
        <v>71</v>
      </c>
      <c r="I845" s="114"/>
      <c r="J845" s="31" t="s">
        <v>13</v>
      </c>
      <c r="K845" s="121" t="s">
        <v>12051</v>
      </c>
      <c r="L845" s="128">
        <v>0.09</v>
      </c>
      <c r="M845" s="21">
        <f t="shared" si="52"/>
        <v>77</v>
      </c>
      <c r="N845" s="21">
        <f t="shared" si="53"/>
        <v>64.166666666666671</v>
      </c>
      <c r="O845" s="128">
        <f t="shared" si="54"/>
        <v>8.4507042253521125E-2</v>
      </c>
      <c r="P845" t="e">
        <f t="shared" si="55"/>
        <v>#N/A</v>
      </c>
    </row>
    <row r="846" spans="1:16" x14ac:dyDescent="0.25">
      <c r="A846" s="28" t="s">
        <v>6868</v>
      </c>
      <c r="B846" s="7" t="s">
        <v>6869</v>
      </c>
      <c r="C846" s="7" t="s">
        <v>353</v>
      </c>
      <c r="D846" s="7" t="s">
        <v>6818</v>
      </c>
      <c r="E846" s="7" t="s">
        <v>6819</v>
      </c>
      <c r="F846" s="4">
        <v>214</v>
      </c>
      <c r="G846" s="5">
        <v>59.166666666666671</v>
      </c>
      <c r="H846" s="5">
        <v>71</v>
      </c>
      <c r="I846" s="114"/>
      <c r="J846" s="31" t="s">
        <v>13</v>
      </c>
      <c r="K846" s="121" t="s">
        <v>12052</v>
      </c>
      <c r="L846" s="128">
        <v>0.09</v>
      </c>
      <c r="M846" s="21">
        <f t="shared" si="52"/>
        <v>77</v>
      </c>
      <c r="N846" s="21">
        <f t="shared" si="53"/>
        <v>64.166666666666671</v>
      </c>
      <c r="O846" s="128">
        <f t="shared" si="54"/>
        <v>8.4507042253521125E-2</v>
      </c>
      <c r="P846" t="e">
        <f t="shared" si="55"/>
        <v>#N/A</v>
      </c>
    </row>
    <row r="847" spans="1:16" x14ac:dyDescent="0.25">
      <c r="A847" s="28" t="s">
        <v>6870</v>
      </c>
      <c r="B847" s="7" t="s">
        <v>6871</v>
      </c>
      <c r="C847" s="7" t="s">
        <v>1013</v>
      </c>
      <c r="D847" s="7" t="s">
        <v>6818</v>
      </c>
      <c r="E847" s="7" t="s">
        <v>6819</v>
      </c>
      <c r="F847" s="4">
        <v>214</v>
      </c>
      <c r="G847" s="5">
        <v>40</v>
      </c>
      <c r="H847" s="5">
        <v>48</v>
      </c>
      <c r="I847" s="114"/>
      <c r="J847" s="31" t="s">
        <v>13</v>
      </c>
      <c r="K847" s="121" t="s">
        <v>12053</v>
      </c>
      <c r="L847" s="128">
        <v>0.09</v>
      </c>
      <c r="M847" s="21">
        <f t="shared" si="52"/>
        <v>52</v>
      </c>
      <c r="N847" s="21">
        <f t="shared" si="53"/>
        <v>43.333333333333336</v>
      </c>
      <c r="O847" s="128">
        <f t="shared" si="54"/>
        <v>8.3333333333333329E-2</v>
      </c>
      <c r="P847" t="e">
        <f t="shared" si="55"/>
        <v>#N/A</v>
      </c>
    </row>
    <row r="848" spans="1:16" x14ac:dyDescent="0.25">
      <c r="A848" s="28" t="s">
        <v>6874</v>
      </c>
      <c r="B848" s="7" t="s">
        <v>6875</v>
      </c>
      <c r="C848" s="7" t="s">
        <v>350</v>
      </c>
      <c r="D848" s="7" t="s">
        <v>6818</v>
      </c>
      <c r="E848" s="7" t="s">
        <v>6819</v>
      </c>
      <c r="F848" s="4">
        <v>214</v>
      </c>
      <c r="G848" s="5">
        <v>36.666666666666671</v>
      </c>
      <c r="H848" s="5">
        <v>44</v>
      </c>
      <c r="I848" s="114"/>
      <c r="J848" s="31" t="s">
        <v>13</v>
      </c>
      <c r="K848" s="121" t="s">
        <v>12055</v>
      </c>
      <c r="L848" s="128">
        <v>0.09</v>
      </c>
      <c r="M848" s="21">
        <f t="shared" si="52"/>
        <v>48</v>
      </c>
      <c r="N848" s="21">
        <f t="shared" si="53"/>
        <v>40</v>
      </c>
      <c r="O848" s="128">
        <f t="shared" si="54"/>
        <v>9.0909090909090912E-2</v>
      </c>
      <c r="P848">
        <f t="shared" si="55"/>
        <v>1</v>
      </c>
    </row>
    <row r="849" spans="1:16" x14ac:dyDescent="0.25">
      <c r="A849" s="28" t="s">
        <v>6876</v>
      </c>
      <c r="B849" s="7" t="s">
        <v>6877</v>
      </c>
      <c r="C849" s="7" t="s">
        <v>353</v>
      </c>
      <c r="D849" s="7" t="s">
        <v>6818</v>
      </c>
      <c r="E849" s="7" t="s">
        <v>6819</v>
      </c>
      <c r="F849" s="4">
        <v>214</v>
      </c>
      <c r="G849" s="5">
        <v>36.666666666666671</v>
      </c>
      <c r="H849" s="5">
        <v>44</v>
      </c>
      <c r="I849" s="114"/>
      <c r="J849" s="31" t="s">
        <v>13</v>
      </c>
      <c r="K849" s="121" t="s">
        <v>12056</v>
      </c>
      <c r="L849" s="128">
        <v>0.09</v>
      </c>
      <c r="M849" s="21">
        <f t="shared" si="52"/>
        <v>48</v>
      </c>
      <c r="N849" s="21">
        <f t="shared" si="53"/>
        <v>40</v>
      </c>
      <c r="O849" s="128">
        <f t="shared" si="54"/>
        <v>9.0909090909090912E-2</v>
      </c>
      <c r="P849">
        <f t="shared" si="55"/>
        <v>1</v>
      </c>
    </row>
    <row r="850" spans="1:16" x14ac:dyDescent="0.25">
      <c r="A850" s="28" t="s">
        <v>6880</v>
      </c>
      <c r="B850" s="7" t="s">
        <v>6881</v>
      </c>
      <c r="C850" s="7" t="s">
        <v>356</v>
      </c>
      <c r="D850" s="7" t="s">
        <v>6818</v>
      </c>
      <c r="E850" s="7" t="s">
        <v>6819</v>
      </c>
      <c r="F850" s="4">
        <v>214</v>
      </c>
      <c r="G850" s="5">
        <v>36.666666666666671</v>
      </c>
      <c r="H850" s="5">
        <v>44</v>
      </c>
      <c r="I850" s="114"/>
      <c r="J850" s="31" t="s">
        <v>13</v>
      </c>
      <c r="K850" s="121" t="s">
        <v>12058</v>
      </c>
      <c r="L850" s="128">
        <v>0.09</v>
      </c>
      <c r="M850" s="21">
        <f t="shared" si="52"/>
        <v>48</v>
      </c>
      <c r="N850" s="21">
        <f t="shared" si="53"/>
        <v>40</v>
      </c>
      <c r="O850" s="128">
        <f t="shared" si="54"/>
        <v>9.0909090909090912E-2</v>
      </c>
      <c r="P850">
        <f t="shared" si="55"/>
        <v>1</v>
      </c>
    </row>
    <row r="851" spans="1:16" ht="15.75" thickBot="1" x14ac:dyDescent="0.3">
      <c r="A851" s="28" t="s">
        <v>6882</v>
      </c>
      <c r="B851" s="7" t="s">
        <v>6883</v>
      </c>
      <c r="C851" s="7" t="s">
        <v>350</v>
      </c>
      <c r="D851" s="7" t="s">
        <v>6818</v>
      </c>
      <c r="E851" s="7" t="s">
        <v>6819</v>
      </c>
      <c r="F851" s="4">
        <v>214</v>
      </c>
      <c r="G851" s="5">
        <v>45.833333333333336</v>
      </c>
      <c r="H851" s="5">
        <v>55</v>
      </c>
      <c r="I851" s="114"/>
      <c r="J851" s="31" t="s">
        <v>13</v>
      </c>
      <c r="K851" s="121" t="s">
        <v>12059</v>
      </c>
      <c r="L851" s="128">
        <v>0.09</v>
      </c>
      <c r="M851" s="21">
        <f t="shared" si="52"/>
        <v>60</v>
      </c>
      <c r="N851" s="21">
        <f t="shared" si="53"/>
        <v>50</v>
      </c>
      <c r="O851" s="128">
        <f t="shared" si="54"/>
        <v>9.0909090909090912E-2</v>
      </c>
      <c r="P851">
        <f t="shared" si="55"/>
        <v>1</v>
      </c>
    </row>
    <row r="852" spans="1:16" x14ac:dyDescent="0.25">
      <c r="A852" s="22" t="s">
        <v>6898</v>
      </c>
      <c r="B852" s="23" t="s">
        <v>6899</v>
      </c>
      <c r="C852" s="23" t="s">
        <v>350</v>
      </c>
      <c r="D852" s="23" t="s">
        <v>6818</v>
      </c>
      <c r="E852" s="23" t="s">
        <v>6900</v>
      </c>
      <c r="F852" s="25">
        <v>216</v>
      </c>
      <c r="G852" s="26">
        <v>113.33333333333334</v>
      </c>
      <c r="H852" s="26">
        <v>136</v>
      </c>
      <c r="I852" s="113"/>
      <c r="J852" s="42" t="s">
        <v>13</v>
      </c>
      <c r="K852" s="120" t="s">
        <v>12067</v>
      </c>
      <c r="L852" s="128">
        <v>0.09</v>
      </c>
      <c r="M852" s="21">
        <f t="shared" si="52"/>
        <v>148</v>
      </c>
      <c r="N852" s="21">
        <f t="shared" si="53"/>
        <v>123.33333333333334</v>
      </c>
      <c r="O852" s="128">
        <f t="shared" si="54"/>
        <v>8.8235294117647065E-2</v>
      </c>
      <c r="P852" t="e">
        <f t="shared" si="55"/>
        <v>#N/A</v>
      </c>
    </row>
    <row r="853" spans="1:16" x14ac:dyDescent="0.25">
      <c r="A853" s="28" t="s">
        <v>6901</v>
      </c>
      <c r="B853" s="7" t="s">
        <v>6902</v>
      </c>
      <c r="C853" s="7" t="s">
        <v>353</v>
      </c>
      <c r="D853" s="7" t="s">
        <v>6818</v>
      </c>
      <c r="E853" s="7" t="s">
        <v>6900</v>
      </c>
      <c r="F853" s="4">
        <v>216</v>
      </c>
      <c r="G853" s="5">
        <v>113.33333333333334</v>
      </c>
      <c r="H853" s="5">
        <v>136</v>
      </c>
      <c r="I853" s="114"/>
      <c r="J853" s="31" t="s">
        <v>13</v>
      </c>
      <c r="K853" s="121" t="s">
        <v>12068</v>
      </c>
      <c r="L853" s="128">
        <v>0.09</v>
      </c>
      <c r="M853" s="21">
        <f t="shared" si="52"/>
        <v>148</v>
      </c>
      <c r="N853" s="21">
        <f t="shared" si="53"/>
        <v>123.33333333333334</v>
      </c>
      <c r="O853" s="128">
        <f t="shared" si="54"/>
        <v>8.8235294117647065E-2</v>
      </c>
      <c r="P853" t="e">
        <f t="shared" si="55"/>
        <v>#N/A</v>
      </c>
    </row>
    <row r="854" spans="1:16" x14ac:dyDescent="0.25">
      <c r="A854" s="28" t="s">
        <v>6903</v>
      </c>
      <c r="B854" s="7" t="s">
        <v>6904</v>
      </c>
      <c r="C854" s="7" t="s">
        <v>1102</v>
      </c>
      <c r="D854" s="7" t="s">
        <v>6818</v>
      </c>
      <c r="E854" s="7" t="s">
        <v>6900</v>
      </c>
      <c r="F854" s="4">
        <v>216</v>
      </c>
      <c r="G854" s="5">
        <v>83.333333333333343</v>
      </c>
      <c r="H854" s="5">
        <v>100</v>
      </c>
      <c r="I854" s="114"/>
      <c r="J854" s="29"/>
      <c r="K854" s="121" t="s">
        <v>12069</v>
      </c>
      <c r="L854" s="128">
        <v>0.09</v>
      </c>
      <c r="M854" s="21">
        <f t="shared" si="52"/>
        <v>109</v>
      </c>
      <c r="N854" s="21">
        <f t="shared" si="53"/>
        <v>90.833333333333343</v>
      </c>
      <c r="O854" s="128">
        <f t="shared" si="54"/>
        <v>0.09</v>
      </c>
      <c r="P854">
        <f t="shared" si="55"/>
        <v>1</v>
      </c>
    </row>
    <row r="855" spans="1:16" x14ac:dyDescent="0.25">
      <c r="A855" s="28" t="s">
        <v>6905</v>
      </c>
      <c r="B855" s="7" t="s">
        <v>6906</v>
      </c>
      <c r="C855" s="7" t="s">
        <v>356</v>
      </c>
      <c r="D855" s="7" t="s">
        <v>6818</v>
      </c>
      <c r="E855" s="7" t="s">
        <v>6900</v>
      </c>
      <c r="F855" s="4">
        <v>216</v>
      </c>
      <c r="G855" s="5">
        <v>113.33333333333334</v>
      </c>
      <c r="H855" s="5">
        <v>136</v>
      </c>
      <c r="I855" s="114"/>
      <c r="J855" s="29"/>
      <c r="K855" s="121" t="s">
        <v>12070</v>
      </c>
      <c r="L855" s="128">
        <v>0.09</v>
      </c>
      <c r="M855" s="21">
        <f t="shared" si="52"/>
        <v>148</v>
      </c>
      <c r="N855" s="21">
        <f t="shared" si="53"/>
        <v>123.33333333333334</v>
      </c>
      <c r="O855" s="128">
        <f t="shared" si="54"/>
        <v>8.8235294117647065E-2</v>
      </c>
      <c r="P855" t="e">
        <f t="shared" si="55"/>
        <v>#N/A</v>
      </c>
    </row>
    <row r="856" spans="1:16" x14ac:dyDescent="0.25">
      <c r="A856" s="28" t="s">
        <v>6907</v>
      </c>
      <c r="B856" s="7" t="s">
        <v>6908</v>
      </c>
      <c r="C856" s="7" t="s">
        <v>350</v>
      </c>
      <c r="D856" s="7" t="s">
        <v>6818</v>
      </c>
      <c r="E856" s="7" t="s">
        <v>6900</v>
      </c>
      <c r="F856" s="4">
        <v>216</v>
      </c>
      <c r="G856" s="5">
        <v>54.166666666666671</v>
      </c>
      <c r="H856" s="5">
        <v>65</v>
      </c>
      <c r="I856" s="114"/>
      <c r="J856" s="31" t="s">
        <v>13</v>
      </c>
      <c r="K856" s="121" t="s">
        <v>12071</v>
      </c>
      <c r="L856" s="128">
        <v>0.09</v>
      </c>
      <c r="M856" s="21">
        <f t="shared" si="52"/>
        <v>71</v>
      </c>
      <c r="N856" s="21">
        <f t="shared" si="53"/>
        <v>59.166666666666671</v>
      </c>
      <c r="O856" s="128">
        <f t="shared" si="54"/>
        <v>9.2307692307692313E-2</v>
      </c>
      <c r="P856">
        <f t="shared" si="55"/>
        <v>1</v>
      </c>
    </row>
    <row r="857" spans="1:16" x14ac:dyDescent="0.25">
      <c r="A857" s="28" t="s">
        <v>6909</v>
      </c>
      <c r="B857" s="7" t="s">
        <v>6910</v>
      </c>
      <c r="C857" s="7" t="s">
        <v>353</v>
      </c>
      <c r="D857" s="7" t="s">
        <v>6818</v>
      </c>
      <c r="E857" s="7" t="s">
        <v>6900</v>
      </c>
      <c r="F857" s="4">
        <v>216</v>
      </c>
      <c r="G857" s="5">
        <v>54.166666666666671</v>
      </c>
      <c r="H857" s="5">
        <v>65</v>
      </c>
      <c r="I857" s="114"/>
      <c r="J857" s="31" t="s">
        <v>13</v>
      </c>
      <c r="K857" s="121" t="s">
        <v>12072</v>
      </c>
      <c r="L857" s="128">
        <v>0.09</v>
      </c>
      <c r="M857" s="21">
        <f t="shared" si="52"/>
        <v>71</v>
      </c>
      <c r="N857" s="21">
        <f t="shared" si="53"/>
        <v>59.166666666666671</v>
      </c>
      <c r="O857" s="128">
        <f t="shared" si="54"/>
        <v>9.2307692307692313E-2</v>
      </c>
      <c r="P857">
        <f t="shared" si="55"/>
        <v>1</v>
      </c>
    </row>
    <row r="858" spans="1:16" x14ac:dyDescent="0.25">
      <c r="A858" s="28" t="s">
        <v>6911</v>
      </c>
      <c r="B858" s="7" t="s">
        <v>6912</v>
      </c>
      <c r="C858" s="7" t="s">
        <v>1013</v>
      </c>
      <c r="D858" s="7" t="s">
        <v>6818</v>
      </c>
      <c r="E858" s="7" t="s">
        <v>6900</v>
      </c>
      <c r="F858" s="4">
        <v>216</v>
      </c>
      <c r="G858" s="5">
        <v>42.5</v>
      </c>
      <c r="H858" s="5">
        <v>51</v>
      </c>
      <c r="I858" s="114"/>
      <c r="J858" s="29"/>
      <c r="K858" s="121" t="s">
        <v>12073</v>
      </c>
      <c r="L858" s="128">
        <v>0.09</v>
      </c>
      <c r="M858" s="21">
        <f t="shared" si="52"/>
        <v>56</v>
      </c>
      <c r="N858" s="21">
        <f t="shared" si="53"/>
        <v>46.666666666666671</v>
      </c>
      <c r="O858" s="128">
        <f t="shared" si="54"/>
        <v>9.8039215686274508E-2</v>
      </c>
      <c r="P858">
        <f t="shared" si="55"/>
        <v>1</v>
      </c>
    </row>
    <row r="859" spans="1:16" x14ac:dyDescent="0.25">
      <c r="A859" s="28" t="s">
        <v>6913</v>
      </c>
      <c r="B859" s="7" t="s">
        <v>6914</v>
      </c>
      <c r="C859" s="7" t="s">
        <v>356</v>
      </c>
      <c r="D859" s="7" t="s">
        <v>6818</v>
      </c>
      <c r="E859" s="7" t="s">
        <v>6900</v>
      </c>
      <c r="F859" s="4">
        <v>216</v>
      </c>
      <c r="G859" s="5">
        <v>54.166666666666671</v>
      </c>
      <c r="H859" s="5">
        <v>65</v>
      </c>
      <c r="I859" s="114"/>
      <c r="J859" s="29"/>
      <c r="K859" s="121" t="s">
        <v>12074</v>
      </c>
      <c r="L859" s="128">
        <v>0.09</v>
      </c>
      <c r="M859" s="21">
        <f t="shared" si="52"/>
        <v>71</v>
      </c>
      <c r="N859" s="21">
        <f t="shared" si="53"/>
        <v>59.166666666666671</v>
      </c>
      <c r="O859" s="128">
        <f t="shared" si="54"/>
        <v>9.2307692307692313E-2</v>
      </c>
      <c r="P859">
        <f t="shared" si="55"/>
        <v>1</v>
      </c>
    </row>
    <row r="860" spans="1:16" x14ac:dyDescent="0.25">
      <c r="A860" s="28" t="s">
        <v>6915</v>
      </c>
      <c r="B860" s="7" t="s">
        <v>6916</v>
      </c>
      <c r="C860" s="7" t="s">
        <v>350</v>
      </c>
      <c r="D860" s="7" t="s">
        <v>6818</v>
      </c>
      <c r="E860" s="7" t="s">
        <v>6900</v>
      </c>
      <c r="F860" s="4">
        <v>216</v>
      </c>
      <c r="G860" s="5">
        <v>37.5</v>
      </c>
      <c r="H860" s="5">
        <v>45</v>
      </c>
      <c r="I860" s="114"/>
      <c r="J860" s="31" t="s">
        <v>13</v>
      </c>
      <c r="K860" s="121" t="s">
        <v>12075</v>
      </c>
      <c r="L860" s="128">
        <v>0.09</v>
      </c>
      <c r="M860" s="21">
        <f t="shared" si="52"/>
        <v>49</v>
      </c>
      <c r="N860" s="21">
        <f t="shared" si="53"/>
        <v>40.833333333333336</v>
      </c>
      <c r="O860" s="128">
        <f t="shared" si="54"/>
        <v>8.8888888888888892E-2</v>
      </c>
      <c r="P860" t="e">
        <f t="shared" si="55"/>
        <v>#N/A</v>
      </c>
    </row>
    <row r="861" spans="1:16" x14ac:dyDescent="0.25">
      <c r="A861" s="28" t="s">
        <v>6917</v>
      </c>
      <c r="B861" s="7" t="s">
        <v>6918</v>
      </c>
      <c r="C861" s="7" t="s">
        <v>353</v>
      </c>
      <c r="D861" s="7" t="s">
        <v>6818</v>
      </c>
      <c r="E861" s="7" t="s">
        <v>6900</v>
      </c>
      <c r="F861" s="4">
        <v>216</v>
      </c>
      <c r="G861" s="5">
        <v>37.5</v>
      </c>
      <c r="H861" s="5">
        <v>45</v>
      </c>
      <c r="I861" s="114"/>
      <c r="J861" s="31" t="s">
        <v>13</v>
      </c>
      <c r="K861" s="121" t="s">
        <v>12076</v>
      </c>
      <c r="L861" s="128">
        <v>0.09</v>
      </c>
      <c r="M861" s="21">
        <f t="shared" si="52"/>
        <v>49</v>
      </c>
      <c r="N861" s="21">
        <f t="shared" si="53"/>
        <v>40.833333333333336</v>
      </c>
      <c r="O861" s="128">
        <f t="shared" si="54"/>
        <v>8.8888888888888892E-2</v>
      </c>
      <c r="P861" t="e">
        <f t="shared" si="55"/>
        <v>#N/A</v>
      </c>
    </row>
    <row r="862" spans="1:16" x14ac:dyDescent="0.25">
      <c r="A862" s="28" t="s">
        <v>6919</v>
      </c>
      <c r="B862" s="7" t="s">
        <v>6920</v>
      </c>
      <c r="C862" s="7" t="s">
        <v>1102</v>
      </c>
      <c r="D862" s="7" t="s">
        <v>6818</v>
      </c>
      <c r="E862" s="7" t="s">
        <v>6900</v>
      </c>
      <c r="F862" s="4">
        <v>216</v>
      </c>
      <c r="G862" s="5">
        <v>30</v>
      </c>
      <c r="H862" s="5">
        <v>36</v>
      </c>
      <c r="I862" s="114"/>
      <c r="J862" s="29"/>
      <c r="K862" s="121" t="s">
        <v>12077</v>
      </c>
      <c r="L862" s="128">
        <v>0.09</v>
      </c>
      <c r="M862" s="21">
        <f t="shared" si="52"/>
        <v>39</v>
      </c>
      <c r="N862" s="21">
        <f t="shared" si="53"/>
        <v>32.5</v>
      </c>
      <c r="O862" s="128">
        <f t="shared" si="54"/>
        <v>8.3333333333333329E-2</v>
      </c>
      <c r="P862" t="e">
        <f t="shared" si="55"/>
        <v>#N/A</v>
      </c>
    </row>
    <row r="863" spans="1:16" x14ac:dyDescent="0.25">
      <c r="A863" s="28" t="s">
        <v>6921</v>
      </c>
      <c r="B863" s="7" t="s">
        <v>6922</v>
      </c>
      <c r="C863" s="7" t="s">
        <v>6923</v>
      </c>
      <c r="D863" s="7" t="s">
        <v>6818</v>
      </c>
      <c r="E863" s="7" t="s">
        <v>6900</v>
      </c>
      <c r="F863" s="4">
        <v>216</v>
      </c>
      <c r="G863" s="5">
        <v>37.5</v>
      </c>
      <c r="H863" s="5">
        <v>45</v>
      </c>
      <c r="I863" s="114"/>
      <c r="J863" s="29"/>
      <c r="K863" s="121" t="s">
        <v>12078</v>
      </c>
      <c r="L863" s="128">
        <v>0.09</v>
      </c>
      <c r="M863" s="21">
        <f t="shared" si="52"/>
        <v>49</v>
      </c>
      <c r="N863" s="21">
        <f t="shared" si="53"/>
        <v>40.833333333333336</v>
      </c>
      <c r="O863" s="128">
        <f t="shared" si="54"/>
        <v>8.8888888888888892E-2</v>
      </c>
      <c r="P863" t="e">
        <f t="shared" si="55"/>
        <v>#N/A</v>
      </c>
    </row>
    <row r="864" spans="1:16" x14ac:dyDescent="0.25">
      <c r="A864" s="28" t="s">
        <v>6924</v>
      </c>
      <c r="B864" s="7" t="s">
        <v>6925</v>
      </c>
      <c r="C864" s="7" t="s">
        <v>350</v>
      </c>
      <c r="D864" s="7" t="s">
        <v>6818</v>
      </c>
      <c r="E864" s="7" t="s">
        <v>6900</v>
      </c>
      <c r="F864" s="4">
        <v>216</v>
      </c>
      <c r="G864" s="5">
        <v>58.333333333333336</v>
      </c>
      <c r="H864" s="5">
        <v>70</v>
      </c>
      <c r="I864" s="114"/>
      <c r="J864" s="31" t="s">
        <v>13</v>
      </c>
      <c r="K864" s="121" t="s">
        <v>12079</v>
      </c>
      <c r="L864" s="128">
        <v>0.09</v>
      </c>
      <c r="M864" s="21">
        <f t="shared" si="52"/>
        <v>76</v>
      </c>
      <c r="N864" s="21">
        <f t="shared" si="53"/>
        <v>63.333333333333336</v>
      </c>
      <c r="O864" s="128">
        <f t="shared" si="54"/>
        <v>8.5714285714285715E-2</v>
      </c>
      <c r="P864" t="e">
        <f t="shared" si="55"/>
        <v>#N/A</v>
      </c>
    </row>
    <row r="865" spans="1:16" x14ac:dyDescent="0.25">
      <c r="A865" s="28" t="s">
        <v>6926</v>
      </c>
      <c r="B865" s="7" t="s">
        <v>6927</v>
      </c>
      <c r="C865" s="7" t="s">
        <v>353</v>
      </c>
      <c r="D865" s="7" t="s">
        <v>6818</v>
      </c>
      <c r="E865" s="7" t="s">
        <v>6900</v>
      </c>
      <c r="F865" s="4">
        <v>216</v>
      </c>
      <c r="G865" s="5">
        <v>58.333333333333336</v>
      </c>
      <c r="H865" s="5">
        <v>70</v>
      </c>
      <c r="I865" s="114"/>
      <c r="J865" s="31" t="s">
        <v>13</v>
      </c>
      <c r="K865" s="121" t="s">
        <v>12080</v>
      </c>
      <c r="L865" s="128">
        <v>0.09</v>
      </c>
      <c r="M865" s="21">
        <f t="shared" si="52"/>
        <v>76</v>
      </c>
      <c r="N865" s="21">
        <f t="shared" si="53"/>
        <v>63.333333333333336</v>
      </c>
      <c r="O865" s="128">
        <f t="shared" si="54"/>
        <v>8.5714285714285715E-2</v>
      </c>
      <c r="P865" t="e">
        <f t="shared" si="55"/>
        <v>#N/A</v>
      </c>
    </row>
    <row r="866" spans="1:16" x14ac:dyDescent="0.25">
      <c r="A866" s="28" t="s">
        <v>6928</v>
      </c>
      <c r="B866" s="7" t="s">
        <v>6929</v>
      </c>
      <c r="C866" s="7" t="s">
        <v>1013</v>
      </c>
      <c r="D866" s="7" t="s">
        <v>6818</v>
      </c>
      <c r="E866" s="7" t="s">
        <v>6900</v>
      </c>
      <c r="F866" s="4">
        <v>216</v>
      </c>
      <c r="G866" s="5">
        <v>46.666666666666671</v>
      </c>
      <c r="H866" s="5">
        <v>56</v>
      </c>
      <c r="I866" s="114"/>
      <c r="J866" s="29"/>
      <c r="K866" s="121" t="s">
        <v>12081</v>
      </c>
      <c r="L866" s="128">
        <v>0.09</v>
      </c>
      <c r="M866" s="21">
        <f t="shared" si="52"/>
        <v>61</v>
      </c>
      <c r="N866" s="21">
        <f t="shared" si="53"/>
        <v>50.833333333333336</v>
      </c>
      <c r="O866" s="128">
        <f t="shared" si="54"/>
        <v>8.9285714285714288E-2</v>
      </c>
      <c r="P866" t="e">
        <f t="shared" si="55"/>
        <v>#N/A</v>
      </c>
    </row>
    <row r="867" spans="1:16" ht="15.75" thickBot="1" x14ac:dyDescent="0.3">
      <c r="A867" s="33" t="s">
        <v>6930</v>
      </c>
      <c r="B867" s="34" t="s">
        <v>6931</v>
      </c>
      <c r="C867" s="34" t="s">
        <v>356</v>
      </c>
      <c r="D867" s="34" t="s">
        <v>6818</v>
      </c>
      <c r="E867" s="34" t="s">
        <v>6900</v>
      </c>
      <c r="F867" s="36">
        <v>216</v>
      </c>
      <c r="G867" s="37">
        <v>58.333333333333336</v>
      </c>
      <c r="H867" s="37">
        <v>70</v>
      </c>
      <c r="I867" s="115"/>
      <c r="J867" s="38"/>
      <c r="K867" s="122" t="s">
        <v>12082</v>
      </c>
      <c r="L867" s="128">
        <v>0.09</v>
      </c>
      <c r="M867" s="21">
        <f t="shared" si="52"/>
        <v>76</v>
      </c>
      <c r="N867" s="21">
        <f t="shared" si="53"/>
        <v>63.333333333333336</v>
      </c>
      <c r="O867" s="128">
        <f t="shared" si="54"/>
        <v>8.5714285714285715E-2</v>
      </c>
      <c r="P867" t="e">
        <f t="shared" si="55"/>
        <v>#N/A</v>
      </c>
    </row>
    <row r="868" spans="1:16" x14ac:dyDescent="0.25">
      <c r="A868" s="40" t="s">
        <v>7437</v>
      </c>
      <c r="B868" s="41" t="s">
        <v>7438</v>
      </c>
      <c r="C868" s="41" t="s">
        <v>648</v>
      </c>
      <c r="D868" s="41" t="s">
        <v>6935</v>
      </c>
      <c r="E868" s="41" t="s">
        <v>7439</v>
      </c>
      <c r="F868" s="25">
        <v>222</v>
      </c>
      <c r="G868" s="26">
        <v>361.66666666666669</v>
      </c>
      <c r="H868" s="26">
        <v>434</v>
      </c>
      <c r="I868" s="113"/>
      <c r="J868" s="42" t="s">
        <v>13</v>
      </c>
      <c r="K868" s="120" t="s">
        <v>12083</v>
      </c>
      <c r="L868" s="128">
        <v>0.05</v>
      </c>
      <c r="M868" s="21">
        <f t="shared" si="52"/>
        <v>456</v>
      </c>
      <c r="N868" s="21">
        <f t="shared" si="53"/>
        <v>380</v>
      </c>
      <c r="O868" s="128">
        <f t="shared" si="54"/>
        <v>5.0691244239631339E-2</v>
      </c>
      <c r="P868">
        <f t="shared" si="55"/>
        <v>1</v>
      </c>
    </row>
    <row r="869" spans="1:16" x14ac:dyDescent="0.25">
      <c r="A869" s="30" t="s">
        <v>7440</v>
      </c>
      <c r="B869" s="2" t="s">
        <v>7441</v>
      </c>
      <c r="C869" s="2" t="s">
        <v>652</v>
      </c>
      <c r="D869" s="2" t="s">
        <v>6935</v>
      </c>
      <c r="E869" s="2" t="s">
        <v>7439</v>
      </c>
      <c r="F869" s="4">
        <v>222</v>
      </c>
      <c r="G869" s="5">
        <v>361.66666666666669</v>
      </c>
      <c r="H869" s="5">
        <v>434</v>
      </c>
      <c r="I869" s="114"/>
      <c r="J869" s="31" t="s">
        <v>13</v>
      </c>
      <c r="K869" s="121" t="s">
        <v>12084</v>
      </c>
      <c r="L869" s="128">
        <v>0.05</v>
      </c>
      <c r="M869" s="21">
        <f t="shared" si="52"/>
        <v>456</v>
      </c>
      <c r="N869" s="21">
        <f t="shared" si="53"/>
        <v>380</v>
      </c>
      <c r="O869" s="128">
        <f t="shared" si="54"/>
        <v>5.0691244239631339E-2</v>
      </c>
      <c r="P869">
        <f t="shared" si="55"/>
        <v>1</v>
      </c>
    </row>
    <row r="870" spans="1:16" x14ac:dyDescent="0.25">
      <c r="A870" s="30" t="s">
        <v>7442</v>
      </c>
      <c r="B870" s="2" t="s">
        <v>7443</v>
      </c>
      <c r="C870" s="2" t="s">
        <v>356</v>
      </c>
      <c r="D870" s="2" t="s">
        <v>6935</v>
      </c>
      <c r="E870" s="2" t="s">
        <v>7439</v>
      </c>
      <c r="F870" s="4">
        <v>222</v>
      </c>
      <c r="G870" s="5">
        <v>361.66666666666669</v>
      </c>
      <c r="H870" s="5">
        <v>434</v>
      </c>
      <c r="I870" s="114"/>
      <c r="J870" s="31" t="s">
        <v>13</v>
      </c>
      <c r="K870" s="121" t="s">
        <v>12085</v>
      </c>
      <c r="L870" s="128">
        <v>0.05</v>
      </c>
      <c r="M870" s="21">
        <f t="shared" si="52"/>
        <v>456</v>
      </c>
      <c r="N870" s="21">
        <f t="shared" si="53"/>
        <v>380</v>
      </c>
      <c r="O870" s="128">
        <f t="shared" si="54"/>
        <v>5.0691244239631339E-2</v>
      </c>
      <c r="P870">
        <f t="shared" si="55"/>
        <v>1</v>
      </c>
    </row>
    <row r="871" spans="1:16" x14ac:dyDescent="0.25">
      <c r="A871" s="30" t="s">
        <v>7444</v>
      </c>
      <c r="B871" s="2" t="s">
        <v>7445</v>
      </c>
      <c r="C871" s="2" t="s">
        <v>47</v>
      </c>
      <c r="D871" s="2" t="s">
        <v>6935</v>
      </c>
      <c r="E871" s="2" t="s">
        <v>7439</v>
      </c>
      <c r="F871" s="4">
        <v>222</v>
      </c>
      <c r="G871" s="5">
        <v>361.66666666666669</v>
      </c>
      <c r="H871" s="5">
        <v>434</v>
      </c>
      <c r="I871" s="114"/>
      <c r="J871" s="31" t="s">
        <v>13</v>
      </c>
      <c r="K871" s="121" t="s">
        <v>12086</v>
      </c>
      <c r="L871" s="128">
        <v>0.05</v>
      </c>
      <c r="M871" s="21">
        <f t="shared" si="52"/>
        <v>456</v>
      </c>
      <c r="N871" s="21">
        <f t="shared" si="53"/>
        <v>380</v>
      </c>
      <c r="O871" s="128">
        <f t="shared" si="54"/>
        <v>5.0691244239631339E-2</v>
      </c>
      <c r="P871">
        <f t="shared" si="55"/>
        <v>1</v>
      </c>
    </row>
    <row r="872" spans="1:16" x14ac:dyDescent="0.25">
      <c r="A872" s="30" t="s">
        <v>7446</v>
      </c>
      <c r="B872" s="2" t="s">
        <v>7447</v>
      </c>
      <c r="C872" s="2" t="s">
        <v>7256</v>
      </c>
      <c r="D872" s="2" t="s">
        <v>6935</v>
      </c>
      <c r="E872" s="2" t="s">
        <v>7439</v>
      </c>
      <c r="F872" s="4">
        <v>222</v>
      </c>
      <c r="G872" s="5">
        <v>361.66666666666669</v>
      </c>
      <c r="H872" s="5">
        <v>434</v>
      </c>
      <c r="I872" s="114"/>
      <c r="J872" s="31" t="s">
        <v>13</v>
      </c>
      <c r="K872" s="121" t="s">
        <v>12087</v>
      </c>
      <c r="L872" s="128">
        <v>0.05</v>
      </c>
      <c r="M872" s="21">
        <f t="shared" si="52"/>
        <v>456</v>
      </c>
      <c r="N872" s="21">
        <f t="shared" si="53"/>
        <v>380</v>
      </c>
      <c r="O872" s="128">
        <f t="shared" si="54"/>
        <v>5.0691244239631339E-2</v>
      </c>
      <c r="P872">
        <f t="shared" si="55"/>
        <v>1</v>
      </c>
    </row>
    <row r="873" spans="1:16" x14ac:dyDescent="0.25">
      <c r="A873" s="30" t="s">
        <v>7448</v>
      </c>
      <c r="B873" s="2" t="s">
        <v>7449</v>
      </c>
      <c r="C873" s="2" t="s">
        <v>10</v>
      </c>
      <c r="D873" s="2" t="s">
        <v>6935</v>
      </c>
      <c r="E873" s="2" t="s">
        <v>7439</v>
      </c>
      <c r="F873" s="4">
        <v>222</v>
      </c>
      <c r="G873" s="5">
        <v>361.66666666666669</v>
      </c>
      <c r="H873" s="5">
        <v>434</v>
      </c>
      <c r="I873" s="114"/>
      <c r="J873" s="31" t="s">
        <v>13</v>
      </c>
      <c r="K873" s="121" t="s">
        <v>12088</v>
      </c>
      <c r="L873" s="128">
        <v>0.05</v>
      </c>
      <c r="M873" s="21">
        <f t="shared" si="52"/>
        <v>456</v>
      </c>
      <c r="N873" s="21">
        <f t="shared" si="53"/>
        <v>380</v>
      </c>
      <c r="O873" s="128">
        <f t="shared" si="54"/>
        <v>5.0691244239631339E-2</v>
      </c>
      <c r="P873">
        <f t="shared" si="55"/>
        <v>1</v>
      </c>
    </row>
    <row r="874" spans="1:16" x14ac:dyDescent="0.25">
      <c r="A874" s="30" t="s">
        <v>7464</v>
      </c>
      <c r="B874" s="2" t="s">
        <v>7465</v>
      </c>
      <c r="C874" s="2" t="s">
        <v>47</v>
      </c>
      <c r="D874" s="2" t="s">
        <v>6935</v>
      </c>
      <c r="E874" s="2" t="s">
        <v>7439</v>
      </c>
      <c r="F874" s="4">
        <v>222</v>
      </c>
      <c r="G874" s="5">
        <v>375</v>
      </c>
      <c r="H874" s="5">
        <v>450</v>
      </c>
      <c r="I874" s="114"/>
      <c r="J874" s="31" t="s">
        <v>13</v>
      </c>
      <c r="K874" s="121" t="s">
        <v>12092</v>
      </c>
      <c r="L874" s="128">
        <v>0.05</v>
      </c>
      <c r="M874" s="21">
        <f t="shared" si="52"/>
        <v>473</v>
      </c>
      <c r="N874" s="21">
        <f t="shared" si="53"/>
        <v>394.16666666666669</v>
      </c>
      <c r="O874" s="128">
        <f t="shared" si="54"/>
        <v>5.1111111111111114E-2</v>
      </c>
      <c r="P874">
        <f t="shared" si="55"/>
        <v>1</v>
      </c>
    </row>
    <row r="875" spans="1:16" x14ac:dyDescent="0.25">
      <c r="A875" s="30" t="s">
        <v>7466</v>
      </c>
      <c r="B875" s="2" t="s">
        <v>7467</v>
      </c>
      <c r="C875" s="2" t="s">
        <v>7256</v>
      </c>
      <c r="D875" s="2" t="s">
        <v>6935</v>
      </c>
      <c r="E875" s="2" t="s">
        <v>7439</v>
      </c>
      <c r="F875" s="4">
        <v>222</v>
      </c>
      <c r="G875" s="5">
        <v>375</v>
      </c>
      <c r="H875" s="5">
        <v>450</v>
      </c>
      <c r="I875" s="114"/>
      <c r="J875" s="31" t="s">
        <v>13</v>
      </c>
      <c r="K875" s="121" t="s">
        <v>12093</v>
      </c>
      <c r="L875" s="128">
        <v>0.05</v>
      </c>
      <c r="M875" s="21">
        <f t="shared" si="52"/>
        <v>473</v>
      </c>
      <c r="N875" s="21">
        <f t="shared" si="53"/>
        <v>394.16666666666669</v>
      </c>
      <c r="O875" s="128">
        <f t="shared" si="54"/>
        <v>5.1111111111111114E-2</v>
      </c>
      <c r="P875">
        <f t="shared" si="55"/>
        <v>1</v>
      </c>
    </row>
    <row r="876" spans="1:16" x14ac:dyDescent="0.25">
      <c r="A876" s="30" t="s">
        <v>7468</v>
      </c>
      <c r="B876" s="2" t="s">
        <v>7469</v>
      </c>
      <c r="C876" s="2" t="s">
        <v>10</v>
      </c>
      <c r="D876" s="2" t="s">
        <v>6935</v>
      </c>
      <c r="E876" s="2" t="s">
        <v>7439</v>
      </c>
      <c r="F876" s="4">
        <v>222</v>
      </c>
      <c r="G876" s="5">
        <v>375</v>
      </c>
      <c r="H876" s="5">
        <v>450</v>
      </c>
      <c r="I876" s="114"/>
      <c r="J876" s="31" t="s">
        <v>13</v>
      </c>
      <c r="K876" s="121" t="s">
        <v>12094</v>
      </c>
      <c r="L876" s="128">
        <v>0.05</v>
      </c>
      <c r="M876" s="21">
        <f t="shared" si="52"/>
        <v>473</v>
      </c>
      <c r="N876" s="21">
        <f t="shared" si="53"/>
        <v>394.16666666666669</v>
      </c>
      <c r="O876" s="128">
        <f t="shared" si="54"/>
        <v>5.1111111111111114E-2</v>
      </c>
      <c r="P876">
        <f t="shared" si="55"/>
        <v>1</v>
      </c>
    </row>
    <row r="877" spans="1:16" x14ac:dyDescent="0.25">
      <c r="A877" s="30" t="s">
        <v>7516</v>
      </c>
      <c r="B877" s="2" t="s">
        <v>7517</v>
      </c>
      <c r="C877" s="2" t="s">
        <v>648</v>
      </c>
      <c r="D877" s="2" t="s">
        <v>6935</v>
      </c>
      <c r="E877" s="2" t="s">
        <v>7439</v>
      </c>
      <c r="F877" s="4">
        <v>222</v>
      </c>
      <c r="G877" s="5">
        <v>442.5</v>
      </c>
      <c r="H877" s="5">
        <v>531</v>
      </c>
      <c r="I877" s="114"/>
      <c r="J877" s="31" t="s">
        <v>13</v>
      </c>
      <c r="K877" s="121" t="s">
        <v>12095</v>
      </c>
      <c r="L877" s="128">
        <v>0.05</v>
      </c>
      <c r="M877" s="21">
        <f t="shared" si="52"/>
        <v>558</v>
      </c>
      <c r="N877" s="21">
        <f t="shared" si="53"/>
        <v>465</v>
      </c>
      <c r="O877" s="128">
        <f t="shared" si="54"/>
        <v>5.0847457627118647E-2</v>
      </c>
      <c r="P877">
        <f t="shared" si="55"/>
        <v>1</v>
      </c>
    </row>
    <row r="878" spans="1:16" x14ac:dyDescent="0.25">
      <c r="A878" s="30" t="s">
        <v>7518</v>
      </c>
      <c r="B878" s="2" t="s">
        <v>7519</v>
      </c>
      <c r="C878" s="2" t="s">
        <v>652</v>
      </c>
      <c r="D878" s="2" t="s">
        <v>6935</v>
      </c>
      <c r="E878" s="2" t="s">
        <v>7439</v>
      </c>
      <c r="F878" s="4">
        <v>222</v>
      </c>
      <c r="G878" s="5">
        <v>442.5</v>
      </c>
      <c r="H878" s="5">
        <v>531</v>
      </c>
      <c r="I878" s="114"/>
      <c r="J878" s="31" t="s">
        <v>13</v>
      </c>
      <c r="K878" s="121" t="s">
        <v>12096</v>
      </c>
      <c r="L878" s="128">
        <v>0.05</v>
      </c>
      <c r="M878" s="21">
        <f t="shared" si="52"/>
        <v>558</v>
      </c>
      <c r="N878" s="21">
        <f t="shared" si="53"/>
        <v>465</v>
      </c>
      <c r="O878" s="128">
        <f t="shared" si="54"/>
        <v>5.0847457627118647E-2</v>
      </c>
      <c r="P878">
        <f t="shared" si="55"/>
        <v>1</v>
      </c>
    </row>
    <row r="879" spans="1:16" x14ac:dyDescent="0.25">
      <c r="A879" s="30" t="s">
        <v>7520</v>
      </c>
      <c r="B879" s="2" t="s">
        <v>7521</v>
      </c>
      <c r="C879" s="2" t="s">
        <v>356</v>
      </c>
      <c r="D879" s="2" t="s">
        <v>6935</v>
      </c>
      <c r="E879" s="2" t="s">
        <v>7439</v>
      </c>
      <c r="F879" s="4">
        <v>222</v>
      </c>
      <c r="G879" s="5">
        <v>442.5</v>
      </c>
      <c r="H879" s="5">
        <v>531</v>
      </c>
      <c r="I879" s="114"/>
      <c r="J879" s="31" t="s">
        <v>13</v>
      </c>
      <c r="K879" s="121" t="s">
        <v>12097</v>
      </c>
      <c r="L879" s="128">
        <v>0.05</v>
      </c>
      <c r="M879" s="21">
        <f t="shared" si="52"/>
        <v>558</v>
      </c>
      <c r="N879" s="21">
        <f t="shared" si="53"/>
        <v>465</v>
      </c>
      <c r="O879" s="128">
        <f t="shared" si="54"/>
        <v>5.0847457627118647E-2</v>
      </c>
      <c r="P879">
        <f t="shared" si="55"/>
        <v>1</v>
      </c>
    </row>
    <row r="880" spans="1:16" x14ac:dyDescent="0.25">
      <c r="A880" s="30" t="s">
        <v>7524</v>
      </c>
      <c r="B880" s="2" t="s">
        <v>7525</v>
      </c>
      <c r="C880" s="2" t="s">
        <v>7256</v>
      </c>
      <c r="D880" s="2" t="s">
        <v>6935</v>
      </c>
      <c r="E880" s="2" t="s">
        <v>7439</v>
      </c>
      <c r="F880" s="4">
        <v>222</v>
      </c>
      <c r="G880" s="5">
        <v>442.5</v>
      </c>
      <c r="H880" s="5">
        <v>531</v>
      </c>
      <c r="I880" s="114"/>
      <c r="J880" s="31" t="s">
        <v>13</v>
      </c>
      <c r="K880" s="121" t="s">
        <v>12099</v>
      </c>
      <c r="L880" s="128">
        <v>0.05</v>
      </c>
      <c r="M880" s="21">
        <f t="shared" si="52"/>
        <v>558</v>
      </c>
      <c r="N880" s="21">
        <f t="shared" si="53"/>
        <v>465</v>
      </c>
      <c r="O880" s="128">
        <f t="shared" si="54"/>
        <v>5.0847457627118647E-2</v>
      </c>
      <c r="P880">
        <f t="shared" si="55"/>
        <v>1</v>
      </c>
    </row>
    <row r="881" spans="1:16" x14ac:dyDescent="0.25">
      <c r="A881" s="30" t="s">
        <v>7526</v>
      </c>
      <c r="B881" s="2" t="s">
        <v>7527</v>
      </c>
      <c r="C881" s="2" t="s">
        <v>10</v>
      </c>
      <c r="D881" s="2" t="s">
        <v>6935</v>
      </c>
      <c r="E881" s="2" t="s">
        <v>7439</v>
      </c>
      <c r="F881" s="4">
        <v>222</v>
      </c>
      <c r="G881" s="5">
        <v>442.5</v>
      </c>
      <c r="H881" s="5">
        <v>531</v>
      </c>
      <c r="I881" s="114"/>
      <c r="J881" s="31" t="s">
        <v>13</v>
      </c>
      <c r="K881" s="121" t="s">
        <v>12100</v>
      </c>
      <c r="L881" s="128">
        <v>0.05</v>
      </c>
      <c r="M881" s="21">
        <f t="shared" si="52"/>
        <v>558</v>
      </c>
      <c r="N881" s="21">
        <f t="shared" si="53"/>
        <v>465</v>
      </c>
      <c r="O881" s="128">
        <f t="shared" si="54"/>
        <v>5.0847457627118647E-2</v>
      </c>
      <c r="P881">
        <f t="shared" si="55"/>
        <v>1</v>
      </c>
    </row>
    <row r="882" spans="1:16" x14ac:dyDescent="0.25">
      <c r="A882" s="30" t="s">
        <v>7528</v>
      </c>
      <c r="B882" s="2" t="s">
        <v>7529</v>
      </c>
      <c r="C882" s="2" t="s">
        <v>1013</v>
      </c>
      <c r="D882" s="2" t="s">
        <v>6935</v>
      </c>
      <c r="E882" s="2" t="s">
        <v>7439</v>
      </c>
      <c r="F882" s="4">
        <v>222</v>
      </c>
      <c r="G882" s="5">
        <v>443.33333333333337</v>
      </c>
      <c r="H882" s="5">
        <v>532</v>
      </c>
      <c r="I882" s="114"/>
      <c r="J882" s="31" t="s">
        <v>13</v>
      </c>
      <c r="K882" s="121" t="s">
        <v>12101</v>
      </c>
      <c r="L882" s="128">
        <v>0.05</v>
      </c>
      <c r="M882" s="21">
        <f t="shared" si="52"/>
        <v>559</v>
      </c>
      <c r="N882" s="21">
        <f t="shared" si="53"/>
        <v>465.83333333333337</v>
      </c>
      <c r="O882" s="128">
        <f t="shared" si="54"/>
        <v>5.0751879699248117E-2</v>
      </c>
      <c r="P882">
        <f t="shared" si="55"/>
        <v>1</v>
      </c>
    </row>
    <row r="883" spans="1:16" x14ac:dyDescent="0.25">
      <c r="A883" s="30" t="s">
        <v>7550</v>
      </c>
      <c r="B883" s="2" t="s">
        <v>7551</v>
      </c>
      <c r="C883" s="2" t="s">
        <v>648</v>
      </c>
      <c r="D883" s="2" t="s">
        <v>6935</v>
      </c>
      <c r="E883" s="2" t="s">
        <v>7439</v>
      </c>
      <c r="F883" s="4">
        <v>222</v>
      </c>
      <c r="G883" s="5">
        <v>454.16666666666669</v>
      </c>
      <c r="H883" s="5">
        <v>545</v>
      </c>
      <c r="I883" s="114"/>
      <c r="J883" s="31" t="s">
        <v>13</v>
      </c>
      <c r="K883" s="121" t="s">
        <v>12102</v>
      </c>
      <c r="L883" s="128">
        <v>0.05</v>
      </c>
      <c r="M883" s="21">
        <f t="shared" si="52"/>
        <v>572</v>
      </c>
      <c r="N883" s="21">
        <f t="shared" si="53"/>
        <v>476.66666666666669</v>
      </c>
      <c r="O883" s="128">
        <f t="shared" si="54"/>
        <v>4.9541284403669728E-2</v>
      </c>
      <c r="P883" t="e">
        <f t="shared" si="55"/>
        <v>#N/A</v>
      </c>
    </row>
    <row r="884" spans="1:16" x14ac:dyDescent="0.25">
      <c r="A884" s="30" t="s">
        <v>7552</v>
      </c>
      <c r="B884" s="2" t="s">
        <v>7553</v>
      </c>
      <c r="C884" s="2" t="s">
        <v>652</v>
      </c>
      <c r="D884" s="2" t="s">
        <v>6935</v>
      </c>
      <c r="E884" s="2" t="s">
        <v>7439</v>
      </c>
      <c r="F884" s="4">
        <v>222</v>
      </c>
      <c r="G884" s="5">
        <v>454.16666666666669</v>
      </c>
      <c r="H884" s="5">
        <v>545</v>
      </c>
      <c r="I884" s="114"/>
      <c r="J884" s="31" t="s">
        <v>13</v>
      </c>
      <c r="K884" s="121" t="s">
        <v>12103</v>
      </c>
      <c r="L884" s="128">
        <v>0.05</v>
      </c>
      <c r="M884" s="21">
        <f t="shared" si="52"/>
        <v>572</v>
      </c>
      <c r="N884" s="21">
        <f t="shared" si="53"/>
        <v>476.66666666666669</v>
      </c>
      <c r="O884" s="128">
        <f t="shared" si="54"/>
        <v>4.9541284403669728E-2</v>
      </c>
      <c r="P884" t="e">
        <f t="shared" si="55"/>
        <v>#N/A</v>
      </c>
    </row>
    <row r="885" spans="1:16" x14ac:dyDescent="0.25">
      <c r="A885" s="30" t="s">
        <v>7554</v>
      </c>
      <c r="B885" s="2" t="s">
        <v>7555</v>
      </c>
      <c r="C885" s="2" t="s">
        <v>356</v>
      </c>
      <c r="D885" s="2" t="s">
        <v>6935</v>
      </c>
      <c r="E885" s="2" t="s">
        <v>7439</v>
      </c>
      <c r="F885" s="4">
        <v>222</v>
      </c>
      <c r="G885" s="5">
        <v>454.16666666666669</v>
      </c>
      <c r="H885" s="5">
        <v>545</v>
      </c>
      <c r="I885" s="114"/>
      <c r="J885" s="31" t="s">
        <v>13</v>
      </c>
      <c r="K885" s="121" t="s">
        <v>12104</v>
      </c>
      <c r="L885" s="128">
        <v>0.05</v>
      </c>
      <c r="M885" s="21">
        <f t="shared" si="52"/>
        <v>572</v>
      </c>
      <c r="N885" s="21">
        <f t="shared" si="53"/>
        <v>476.66666666666669</v>
      </c>
      <c r="O885" s="128">
        <f t="shared" si="54"/>
        <v>4.9541284403669728E-2</v>
      </c>
      <c r="P885" t="e">
        <f t="shared" si="55"/>
        <v>#N/A</v>
      </c>
    </row>
    <row r="886" spans="1:16" x14ac:dyDescent="0.25">
      <c r="A886" s="30" t="s">
        <v>7556</v>
      </c>
      <c r="B886" s="2" t="s">
        <v>7557</v>
      </c>
      <c r="C886" s="2" t="s">
        <v>47</v>
      </c>
      <c r="D886" s="2" t="s">
        <v>6935</v>
      </c>
      <c r="E886" s="2" t="s">
        <v>7439</v>
      </c>
      <c r="F886" s="4">
        <v>222</v>
      </c>
      <c r="G886" s="5">
        <v>454.16666666666669</v>
      </c>
      <c r="H886" s="5">
        <v>545</v>
      </c>
      <c r="I886" s="114"/>
      <c r="J886" s="31" t="s">
        <v>13</v>
      </c>
      <c r="K886" s="121" t="s">
        <v>12105</v>
      </c>
      <c r="L886" s="128">
        <v>0.05</v>
      </c>
      <c r="M886" s="21">
        <f t="shared" si="52"/>
        <v>572</v>
      </c>
      <c r="N886" s="21">
        <f t="shared" si="53"/>
        <v>476.66666666666669</v>
      </c>
      <c r="O886" s="128">
        <f t="shared" si="54"/>
        <v>4.9541284403669728E-2</v>
      </c>
      <c r="P886" t="e">
        <f t="shared" si="55"/>
        <v>#N/A</v>
      </c>
    </row>
    <row r="887" spans="1:16" x14ac:dyDescent="0.25">
      <c r="A887" s="30" t="s">
        <v>7560</v>
      </c>
      <c r="B887" s="2" t="s">
        <v>7561</v>
      </c>
      <c r="C887" s="2" t="s">
        <v>10</v>
      </c>
      <c r="D887" s="2" t="s">
        <v>6935</v>
      </c>
      <c r="E887" s="2" t="s">
        <v>7439</v>
      </c>
      <c r="F887" s="4">
        <v>222</v>
      </c>
      <c r="G887" s="5">
        <v>454.16666666666669</v>
      </c>
      <c r="H887" s="5">
        <v>545</v>
      </c>
      <c r="I887" s="114"/>
      <c r="J887" s="31" t="s">
        <v>13</v>
      </c>
      <c r="K887" s="121" t="s">
        <v>12107</v>
      </c>
      <c r="L887" s="128">
        <v>0.05</v>
      </c>
      <c r="M887" s="21">
        <f t="shared" si="52"/>
        <v>572</v>
      </c>
      <c r="N887" s="21">
        <f t="shared" si="53"/>
        <v>476.66666666666669</v>
      </c>
      <c r="O887" s="128">
        <f t="shared" si="54"/>
        <v>4.9541284403669728E-2</v>
      </c>
      <c r="P887" t="e">
        <f t="shared" si="55"/>
        <v>#N/A</v>
      </c>
    </row>
    <row r="888" spans="1:16" x14ac:dyDescent="0.25">
      <c r="A888" s="30" t="s">
        <v>7564</v>
      </c>
      <c r="B888" s="2" t="s">
        <v>7565</v>
      </c>
      <c r="C888" s="2" t="s">
        <v>1013</v>
      </c>
      <c r="D888" s="2" t="s">
        <v>6935</v>
      </c>
      <c r="E888" s="2" t="s">
        <v>7439</v>
      </c>
      <c r="F888" s="4">
        <v>222</v>
      </c>
      <c r="G888" s="5">
        <v>464.16666666666669</v>
      </c>
      <c r="H888" s="5">
        <v>557</v>
      </c>
      <c r="I888" s="114"/>
      <c r="J888" s="31" t="s">
        <v>13</v>
      </c>
      <c r="K888" s="121" t="s">
        <v>12108</v>
      </c>
      <c r="L888" s="128">
        <v>0.05</v>
      </c>
      <c r="M888" s="21">
        <f t="shared" si="52"/>
        <v>585</v>
      </c>
      <c r="N888" s="21">
        <f t="shared" si="53"/>
        <v>487.5</v>
      </c>
      <c r="O888" s="128">
        <f t="shared" si="54"/>
        <v>5.0269299820466788E-2</v>
      </c>
      <c r="P888">
        <f t="shared" si="55"/>
        <v>1</v>
      </c>
    </row>
    <row r="889" spans="1:16" x14ac:dyDescent="0.25">
      <c r="A889" s="30" t="s">
        <v>7722</v>
      </c>
      <c r="B889" s="2" t="s">
        <v>7723</v>
      </c>
      <c r="C889" s="2" t="s">
        <v>1013</v>
      </c>
      <c r="D889" s="2" t="s">
        <v>6935</v>
      </c>
      <c r="E889" s="2" t="s">
        <v>7439</v>
      </c>
      <c r="F889" s="4">
        <v>222</v>
      </c>
      <c r="G889" s="5">
        <v>551.66666666666674</v>
      </c>
      <c r="H889" s="5">
        <v>662</v>
      </c>
      <c r="I889" s="114"/>
      <c r="J889" s="31" t="s">
        <v>13</v>
      </c>
      <c r="K889" s="121" t="s">
        <v>12109</v>
      </c>
      <c r="L889" s="128">
        <v>0.05</v>
      </c>
      <c r="M889" s="21">
        <f t="shared" si="52"/>
        <v>695</v>
      </c>
      <c r="N889" s="21">
        <f t="shared" si="53"/>
        <v>579.16666666666674</v>
      </c>
      <c r="O889" s="128">
        <f t="shared" si="54"/>
        <v>4.9848942598187312E-2</v>
      </c>
      <c r="P889" t="e">
        <f t="shared" si="55"/>
        <v>#N/A</v>
      </c>
    </row>
    <row r="890" spans="1:16" ht="15.75" thickBot="1" x14ac:dyDescent="0.3">
      <c r="A890" s="30" t="s">
        <v>7768</v>
      </c>
      <c r="B890" s="2" t="s">
        <v>7769</v>
      </c>
      <c r="C890" s="2" t="s">
        <v>1013</v>
      </c>
      <c r="D890" s="2" t="s">
        <v>6935</v>
      </c>
      <c r="E890" s="2" t="s">
        <v>7439</v>
      </c>
      <c r="F890" s="4">
        <v>222</v>
      </c>
      <c r="G890" s="5">
        <v>570.83333333333337</v>
      </c>
      <c r="H890" s="5">
        <v>685</v>
      </c>
      <c r="I890" s="114"/>
      <c r="J890" s="31" t="s">
        <v>13</v>
      </c>
      <c r="K890" s="121" t="s">
        <v>12110</v>
      </c>
      <c r="L890" s="128">
        <v>0.05</v>
      </c>
      <c r="M890" s="21">
        <f t="shared" si="52"/>
        <v>719</v>
      </c>
      <c r="N890" s="21">
        <f t="shared" si="53"/>
        <v>599.16666666666674</v>
      </c>
      <c r="O890" s="128">
        <f t="shared" si="54"/>
        <v>4.9635036496350364E-2</v>
      </c>
      <c r="P890" t="e">
        <f t="shared" si="55"/>
        <v>#N/A</v>
      </c>
    </row>
    <row r="891" spans="1:16" x14ac:dyDescent="0.25">
      <c r="A891" s="40" t="s">
        <v>7376</v>
      </c>
      <c r="B891" s="41" t="s">
        <v>7377</v>
      </c>
      <c r="C891" s="41" t="s">
        <v>356</v>
      </c>
      <c r="D891" s="41" t="s">
        <v>6935</v>
      </c>
      <c r="E891" s="41" t="s">
        <v>7378</v>
      </c>
      <c r="F891" s="25">
        <v>226</v>
      </c>
      <c r="G891" s="26">
        <v>325</v>
      </c>
      <c r="H891" s="26">
        <v>390</v>
      </c>
      <c r="I891" s="113"/>
      <c r="J891" s="42" t="s">
        <v>13</v>
      </c>
      <c r="K891" s="120" t="s">
        <v>12139</v>
      </c>
      <c r="L891" s="128">
        <v>0.05</v>
      </c>
      <c r="M891" s="21">
        <f t="shared" si="52"/>
        <v>410</v>
      </c>
      <c r="N891" s="21">
        <f t="shared" si="53"/>
        <v>341.66666666666669</v>
      </c>
      <c r="O891" s="128">
        <f t="shared" si="54"/>
        <v>5.128205128205128E-2</v>
      </c>
      <c r="P891">
        <f t="shared" si="55"/>
        <v>1</v>
      </c>
    </row>
    <row r="892" spans="1:16" x14ac:dyDescent="0.25">
      <c r="A892" s="30" t="s">
        <v>7379</v>
      </c>
      <c r="B892" s="2" t="s">
        <v>7380</v>
      </c>
      <c r="C892" s="2" t="s">
        <v>47</v>
      </c>
      <c r="D892" s="2" t="s">
        <v>6935</v>
      </c>
      <c r="E892" s="2" t="s">
        <v>7378</v>
      </c>
      <c r="F892" s="4">
        <v>226</v>
      </c>
      <c r="G892" s="5">
        <v>325</v>
      </c>
      <c r="H892" s="5">
        <v>390</v>
      </c>
      <c r="I892" s="114"/>
      <c r="J892" s="31" t="s">
        <v>13</v>
      </c>
      <c r="K892" s="121" t="s">
        <v>12140</v>
      </c>
      <c r="L892" s="128">
        <v>0.05</v>
      </c>
      <c r="M892" s="21">
        <f t="shared" si="52"/>
        <v>410</v>
      </c>
      <c r="N892" s="21">
        <f t="shared" si="53"/>
        <v>341.66666666666669</v>
      </c>
      <c r="O892" s="128">
        <f t="shared" si="54"/>
        <v>5.128205128205128E-2</v>
      </c>
      <c r="P892">
        <f t="shared" si="55"/>
        <v>1</v>
      </c>
    </row>
    <row r="893" spans="1:16" x14ac:dyDescent="0.25">
      <c r="A893" s="30" t="s">
        <v>7381</v>
      </c>
      <c r="B893" s="2" t="s">
        <v>7382</v>
      </c>
      <c r="C893" s="2" t="s">
        <v>7256</v>
      </c>
      <c r="D893" s="2" t="s">
        <v>6935</v>
      </c>
      <c r="E893" s="2" t="s">
        <v>7378</v>
      </c>
      <c r="F893" s="4">
        <v>226</v>
      </c>
      <c r="G893" s="5">
        <v>325</v>
      </c>
      <c r="H893" s="5">
        <v>390</v>
      </c>
      <c r="I893" s="114"/>
      <c r="J893" s="31" t="s">
        <v>13</v>
      </c>
      <c r="K893" s="121" t="s">
        <v>12141</v>
      </c>
      <c r="L893" s="128">
        <v>0.05</v>
      </c>
      <c r="M893" s="21">
        <f t="shared" si="52"/>
        <v>410</v>
      </c>
      <c r="N893" s="21">
        <f t="shared" si="53"/>
        <v>341.66666666666669</v>
      </c>
      <c r="O893" s="128">
        <f t="shared" si="54"/>
        <v>5.128205128205128E-2</v>
      </c>
      <c r="P893">
        <f t="shared" si="55"/>
        <v>1</v>
      </c>
    </row>
    <row r="894" spans="1:16" x14ac:dyDescent="0.25">
      <c r="A894" s="30" t="s">
        <v>7407</v>
      </c>
      <c r="B894" s="2" t="s">
        <v>7408</v>
      </c>
      <c r="C894" s="2" t="s">
        <v>1013</v>
      </c>
      <c r="D894" s="2" t="s">
        <v>6935</v>
      </c>
      <c r="E894" s="2" t="s">
        <v>7378</v>
      </c>
      <c r="F894" s="4">
        <v>226</v>
      </c>
      <c r="G894" s="5">
        <v>336.66666666666669</v>
      </c>
      <c r="H894" s="5">
        <v>404</v>
      </c>
      <c r="I894" s="114"/>
      <c r="J894" s="31" t="s">
        <v>13</v>
      </c>
      <c r="K894" s="121" t="s">
        <v>12142</v>
      </c>
      <c r="L894" s="128">
        <v>0.05</v>
      </c>
      <c r="M894" s="21">
        <f t="shared" si="52"/>
        <v>424</v>
      </c>
      <c r="N894" s="21">
        <f t="shared" si="53"/>
        <v>353.33333333333337</v>
      </c>
      <c r="O894" s="128">
        <f t="shared" si="54"/>
        <v>4.9504950495049507E-2</v>
      </c>
      <c r="P894" t="e">
        <f t="shared" si="55"/>
        <v>#N/A</v>
      </c>
    </row>
    <row r="895" spans="1:16" x14ac:dyDescent="0.25">
      <c r="A895" s="30" t="s">
        <v>7417</v>
      </c>
      <c r="B895" s="2" t="s">
        <v>7418</v>
      </c>
      <c r="C895" s="2" t="s">
        <v>774</v>
      </c>
      <c r="D895" s="2" t="s">
        <v>6935</v>
      </c>
      <c r="E895" s="2" t="s">
        <v>7378</v>
      </c>
      <c r="F895" s="4">
        <v>226</v>
      </c>
      <c r="G895" s="5">
        <v>348.33333333333337</v>
      </c>
      <c r="H895" s="5">
        <v>418</v>
      </c>
      <c r="I895" s="114"/>
      <c r="J895" s="31" t="s">
        <v>13</v>
      </c>
      <c r="K895" s="121" t="s">
        <v>12144</v>
      </c>
      <c r="L895" s="128">
        <v>0.05</v>
      </c>
      <c r="M895" s="21">
        <f t="shared" si="52"/>
        <v>439</v>
      </c>
      <c r="N895" s="21">
        <f t="shared" si="53"/>
        <v>365.83333333333337</v>
      </c>
      <c r="O895" s="128">
        <f t="shared" si="54"/>
        <v>5.0239234449760764E-2</v>
      </c>
      <c r="P895">
        <f t="shared" si="55"/>
        <v>1</v>
      </c>
    </row>
    <row r="896" spans="1:16" x14ac:dyDescent="0.25">
      <c r="A896" s="30" t="s">
        <v>7419</v>
      </c>
      <c r="B896" s="2" t="s">
        <v>7420</v>
      </c>
      <c r="C896" s="2" t="s">
        <v>6942</v>
      </c>
      <c r="D896" s="2" t="s">
        <v>6935</v>
      </c>
      <c r="E896" s="2" t="s">
        <v>7378</v>
      </c>
      <c r="F896" s="4">
        <v>226</v>
      </c>
      <c r="G896" s="5">
        <v>348.33333333333337</v>
      </c>
      <c r="H896" s="5">
        <v>418</v>
      </c>
      <c r="I896" s="114"/>
      <c r="J896" s="31" t="s">
        <v>13</v>
      </c>
      <c r="K896" s="121" t="s">
        <v>12145</v>
      </c>
      <c r="L896" s="128">
        <v>0.05</v>
      </c>
      <c r="M896" s="21">
        <f t="shared" si="52"/>
        <v>439</v>
      </c>
      <c r="N896" s="21">
        <f t="shared" si="53"/>
        <v>365.83333333333337</v>
      </c>
      <c r="O896" s="128">
        <f t="shared" si="54"/>
        <v>5.0239234449760764E-2</v>
      </c>
      <c r="P896">
        <f t="shared" si="55"/>
        <v>1</v>
      </c>
    </row>
    <row r="897" spans="1:16" x14ac:dyDescent="0.25">
      <c r="A897" s="30" t="s">
        <v>7435</v>
      </c>
      <c r="B897" s="2" t="s">
        <v>7436</v>
      </c>
      <c r="C897" s="2" t="s">
        <v>1013</v>
      </c>
      <c r="D897" s="2" t="s">
        <v>6935</v>
      </c>
      <c r="E897" s="2" t="s">
        <v>7378</v>
      </c>
      <c r="F897" s="4">
        <v>226</v>
      </c>
      <c r="G897" s="5">
        <v>359.16666666666669</v>
      </c>
      <c r="H897" s="5">
        <v>431</v>
      </c>
      <c r="I897" s="114"/>
      <c r="J897" s="31" t="s">
        <v>13</v>
      </c>
      <c r="K897" s="121" t="s">
        <v>12146</v>
      </c>
      <c r="L897" s="128">
        <v>0.05</v>
      </c>
      <c r="M897" s="21">
        <f t="shared" si="52"/>
        <v>453</v>
      </c>
      <c r="N897" s="21">
        <f t="shared" si="53"/>
        <v>377.5</v>
      </c>
      <c r="O897" s="128">
        <f t="shared" si="54"/>
        <v>5.1044083526682132E-2</v>
      </c>
      <c r="P897">
        <f t="shared" si="55"/>
        <v>1</v>
      </c>
    </row>
    <row r="898" spans="1:16" x14ac:dyDescent="0.25">
      <c r="A898" s="46" t="s">
        <v>7470</v>
      </c>
      <c r="B898" s="2" t="s">
        <v>7471</v>
      </c>
      <c r="C898" s="2" t="s">
        <v>356</v>
      </c>
      <c r="D898" s="2" t="s">
        <v>6935</v>
      </c>
      <c r="E898" s="2" t="s">
        <v>7378</v>
      </c>
      <c r="F898" s="4">
        <v>226</v>
      </c>
      <c r="G898" s="5">
        <v>378.33333333333337</v>
      </c>
      <c r="H898" s="5">
        <v>454</v>
      </c>
      <c r="I898" s="114"/>
      <c r="J898" s="31" t="s">
        <v>13</v>
      </c>
      <c r="K898" s="121" t="s">
        <v>12147</v>
      </c>
      <c r="L898" s="128">
        <v>0.05</v>
      </c>
      <c r="M898" s="21">
        <f t="shared" si="52"/>
        <v>477</v>
      </c>
      <c r="N898" s="21">
        <f t="shared" si="53"/>
        <v>397.5</v>
      </c>
      <c r="O898" s="128">
        <f t="shared" si="54"/>
        <v>5.0660792951541848E-2</v>
      </c>
      <c r="P898">
        <f t="shared" si="55"/>
        <v>1</v>
      </c>
    </row>
    <row r="899" spans="1:16" x14ac:dyDescent="0.25">
      <c r="A899" s="46" t="s">
        <v>7472</v>
      </c>
      <c r="B899" s="2" t="s">
        <v>7473</v>
      </c>
      <c r="C899" s="2" t="s">
        <v>47</v>
      </c>
      <c r="D899" s="2" t="s">
        <v>6935</v>
      </c>
      <c r="E899" s="2" t="s">
        <v>7378</v>
      </c>
      <c r="F899" s="4">
        <v>226</v>
      </c>
      <c r="G899" s="5">
        <v>378.33333333333337</v>
      </c>
      <c r="H899" s="5">
        <v>454</v>
      </c>
      <c r="I899" s="114"/>
      <c r="J899" s="31" t="s">
        <v>13</v>
      </c>
      <c r="K899" s="121" t="s">
        <v>12148</v>
      </c>
      <c r="L899" s="128">
        <v>0.05</v>
      </c>
      <c r="M899" s="21">
        <f t="shared" ref="M899:M962" si="56">ROUND((H899*(100%+L899)),0)</f>
        <v>477</v>
      </c>
      <c r="N899" s="21">
        <f t="shared" ref="N899:N962" si="57">M899/1.2</f>
        <v>397.5</v>
      </c>
      <c r="O899" s="128">
        <f t="shared" ref="O899:O962" si="58">(M899-H899)/H899</f>
        <v>5.0660792951541848E-2</v>
      </c>
      <c r="P899">
        <f t="shared" ref="P899:P962" si="59">MATCH(O899,L899)</f>
        <v>1</v>
      </c>
    </row>
    <row r="900" spans="1:16" x14ac:dyDescent="0.25">
      <c r="A900" s="46" t="s">
        <v>7474</v>
      </c>
      <c r="B900" s="2" t="s">
        <v>7475</v>
      </c>
      <c r="C900" s="2" t="s">
        <v>6942</v>
      </c>
      <c r="D900" s="2" t="s">
        <v>6935</v>
      </c>
      <c r="E900" s="2" t="s">
        <v>7378</v>
      </c>
      <c r="F900" s="4">
        <v>226</v>
      </c>
      <c r="G900" s="5">
        <v>378.33333333333337</v>
      </c>
      <c r="H900" s="5">
        <v>454</v>
      </c>
      <c r="I900" s="114"/>
      <c r="J900" s="31" t="s">
        <v>13</v>
      </c>
      <c r="K900" s="121" t="s">
        <v>12149</v>
      </c>
      <c r="L900" s="128">
        <v>0.05</v>
      </c>
      <c r="M900" s="21">
        <f t="shared" si="56"/>
        <v>477</v>
      </c>
      <c r="N900" s="21">
        <f t="shared" si="57"/>
        <v>397.5</v>
      </c>
      <c r="O900" s="128">
        <f t="shared" si="58"/>
        <v>5.0660792951541848E-2</v>
      </c>
      <c r="P900">
        <f t="shared" si="59"/>
        <v>1</v>
      </c>
    </row>
    <row r="901" spans="1:16" x14ac:dyDescent="0.25">
      <c r="A901" s="46" t="s">
        <v>7484</v>
      </c>
      <c r="B901" s="2" t="s">
        <v>7485</v>
      </c>
      <c r="C901" s="2" t="s">
        <v>1013</v>
      </c>
      <c r="D901" s="2" t="s">
        <v>6935</v>
      </c>
      <c r="E901" s="2" t="s">
        <v>7378</v>
      </c>
      <c r="F901" s="4">
        <v>226</v>
      </c>
      <c r="G901" s="5">
        <v>391.66666666666669</v>
      </c>
      <c r="H901" s="5">
        <v>470</v>
      </c>
      <c r="I901" s="114"/>
      <c r="J901" s="31" t="s">
        <v>13</v>
      </c>
      <c r="K901" s="121" t="s">
        <v>12150</v>
      </c>
      <c r="L901" s="128">
        <v>0.05</v>
      </c>
      <c r="M901" s="21">
        <f t="shared" si="56"/>
        <v>494</v>
      </c>
      <c r="N901" s="21">
        <f t="shared" si="57"/>
        <v>411.66666666666669</v>
      </c>
      <c r="O901" s="128">
        <f t="shared" si="58"/>
        <v>5.106382978723404E-2</v>
      </c>
      <c r="P901">
        <f t="shared" si="59"/>
        <v>1</v>
      </c>
    </row>
    <row r="902" spans="1:16" x14ac:dyDescent="0.25">
      <c r="A902" s="46" t="s">
        <v>7502</v>
      </c>
      <c r="B902" s="2" t="s">
        <v>7503</v>
      </c>
      <c r="C902" s="2" t="s">
        <v>1013</v>
      </c>
      <c r="D902" s="2" t="s">
        <v>6935</v>
      </c>
      <c r="E902" s="2" t="s">
        <v>7378</v>
      </c>
      <c r="F902" s="4">
        <v>226</v>
      </c>
      <c r="G902" s="5">
        <v>419.16666666666669</v>
      </c>
      <c r="H902" s="5">
        <v>503</v>
      </c>
      <c r="I902" s="114"/>
      <c r="J902" s="31" t="s">
        <v>13</v>
      </c>
      <c r="K902" s="121" t="s">
        <v>12151</v>
      </c>
      <c r="L902" s="128">
        <v>0.05</v>
      </c>
      <c r="M902" s="21">
        <f t="shared" si="56"/>
        <v>528</v>
      </c>
      <c r="N902" s="21">
        <f t="shared" si="57"/>
        <v>440</v>
      </c>
      <c r="O902" s="128">
        <f t="shared" si="58"/>
        <v>4.9701789264413522E-2</v>
      </c>
      <c r="P902" t="e">
        <f t="shared" si="59"/>
        <v>#N/A</v>
      </c>
    </row>
    <row r="903" spans="1:16" x14ac:dyDescent="0.25">
      <c r="A903" s="46" t="s">
        <v>7510</v>
      </c>
      <c r="B903" s="2" t="s">
        <v>7511</v>
      </c>
      <c r="C903" s="2" t="s">
        <v>356</v>
      </c>
      <c r="D903" s="2" t="s">
        <v>6935</v>
      </c>
      <c r="E903" s="2" t="s">
        <v>7378</v>
      </c>
      <c r="F903" s="4">
        <v>226</v>
      </c>
      <c r="G903" s="5">
        <v>431.66666666666669</v>
      </c>
      <c r="H903" s="5">
        <v>518</v>
      </c>
      <c r="I903" s="114"/>
      <c r="J903" s="31" t="s">
        <v>13</v>
      </c>
      <c r="K903" s="121" t="s">
        <v>12152</v>
      </c>
      <c r="L903" s="128">
        <v>0.05</v>
      </c>
      <c r="M903" s="21">
        <f t="shared" si="56"/>
        <v>544</v>
      </c>
      <c r="N903" s="21">
        <f t="shared" si="57"/>
        <v>453.33333333333337</v>
      </c>
      <c r="O903" s="128">
        <f t="shared" si="58"/>
        <v>5.019305019305019E-2</v>
      </c>
      <c r="P903">
        <f t="shared" si="59"/>
        <v>1</v>
      </c>
    </row>
    <row r="904" spans="1:16" x14ac:dyDescent="0.25">
      <c r="A904" s="46" t="s">
        <v>7512</v>
      </c>
      <c r="B904" s="2" t="s">
        <v>7513</v>
      </c>
      <c r="C904" s="2" t="s">
        <v>47</v>
      </c>
      <c r="D904" s="2" t="s">
        <v>6935</v>
      </c>
      <c r="E904" s="2" t="s">
        <v>7378</v>
      </c>
      <c r="F904" s="4">
        <v>226</v>
      </c>
      <c r="G904" s="5">
        <v>431.66666666666669</v>
      </c>
      <c r="H904" s="5">
        <v>518</v>
      </c>
      <c r="I904" s="114"/>
      <c r="J904" s="31" t="s">
        <v>13</v>
      </c>
      <c r="K904" s="121" t="s">
        <v>12153</v>
      </c>
      <c r="L904" s="128">
        <v>0.05</v>
      </c>
      <c r="M904" s="21">
        <f t="shared" si="56"/>
        <v>544</v>
      </c>
      <c r="N904" s="21">
        <f t="shared" si="57"/>
        <v>453.33333333333337</v>
      </c>
      <c r="O904" s="128">
        <f t="shared" si="58"/>
        <v>5.019305019305019E-2</v>
      </c>
      <c r="P904">
        <f t="shared" si="59"/>
        <v>1</v>
      </c>
    </row>
    <row r="905" spans="1:16" ht="15.75" thickBot="1" x14ac:dyDescent="0.3">
      <c r="A905" s="47" t="s">
        <v>7514</v>
      </c>
      <c r="B905" s="35" t="s">
        <v>7515</v>
      </c>
      <c r="C905" s="35" t="s">
        <v>6942</v>
      </c>
      <c r="D905" s="35" t="s">
        <v>6935</v>
      </c>
      <c r="E905" s="35" t="s">
        <v>7378</v>
      </c>
      <c r="F905" s="36">
        <v>226</v>
      </c>
      <c r="G905" s="37">
        <v>431.66666666666669</v>
      </c>
      <c r="H905" s="37">
        <v>518</v>
      </c>
      <c r="I905" s="115"/>
      <c r="J905" s="44" t="s">
        <v>13</v>
      </c>
      <c r="K905" s="122" t="s">
        <v>12154</v>
      </c>
      <c r="L905" s="128">
        <v>0.05</v>
      </c>
      <c r="M905" s="21">
        <f t="shared" si="56"/>
        <v>544</v>
      </c>
      <c r="N905" s="21">
        <f t="shared" si="57"/>
        <v>453.33333333333337</v>
      </c>
      <c r="O905" s="128">
        <f t="shared" si="58"/>
        <v>5.019305019305019E-2</v>
      </c>
      <c r="P905">
        <f t="shared" si="59"/>
        <v>1</v>
      </c>
    </row>
    <row r="906" spans="1:16" x14ac:dyDescent="0.25">
      <c r="A906" s="40" t="s">
        <v>7249</v>
      </c>
      <c r="B906" s="41" t="s">
        <v>7250</v>
      </c>
      <c r="C906" s="41" t="s">
        <v>356</v>
      </c>
      <c r="D906" s="41" t="s">
        <v>6935</v>
      </c>
      <c r="E906" s="41" t="s">
        <v>7251</v>
      </c>
      <c r="F906" s="25">
        <v>228</v>
      </c>
      <c r="G906" s="26">
        <v>258.33333333333337</v>
      </c>
      <c r="H906" s="26">
        <v>310</v>
      </c>
      <c r="I906" s="113"/>
      <c r="J906" s="42" t="s">
        <v>13</v>
      </c>
      <c r="K906" s="120" t="s">
        <v>12155</v>
      </c>
      <c r="L906" s="128">
        <v>0.05</v>
      </c>
      <c r="M906" s="21">
        <f t="shared" si="56"/>
        <v>326</v>
      </c>
      <c r="N906" s="21">
        <f t="shared" si="57"/>
        <v>271.66666666666669</v>
      </c>
      <c r="O906" s="128">
        <f t="shared" si="58"/>
        <v>5.1612903225806452E-2</v>
      </c>
      <c r="P906">
        <f t="shared" si="59"/>
        <v>1</v>
      </c>
    </row>
    <row r="907" spans="1:16" x14ac:dyDescent="0.25">
      <c r="A907" s="30" t="s">
        <v>7252</v>
      </c>
      <c r="B907" s="2" t="s">
        <v>7253</v>
      </c>
      <c r="C907" s="2" t="s">
        <v>47</v>
      </c>
      <c r="D907" s="2" t="s">
        <v>6935</v>
      </c>
      <c r="E907" s="2" t="s">
        <v>7251</v>
      </c>
      <c r="F907" s="4">
        <v>228</v>
      </c>
      <c r="G907" s="5">
        <v>258.33333333333337</v>
      </c>
      <c r="H907" s="5">
        <v>310</v>
      </c>
      <c r="I907" s="114"/>
      <c r="J907" s="31" t="s">
        <v>13</v>
      </c>
      <c r="K907" s="121" t="s">
        <v>12156</v>
      </c>
      <c r="L907" s="128">
        <v>0.05</v>
      </c>
      <c r="M907" s="21">
        <f t="shared" si="56"/>
        <v>326</v>
      </c>
      <c r="N907" s="21">
        <f t="shared" si="57"/>
        <v>271.66666666666669</v>
      </c>
      <c r="O907" s="128">
        <f t="shared" si="58"/>
        <v>5.1612903225806452E-2</v>
      </c>
      <c r="P907">
        <f t="shared" si="59"/>
        <v>1</v>
      </c>
    </row>
    <row r="908" spans="1:16" x14ac:dyDescent="0.25">
      <c r="A908" s="30" t="s">
        <v>7287</v>
      </c>
      <c r="B908" s="2" t="s">
        <v>7288</v>
      </c>
      <c r="C908" s="2" t="s">
        <v>356</v>
      </c>
      <c r="D908" s="2" t="s">
        <v>6935</v>
      </c>
      <c r="E908" s="2" t="s">
        <v>7251</v>
      </c>
      <c r="F908" s="4">
        <v>228</v>
      </c>
      <c r="G908" s="5">
        <v>271.66666666666669</v>
      </c>
      <c r="H908" s="5">
        <v>326</v>
      </c>
      <c r="I908" s="114"/>
      <c r="J908" s="31" t="s">
        <v>13</v>
      </c>
      <c r="K908" s="121" t="s">
        <v>12158</v>
      </c>
      <c r="L908" s="128">
        <v>0.05</v>
      </c>
      <c r="M908" s="21">
        <f t="shared" si="56"/>
        <v>342</v>
      </c>
      <c r="N908" s="21">
        <f t="shared" si="57"/>
        <v>285</v>
      </c>
      <c r="O908" s="128">
        <f t="shared" si="58"/>
        <v>4.9079754601226995E-2</v>
      </c>
      <c r="P908" t="e">
        <f t="shared" si="59"/>
        <v>#N/A</v>
      </c>
    </row>
    <row r="909" spans="1:16" x14ac:dyDescent="0.25">
      <c r="A909" s="30" t="s">
        <v>7289</v>
      </c>
      <c r="B909" s="2" t="s">
        <v>7290</v>
      </c>
      <c r="C909" s="2" t="s">
        <v>47</v>
      </c>
      <c r="D909" s="2" t="s">
        <v>6935</v>
      </c>
      <c r="E909" s="2" t="s">
        <v>7251</v>
      </c>
      <c r="F909" s="4">
        <v>228</v>
      </c>
      <c r="G909" s="5">
        <v>271.66666666666669</v>
      </c>
      <c r="H909" s="5">
        <v>326</v>
      </c>
      <c r="I909" s="114"/>
      <c r="J909" s="31" t="s">
        <v>13</v>
      </c>
      <c r="K909" s="121" t="s">
        <v>12159</v>
      </c>
      <c r="L909" s="128">
        <v>0.05</v>
      </c>
      <c r="M909" s="21">
        <f t="shared" si="56"/>
        <v>342</v>
      </c>
      <c r="N909" s="21">
        <f t="shared" si="57"/>
        <v>285</v>
      </c>
      <c r="O909" s="128">
        <f t="shared" si="58"/>
        <v>4.9079754601226995E-2</v>
      </c>
      <c r="P909" t="e">
        <f t="shared" si="59"/>
        <v>#N/A</v>
      </c>
    </row>
    <row r="910" spans="1:16" x14ac:dyDescent="0.25">
      <c r="A910" s="30" t="s">
        <v>7340</v>
      </c>
      <c r="B910" s="2" t="s">
        <v>7341</v>
      </c>
      <c r="C910" s="2" t="s">
        <v>356</v>
      </c>
      <c r="D910" s="2" t="s">
        <v>6935</v>
      </c>
      <c r="E910" s="2" t="s">
        <v>7251</v>
      </c>
      <c r="F910" s="4">
        <v>228</v>
      </c>
      <c r="G910" s="5">
        <v>302.5</v>
      </c>
      <c r="H910" s="5">
        <v>363</v>
      </c>
      <c r="I910" s="114"/>
      <c r="J910" s="31" t="s">
        <v>13</v>
      </c>
      <c r="K910" s="121" t="s">
        <v>12161</v>
      </c>
      <c r="L910" s="128">
        <v>0.05</v>
      </c>
      <c r="M910" s="21">
        <f t="shared" si="56"/>
        <v>381</v>
      </c>
      <c r="N910" s="21">
        <f t="shared" si="57"/>
        <v>317.5</v>
      </c>
      <c r="O910" s="128">
        <f t="shared" si="58"/>
        <v>4.9586776859504134E-2</v>
      </c>
      <c r="P910" t="e">
        <f t="shared" si="59"/>
        <v>#N/A</v>
      </c>
    </row>
    <row r="911" spans="1:16" x14ac:dyDescent="0.25">
      <c r="A911" s="30" t="s">
        <v>7342</v>
      </c>
      <c r="B911" s="2" t="s">
        <v>7343</v>
      </c>
      <c r="C911" s="2" t="s">
        <v>47</v>
      </c>
      <c r="D911" s="2" t="s">
        <v>6935</v>
      </c>
      <c r="E911" s="2" t="s">
        <v>7251</v>
      </c>
      <c r="F911" s="4">
        <v>228</v>
      </c>
      <c r="G911" s="5">
        <v>302.5</v>
      </c>
      <c r="H911" s="5">
        <v>363</v>
      </c>
      <c r="I911" s="114"/>
      <c r="J911" s="31" t="s">
        <v>13</v>
      </c>
      <c r="K911" s="121" t="s">
        <v>12162</v>
      </c>
      <c r="L911" s="128">
        <v>0.05</v>
      </c>
      <c r="M911" s="21">
        <f t="shared" si="56"/>
        <v>381</v>
      </c>
      <c r="N911" s="21">
        <f t="shared" si="57"/>
        <v>317.5</v>
      </c>
      <c r="O911" s="128">
        <f t="shared" si="58"/>
        <v>4.9586776859504134E-2</v>
      </c>
      <c r="P911" t="e">
        <f t="shared" si="59"/>
        <v>#N/A</v>
      </c>
    </row>
    <row r="912" spans="1:16" x14ac:dyDescent="0.25">
      <c r="A912" s="30" t="s">
        <v>7344</v>
      </c>
      <c r="B912" s="2" t="s">
        <v>7345</v>
      </c>
      <c r="C912" s="2" t="s">
        <v>7256</v>
      </c>
      <c r="D912" s="2" t="s">
        <v>6935</v>
      </c>
      <c r="E912" s="2" t="s">
        <v>7251</v>
      </c>
      <c r="F912" s="4">
        <v>228</v>
      </c>
      <c r="G912" s="5">
        <v>302.5</v>
      </c>
      <c r="H912" s="5">
        <v>363</v>
      </c>
      <c r="I912" s="114"/>
      <c r="J912" s="31" t="s">
        <v>13</v>
      </c>
      <c r="K912" s="121" t="s">
        <v>12163</v>
      </c>
      <c r="L912" s="128">
        <v>0.05</v>
      </c>
      <c r="M912" s="21">
        <f t="shared" si="56"/>
        <v>381</v>
      </c>
      <c r="N912" s="21">
        <f t="shared" si="57"/>
        <v>317.5</v>
      </c>
      <c r="O912" s="128">
        <f t="shared" si="58"/>
        <v>4.9586776859504134E-2</v>
      </c>
      <c r="P912" t="e">
        <f t="shared" si="59"/>
        <v>#N/A</v>
      </c>
    </row>
    <row r="913" spans="1:16" ht="30" x14ac:dyDescent="0.25">
      <c r="A913" s="48" t="s">
        <v>7364</v>
      </c>
      <c r="B913" s="2" t="s">
        <v>7365</v>
      </c>
      <c r="C913" s="2" t="s">
        <v>356</v>
      </c>
      <c r="D913" s="2" t="s">
        <v>6935</v>
      </c>
      <c r="E913" s="2" t="s">
        <v>7251</v>
      </c>
      <c r="F913" s="4">
        <v>228</v>
      </c>
      <c r="G913" s="5">
        <v>318.33333333333337</v>
      </c>
      <c r="H913" s="5">
        <v>382</v>
      </c>
      <c r="I913" s="114"/>
      <c r="J913" s="31" t="s">
        <v>13</v>
      </c>
      <c r="K913" s="121" t="s">
        <v>12164</v>
      </c>
      <c r="L913" s="128">
        <v>0.05</v>
      </c>
      <c r="M913" s="21">
        <f t="shared" si="56"/>
        <v>401</v>
      </c>
      <c r="N913" s="21">
        <f t="shared" si="57"/>
        <v>334.16666666666669</v>
      </c>
      <c r="O913" s="128">
        <f t="shared" si="58"/>
        <v>4.9738219895287955E-2</v>
      </c>
      <c r="P913" t="e">
        <f t="shared" si="59"/>
        <v>#N/A</v>
      </c>
    </row>
    <row r="914" spans="1:16" ht="30" x14ac:dyDescent="0.25">
      <c r="A914" s="48" t="s">
        <v>7366</v>
      </c>
      <c r="B914" s="2" t="s">
        <v>7367</v>
      </c>
      <c r="C914" s="2" t="s">
        <v>47</v>
      </c>
      <c r="D914" s="2" t="s">
        <v>6935</v>
      </c>
      <c r="E914" s="2" t="s">
        <v>7251</v>
      </c>
      <c r="F914" s="4">
        <v>228</v>
      </c>
      <c r="G914" s="5">
        <v>318.33333333333337</v>
      </c>
      <c r="H914" s="5">
        <v>382</v>
      </c>
      <c r="I914" s="114"/>
      <c r="J914" s="31" t="s">
        <v>13</v>
      </c>
      <c r="K914" s="121" t="s">
        <v>12165</v>
      </c>
      <c r="L914" s="128">
        <v>0.05</v>
      </c>
      <c r="M914" s="21">
        <f t="shared" si="56"/>
        <v>401</v>
      </c>
      <c r="N914" s="21">
        <f t="shared" si="57"/>
        <v>334.16666666666669</v>
      </c>
      <c r="O914" s="128">
        <f t="shared" si="58"/>
        <v>4.9738219895287955E-2</v>
      </c>
      <c r="P914" t="e">
        <f t="shared" si="59"/>
        <v>#N/A</v>
      </c>
    </row>
    <row r="915" spans="1:16" ht="30" x14ac:dyDescent="0.25">
      <c r="A915" s="48" t="s">
        <v>7387</v>
      </c>
      <c r="B915" s="2" t="s">
        <v>7388</v>
      </c>
      <c r="C915" s="2" t="s">
        <v>7256</v>
      </c>
      <c r="D915" s="2" t="s">
        <v>6935</v>
      </c>
      <c r="E915" s="2" t="s">
        <v>7251</v>
      </c>
      <c r="F915" s="4">
        <v>228</v>
      </c>
      <c r="G915" s="5">
        <v>335.83333333333337</v>
      </c>
      <c r="H915" s="5">
        <v>403</v>
      </c>
      <c r="I915" s="114"/>
      <c r="J915" s="31" t="s">
        <v>13</v>
      </c>
      <c r="K915" s="121" t="s">
        <v>12169</v>
      </c>
      <c r="L915" s="128">
        <v>0.05</v>
      </c>
      <c r="M915" s="21">
        <f t="shared" si="56"/>
        <v>423</v>
      </c>
      <c r="N915" s="21">
        <f t="shared" si="57"/>
        <v>352.5</v>
      </c>
      <c r="O915" s="128">
        <f t="shared" si="58"/>
        <v>4.9627791563275438E-2</v>
      </c>
      <c r="P915" t="e">
        <f t="shared" si="59"/>
        <v>#N/A</v>
      </c>
    </row>
    <row r="916" spans="1:16" ht="30" x14ac:dyDescent="0.25">
      <c r="A916" s="48" t="s">
        <v>7429</v>
      </c>
      <c r="B916" s="2" t="s">
        <v>7430</v>
      </c>
      <c r="C916" s="2" t="s">
        <v>47</v>
      </c>
      <c r="D916" s="2" t="s">
        <v>6935</v>
      </c>
      <c r="E916" s="2" t="s">
        <v>7251</v>
      </c>
      <c r="F916" s="4">
        <v>228</v>
      </c>
      <c r="G916" s="5">
        <v>356.66666666666669</v>
      </c>
      <c r="H916" s="5">
        <v>428</v>
      </c>
      <c r="I916" s="114"/>
      <c r="J916" s="31" t="s">
        <v>13</v>
      </c>
      <c r="K916" s="121" t="s">
        <v>12171</v>
      </c>
      <c r="L916" s="128">
        <v>0.05</v>
      </c>
      <c r="M916" s="21">
        <f t="shared" si="56"/>
        <v>449</v>
      </c>
      <c r="N916" s="21">
        <f t="shared" si="57"/>
        <v>374.16666666666669</v>
      </c>
      <c r="O916" s="128">
        <f t="shared" si="58"/>
        <v>4.9065420560747662E-2</v>
      </c>
      <c r="P916" t="e">
        <f t="shared" si="59"/>
        <v>#N/A</v>
      </c>
    </row>
    <row r="917" spans="1:16" x14ac:dyDescent="0.25">
      <c r="A917" s="30" t="s">
        <v>7486</v>
      </c>
      <c r="B917" s="2" t="s">
        <v>7487</v>
      </c>
      <c r="C917" s="2" t="s">
        <v>1013</v>
      </c>
      <c r="D917" s="2" t="s">
        <v>6935</v>
      </c>
      <c r="E917" s="2" t="s">
        <v>7251</v>
      </c>
      <c r="F917" s="4">
        <v>228</v>
      </c>
      <c r="G917" s="5">
        <v>400.83333333333337</v>
      </c>
      <c r="H917" s="5">
        <v>481</v>
      </c>
      <c r="I917" s="114"/>
      <c r="J917" s="31" t="s">
        <v>13</v>
      </c>
      <c r="K917" s="121" t="s">
        <v>12174</v>
      </c>
      <c r="L917" s="128">
        <v>0.05</v>
      </c>
      <c r="M917" s="21">
        <f t="shared" si="56"/>
        <v>505</v>
      </c>
      <c r="N917" s="21">
        <f t="shared" si="57"/>
        <v>420.83333333333337</v>
      </c>
      <c r="O917" s="128">
        <f t="shared" si="58"/>
        <v>4.9896049896049899E-2</v>
      </c>
      <c r="P917" t="e">
        <f t="shared" si="59"/>
        <v>#N/A</v>
      </c>
    </row>
    <row r="918" spans="1:16" ht="30" x14ac:dyDescent="0.25">
      <c r="A918" s="48" t="s">
        <v>7574</v>
      </c>
      <c r="B918" s="2" t="s">
        <v>7575</v>
      </c>
      <c r="C918" s="2" t="s">
        <v>1013</v>
      </c>
      <c r="D918" s="2" t="s">
        <v>6935</v>
      </c>
      <c r="E918" s="2" t="s">
        <v>7251</v>
      </c>
      <c r="F918" s="4">
        <v>228</v>
      </c>
      <c r="G918" s="5">
        <v>471.66666666666669</v>
      </c>
      <c r="H918" s="5">
        <v>566</v>
      </c>
      <c r="I918" s="114"/>
      <c r="J918" s="31" t="s">
        <v>13</v>
      </c>
      <c r="K918" s="121" t="s">
        <v>12176</v>
      </c>
      <c r="L918" s="128">
        <v>0.05</v>
      </c>
      <c r="M918" s="21">
        <f t="shared" si="56"/>
        <v>594</v>
      </c>
      <c r="N918" s="21">
        <f t="shared" si="57"/>
        <v>495</v>
      </c>
      <c r="O918" s="128">
        <f t="shared" si="58"/>
        <v>4.9469964664310952E-2</v>
      </c>
      <c r="P918" t="e">
        <f t="shared" si="59"/>
        <v>#N/A</v>
      </c>
    </row>
    <row r="919" spans="1:16" ht="30.75" thickBot="1" x14ac:dyDescent="0.3">
      <c r="A919" s="48" t="s">
        <v>7632</v>
      </c>
      <c r="B919" s="2" t="s">
        <v>7633</v>
      </c>
      <c r="C919" s="2" t="s">
        <v>1013</v>
      </c>
      <c r="D919" s="2" t="s">
        <v>6935</v>
      </c>
      <c r="E919" s="2" t="s">
        <v>7251</v>
      </c>
      <c r="F919" s="4">
        <v>228</v>
      </c>
      <c r="G919" s="5">
        <v>498.33333333333337</v>
      </c>
      <c r="H919" s="5">
        <v>598</v>
      </c>
      <c r="I919" s="114"/>
      <c r="J919" s="31" t="s">
        <v>13</v>
      </c>
      <c r="K919" s="121" t="s">
        <v>12180</v>
      </c>
      <c r="L919" s="128">
        <v>0.05</v>
      </c>
      <c r="M919" s="21">
        <f t="shared" si="56"/>
        <v>628</v>
      </c>
      <c r="N919" s="21">
        <f t="shared" si="57"/>
        <v>523.33333333333337</v>
      </c>
      <c r="O919" s="128">
        <f t="shared" si="58"/>
        <v>5.016722408026756E-2</v>
      </c>
      <c r="P919">
        <f t="shared" si="59"/>
        <v>1</v>
      </c>
    </row>
    <row r="920" spans="1:16" x14ac:dyDescent="0.25">
      <c r="A920" s="45" t="s">
        <v>7313</v>
      </c>
      <c r="B920" s="41" t="s">
        <v>7314</v>
      </c>
      <c r="C920" s="41" t="s">
        <v>6953</v>
      </c>
      <c r="D920" s="41" t="s">
        <v>6935</v>
      </c>
      <c r="E920" s="41" t="s">
        <v>7315</v>
      </c>
      <c r="F920" s="25">
        <v>232</v>
      </c>
      <c r="G920" s="26">
        <v>293.33333333333337</v>
      </c>
      <c r="H920" s="26">
        <v>352</v>
      </c>
      <c r="I920" s="113"/>
      <c r="J920" s="42" t="s">
        <v>13</v>
      </c>
      <c r="K920" s="120" t="s">
        <v>12203</v>
      </c>
      <c r="L920" s="128">
        <v>0</v>
      </c>
      <c r="M920" s="21">
        <f t="shared" si="56"/>
        <v>352</v>
      </c>
      <c r="N920" s="21">
        <f t="shared" si="57"/>
        <v>293.33333333333337</v>
      </c>
      <c r="O920" s="128">
        <f t="shared" si="58"/>
        <v>0</v>
      </c>
      <c r="P920">
        <f t="shared" si="59"/>
        <v>1</v>
      </c>
    </row>
    <row r="921" spans="1:16" x14ac:dyDescent="0.25">
      <c r="A921" s="46" t="s">
        <v>7318</v>
      </c>
      <c r="B921" s="2" t="s">
        <v>7319</v>
      </c>
      <c r="C921" s="2" t="s">
        <v>6934</v>
      </c>
      <c r="D921" s="2" t="s">
        <v>6935</v>
      </c>
      <c r="E921" s="2" t="s">
        <v>7315</v>
      </c>
      <c r="F921" s="4">
        <v>232</v>
      </c>
      <c r="G921" s="5">
        <v>293.33333333333337</v>
      </c>
      <c r="H921" s="5">
        <v>352</v>
      </c>
      <c r="I921" s="114"/>
      <c r="J921" s="31" t="s">
        <v>13</v>
      </c>
      <c r="K921" s="121" t="s">
        <v>12205</v>
      </c>
      <c r="L921" s="128">
        <v>0</v>
      </c>
      <c r="M921" s="21">
        <f t="shared" si="56"/>
        <v>352</v>
      </c>
      <c r="N921" s="21">
        <f t="shared" si="57"/>
        <v>293.33333333333337</v>
      </c>
      <c r="O921" s="128">
        <f t="shared" si="58"/>
        <v>0</v>
      </c>
      <c r="P921">
        <f t="shared" si="59"/>
        <v>1</v>
      </c>
    </row>
    <row r="922" spans="1:16" x14ac:dyDescent="0.25">
      <c r="A922" s="46" t="s">
        <v>7370</v>
      </c>
      <c r="B922" s="2" t="s">
        <v>7371</v>
      </c>
      <c r="C922" s="2" t="s">
        <v>6953</v>
      </c>
      <c r="D922" s="2" t="s">
        <v>6935</v>
      </c>
      <c r="E922" s="2" t="s">
        <v>7315</v>
      </c>
      <c r="F922" s="4">
        <v>232</v>
      </c>
      <c r="G922" s="5">
        <v>320.83333333333337</v>
      </c>
      <c r="H922" s="5">
        <v>385</v>
      </c>
      <c r="I922" s="114"/>
      <c r="J922" s="31" t="s">
        <v>13</v>
      </c>
      <c r="K922" s="121" t="s">
        <v>12209</v>
      </c>
      <c r="L922" s="128">
        <v>0</v>
      </c>
      <c r="M922" s="21">
        <f t="shared" si="56"/>
        <v>385</v>
      </c>
      <c r="N922" s="21">
        <f t="shared" si="57"/>
        <v>320.83333333333337</v>
      </c>
      <c r="O922" s="128">
        <f t="shared" si="58"/>
        <v>0</v>
      </c>
      <c r="P922">
        <f t="shared" si="59"/>
        <v>1</v>
      </c>
    </row>
    <row r="923" spans="1:16" x14ac:dyDescent="0.25">
      <c r="A923" s="46" t="s">
        <v>7374</v>
      </c>
      <c r="B923" s="2" t="s">
        <v>7375</v>
      </c>
      <c r="C923" s="2" t="s">
        <v>6934</v>
      </c>
      <c r="D923" s="2" t="s">
        <v>6935</v>
      </c>
      <c r="E923" s="2" t="s">
        <v>7315</v>
      </c>
      <c r="F923" s="4">
        <v>232</v>
      </c>
      <c r="G923" s="5">
        <v>320.83333333333337</v>
      </c>
      <c r="H923" s="5">
        <v>385</v>
      </c>
      <c r="I923" s="114"/>
      <c r="J923" s="31" t="s">
        <v>13</v>
      </c>
      <c r="K923" s="121" t="s">
        <v>12211</v>
      </c>
      <c r="L923" s="128">
        <v>0</v>
      </c>
      <c r="M923" s="21">
        <f t="shared" si="56"/>
        <v>385</v>
      </c>
      <c r="N923" s="21">
        <f t="shared" si="57"/>
        <v>320.83333333333337</v>
      </c>
      <c r="O923" s="128">
        <f t="shared" si="58"/>
        <v>0</v>
      </c>
      <c r="P923">
        <f t="shared" si="59"/>
        <v>1</v>
      </c>
    </row>
    <row r="924" spans="1:16" x14ac:dyDescent="0.25">
      <c r="A924" s="46" t="s">
        <v>7389</v>
      </c>
      <c r="B924" s="2" t="s">
        <v>7390</v>
      </c>
      <c r="C924" s="2" t="s">
        <v>6953</v>
      </c>
      <c r="D924" s="2" t="s">
        <v>6935</v>
      </c>
      <c r="E924" s="2" t="s">
        <v>7315</v>
      </c>
      <c r="F924" s="4">
        <v>232</v>
      </c>
      <c r="G924" s="5">
        <v>335.83333333333337</v>
      </c>
      <c r="H924" s="5">
        <v>403</v>
      </c>
      <c r="I924" s="114"/>
      <c r="J924" s="31" t="s">
        <v>13</v>
      </c>
      <c r="K924" s="121" t="s">
        <v>12212</v>
      </c>
      <c r="L924" s="128">
        <v>0</v>
      </c>
      <c r="M924" s="21">
        <f t="shared" si="56"/>
        <v>403</v>
      </c>
      <c r="N924" s="21">
        <f t="shared" si="57"/>
        <v>335.83333333333337</v>
      </c>
      <c r="O924" s="128">
        <f t="shared" si="58"/>
        <v>0</v>
      </c>
      <c r="P924">
        <f t="shared" si="59"/>
        <v>1</v>
      </c>
    </row>
    <row r="925" spans="1:16" x14ac:dyDescent="0.25">
      <c r="A925" s="46" t="s">
        <v>7391</v>
      </c>
      <c r="B925" s="2" t="s">
        <v>7392</v>
      </c>
      <c r="C925" s="2" t="s">
        <v>6959</v>
      </c>
      <c r="D925" s="2" t="s">
        <v>6935</v>
      </c>
      <c r="E925" s="2" t="s">
        <v>7315</v>
      </c>
      <c r="F925" s="4">
        <v>232</v>
      </c>
      <c r="G925" s="5">
        <v>335.83333333333337</v>
      </c>
      <c r="H925" s="5">
        <v>403</v>
      </c>
      <c r="I925" s="114"/>
      <c r="J925" s="31" t="s">
        <v>13</v>
      </c>
      <c r="K925" s="121" t="s">
        <v>12213</v>
      </c>
      <c r="L925" s="128">
        <v>0</v>
      </c>
      <c r="M925" s="21">
        <f t="shared" si="56"/>
        <v>403</v>
      </c>
      <c r="N925" s="21">
        <f t="shared" si="57"/>
        <v>335.83333333333337</v>
      </c>
      <c r="O925" s="128">
        <f t="shared" si="58"/>
        <v>0</v>
      </c>
      <c r="P925">
        <f t="shared" si="59"/>
        <v>1</v>
      </c>
    </row>
    <row r="926" spans="1:16" x14ac:dyDescent="0.25">
      <c r="A926" s="46" t="s">
        <v>7393</v>
      </c>
      <c r="B926" s="2" t="s">
        <v>7394</v>
      </c>
      <c r="C926" s="2" t="s">
        <v>6934</v>
      </c>
      <c r="D926" s="2" t="s">
        <v>6935</v>
      </c>
      <c r="E926" s="2" t="s">
        <v>7315</v>
      </c>
      <c r="F926" s="4">
        <v>232</v>
      </c>
      <c r="G926" s="5">
        <v>335.83333333333337</v>
      </c>
      <c r="H926" s="5">
        <v>403</v>
      </c>
      <c r="I926" s="114"/>
      <c r="J926" s="31" t="s">
        <v>13</v>
      </c>
      <c r="K926" s="121" t="s">
        <v>12214</v>
      </c>
      <c r="L926" s="128">
        <v>0</v>
      </c>
      <c r="M926" s="21">
        <f t="shared" si="56"/>
        <v>403</v>
      </c>
      <c r="N926" s="21">
        <f t="shared" si="57"/>
        <v>335.83333333333337</v>
      </c>
      <c r="O926" s="128">
        <f t="shared" si="58"/>
        <v>0</v>
      </c>
      <c r="P926">
        <f t="shared" si="59"/>
        <v>1</v>
      </c>
    </row>
    <row r="927" spans="1:16" x14ac:dyDescent="0.25">
      <c r="A927" s="46" t="s">
        <v>7421</v>
      </c>
      <c r="B927" s="2" t="s">
        <v>7422</v>
      </c>
      <c r="C927" s="2" t="s">
        <v>6953</v>
      </c>
      <c r="D927" s="2" t="s">
        <v>6935</v>
      </c>
      <c r="E927" s="2" t="s">
        <v>7315</v>
      </c>
      <c r="F927" s="4">
        <v>232</v>
      </c>
      <c r="G927" s="5">
        <v>350.83333333333337</v>
      </c>
      <c r="H927" s="5">
        <v>421</v>
      </c>
      <c r="I927" s="114"/>
      <c r="J927" s="31" t="s">
        <v>13</v>
      </c>
      <c r="K927" s="121" t="s">
        <v>12215</v>
      </c>
      <c r="L927" s="128">
        <v>0</v>
      </c>
      <c r="M927" s="21">
        <f t="shared" si="56"/>
        <v>421</v>
      </c>
      <c r="N927" s="21">
        <f t="shared" si="57"/>
        <v>350.83333333333337</v>
      </c>
      <c r="O927" s="128">
        <f t="shared" si="58"/>
        <v>0</v>
      </c>
      <c r="P927">
        <f t="shared" si="59"/>
        <v>1</v>
      </c>
    </row>
    <row r="928" spans="1:16" x14ac:dyDescent="0.25">
      <c r="A928" s="46" t="s">
        <v>7425</v>
      </c>
      <c r="B928" s="2" t="s">
        <v>7426</v>
      </c>
      <c r="C928" s="2" t="s">
        <v>6934</v>
      </c>
      <c r="D928" s="2" t="s">
        <v>6935</v>
      </c>
      <c r="E928" s="2" t="s">
        <v>7315</v>
      </c>
      <c r="F928" s="4">
        <v>232</v>
      </c>
      <c r="G928" s="5">
        <v>350.83333333333337</v>
      </c>
      <c r="H928" s="5">
        <v>421</v>
      </c>
      <c r="I928" s="114"/>
      <c r="J928" s="31" t="s">
        <v>13</v>
      </c>
      <c r="K928" s="121" t="s">
        <v>12217</v>
      </c>
      <c r="L928" s="128">
        <v>0</v>
      </c>
      <c r="M928" s="21">
        <f t="shared" si="56"/>
        <v>421</v>
      </c>
      <c r="N928" s="21">
        <f t="shared" si="57"/>
        <v>350.83333333333337</v>
      </c>
      <c r="O928" s="128">
        <f t="shared" si="58"/>
        <v>0</v>
      </c>
      <c r="P928">
        <f t="shared" si="59"/>
        <v>1</v>
      </c>
    </row>
    <row r="929" spans="1:16" x14ac:dyDescent="0.25">
      <c r="A929" s="46" t="s">
        <v>7450</v>
      </c>
      <c r="B929" s="2" t="s">
        <v>7451</v>
      </c>
      <c r="C929" s="2" t="s">
        <v>6953</v>
      </c>
      <c r="D929" s="2" t="s">
        <v>6935</v>
      </c>
      <c r="E929" s="2" t="s">
        <v>7315</v>
      </c>
      <c r="F929" s="4">
        <v>232</v>
      </c>
      <c r="G929" s="5">
        <v>367.5</v>
      </c>
      <c r="H929" s="5">
        <v>441</v>
      </c>
      <c r="I929" s="114"/>
      <c r="J929" s="31" t="s">
        <v>13</v>
      </c>
      <c r="K929" s="121" t="s">
        <v>12218</v>
      </c>
      <c r="L929" s="128">
        <v>0</v>
      </c>
      <c r="M929" s="21">
        <f t="shared" si="56"/>
        <v>441</v>
      </c>
      <c r="N929" s="21">
        <f t="shared" si="57"/>
        <v>367.5</v>
      </c>
      <c r="O929" s="128">
        <f t="shared" si="58"/>
        <v>0</v>
      </c>
      <c r="P929">
        <f t="shared" si="59"/>
        <v>1</v>
      </c>
    </row>
    <row r="930" spans="1:16" x14ac:dyDescent="0.25">
      <c r="A930" s="46" t="s">
        <v>7452</v>
      </c>
      <c r="B930" s="2" t="s">
        <v>7453</v>
      </c>
      <c r="C930" s="2" t="s">
        <v>6959</v>
      </c>
      <c r="D930" s="2" t="s">
        <v>6935</v>
      </c>
      <c r="E930" s="2" t="s">
        <v>7315</v>
      </c>
      <c r="F930" s="4">
        <v>232</v>
      </c>
      <c r="G930" s="5">
        <v>367.5</v>
      </c>
      <c r="H930" s="5">
        <v>441</v>
      </c>
      <c r="I930" s="114"/>
      <c r="J930" s="31" t="s">
        <v>13</v>
      </c>
      <c r="K930" s="121" t="s">
        <v>12219</v>
      </c>
      <c r="L930" s="128">
        <v>0</v>
      </c>
      <c r="M930" s="21">
        <f t="shared" si="56"/>
        <v>441</v>
      </c>
      <c r="N930" s="21">
        <f t="shared" si="57"/>
        <v>367.5</v>
      </c>
      <c r="O930" s="128">
        <f t="shared" si="58"/>
        <v>0</v>
      </c>
      <c r="P930">
        <f t="shared" si="59"/>
        <v>1</v>
      </c>
    </row>
    <row r="931" spans="1:16" x14ac:dyDescent="0.25">
      <c r="A931" s="46" t="s">
        <v>7454</v>
      </c>
      <c r="B931" s="2" t="s">
        <v>7455</v>
      </c>
      <c r="C931" s="2" t="s">
        <v>6934</v>
      </c>
      <c r="D931" s="2" t="s">
        <v>6935</v>
      </c>
      <c r="E931" s="2" t="s">
        <v>7315</v>
      </c>
      <c r="F931" s="4">
        <v>232</v>
      </c>
      <c r="G931" s="5">
        <v>367.5</v>
      </c>
      <c r="H931" s="5">
        <v>441</v>
      </c>
      <c r="I931" s="114"/>
      <c r="J931" s="31" t="s">
        <v>13</v>
      </c>
      <c r="K931" s="121" t="s">
        <v>12220</v>
      </c>
      <c r="L931" s="128">
        <v>0</v>
      </c>
      <c r="M931" s="21">
        <f t="shared" si="56"/>
        <v>441</v>
      </c>
      <c r="N931" s="21">
        <f t="shared" si="57"/>
        <v>367.5</v>
      </c>
      <c r="O931" s="128">
        <f t="shared" si="58"/>
        <v>0</v>
      </c>
      <c r="P931">
        <f t="shared" si="59"/>
        <v>1</v>
      </c>
    </row>
    <row r="932" spans="1:16" x14ac:dyDescent="0.25">
      <c r="A932" s="46" t="s">
        <v>7478</v>
      </c>
      <c r="B932" s="2" t="s">
        <v>7479</v>
      </c>
      <c r="C932" s="2" t="s">
        <v>6953</v>
      </c>
      <c r="D932" s="2" t="s">
        <v>6935</v>
      </c>
      <c r="E932" s="2" t="s">
        <v>7315</v>
      </c>
      <c r="F932" s="4">
        <v>232</v>
      </c>
      <c r="G932" s="5">
        <v>386.66666666666669</v>
      </c>
      <c r="H932" s="5">
        <v>464</v>
      </c>
      <c r="I932" s="114"/>
      <c r="J932" s="31" t="s">
        <v>13</v>
      </c>
      <c r="K932" s="121" t="s">
        <v>12221</v>
      </c>
      <c r="L932" s="128">
        <v>0</v>
      </c>
      <c r="M932" s="21">
        <f t="shared" si="56"/>
        <v>464</v>
      </c>
      <c r="N932" s="21">
        <f t="shared" si="57"/>
        <v>386.66666666666669</v>
      </c>
      <c r="O932" s="128">
        <f t="shared" si="58"/>
        <v>0</v>
      </c>
      <c r="P932">
        <f t="shared" si="59"/>
        <v>1</v>
      </c>
    </row>
    <row r="933" spans="1:16" x14ac:dyDescent="0.25">
      <c r="A933" s="46" t="s">
        <v>7480</v>
      </c>
      <c r="B933" s="2" t="s">
        <v>7481</v>
      </c>
      <c r="C933" s="2" t="s">
        <v>6959</v>
      </c>
      <c r="D933" s="2" t="s">
        <v>6935</v>
      </c>
      <c r="E933" s="2" t="s">
        <v>7315</v>
      </c>
      <c r="F933" s="4">
        <v>232</v>
      </c>
      <c r="G933" s="5">
        <v>386.66666666666669</v>
      </c>
      <c r="H933" s="5">
        <v>464</v>
      </c>
      <c r="I933" s="114"/>
      <c r="J933" s="31" t="s">
        <v>13</v>
      </c>
      <c r="K933" s="121" t="s">
        <v>12222</v>
      </c>
      <c r="L933" s="128">
        <v>0</v>
      </c>
      <c r="M933" s="21">
        <f t="shared" si="56"/>
        <v>464</v>
      </c>
      <c r="N933" s="21">
        <f t="shared" si="57"/>
        <v>386.66666666666669</v>
      </c>
      <c r="O933" s="128">
        <f t="shared" si="58"/>
        <v>0</v>
      </c>
      <c r="P933">
        <f t="shared" si="59"/>
        <v>1</v>
      </c>
    </row>
    <row r="934" spans="1:16" x14ac:dyDescent="0.25">
      <c r="A934" s="46" t="s">
        <v>7482</v>
      </c>
      <c r="B934" s="2" t="s">
        <v>7483</v>
      </c>
      <c r="C934" s="2" t="s">
        <v>6934</v>
      </c>
      <c r="D934" s="2" t="s">
        <v>6935</v>
      </c>
      <c r="E934" s="2" t="s">
        <v>7315</v>
      </c>
      <c r="F934" s="4">
        <v>232</v>
      </c>
      <c r="G934" s="5">
        <v>386.66666666666669</v>
      </c>
      <c r="H934" s="5">
        <v>464</v>
      </c>
      <c r="I934" s="114"/>
      <c r="J934" s="31" t="s">
        <v>13</v>
      </c>
      <c r="K934" s="121" t="s">
        <v>12223</v>
      </c>
      <c r="L934" s="128">
        <v>0</v>
      </c>
      <c r="M934" s="21">
        <f t="shared" si="56"/>
        <v>464</v>
      </c>
      <c r="N934" s="21">
        <f t="shared" si="57"/>
        <v>386.66666666666669</v>
      </c>
      <c r="O934" s="128">
        <f t="shared" si="58"/>
        <v>0</v>
      </c>
      <c r="P934">
        <f t="shared" si="59"/>
        <v>1</v>
      </c>
    </row>
    <row r="935" spans="1:16" x14ac:dyDescent="0.25">
      <c r="A935" s="46" t="s">
        <v>7498</v>
      </c>
      <c r="B935" s="2" t="s">
        <v>7499</v>
      </c>
      <c r="C935" s="2" t="s">
        <v>6959</v>
      </c>
      <c r="D935" s="2" t="s">
        <v>6935</v>
      </c>
      <c r="E935" s="2" t="s">
        <v>7315</v>
      </c>
      <c r="F935" s="4">
        <v>232</v>
      </c>
      <c r="G935" s="5">
        <v>405</v>
      </c>
      <c r="H935" s="5">
        <v>486</v>
      </c>
      <c r="I935" s="114"/>
      <c r="J935" s="31" t="s">
        <v>13</v>
      </c>
      <c r="K935" s="121" t="s">
        <v>12228</v>
      </c>
      <c r="L935" s="128">
        <v>0</v>
      </c>
      <c r="M935" s="21">
        <f t="shared" si="56"/>
        <v>486</v>
      </c>
      <c r="N935" s="21">
        <f t="shared" si="57"/>
        <v>405</v>
      </c>
      <c r="O935" s="128">
        <f t="shared" si="58"/>
        <v>0</v>
      </c>
      <c r="P935">
        <f t="shared" si="59"/>
        <v>1</v>
      </c>
    </row>
    <row r="936" spans="1:16" x14ac:dyDescent="0.25">
      <c r="A936" s="46" t="s">
        <v>7500</v>
      </c>
      <c r="B936" s="2" t="s">
        <v>7501</v>
      </c>
      <c r="C936" s="2" t="s">
        <v>6934</v>
      </c>
      <c r="D936" s="2" t="s">
        <v>6935</v>
      </c>
      <c r="E936" s="2" t="s">
        <v>7315</v>
      </c>
      <c r="F936" s="4">
        <v>232</v>
      </c>
      <c r="G936" s="5">
        <v>405</v>
      </c>
      <c r="H936" s="5">
        <v>486</v>
      </c>
      <c r="I936" s="114"/>
      <c r="J936" s="31" t="s">
        <v>13</v>
      </c>
      <c r="K936" s="121" t="s">
        <v>12229</v>
      </c>
      <c r="L936" s="128">
        <v>0</v>
      </c>
      <c r="M936" s="21">
        <f t="shared" si="56"/>
        <v>486</v>
      </c>
      <c r="N936" s="21">
        <f t="shared" si="57"/>
        <v>405</v>
      </c>
      <c r="O936" s="128">
        <f t="shared" si="58"/>
        <v>0</v>
      </c>
      <c r="P936">
        <f t="shared" si="59"/>
        <v>1</v>
      </c>
    </row>
    <row r="937" spans="1:16" x14ac:dyDescent="0.25">
      <c r="A937" s="46" t="s">
        <v>7544</v>
      </c>
      <c r="B937" s="2" t="s">
        <v>7545</v>
      </c>
      <c r="C937" s="2" t="s">
        <v>6953</v>
      </c>
      <c r="D937" s="2" t="s">
        <v>6935</v>
      </c>
      <c r="E937" s="2" t="s">
        <v>7315</v>
      </c>
      <c r="F937" s="4">
        <v>232</v>
      </c>
      <c r="G937" s="5">
        <v>448.33333333333337</v>
      </c>
      <c r="H937" s="5">
        <v>538</v>
      </c>
      <c r="I937" s="114"/>
      <c r="J937" s="31" t="s">
        <v>13</v>
      </c>
      <c r="K937" s="121" t="s">
        <v>12233</v>
      </c>
      <c r="L937" s="128">
        <v>0</v>
      </c>
      <c r="M937" s="21">
        <f t="shared" si="56"/>
        <v>538</v>
      </c>
      <c r="N937" s="21">
        <f t="shared" si="57"/>
        <v>448.33333333333337</v>
      </c>
      <c r="O937" s="128">
        <f t="shared" si="58"/>
        <v>0</v>
      </c>
      <c r="P937">
        <f t="shared" si="59"/>
        <v>1</v>
      </c>
    </row>
    <row r="938" spans="1:16" x14ac:dyDescent="0.25">
      <c r="A938" s="46" t="s">
        <v>7546</v>
      </c>
      <c r="B938" s="2" t="s">
        <v>7547</v>
      </c>
      <c r="C938" s="2" t="s">
        <v>6959</v>
      </c>
      <c r="D938" s="2" t="s">
        <v>6935</v>
      </c>
      <c r="E938" s="2" t="s">
        <v>7315</v>
      </c>
      <c r="F938" s="4">
        <v>232</v>
      </c>
      <c r="G938" s="5">
        <v>448.33333333333337</v>
      </c>
      <c r="H938" s="5">
        <v>538</v>
      </c>
      <c r="I938" s="114"/>
      <c r="J938" s="31" t="s">
        <v>13</v>
      </c>
      <c r="K938" s="121" t="s">
        <v>12234</v>
      </c>
      <c r="L938" s="128">
        <v>0</v>
      </c>
      <c r="M938" s="21">
        <f t="shared" si="56"/>
        <v>538</v>
      </c>
      <c r="N938" s="21">
        <f t="shared" si="57"/>
        <v>448.33333333333337</v>
      </c>
      <c r="O938" s="128">
        <f t="shared" si="58"/>
        <v>0</v>
      </c>
      <c r="P938">
        <f t="shared" si="59"/>
        <v>1</v>
      </c>
    </row>
    <row r="939" spans="1:16" x14ac:dyDescent="0.25">
      <c r="A939" s="46" t="s">
        <v>7548</v>
      </c>
      <c r="B939" s="2" t="s">
        <v>7549</v>
      </c>
      <c r="C939" s="2" t="s">
        <v>6934</v>
      </c>
      <c r="D939" s="2" t="s">
        <v>6935</v>
      </c>
      <c r="E939" s="2" t="s">
        <v>7315</v>
      </c>
      <c r="F939" s="4">
        <v>232</v>
      </c>
      <c r="G939" s="5">
        <v>448.33333333333337</v>
      </c>
      <c r="H939" s="5">
        <v>538</v>
      </c>
      <c r="I939" s="114"/>
      <c r="J939" s="31" t="s">
        <v>13</v>
      </c>
      <c r="K939" s="121" t="s">
        <v>12235</v>
      </c>
      <c r="L939" s="128">
        <v>0</v>
      </c>
      <c r="M939" s="21">
        <f t="shared" si="56"/>
        <v>538</v>
      </c>
      <c r="N939" s="21">
        <f t="shared" si="57"/>
        <v>448.33333333333337</v>
      </c>
      <c r="O939" s="128">
        <f t="shared" si="58"/>
        <v>0</v>
      </c>
      <c r="P939">
        <f t="shared" si="59"/>
        <v>1</v>
      </c>
    </row>
    <row r="940" spans="1:16" x14ac:dyDescent="0.25">
      <c r="A940" s="46" t="s">
        <v>7566</v>
      </c>
      <c r="B940" s="2" t="s">
        <v>7567</v>
      </c>
      <c r="C940" s="2" t="s">
        <v>6953</v>
      </c>
      <c r="D940" s="2" t="s">
        <v>6935</v>
      </c>
      <c r="E940" s="2" t="s">
        <v>7315</v>
      </c>
      <c r="F940" s="4">
        <v>232</v>
      </c>
      <c r="G940" s="5">
        <v>470</v>
      </c>
      <c r="H940" s="5">
        <v>564</v>
      </c>
      <c r="I940" s="114"/>
      <c r="J940" s="31" t="s">
        <v>13</v>
      </c>
      <c r="K940" s="121" t="s">
        <v>12236</v>
      </c>
      <c r="L940" s="128">
        <v>0</v>
      </c>
      <c r="M940" s="21">
        <f t="shared" si="56"/>
        <v>564</v>
      </c>
      <c r="N940" s="21">
        <f t="shared" si="57"/>
        <v>470</v>
      </c>
      <c r="O940" s="128">
        <f t="shared" si="58"/>
        <v>0</v>
      </c>
      <c r="P940">
        <f t="shared" si="59"/>
        <v>1</v>
      </c>
    </row>
    <row r="941" spans="1:16" x14ac:dyDescent="0.25">
      <c r="A941" s="46" t="s">
        <v>7568</v>
      </c>
      <c r="B941" s="2" t="s">
        <v>7569</v>
      </c>
      <c r="C941" s="2" t="s">
        <v>6959</v>
      </c>
      <c r="D941" s="2" t="s">
        <v>6935</v>
      </c>
      <c r="E941" s="2" t="s">
        <v>7315</v>
      </c>
      <c r="F941" s="4">
        <v>232</v>
      </c>
      <c r="G941" s="5">
        <v>470</v>
      </c>
      <c r="H941" s="5">
        <v>564</v>
      </c>
      <c r="I941" s="114"/>
      <c r="J941" s="31" t="s">
        <v>13</v>
      </c>
      <c r="K941" s="121" t="s">
        <v>12237</v>
      </c>
      <c r="L941" s="128">
        <v>0</v>
      </c>
      <c r="M941" s="21">
        <f t="shared" si="56"/>
        <v>564</v>
      </c>
      <c r="N941" s="21">
        <f t="shared" si="57"/>
        <v>470</v>
      </c>
      <c r="O941" s="128">
        <f t="shared" si="58"/>
        <v>0</v>
      </c>
      <c r="P941">
        <f t="shared" si="59"/>
        <v>1</v>
      </c>
    </row>
    <row r="942" spans="1:16" ht="15.75" thickBot="1" x14ac:dyDescent="0.3">
      <c r="A942" s="46" t="s">
        <v>7570</v>
      </c>
      <c r="B942" s="2" t="s">
        <v>7571</v>
      </c>
      <c r="C942" s="2" t="s">
        <v>6934</v>
      </c>
      <c r="D942" s="2" t="s">
        <v>6935</v>
      </c>
      <c r="E942" s="2" t="s">
        <v>7315</v>
      </c>
      <c r="F942" s="4">
        <v>232</v>
      </c>
      <c r="G942" s="5">
        <v>470</v>
      </c>
      <c r="H942" s="5">
        <v>564</v>
      </c>
      <c r="I942" s="114"/>
      <c r="J942" s="31" t="s">
        <v>13</v>
      </c>
      <c r="K942" s="121" t="s">
        <v>12238</v>
      </c>
      <c r="L942" s="128">
        <v>0</v>
      </c>
      <c r="M942" s="21">
        <f t="shared" si="56"/>
        <v>564</v>
      </c>
      <c r="N942" s="21">
        <f t="shared" si="57"/>
        <v>470</v>
      </c>
      <c r="O942" s="128">
        <f t="shared" si="58"/>
        <v>0</v>
      </c>
      <c r="P942">
        <f t="shared" si="59"/>
        <v>1</v>
      </c>
    </row>
    <row r="943" spans="1:16" x14ac:dyDescent="0.25">
      <c r="A943" s="40" t="s">
        <v>7411</v>
      </c>
      <c r="B943" s="41" t="s">
        <v>7412</v>
      </c>
      <c r="C943" s="41" t="s">
        <v>356</v>
      </c>
      <c r="D943" s="41" t="s">
        <v>6935</v>
      </c>
      <c r="E943" s="41" t="s">
        <v>7413</v>
      </c>
      <c r="F943" s="25">
        <v>236</v>
      </c>
      <c r="G943" s="26">
        <v>342.5</v>
      </c>
      <c r="H943" s="26">
        <v>411</v>
      </c>
      <c r="I943" s="113"/>
      <c r="J943" s="42" t="s">
        <v>13</v>
      </c>
      <c r="K943" s="120" t="s">
        <v>12275</v>
      </c>
      <c r="L943" s="128">
        <v>0.05</v>
      </c>
      <c r="M943" s="21">
        <f t="shared" si="56"/>
        <v>432</v>
      </c>
      <c r="N943" s="21">
        <f t="shared" si="57"/>
        <v>360</v>
      </c>
      <c r="O943" s="128">
        <f t="shared" si="58"/>
        <v>5.1094890510948905E-2</v>
      </c>
      <c r="P943">
        <f t="shared" si="59"/>
        <v>1</v>
      </c>
    </row>
    <row r="944" spans="1:16" x14ac:dyDescent="0.25">
      <c r="A944" s="30" t="s">
        <v>7488</v>
      </c>
      <c r="B944" s="2" t="s">
        <v>7489</v>
      </c>
      <c r="C944" s="2" t="s">
        <v>350</v>
      </c>
      <c r="D944" s="2" t="s">
        <v>6935</v>
      </c>
      <c r="E944" s="2" t="s">
        <v>7413</v>
      </c>
      <c r="F944" s="4">
        <v>236</v>
      </c>
      <c r="G944" s="5">
        <v>401.66666666666669</v>
      </c>
      <c r="H944" s="5">
        <v>482</v>
      </c>
      <c r="I944" s="114"/>
      <c r="J944" s="31" t="s">
        <v>13</v>
      </c>
      <c r="K944" s="121" t="s">
        <v>12276</v>
      </c>
      <c r="L944" s="128">
        <v>0.05</v>
      </c>
      <c r="M944" s="21">
        <f t="shared" si="56"/>
        <v>506</v>
      </c>
      <c r="N944" s="21">
        <f t="shared" si="57"/>
        <v>421.66666666666669</v>
      </c>
      <c r="O944" s="128">
        <f t="shared" si="58"/>
        <v>4.9792531120331947E-2</v>
      </c>
      <c r="P944" t="e">
        <f t="shared" si="59"/>
        <v>#N/A</v>
      </c>
    </row>
    <row r="945" spans="1:16" x14ac:dyDescent="0.25">
      <c r="A945" s="30" t="s">
        <v>7572</v>
      </c>
      <c r="B945" s="2" t="s">
        <v>7573</v>
      </c>
      <c r="C945" s="2" t="s">
        <v>356</v>
      </c>
      <c r="D945" s="2" t="s">
        <v>6935</v>
      </c>
      <c r="E945" s="2" t="s">
        <v>7413</v>
      </c>
      <c r="F945" s="4">
        <v>236</v>
      </c>
      <c r="G945" s="5">
        <v>470</v>
      </c>
      <c r="H945" s="5">
        <v>564</v>
      </c>
      <c r="I945" s="114"/>
      <c r="J945" s="31" t="s">
        <v>13</v>
      </c>
      <c r="K945" s="121" t="s">
        <v>12277</v>
      </c>
      <c r="L945" s="128">
        <v>0.05</v>
      </c>
      <c r="M945" s="21">
        <f t="shared" si="56"/>
        <v>592</v>
      </c>
      <c r="N945" s="21">
        <f t="shared" si="57"/>
        <v>493.33333333333337</v>
      </c>
      <c r="O945" s="128">
        <f t="shared" si="58"/>
        <v>4.9645390070921988E-2</v>
      </c>
      <c r="P945" t="e">
        <f t="shared" si="59"/>
        <v>#N/A</v>
      </c>
    </row>
    <row r="946" spans="1:16" x14ac:dyDescent="0.25">
      <c r="A946" s="30" t="s">
        <v>7656</v>
      </c>
      <c r="B946" s="2" t="s">
        <v>7657</v>
      </c>
      <c r="C946" s="2" t="s">
        <v>350</v>
      </c>
      <c r="D946" s="2" t="s">
        <v>6935</v>
      </c>
      <c r="E946" s="2" t="s">
        <v>7413</v>
      </c>
      <c r="F946" s="4">
        <v>236</v>
      </c>
      <c r="G946" s="5">
        <v>521.66666666666674</v>
      </c>
      <c r="H946" s="5">
        <v>626</v>
      </c>
      <c r="I946" s="114"/>
      <c r="J946" s="31" t="s">
        <v>13</v>
      </c>
      <c r="K946" s="121" t="s">
        <v>12278</v>
      </c>
      <c r="L946" s="128">
        <v>0.05</v>
      </c>
      <c r="M946" s="21">
        <f t="shared" si="56"/>
        <v>657</v>
      </c>
      <c r="N946" s="21">
        <f t="shared" si="57"/>
        <v>547.5</v>
      </c>
      <c r="O946" s="128">
        <f t="shared" si="58"/>
        <v>4.9520766773162937E-2</v>
      </c>
      <c r="P946" t="e">
        <f t="shared" si="59"/>
        <v>#N/A</v>
      </c>
    </row>
    <row r="947" spans="1:16" x14ac:dyDescent="0.25">
      <c r="A947" s="30" t="s">
        <v>7823</v>
      </c>
      <c r="B947" s="2" t="s">
        <v>7824</v>
      </c>
      <c r="C947" s="2" t="s">
        <v>356</v>
      </c>
      <c r="D947" s="2" t="s">
        <v>6935</v>
      </c>
      <c r="E947" s="2" t="s">
        <v>7413</v>
      </c>
      <c r="F947" s="4">
        <v>236</v>
      </c>
      <c r="G947" s="5">
        <v>594.16666666666674</v>
      </c>
      <c r="H947" s="5">
        <v>713</v>
      </c>
      <c r="I947" s="114"/>
      <c r="J947" s="31" t="s">
        <v>13</v>
      </c>
      <c r="K947" s="121" t="s">
        <v>12279</v>
      </c>
      <c r="L947" s="128">
        <v>0.05</v>
      </c>
      <c r="M947" s="21">
        <f t="shared" si="56"/>
        <v>749</v>
      </c>
      <c r="N947" s="21">
        <f t="shared" si="57"/>
        <v>624.16666666666674</v>
      </c>
      <c r="O947" s="128">
        <f t="shared" si="58"/>
        <v>5.0490883590462832E-2</v>
      </c>
      <c r="P947">
        <f t="shared" si="59"/>
        <v>1</v>
      </c>
    </row>
    <row r="948" spans="1:16" ht="15.75" thickBot="1" x14ac:dyDescent="0.3">
      <c r="A948" s="30" t="s">
        <v>7935</v>
      </c>
      <c r="B948" s="2" t="s">
        <v>7936</v>
      </c>
      <c r="C948" s="2" t="s">
        <v>350</v>
      </c>
      <c r="D948" s="2" t="s">
        <v>6935</v>
      </c>
      <c r="E948" s="2" t="s">
        <v>7413</v>
      </c>
      <c r="F948" s="4">
        <v>236</v>
      </c>
      <c r="G948" s="5">
        <v>654.16666666666674</v>
      </c>
      <c r="H948" s="5">
        <v>785</v>
      </c>
      <c r="I948" s="114"/>
      <c r="J948" s="31" t="s">
        <v>13</v>
      </c>
      <c r="K948" s="121" t="s">
        <v>12280</v>
      </c>
      <c r="L948" s="128">
        <v>0.05</v>
      </c>
      <c r="M948" s="21">
        <f t="shared" si="56"/>
        <v>824</v>
      </c>
      <c r="N948" s="21">
        <f t="shared" si="57"/>
        <v>686.66666666666674</v>
      </c>
      <c r="O948" s="128">
        <f t="shared" si="58"/>
        <v>4.9681528662420385E-2</v>
      </c>
      <c r="P948" t="e">
        <f t="shared" si="59"/>
        <v>#N/A</v>
      </c>
    </row>
    <row r="949" spans="1:16" x14ac:dyDescent="0.25">
      <c r="A949" s="22" t="s">
        <v>7006</v>
      </c>
      <c r="B949" s="23" t="s">
        <v>7007</v>
      </c>
      <c r="C949" s="24" t="s">
        <v>1013</v>
      </c>
      <c r="D949" s="24" t="s">
        <v>6935</v>
      </c>
      <c r="E949" s="24" t="s">
        <v>7008</v>
      </c>
      <c r="F949" s="25">
        <v>238</v>
      </c>
      <c r="G949" s="26">
        <v>55.833333333333336</v>
      </c>
      <c r="H949" s="26">
        <v>67</v>
      </c>
      <c r="I949" s="113"/>
      <c r="J949" s="27"/>
      <c r="K949" s="120" t="s">
        <v>12287</v>
      </c>
      <c r="L949" s="128">
        <v>0.03</v>
      </c>
      <c r="M949" s="21">
        <f t="shared" si="56"/>
        <v>69</v>
      </c>
      <c r="N949" s="21">
        <f t="shared" si="57"/>
        <v>57.5</v>
      </c>
      <c r="O949" s="128">
        <f t="shared" si="58"/>
        <v>2.9850746268656716E-2</v>
      </c>
      <c r="P949" t="e">
        <f t="shared" si="59"/>
        <v>#N/A</v>
      </c>
    </row>
    <row r="950" spans="1:16" x14ac:dyDescent="0.25">
      <c r="A950" s="28" t="s">
        <v>7009</v>
      </c>
      <c r="B950" s="7" t="s">
        <v>7010</v>
      </c>
      <c r="C950" s="9" t="s">
        <v>1013</v>
      </c>
      <c r="D950" s="9" t="s">
        <v>6935</v>
      </c>
      <c r="E950" s="9" t="s">
        <v>7008</v>
      </c>
      <c r="F950" s="4">
        <v>238</v>
      </c>
      <c r="G950" s="5">
        <v>67.5</v>
      </c>
      <c r="H950" s="5">
        <v>81</v>
      </c>
      <c r="I950" s="114"/>
      <c r="J950" s="29"/>
      <c r="K950" s="121" t="s">
        <v>12288</v>
      </c>
      <c r="L950" s="128">
        <v>0.03</v>
      </c>
      <c r="M950" s="21">
        <f t="shared" si="56"/>
        <v>83</v>
      </c>
      <c r="N950" s="21">
        <f t="shared" si="57"/>
        <v>69.166666666666671</v>
      </c>
      <c r="O950" s="128">
        <f t="shared" si="58"/>
        <v>2.4691358024691357E-2</v>
      </c>
      <c r="P950" t="e">
        <f t="shared" si="59"/>
        <v>#N/A</v>
      </c>
    </row>
    <row r="951" spans="1:16" x14ac:dyDescent="0.25">
      <c r="A951" s="28" t="s">
        <v>7102</v>
      </c>
      <c r="B951" s="7" t="s">
        <v>7103</v>
      </c>
      <c r="C951" s="9" t="s">
        <v>6953</v>
      </c>
      <c r="D951" s="9" t="s">
        <v>6935</v>
      </c>
      <c r="E951" s="9" t="s">
        <v>7008</v>
      </c>
      <c r="F951" s="4">
        <v>238</v>
      </c>
      <c r="G951" s="5">
        <v>157.5</v>
      </c>
      <c r="H951" s="5">
        <v>189</v>
      </c>
      <c r="I951" s="114"/>
      <c r="J951" s="29"/>
      <c r="K951" s="121" t="s">
        <v>12289</v>
      </c>
      <c r="L951" s="128">
        <v>0.03</v>
      </c>
      <c r="M951" s="21">
        <f t="shared" si="56"/>
        <v>195</v>
      </c>
      <c r="N951" s="21">
        <f t="shared" si="57"/>
        <v>162.5</v>
      </c>
      <c r="O951" s="128">
        <f t="shared" si="58"/>
        <v>3.1746031746031744E-2</v>
      </c>
      <c r="P951">
        <f t="shared" si="59"/>
        <v>1</v>
      </c>
    </row>
    <row r="952" spans="1:16" x14ac:dyDescent="0.25">
      <c r="A952" s="28" t="s">
        <v>7104</v>
      </c>
      <c r="B952" s="7" t="s">
        <v>7105</v>
      </c>
      <c r="C952" s="9" t="s">
        <v>6956</v>
      </c>
      <c r="D952" s="9" t="s">
        <v>6935</v>
      </c>
      <c r="E952" s="9" t="s">
        <v>7008</v>
      </c>
      <c r="F952" s="4">
        <v>238</v>
      </c>
      <c r="G952" s="5">
        <v>157.5</v>
      </c>
      <c r="H952" s="5">
        <v>189</v>
      </c>
      <c r="I952" s="114"/>
      <c r="J952" s="29"/>
      <c r="K952" s="121" t="s">
        <v>12290</v>
      </c>
      <c r="L952" s="128">
        <v>0.03</v>
      </c>
      <c r="M952" s="21">
        <f t="shared" si="56"/>
        <v>195</v>
      </c>
      <c r="N952" s="21">
        <f t="shared" si="57"/>
        <v>162.5</v>
      </c>
      <c r="O952" s="128">
        <f t="shared" si="58"/>
        <v>3.1746031746031744E-2</v>
      </c>
      <c r="P952">
        <f t="shared" si="59"/>
        <v>1</v>
      </c>
    </row>
    <row r="953" spans="1:16" x14ac:dyDescent="0.25">
      <c r="A953" s="28" t="s">
        <v>7106</v>
      </c>
      <c r="B953" s="7" t="s">
        <v>7107</v>
      </c>
      <c r="C953" s="9" t="s">
        <v>6959</v>
      </c>
      <c r="D953" s="9" t="s">
        <v>6935</v>
      </c>
      <c r="E953" s="9" t="s">
        <v>7008</v>
      </c>
      <c r="F953" s="4">
        <v>238</v>
      </c>
      <c r="G953" s="5">
        <v>157.5</v>
      </c>
      <c r="H953" s="5">
        <v>189</v>
      </c>
      <c r="I953" s="114"/>
      <c r="J953" s="29"/>
      <c r="K953" s="121" t="s">
        <v>12291</v>
      </c>
      <c r="L953" s="128">
        <v>0.03</v>
      </c>
      <c r="M953" s="21">
        <f t="shared" si="56"/>
        <v>195</v>
      </c>
      <c r="N953" s="21">
        <f t="shared" si="57"/>
        <v>162.5</v>
      </c>
      <c r="O953" s="128">
        <f t="shared" si="58"/>
        <v>3.1746031746031744E-2</v>
      </c>
      <c r="P953">
        <f t="shared" si="59"/>
        <v>1</v>
      </c>
    </row>
    <row r="954" spans="1:16" x14ac:dyDescent="0.25">
      <c r="A954" s="28" t="s">
        <v>7108</v>
      </c>
      <c r="B954" s="7" t="s">
        <v>7109</v>
      </c>
      <c r="C954" s="9" t="s">
        <v>6934</v>
      </c>
      <c r="D954" s="9" t="s">
        <v>6935</v>
      </c>
      <c r="E954" s="9" t="s">
        <v>7008</v>
      </c>
      <c r="F954" s="4">
        <v>238</v>
      </c>
      <c r="G954" s="5">
        <v>157.5</v>
      </c>
      <c r="H954" s="5">
        <v>189</v>
      </c>
      <c r="I954" s="114"/>
      <c r="J954" s="29"/>
      <c r="K954" s="121" t="s">
        <v>12292</v>
      </c>
      <c r="L954" s="128">
        <v>0.03</v>
      </c>
      <c r="M954" s="21">
        <f t="shared" si="56"/>
        <v>195</v>
      </c>
      <c r="N954" s="21">
        <f t="shared" si="57"/>
        <v>162.5</v>
      </c>
      <c r="O954" s="128">
        <f t="shared" si="58"/>
        <v>3.1746031746031744E-2</v>
      </c>
      <c r="P954">
        <f t="shared" si="59"/>
        <v>1</v>
      </c>
    </row>
    <row r="955" spans="1:16" x14ac:dyDescent="0.25">
      <c r="A955" s="28" t="s">
        <v>7110</v>
      </c>
      <c r="B955" s="7" t="s">
        <v>7111</v>
      </c>
      <c r="C955" s="9" t="s">
        <v>356</v>
      </c>
      <c r="D955" s="9" t="s">
        <v>6935</v>
      </c>
      <c r="E955" s="9" t="s">
        <v>7008</v>
      </c>
      <c r="F955" s="4">
        <v>238</v>
      </c>
      <c r="G955" s="5">
        <v>157.5</v>
      </c>
      <c r="H955" s="5">
        <v>189</v>
      </c>
      <c r="I955" s="114"/>
      <c r="J955" s="29"/>
      <c r="K955" s="121" t="s">
        <v>12293</v>
      </c>
      <c r="L955" s="128">
        <v>0.03</v>
      </c>
      <c r="M955" s="21">
        <f t="shared" si="56"/>
        <v>195</v>
      </c>
      <c r="N955" s="21">
        <f t="shared" si="57"/>
        <v>162.5</v>
      </c>
      <c r="O955" s="128">
        <f t="shared" si="58"/>
        <v>3.1746031746031744E-2</v>
      </c>
      <c r="P955">
        <f t="shared" si="59"/>
        <v>1</v>
      </c>
    </row>
    <row r="956" spans="1:16" x14ac:dyDescent="0.25">
      <c r="A956" s="28" t="s">
        <v>7151</v>
      </c>
      <c r="B956" s="7" t="s">
        <v>7152</v>
      </c>
      <c r="C956" s="9" t="s">
        <v>6953</v>
      </c>
      <c r="D956" s="9" t="s">
        <v>6935</v>
      </c>
      <c r="E956" s="9" t="s">
        <v>7008</v>
      </c>
      <c r="F956" s="4">
        <v>238</v>
      </c>
      <c r="G956" s="5">
        <v>194.16666666666669</v>
      </c>
      <c r="H956" s="5">
        <v>233</v>
      </c>
      <c r="I956" s="114"/>
      <c r="J956" s="29"/>
      <c r="K956" s="121" t="s">
        <v>12294</v>
      </c>
      <c r="L956" s="128">
        <v>0.03</v>
      </c>
      <c r="M956" s="21">
        <f t="shared" si="56"/>
        <v>240</v>
      </c>
      <c r="N956" s="21">
        <f t="shared" si="57"/>
        <v>200</v>
      </c>
      <c r="O956" s="128">
        <f t="shared" si="58"/>
        <v>3.0042918454935622E-2</v>
      </c>
      <c r="P956">
        <f t="shared" si="59"/>
        <v>1</v>
      </c>
    </row>
    <row r="957" spans="1:16" x14ac:dyDescent="0.25">
      <c r="A957" s="28" t="s">
        <v>7153</v>
      </c>
      <c r="B957" s="7" t="s">
        <v>7154</v>
      </c>
      <c r="C957" s="9" t="s">
        <v>6956</v>
      </c>
      <c r="D957" s="9" t="s">
        <v>6935</v>
      </c>
      <c r="E957" s="9" t="s">
        <v>7008</v>
      </c>
      <c r="F957" s="4">
        <v>238</v>
      </c>
      <c r="G957" s="5">
        <v>194.16666666666669</v>
      </c>
      <c r="H957" s="5">
        <v>233</v>
      </c>
      <c r="I957" s="114"/>
      <c r="J957" s="29"/>
      <c r="K957" s="121" t="s">
        <v>12295</v>
      </c>
      <c r="L957" s="128">
        <v>0.03</v>
      </c>
      <c r="M957" s="21">
        <f t="shared" si="56"/>
        <v>240</v>
      </c>
      <c r="N957" s="21">
        <f t="shared" si="57"/>
        <v>200</v>
      </c>
      <c r="O957" s="128">
        <f t="shared" si="58"/>
        <v>3.0042918454935622E-2</v>
      </c>
      <c r="P957">
        <f t="shared" si="59"/>
        <v>1</v>
      </c>
    </row>
    <row r="958" spans="1:16" x14ac:dyDescent="0.25">
      <c r="A958" s="28" t="s">
        <v>7155</v>
      </c>
      <c r="B958" s="7" t="s">
        <v>7156</v>
      </c>
      <c r="C958" s="9" t="s">
        <v>6959</v>
      </c>
      <c r="D958" s="9" t="s">
        <v>6935</v>
      </c>
      <c r="E958" s="9" t="s">
        <v>7008</v>
      </c>
      <c r="F958" s="4">
        <v>238</v>
      </c>
      <c r="G958" s="5">
        <v>194.16666666666669</v>
      </c>
      <c r="H958" s="5">
        <v>233</v>
      </c>
      <c r="I958" s="114"/>
      <c r="J958" s="29"/>
      <c r="K958" s="121" t="s">
        <v>12296</v>
      </c>
      <c r="L958" s="128">
        <v>0.03</v>
      </c>
      <c r="M958" s="21">
        <f t="shared" si="56"/>
        <v>240</v>
      </c>
      <c r="N958" s="21">
        <f t="shared" si="57"/>
        <v>200</v>
      </c>
      <c r="O958" s="128">
        <f t="shared" si="58"/>
        <v>3.0042918454935622E-2</v>
      </c>
      <c r="P958">
        <f t="shared" si="59"/>
        <v>1</v>
      </c>
    </row>
    <row r="959" spans="1:16" x14ac:dyDescent="0.25">
      <c r="A959" s="28" t="s">
        <v>7157</v>
      </c>
      <c r="B959" s="7" t="s">
        <v>7158</v>
      </c>
      <c r="C959" s="9" t="s">
        <v>6934</v>
      </c>
      <c r="D959" s="9" t="s">
        <v>6935</v>
      </c>
      <c r="E959" s="9" t="s">
        <v>7008</v>
      </c>
      <c r="F959" s="4">
        <v>238</v>
      </c>
      <c r="G959" s="5">
        <v>194.16666666666669</v>
      </c>
      <c r="H959" s="5">
        <v>233</v>
      </c>
      <c r="I959" s="114"/>
      <c r="J959" s="29"/>
      <c r="K959" s="121" t="s">
        <v>12297</v>
      </c>
      <c r="L959" s="128">
        <v>0.03</v>
      </c>
      <c r="M959" s="21">
        <f t="shared" si="56"/>
        <v>240</v>
      </c>
      <c r="N959" s="21">
        <f t="shared" si="57"/>
        <v>200</v>
      </c>
      <c r="O959" s="128">
        <f t="shared" si="58"/>
        <v>3.0042918454935622E-2</v>
      </c>
      <c r="P959">
        <f t="shared" si="59"/>
        <v>1</v>
      </c>
    </row>
    <row r="960" spans="1:16" x14ac:dyDescent="0.25">
      <c r="A960" s="28" t="s">
        <v>7159</v>
      </c>
      <c r="B960" s="7" t="s">
        <v>7160</v>
      </c>
      <c r="C960" s="9" t="s">
        <v>356</v>
      </c>
      <c r="D960" s="9" t="s">
        <v>6935</v>
      </c>
      <c r="E960" s="9" t="s">
        <v>7008</v>
      </c>
      <c r="F960" s="4">
        <v>238</v>
      </c>
      <c r="G960" s="5">
        <v>194.16666666666669</v>
      </c>
      <c r="H960" s="5">
        <v>233</v>
      </c>
      <c r="I960" s="114"/>
      <c r="J960" s="29"/>
      <c r="K960" s="121" t="s">
        <v>12298</v>
      </c>
      <c r="L960" s="128">
        <v>0.03</v>
      </c>
      <c r="M960" s="21">
        <f t="shared" si="56"/>
        <v>240</v>
      </c>
      <c r="N960" s="21">
        <f t="shared" si="57"/>
        <v>200</v>
      </c>
      <c r="O960" s="128">
        <f t="shared" si="58"/>
        <v>3.0042918454935622E-2</v>
      </c>
      <c r="P960">
        <f t="shared" si="59"/>
        <v>1</v>
      </c>
    </row>
    <row r="961" spans="1:16" x14ac:dyDescent="0.25">
      <c r="A961" s="28" t="s">
        <v>7163</v>
      </c>
      <c r="B961" s="7" t="s">
        <v>7164</v>
      </c>
      <c r="C961" s="9" t="s">
        <v>6953</v>
      </c>
      <c r="D961" s="9" t="s">
        <v>6935</v>
      </c>
      <c r="E961" s="9" t="s">
        <v>7008</v>
      </c>
      <c r="F961" s="4">
        <v>238</v>
      </c>
      <c r="G961" s="5">
        <v>205.83333333333334</v>
      </c>
      <c r="H961" s="5">
        <v>247</v>
      </c>
      <c r="I961" s="114"/>
      <c r="J961" s="29"/>
      <c r="K961" s="121" t="s">
        <v>12299</v>
      </c>
      <c r="L961" s="128">
        <v>0.03</v>
      </c>
      <c r="M961" s="21">
        <f t="shared" si="56"/>
        <v>254</v>
      </c>
      <c r="N961" s="21">
        <f t="shared" si="57"/>
        <v>211.66666666666669</v>
      </c>
      <c r="O961" s="128">
        <f t="shared" si="58"/>
        <v>2.8340080971659919E-2</v>
      </c>
      <c r="P961" t="e">
        <f t="shared" si="59"/>
        <v>#N/A</v>
      </c>
    </row>
    <row r="962" spans="1:16" x14ac:dyDescent="0.25">
      <c r="A962" s="28" t="s">
        <v>7165</v>
      </c>
      <c r="B962" s="7" t="s">
        <v>7166</v>
      </c>
      <c r="C962" s="9" t="s">
        <v>6956</v>
      </c>
      <c r="D962" s="9" t="s">
        <v>6935</v>
      </c>
      <c r="E962" s="9" t="s">
        <v>7008</v>
      </c>
      <c r="F962" s="4">
        <v>238</v>
      </c>
      <c r="G962" s="5">
        <v>205.83333333333334</v>
      </c>
      <c r="H962" s="5">
        <v>247</v>
      </c>
      <c r="I962" s="114"/>
      <c r="J962" s="29"/>
      <c r="K962" s="121" t="s">
        <v>12300</v>
      </c>
      <c r="L962" s="128">
        <v>0.03</v>
      </c>
      <c r="M962" s="21">
        <f t="shared" si="56"/>
        <v>254</v>
      </c>
      <c r="N962" s="21">
        <f t="shared" si="57"/>
        <v>211.66666666666669</v>
      </c>
      <c r="O962" s="128">
        <f t="shared" si="58"/>
        <v>2.8340080971659919E-2</v>
      </c>
      <c r="P962" t="e">
        <f t="shared" si="59"/>
        <v>#N/A</v>
      </c>
    </row>
    <row r="963" spans="1:16" x14ac:dyDescent="0.25">
      <c r="A963" s="28" t="s">
        <v>7167</v>
      </c>
      <c r="B963" s="7" t="s">
        <v>7168</v>
      </c>
      <c r="C963" s="9" t="s">
        <v>6959</v>
      </c>
      <c r="D963" s="9" t="s">
        <v>6935</v>
      </c>
      <c r="E963" s="9" t="s">
        <v>7008</v>
      </c>
      <c r="F963" s="4">
        <v>238</v>
      </c>
      <c r="G963" s="5">
        <v>205.83333333333334</v>
      </c>
      <c r="H963" s="5">
        <v>247</v>
      </c>
      <c r="I963" s="114"/>
      <c r="J963" s="29"/>
      <c r="K963" s="121" t="s">
        <v>12301</v>
      </c>
      <c r="L963" s="128">
        <v>0.03</v>
      </c>
      <c r="M963" s="21">
        <f t="shared" ref="M963:M1026" si="60">ROUND((H963*(100%+L963)),0)</f>
        <v>254</v>
      </c>
      <c r="N963" s="21">
        <f t="shared" ref="N963:N1026" si="61">M963/1.2</f>
        <v>211.66666666666669</v>
      </c>
      <c r="O963" s="128">
        <f t="shared" ref="O963:O1026" si="62">(M963-H963)/H963</f>
        <v>2.8340080971659919E-2</v>
      </c>
      <c r="P963" t="e">
        <f t="shared" ref="P963:P1026" si="63">MATCH(O963,L963)</f>
        <v>#N/A</v>
      </c>
    </row>
    <row r="964" spans="1:16" x14ac:dyDescent="0.25">
      <c r="A964" s="28" t="s">
        <v>7169</v>
      </c>
      <c r="B964" s="7" t="s">
        <v>7170</v>
      </c>
      <c r="C964" s="9" t="s">
        <v>6934</v>
      </c>
      <c r="D964" s="9" t="s">
        <v>6935</v>
      </c>
      <c r="E964" s="9" t="s">
        <v>7008</v>
      </c>
      <c r="F964" s="4">
        <v>238</v>
      </c>
      <c r="G964" s="5">
        <v>205.83333333333334</v>
      </c>
      <c r="H964" s="5">
        <v>247</v>
      </c>
      <c r="I964" s="114"/>
      <c r="J964" s="29"/>
      <c r="K964" s="121" t="s">
        <v>12302</v>
      </c>
      <c r="L964" s="128">
        <v>0.03</v>
      </c>
      <c r="M964" s="21">
        <f t="shared" si="60"/>
        <v>254</v>
      </c>
      <c r="N964" s="21">
        <f t="shared" si="61"/>
        <v>211.66666666666669</v>
      </c>
      <c r="O964" s="128">
        <f t="shared" si="62"/>
        <v>2.8340080971659919E-2</v>
      </c>
      <c r="P964" t="e">
        <f t="shared" si="63"/>
        <v>#N/A</v>
      </c>
    </row>
    <row r="965" spans="1:16" x14ac:dyDescent="0.25">
      <c r="A965" s="28" t="s">
        <v>7171</v>
      </c>
      <c r="B965" s="7" t="s">
        <v>7172</v>
      </c>
      <c r="C965" s="9" t="s">
        <v>356</v>
      </c>
      <c r="D965" s="9" t="s">
        <v>6935</v>
      </c>
      <c r="E965" s="9" t="s">
        <v>7008</v>
      </c>
      <c r="F965" s="4">
        <v>238</v>
      </c>
      <c r="G965" s="5">
        <v>205.83333333333334</v>
      </c>
      <c r="H965" s="5">
        <v>247</v>
      </c>
      <c r="I965" s="114"/>
      <c r="J965" s="29"/>
      <c r="K965" s="121" t="s">
        <v>12303</v>
      </c>
      <c r="L965" s="128">
        <v>0.03</v>
      </c>
      <c r="M965" s="21">
        <f t="shared" si="60"/>
        <v>254</v>
      </c>
      <c r="N965" s="21">
        <f t="shared" si="61"/>
        <v>211.66666666666669</v>
      </c>
      <c r="O965" s="128">
        <f t="shared" si="62"/>
        <v>2.8340080971659919E-2</v>
      </c>
      <c r="P965" t="e">
        <f t="shared" si="63"/>
        <v>#N/A</v>
      </c>
    </row>
    <row r="966" spans="1:16" x14ac:dyDescent="0.25">
      <c r="A966" s="28" t="s">
        <v>7175</v>
      </c>
      <c r="B966" s="7" t="s">
        <v>7176</v>
      </c>
      <c r="C966" s="9" t="s">
        <v>6953</v>
      </c>
      <c r="D966" s="9" t="s">
        <v>6935</v>
      </c>
      <c r="E966" s="9" t="s">
        <v>7008</v>
      </c>
      <c r="F966" s="4">
        <v>238</v>
      </c>
      <c r="G966" s="5">
        <v>205.83333333333334</v>
      </c>
      <c r="H966" s="5">
        <v>247</v>
      </c>
      <c r="I966" s="114"/>
      <c r="J966" s="29"/>
      <c r="K966" s="121" t="s">
        <v>12304</v>
      </c>
      <c r="L966" s="128">
        <v>0.03</v>
      </c>
      <c r="M966" s="21">
        <f t="shared" si="60"/>
        <v>254</v>
      </c>
      <c r="N966" s="21">
        <f t="shared" si="61"/>
        <v>211.66666666666669</v>
      </c>
      <c r="O966" s="128">
        <f t="shared" si="62"/>
        <v>2.8340080971659919E-2</v>
      </c>
      <c r="P966" t="e">
        <f t="shared" si="63"/>
        <v>#N/A</v>
      </c>
    </row>
    <row r="967" spans="1:16" x14ac:dyDescent="0.25">
      <c r="A967" s="28" t="s">
        <v>7177</v>
      </c>
      <c r="B967" s="7" t="s">
        <v>7178</v>
      </c>
      <c r="C967" s="9" t="s">
        <v>6956</v>
      </c>
      <c r="D967" s="9" t="s">
        <v>6935</v>
      </c>
      <c r="E967" s="9" t="s">
        <v>7008</v>
      </c>
      <c r="F967" s="4">
        <v>238</v>
      </c>
      <c r="G967" s="5">
        <v>205.83333333333334</v>
      </c>
      <c r="H967" s="5">
        <v>247</v>
      </c>
      <c r="I967" s="114"/>
      <c r="J967" s="29"/>
      <c r="K967" s="121" t="s">
        <v>12305</v>
      </c>
      <c r="L967" s="128">
        <v>0.03</v>
      </c>
      <c r="M967" s="21">
        <f t="shared" si="60"/>
        <v>254</v>
      </c>
      <c r="N967" s="21">
        <f t="shared" si="61"/>
        <v>211.66666666666669</v>
      </c>
      <c r="O967" s="128">
        <f t="shared" si="62"/>
        <v>2.8340080971659919E-2</v>
      </c>
      <c r="P967" t="e">
        <f t="shared" si="63"/>
        <v>#N/A</v>
      </c>
    </row>
    <row r="968" spans="1:16" x14ac:dyDescent="0.25">
      <c r="A968" s="28" t="s">
        <v>7179</v>
      </c>
      <c r="B968" s="7" t="s">
        <v>7180</v>
      </c>
      <c r="C968" s="9" t="s">
        <v>6959</v>
      </c>
      <c r="D968" s="9" t="s">
        <v>6935</v>
      </c>
      <c r="E968" s="9" t="s">
        <v>7008</v>
      </c>
      <c r="F968" s="4">
        <v>238</v>
      </c>
      <c r="G968" s="5">
        <v>205.83333333333334</v>
      </c>
      <c r="H968" s="5">
        <v>247</v>
      </c>
      <c r="I968" s="114"/>
      <c r="J968" s="29"/>
      <c r="K968" s="121" t="s">
        <v>12306</v>
      </c>
      <c r="L968" s="128">
        <v>0.03</v>
      </c>
      <c r="M968" s="21">
        <f t="shared" si="60"/>
        <v>254</v>
      </c>
      <c r="N968" s="21">
        <f t="shared" si="61"/>
        <v>211.66666666666669</v>
      </c>
      <c r="O968" s="128">
        <f t="shared" si="62"/>
        <v>2.8340080971659919E-2</v>
      </c>
      <c r="P968" t="e">
        <f t="shared" si="63"/>
        <v>#N/A</v>
      </c>
    </row>
    <row r="969" spans="1:16" x14ac:dyDescent="0.25">
      <c r="A969" s="28" t="s">
        <v>7181</v>
      </c>
      <c r="B969" s="7" t="s">
        <v>7182</v>
      </c>
      <c r="C969" s="9" t="s">
        <v>6934</v>
      </c>
      <c r="D969" s="9" t="s">
        <v>6935</v>
      </c>
      <c r="E969" s="9" t="s">
        <v>7008</v>
      </c>
      <c r="F969" s="4">
        <v>238</v>
      </c>
      <c r="G969" s="5">
        <v>205.83333333333334</v>
      </c>
      <c r="H969" s="5">
        <v>247</v>
      </c>
      <c r="I969" s="114"/>
      <c r="J969" s="29"/>
      <c r="K969" s="121" t="s">
        <v>12307</v>
      </c>
      <c r="L969" s="128">
        <v>0.03</v>
      </c>
      <c r="M969" s="21">
        <f t="shared" si="60"/>
        <v>254</v>
      </c>
      <c r="N969" s="21">
        <f t="shared" si="61"/>
        <v>211.66666666666669</v>
      </c>
      <c r="O969" s="128">
        <f t="shared" si="62"/>
        <v>2.8340080971659919E-2</v>
      </c>
      <c r="P969" t="e">
        <f t="shared" si="63"/>
        <v>#N/A</v>
      </c>
    </row>
    <row r="970" spans="1:16" x14ac:dyDescent="0.25">
      <c r="A970" s="28" t="s">
        <v>7183</v>
      </c>
      <c r="B970" s="7" t="s">
        <v>7184</v>
      </c>
      <c r="C970" s="9" t="s">
        <v>356</v>
      </c>
      <c r="D970" s="9" t="s">
        <v>6935</v>
      </c>
      <c r="E970" s="9" t="s">
        <v>7008</v>
      </c>
      <c r="F970" s="4">
        <v>238</v>
      </c>
      <c r="G970" s="5">
        <v>205.83333333333334</v>
      </c>
      <c r="H970" s="5">
        <v>247</v>
      </c>
      <c r="I970" s="114"/>
      <c r="J970" s="29"/>
      <c r="K970" s="121" t="s">
        <v>12308</v>
      </c>
      <c r="L970" s="128">
        <v>0.03</v>
      </c>
      <c r="M970" s="21">
        <f t="shared" si="60"/>
        <v>254</v>
      </c>
      <c r="N970" s="21">
        <f t="shared" si="61"/>
        <v>211.66666666666669</v>
      </c>
      <c r="O970" s="128">
        <f t="shared" si="62"/>
        <v>2.8340080971659919E-2</v>
      </c>
      <c r="P970" t="e">
        <f t="shared" si="63"/>
        <v>#N/A</v>
      </c>
    </row>
    <row r="971" spans="1:16" x14ac:dyDescent="0.25">
      <c r="A971" s="28" t="s">
        <v>7191</v>
      </c>
      <c r="B971" s="7" t="s">
        <v>7192</v>
      </c>
      <c r="C971" s="9" t="s">
        <v>1013</v>
      </c>
      <c r="D971" s="9" t="s">
        <v>6935</v>
      </c>
      <c r="E971" s="9" t="s">
        <v>7008</v>
      </c>
      <c r="F971" s="4">
        <v>238</v>
      </c>
      <c r="G971" s="5">
        <v>225.83333333333334</v>
      </c>
      <c r="H971" s="5">
        <v>271</v>
      </c>
      <c r="I971" s="114"/>
      <c r="J971" s="29"/>
      <c r="K971" s="121" t="s">
        <v>12309</v>
      </c>
      <c r="L971" s="128">
        <v>0.03</v>
      </c>
      <c r="M971" s="21">
        <f t="shared" si="60"/>
        <v>279</v>
      </c>
      <c r="N971" s="21">
        <f t="shared" si="61"/>
        <v>232.5</v>
      </c>
      <c r="O971" s="128">
        <f t="shared" si="62"/>
        <v>2.9520295202952029E-2</v>
      </c>
      <c r="P971" t="e">
        <f t="shared" si="63"/>
        <v>#N/A</v>
      </c>
    </row>
    <row r="972" spans="1:16" x14ac:dyDescent="0.25">
      <c r="A972" s="28" t="s">
        <v>7193</v>
      </c>
      <c r="B972" s="7" t="s">
        <v>7194</v>
      </c>
      <c r="C972" s="9" t="s">
        <v>6953</v>
      </c>
      <c r="D972" s="9" t="s">
        <v>6935</v>
      </c>
      <c r="E972" s="9" t="s">
        <v>7008</v>
      </c>
      <c r="F972" s="4">
        <v>238</v>
      </c>
      <c r="G972" s="5">
        <v>235.83333333333334</v>
      </c>
      <c r="H972" s="5">
        <v>283</v>
      </c>
      <c r="I972" s="114"/>
      <c r="J972" s="29"/>
      <c r="K972" s="121" t="s">
        <v>12310</v>
      </c>
      <c r="L972" s="128">
        <v>0.03</v>
      </c>
      <c r="M972" s="21">
        <f t="shared" si="60"/>
        <v>291</v>
      </c>
      <c r="N972" s="21">
        <f t="shared" si="61"/>
        <v>242.5</v>
      </c>
      <c r="O972" s="128">
        <f t="shared" si="62"/>
        <v>2.8268551236749116E-2</v>
      </c>
      <c r="P972" t="e">
        <f t="shared" si="63"/>
        <v>#N/A</v>
      </c>
    </row>
    <row r="973" spans="1:16" x14ac:dyDescent="0.25">
      <c r="A973" s="28" t="s">
        <v>7195</v>
      </c>
      <c r="B973" s="7" t="s">
        <v>7196</v>
      </c>
      <c r="C973" s="9" t="s">
        <v>6956</v>
      </c>
      <c r="D973" s="9" t="s">
        <v>6935</v>
      </c>
      <c r="E973" s="9" t="s">
        <v>7008</v>
      </c>
      <c r="F973" s="4">
        <v>238</v>
      </c>
      <c r="G973" s="5">
        <v>235.83333333333334</v>
      </c>
      <c r="H973" s="5">
        <v>283</v>
      </c>
      <c r="I973" s="114"/>
      <c r="J973" s="29"/>
      <c r="K973" s="121" t="s">
        <v>12311</v>
      </c>
      <c r="L973" s="128">
        <v>0.03</v>
      </c>
      <c r="M973" s="21">
        <f t="shared" si="60"/>
        <v>291</v>
      </c>
      <c r="N973" s="21">
        <f t="shared" si="61"/>
        <v>242.5</v>
      </c>
      <c r="O973" s="128">
        <f t="shared" si="62"/>
        <v>2.8268551236749116E-2</v>
      </c>
      <c r="P973" t="e">
        <f t="shared" si="63"/>
        <v>#N/A</v>
      </c>
    </row>
    <row r="974" spans="1:16" x14ac:dyDescent="0.25">
      <c r="A974" s="28" t="s">
        <v>7197</v>
      </c>
      <c r="B974" s="7" t="s">
        <v>7198</v>
      </c>
      <c r="C974" s="9" t="s">
        <v>6959</v>
      </c>
      <c r="D974" s="9" t="s">
        <v>6935</v>
      </c>
      <c r="E974" s="9" t="s">
        <v>7008</v>
      </c>
      <c r="F974" s="4">
        <v>238</v>
      </c>
      <c r="G974" s="5">
        <v>235.83333333333334</v>
      </c>
      <c r="H974" s="5">
        <v>283</v>
      </c>
      <c r="I974" s="114"/>
      <c r="J974" s="29"/>
      <c r="K974" s="121" t="s">
        <v>12312</v>
      </c>
      <c r="L974" s="128">
        <v>0.03</v>
      </c>
      <c r="M974" s="21">
        <f t="shared" si="60"/>
        <v>291</v>
      </c>
      <c r="N974" s="21">
        <f t="shared" si="61"/>
        <v>242.5</v>
      </c>
      <c r="O974" s="128">
        <f t="shared" si="62"/>
        <v>2.8268551236749116E-2</v>
      </c>
      <c r="P974" t="e">
        <f t="shared" si="63"/>
        <v>#N/A</v>
      </c>
    </row>
    <row r="975" spans="1:16" x14ac:dyDescent="0.25">
      <c r="A975" s="28" t="s">
        <v>7199</v>
      </c>
      <c r="B975" s="7" t="s">
        <v>7200</v>
      </c>
      <c r="C975" s="9" t="s">
        <v>6934</v>
      </c>
      <c r="D975" s="9" t="s">
        <v>6935</v>
      </c>
      <c r="E975" s="9" t="s">
        <v>7008</v>
      </c>
      <c r="F975" s="4">
        <v>238</v>
      </c>
      <c r="G975" s="5">
        <v>235.83333333333334</v>
      </c>
      <c r="H975" s="5">
        <v>283</v>
      </c>
      <c r="I975" s="114"/>
      <c r="J975" s="29"/>
      <c r="K975" s="121" t="s">
        <v>12313</v>
      </c>
      <c r="L975" s="128">
        <v>0.03</v>
      </c>
      <c r="M975" s="21">
        <f t="shared" si="60"/>
        <v>291</v>
      </c>
      <c r="N975" s="21">
        <f t="shared" si="61"/>
        <v>242.5</v>
      </c>
      <c r="O975" s="128">
        <f t="shared" si="62"/>
        <v>2.8268551236749116E-2</v>
      </c>
      <c r="P975" t="e">
        <f t="shared" si="63"/>
        <v>#N/A</v>
      </c>
    </row>
    <row r="976" spans="1:16" x14ac:dyDescent="0.25">
      <c r="A976" s="28" t="s">
        <v>7201</v>
      </c>
      <c r="B976" s="7" t="s">
        <v>7202</v>
      </c>
      <c r="C976" s="9" t="s">
        <v>356</v>
      </c>
      <c r="D976" s="9" t="s">
        <v>6935</v>
      </c>
      <c r="E976" s="9" t="s">
        <v>7008</v>
      </c>
      <c r="F976" s="4">
        <v>238</v>
      </c>
      <c r="G976" s="5">
        <v>235.83333333333334</v>
      </c>
      <c r="H976" s="5">
        <v>283</v>
      </c>
      <c r="I976" s="114"/>
      <c r="J976" s="29"/>
      <c r="K976" s="121" t="s">
        <v>12314</v>
      </c>
      <c r="L976" s="128">
        <v>0.03</v>
      </c>
      <c r="M976" s="21">
        <f t="shared" si="60"/>
        <v>291</v>
      </c>
      <c r="N976" s="21">
        <f t="shared" si="61"/>
        <v>242.5</v>
      </c>
      <c r="O976" s="128">
        <f t="shared" si="62"/>
        <v>2.8268551236749116E-2</v>
      </c>
      <c r="P976" t="e">
        <f t="shared" si="63"/>
        <v>#N/A</v>
      </c>
    </row>
    <row r="977" spans="1:16" x14ac:dyDescent="0.25">
      <c r="A977" s="28" t="s">
        <v>7219</v>
      </c>
      <c r="B977" s="7" t="s">
        <v>7220</v>
      </c>
      <c r="C977" s="9" t="s">
        <v>6953</v>
      </c>
      <c r="D977" s="9" t="s">
        <v>6935</v>
      </c>
      <c r="E977" s="9" t="s">
        <v>7008</v>
      </c>
      <c r="F977" s="4">
        <v>238</v>
      </c>
      <c r="G977" s="5">
        <v>246.66666666666669</v>
      </c>
      <c r="H977" s="5">
        <v>296</v>
      </c>
      <c r="I977" s="114"/>
      <c r="J977" s="29"/>
      <c r="K977" s="121" t="s">
        <v>12315</v>
      </c>
      <c r="L977" s="128">
        <v>0.03</v>
      </c>
      <c r="M977" s="21">
        <f t="shared" si="60"/>
        <v>305</v>
      </c>
      <c r="N977" s="21">
        <f t="shared" si="61"/>
        <v>254.16666666666669</v>
      </c>
      <c r="O977" s="128">
        <f t="shared" si="62"/>
        <v>3.0405405405405407E-2</v>
      </c>
      <c r="P977">
        <f t="shared" si="63"/>
        <v>1</v>
      </c>
    </row>
    <row r="978" spans="1:16" x14ac:dyDescent="0.25">
      <c r="A978" s="28" t="s">
        <v>7221</v>
      </c>
      <c r="B978" s="7" t="s">
        <v>7222</v>
      </c>
      <c r="C978" s="9" t="s">
        <v>6956</v>
      </c>
      <c r="D978" s="9" t="s">
        <v>6935</v>
      </c>
      <c r="E978" s="9" t="s">
        <v>7008</v>
      </c>
      <c r="F978" s="4">
        <v>238</v>
      </c>
      <c r="G978" s="5">
        <v>246.66666666666669</v>
      </c>
      <c r="H978" s="5">
        <v>296</v>
      </c>
      <c r="I978" s="114"/>
      <c r="J978" s="29"/>
      <c r="K978" s="121" t="s">
        <v>12316</v>
      </c>
      <c r="L978" s="128">
        <v>0.03</v>
      </c>
      <c r="M978" s="21">
        <f t="shared" si="60"/>
        <v>305</v>
      </c>
      <c r="N978" s="21">
        <f t="shared" si="61"/>
        <v>254.16666666666669</v>
      </c>
      <c r="O978" s="128">
        <f t="shared" si="62"/>
        <v>3.0405405405405407E-2</v>
      </c>
      <c r="P978">
        <f t="shared" si="63"/>
        <v>1</v>
      </c>
    </row>
    <row r="979" spans="1:16" x14ac:dyDescent="0.25">
      <c r="A979" s="28" t="s">
        <v>7223</v>
      </c>
      <c r="B979" s="7" t="s">
        <v>7224</v>
      </c>
      <c r="C979" s="9" t="s">
        <v>6959</v>
      </c>
      <c r="D979" s="9" t="s">
        <v>6935</v>
      </c>
      <c r="E979" s="9" t="s">
        <v>7008</v>
      </c>
      <c r="F979" s="4">
        <v>238</v>
      </c>
      <c r="G979" s="5">
        <v>246.66666666666669</v>
      </c>
      <c r="H979" s="5">
        <v>296</v>
      </c>
      <c r="I979" s="114"/>
      <c r="J979" s="29"/>
      <c r="K979" s="121" t="s">
        <v>12317</v>
      </c>
      <c r="L979" s="128">
        <v>0.03</v>
      </c>
      <c r="M979" s="21">
        <f t="shared" si="60"/>
        <v>305</v>
      </c>
      <c r="N979" s="21">
        <f t="shared" si="61"/>
        <v>254.16666666666669</v>
      </c>
      <c r="O979" s="128">
        <f t="shared" si="62"/>
        <v>3.0405405405405407E-2</v>
      </c>
      <c r="P979">
        <f t="shared" si="63"/>
        <v>1</v>
      </c>
    </row>
    <row r="980" spans="1:16" x14ac:dyDescent="0.25">
      <c r="A980" s="28" t="s">
        <v>7225</v>
      </c>
      <c r="B980" s="7" t="s">
        <v>7226</v>
      </c>
      <c r="C980" s="9" t="s">
        <v>6934</v>
      </c>
      <c r="D980" s="9" t="s">
        <v>6935</v>
      </c>
      <c r="E980" s="9" t="s">
        <v>7008</v>
      </c>
      <c r="F980" s="4">
        <v>238</v>
      </c>
      <c r="G980" s="5">
        <v>246.66666666666669</v>
      </c>
      <c r="H980" s="5">
        <v>296</v>
      </c>
      <c r="I980" s="114"/>
      <c r="J980" s="29"/>
      <c r="K980" s="121" t="s">
        <v>12318</v>
      </c>
      <c r="L980" s="128">
        <v>0.03</v>
      </c>
      <c r="M980" s="21">
        <f t="shared" si="60"/>
        <v>305</v>
      </c>
      <c r="N980" s="21">
        <f t="shared" si="61"/>
        <v>254.16666666666669</v>
      </c>
      <c r="O980" s="128">
        <f t="shared" si="62"/>
        <v>3.0405405405405407E-2</v>
      </c>
      <c r="P980">
        <f t="shared" si="63"/>
        <v>1</v>
      </c>
    </row>
    <row r="981" spans="1:16" x14ac:dyDescent="0.25">
      <c r="A981" s="28" t="s">
        <v>7227</v>
      </c>
      <c r="B981" s="7" t="s">
        <v>7228</v>
      </c>
      <c r="C981" s="9" t="s">
        <v>356</v>
      </c>
      <c r="D981" s="9" t="s">
        <v>6935</v>
      </c>
      <c r="E981" s="9" t="s">
        <v>7008</v>
      </c>
      <c r="F981" s="4">
        <v>238</v>
      </c>
      <c r="G981" s="5">
        <v>246.66666666666669</v>
      </c>
      <c r="H981" s="5">
        <v>296</v>
      </c>
      <c r="I981" s="114"/>
      <c r="J981" s="29"/>
      <c r="K981" s="121" t="s">
        <v>12319</v>
      </c>
      <c r="L981" s="128">
        <v>0.03</v>
      </c>
      <c r="M981" s="21">
        <f t="shared" si="60"/>
        <v>305</v>
      </c>
      <c r="N981" s="21">
        <f t="shared" si="61"/>
        <v>254.16666666666669</v>
      </c>
      <c r="O981" s="128">
        <f t="shared" si="62"/>
        <v>3.0405405405405407E-2</v>
      </c>
      <c r="P981">
        <f t="shared" si="63"/>
        <v>1</v>
      </c>
    </row>
    <row r="982" spans="1:16" x14ac:dyDescent="0.25">
      <c r="A982" s="28" t="s">
        <v>7275</v>
      </c>
      <c r="B982" s="7" t="s">
        <v>7276</v>
      </c>
      <c r="C982" s="9" t="s">
        <v>6953</v>
      </c>
      <c r="D982" s="9" t="s">
        <v>6935</v>
      </c>
      <c r="E982" s="9" t="s">
        <v>7008</v>
      </c>
      <c r="F982" s="4">
        <v>238</v>
      </c>
      <c r="G982" s="5">
        <v>268.33333333333337</v>
      </c>
      <c r="H982" s="5">
        <v>322</v>
      </c>
      <c r="I982" s="114"/>
      <c r="J982" s="29"/>
      <c r="K982" s="121" t="s">
        <v>12320</v>
      </c>
      <c r="L982" s="128">
        <v>0.03</v>
      </c>
      <c r="M982" s="21">
        <f t="shared" si="60"/>
        <v>332</v>
      </c>
      <c r="N982" s="21">
        <f t="shared" si="61"/>
        <v>276.66666666666669</v>
      </c>
      <c r="O982" s="128">
        <f t="shared" si="62"/>
        <v>3.1055900621118012E-2</v>
      </c>
      <c r="P982">
        <f t="shared" si="63"/>
        <v>1</v>
      </c>
    </row>
    <row r="983" spans="1:16" x14ac:dyDescent="0.25">
      <c r="A983" s="28" t="s">
        <v>7277</v>
      </c>
      <c r="B983" s="7" t="s">
        <v>7278</v>
      </c>
      <c r="C983" s="9" t="s">
        <v>6956</v>
      </c>
      <c r="D983" s="9" t="s">
        <v>6935</v>
      </c>
      <c r="E983" s="9" t="s">
        <v>7008</v>
      </c>
      <c r="F983" s="4">
        <v>238</v>
      </c>
      <c r="G983" s="5">
        <v>268.33333333333337</v>
      </c>
      <c r="H983" s="5">
        <v>322</v>
      </c>
      <c r="I983" s="114"/>
      <c r="J983" s="29"/>
      <c r="K983" s="121" t="s">
        <v>12321</v>
      </c>
      <c r="L983" s="128">
        <v>0.03</v>
      </c>
      <c r="M983" s="21">
        <f t="shared" si="60"/>
        <v>332</v>
      </c>
      <c r="N983" s="21">
        <f t="shared" si="61"/>
        <v>276.66666666666669</v>
      </c>
      <c r="O983" s="128">
        <f t="shared" si="62"/>
        <v>3.1055900621118012E-2</v>
      </c>
      <c r="P983">
        <f t="shared" si="63"/>
        <v>1</v>
      </c>
    </row>
    <row r="984" spans="1:16" x14ac:dyDescent="0.25">
      <c r="A984" s="28" t="s">
        <v>7279</v>
      </c>
      <c r="B984" s="7" t="s">
        <v>7280</v>
      </c>
      <c r="C984" s="9" t="s">
        <v>6959</v>
      </c>
      <c r="D984" s="9" t="s">
        <v>6935</v>
      </c>
      <c r="E984" s="9" t="s">
        <v>7008</v>
      </c>
      <c r="F984" s="4">
        <v>238</v>
      </c>
      <c r="G984" s="5">
        <v>268.33333333333337</v>
      </c>
      <c r="H984" s="5">
        <v>322</v>
      </c>
      <c r="I984" s="114"/>
      <c r="J984" s="29"/>
      <c r="K984" s="121" t="s">
        <v>12322</v>
      </c>
      <c r="L984" s="128">
        <v>0.03</v>
      </c>
      <c r="M984" s="21">
        <f t="shared" si="60"/>
        <v>332</v>
      </c>
      <c r="N984" s="21">
        <f t="shared" si="61"/>
        <v>276.66666666666669</v>
      </c>
      <c r="O984" s="128">
        <f t="shared" si="62"/>
        <v>3.1055900621118012E-2</v>
      </c>
      <c r="P984">
        <f t="shared" si="63"/>
        <v>1</v>
      </c>
    </row>
    <row r="985" spans="1:16" x14ac:dyDescent="0.25">
      <c r="A985" s="28" t="s">
        <v>7281</v>
      </c>
      <c r="B985" s="7" t="s">
        <v>7282</v>
      </c>
      <c r="C985" s="9" t="s">
        <v>6934</v>
      </c>
      <c r="D985" s="9" t="s">
        <v>6935</v>
      </c>
      <c r="E985" s="9" t="s">
        <v>7008</v>
      </c>
      <c r="F985" s="4">
        <v>238</v>
      </c>
      <c r="G985" s="5">
        <v>268.33333333333337</v>
      </c>
      <c r="H985" s="5">
        <v>322</v>
      </c>
      <c r="I985" s="114"/>
      <c r="J985" s="29"/>
      <c r="K985" s="121" t="s">
        <v>12323</v>
      </c>
      <c r="L985" s="128">
        <v>0.03</v>
      </c>
      <c r="M985" s="21">
        <f t="shared" si="60"/>
        <v>332</v>
      </c>
      <c r="N985" s="21">
        <f t="shared" si="61"/>
        <v>276.66666666666669</v>
      </c>
      <c r="O985" s="128">
        <f t="shared" si="62"/>
        <v>3.1055900621118012E-2</v>
      </c>
      <c r="P985">
        <f t="shared" si="63"/>
        <v>1</v>
      </c>
    </row>
    <row r="986" spans="1:16" x14ac:dyDescent="0.25">
      <c r="A986" s="28" t="s">
        <v>7283</v>
      </c>
      <c r="B986" s="7" t="s">
        <v>7284</v>
      </c>
      <c r="C986" s="9" t="s">
        <v>356</v>
      </c>
      <c r="D986" s="9" t="s">
        <v>6935</v>
      </c>
      <c r="E986" s="9" t="s">
        <v>7008</v>
      </c>
      <c r="F986" s="4">
        <v>238</v>
      </c>
      <c r="G986" s="5">
        <v>268.33333333333337</v>
      </c>
      <c r="H986" s="5">
        <v>322</v>
      </c>
      <c r="I986" s="114"/>
      <c r="J986" s="29"/>
      <c r="K986" s="121" t="s">
        <v>12324</v>
      </c>
      <c r="L986" s="128">
        <v>0.03</v>
      </c>
      <c r="M986" s="21">
        <f t="shared" si="60"/>
        <v>332</v>
      </c>
      <c r="N986" s="21">
        <f t="shared" si="61"/>
        <v>276.66666666666669</v>
      </c>
      <c r="O986" s="128">
        <f t="shared" si="62"/>
        <v>3.1055900621118012E-2</v>
      </c>
      <c r="P986">
        <f t="shared" si="63"/>
        <v>1</v>
      </c>
    </row>
    <row r="987" spans="1:16" x14ac:dyDescent="0.25">
      <c r="A987" s="28" t="s">
        <v>7297</v>
      </c>
      <c r="B987" s="7" t="s">
        <v>7298</v>
      </c>
      <c r="C987" s="9" t="s">
        <v>1013</v>
      </c>
      <c r="D987" s="9" t="s">
        <v>6935</v>
      </c>
      <c r="E987" s="9" t="s">
        <v>7008</v>
      </c>
      <c r="F987" s="4">
        <v>238</v>
      </c>
      <c r="G987" s="5">
        <v>279.16666666666669</v>
      </c>
      <c r="H987" s="5">
        <v>335</v>
      </c>
      <c r="I987" s="114"/>
      <c r="J987" s="29"/>
      <c r="K987" s="121" t="s">
        <v>12325</v>
      </c>
      <c r="L987" s="128">
        <v>0.03</v>
      </c>
      <c r="M987" s="21">
        <f t="shared" si="60"/>
        <v>345</v>
      </c>
      <c r="N987" s="21">
        <f t="shared" si="61"/>
        <v>287.5</v>
      </c>
      <c r="O987" s="128">
        <f t="shared" si="62"/>
        <v>2.9850746268656716E-2</v>
      </c>
      <c r="P987" t="e">
        <f t="shared" si="63"/>
        <v>#N/A</v>
      </c>
    </row>
    <row r="988" spans="1:16" x14ac:dyDescent="0.25">
      <c r="A988" s="28" t="s">
        <v>7320</v>
      </c>
      <c r="B988" s="7" t="s">
        <v>7321</v>
      </c>
      <c r="C988" s="9" t="s">
        <v>6953</v>
      </c>
      <c r="D988" s="9" t="s">
        <v>6935</v>
      </c>
      <c r="E988" s="9" t="s">
        <v>7008</v>
      </c>
      <c r="F988" s="4">
        <v>238</v>
      </c>
      <c r="G988" s="5">
        <v>295</v>
      </c>
      <c r="H988" s="5">
        <v>354</v>
      </c>
      <c r="I988" s="114"/>
      <c r="J988" s="29"/>
      <c r="K988" s="121" t="s">
        <v>12326</v>
      </c>
      <c r="L988" s="128">
        <v>0.03</v>
      </c>
      <c r="M988" s="21">
        <f t="shared" si="60"/>
        <v>365</v>
      </c>
      <c r="N988" s="21">
        <f t="shared" si="61"/>
        <v>304.16666666666669</v>
      </c>
      <c r="O988" s="128">
        <f t="shared" si="62"/>
        <v>3.1073446327683617E-2</v>
      </c>
      <c r="P988">
        <f t="shared" si="63"/>
        <v>1</v>
      </c>
    </row>
    <row r="989" spans="1:16" x14ac:dyDescent="0.25">
      <c r="A989" s="28" t="s">
        <v>7322</v>
      </c>
      <c r="B989" s="7" t="s">
        <v>7323</v>
      </c>
      <c r="C989" s="9" t="s">
        <v>6956</v>
      </c>
      <c r="D989" s="9" t="s">
        <v>6935</v>
      </c>
      <c r="E989" s="9" t="s">
        <v>7008</v>
      </c>
      <c r="F989" s="4">
        <v>238</v>
      </c>
      <c r="G989" s="5">
        <v>295</v>
      </c>
      <c r="H989" s="5">
        <v>354</v>
      </c>
      <c r="I989" s="114"/>
      <c r="J989" s="29"/>
      <c r="K989" s="121" t="s">
        <v>12327</v>
      </c>
      <c r="L989" s="128">
        <v>0.03</v>
      </c>
      <c r="M989" s="21">
        <f t="shared" si="60"/>
        <v>365</v>
      </c>
      <c r="N989" s="21">
        <f t="shared" si="61"/>
        <v>304.16666666666669</v>
      </c>
      <c r="O989" s="128">
        <f t="shared" si="62"/>
        <v>3.1073446327683617E-2</v>
      </c>
      <c r="P989">
        <f t="shared" si="63"/>
        <v>1</v>
      </c>
    </row>
    <row r="990" spans="1:16" x14ac:dyDescent="0.25">
      <c r="A990" s="28" t="s">
        <v>7324</v>
      </c>
      <c r="B990" s="7" t="s">
        <v>7325</v>
      </c>
      <c r="C990" s="9" t="s">
        <v>6959</v>
      </c>
      <c r="D990" s="9" t="s">
        <v>6935</v>
      </c>
      <c r="E990" s="9" t="s">
        <v>7008</v>
      </c>
      <c r="F990" s="4">
        <v>238</v>
      </c>
      <c r="G990" s="5">
        <v>295</v>
      </c>
      <c r="H990" s="5">
        <v>354</v>
      </c>
      <c r="I990" s="114"/>
      <c r="J990" s="29"/>
      <c r="K990" s="121" t="s">
        <v>12328</v>
      </c>
      <c r="L990" s="128">
        <v>0.03</v>
      </c>
      <c r="M990" s="21">
        <f t="shared" si="60"/>
        <v>365</v>
      </c>
      <c r="N990" s="21">
        <f t="shared" si="61"/>
        <v>304.16666666666669</v>
      </c>
      <c r="O990" s="128">
        <f t="shared" si="62"/>
        <v>3.1073446327683617E-2</v>
      </c>
      <c r="P990">
        <f t="shared" si="63"/>
        <v>1</v>
      </c>
    </row>
    <row r="991" spans="1:16" x14ac:dyDescent="0.25">
      <c r="A991" s="28" t="s">
        <v>7326</v>
      </c>
      <c r="B991" s="7" t="s">
        <v>7327</v>
      </c>
      <c r="C991" s="9" t="s">
        <v>6934</v>
      </c>
      <c r="D991" s="9" t="s">
        <v>6935</v>
      </c>
      <c r="E991" s="9" t="s">
        <v>7008</v>
      </c>
      <c r="F991" s="4">
        <v>238</v>
      </c>
      <c r="G991" s="5">
        <v>295</v>
      </c>
      <c r="H991" s="5">
        <v>354</v>
      </c>
      <c r="I991" s="114"/>
      <c r="J991" s="29"/>
      <c r="K991" s="121" t="s">
        <v>12329</v>
      </c>
      <c r="L991" s="128">
        <v>0.03</v>
      </c>
      <c r="M991" s="21">
        <f t="shared" si="60"/>
        <v>365</v>
      </c>
      <c r="N991" s="21">
        <f t="shared" si="61"/>
        <v>304.16666666666669</v>
      </c>
      <c r="O991" s="128">
        <f t="shared" si="62"/>
        <v>3.1073446327683617E-2</v>
      </c>
      <c r="P991">
        <f t="shared" si="63"/>
        <v>1</v>
      </c>
    </row>
    <row r="992" spans="1:16" x14ac:dyDescent="0.25">
      <c r="A992" s="28" t="s">
        <v>7328</v>
      </c>
      <c r="B992" s="7" t="s">
        <v>7329</v>
      </c>
      <c r="C992" s="9" t="s">
        <v>356</v>
      </c>
      <c r="D992" s="9" t="s">
        <v>6935</v>
      </c>
      <c r="E992" s="9" t="s">
        <v>7008</v>
      </c>
      <c r="F992" s="4">
        <v>238</v>
      </c>
      <c r="G992" s="5">
        <v>295</v>
      </c>
      <c r="H992" s="5">
        <v>354</v>
      </c>
      <c r="I992" s="114"/>
      <c r="J992" s="29"/>
      <c r="K992" s="121" t="s">
        <v>12330</v>
      </c>
      <c r="L992" s="128">
        <v>0.03</v>
      </c>
      <c r="M992" s="21">
        <f t="shared" si="60"/>
        <v>365</v>
      </c>
      <c r="N992" s="21">
        <f t="shared" si="61"/>
        <v>304.16666666666669</v>
      </c>
      <c r="O992" s="128">
        <f t="shared" si="62"/>
        <v>3.1073446327683617E-2</v>
      </c>
      <c r="P992">
        <f t="shared" si="63"/>
        <v>1</v>
      </c>
    </row>
    <row r="993" spans="1:16" x14ac:dyDescent="0.25">
      <c r="A993" s="28" t="s">
        <v>7334</v>
      </c>
      <c r="B993" s="7" t="s">
        <v>7335</v>
      </c>
      <c r="C993" s="9" t="s">
        <v>1013</v>
      </c>
      <c r="D993" s="9" t="s">
        <v>6935</v>
      </c>
      <c r="E993" s="9" t="s">
        <v>7008</v>
      </c>
      <c r="F993" s="4">
        <v>238</v>
      </c>
      <c r="G993" s="5">
        <v>299.16666666666669</v>
      </c>
      <c r="H993" s="5">
        <v>359</v>
      </c>
      <c r="I993" s="114"/>
      <c r="J993" s="29"/>
      <c r="K993" s="121" t="s">
        <v>12331</v>
      </c>
      <c r="L993" s="128">
        <v>0.03</v>
      </c>
      <c r="M993" s="21">
        <f t="shared" si="60"/>
        <v>370</v>
      </c>
      <c r="N993" s="21">
        <f t="shared" si="61"/>
        <v>308.33333333333337</v>
      </c>
      <c r="O993" s="128">
        <f t="shared" si="62"/>
        <v>3.0640668523676879E-2</v>
      </c>
      <c r="P993">
        <f t="shared" si="63"/>
        <v>1</v>
      </c>
    </row>
    <row r="994" spans="1:16" x14ac:dyDescent="0.25">
      <c r="A994" s="28" t="s">
        <v>7336</v>
      </c>
      <c r="B994" s="7" t="s">
        <v>7337</v>
      </c>
      <c r="C994" s="9" t="s">
        <v>1013</v>
      </c>
      <c r="D994" s="9" t="s">
        <v>6935</v>
      </c>
      <c r="E994" s="9" t="s">
        <v>7008</v>
      </c>
      <c r="F994" s="4">
        <v>238</v>
      </c>
      <c r="G994" s="5">
        <v>299.16666666666669</v>
      </c>
      <c r="H994" s="5">
        <v>359</v>
      </c>
      <c r="I994" s="114"/>
      <c r="J994" s="29"/>
      <c r="K994" s="121" t="s">
        <v>12332</v>
      </c>
      <c r="L994" s="128">
        <v>0.03</v>
      </c>
      <c r="M994" s="21">
        <f t="shared" si="60"/>
        <v>370</v>
      </c>
      <c r="N994" s="21">
        <f t="shared" si="61"/>
        <v>308.33333333333337</v>
      </c>
      <c r="O994" s="128">
        <f t="shared" si="62"/>
        <v>3.0640668523676879E-2</v>
      </c>
      <c r="P994">
        <f t="shared" si="63"/>
        <v>1</v>
      </c>
    </row>
    <row r="995" spans="1:16" x14ac:dyDescent="0.25">
      <c r="A995" s="28" t="s">
        <v>7352</v>
      </c>
      <c r="B995" s="7" t="s">
        <v>7353</v>
      </c>
      <c r="C995" s="9" t="s">
        <v>6953</v>
      </c>
      <c r="D995" s="9" t="s">
        <v>6935</v>
      </c>
      <c r="E995" s="9" t="s">
        <v>7008</v>
      </c>
      <c r="F995" s="4">
        <v>238</v>
      </c>
      <c r="G995" s="5">
        <v>310</v>
      </c>
      <c r="H995" s="5">
        <v>372</v>
      </c>
      <c r="I995" s="114"/>
      <c r="J995" s="29"/>
      <c r="K995" s="121" t="s">
        <v>12333</v>
      </c>
      <c r="L995" s="128">
        <v>0.03</v>
      </c>
      <c r="M995" s="21">
        <f t="shared" si="60"/>
        <v>383</v>
      </c>
      <c r="N995" s="21">
        <f t="shared" si="61"/>
        <v>319.16666666666669</v>
      </c>
      <c r="O995" s="128">
        <f t="shared" si="62"/>
        <v>2.9569892473118281E-2</v>
      </c>
      <c r="P995" t="e">
        <f t="shared" si="63"/>
        <v>#N/A</v>
      </c>
    </row>
    <row r="996" spans="1:16" x14ac:dyDescent="0.25">
      <c r="A996" s="28" t="s">
        <v>7354</v>
      </c>
      <c r="B996" s="7" t="s">
        <v>7355</v>
      </c>
      <c r="C996" s="9" t="s">
        <v>6956</v>
      </c>
      <c r="D996" s="9" t="s">
        <v>6935</v>
      </c>
      <c r="E996" s="9" t="s">
        <v>7008</v>
      </c>
      <c r="F996" s="4">
        <v>238</v>
      </c>
      <c r="G996" s="5">
        <v>310</v>
      </c>
      <c r="H996" s="5">
        <v>372</v>
      </c>
      <c r="I996" s="114"/>
      <c r="J996" s="29"/>
      <c r="K996" s="121" t="s">
        <v>12334</v>
      </c>
      <c r="L996" s="128">
        <v>0.03</v>
      </c>
      <c r="M996" s="21">
        <f t="shared" si="60"/>
        <v>383</v>
      </c>
      <c r="N996" s="21">
        <f t="shared" si="61"/>
        <v>319.16666666666669</v>
      </c>
      <c r="O996" s="128">
        <f t="shared" si="62"/>
        <v>2.9569892473118281E-2</v>
      </c>
      <c r="P996" t="e">
        <f t="shared" si="63"/>
        <v>#N/A</v>
      </c>
    </row>
    <row r="997" spans="1:16" x14ac:dyDescent="0.25">
      <c r="A997" s="28" t="s">
        <v>7356</v>
      </c>
      <c r="B997" s="7" t="s">
        <v>7357</v>
      </c>
      <c r="C997" s="9" t="s">
        <v>6959</v>
      </c>
      <c r="D997" s="9" t="s">
        <v>6935</v>
      </c>
      <c r="E997" s="9" t="s">
        <v>7008</v>
      </c>
      <c r="F997" s="4">
        <v>238</v>
      </c>
      <c r="G997" s="5">
        <v>310</v>
      </c>
      <c r="H997" s="5">
        <v>372</v>
      </c>
      <c r="I997" s="114"/>
      <c r="J997" s="29"/>
      <c r="K997" s="121" t="s">
        <v>12335</v>
      </c>
      <c r="L997" s="128">
        <v>0.03</v>
      </c>
      <c r="M997" s="21">
        <f t="shared" si="60"/>
        <v>383</v>
      </c>
      <c r="N997" s="21">
        <f t="shared" si="61"/>
        <v>319.16666666666669</v>
      </c>
      <c r="O997" s="128">
        <f t="shared" si="62"/>
        <v>2.9569892473118281E-2</v>
      </c>
      <c r="P997" t="e">
        <f t="shared" si="63"/>
        <v>#N/A</v>
      </c>
    </row>
    <row r="998" spans="1:16" x14ac:dyDescent="0.25">
      <c r="A998" s="28" t="s">
        <v>7358</v>
      </c>
      <c r="B998" s="7" t="s">
        <v>7359</v>
      </c>
      <c r="C998" s="9" t="s">
        <v>6934</v>
      </c>
      <c r="D998" s="9" t="s">
        <v>6935</v>
      </c>
      <c r="E998" s="9" t="s">
        <v>7008</v>
      </c>
      <c r="F998" s="4">
        <v>238</v>
      </c>
      <c r="G998" s="5">
        <v>310</v>
      </c>
      <c r="H998" s="5">
        <v>372</v>
      </c>
      <c r="I998" s="114"/>
      <c r="J998" s="29"/>
      <c r="K998" s="121" t="s">
        <v>12336</v>
      </c>
      <c r="L998" s="128">
        <v>0.03</v>
      </c>
      <c r="M998" s="21">
        <f t="shared" si="60"/>
        <v>383</v>
      </c>
      <c r="N998" s="21">
        <f t="shared" si="61"/>
        <v>319.16666666666669</v>
      </c>
      <c r="O998" s="128">
        <f t="shared" si="62"/>
        <v>2.9569892473118281E-2</v>
      </c>
      <c r="P998" t="e">
        <f t="shared" si="63"/>
        <v>#N/A</v>
      </c>
    </row>
    <row r="999" spans="1:16" x14ac:dyDescent="0.25">
      <c r="A999" s="28" t="s">
        <v>7360</v>
      </c>
      <c r="B999" s="7" t="s">
        <v>7361</v>
      </c>
      <c r="C999" s="9" t="s">
        <v>356</v>
      </c>
      <c r="D999" s="9" t="s">
        <v>6935</v>
      </c>
      <c r="E999" s="9" t="s">
        <v>7008</v>
      </c>
      <c r="F999" s="4">
        <v>238</v>
      </c>
      <c r="G999" s="5">
        <v>310</v>
      </c>
      <c r="H999" s="5">
        <v>372</v>
      </c>
      <c r="I999" s="114"/>
      <c r="J999" s="29"/>
      <c r="K999" s="121" t="s">
        <v>12337</v>
      </c>
      <c r="L999" s="128">
        <v>0.03</v>
      </c>
      <c r="M999" s="21">
        <f t="shared" si="60"/>
        <v>383</v>
      </c>
      <c r="N999" s="21">
        <f t="shared" si="61"/>
        <v>319.16666666666669</v>
      </c>
      <c r="O999" s="128">
        <f t="shared" si="62"/>
        <v>2.9569892473118281E-2</v>
      </c>
      <c r="P999" t="e">
        <f t="shared" si="63"/>
        <v>#N/A</v>
      </c>
    </row>
    <row r="1000" spans="1:16" x14ac:dyDescent="0.25">
      <c r="A1000" s="28" t="s">
        <v>7395</v>
      </c>
      <c r="B1000" s="7" t="s">
        <v>7396</v>
      </c>
      <c r="C1000" s="9" t="s">
        <v>6953</v>
      </c>
      <c r="D1000" s="9" t="s">
        <v>6935</v>
      </c>
      <c r="E1000" s="9" t="s">
        <v>7008</v>
      </c>
      <c r="F1000" s="4">
        <v>238</v>
      </c>
      <c r="G1000" s="5">
        <v>335.83333333333337</v>
      </c>
      <c r="H1000" s="5">
        <v>403</v>
      </c>
      <c r="I1000" s="114"/>
      <c r="J1000" s="29"/>
      <c r="K1000" s="121" t="s">
        <v>12338</v>
      </c>
      <c r="L1000" s="128">
        <v>0.03</v>
      </c>
      <c r="M1000" s="21">
        <f t="shared" si="60"/>
        <v>415</v>
      </c>
      <c r="N1000" s="21">
        <f t="shared" si="61"/>
        <v>345.83333333333337</v>
      </c>
      <c r="O1000" s="128">
        <f t="shared" si="62"/>
        <v>2.9776674937965261E-2</v>
      </c>
      <c r="P1000" t="e">
        <f t="shared" si="63"/>
        <v>#N/A</v>
      </c>
    </row>
    <row r="1001" spans="1:16" x14ac:dyDescent="0.25">
      <c r="A1001" s="28" t="s">
        <v>7397</v>
      </c>
      <c r="B1001" s="7" t="s">
        <v>7398</v>
      </c>
      <c r="C1001" s="9" t="s">
        <v>6956</v>
      </c>
      <c r="D1001" s="9" t="s">
        <v>6935</v>
      </c>
      <c r="E1001" s="9" t="s">
        <v>7008</v>
      </c>
      <c r="F1001" s="4">
        <v>238</v>
      </c>
      <c r="G1001" s="5">
        <v>335.83333333333337</v>
      </c>
      <c r="H1001" s="5">
        <v>403</v>
      </c>
      <c r="I1001" s="114"/>
      <c r="J1001" s="29"/>
      <c r="K1001" s="121" t="s">
        <v>12339</v>
      </c>
      <c r="L1001" s="128">
        <v>0.03</v>
      </c>
      <c r="M1001" s="21">
        <f t="shared" si="60"/>
        <v>415</v>
      </c>
      <c r="N1001" s="21">
        <f t="shared" si="61"/>
        <v>345.83333333333337</v>
      </c>
      <c r="O1001" s="128">
        <f t="shared" si="62"/>
        <v>2.9776674937965261E-2</v>
      </c>
      <c r="P1001" t="e">
        <f t="shared" si="63"/>
        <v>#N/A</v>
      </c>
    </row>
    <row r="1002" spans="1:16" x14ac:dyDescent="0.25">
      <c r="A1002" s="28" t="s">
        <v>7399</v>
      </c>
      <c r="B1002" s="7" t="s">
        <v>7400</v>
      </c>
      <c r="C1002" s="9" t="s">
        <v>6959</v>
      </c>
      <c r="D1002" s="9" t="s">
        <v>6935</v>
      </c>
      <c r="E1002" s="9" t="s">
        <v>7008</v>
      </c>
      <c r="F1002" s="4">
        <v>238</v>
      </c>
      <c r="G1002" s="5">
        <v>335.83333333333337</v>
      </c>
      <c r="H1002" s="5">
        <v>403</v>
      </c>
      <c r="I1002" s="114"/>
      <c r="J1002" s="29"/>
      <c r="K1002" s="121" t="s">
        <v>12340</v>
      </c>
      <c r="L1002" s="128">
        <v>0.03</v>
      </c>
      <c r="M1002" s="21">
        <f t="shared" si="60"/>
        <v>415</v>
      </c>
      <c r="N1002" s="21">
        <f t="shared" si="61"/>
        <v>345.83333333333337</v>
      </c>
      <c r="O1002" s="128">
        <f t="shared" si="62"/>
        <v>2.9776674937965261E-2</v>
      </c>
      <c r="P1002" t="e">
        <f t="shared" si="63"/>
        <v>#N/A</v>
      </c>
    </row>
    <row r="1003" spans="1:16" x14ac:dyDescent="0.25">
      <c r="A1003" s="28" t="s">
        <v>7401</v>
      </c>
      <c r="B1003" s="7" t="s">
        <v>7402</v>
      </c>
      <c r="C1003" s="9" t="s">
        <v>6934</v>
      </c>
      <c r="D1003" s="9" t="s">
        <v>6935</v>
      </c>
      <c r="E1003" s="9" t="s">
        <v>7008</v>
      </c>
      <c r="F1003" s="4">
        <v>238</v>
      </c>
      <c r="G1003" s="5">
        <v>335.83333333333337</v>
      </c>
      <c r="H1003" s="5">
        <v>403</v>
      </c>
      <c r="I1003" s="114"/>
      <c r="J1003" s="29"/>
      <c r="K1003" s="121" t="s">
        <v>12341</v>
      </c>
      <c r="L1003" s="128">
        <v>0.03</v>
      </c>
      <c r="M1003" s="21">
        <f t="shared" si="60"/>
        <v>415</v>
      </c>
      <c r="N1003" s="21">
        <f t="shared" si="61"/>
        <v>345.83333333333337</v>
      </c>
      <c r="O1003" s="128">
        <f t="shared" si="62"/>
        <v>2.9776674937965261E-2</v>
      </c>
      <c r="P1003" t="e">
        <f t="shared" si="63"/>
        <v>#N/A</v>
      </c>
    </row>
    <row r="1004" spans="1:16" x14ac:dyDescent="0.25">
      <c r="A1004" s="28" t="s">
        <v>7403</v>
      </c>
      <c r="B1004" s="7" t="s">
        <v>7404</v>
      </c>
      <c r="C1004" s="9" t="s">
        <v>356</v>
      </c>
      <c r="D1004" s="9" t="s">
        <v>6935</v>
      </c>
      <c r="E1004" s="9" t="s">
        <v>7008</v>
      </c>
      <c r="F1004" s="4">
        <v>238</v>
      </c>
      <c r="G1004" s="5">
        <v>335.83333333333337</v>
      </c>
      <c r="H1004" s="5">
        <v>403</v>
      </c>
      <c r="I1004" s="114"/>
      <c r="J1004" s="29"/>
      <c r="K1004" s="121" t="s">
        <v>12342</v>
      </c>
      <c r="L1004" s="128">
        <v>0.03</v>
      </c>
      <c r="M1004" s="21">
        <f t="shared" si="60"/>
        <v>415</v>
      </c>
      <c r="N1004" s="21">
        <f t="shared" si="61"/>
        <v>345.83333333333337</v>
      </c>
      <c r="O1004" s="128">
        <f t="shared" si="62"/>
        <v>2.9776674937965261E-2</v>
      </c>
      <c r="P1004" t="e">
        <f t="shared" si="63"/>
        <v>#N/A</v>
      </c>
    </row>
    <row r="1005" spans="1:16" x14ac:dyDescent="0.25">
      <c r="A1005" s="28" t="s">
        <v>7409</v>
      </c>
      <c r="B1005" s="7" t="s">
        <v>7410</v>
      </c>
      <c r="C1005" s="9" t="s">
        <v>1013</v>
      </c>
      <c r="D1005" s="9" t="s">
        <v>6935</v>
      </c>
      <c r="E1005" s="9" t="s">
        <v>7008</v>
      </c>
      <c r="F1005" s="4">
        <v>238</v>
      </c>
      <c r="G1005" s="5">
        <v>341.66666666666669</v>
      </c>
      <c r="H1005" s="5">
        <v>410</v>
      </c>
      <c r="I1005" s="114"/>
      <c r="J1005" s="29"/>
      <c r="K1005" s="121" t="s">
        <v>12343</v>
      </c>
      <c r="L1005" s="128">
        <v>0.03</v>
      </c>
      <c r="M1005" s="21">
        <f t="shared" si="60"/>
        <v>422</v>
      </c>
      <c r="N1005" s="21">
        <f t="shared" si="61"/>
        <v>351.66666666666669</v>
      </c>
      <c r="O1005" s="128">
        <f t="shared" si="62"/>
        <v>2.9268292682926831E-2</v>
      </c>
      <c r="P1005" t="e">
        <f t="shared" si="63"/>
        <v>#N/A</v>
      </c>
    </row>
    <row r="1006" spans="1:16" x14ac:dyDescent="0.25">
      <c r="A1006" s="28" t="s">
        <v>7433</v>
      </c>
      <c r="B1006" s="7" t="s">
        <v>7434</v>
      </c>
      <c r="C1006" s="9" t="s">
        <v>1013</v>
      </c>
      <c r="D1006" s="9" t="s">
        <v>6935</v>
      </c>
      <c r="E1006" s="9" t="s">
        <v>7008</v>
      </c>
      <c r="F1006" s="4">
        <v>238</v>
      </c>
      <c r="G1006" s="5">
        <v>357.5</v>
      </c>
      <c r="H1006" s="5">
        <v>429</v>
      </c>
      <c r="I1006" s="114"/>
      <c r="J1006" s="29"/>
      <c r="K1006" s="121" t="s">
        <v>12344</v>
      </c>
      <c r="L1006" s="128">
        <v>0.03</v>
      </c>
      <c r="M1006" s="21">
        <f t="shared" si="60"/>
        <v>442</v>
      </c>
      <c r="N1006" s="21">
        <f t="shared" si="61"/>
        <v>368.33333333333337</v>
      </c>
      <c r="O1006" s="128">
        <f t="shared" si="62"/>
        <v>3.0303030303030304E-2</v>
      </c>
      <c r="P1006">
        <f t="shared" si="63"/>
        <v>1</v>
      </c>
    </row>
    <row r="1007" spans="1:16" x14ac:dyDescent="0.25">
      <c r="A1007" s="28" t="s">
        <v>7476</v>
      </c>
      <c r="B1007" s="7" t="s">
        <v>7477</v>
      </c>
      <c r="C1007" s="9" t="s">
        <v>1013</v>
      </c>
      <c r="D1007" s="9" t="s">
        <v>6935</v>
      </c>
      <c r="E1007" s="9" t="s">
        <v>7008</v>
      </c>
      <c r="F1007" s="4">
        <v>238</v>
      </c>
      <c r="G1007" s="5">
        <v>385.83333333333337</v>
      </c>
      <c r="H1007" s="5">
        <v>463</v>
      </c>
      <c r="I1007" s="114"/>
      <c r="J1007" s="29"/>
      <c r="K1007" s="121" t="s">
        <v>12345</v>
      </c>
      <c r="L1007" s="128">
        <v>0.03</v>
      </c>
      <c r="M1007" s="21">
        <f t="shared" si="60"/>
        <v>477</v>
      </c>
      <c r="N1007" s="21">
        <f t="shared" si="61"/>
        <v>397.5</v>
      </c>
      <c r="O1007" s="128">
        <f t="shared" si="62"/>
        <v>3.0237580993520519E-2</v>
      </c>
      <c r="P1007">
        <f t="shared" si="63"/>
        <v>1</v>
      </c>
    </row>
    <row r="1008" spans="1:16" x14ac:dyDescent="0.25">
      <c r="A1008" s="28" t="s">
        <v>7562</v>
      </c>
      <c r="B1008" s="7" t="s">
        <v>7563</v>
      </c>
      <c r="C1008" s="9" t="s">
        <v>1013</v>
      </c>
      <c r="D1008" s="9" t="s">
        <v>6935</v>
      </c>
      <c r="E1008" s="9" t="s">
        <v>7008</v>
      </c>
      <c r="F1008" s="4">
        <v>238</v>
      </c>
      <c r="G1008" s="5">
        <v>459.16666666666669</v>
      </c>
      <c r="H1008" s="5">
        <v>551</v>
      </c>
      <c r="I1008" s="114"/>
      <c r="J1008" s="29"/>
      <c r="K1008" s="121" t="s">
        <v>12351</v>
      </c>
      <c r="L1008" s="128">
        <v>0.03</v>
      </c>
      <c r="M1008" s="21">
        <f t="shared" si="60"/>
        <v>568</v>
      </c>
      <c r="N1008" s="21">
        <f t="shared" si="61"/>
        <v>473.33333333333337</v>
      </c>
      <c r="O1008" s="128">
        <f t="shared" si="62"/>
        <v>3.0852994555353903E-2</v>
      </c>
      <c r="P1008">
        <f t="shared" si="63"/>
        <v>1</v>
      </c>
    </row>
    <row r="1009" spans="1:16" x14ac:dyDescent="0.25">
      <c r="A1009" s="28" t="s">
        <v>7588</v>
      </c>
      <c r="B1009" s="7" t="s">
        <v>7589</v>
      </c>
      <c r="C1009" s="9" t="s">
        <v>1013</v>
      </c>
      <c r="D1009" s="9" t="s">
        <v>6935</v>
      </c>
      <c r="E1009" s="9" t="s">
        <v>7008</v>
      </c>
      <c r="F1009" s="4">
        <v>238</v>
      </c>
      <c r="G1009" s="5">
        <v>475.83333333333337</v>
      </c>
      <c r="H1009" s="5">
        <v>571</v>
      </c>
      <c r="I1009" s="114"/>
      <c r="J1009" s="29"/>
      <c r="K1009" s="121" t="s">
        <v>12357</v>
      </c>
      <c r="L1009" s="128">
        <v>0.03</v>
      </c>
      <c r="M1009" s="21">
        <f t="shared" si="60"/>
        <v>588</v>
      </c>
      <c r="N1009" s="21">
        <f t="shared" si="61"/>
        <v>490</v>
      </c>
      <c r="O1009" s="128">
        <f t="shared" si="62"/>
        <v>2.9772329246935202E-2</v>
      </c>
      <c r="P1009" t="e">
        <f t="shared" si="63"/>
        <v>#N/A</v>
      </c>
    </row>
    <row r="1010" spans="1:16" ht="15.75" thickBot="1" x14ac:dyDescent="0.3">
      <c r="A1010" s="28" t="s">
        <v>7640</v>
      </c>
      <c r="B1010" s="7" t="s">
        <v>7641</v>
      </c>
      <c r="C1010" s="9" t="s">
        <v>1013</v>
      </c>
      <c r="D1010" s="9" t="s">
        <v>6935</v>
      </c>
      <c r="E1010" s="9" t="s">
        <v>7008</v>
      </c>
      <c r="F1010" s="4">
        <v>238</v>
      </c>
      <c r="G1010" s="5">
        <v>509.16666666666669</v>
      </c>
      <c r="H1010" s="5">
        <v>611</v>
      </c>
      <c r="I1010" s="114"/>
      <c r="J1010" s="29"/>
      <c r="K1010" s="121" t="s">
        <v>12373</v>
      </c>
      <c r="L1010" s="128">
        <v>0.03</v>
      </c>
      <c r="M1010" s="21">
        <f t="shared" si="60"/>
        <v>629</v>
      </c>
      <c r="N1010" s="21">
        <f t="shared" si="61"/>
        <v>524.16666666666674</v>
      </c>
      <c r="O1010" s="128">
        <f t="shared" si="62"/>
        <v>2.9459901800327332E-2</v>
      </c>
      <c r="P1010" t="e">
        <f t="shared" si="63"/>
        <v>#N/A</v>
      </c>
    </row>
    <row r="1011" spans="1:16" x14ac:dyDescent="0.25">
      <c r="A1011" s="22" t="s">
        <v>7112</v>
      </c>
      <c r="B1011" s="23" t="s">
        <v>7113</v>
      </c>
      <c r="C1011" s="24" t="s">
        <v>356</v>
      </c>
      <c r="D1011" s="24" t="s">
        <v>6935</v>
      </c>
      <c r="E1011" s="24" t="s">
        <v>7114</v>
      </c>
      <c r="F1011" s="25">
        <v>246</v>
      </c>
      <c r="G1011" s="26">
        <v>157.5</v>
      </c>
      <c r="H1011" s="26">
        <v>189</v>
      </c>
      <c r="I1011" s="113"/>
      <c r="J1011" s="27"/>
      <c r="K1011" s="120" t="s">
        <v>12469</v>
      </c>
      <c r="L1011" s="128">
        <v>0.03</v>
      </c>
      <c r="M1011" s="21">
        <f t="shared" si="60"/>
        <v>195</v>
      </c>
      <c r="N1011" s="21">
        <f t="shared" si="61"/>
        <v>162.5</v>
      </c>
      <c r="O1011" s="128">
        <f t="shared" si="62"/>
        <v>3.1746031746031744E-2</v>
      </c>
      <c r="P1011">
        <f t="shared" si="63"/>
        <v>1</v>
      </c>
    </row>
    <row r="1012" spans="1:16" x14ac:dyDescent="0.25">
      <c r="A1012" s="28" t="s">
        <v>7161</v>
      </c>
      <c r="B1012" s="7" t="s">
        <v>7162</v>
      </c>
      <c r="C1012" s="9" t="s">
        <v>10</v>
      </c>
      <c r="D1012" s="9" t="s">
        <v>6935</v>
      </c>
      <c r="E1012" s="9" t="s">
        <v>7114</v>
      </c>
      <c r="F1012" s="4">
        <v>246</v>
      </c>
      <c r="G1012" s="5">
        <v>194.16666666666669</v>
      </c>
      <c r="H1012" s="5">
        <v>233</v>
      </c>
      <c r="I1012" s="114"/>
      <c r="J1012" s="29"/>
      <c r="K1012" s="121" t="s">
        <v>12470</v>
      </c>
      <c r="L1012" s="128">
        <v>0.03</v>
      </c>
      <c r="M1012" s="21">
        <f t="shared" si="60"/>
        <v>240</v>
      </c>
      <c r="N1012" s="21">
        <f t="shared" si="61"/>
        <v>200</v>
      </c>
      <c r="O1012" s="128">
        <f t="shared" si="62"/>
        <v>3.0042918454935622E-2</v>
      </c>
      <c r="P1012">
        <f t="shared" si="63"/>
        <v>1</v>
      </c>
    </row>
    <row r="1013" spans="1:16" x14ac:dyDescent="0.25">
      <c r="A1013" s="28" t="s">
        <v>7173</v>
      </c>
      <c r="B1013" s="7" t="s">
        <v>7174</v>
      </c>
      <c r="C1013" s="9" t="s">
        <v>10</v>
      </c>
      <c r="D1013" s="9" t="s">
        <v>6935</v>
      </c>
      <c r="E1013" s="9" t="s">
        <v>7114</v>
      </c>
      <c r="F1013" s="4">
        <v>246</v>
      </c>
      <c r="G1013" s="5">
        <v>205.83333333333334</v>
      </c>
      <c r="H1013" s="5">
        <v>247</v>
      </c>
      <c r="I1013" s="114"/>
      <c r="J1013" s="29"/>
      <c r="K1013" s="121" t="s">
        <v>12471</v>
      </c>
      <c r="L1013" s="128">
        <v>0.03</v>
      </c>
      <c r="M1013" s="21">
        <f t="shared" si="60"/>
        <v>254</v>
      </c>
      <c r="N1013" s="21">
        <f t="shared" si="61"/>
        <v>211.66666666666669</v>
      </c>
      <c r="O1013" s="128">
        <f t="shared" si="62"/>
        <v>2.8340080971659919E-2</v>
      </c>
      <c r="P1013" t="e">
        <f t="shared" si="63"/>
        <v>#N/A</v>
      </c>
    </row>
    <row r="1014" spans="1:16" x14ac:dyDescent="0.25">
      <c r="A1014" s="28" t="s">
        <v>7185</v>
      </c>
      <c r="B1014" s="7" t="s">
        <v>7186</v>
      </c>
      <c r="C1014" s="9" t="s">
        <v>10</v>
      </c>
      <c r="D1014" s="9" t="s">
        <v>6935</v>
      </c>
      <c r="E1014" s="9" t="s">
        <v>7114</v>
      </c>
      <c r="F1014" s="4">
        <v>246</v>
      </c>
      <c r="G1014" s="5">
        <v>205.83333333333334</v>
      </c>
      <c r="H1014" s="5">
        <v>247</v>
      </c>
      <c r="I1014" s="114"/>
      <c r="J1014" s="29"/>
      <c r="K1014" s="121" t="s">
        <v>12472</v>
      </c>
      <c r="L1014" s="128">
        <v>0.03</v>
      </c>
      <c r="M1014" s="21">
        <f t="shared" si="60"/>
        <v>254</v>
      </c>
      <c r="N1014" s="21">
        <f t="shared" si="61"/>
        <v>211.66666666666669</v>
      </c>
      <c r="O1014" s="128">
        <f t="shared" si="62"/>
        <v>2.8340080971659919E-2</v>
      </c>
      <c r="P1014" t="e">
        <f t="shared" si="63"/>
        <v>#N/A</v>
      </c>
    </row>
    <row r="1015" spans="1:16" x14ac:dyDescent="0.25">
      <c r="A1015" s="28" t="s">
        <v>7203</v>
      </c>
      <c r="B1015" s="7" t="s">
        <v>7204</v>
      </c>
      <c r="C1015" s="9" t="s">
        <v>10</v>
      </c>
      <c r="D1015" s="9" t="s">
        <v>6935</v>
      </c>
      <c r="E1015" s="9" t="s">
        <v>7114</v>
      </c>
      <c r="F1015" s="4">
        <v>246</v>
      </c>
      <c r="G1015" s="5">
        <v>235.83333333333334</v>
      </c>
      <c r="H1015" s="5">
        <v>283</v>
      </c>
      <c r="I1015" s="114"/>
      <c r="J1015" s="29"/>
      <c r="K1015" s="121" t="s">
        <v>12473</v>
      </c>
      <c r="L1015" s="128">
        <v>0.03</v>
      </c>
      <c r="M1015" s="21">
        <f t="shared" si="60"/>
        <v>291</v>
      </c>
      <c r="N1015" s="21">
        <f t="shared" si="61"/>
        <v>242.5</v>
      </c>
      <c r="O1015" s="128">
        <f t="shared" si="62"/>
        <v>2.8268551236749116E-2</v>
      </c>
      <c r="P1015" t="e">
        <f t="shared" si="63"/>
        <v>#N/A</v>
      </c>
    </row>
    <row r="1016" spans="1:16" x14ac:dyDescent="0.25">
      <c r="A1016" s="28" t="s">
        <v>7229</v>
      </c>
      <c r="B1016" s="7" t="s">
        <v>7230</v>
      </c>
      <c r="C1016" s="9" t="s">
        <v>10</v>
      </c>
      <c r="D1016" s="9" t="s">
        <v>6935</v>
      </c>
      <c r="E1016" s="9" t="s">
        <v>7114</v>
      </c>
      <c r="F1016" s="4">
        <v>246</v>
      </c>
      <c r="G1016" s="5">
        <v>246.66666666666669</v>
      </c>
      <c r="H1016" s="5">
        <v>296</v>
      </c>
      <c r="I1016" s="114"/>
      <c r="J1016" s="29"/>
      <c r="K1016" s="121" t="s">
        <v>12474</v>
      </c>
      <c r="L1016" s="128">
        <v>0.03</v>
      </c>
      <c r="M1016" s="21">
        <f t="shared" si="60"/>
        <v>305</v>
      </c>
      <c r="N1016" s="21">
        <f t="shared" si="61"/>
        <v>254.16666666666669</v>
      </c>
      <c r="O1016" s="128">
        <f t="shared" si="62"/>
        <v>3.0405405405405407E-2</v>
      </c>
      <c r="P1016">
        <f t="shared" si="63"/>
        <v>1</v>
      </c>
    </row>
    <row r="1017" spans="1:16" x14ac:dyDescent="0.25">
      <c r="A1017" s="28" t="s">
        <v>7285</v>
      </c>
      <c r="B1017" s="7" t="s">
        <v>7286</v>
      </c>
      <c r="C1017" s="9" t="s">
        <v>10</v>
      </c>
      <c r="D1017" s="9" t="s">
        <v>6935</v>
      </c>
      <c r="E1017" s="9" t="s">
        <v>7114</v>
      </c>
      <c r="F1017" s="4">
        <v>246</v>
      </c>
      <c r="G1017" s="5">
        <v>268.33333333333337</v>
      </c>
      <c r="H1017" s="5">
        <v>322</v>
      </c>
      <c r="I1017" s="114"/>
      <c r="J1017" s="29"/>
      <c r="K1017" s="121" t="s">
        <v>12475</v>
      </c>
      <c r="L1017" s="128">
        <v>0.03</v>
      </c>
      <c r="M1017" s="21">
        <f t="shared" si="60"/>
        <v>332</v>
      </c>
      <c r="N1017" s="21">
        <f t="shared" si="61"/>
        <v>276.66666666666669</v>
      </c>
      <c r="O1017" s="128">
        <f t="shared" si="62"/>
        <v>3.1055900621118012E-2</v>
      </c>
      <c r="P1017">
        <f t="shared" si="63"/>
        <v>1</v>
      </c>
    </row>
    <row r="1018" spans="1:16" x14ac:dyDescent="0.25">
      <c r="A1018" s="28" t="s">
        <v>7330</v>
      </c>
      <c r="B1018" s="7" t="s">
        <v>7331</v>
      </c>
      <c r="C1018" s="9" t="s">
        <v>10</v>
      </c>
      <c r="D1018" s="9" t="s">
        <v>6935</v>
      </c>
      <c r="E1018" s="9" t="s">
        <v>7114</v>
      </c>
      <c r="F1018" s="4">
        <v>246</v>
      </c>
      <c r="G1018" s="5">
        <v>295</v>
      </c>
      <c r="H1018" s="5">
        <v>354</v>
      </c>
      <c r="I1018" s="114"/>
      <c r="J1018" s="29"/>
      <c r="K1018" s="121" t="s">
        <v>12476</v>
      </c>
      <c r="L1018" s="128">
        <v>0.03</v>
      </c>
      <c r="M1018" s="21">
        <f t="shared" si="60"/>
        <v>365</v>
      </c>
      <c r="N1018" s="21">
        <f t="shared" si="61"/>
        <v>304.16666666666669</v>
      </c>
      <c r="O1018" s="128">
        <f t="shared" si="62"/>
        <v>3.1073446327683617E-2</v>
      </c>
      <c r="P1018">
        <f t="shared" si="63"/>
        <v>1</v>
      </c>
    </row>
    <row r="1019" spans="1:16" x14ac:dyDescent="0.25">
      <c r="A1019" s="28" t="s">
        <v>7362</v>
      </c>
      <c r="B1019" s="7" t="s">
        <v>7363</v>
      </c>
      <c r="C1019" s="9" t="s">
        <v>10</v>
      </c>
      <c r="D1019" s="9" t="s">
        <v>6935</v>
      </c>
      <c r="E1019" s="9" t="s">
        <v>7114</v>
      </c>
      <c r="F1019" s="4">
        <v>246</v>
      </c>
      <c r="G1019" s="5">
        <v>310</v>
      </c>
      <c r="H1019" s="5">
        <v>372</v>
      </c>
      <c r="I1019" s="114"/>
      <c r="J1019" s="29"/>
      <c r="K1019" s="121" t="s">
        <v>12477</v>
      </c>
      <c r="L1019" s="128">
        <v>0.03</v>
      </c>
      <c r="M1019" s="21">
        <f t="shared" si="60"/>
        <v>383</v>
      </c>
      <c r="N1019" s="21">
        <f t="shared" si="61"/>
        <v>319.16666666666669</v>
      </c>
      <c r="O1019" s="128">
        <f t="shared" si="62"/>
        <v>2.9569892473118281E-2</v>
      </c>
      <c r="P1019" t="e">
        <f t="shared" si="63"/>
        <v>#N/A</v>
      </c>
    </row>
    <row r="1020" spans="1:16" x14ac:dyDescent="0.25">
      <c r="A1020" s="28" t="s">
        <v>7405</v>
      </c>
      <c r="B1020" s="7" t="s">
        <v>7406</v>
      </c>
      <c r="C1020" s="9" t="s">
        <v>10</v>
      </c>
      <c r="D1020" s="9" t="s">
        <v>6935</v>
      </c>
      <c r="E1020" s="9" t="s">
        <v>7114</v>
      </c>
      <c r="F1020" s="4">
        <v>246</v>
      </c>
      <c r="G1020" s="5">
        <v>335.83333333333337</v>
      </c>
      <c r="H1020" s="5">
        <v>403</v>
      </c>
      <c r="I1020" s="114"/>
      <c r="J1020" s="29"/>
      <c r="K1020" s="121" t="s">
        <v>12478</v>
      </c>
      <c r="L1020" s="128">
        <v>0.03</v>
      </c>
      <c r="M1020" s="21">
        <f t="shared" si="60"/>
        <v>415</v>
      </c>
      <c r="N1020" s="21">
        <f t="shared" si="61"/>
        <v>345.83333333333337</v>
      </c>
      <c r="O1020" s="128">
        <f t="shared" si="62"/>
        <v>2.9776674937965261E-2</v>
      </c>
      <c r="P1020" t="e">
        <f t="shared" si="63"/>
        <v>#N/A</v>
      </c>
    </row>
    <row r="1021" spans="1:16" x14ac:dyDescent="0.25">
      <c r="A1021" s="28" t="s">
        <v>8421</v>
      </c>
      <c r="B1021" s="7" t="s">
        <v>8420</v>
      </c>
      <c r="C1021" s="7" t="s">
        <v>47</v>
      </c>
      <c r="D1021" s="2" t="s">
        <v>6935</v>
      </c>
      <c r="E1021" s="9" t="s">
        <v>7114</v>
      </c>
      <c r="F1021" s="4">
        <v>246</v>
      </c>
      <c r="G1021" s="5">
        <v>157.5</v>
      </c>
      <c r="H1021" s="5">
        <v>189</v>
      </c>
      <c r="I1021" s="114" t="s">
        <v>8512</v>
      </c>
      <c r="J1021" s="29"/>
      <c r="K1021" s="121" t="s">
        <v>12499</v>
      </c>
      <c r="L1021" s="128">
        <v>0.03</v>
      </c>
      <c r="M1021" s="21">
        <f t="shared" si="60"/>
        <v>195</v>
      </c>
      <c r="N1021" s="21">
        <f t="shared" si="61"/>
        <v>162.5</v>
      </c>
      <c r="O1021" s="128">
        <f t="shared" si="62"/>
        <v>3.1746031746031744E-2</v>
      </c>
      <c r="P1021">
        <f t="shared" si="63"/>
        <v>1</v>
      </c>
    </row>
    <row r="1022" spans="1:16" x14ac:dyDescent="0.25">
      <c r="A1022" s="28" t="s">
        <v>8419</v>
      </c>
      <c r="B1022" s="7" t="s">
        <v>8418</v>
      </c>
      <c r="C1022" s="7" t="s">
        <v>47</v>
      </c>
      <c r="D1022" s="2" t="s">
        <v>6935</v>
      </c>
      <c r="E1022" s="9" t="s">
        <v>7114</v>
      </c>
      <c r="F1022" s="4">
        <v>246</v>
      </c>
      <c r="G1022" s="5">
        <v>194.16666666666669</v>
      </c>
      <c r="H1022" s="5">
        <v>233</v>
      </c>
      <c r="I1022" s="114" t="s">
        <v>8512</v>
      </c>
      <c r="J1022" s="29"/>
      <c r="K1022" s="121" t="s">
        <v>12500</v>
      </c>
      <c r="L1022" s="128">
        <v>0.03</v>
      </c>
      <c r="M1022" s="21">
        <f t="shared" si="60"/>
        <v>240</v>
      </c>
      <c r="N1022" s="21">
        <f t="shared" si="61"/>
        <v>200</v>
      </c>
      <c r="O1022" s="128">
        <f t="shared" si="62"/>
        <v>3.0042918454935622E-2</v>
      </c>
      <c r="P1022">
        <f t="shared" si="63"/>
        <v>1</v>
      </c>
    </row>
    <row r="1023" spans="1:16" x14ac:dyDescent="0.25">
      <c r="A1023" s="28" t="s">
        <v>8417</v>
      </c>
      <c r="B1023" s="7" t="s">
        <v>8416</v>
      </c>
      <c r="C1023" s="7" t="s">
        <v>47</v>
      </c>
      <c r="D1023" s="2" t="s">
        <v>6935</v>
      </c>
      <c r="E1023" s="9" t="s">
        <v>7114</v>
      </c>
      <c r="F1023" s="4">
        <v>246</v>
      </c>
      <c r="G1023" s="5">
        <v>205.83333333333334</v>
      </c>
      <c r="H1023" s="5">
        <v>247</v>
      </c>
      <c r="I1023" s="114" t="s">
        <v>8512</v>
      </c>
      <c r="J1023" s="29"/>
      <c r="K1023" s="121" t="s">
        <v>12501</v>
      </c>
      <c r="L1023" s="128">
        <v>0.03</v>
      </c>
      <c r="M1023" s="21">
        <f t="shared" si="60"/>
        <v>254</v>
      </c>
      <c r="N1023" s="21">
        <f t="shared" si="61"/>
        <v>211.66666666666669</v>
      </c>
      <c r="O1023" s="128">
        <f t="shared" si="62"/>
        <v>2.8340080971659919E-2</v>
      </c>
      <c r="P1023" t="e">
        <f t="shared" si="63"/>
        <v>#N/A</v>
      </c>
    </row>
    <row r="1024" spans="1:16" x14ac:dyDescent="0.25">
      <c r="A1024" s="28" t="s">
        <v>8415</v>
      </c>
      <c r="B1024" s="7" t="s">
        <v>8414</v>
      </c>
      <c r="C1024" s="7" t="s">
        <v>47</v>
      </c>
      <c r="D1024" s="2" t="s">
        <v>6935</v>
      </c>
      <c r="E1024" s="9" t="s">
        <v>7114</v>
      </c>
      <c r="F1024" s="4">
        <v>246</v>
      </c>
      <c r="G1024" s="5">
        <v>246.66666666666669</v>
      </c>
      <c r="H1024" s="5">
        <v>296</v>
      </c>
      <c r="I1024" s="114" t="s">
        <v>8512</v>
      </c>
      <c r="J1024" s="29"/>
      <c r="K1024" s="121" t="s">
        <v>12502</v>
      </c>
      <c r="L1024" s="128">
        <v>0.03</v>
      </c>
      <c r="M1024" s="21">
        <f t="shared" si="60"/>
        <v>305</v>
      </c>
      <c r="N1024" s="21">
        <f t="shared" si="61"/>
        <v>254.16666666666669</v>
      </c>
      <c r="O1024" s="128">
        <f t="shared" si="62"/>
        <v>3.0405405405405407E-2</v>
      </c>
      <c r="P1024">
        <f t="shared" si="63"/>
        <v>1</v>
      </c>
    </row>
    <row r="1025" spans="1:16" x14ac:dyDescent="0.25">
      <c r="A1025" s="28" t="s">
        <v>8413</v>
      </c>
      <c r="B1025" s="7" t="s">
        <v>8412</v>
      </c>
      <c r="C1025" s="7" t="s">
        <v>47</v>
      </c>
      <c r="D1025" s="2" t="s">
        <v>6935</v>
      </c>
      <c r="E1025" s="9" t="s">
        <v>7114</v>
      </c>
      <c r="F1025" s="4">
        <v>246</v>
      </c>
      <c r="G1025" s="5">
        <v>268.33333333333337</v>
      </c>
      <c r="H1025" s="5">
        <v>322</v>
      </c>
      <c r="I1025" s="114" t="s">
        <v>8512</v>
      </c>
      <c r="J1025" s="29"/>
      <c r="K1025" s="121" t="s">
        <v>12503</v>
      </c>
      <c r="L1025" s="128">
        <v>0.03</v>
      </c>
      <c r="M1025" s="21">
        <f t="shared" si="60"/>
        <v>332</v>
      </c>
      <c r="N1025" s="21">
        <f t="shared" si="61"/>
        <v>276.66666666666669</v>
      </c>
      <c r="O1025" s="128">
        <f t="shared" si="62"/>
        <v>3.1055900621118012E-2</v>
      </c>
      <c r="P1025">
        <f t="shared" si="63"/>
        <v>1</v>
      </c>
    </row>
    <row r="1026" spans="1:16" x14ac:dyDescent="0.25">
      <c r="A1026" s="28" t="s">
        <v>8411</v>
      </c>
      <c r="B1026" s="7" t="s">
        <v>8410</v>
      </c>
      <c r="C1026" s="7" t="s">
        <v>47</v>
      </c>
      <c r="D1026" s="2" t="s">
        <v>6935</v>
      </c>
      <c r="E1026" s="9" t="s">
        <v>7114</v>
      </c>
      <c r="F1026" s="4">
        <v>246</v>
      </c>
      <c r="G1026" s="5">
        <v>310</v>
      </c>
      <c r="H1026" s="5">
        <v>372</v>
      </c>
      <c r="I1026" s="114" t="s">
        <v>8512</v>
      </c>
      <c r="J1026" s="29"/>
      <c r="K1026" s="121" t="s">
        <v>12504</v>
      </c>
      <c r="L1026" s="128">
        <v>0.03</v>
      </c>
      <c r="M1026" s="21">
        <f t="shared" si="60"/>
        <v>383</v>
      </c>
      <c r="N1026" s="21">
        <f t="shared" si="61"/>
        <v>319.16666666666669</v>
      </c>
      <c r="O1026" s="128">
        <f t="shared" si="62"/>
        <v>2.9569892473118281E-2</v>
      </c>
      <c r="P1026" t="e">
        <f t="shared" si="63"/>
        <v>#N/A</v>
      </c>
    </row>
    <row r="1027" spans="1:16" x14ac:dyDescent="0.25">
      <c r="A1027" s="28" t="s">
        <v>8409</v>
      </c>
      <c r="B1027" s="7" t="s">
        <v>8408</v>
      </c>
      <c r="C1027" s="7" t="s">
        <v>47</v>
      </c>
      <c r="D1027" s="2" t="s">
        <v>6935</v>
      </c>
      <c r="E1027" s="9" t="s">
        <v>7114</v>
      </c>
      <c r="F1027" s="4">
        <v>246</v>
      </c>
      <c r="G1027" s="5">
        <v>335.83333333333337</v>
      </c>
      <c r="H1027" s="5">
        <v>403</v>
      </c>
      <c r="I1027" s="114" t="s">
        <v>8512</v>
      </c>
      <c r="J1027" s="29"/>
      <c r="K1027" s="121" t="s">
        <v>12505</v>
      </c>
      <c r="L1027" s="128">
        <v>0.03</v>
      </c>
      <c r="M1027" s="21">
        <f t="shared" ref="M1027:M1090" si="64">ROUND((H1027*(100%+L1027)),0)</f>
        <v>415</v>
      </c>
      <c r="N1027" s="21">
        <f t="shared" ref="N1027:N1090" si="65">M1027/1.2</f>
        <v>345.83333333333337</v>
      </c>
      <c r="O1027" s="128">
        <f t="shared" ref="O1027:O1090" si="66">(M1027-H1027)/H1027</f>
        <v>2.9776674937965261E-2</v>
      </c>
      <c r="P1027" t="e">
        <f t="shared" ref="P1027:P1090" si="67">MATCH(O1027,L1027)</f>
        <v>#N/A</v>
      </c>
    </row>
    <row r="1028" spans="1:16" x14ac:dyDescent="0.25">
      <c r="A1028" s="28" t="s">
        <v>8407</v>
      </c>
      <c r="B1028" s="7" t="s">
        <v>8406</v>
      </c>
      <c r="C1028" s="7" t="s">
        <v>47</v>
      </c>
      <c r="D1028" s="2" t="s">
        <v>6935</v>
      </c>
      <c r="E1028" s="9" t="s">
        <v>7114</v>
      </c>
      <c r="F1028" s="4">
        <v>246</v>
      </c>
      <c r="G1028" s="5">
        <v>235.83333333333334</v>
      </c>
      <c r="H1028" s="5">
        <v>283</v>
      </c>
      <c r="I1028" s="114" t="s">
        <v>8512</v>
      </c>
      <c r="J1028" s="29"/>
      <c r="K1028" s="121" t="s">
        <v>12506</v>
      </c>
      <c r="L1028" s="128">
        <v>0.03</v>
      </c>
      <c r="M1028" s="21">
        <f t="shared" si="64"/>
        <v>291</v>
      </c>
      <c r="N1028" s="21">
        <f t="shared" si="65"/>
        <v>242.5</v>
      </c>
      <c r="O1028" s="128">
        <f t="shared" si="66"/>
        <v>2.8268551236749116E-2</v>
      </c>
      <c r="P1028" t="e">
        <f t="shared" si="67"/>
        <v>#N/A</v>
      </c>
    </row>
    <row r="1029" spans="1:16" x14ac:dyDescent="0.25">
      <c r="A1029" s="28" t="s">
        <v>8405</v>
      </c>
      <c r="B1029" s="7" t="s">
        <v>8404</v>
      </c>
      <c r="C1029" s="7" t="s">
        <v>47</v>
      </c>
      <c r="D1029" s="2" t="s">
        <v>6935</v>
      </c>
      <c r="E1029" s="9" t="s">
        <v>7114</v>
      </c>
      <c r="F1029" s="4">
        <v>246</v>
      </c>
      <c r="G1029" s="5">
        <v>295</v>
      </c>
      <c r="H1029" s="5">
        <v>354</v>
      </c>
      <c r="I1029" s="114" t="s">
        <v>8512</v>
      </c>
      <c r="J1029" s="29"/>
      <c r="K1029" s="121" t="s">
        <v>12507</v>
      </c>
      <c r="L1029" s="128">
        <v>0.03</v>
      </c>
      <c r="M1029" s="21">
        <f t="shared" si="64"/>
        <v>365</v>
      </c>
      <c r="N1029" s="21">
        <f t="shared" si="65"/>
        <v>304.16666666666669</v>
      </c>
      <c r="O1029" s="128">
        <f t="shared" si="66"/>
        <v>3.1073446327683617E-2</v>
      </c>
      <c r="P1029">
        <f t="shared" si="67"/>
        <v>1</v>
      </c>
    </row>
    <row r="1030" spans="1:16" ht="15.75" thickBot="1" x14ac:dyDescent="0.3">
      <c r="A1030" s="28" t="s">
        <v>8403</v>
      </c>
      <c r="B1030" s="7" t="s">
        <v>8402</v>
      </c>
      <c r="C1030" s="7" t="s">
        <v>47</v>
      </c>
      <c r="D1030" s="2" t="s">
        <v>6935</v>
      </c>
      <c r="E1030" s="9" t="s">
        <v>7114</v>
      </c>
      <c r="F1030" s="4">
        <v>246</v>
      </c>
      <c r="G1030" s="5">
        <v>205.83333333333334</v>
      </c>
      <c r="H1030" s="5">
        <v>247</v>
      </c>
      <c r="I1030" s="114" t="s">
        <v>8512</v>
      </c>
      <c r="J1030" s="29"/>
      <c r="K1030" s="121" t="s">
        <v>12508</v>
      </c>
      <c r="L1030" s="128">
        <v>0.03</v>
      </c>
      <c r="M1030" s="21">
        <f t="shared" si="64"/>
        <v>254</v>
      </c>
      <c r="N1030" s="21">
        <f t="shared" si="65"/>
        <v>211.66666666666669</v>
      </c>
      <c r="O1030" s="128">
        <f t="shared" si="66"/>
        <v>2.8340080971659919E-2</v>
      </c>
      <c r="P1030" t="e">
        <f t="shared" si="67"/>
        <v>#N/A</v>
      </c>
    </row>
    <row r="1031" spans="1:16" x14ac:dyDescent="0.25">
      <c r="A1031" s="22" t="s">
        <v>6932</v>
      </c>
      <c r="B1031" s="23" t="s">
        <v>6933</v>
      </c>
      <c r="C1031" s="24" t="s">
        <v>6934</v>
      </c>
      <c r="D1031" s="24" t="s">
        <v>6935</v>
      </c>
      <c r="E1031" s="23" t="s">
        <v>8510</v>
      </c>
      <c r="F1031" s="25">
        <v>248</v>
      </c>
      <c r="G1031" s="26">
        <v>30</v>
      </c>
      <c r="H1031" s="26">
        <v>36</v>
      </c>
      <c r="I1031" s="113"/>
      <c r="J1031" s="27"/>
      <c r="K1031" s="120" t="s">
        <v>12529</v>
      </c>
      <c r="L1031" s="128">
        <v>0.04</v>
      </c>
      <c r="M1031" s="21">
        <f t="shared" si="64"/>
        <v>37</v>
      </c>
      <c r="N1031" s="21">
        <f t="shared" si="65"/>
        <v>30.833333333333336</v>
      </c>
      <c r="O1031" s="128">
        <f t="shared" si="66"/>
        <v>2.7777777777777776E-2</v>
      </c>
      <c r="P1031" t="e">
        <f t="shared" si="67"/>
        <v>#N/A</v>
      </c>
    </row>
    <row r="1032" spans="1:16" x14ac:dyDescent="0.25">
      <c r="A1032" s="28" t="s">
        <v>6940</v>
      </c>
      <c r="B1032" s="7" t="s">
        <v>6941</v>
      </c>
      <c r="C1032" s="9" t="s">
        <v>6942</v>
      </c>
      <c r="D1032" s="9" t="s">
        <v>6935</v>
      </c>
      <c r="E1032" s="7" t="s">
        <v>8510</v>
      </c>
      <c r="F1032" s="4">
        <v>248</v>
      </c>
      <c r="G1032" s="5">
        <v>30</v>
      </c>
      <c r="H1032" s="5">
        <v>36</v>
      </c>
      <c r="I1032" s="114"/>
      <c r="J1032" s="29"/>
      <c r="K1032" s="121" t="s">
        <v>12532</v>
      </c>
      <c r="L1032" s="128">
        <v>0.04</v>
      </c>
      <c r="M1032" s="21">
        <f t="shared" si="64"/>
        <v>37</v>
      </c>
      <c r="N1032" s="21">
        <f t="shared" si="65"/>
        <v>30.833333333333336</v>
      </c>
      <c r="O1032" s="128">
        <f t="shared" si="66"/>
        <v>2.7777777777777776E-2</v>
      </c>
      <c r="P1032" t="e">
        <f t="shared" si="67"/>
        <v>#N/A</v>
      </c>
    </row>
    <row r="1033" spans="1:16" x14ac:dyDescent="0.25">
      <c r="A1033" s="28" t="s">
        <v>6943</v>
      </c>
      <c r="B1033" s="7" t="s">
        <v>6944</v>
      </c>
      <c r="C1033" s="9" t="s">
        <v>10</v>
      </c>
      <c r="D1033" s="9" t="s">
        <v>6935</v>
      </c>
      <c r="E1033" s="7" t="s">
        <v>8510</v>
      </c>
      <c r="F1033" s="4">
        <v>248</v>
      </c>
      <c r="G1033" s="5">
        <v>30</v>
      </c>
      <c r="H1033" s="5">
        <v>36</v>
      </c>
      <c r="I1033" s="114"/>
      <c r="J1033" s="29"/>
      <c r="K1033" s="121" t="s">
        <v>12533</v>
      </c>
      <c r="L1033" s="128">
        <v>0.04</v>
      </c>
      <c r="M1033" s="21">
        <f t="shared" si="64"/>
        <v>37</v>
      </c>
      <c r="N1033" s="21">
        <f t="shared" si="65"/>
        <v>30.833333333333336</v>
      </c>
      <c r="O1033" s="128">
        <f t="shared" si="66"/>
        <v>2.7777777777777776E-2</v>
      </c>
      <c r="P1033" t="e">
        <f t="shared" si="67"/>
        <v>#N/A</v>
      </c>
    </row>
    <row r="1034" spans="1:16" x14ac:dyDescent="0.25">
      <c r="A1034" s="28" t="s">
        <v>6945</v>
      </c>
      <c r="B1034" s="7" t="s">
        <v>6946</v>
      </c>
      <c r="C1034" s="9" t="s">
        <v>1013</v>
      </c>
      <c r="D1034" s="9" t="s">
        <v>6935</v>
      </c>
      <c r="E1034" s="7" t="s">
        <v>8510</v>
      </c>
      <c r="F1034" s="4">
        <v>248</v>
      </c>
      <c r="G1034" s="5">
        <v>30</v>
      </c>
      <c r="H1034" s="5">
        <v>36</v>
      </c>
      <c r="I1034" s="114"/>
      <c r="J1034" s="29"/>
      <c r="K1034" s="121" t="s">
        <v>12534</v>
      </c>
      <c r="L1034" s="128">
        <v>0.04</v>
      </c>
      <c r="M1034" s="21">
        <f t="shared" si="64"/>
        <v>37</v>
      </c>
      <c r="N1034" s="21">
        <f t="shared" si="65"/>
        <v>30.833333333333336</v>
      </c>
      <c r="O1034" s="128">
        <f t="shared" si="66"/>
        <v>2.7777777777777776E-2</v>
      </c>
      <c r="P1034" t="e">
        <f t="shared" si="67"/>
        <v>#N/A</v>
      </c>
    </row>
    <row r="1035" spans="1:16" x14ac:dyDescent="0.25">
      <c r="A1035" s="28" t="s">
        <v>6947</v>
      </c>
      <c r="B1035" s="7" t="s">
        <v>6948</v>
      </c>
      <c r="C1035" s="9" t="s">
        <v>356</v>
      </c>
      <c r="D1035" s="9" t="s">
        <v>6935</v>
      </c>
      <c r="E1035" s="7" t="s">
        <v>8510</v>
      </c>
      <c r="F1035" s="4">
        <v>248</v>
      </c>
      <c r="G1035" s="5">
        <v>30</v>
      </c>
      <c r="H1035" s="5">
        <v>36</v>
      </c>
      <c r="I1035" s="114"/>
      <c r="J1035" s="29"/>
      <c r="K1035" s="121" t="s">
        <v>12535</v>
      </c>
      <c r="L1035" s="128">
        <v>0.04</v>
      </c>
      <c r="M1035" s="21">
        <f t="shared" si="64"/>
        <v>37</v>
      </c>
      <c r="N1035" s="21">
        <f t="shared" si="65"/>
        <v>30.833333333333336</v>
      </c>
      <c r="O1035" s="128">
        <f t="shared" si="66"/>
        <v>2.7777777777777776E-2</v>
      </c>
      <c r="P1035" t="e">
        <f t="shared" si="67"/>
        <v>#N/A</v>
      </c>
    </row>
    <row r="1036" spans="1:16" x14ac:dyDescent="0.25">
      <c r="A1036" s="28" t="s">
        <v>6949</v>
      </c>
      <c r="B1036" s="7" t="s">
        <v>6950</v>
      </c>
      <c r="C1036" s="9" t="s">
        <v>47</v>
      </c>
      <c r="D1036" s="9" t="s">
        <v>6935</v>
      </c>
      <c r="E1036" s="7" t="s">
        <v>8510</v>
      </c>
      <c r="F1036" s="4">
        <v>248</v>
      </c>
      <c r="G1036" s="5">
        <v>30</v>
      </c>
      <c r="H1036" s="5">
        <v>36</v>
      </c>
      <c r="I1036" s="114"/>
      <c r="J1036" s="29"/>
      <c r="K1036" s="121" t="s">
        <v>12536</v>
      </c>
      <c r="L1036" s="128">
        <v>0.04</v>
      </c>
      <c r="M1036" s="21">
        <f t="shared" si="64"/>
        <v>37</v>
      </c>
      <c r="N1036" s="21">
        <f t="shared" si="65"/>
        <v>30.833333333333336</v>
      </c>
      <c r="O1036" s="128">
        <f t="shared" si="66"/>
        <v>2.7777777777777776E-2</v>
      </c>
      <c r="P1036" t="e">
        <f t="shared" si="67"/>
        <v>#N/A</v>
      </c>
    </row>
    <row r="1037" spans="1:16" x14ac:dyDescent="0.25">
      <c r="A1037" s="28" t="s">
        <v>6951</v>
      </c>
      <c r="B1037" s="7" t="s">
        <v>6952</v>
      </c>
      <c r="C1037" s="9" t="s">
        <v>6953</v>
      </c>
      <c r="D1037" s="9" t="s">
        <v>6935</v>
      </c>
      <c r="E1037" s="7" t="s">
        <v>8510</v>
      </c>
      <c r="F1037" s="4">
        <v>248</v>
      </c>
      <c r="G1037" s="5">
        <v>30</v>
      </c>
      <c r="H1037" s="5">
        <v>36</v>
      </c>
      <c r="I1037" s="114"/>
      <c r="J1037" s="29"/>
      <c r="K1037" s="121" t="s">
        <v>12537</v>
      </c>
      <c r="L1037" s="128">
        <v>0.04</v>
      </c>
      <c r="M1037" s="21">
        <f t="shared" si="64"/>
        <v>37</v>
      </c>
      <c r="N1037" s="21">
        <f t="shared" si="65"/>
        <v>30.833333333333336</v>
      </c>
      <c r="O1037" s="128">
        <f t="shared" si="66"/>
        <v>2.7777777777777776E-2</v>
      </c>
      <c r="P1037" t="e">
        <f t="shared" si="67"/>
        <v>#N/A</v>
      </c>
    </row>
    <row r="1038" spans="1:16" x14ac:dyDescent="0.25">
      <c r="A1038" s="28" t="s">
        <v>6954</v>
      </c>
      <c r="B1038" s="7" t="s">
        <v>6955</v>
      </c>
      <c r="C1038" s="9" t="s">
        <v>6956</v>
      </c>
      <c r="D1038" s="9" t="s">
        <v>6935</v>
      </c>
      <c r="E1038" s="7" t="s">
        <v>8510</v>
      </c>
      <c r="F1038" s="4">
        <v>248</v>
      </c>
      <c r="G1038" s="5">
        <v>30</v>
      </c>
      <c r="H1038" s="5">
        <v>36</v>
      </c>
      <c r="I1038" s="114"/>
      <c r="J1038" s="29"/>
      <c r="K1038" s="121" t="s">
        <v>12538</v>
      </c>
      <c r="L1038" s="128">
        <v>0.04</v>
      </c>
      <c r="M1038" s="21">
        <f t="shared" si="64"/>
        <v>37</v>
      </c>
      <c r="N1038" s="21">
        <f t="shared" si="65"/>
        <v>30.833333333333336</v>
      </c>
      <c r="O1038" s="128">
        <f t="shared" si="66"/>
        <v>2.7777777777777776E-2</v>
      </c>
      <c r="P1038" t="e">
        <f t="shared" si="67"/>
        <v>#N/A</v>
      </c>
    </row>
    <row r="1039" spans="1:16" x14ac:dyDescent="0.25">
      <c r="A1039" s="28" t="s">
        <v>6957</v>
      </c>
      <c r="B1039" s="7" t="s">
        <v>6958</v>
      </c>
      <c r="C1039" s="9" t="s">
        <v>6959</v>
      </c>
      <c r="D1039" s="9" t="s">
        <v>6935</v>
      </c>
      <c r="E1039" s="7" t="s">
        <v>8510</v>
      </c>
      <c r="F1039" s="4">
        <v>248</v>
      </c>
      <c r="G1039" s="5">
        <v>30</v>
      </c>
      <c r="H1039" s="5">
        <v>36</v>
      </c>
      <c r="I1039" s="114"/>
      <c r="J1039" s="29"/>
      <c r="K1039" s="121" t="s">
        <v>12539</v>
      </c>
      <c r="L1039" s="128">
        <v>0.04</v>
      </c>
      <c r="M1039" s="21">
        <f t="shared" si="64"/>
        <v>37</v>
      </c>
      <c r="N1039" s="21">
        <f t="shared" si="65"/>
        <v>30.833333333333336</v>
      </c>
      <c r="O1039" s="128">
        <f t="shared" si="66"/>
        <v>2.7777777777777776E-2</v>
      </c>
      <c r="P1039" t="e">
        <f t="shared" si="67"/>
        <v>#N/A</v>
      </c>
    </row>
    <row r="1040" spans="1:16" x14ac:dyDescent="0.25">
      <c r="A1040" s="28" t="s">
        <v>6960</v>
      </c>
      <c r="B1040" s="7" t="s">
        <v>6961</v>
      </c>
      <c r="C1040" s="9" t="s">
        <v>6959</v>
      </c>
      <c r="D1040" s="9" t="s">
        <v>6935</v>
      </c>
      <c r="E1040" s="7" t="s">
        <v>8510</v>
      </c>
      <c r="F1040" s="4">
        <v>248</v>
      </c>
      <c r="G1040" s="5">
        <v>51.666666666666671</v>
      </c>
      <c r="H1040" s="5">
        <v>62</v>
      </c>
      <c r="I1040" s="114"/>
      <c r="J1040" s="29"/>
      <c r="K1040" s="121" t="s">
        <v>12540</v>
      </c>
      <c r="L1040" s="128">
        <v>0.04</v>
      </c>
      <c r="M1040" s="21">
        <f t="shared" si="64"/>
        <v>64</v>
      </c>
      <c r="N1040" s="21">
        <f t="shared" si="65"/>
        <v>53.333333333333336</v>
      </c>
      <c r="O1040" s="128">
        <f t="shared" si="66"/>
        <v>3.2258064516129031E-2</v>
      </c>
      <c r="P1040" t="e">
        <f t="shared" si="67"/>
        <v>#N/A</v>
      </c>
    </row>
    <row r="1041" spans="1:16" x14ac:dyDescent="0.25">
      <c r="A1041" s="28" t="s">
        <v>6962</v>
      </c>
      <c r="B1041" s="7" t="s">
        <v>6963</v>
      </c>
      <c r="C1041" s="9" t="s">
        <v>1013</v>
      </c>
      <c r="D1041" s="9" t="s">
        <v>6935</v>
      </c>
      <c r="E1041" s="7" t="s">
        <v>8510</v>
      </c>
      <c r="F1041" s="4">
        <v>248</v>
      </c>
      <c r="G1041" s="5">
        <v>51.666666666666671</v>
      </c>
      <c r="H1041" s="5">
        <v>62</v>
      </c>
      <c r="I1041" s="114"/>
      <c r="J1041" s="29"/>
      <c r="K1041" s="121" t="s">
        <v>12541</v>
      </c>
      <c r="L1041" s="128">
        <v>0.04</v>
      </c>
      <c r="M1041" s="21">
        <f t="shared" si="64"/>
        <v>64</v>
      </c>
      <c r="N1041" s="21">
        <f t="shared" si="65"/>
        <v>53.333333333333336</v>
      </c>
      <c r="O1041" s="128">
        <f t="shared" si="66"/>
        <v>3.2258064516129031E-2</v>
      </c>
      <c r="P1041" t="e">
        <f t="shared" si="67"/>
        <v>#N/A</v>
      </c>
    </row>
    <row r="1042" spans="1:16" x14ac:dyDescent="0.25">
      <c r="A1042" s="28" t="s">
        <v>6964</v>
      </c>
      <c r="B1042" s="7" t="s">
        <v>6965</v>
      </c>
      <c r="C1042" s="9" t="s">
        <v>356</v>
      </c>
      <c r="D1042" s="9" t="s">
        <v>6935</v>
      </c>
      <c r="E1042" s="7" t="s">
        <v>8510</v>
      </c>
      <c r="F1042" s="4">
        <v>248</v>
      </c>
      <c r="G1042" s="5">
        <v>51.666666666666671</v>
      </c>
      <c r="H1042" s="5">
        <v>62</v>
      </c>
      <c r="I1042" s="114"/>
      <c r="J1042" s="29"/>
      <c r="K1042" s="121" t="s">
        <v>12542</v>
      </c>
      <c r="L1042" s="128">
        <v>0.04</v>
      </c>
      <c r="M1042" s="21">
        <f t="shared" si="64"/>
        <v>64</v>
      </c>
      <c r="N1042" s="21">
        <f t="shared" si="65"/>
        <v>53.333333333333336</v>
      </c>
      <c r="O1042" s="128">
        <f t="shared" si="66"/>
        <v>3.2258064516129031E-2</v>
      </c>
      <c r="P1042" t="e">
        <f t="shared" si="67"/>
        <v>#N/A</v>
      </c>
    </row>
    <row r="1043" spans="1:16" x14ac:dyDescent="0.25">
      <c r="A1043" s="28" t="s">
        <v>6966</v>
      </c>
      <c r="B1043" s="7" t="s">
        <v>6967</v>
      </c>
      <c r="C1043" s="9" t="s">
        <v>648</v>
      </c>
      <c r="D1043" s="9" t="s">
        <v>6935</v>
      </c>
      <c r="E1043" s="7" t="s">
        <v>8510</v>
      </c>
      <c r="F1043" s="4">
        <v>248</v>
      </c>
      <c r="G1043" s="5">
        <v>51.666666666666671</v>
      </c>
      <c r="H1043" s="5">
        <v>62</v>
      </c>
      <c r="I1043" s="114"/>
      <c r="J1043" s="29"/>
      <c r="K1043" s="121" t="s">
        <v>12543</v>
      </c>
      <c r="L1043" s="128">
        <v>0.05</v>
      </c>
      <c r="M1043" s="21">
        <f t="shared" si="64"/>
        <v>65</v>
      </c>
      <c r="N1043" s="21">
        <f t="shared" si="65"/>
        <v>54.166666666666671</v>
      </c>
      <c r="O1043" s="128">
        <f t="shared" si="66"/>
        <v>4.8387096774193547E-2</v>
      </c>
      <c r="P1043" t="e">
        <f t="shared" si="67"/>
        <v>#N/A</v>
      </c>
    </row>
    <row r="1044" spans="1:16" x14ac:dyDescent="0.25">
      <c r="A1044" s="28" t="s">
        <v>6970</v>
      </c>
      <c r="B1044" s="7" t="s">
        <v>6971</v>
      </c>
      <c r="C1044" s="9" t="s">
        <v>47</v>
      </c>
      <c r="D1044" s="9" t="s">
        <v>6935</v>
      </c>
      <c r="E1044" s="7" t="s">
        <v>8510</v>
      </c>
      <c r="F1044" s="4">
        <v>248</v>
      </c>
      <c r="G1044" s="5">
        <v>51.666666666666671</v>
      </c>
      <c r="H1044" s="5">
        <v>62</v>
      </c>
      <c r="I1044" s="114"/>
      <c r="J1044" s="29"/>
      <c r="K1044" s="121" t="s">
        <v>12545</v>
      </c>
      <c r="L1044" s="128">
        <v>0.05</v>
      </c>
      <c r="M1044" s="21">
        <f t="shared" si="64"/>
        <v>65</v>
      </c>
      <c r="N1044" s="21">
        <f t="shared" si="65"/>
        <v>54.166666666666671</v>
      </c>
      <c r="O1044" s="128">
        <f t="shared" si="66"/>
        <v>4.8387096774193547E-2</v>
      </c>
      <c r="P1044" t="e">
        <f t="shared" si="67"/>
        <v>#N/A</v>
      </c>
    </row>
    <row r="1045" spans="1:16" x14ac:dyDescent="0.25">
      <c r="A1045" s="28" t="s">
        <v>6972</v>
      </c>
      <c r="B1045" s="7" t="s">
        <v>6973</v>
      </c>
      <c r="C1045" s="9" t="s">
        <v>6942</v>
      </c>
      <c r="D1045" s="9" t="s">
        <v>6935</v>
      </c>
      <c r="E1045" s="7" t="s">
        <v>8510</v>
      </c>
      <c r="F1045" s="4">
        <v>248</v>
      </c>
      <c r="G1045" s="5">
        <v>51.666666666666671</v>
      </c>
      <c r="H1045" s="5">
        <v>62</v>
      </c>
      <c r="I1045" s="114"/>
      <c r="J1045" s="29"/>
      <c r="K1045" s="121" t="s">
        <v>12546</v>
      </c>
      <c r="L1045" s="128">
        <v>0.05</v>
      </c>
      <c r="M1045" s="21">
        <f t="shared" si="64"/>
        <v>65</v>
      </c>
      <c r="N1045" s="21">
        <f t="shared" si="65"/>
        <v>54.166666666666671</v>
      </c>
      <c r="O1045" s="128">
        <f t="shared" si="66"/>
        <v>4.8387096774193547E-2</v>
      </c>
      <c r="P1045" t="e">
        <f t="shared" si="67"/>
        <v>#N/A</v>
      </c>
    </row>
    <row r="1046" spans="1:16" x14ac:dyDescent="0.25">
      <c r="A1046" s="28" t="s">
        <v>6974</v>
      </c>
      <c r="B1046" s="7" t="s">
        <v>6975</v>
      </c>
      <c r="C1046" s="9" t="s">
        <v>10</v>
      </c>
      <c r="D1046" s="9" t="s">
        <v>6935</v>
      </c>
      <c r="E1046" s="7" t="s">
        <v>8510</v>
      </c>
      <c r="F1046" s="4">
        <v>248</v>
      </c>
      <c r="G1046" s="5">
        <v>51.666666666666671</v>
      </c>
      <c r="H1046" s="5">
        <v>62</v>
      </c>
      <c r="I1046" s="114"/>
      <c r="J1046" s="29"/>
      <c r="K1046" s="121" t="s">
        <v>12547</v>
      </c>
      <c r="L1046" s="128">
        <v>0.05</v>
      </c>
      <c r="M1046" s="21">
        <f t="shared" si="64"/>
        <v>65</v>
      </c>
      <c r="N1046" s="21">
        <f t="shared" si="65"/>
        <v>54.166666666666671</v>
      </c>
      <c r="O1046" s="128">
        <f t="shared" si="66"/>
        <v>4.8387096774193547E-2</v>
      </c>
      <c r="P1046" t="e">
        <f t="shared" si="67"/>
        <v>#N/A</v>
      </c>
    </row>
    <row r="1047" spans="1:16" x14ac:dyDescent="0.25">
      <c r="A1047" s="28" t="s">
        <v>6976</v>
      </c>
      <c r="B1047" s="7" t="s">
        <v>6977</v>
      </c>
      <c r="C1047" s="9" t="s">
        <v>6953</v>
      </c>
      <c r="D1047" s="9" t="s">
        <v>6935</v>
      </c>
      <c r="E1047" s="7" t="s">
        <v>8510</v>
      </c>
      <c r="F1047" s="4">
        <v>248</v>
      </c>
      <c r="G1047" s="5">
        <v>51.666666666666671</v>
      </c>
      <c r="H1047" s="5">
        <v>62</v>
      </c>
      <c r="I1047" s="114"/>
      <c r="J1047" s="29"/>
      <c r="K1047" s="121" t="s">
        <v>12548</v>
      </c>
      <c r="L1047" s="128">
        <v>0.04</v>
      </c>
      <c r="M1047" s="21">
        <f t="shared" si="64"/>
        <v>64</v>
      </c>
      <c r="N1047" s="21">
        <f t="shared" si="65"/>
        <v>53.333333333333336</v>
      </c>
      <c r="O1047" s="128">
        <f t="shared" si="66"/>
        <v>3.2258064516129031E-2</v>
      </c>
      <c r="P1047" t="e">
        <f t="shared" si="67"/>
        <v>#N/A</v>
      </c>
    </row>
    <row r="1048" spans="1:16" x14ac:dyDescent="0.25">
      <c r="A1048" s="28" t="s">
        <v>6978</v>
      </c>
      <c r="B1048" s="7" t="s">
        <v>6979</v>
      </c>
      <c r="C1048" s="9" t="s">
        <v>1013</v>
      </c>
      <c r="D1048" s="9" t="s">
        <v>6935</v>
      </c>
      <c r="E1048" s="7" t="s">
        <v>8510</v>
      </c>
      <c r="F1048" s="4">
        <v>248</v>
      </c>
      <c r="G1048" s="5">
        <v>51.666666666666671</v>
      </c>
      <c r="H1048" s="5">
        <v>62</v>
      </c>
      <c r="I1048" s="114"/>
      <c r="J1048" s="29"/>
      <c r="K1048" s="121" t="s">
        <v>12549</v>
      </c>
      <c r="L1048" s="128">
        <v>0.04</v>
      </c>
      <c r="M1048" s="21">
        <f t="shared" si="64"/>
        <v>64</v>
      </c>
      <c r="N1048" s="21">
        <f t="shared" si="65"/>
        <v>53.333333333333336</v>
      </c>
      <c r="O1048" s="128">
        <f t="shared" si="66"/>
        <v>3.2258064516129031E-2</v>
      </c>
      <c r="P1048" t="e">
        <f t="shared" si="67"/>
        <v>#N/A</v>
      </c>
    </row>
    <row r="1049" spans="1:16" x14ac:dyDescent="0.25">
      <c r="A1049" s="28" t="s">
        <v>6980</v>
      </c>
      <c r="B1049" s="7" t="s">
        <v>6981</v>
      </c>
      <c r="C1049" s="9" t="s">
        <v>1013</v>
      </c>
      <c r="D1049" s="9" t="s">
        <v>6935</v>
      </c>
      <c r="E1049" s="7" t="s">
        <v>8510</v>
      </c>
      <c r="F1049" s="4">
        <v>248</v>
      </c>
      <c r="G1049" s="5">
        <v>51.666666666666671</v>
      </c>
      <c r="H1049" s="5">
        <v>62</v>
      </c>
      <c r="I1049" s="114"/>
      <c r="J1049" s="29"/>
      <c r="K1049" s="121" t="s">
        <v>12550</v>
      </c>
      <c r="L1049" s="128">
        <v>0.04</v>
      </c>
      <c r="M1049" s="21">
        <f t="shared" si="64"/>
        <v>64</v>
      </c>
      <c r="N1049" s="21">
        <f t="shared" si="65"/>
        <v>53.333333333333336</v>
      </c>
      <c r="O1049" s="128">
        <f t="shared" si="66"/>
        <v>3.2258064516129031E-2</v>
      </c>
      <c r="P1049" t="e">
        <f t="shared" si="67"/>
        <v>#N/A</v>
      </c>
    </row>
    <row r="1050" spans="1:16" x14ac:dyDescent="0.25">
      <c r="A1050" s="30" t="s">
        <v>6982</v>
      </c>
      <c r="B1050" s="2" t="s">
        <v>6983</v>
      </c>
      <c r="C1050" s="2" t="s">
        <v>350</v>
      </c>
      <c r="D1050" s="2" t="s">
        <v>6935</v>
      </c>
      <c r="E1050" s="7" t="s">
        <v>8510</v>
      </c>
      <c r="F1050" s="4">
        <v>248</v>
      </c>
      <c r="G1050" s="5">
        <v>53.333333333333336</v>
      </c>
      <c r="H1050" s="5">
        <v>64</v>
      </c>
      <c r="I1050" s="114"/>
      <c r="J1050" s="31" t="s">
        <v>13</v>
      </c>
      <c r="K1050" s="121" t="s">
        <v>12551</v>
      </c>
      <c r="L1050" s="128">
        <v>0.03</v>
      </c>
      <c r="M1050" s="21">
        <f t="shared" si="64"/>
        <v>66</v>
      </c>
      <c r="N1050" s="21">
        <f t="shared" si="65"/>
        <v>55</v>
      </c>
      <c r="O1050" s="128">
        <f t="shared" si="66"/>
        <v>3.125E-2</v>
      </c>
      <c r="P1050">
        <f t="shared" si="67"/>
        <v>1</v>
      </c>
    </row>
    <row r="1051" spans="1:16" x14ac:dyDescent="0.25">
      <c r="A1051" s="28" t="s">
        <v>6984</v>
      </c>
      <c r="B1051" s="7" t="s">
        <v>6985</v>
      </c>
      <c r="C1051" s="9" t="s">
        <v>648</v>
      </c>
      <c r="D1051" s="9" t="s">
        <v>6935</v>
      </c>
      <c r="E1051" s="7" t="s">
        <v>8510</v>
      </c>
      <c r="F1051" s="4">
        <v>248</v>
      </c>
      <c r="G1051" s="5">
        <v>54.166666666666671</v>
      </c>
      <c r="H1051" s="5">
        <v>65</v>
      </c>
      <c r="I1051" s="114"/>
      <c r="J1051" s="29"/>
      <c r="K1051" s="121" t="s">
        <v>12552</v>
      </c>
      <c r="L1051" s="128">
        <v>0.05</v>
      </c>
      <c r="M1051" s="21">
        <f t="shared" si="64"/>
        <v>68</v>
      </c>
      <c r="N1051" s="21">
        <f t="shared" si="65"/>
        <v>56.666666666666671</v>
      </c>
      <c r="O1051" s="128">
        <f t="shared" si="66"/>
        <v>4.6153846153846156E-2</v>
      </c>
      <c r="P1051" t="e">
        <f t="shared" si="67"/>
        <v>#N/A</v>
      </c>
    </row>
    <row r="1052" spans="1:16" x14ac:dyDescent="0.25">
      <c r="A1052" s="28" t="s">
        <v>6986</v>
      </c>
      <c r="B1052" s="7" t="s">
        <v>6987</v>
      </c>
      <c r="C1052" s="9" t="s">
        <v>652</v>
      </c>
      <c r="D1052" s="9" t="s">
        <v>6935</v>
      </c>
      <c r="E1052" s="7" t="s">
        <v>8510</v>
      </c>
      <c r="F1052" s="4">
        <v>248</v>
      </c>
      <c r="G1052" s="5">
        <v>54.166666666666671</v>
      </c>
      <c r="H1052" s="5">
        <v>65</v>
      </c>
      <c r="I1052" s="114"/>
      <c r="J1052" s="29"/>
      <c r="K1052" s="121" t="s">
        <v>12553</v>
      </c>
      <c r="L1052" s="128">
        <v>0.05</v>
      </c>
      <c r="M1052" s="21">
        <f t="shared" si="64"/>
        <v>68</v>
      </c>
      <c r="N1052" s="21">
        <f t="shared" si="65"/>
        <v>56.666666666666671</v>
      </c>
      <c r="O1052" s="128">
        <f t="shared" si="66"/>
        <v>4.6153846153846156E-2</v>
      </c>
      <c r="P1052" t="e">
        <f t="shared" si="67"/>
        <v>#N/A</v>
      </c>
    </row>
    <row r="1053" spans="1:16" x14ac:dyDescent="0.25">
      <c r="A1053" s="28" t="s">
        <v>6988</v>
      </c>
      <c r="B1053" s="7" t="s">
        <v>6989</v>
      </c>
      <c r="C1053" s="9" t="s">
        <v>47</v>
      </c>
      <c r="D1053" s="9" t="s">
        <v>6935</v>
      </c>
      <c r="E1053" s="7" t="s">
        <v>8510</v>
      </c>
      <c r="F1053" s="4">
        <v>248</v>
      </c>
      <c r="G1053" s="5">
        <v>54.166666666666671</v>
      </c>
      <c r="H1053" s="5">
        <v>65</v>
      </c>
      <c r="I1053" s="114"/>
      <c r="J1053" s="29"/>
      <c r="K1053" s="121" t="s">
        <v>12554</v>
      </c>
      <c r="L1053" s="128">
        <v>0.05</v>
      </c>
      <c r="M1053" s="21">
        <f t="shared" si="64"/>
        <v>68</v>
      </c>
      <c r="N1053" s="21">
        <f t="shared" si="65"/>
        <v>56.666666666666671</v>
      </c>
      <c r="O1053" s="128">
        <f t="shared" si="66"/>
        <v>4.6153846153846156E-2</v>
      </c>
      <c r="P1053" t="e">
        <f t="shared" si="67"/>
        <v>#N/A</v>
      </c>
    </row>
    <row r="1054" spans="1:16" x14ac:dyDescent="0.25">
      <c r="A1054" s="28" t="s">
        <v>6990</v>
      </c>
      <c r="B1054" s="7" t="s">
        <v>6991</v>
      </c>
      <c r="C1054" s="9" t="s">
        <v>6942</v>
      </c>
      <c r="D1054" s="9" t="s">
        <v>6935</v>
      </c>
      <c r="E1054" s="7" t="s">
        <v>8510</v>
      </c>
      <c r="F1054" s="4">
        <v>248</v>
      </c>
      <c r="G1054" s="5">
        <v>54.166666666666671</v>
      </c>
      <c r="H1054" s="5">
        <v>65</v>
      </c>
      <c r="I1054" s="114"/>
      <c r="J1054" s="29"/>
      <c r="K1054" s="121" t="s">
        <v>12555</v>
      </c>
      <c r="L1054" s="128">
        <v>0.05</v>
      </c>
      <c r="M1054" s="21">
        <f t="shared" si="64"/>
        <v>68</v>
      </c>
      <c r="N1054" s="21">
        <f t="shared" si="65"/>
        <v>56.666666666666671</v>
      </c>
      <c r="O1054" s="128">
        <f t="shared" si="66"/>
        <v>4.6153846153846156E-2</v>
      </c>
      <c r="P1054" t="e">
        <f t="shared" si="67"/>
        <v>#N/A</v>
      </c>
    </row>
    <row r="1055" spans="1:16" x14ac:dyDescent="0.25">
      <c r="A1055" s="28" t="s">
        <v>6992</v>
      </c>
      <c r="B1055" s="7" t="s">
        <v>6993</v>
      </c>
      <c r="C1055" s="9" t="s">
        <v>10</v>
      </c>
      <c r="D1055" s="9" t="s">
        <v>6935</v>
      </c>
      <c r="E1055" s="7" t="s">
        <v>8510</v>
      </c>
      <c r="F1055" s="4">
        <v>248</v>
      </c>
      <c r="G1055" s="5">
        <v>54.166666666666671</v>
      </c>
      <c r="H1055" s="5">
        <v>65</v>
      </c>
      <c r="I1055" s="114"/>
      <c r="J1055" s="29"/>
      <c r="K1055" s="121" t="s">
        <v>12556</v>
      </c>
      <c r="L1055" s="128">
        <v>0.05</v>
      </c>
      <c r="M1055" s="21">
        <f t="shared" si="64"/>
        <v>68</v>
      </c>
      <c r="N1055" s="21">
        <f t="shared" si="65"/>
        <v>56.666666666666671</v>
      </c>
      <c r="O1055" s="128">
        <f t="shared" si="66"/>
        <v>4.6153846153846156E-2</v>
      </c>
      <c r="P1055" t="e">
        <f t="shared" si="67"/>
        <v>#N/A</v>
      </c>
    </row>
    <row r="1056" spans="1:16" x14ac:dyDescent="0.25">
      <c r="A1056" s="28" t="s">
        <v>6994</v>
      </c>
      <c r="B1056" s="7" t="s">
        <v>6995</v>
      </c>
      <c r="C1056" s="9" t="s">
        <v>6953</v>
      </c>
      <c r="D1056" s="9" t="s">
        <v>6935</v>
      </c>
      <c r="E1056" s="7" t="s">
        <v>8510</v>
      </c>
      <c r="F1056" s="4">
        <v>248</v>
      </c>
      <c r="G1056" s="5">
        <v>54.166666666666671</v>
      </c>
      <c r="H1056" s="5">
        <v>65</v>
      </c>
      <c r="I1056" s="114"/>
      <c r="J1056" s="29"/>
      <c r="K1056" s="121" t="s">
        <v>12557</v>
      </c>
      <c r="L1056" s="128">
        <v>0.04</v>
      </c>
      <c r="M1056" s="21">
        <f t="shared" si="64"/>
        <v>68</v>
      </c>
      <c r="N1056" s="21">
        <f t="shared" si="65"/>
        <v>56.666666666666671</v>
      </c>
      <c r="O1056" s="128">
        <f t="shared" si="66"/>
        <v>4.6153846153846156E-2</v>
      </c>
      <c r="P1056">
        <f t="shared" si="67"/>
        <v>1</v>
      </c>
    </row>
    <row r="1057" spans="1:16" x14ac:dyDescent="0.25">
      <c r="A1057" s="28" t="s">
        <v>6996</v>
      </c>
      <c r="B1057" s="7" t="s">
        <v>6997</v>
      </c>
      <c r="C1057" s="9" t="s">
        <v>1013</v>
      </c>
      <c r="D1057" s="9" t="s">
        <v>6935</v>
      </c>
      <c r="E1057" s="7" t="s">
        <v>8510</v>
      </c>
      <c r="F1057" s="4">
        <v>248</v>
      </c>
      <c r="G1057" s="5">
        <v>54.166666666666671</v>
      </c>
      <c r="H1057" s="5">
        <v>65</v>
      </c>
      <c r="I1057" s="114"/>
      <c r="J1057" s="29"/>
      <c r="K1057" s="121" t="s">
        <v>12558</v>
      </c>
      <c r="L1057" s="128">
        <v>0.04</v>
      </c>
      <c r="M1057" s="21">
        <f t="shared" si="64"/>
        <v>68</v>
      </c>
      <c r="N1057" s="21">
        <f t="shared" si="65"/>
        <v>56.666666666666671</v>
      </c>
      <c r="O1057" s="128">
        <f t="shared" si="66"/>
        <v>4.6153846153846156E-2</v>
      </c>
      <c r="P1057">
        <f t="shared" si="67"/>
        <v>1</v>
      </c>
    </row>
    <row r="1058" spans="1:16" x14ac:dyDescent="0.25">
      <c r="A1058" s="28" t="s">
        <v>6998</v>
      </c>
      <c r="B1058" s="7" t="s">
        <v>6999</v>
      </c>
      <c r="C1058" s="9" t="s">
        <v>1013</v>
      </c>
      <c r="D1058" s="9" t="s">
        <v>6935</v>
      </c>
      <c r="E1058" s="7" t="s">
        <v>8510</v>
      </c>
      <c r="F1058" s="4">
        <v>248</v>
      </c>
      <c r="G1058" s="5">
        <v>54.166666666666671</v>
      </c>
      <c r="H1058" s="5">
        <v>65</v>
      </c>
      <c r="I1058" s="114"/>
      <c r="J1058" s="29"/>
      <c r="K1058" s="121" t="s">
        <v>12559</v>
      </c>
      <c r="L1058" s="128">
        <v>0.04</v>
      </c>
      <c r="M1058" s="21">
        <f t="shared" si="64"/>
        <v>68</v>
      </c>
      <c r="N1058" s="21">
        <f t="shared" si="65"/>
        <v>56.666666666666671</v>
      </c>
      <c r="O1058" s="128">
        <f t="shared" si="66"/>
        <v>4.6153846153846156E-2</v>
      </c>
      <c r="P1058">
        <f t="shared" si="67"/>
        <v>1</v>
      </c>
    </row>
    <row r="1059" spans="1:16" x14ac:dyDescent="0.25">
      <c r="A1059" s="28" t="s">
        <v>7000</v>
      </c>
      <c r="B1059" s="7" t="s">
        <v>7001</v>
      </c>
      <c r="C1059" s="9" t="s">
        <v>6959</v>
      </c>
      <c r="D1059" s="9" t="s">
        <v>6935</v>
      </c>
      <c r="E1059" s="7" t="s">
        <v>8510</v>
      </c>
      <c r="F1059" s="4">
        <v>248</v>
      </c>
      <c r="G1059" s="5">
        <v>54.166666666666671</v>
      </c>
      <c r="H1059" s="5">
        <v>65</v>
      </c>
      <c r="I1059" s="114"/>
      <c r="J1059" s="29"/>
      <c r="K1059" s="121" t="s">
        <v>12560</v>
      </c>
      <c r="L1059" s="128">
        <v>0.04</v>
      </c>
      <c r="M1059" s="21">
        <f t="shared" si="64"/>
        <v>68</v>
      </c>
      <c r="N1059" s="21">
        <f t="shared" si="65"/>
        <v>56.666666666666671</v>
      </c>
      <c r="O1059" s="128">
        <f t="shared" si="66"/>
        <v>4.6153846153846156E-2</v>
      </c>
      <c r="P1059">
        <f t="shared" si="67"/>
        <v>1</v>
      </c>
    </row>
    <row r="1060" spans="1:16" x14ac:dyDescent="0.25">
      <c r="A1060" s="28" t="s">
        <v>7002</v>
      </c>
      <c r="B1060" s="7" t="s">
        <v>7003</v>
      </c>
      <c r="C1060" s="9" t="s">
        <v>6934</v>
      </c>
      <c r="D1060" s="9" t="s">
        <v>6935</v>
      </c>
      <c r="E1060" s="7" t="s">
        <v>8510</v>
      </c>
      <c r="F1060" s="4">
        <v>248</v>
      </c>
      <c r="G1060" s="5">
        <v>54.166666666666671</v>
      </c>
      <c r="H1060" s="5">
        <v>65</v>
      </c>
      <c r="I1060" s="114"/>
      <c r="J1060" s="29"/>
      <c r="K1060" s="121" t="s">
        <v>12561</v>
      </c>
      <c r="L1060" s="128">
        <v>0.04</v>
      </c>
      <c r="M1060" s="21">
        <f t="shared" si="64"/>
        <v>68</v>
      </c>
      <c r="N1060" s="21">
        <f t="shared" si="65"/>
        <v>56.666666666666671</v>
      </c>
      <c r="O1060" s="128">
        <f t="shared" si="66"/>
        <v>4.6153846153846156E-2</v>
      </c>
      <c r="P1060">
        <f t="shared" si="67"/>
        <v>1</v>
      </c>
    </row>
    <row r="1061" spans="1:16" x14ac:dyDescent="0.25">
      <c r="A1061" s="28" t="s">
        <v>7004</v>
      </c>
      <c r="B1061" s="7" t="s">
        <v>7005</v>
      </c>
      <c r="C1061" s="9" t="s">
        <v>356</v>
      </c>
      <c r="D1061" s="9" t="s">
        <v>6935</v>
      </c>
      <c r="E1061" s="7" t="s">
        <v>8510</v>
      </c>
      <c r="F1061" s="4">
        <v>248</v>
      </c>
      <c r="G1061" s="5">
        <v>54.166666666666671</v>
      </c>
      <c r="H1061" s="5">
        <v>65</v>
      </c>
      <c r="I1061" s="114"/>
      <c r="J1061" s="29"/>
      <c r="K1061" s="121" t="s">
        <v>12562</v>
      </c>
      <c r="L1061" s="128">
        <v>0.04</v>
      </c>
      <c r="M1061" s="21">
        <f t="shared" si="64"/>
        <v>68</v>
      </c>
      <c r="N1061" s="21">
        <f t="shared" si="65"/>
        <v>56.666666666666671</v>
      </c>
      <c r="O1061" s="128">
        <f t="shared" si="66"/>
        <v>4.6153846153846156E-2</v>
      </c>
      <c r="P1061">
        <f t="shared" si="67"/>
        <v>1</v>
      </c>
    </row>
    <row r="1062" spans="1:16" x14ac:dyDescent="0.25">
      <c r="A1062" s="28" t="s">
        <v>7011</v>
      </c>
      <c r="B1062" s="7" t="s">
        <v>7012</v>
      </c>
      <c r="C1062" s="9" t="s">
        <v>6956</v>
      </c>
      <c r="D1062" s="9" t="s">
        <v>6935</v>
      </c>
      <c r="E1062" s="7" t="s">
        <v>8510</v>
      </c>
      <c r="F1062" s="4">
        <v>248</v>
      </c>
      <c r="G1062" s="5">
        <v>100.83333333333334</v>
      </c>
      <c r="H1062" s="5">
        <v>121</v>
      </c>
      <c r="I1062" s="114"/>
      <c r="J1062" s="29"/>
      <c r="K1062" s="121" t="s">
        <v>12563</v>
      </c>
      <c r="L1062" s="128">
        <v>0.03</v>
      </c>
      <c r="M1062" s="21">
        <f t="shared" si="64"/>
        <v>125</v>
      </c>
      <c r="N1062" s="21">
        <f t="shared" si="65"/>
        <v>104.16666666666667</v>
      </c>
      <c r="O1062" s="128">
        <f t="shared" si="66"/>
        <v>3.3057851239669422E-2</v>
      </c>
      <c r="P1062">
        <f t="shared" si="67"/>
        <v>1</v>
      </c>
    </row>
    <row r="1063" spans="1:16" x14ac:dyDescent="0.25">
      <c r="A1063" s="28" t="s">
        <v>7013</v>
      </c>
      <c r="B1063" s="7" t="s">
        <v>7014</v>
      </c>
      <c r="C1063" s="9" t="s">
        <v>1013</v>
      </c>
      <c r="D1063" s="9" t="s">
        <v>6935</v>
      </c>
      <c r="E1063" s="7" t="s">
        <v>8510</v>
      </c>
      <c r="F1063" s="4">
        <v>248</v>
      </c>
      <c r="G1063" s="5">
        <v>100.83333333333334</v>
      </c>
      <c r="H1063" s="5">
        <v>121</v>
      </c>
      <c r="I1063" s="114"/>
      <c r="J1063" s="29"/>
      <c r="K1063" s="121" t="s">
        <v>12564</v>
      </c>
      <c r="L1063" s="128">
        <v>0.03</v>
      </c>
      <c r="M1063" s="21">
        <f t="shared" si="64"/>
        <v>125</v>
      </c>
      <c r="N1063" s="21">
        <f t="shared" si="65"/>
        <v>104.16666666666667</v>
      </c>
      <c r="O1063" s="128">
        <f t="shared" si="66"/>
        <v>3.3057851239669422E-2</v>
      </c>
      <c r="P1063">
        <f t="shared" si="67"/>
        <v>1</v>
      </c>
    </row>
    <row r="1064" spans="1:16" x14ac:dyDescent="0.25">
      <c r="A1064" s="28" t="s">
        <v>7015</v>
      </c>
      <c r="B1064" s="7" t="s">
        <v>7016</v>
      </c>
      <c r="C1064" s="9" t="s">
        <v>6959</v>
      </c>
      <c r="D1064" s="9" t="s">
        <v>6935</v>
      </c>
      <c r="E1064" s="7" t="s">
        <v>8510</v>
      </c>
      <c r="F1064" s="4">
        <v>248</v>
      </c>
      <c r="G1064" s="5">
        <v>100.83333333333334</v>
      </c>
      <c r="H1064" s="5">
        <v>121</v>
      </c>
      <c r="I1064" s="114"/>
      <c r="J1064" s="29"/>
      <c r="K1064" s="121" t="s">
        <v>12565</v>
      </c>
      <c r="L1064" s="128">
        <v>0.03</v>
      </c>
      <c r="M1064" s="21">
        <f t="shared" si="64"/>
        <v>125</v>
      </c>
      <c r="N1064" s="21">
        <f t="shared" si="65"/>
        <v>104.16666666666667</v>
      </c>
      <c r="O1064" s="128">
        <f t="shared" si="66"/>
        <v>3.3057851239669422E-2</v>
      </c>
      <c r="P1064">
        <f t="shared" si="67"/>
        <v>1</v>
      </c>
    </row>
    <row r="1065" spans="1:16" x14ac:dyDescent="0.25">
      <c r="A1065" s="28" t="s">
        <v>7017</v>
      </c>
      <c r="B1065" s="7" t="s">
        <v>7018</v>
      </c>
      <c r="C1065" s="9" t="s">
        <v>6934</v>
      </c>
      <c r="D1065" s="9" t="s">
        <v>6935</v>
      </c>
      <c r="E1065" s="7" t="s">
        <v>8510</v>
      </c>
      <c r="F1065" s="4">
        <v>248</v>
      </c>
      <c r="G1065" s="5">
        <v>100.83333333333334</v>
      </c>
      <c r="H1065" s="5">
        <v>121</v>
      </c>
      <c r="I1065" s="114"/>
      <c r="J1065" s="29"/>
      <c r="K1065" s="121" t="s">
        <v>12566</v>
      </c>
      <c r="L1065" s="128">
        <v>0.03</v>
      </c>
      <c r="M1065" s="21">
        <f t="shared" si="64"/>
        <v>125</v>
      </c>
      <c r="N1065" s="21">
        <f t="shared" si="65"/>
        <v>104.16666666666667</v>
      </c>
      <c r="O1065" s="128">
        <f t="shared" si="66"/>
        <v>3.3057851239669422E-2</v>
      </c>
      <c r="P1065">
        <f t="shared" si="67"/>
        <v>1</v>
      </c>
    </row>
    <row r="1066" spans="1:16" x14ac:dyDescent="0.25">
      <c r="A1066" s="28" t="s">
        <v>7019</v>
      </c>
      <c r="B1066" s="7" t="s">
        <v>7020</v>
      </c>
      <c r="C1066" s="9" t="s">
        <v>356</v>
      </c>
      <c r="D1066" s="9" t="s">
        <v>6935</v>
      </c>
      <c r="E1066" s="7" t="s">
        <v>8510</v>
      </c>
      <c r="F1066" s="4">
        <v>248</v>
      </c>
      <c r="G1066" s="5">
        <v>100.83333333333334</v>
      </c>
      <c r="H1066" s="5">
        <v>121</v>
      </c>
      <c r="I1066" s="114"/>
      <c r="J1066" s="29"/>
      <c r="K1066" s="121" t="s">
        <v>12567</v>
      </c>
      <c r="L1066" s="128">
        <v>0.03</v>
      </c>
      <c r="M1066" s="21">
        <f t="shared" si="64"/>
        <v>125</v>
      </c>
      <c r="N1066" s="21">
        <f t="shared" si="65"/>
        <v>104.16666666666667</v>
      </c>
      <c r="O1066" s="128">
        <f t="shared" si="66"/>
        <v>3.3057851239669422E-2</v>
      </c>
      <c r="P1066">
        <f t="shared" si="67"/>
        <v>1</v>
      </c>
    </row>
    <row r="1067" spans="1:16" x14ac:dyDescent="0.25">
      <c r="A1067" s="32" t="s">
        <v>7023</v>
      </c>
      <c r="B1067" s="7" t="s">
        <v>7024</v>
      </c>
      <c r="C1067" s="7" t="s">
        <v>6956</v>
      </c>
      <c r="D1067" s="7" t="s">
        <v>6935</v>
      </c>
      <c r="E1067" s="7" t="s">
        <v>8510</v>
      </c>
      <c r="F1067" s="4">
        <v>248</v>
      </c>
      <c r="G1067" s="5">
        <v>100.83333333333334</v>
      </c>
      <c r="H1067" s="5">
        <v>121</v>
      </c>
      <c r="I1067" s="114"/>
      <c r="J1067" s="29"/>
      <c r="K1067" s="121" t="s">
        <v>12569</v>
      </c>
      <c r="L1067" s="128">
        <v>0.03</v>
      </c>
      <c r="M1067" s="21">
        <f t="shared" si="64"/>
        <v>125</v>
      </c>
      <c r="N1067" s="21">
        <f t="shared" si="65"/>
        <v>104.16666666666667</v>
      </c>
      <c r="O1067" s="128">
        <f t="shared" si="66"/>
        <v>3.3057851239669422E-2</v>
      </c>
      <c r="P1067">
        <f t="shared" si="67"/>
        <v>1</v>
      </c>
    </row>
    <row r="1068" spans="1:16" x14ac:dyDescent="0.25">
      <c r="A1068" s="32" t="s">
        <v>7025</v>
      </c>
      <c r="B1068" s="7" t="s">
        <v>7026</v>
      </c>
      <c r="C1068" s="7" t="s">
        <v>1013</v>
      </c>
      <c r="D1068" s="7" t="s">
        <v>6935</v>
      </c>
      <c r="E1068" s="7" t="s">
        <v>8510</v>
      </c>
      <c r="F1068" s="4">
        <v>248</v>
      </c>
      <c r="G1068" s="5">
        <v>100.83333333333334</v>
      </c>
      <c r="H1068" s="5">
        <v>121</v>
      </c>
      <c r="I1068" s="114"/>
      <c r="J1068" s="29"/>
      <c r="K1068" s="121" t="s">
        <v>12570</v>
      </c>
      <c r="L1068" s="128">
        <v>0.03</v>
      </c>
      <c r="M1068" s="21">
        <f t="shared" si="64"/>
        <v>125</v>
      </c>
      <c r="N1068" s="21">
        <f t="shared" si="65"/>
        <v>104.16666666666667</v>
      </c>
      <c r="O1068" s="128">
        <f t="shared" si="66"/>
        <v>3.3057851239669422E-2</v>
      </c>
      <c r="P1068">
        <f t="shared" si="67"/>
        <v>1</v>
      </c>
    </row>
    <row r="1069" spans="1:16" x14ac:dyDescent="0.25">
      <c r="A1069" s="32" t="s">
        <v>7027</v>
      </c>
      <c r="B1069" s="7" t="s">
        <v>7028</v>
      </c>
      <c r="C1069" s="7" t="s">
        <v>6959</v>
      </c>
      <c r="D1069" s="7" t="s">
        <v>6935</v>
      </c>
      <c r="E1069" s="7" t="s">
        <v>8510</v>
      </c>
      <c r="F1069" s="4">
        <v>248</v>
      </c>
      <c r="G1069" s="5">
        <v>100.83333333333334</v>
      </c>
      <c r="H1069" s="5">
        <v>121</v>
      </c>
      <c r="I1069" s="114"/>
      <c r="J1069" s="29"/>
      <c r="K1069" s="121" t="s">
        <v>12571</v>
      </c>
      <c r="L1069" s="128">
        <v>0.03</v>
      </c>
      <c r="M1069" s="21">
        <f t="shared" si="64"/>
        <v>125</v>
      </c>
      <c r="N1069" s="21">
        <f t="shared" si="65"/>
        <v>104.16666666666667</v>
      </c>
      <c r="O1069" s="128">
        <f t="shared" si="66"/>
        <v>3.3057851239669422E-2</v>
      </c>
      <c r="P1069">
        <f t="shared" si="67"/>
        <v>1</v>
      </c>
    </row>
    <row r="1070" spans="1:16" x14ac:dyDescent="0.25">
      <c r="A1070" s="32" t="s">
        <v>7029</v>
      </c>
      <c r="B1070" s="7" t="s">
        <v>7030</v>
      </c>
      <c r="C1070" s="7" t="s">
        <v>6934</v>
      </c>
      <c r="D1070" s="7" t="s">
        <v>6935</v>
      </c>
      <c r="E1070" s="7" t="s">
        <v>8510</v>
      </c>
      <c r="F1070" s="4">
        <v>248</v>
      </c>
      <c r="G1070" s="5">
        <v>100.83333333333334</v>
      </c>
      <c r="H1070" s="5">
        <v>121</v>
      </c>
      <c r="I1070" s="114"/>
      <c r="J1070" s="29"/>
      <c r="K1070" s="121" t="s">
        <v>12572</v>
      </c>
      <c r="L1070" s="128">
        <v>0.03</v>
      </c>
      <c r="M1070" s="21">
        <f t="shared" si="64"/>
        <v>125</v>
      </c>
      <c r="N1070" s="21">
        <f t="shared" si="65"/>
        <v>104.16666666666667</v>
      </c>
      <c r="O1070" s="128">
        <f t="shared" si="66"/>
        <v>3.3057851239669422E-2</v>
      </c>
      <c r="P1070">
        <f t="shared" si="67"/>
        <v>1</v>
      </c>
    </row>
    <row r="1071" spans="1:16" x14ac:dyDescent="0.25">
      <c r="A1071" s="32" t="s">
        <v>7031</v>
      </c>
      <c r="B1071" s="7" t="s">
        <v>7032</v>
      </c>
      <c r="C1071" s="7" t="s">
        <v>356</v>
      </c>
      <c r="D1071" s="7" t="s">
        <v>6935</v>
      </c>
      <c r="E1071" s="7" t="s">
        <v>8510</v>
      </c>
      <c r="F1071" s="4">
        <v>248</v>
      </c>
      <c r="G1071" s="5">
        <v>100.83333333333334</v>
      </c>
      <c r="H1071" s="5">
        <v>121</v>
      </c>
      <c r="I1071" s="114"/>
      <c r="J1071" s="29"/>
      <c r="K1071" s="121" t="s">
        <v>12573</v>
      </c>
      <c r="L1071" s="128">
        <v>0.03</v>
      </c>
      <c r="M1071" s="21">
        <f t="shared" si="64"/>
        <v>125</v>
      </c>
      <c r="N1071" s="21">
        <f t="shared" si="65"/>
        <v>104.16666666666667</v>
      </c>
      <c r="O1071" s="128">
        <f t="shared" si="66"/>
        <v>3.3057851239669422E-2</v>
      </c>
      <c r="P1071">
        <f t="shared" si="67"/>
        <v>1</v>
      </c>
    </row>
    <row r="1072" spans="1:16" x14ac:dyDescent="0.25">
      <c r="A1072" s="30" t="s">
        <v>7033</v>
      </c>
      <c r="B1072" s="2" t="s">
        <v>7034</v>
      </c>
      <c r="C1072" s="2" t="s">
        <v>350</v>
      </c>
      <c r="D1072" s="2" t="s">
        <v>6935</v>
      </c>
      <c r="E1072" s="7" t="s">
        <v>8510</v>
      </c>
      <c r="F1072" s="4">
        <v>248</v>
      </c>
      <c r="G1072" s="5">
        <v>106.66666666666667</v>
      </c>
      <c r="H1072" s="5">
        <v>128</v>
      </c>
      <c r="I1072" s="114"/>
      <c r="J1072" s="31" t="s">
        <v>13</v>
      </c>
      <c r="K1072" s="121" t="s">
        <v>12574</v>
      </c>
      <c r="L1072" s="128">
        <v>0.03</v>
      </c>
      <c r="M1072" s="21">
        <f t="shared" si="64"/>
        <v>132</v>
      </c>
      <c r="N1072" s="21">
        <f t="shared" si="65"/>
        <v>110</v>
      </c>
      <c r="O1072" s="128">
        <f t="shared" si="66"/>
        <v>3.125E-2</v>
      </c>
      <c r="P1072">
        <f t="shared" si="67"/>
        <v>1</v>
      </c>
    </row>
    <row r="1073" spans="1:16" x14ac:dyDescent="0.25">
      <c r="A1073" s="28" t="s">
        <v>7035</v>
      </c>
      <c r="B1073" s="7" t="s">
        <v>7036</v>
      </c>
      <c r="C1073" s="9" t="s">
        <v>6953</v>
      </c>
      <c r="D1073" s="9" t="s">
        <v>6935</v>
      </c>
      <c r="E1073" s="7" t="s">
        <v>8510</v>
      </c>
      <c r="F1073" s="4">
        <v>248</v>
      </c>
      <c r="G1073" s="5">
        <v>110</v>
      </c>
      <c r="H1073" s="5">
        <v>132</v>
      </c>
      <c r="I1073" s="114"/>
      <c r="J1073" s="29"/>
      <c r="K1073" s="121" t="s">
        <v>12575</v>
      </c>
      <c r="L1073" s="128">
        <v>0.04</v>
      </c>
      <c r="M1073" s="21">
        <f t="shared" si="64"/>
        <v>137</v>
      </c>
      <c r="N1073" s="21">
        <f t="shared" si="65"/>
        <v>114.16666666666667</v>
      </c>
      <c r="O1073" s="128">
        <f t="shared" si="66"/>
        <v>3.787878787878788E-2</v>
      </c>
      <c r="P1073" t="e">
        <f t="shared" si="67"/>
        <v>#N/A</v>
      </c>
    </row>
    <row r="1074" spans="1:16" x14ac:dyDescent="0.25">
      <c r="A1074" s="28" t="s">
        <v>7037</v>
      </c>
      <c r="B1074" s="7" t="s">
        <v>7038</v>
      </c>
      <c r="C1074" s="9" t="s">
        <v>6956</v>
      </c>
      <c r="D1074" s="9" t="s">
        <v>6935</v>
      </c>
      <c r="E1074" s="7" t="s">
        <v>8510</v>
      </c>
      <c r="F1074" s="4">
        <v>248</v>
      </c>
      <c r="G1074" s="5">
        <v>110</v>
      </c>
      <c r="H1074" s="5">
        <v>132</v>
      </c>
      <c r="I1074" s="114"/>
      <c r="J1074" s="29"/>
      <c r="K1074" s="121" t="s">
        <v>12576</v>
      </c>
      <c r="L1074" s="128">
        <v>0.04</v>
      </c>
      <c r="M1074" s="21">
        <f t="shared" si="64"/>
        <v>137</v>
      </c>
      <c r="N1074" s="21">
        <f t="shared" si="65"/>
        <v>114.16666666666667</v>
      </c>
      <c r="O1074" s="128">
        <f t="shared" si="66"/>
        <v>3.787878787878788E-2</v>
      </c>
      <c r="P1074" t="e">
        <f t="shared" si="67"/>
        <v>#N/A</v>
      </c>
    </row>
    <row r="1075" spans="1:16" x14ac:dyDescent="0.25">
      <c r="A1075" s="28" t="s">
        <v>7039</v>
      </c>
      <c r="B1075" s="7" t="s">
        <v>7040</v>
      </c>
      <c r="C1075" s="9" t="s">
        <v>1013</v>
      </c>
      <c r="D1075" s="9" t="s">
        <v>6935</v>
      </c>
      <c r="E1075" s="7" t="s">
        <v>8510</v>
      </c>
      <c r="F1075" s="4">
        <v>248</v>
      </c>
      <c r="G1075" s="5">
        <v>110</v>
      </c>
      <c r="H1075" s="5">
        <v>132</v>
      </c>
      <c r="I1075" s="114"/>
      <c r="J1075" s="29"/>
      <c r="K1075" s="121" t="s">
        <v>12577</v>
      </c>
      <c r="L1075" s="128">
        <v>0.04</v>
      </c>
      <c r="M1075" s="21">
        <f t="shared" si="64"/>
        <v>137</v>
      </c>
      <c r="N1075" s="21">
        <f t="shared" si="65"/>
        <v>114.16666666666667</v>
      </c>
      <c r="O1075" s="128">
        <f t="shared" si="66"/>
        <v>3.787878787878788E-2</v>
      </c>
      <c r="P1075" t="e">
        <f t="shared" si="67"/>
        <v>#N/A</v>
      </c>
    </row>
    <row r="1076" spans="1:16" x14ac:dyDescent="0.25">
      <c r="A1076" s="28" t="s">
        <v>7041</v>
      </c>
      <c r="B1076" s="7" t="s">
        <v>7042</v>
      </c>
      <c r="C1076" s="9" t="s">
        <v>6959</v>
      </c>
      <c r="D1076" s="9" t="s">
        <v>6935</v>
      </c>
      <c r="E1076" s="7" t="s">
        <v>8510</v>
      </c>
      <c r="F1076" s="4">
        <v>248</v>
      </c>
      <c r="G1076" s="5">
        <v>110</v>
      </c>
      <c r="H1076" s="5">
        <v>132</v>
      </c>
      <c r="I1076" s="114"/>
      <c r="J1076" s="29"/>
      <c r="K1076" s="121" t="s">
        <v>12578</v>
      </c>
      <c r="L1076" s="128">
        <v>0.04</v>
      </c>
      <c r="M1076" s="21">
        <f t="shared" si="64"/>
        <v>137</v>
      </c>
      <c r="N1076" s="21">
        <f t="shared" si="65"/>
        <v>114.16666666666667</v>
      </c>
      <c r="O1076" s="128">
        <f t="shared" si="66"/>
        <v>3.787878787878788E-2</v>
      </c>
      <c r="P1076" t="e">
        <f t="shared" si="67"/>
        <v>#N/A</v>
      </c>
    </row>
    <row r="1077" spans="1:16" x14ac:dyDescent="0.25">
      <c r="A1077" s="28" t="s">
        <v>7043</v>
      </c>
      <c r="B1077" s="7" t="s">
        <v>7044</v>
      </c>
      <c r="C1077" s="9" t="s">
        <v>6934</v>
      </c>
      <c r="D1077" s="9" t="s">
        <v>6935</v>
      </c>
      <c r="E1077" s="7" t="s">
        <v>8510</v>
      </c>
      <c r="F1077" s="4">
        <v>248</v>
      </c>
      <c r="G1077" s="5">
        <v>110</v>
      </c>
      <c r="H1077" s="5">
        <v>132</v>
      </c>
      <c r="I1077" s="114"/>
      <c r="J1077" s="29"/>
      <c r="K1077" s="121" t="s">
        <v>12579</v>
      </c>
      <c r="L1077" s="128">
        <v>0.04</v>
      </c>
      <c r="M1077" s="21">
        <f t="shared" si="64"/>
        <v>137</v>
      </c>
      <c r="N1077" s="21">
        <f t="shared" si="65"/>
        <v>114.16666666666667</v>
      </c>
      <c r="O1077" s="128">
        <f t="shared" si="66"/>
        <v>3.787878787878788E-2</v>
      </c>
      <c r="P1077" t="e">
        <f t="shared" si="67"/>
        <v>#N/A</v>
      </c>
    </row>
    <row r="1078" spans="1:16" x14ac:dyDescent="0.25">
      <c r="A1078" s="28" t="s">
        <v>7045</v>
      </c>
      <c r="B1078" s="7" t="s">
        <v>7046</v>
      </c>
      <c r="C1078" s="9" t="s">
        <v>10</v>
      </c>
      <c r="D1078" s="9" t="s">
        <v>6935</v>
      </c>
      <c r="E1078" s="7" t="s">
        <v>8510</v>
      </c>
      <c r="F1078" s="4">
        <v>248</v>
      </c>
      <c r="G1078" s="5">
        <v>110</v>
      </c>
      <c r="H1078" s="5">
        <v>132</v>
      </c>
      <c r="I1078" s="114"/>
      <c r="J1078" s="29"/>
      <c r="K1078" s="121" t="s">
        <v>12580</v>
      </c>
      <c r="L1078" s="128">
        <v>0.04</v>
      </c>
      <c r="M1078" s="21">
        <f t="shared" si="64"/>
        <v>137</v>
      </c>
      <c r="N1078" s="21">
        <f t="shared" si="65"/>
        <v>114.16666666666667</v>
      </c>
      <c r="O1078" s="128">
        <f t="shared" si="66"/>
        <v>3.787878787878788E-2</v>
      </c>
      <c r="P1078" t="e">
        <f t="shared" si="67"/>
        <v>#N/A</v>
      </c>
    </row>
    <row r="1079" spans="1:16" x14ac:dyDescent="0.25">
      <c r="A1079" s="28" t="s">
        <v>7047</v>
      </c>
      <c r="B1079" s="7" t="s">
        <v>7048</v>
      </c>
      <c r="C1079" s="9" t="s">
        <v>356</v>
      </c>
      <c r="D1079" s="9" t="s">
        <v>6935</v>
      </c>
      <c r="E1079" s="7" t="s">
        <v>8510</v>
      </c>
      <c r="F1079" s="4">
        <v>248</v>
      </c>
      <c r="G1079" s="5">
        <v>110</v>
      </c>
      <c r="H1079" s="5">
        <v>132</v>
      </c>
      <c r="I1079" s="114"/>
      <c r="J1079" s="29"/>
      <c r="K1079" s="121" t="s">
        <v>12581</v>
      </c>
      <c r="L1079" s="128">
        <v>0.04</v>
      </c>
      <c r="M1079" s="21">
        <f t="shared" si="64"/>
        <v>137</v>
      </c>
      <c r="N1079" s="21">
        <f t="shared" si="65"/>
        <v>114.16666666666667</v>
      </c>
      <c r="O1079" s="128">
        <f t="shared" si="66"/>
        <v>3.787878787878788E-2</v>
      </c>
      <c r="P1079" t="e">
        <f t="shared" si="67"/>
        <v>#N/A</v>
      </c>
    </row>
    <row r="1080" spans="1:16" x14ac:dyDescent="0.25">
      <c r="A1080" s="28" t="s">
        <v>7049</v>
      </c>
      <c r="B1080" s="7" t="s">
        <v>7050</v>
      </c>
      <c r="C1080" s="9" t="s">
        <v>6953</v>
      </c>
      <c r="D1080" s="9" t="s">
        <v>6935</v>
      </c>
      <c r="E1080" s="7" t="s">
        <v>8510</v>
      </c>
      <c r="F1080" s="4">
        <v>248</v>
      </c>
      <c r="G1080" s="5">
        <v>110</v>
      </c>
      <c r="H1080" s="5">
        <v>132</v>
      </c>
      <c r="I1080" s="114"/>
      <c r="J1080" s="29"/>
      <c r="K1080" s="121" t="s">
        <v>12582</v>
      </c>
      <c r="L1080" s="128">
        <v>0.04</v>
      </c>
      <c r="M1080" s="21">
        <f t="shared" si="64"/>
        <v>137</v>
      </c>
      <c r="N1080" s="21">
        <f t="shared" si="65"/>
        <v>114.16666666666667</v>
      </c>
      <c r="O1080" s="128">
        <f t="shared" si="66"/>
        <v>3.787878787878788E-2</v>
      </c>
      <c r="P1080" t="e">
        <f t="shared" si="67"/>
        <v>#N/A</v>
      </c>
    </row>
    <row r="1081" spans="1:16" x14ac:dyDescent="0.25">
      <c r="A1081" s="28" t="s">
        <v>7051</v>
      </c>
      <c r="B1081" s="7" t="s">
        <v>7052</v>
      </c>
      <c r="C1081" s="9" t="s">
        <v>6956</v>
      </c>
      <c r="D1081" s="9" t="s">
        <v>6935</v>
      </c>
      <c r="E1081" s="7" t="s">
        <v>8510</v>
      </c>
      <c r="F1081" s="4">
        <v>248</v>
      </c>
      <c r="G1081" s="5">
        <v>110</v>
      </c>
      <c r="H1081" s="5">
        <v>132</v>
      </c>
      <c r="I1081" s="114"/>
      <c r="J1081" s="29"/>
      <c r="K1081" s="121" t="s">
        <v>12583</v>
      </c>
      <c r="L1081" s="128">
        <v>0.04</v>
      </c>
      <c r="M1081" s="21">
        <f t="shared" si="64"/>
        <v>137</v>
      </c>
      <c r="N1081" s="21">
        <f t="shared" si="65"/>
        <v>114.16666666666667</v>
      </c>
      <c r="O1081" s="128">
        <f t="shared" si="66"/>
        <v>3.787878787878788E-2</v>
      </c>
      <c r="P1081" t="e">
        <f t="shared" si="67"/>
        <v>#N/A</v>
      </c>
    </row>
    <row r="1082" spans="1:16" x14ac:dyDescent="0.25">
      <c r="A1082" s="28" t="s">
        <v>7053</v>
      </c>
      <c r="B1082" s="7" t="s">
        <v>7054</v>
      </c>
      <c r="C1082" s="9" t="s">
        <v>1013</v>
      </c>
      <c r="D1082" s="9" t="s">
        <v>6935</v>
      </c>
      <c r="E1082" s="7" t="s">
        <v>8510</v>
      </c>
      <c r="F1082" s="4">
        <v>248</v>
      </c>
      <c r="G1082" s="5">
        <v>110</v>
      </c>
      <c r="H1082" s="5">
        <v>132</v>
      </c>
      <c r="I1082" s="114"/>
      <c r="J1082" s="29"/>
      <c r="K1082" s="121" t="s">
        <v>12584</v>
      </c>
      <c r="L1082" s="128">
        <v>0.04</v>
      </c>
      <c r="M1082" s="21">
        <f t="shared" si="64"/>
        <v>137</v>
      </c>
      <c r="N1082" s="21">
        <f t="shared" si="65"/>
        <v>114.16666666666667</v>
      </c>
      <c r="O1082" s="128">
        <f t="shared" si="66"/>
        <v>3.787878787878788E-2</v>
      </c>
      <c r="P1082" t="e">
        <f t="shared" si="67"/>
        <v>#N/A</v>
      </c>
    </row>
    <row r="1083" spans="1:16" x14ac:dyDescent="0.25">
      <c r="A1083" s="28" t="s">
        <v>7055</v>
      </c>
      <c r="B1083" s="7" t="s">
        <v>7056</v>
      </c>
      <c r="C1083" s="9" t="s">
        <v>6959</v>
      </c>
      <c r="D1083" s="9" t="s">
        <v>6935</v>
      </c>
      <c r="E1083" s="7" t="s">
        <v>8510</v>
      </c>
      <c r="F1083" s="4">
        <v>248</v>
      </c>
      <c r="G1083" s="5">
        <v>110</v>
      </c>
      <c r="H1083" s="5">
        <v>132</v>
      </c>
      <c r="I1083" s="114"/>
      <c r="J1083" s="29"/>
      <c r="K1083" s="121" t="s">
        <v>12585</v>
      </c>
      <c r="L1083" s="128">
        <v>0.04</v>
      </c>
      <c r="M1083" s="21">
        <f t="shared" si="64"/>
        <v>137</v>
      </c>
      <c r="N1083" s="21">
        <f t="shared" si="65"/>
        <v>114.16666666666667</v>
      </c>
      <c r="O1083" s="128">
        <f t="shared" si="66"/>
        <v>3.787878787878788E-2</v>
      </c>
      <c r="P1083" t="e">
        <f t="shared" si="67"/>
        <v>#N/A</v>
      </c>
    </row>
    <row r="1084" spans="1:16" x14ac:dyDescent="0.25">
      <c r="A1084" s="28" t="s">
        <v>7057</v>
      </c>
      <c r="B1084" s="7" t="s">
        <v>7058</v>
      </c>
      <c r="C1084" s="9" t="s">
        <v>6934</v>
      </c>
      <c r="D1084" s="9" t="s">
        <v>6935</v>
      </c>
      <c r="E1084" s="7" t="s">
        <v>8510</v>
      </c>
      <c r="F1084" s="4">
        <v>248</v>
      </c>
      <c r="G1084" s="5">
        <v>110</v>
      </c>
      <c r="H1084" s="5">
        <v>132</v>
      </c>
      <c r="I1084" s="114"/>
      <c r="J1084" s="29"/>
      <c r="K1084" s="121" t="s">
        <v>12586</v>
      </c>
      <c r="L1084" s="128">
        <v>0.04</v>
      </c>
      <c r="M1084" s="21">
        <f t="shared" si="64"/>
        <v>137</v>
      </c>
      <c r="N1084" s="21">
        <f t="shared" si="65"/>
        <v>114.16666666666667</v>
      </c>
      <c r="O1084" s="128">
        <f t="shared" si="66"/>
        <v>3.787878787878788E-2</v>
      </c>
      <c r="P1084" t="e">
        <f t="shared" si="67"/>
        <v>#N/A</v>
      </c>
    </row>
    <row r="1085" spans="1:16" x14ac:dyDescent="0.25">
      <c r="A1085" s="28" t="s">
        <v>7059</v>
      </c>
      <c r="B1085" s="7" t="s">
        <v>7060</v>
      </c>
      <c r="C1085" s="9" t="s">
        <v>10</v>
      </c>
      <c r="D1085" s="9" t="s">
        <v>6935</v>
      </c>
      <c r="E1085" s="7" t="s">
        <v>8510</v>
      </c>
      <c r="F1085" s="4">
        <v>248</v>
      </c>
      <c r="G1085" s="5">
        <v>110</v>
      </c>
      <c r="H1085" s="5">
        <v>132</v>
      </c>
      <c r="I1085" s="114"/>
      <c r="J1085" s="29"/>
      <c r="K1085" s="121" t="s">
        <v>12587</v>
      </c>
      <c r="L1085" s="128">
        <v>0.04</v>
      </c>
      <c r="M1085" s="21">
        <f t="shared" si="64"/>
        <v>137</v>
      </c>
      <c r="N1085" s="21">
        <f t="shared" si="65"/>
        <v>114.16666666666667</v>
      </c>
      <c r="O1085" s="128">
        <f t="shared" si="66"/>
        <v>3.787878787878788E-2</v>
      </c>
      <c r="P1085" t="e">
        <f t="shared" si="67"/>
        <v>#N/A</v>
      </c>
    </row>
    <row r="1086" spans="1:16" x14ac:dyDescent="0.25">
      <c r="A1086" s="28" t="s">
        <v>7061</v>
      </c>
      <c r="B1086" s="7" t="s">
        <v>7062</v>
      </c>
      <c r="C1086" s="9" t="s">
        <v>356</v>
      </c>
      <c r="D1086" s="9" t="s">
        <v>6935</v>
      </c>
      <c r="E1086" s="7" t="s">
        <v>8510</v>
      </c>
      <c r="F1086" s="4">
        <v>248</v>
      </c>
      <c r="G1086" s="5">
        <v>110</v>
      </c>
      <c r="H1086" s="5">
        <v>132</v>
      </c>
      <c r="I1086" s="114"/>
      <c r="J1086" s="29"/>
      <c r="K1086" s="121" t="s">
        <v>12588</v>
      </c>
      <c r="L1086" s="128">
        <v>0.04</v>
      </c>
      <c r="M1086" s="21">
        <f t="shared" si="64"/>
        <v>137</v>
      </c>
      <c r="N1086" s="21">
        <f t="shared" si="65"/>
        <v>114.16666666666667</v>
      </c>
      <c r="O1086" s="128">
        <f t="shared" si="66"/>
        <v>3.787878787878788E-2</v>
      </c>
      <c r="P1086" t="e">
        <f t="shared" si="67"/>
        <v>#N/A</v>
      </c>
    </row>
    <row r="1087" spans="1:16" x14ac:dyDescent="0.25">
      <c r="A1087" s="30" t="s">
        <v>7063</v>
      </c>
      <c r="B1087" s="2" t="s">
        <v>7064</v>
      </c>
      <c r="C1087" s="2" t="s">
        <v>350</v>
      </c>
      <c r="D1087" s="2" t="s">
        <v>6935</v>
      </c>
      <c r="E1087" s="7" t="s">
        <v>8510</v>
      </c>
      <c r="F1087" s="4">
        <v>248</v>
      </c>
      <c r="G1087" s="5">
        <v>113.33333333333334</v>
      </c>
      <c r="H1087" s="5">
        <v>136</v>
      </c>
      <c r="I1087" s="114"/>
      <c r="J1087" s="31" t="s">
        <v>13</v>
      </c>
      <c r="K1087" s="121" t="s">
        <v>12589</v>
      </c>
      <c r="L1087" s="128">
        <v>0.03</v>
      </c>
      <c r="M1087" s="21">
        <f t="shared" si="64"/>
        <v>140</v>
      </c>
      <c r="N1087" s="21">
        <f t="shared" si="65"/>
        <v>116.66666666666667</v>
      </c>
      <c r="O1087" s="128">
        <f t="shared" si="66"/>
        <v>2.9411764705882353E-2</v>
      </c>
      <c r="P1087" t="e">
        <f t="shared" si="67"/>
        <v>#N/A</v>
      </c>
    </row>
    <row r="1088" spans="1:16" x14ac:dyDescent="0.25">
      <c r="A1088" s="28" t="s">
        <v>7065</v>
      </c>
      <c r="B1088" s="7" t="s">
        <v>7066</v>
      </c>
      <c r="C1088" s="9" t="s">
        <v>6953</v>
      </c>
      <c r="D1088" s="9" t="s">
        <v>6935</v>
      </c>
      <c r="E1088" s="7" t="s">
        <v>8510</v>
      </c>
      <c r="F1088" s="4">
        <v>248</v>
      </c>
      <c r="G1088" s="5">
        <v>118.33333333333334</v>
      </c>
      <c r="H1088" s="5">
        <v>142</v>
      </c>
      <c r="I1088" s="114"/>
      <c r="J1088" s="29"/>
      <c r="K1088" s="121" t="s">
        <v>12590</v>
      </c>
      <c r="L1088" s="128">
        <v>0.04</v>
      </c>
      <c r="M1088" s="21">
        <f t="shared" si="64"/>
        <v>148</v>
      </c>
      <c r="N1088" s="21">
        <f t="shared" si="65"/>
        <v>123.33333333333334</v>
      </c>
      <c r="O1088" s="128">
        <f t="shared" si="66"/>
        <v>4.2253521126760563E-2</v>
      </c>
      <c r="P1088">
        <f t="shared" si="67"/>
        <v>1</v>
      </c>
    </row>
    <row r="1089" spans="1:16" x14ac:dyDescent="0.25">
      <c r="A1089" s="28" t="s">
        <v>7067</v>
      </c>
      <c r="B1089" s="7" t="s">
        <v>7068</v>
      </c>
      <c r="C1089" s="9" t="s">
        <v>356</v>
      </c>
      <c r="D1089" s="9" t="s">
        <v>6935</v>
      </c>
      <c r="E1089" s="7" t="s">
        <v>8510</v>
      </c>
      <c r="F1089" s="4">
        <v>248</v>
      </c>
      <c r="G1089" s="5">
        <v>118.33333333333334</v>
      </c>
      <c r="H1089" s="5">
        <v>142</v>
      </c>
      <c r="I1089" s="114"/>
      <c r="J1089" s="29"/>
      <c r="K1089" s="121" t="s">
        <v>12591</v>
      </c>
      <c r="L1089" s="128">
        <v>0.04</v>
      </c>
      <c r="M1089" s="21">
        <f t="shared" si="64"/>
        <v>148</v>
      </c>
      <c r="N1089" s="21">
        <f t="shared" si="65"/>
        <v>123.33333333333334</v>
      </c>
      <c r="O1089" s="128">
        <f t="shared" si="66"/>
        <v>4.2253521126760563E-2</v>
      </c>
      <c r="P1089">
        <f t="shared" si="67"/>
        <v>1</v>
      </c>
    </row>
    <row r="1090" spans="1:16" x14ac:dyDescent="0.25">
      <c r="A1090" s="32" t="s">
        <v>7069</v>
      </c>
      <c r="B1090" s="7" t="s">
        <v>7022</v>
      </c>
      <c r="C1090" s="7" t="s">
        <v>6953</v>
      </c>
      <c r="D1090" s="7" t="s">
        <v>6935</v>
      </c>
      <c r="E1090" s="7" t="s">
        <v>8510</v>
      </c>
      <c r="F1090" s="4">
        <v>248</v>
      </c>
      <c r="G1090" s="5">
        <v>118.33333333333334</v>
      </c>
      <c r="H1090" s="5">
        <v>142</v>
      </c>
      <c r="I1090" s="114"/>
      <c r="J1090" s="29"/>
      <c r="K1090" s="121" t="s">
        <v>12592</v>
      </c>
      <c r="L1090" s="128">
        <v>0.04</v>
      </c>
      <c r="M1090" s="21">
        <f t="shared" si="64"/>
        <v>148</v>
      </c>
      <c r="N1090" s="21">
        <f t="shared" si="65"/>
        <v>123.33333333333334</v>
      </c>
      <c r="O1090" s="128">
        <f t="shared" si="66"/>
        <v>4.2253521126760563E-2</v>
      </c>
      <c r="P1090">
        <f t="shared" si="67"/>
        <v>1</v>
      </c>
    </row>
    <row r="1091" spans="1:16" x14ac:dyDescent="0.25">
      <c r="A1091" s="28" t="s">
        <v>7078</v>
      </c>
      <c r="B1091" s="7" t="s">
        <v>7079</v>
      </c>
      <c r="C1091" s="9" t="s">
        <v>47</v>
      </c>
      <c r="D1091" s="9" t="s">
        <v>6935</v>
      </c>
      <c r="E1091" s="7" t="s">
        <v>8510</v>
      </c>
      <c r="F1091" s="4">
        <v>248</v>
      </c>
      <c r="G1091" s="5">
        <v>118.33333333333334</v>
      </c>
      <c r="H1091" s="5">
        <v>142</v>
      </c>
      <c r="I1091" s="114"/>
      <c r="J1091" s="29"/>
      <c r="K1091" s="121" t="s">
        <v>12597</v>
      </c>
      <c r="L1091" s="128">
        <v>0.05</v>
      </c>
      <c r="M1091" s="21">
        <f t="shared" ref="M1091:M1120" si="68">ROUND((H1091*(100%+L1091)),0)</f>
        <v>149</v>
      </c>
      <c r="N1091" s="21">
        <f t="shared" ref="N1091:N1120" si="69">M1091/1.2</f>
        <v>124.16666666666667</v>
      </c>
      <c r="O1091" s="128">
        <f t="shared" ref="O1091:O1120" si="70">(M1091-H1091)/H1091</f>
        <v>4.9295774647887321E-2</v>
      </c>
      <c r="P1091" t="e">
        <f t="shared" ref="P1091:P1120" si="71">MATCH(O1091,L1091)</f>
        <v>#N/A</v>
      </c>
    </row>
    <row r="1092" spans="1:16" x14ac:dyDescent="0.25">
      <c r="A1092" s="28" t="s">
        <v>7080</v>
      </c>
      <c r="B1092" s="7" t="s">
        <v>7081</v>
      </c>
      <c r="C1092" s="9" t="s">
        <v>6942</v>
      </c>
      <c r="D1092" s="9" t="s">
        <v>6935</v>
      </c>
      <c r="E1092" s="7" t="s">
        <v>8510</v>
      </c>
      <c r="F1092" s="4">
        <v>248</v>
      </c>
      <c r="G1092" s="5">
        <v>118.33333333333334</v>
      </c>
      <c r="H1092" s="5">
        <v>142</v>
      </c>
      <c r="I1092" s="114"/>
      <c r="J1092" s="29"/>
      <c r="K1092" s="121" t="s">
        <v>12598</v>
      </c>
      <c r="L1092" s="128">
        <v>0.05</v>
      </c>
      <c r="M1092" s="21">
        <f t="shared" si="68"/>
        <v>149</v>
      </c>
      <c r="N1092" s="21">
        <f t="shared" si="69"/>
        <v>124.16666666666667</v>
      </c>
      <c r="O1092" s="128">
        <f t="shared" si="70"/>
        <v>4.9295774647887321E-2</v>
      </c>
      <c r="P1092" t="e">
        <f t="shared" si="71"/>
        <v>#N/A</v>
      </c>
    </row>
    <row r="1093" spans="1:16" x14ac:dyDescent="0.25">
      <c r="A1093" s="28" t="s">
        <v>7082</v>
      </c>
      <c r="B1093" s="7" t="s">
        <v>7083</v>
      </c>
      <c r="C1093" s="9" t="s">
        <v>10</v>
      </c>
      <c r="D1093" s="9" t="s">
        <v>6935</v>
      </c>
      <c r="E1093" s="7" t="s">
        <v>8510</v>
      </c>
      <c r="F1093" s="4">
        <v>248</v>
      </c>
      <c r="G1093" s="5">
        <v>118.33333333333334</v>
      </c>
      <c r="H1093" s="5">
        <v>142</v>
      </c>
      <c r="I1093" s="114"/>
      <c r="J1093" s="29"/>
      <c r="K1093" s="121" t="s">
        <v>12599</v>
      </c>
      <c r="L1093" s="128">
        <v>0.05</v>
      </c>
      <c r="M1093" s="21">
        <f t="shared" si="68"/>
        <v>149</v>
      </c>
      <c r="N1093" s="21">
        <f t="shared" si="69"/>
        <v>124.16666666666667</v>
      </c>
      <c r="O1093" s="128">
        <f t="shared" si="70"/>
        <v>4.9295774647887321E-2</v>
      </c>
      <c r="P1093" t="e">
        <f t="shared" si="71"/>
        <v>#N/A</v>
      </c>
    </row>
    <row r="1094" spans="1:16" x14ac:dyDescent="0.25">
      <c r="A1094" s="28" t="s">
        <v>7088</v>
      </c>
      <c r="B1094" s="7" t="s">
        <v>7089</v>
      </c>
      <c r="C1094" s="9" t="s">
        <v>47</v>
      </c>
      <c r="D1094" s="9" t="s">
        <v>6935</v>
      </c>
      <c r="E1094" s="7" t="s">
        <v>8510</v>
      </c>
      <c r="F1094" s="4">
        <v>248</v>
      </c>
      <c r="G1094" s="5">
        <v>118.33333333333334</v>
      </c>
      <c r="H1094" s="5">
        <v>142</v>
      </c>
      <c r="I1094" s="114"/>
      <c r="J1094" s="29"/>
      <c r="K1094" s="121" t="s">
        <v>12602</v>
      </c>
      <c r="L1094" s="128">
        <v>0.05</v>
      </c>
      <c r="M1094" s="21">
        <f t="shared" si="68"/>
        <v>149</v>
      </c>
      <c r="N1094" s="21">
        <f t="shared" si="69"/>
        <v>124.16666666666667</v>
      </c>
      <c r="O1094" s="128">
        <f t="shared" si="70"/>
        <v>4.9295774647887321E-2</v>
      </c>
      <c r="P1094" t="e">
        <f t="shared" si="71"/>
        <v>#N/A</v>
      </c>
    </row>
    <row r="1095" spans="1:16" x14ac:dyDescent="0.25">
      <c r="A1095" s="28" t="s">
        <v>7090</v>
      </c>
      <c r="B1095" s="7" t="s">
        <v>7091</v>
      </c>
      <c r="C1095" s="9" t="s">
        <v>6942</v>
      </c>
      <c r="D1095" s="9" t="s">
        <v>6935</v>
      </c>
      <c r="E1095" s="7" t="s">
        <v>8510</v>
      </c>
      <c r="F1095" s="4">
        <v>248</v>
      </c>
      <c r="G1095" s="5">
        <v>118.33333333333334</v>
      </c>
      <c r="H1095" s="5">
        <v>142</v>
      </c>
      <c r="I1095" s="114"/>
      <c r="J1095" s="29"/>
      <c r="K1095" s="121" t="s">
        <v>12603</v>
      </c>
      <c r="L1095" s="128">
        <v>0.05</v>
      </c>
      <c r="M1095" s="21">
        <f t="shared" si="68"/>
        <v>149</v>
      </c>
      <c r="N1095" s="21">
        <f t="shared" si="69"/>
        <v>124.16666666666667</v>
      </c>
      <c r="O1095" s="128">
        <f t="shared" si="70"/>
        <v>4.9295774647887321E-2</v>
      </c>
      <c r="P1095" t="e">
        <f t="shared" si="71"/>
        <v>#N/A</v>
      </c>
    </row>
    <row r="1096" spans="1:16" x14ac:dyDescent="0.25">
      <c r="A1096" s="28" t="s">
        <v>7092</v>
      </c>
      <c r="B1096" s="7" t="s">
        <v>7093</v>
      </c>
      <c r="C1096" s="9" t="s">
        <v>10</v>
      </c>
      <c r="D1096" s="9" t="s">
        <v>6935</v>
      </c>
      <c r="E1096" s="7" t="s">
        <v>8510</v>
      </c>
      <c r="F1096" s="4">
        <v>248</v>
      </c>
      <c r="G1096" s="5">
        <v>118.33333333333334</v>
      </c>
      <c r="H1096" s="5">
        <v>142</v>
      </c>
      <c r="I1096" s="114"/>
      <c r="J1096" s="29"/>
      <c r="K1096" s="121" t="s">
        <v>12604</v>
      </c>
      <c r="L1096" s="128">
        <v>0.05</v>
      </c>
      <c r="M1096" s="21">
        <f t="shared" si="68"/>
        <v>149</v>
      </c>
      <c r="N1096" s="21">
        <f t="shared" si="69"/>
        <v>124.16666666666667</v>
      </c>
      <c r="O1096" s="128">
        <f t="shared" si="70"/>
        <v>4.9295774647887321E-2</v>
      </c>
      <c r="P1096" t="e">
        <f t="shared" si="71"/>
        <v>#N/A</v>
      </c>
    </row>
    <row r="1097" spans="1:16" x14ac:dyDescent="0.25">
      <c r="A1097" s="28" t="s">
        <v>7094</v>
      </c>
      <c r="B1097" s="7" t="s">
        <v>7095</v>
      </c>
      <c r="C1097" s="9" t="s">
        <v>1013</v>
      </c>
      <c r="D1097" s="9" t="s">
        <v>6935</v>
      </c>
      <c r="E1097" s="7" t="s">
        <v>8510</v>
      </c>
      <c r="F1097" s="4">
        <v>248</v>
      </c>
      <c r="G1097" s="5">
        <v>123.33333333333334</v>
      </c>
      <c r="H1097" s="5">
        <v>148</v>
      </c>
      <c r="I1097" s="114"/>
      <c r="J1097" s="29"/>
      <c r="K1097" s="121" t="s">
        <v>12605</v>
      </c>
      <c r="L1097" s="128">
        <v>0.03</v>
      </c>
      <c r="M1097" s="21">
        <f t="shared" si="68"/>
        <v>152</v>
      </c>
      <c r="N1097" s="21">
        <f t="shared" si="69"/>
        <v>126.66666666666667</v>
      </c>
      <c r="O1097" s="128">
        <f t="shared" si="70"/>
        <v>2.7027027027027029E-2</v>
      </c>
      <c r="P1097" t="e">
        <f t="shared" si="71"/>
        <v>#N/A</v>
      </c>
    </row>
    <row r="1098" spans="1:16" x14ac:dyDescent="0.25">
      <c r="A1098" s="28" t="s">
        <v>7096</v>
      </c>
      <c r="B1098" s="7" t="s">
        <v>7097</v>
      </c>
      <c r="C1098" s="9" t="s">
        <v>1013</v>
      </c>
      <c r="D1098" s="9" t="s">
        <v>6935</v>
      </c>
      <c r="E1098" s="7" t="s">
        <v>8510</v>
      </c>
      <c r="F1098" s="4">
        <v>248</v>
      </c>
      <c r="G1098" s="5">
        <v>129.16666666666669</v>
      </c>
      <c r="H1098" s="5">
        <v>155</v>
      </c>
      <c r="I1098" s="114"/>
      <c r="J1098" s="29"/>
      <c r="K1098" s="121" t="s">
        <v>12606</v>
      </c>
      <c r="L1098" s="128">
        <v>0.03</v>
      </c>
      <c r="M1098" s="21">
        <f t="shared" si="68"/>
        <v>160</v>
      </c>
      <c r="N1098" s="21">
        <f t="shared" si="69"/>
        <v>133.33333333333334</v>
      </c>
      <c r="O1098" s="128">
        <f t="shared" si="70"/>
        <v>3.2258064516129031E-2</v>
      </c>
      <c r="P1098">
        <f t="shared" si="71"/>
        <v>1</v>
      </c>
    </row>
    <row r="1099" spans="1:16" x14ac:dyDescent="0.25">
      <c r="A1099" s="28" t="s">
        <v>7098</v>
      </c>
      <c r="B1099" s="7" t="s">
        <v>7099</v>
      </c>
      <c r="C1099" s="9" t="s">
        <v>1013</v>
      </c>
      <c r="D1099" s="9" t="s">
        <v>6935</v>
      </c>
      <c r="E1099" s="7" t="s">
        <v>8510</v>
      </c>
      <c r="F1099" s="4">
        <v>248</v>
      </c>
      <c r="G1099" s="5">
        <v>146.66666666666669</v>
      </c>
      <c r="H1099" s="5">
        <v>176</v>
      </c>
      <c r="I1099" s="114"/>
      <c r="J1099" s="29"/>
      <c r="K1099" s="121" t="s">
        <v>12607</v>
      </c>
      <c r="L1099" s="128">
        <v>0.03</v>
      </c>
      <c r="M1099" s="21">
        <f t="shared" si="68"/>
        <v>181</v>
      </c>
      <c r="N1099" s="21">
        <f t="shared" si="69"/>
        <v>150.83333333333334</v>
      </c>
      <c r="O1099" s="128">
        <f t="shared" si="70"/>
        <v>2.8409090909090908E-2</v>
      </c>
      <c r="P1099" t="e">
        <f t="shared" si="71"/>
        <v>#N/A</v>
      </c>
    </row>
    <row r="1100" spans="1:16" x14ac:dyDescent="0.25">
      <c r="A1100" s="28" t="s">
        <v>7100</v>
      </c>
      <c r="B1100" s="7" t="s">
        <v>7101</v>
      </c>
      <c r="C1100" s="9" t="s">
        <v>1013</v>
      </c>
      <c r="D1100" s="9" t="s">
        <v>6935</v>
      </c>
      <c r="E1100" s="7" t="s">
        <v>8510</v>
      </c>
      <c r="F1100" s="4">
        <v>248</v>
      </c>
      <c r="G1100" s="5">
        <v>156.66666666666669</v>
      </c>
      <c r="H1100" s="5">
        <v>188</v>
      </c>
      <c r="I1100" s="114"/>
      <c r="J1100" s="29"/>
      <c r="K1100" s="121" t="s">
        <v>12608</v>
      </c>
      <c r="L1100" s="128">
        <v>0.03</v>
      </c>
      <c r="M1100" s="21">
        <f t="shared" si="68"/>
        <v>194</v>
      </c>
      <c r="N1100" s="21">
        <f t="shared" si="69"/>
        <v>161.66666666666669</v>
      </c>
      <c r="O1100" s="128">
        <f t="shared" si="70"/>
        <v>3.1914893617021274E-2</v>
      </c>
      <c r="P1100">
        <f t="shared" si="71"/>
        <v>1</v>
      </c>
    </row>
    <row r="1101" spans="1:16" x14ac:dyDescent="0.25">
      <c r="A1101" s="28" t="s">
        <v>7115</v>
      </c>
      <c r="B1101" s="7" t="s">
        <v>7116</v>
      </c>
      <c r="C1101" s="9" t="s">
        <v>6953</v>
      </c>
      <c r="D1101" s="9" t="s">
        <v>6935</v>
      </c>
      <c r="E1101" s="7" t="s">
        <v>8510</v>
      </c>
      <c r="F1101" s="4">
        <v>248</v>
      </c>
      <c r="G1101" s="5">
        <v>160.83333333333334</v>
      </c>
      <c r="H1101" s="5">
        <v>193</v>
      </c>
      <c r="I1101" s="114"/>
      <c r="J1101" s="29"/>
      <c r="K1101" s="121" t="s">
        <v>12609</v>
      </c>
      <c r="L1101" s="128">
        <v>0.04</v>
      </c>
      <c r="M1101" s="21">
        <f t="shared" si="68"/>
        <v>201</v>
      </c>
      <c r="N1101" s="21">
        <f t="shared" si="69"/>
        <v>167.5</v>
      </c>
      <c r="O1101" s="128">
        <f t="shared" si="70"/>
        <v>4.145077720207254E-2</v>
      </c>
      <c r="P1101">
        <f t="shared" si="71"/>
        <v>1</v>
      </c>
    </row>
    <row r="1102" spans="1:16" x14ac:dyDescent="0.25">
      <c r="A1102" s="28" t="s">
        <v>7117</v>
      </c>
      <c r="B1102" s="7" t="s">
        <v>7118</v>
      </c>
      <c r="C1102" s="9" t="s">
        <v>6956</v>
      </c>
      <c r="D1102" s="9" t="s">
        <v>6935</v>
      </c>
      <c r="E1102" s="7" t="s">
        <v>8510</v>
      </c>
      <c r="F1102" s="4">
        <v>248</v>
      </c>
      <c r="G1102" s="5">
        <v>160.83333333333334</v>
      </c>
      <c r="H1102" s="5">
        <v>193</v>
      </c>
      <c r="I1102" s="114"/>
      <c r="J1102" s="29"/>
      <c r="K1102" s="121" t="s">
        <v>12610</v>
      </c>
      <c r="L1102" s="128">
        <v>0.04</v>
      </c>
      <c r="M1102" s="21">
        <f t="shared" si="68"/>
        <v>201</v>
      </c>
      <c r="N1102" s="21">
        <f t="shared" si="69"/>
        <v>167.5</v>
      </c>
      <c r="O1102" s="128">
        <f t="shared" si="70"/>
        <v>4.145077720207254E-2</v>
      </c>
      <c r="P1102">
        <f t="shared" si="71"/>
        <v>1</v>
      </c>
    </row>
    <row r="1103" spans="1:16" x14ac:dyDescent="0.25">
      <c r="A1103" s="28" t="s">
        <v>7119</v>
      </c>
      <c r="B1103" s="7" t="s">
        <v>7120</v>
      </c>
      <c r="C1103" s="9" t="s">
        <v>1013</v>
      </c>
      <c r="D1103" s="9" t="s">
        <v>6935</v>
      </c>
      <c r="E1103" s="7" t="s">
        <v>8510</v>
      </c>
      <c r="F1103" s="4">
        <v>248</v>
      </c>
      <c r="G1103" s="5">
        <v>160.83333333333334</v>
      </c>
      <c r="H1103" s="5">
        <v>193</v>
      </c>
      <c r="I1103" s="114"/>
      <c r="J1103" s="29"/>
      <c r="K1103" s="121" t="s">
        <v>12611</v>
      </c>
      <c r="L1103" s="128">
        <v>0.04</v>
      </c>
      <c r="M1103" s="21">
        <f t="shared" si="68"/>
        <v>201</v>
      </c>
      <c r="N1103" s="21">
        <f t="shared" si="69"/>
        <v>167.5</v>
      </c>
      <c r="O1103" s="128">
        <f t="shared" si="70"/>
        <v>4.145077720207254E-2</v>
      </c>
      <c r="P1103">
        <f t="shared" si="71"/>
        <v>1</v>
      </c>
    </row>
    <row r="1104" spans="1:16" x14ac:dyDescent="0.25">
      <c r="A1104" s="28" t="s">
        <v>7121</v>
      </c>
      <c r="B1104" s="7" t="s">
        <v>7122</v>
      </c>
      <c r="C1104" s="9" t="s">
        <v>10</v>
      </c>
      <c r="D1104" s="9" t="s">
        <v>6935</v>
      </c>
      <c r="E1104" s="7" t="s">
        <v>8510</v>
      </c>
      <c r="F1104" s="4">
        <v>248</v>
      </c>
      <c r="G1104" s="5">
        <v>160.83333333333334</v>
      </c>
      <c r="H1104" s="5">
        <v>193</v>
      </c>
      <c r="I1104" s="114"/>
      <c r="J1104" s="29"/>
      <c r="K1104" s="121" t="s">
        <v>12612</v>
      </c>
      <c r="L1104" s="128">
        <v>0.04</v>
      </c>
      <c r="M1104" s="21">
        <f t="shared" si="68"/>
        <v>201</v>
      </c>
      <c r="N1104" s="21">
        <f t="shared" si="69"/>
        <v>167.5</v>
      </c>
      <c r="O1104" s="128">
        <f t="shared" si="70"/>
        <v>4.145077720207254E-2</v>
      </c>
      <c r="P1104">
        <f t="shared" si="71"/>
        <v>1</v>
      </c>
    </row>
    <row r="1105" spans="1:16" x14ac:dyDescent="0.25">
      <c r="A1105" s="28" t="s">
        <v>7123</v>
      </c>
      <c r="B1105" s="7" t="s">
        <v>7124</v>
      </c>
      <c r="C1105" s="9" t="s">
        <v>6959</v>
      </c>
      <c r="D1105" s="9" t="s">
        <v>6935</v>
      </c>
      <c r="E1105" s="7" t="s">
        <v>8510</v>
      </c>
      <c r="F1105" s="4">
        <v>248</v>
      </c>
      <c r="G1105" s="5">
        <v>160.83333333333334</v>
      </c>
      <c r="H1105" s="5">
        <v>193</v>
      </c>
      <c r="I1105" s="114"/>
      <c r="J1105" s="29"/>
      <c r="K1105" s="121" t="s">
        <v>12613</v>
      </c>
      <c r="L1105" s="128">
        <v>0.04</v>
      </c>
      <c r="M1105" s="21">
        <f t="shared" si="68"/>
        <v>201</v>
      </c>
      <c r="N1105" s="21">
        <f t="shared" si="69"/>
        <v>167.5</v>
      </c>
      <c r="O1105" s="128">
        <f t="shared" si="70"/>
        <v>4.145077720207254E-2</v>
      </c>
      <c r="P1105">
        <f t="shared" si="71"/>
        <v>1</v>
      </c>
    </row>
    <row r="1106" spans="1:16" x14ac:dyDescent="0.25">
      <c r="A1106" s="28" t="s">
        <v>7125</v>
      </c>
      <c r="B1106" s="7" t="s">
        <v>7126</v>
      </c>
      <c r="C1106" s="9" t="s">
        <v>6934</v>
      </c>
      <c r="D1106" s="9" t="s">
        <v>6935</v>
      </c>
      <c r="E1106" s="7" t="s">
        <v>8510</v>
      </c>
      <c r="F1106" s="4">
        <v>248</v>
      </c>
      <c r="G1106" s="5">
        <v>160.83333333333334</v>
      </c>
      <c r="H1106" s="5">
        <v>193</v>
      </c>
      <c r="I1106" s="114"/>
      <c r="J1106" s="29"/>
      <c r="K1106" s="121" t="s">
        <v>12614</v>
      </c>
      <c r="L1106" s="128">
        <v>0.04</v>
      </c>
      <c r="M1106" s="21">
        <f t="shared" si="68"/>
        <v>201</v>
      </c>
      <c r="N1106" s="21">
        <f t="shared" si="69"/>
        <v>167.5</v>
      </c>
      <c r="O1106" s="128">
        <f t="shared" si="70"/>
        <v>4.145077720207254E-2</v>
      </c>
      <c r="P1106">
        <f t="shared" si="71"/>
        <v>1</v>
      </c>
    </row>
    <row r="1107" spans="1:16" x14ac:dyDescent="0.25">
      <c r="A1107" s="28" t="s">
        <v>7127</v>
      </c>
      <c r="B1107" s="7" t="s">
        <v>7128</v>
      </c>
      <c r="C1107" s="9" t="s">
        <v>356</v>
      </c>
      <c r="D1107" s="9" t="s">
        <v>6935</v>
      </c>
      <c r="E1107" s="7" t="s">
        <v>8510</v>
      </c>
      <c r="F1107" s="4">
        <v>248</v>
      </c>
      <c r="G1107" s="5">
        <v>160.83333333333334</v>
      </c>
      <c r="H1107" s="5">
        <v>193</v>
      </c>
      <c r="I1107" s="114"/>
      <c r="J1107" s="29"/>
      <c r="K1107" s="121" t="s">
        <v>12615</v>
      </c>
      <c r="L1107" s="128">
        <v>0.04</v>
      </c>
      <c r="M1107" s="21">
        <f t="shared" si="68"/>
        <v>201</v>
      </c>
      <c r="N1107" s="21">
        <f t="shared" si="69"/>
        <v>167.5</v>
      </c>
      <c r="O1107" s="128">
        <f t="shared" si="70"/>
        <v>4.145077720207254E-2</v>
      </c>
      <c r="P1107">
        <f t="shared" si="71"/>
        <v>1</v>
      </c>
    </row>
    <row r="1108" spans="1:16" x14ac:dyDescent="0.25">
      <c r="A1108" s="32" t="s">
        <v>7129</v>
      </c>
      <c r="B1108" s="7" t="s">
        <v>7130</v>
      </c>
      <c r="C1108" s="7" t="s">
        <v>6953</v>
      </c>
      <c r="D1108" s="7" t="s">
        <v>6935</v>
      </c>
      <c r="E1108" s="7" t="s">
        <v>8510</v>
      </c>
      <c r="F1108" s="4">
        <v>248</v>
      </c>
      <c r="G1108" s="5">
        <v>160.83333333333334</v>
      </c>
      <c r="H1108" s="5">
        <v>193</v>
      </c>
      <c r="I1108" s="114"/>
      <c r="J1108" s="29"/>
      <c r="K1108" s="121" t="s">
        <v>12616</v>
      </c>
      <c r="L1108" s="128">
        <v>0.04</v>
      </c>
      <c r="M1108" s="21">
        <f t="shared" si="68"/>
        <v>201</v>
      </c>
      <c r="N1108" s="21">
        <f t="shared" si="69"/>
        <v>167.5</v>
      </c>
      <c r="O1108" s="128">
        <f t="shared" si="70"/>
        <v>4.145077720207254E-2</v>
      </c>
      <c r="P1108">
        <f t="shared" si="71"/>
        <v>1</v>
      </c>
    </row>
    <row r="1109" spans="1:16" x14ac:dyDescent="0.25">
      <c r="A1109" s="32" t="s">
        <v>7135</v>
      </c>
      <c r="B1109" s="7" t="s">
        <v>7136</v>
      </c>
      <c r="C1109" s="7" t="s">
        <v>6959</v>
      </c>
      <c r="D1109" s="7" t="s">
        <v>6935</v>
      </c>
      <c r="E1109" s="7" t="s">
        <v>8510</v>
      </c>
      <c r="F1109" s="4">
        <v>248</v>
      </c>
      <c r="G1109" s="5">
        <v>160.83333333333334</v>
      </c>
      <c r="H1109" s="5">
        <v>193</v>
      </c>
      <c r="I1109" s="114"/>
      <c r="J1109" s="29"/>
      <c r="K1109" s="121" t="s">
        <v>12619</v>
      </c>
      <c r="L1109" s="128">
        <v>0.04</v>
      </c>
      <c r="M1109" s="21">
        <f t="shared" si="68"/>
        <v>201</v>
      </c>
      <c r="N1109" s="21">
        <f t="shared" si="69"/>
        <v>167.5</v>
      </c>
      <c r="O1109" s="128">
        <f t="shared" si="70"/>
        <v>4.145077720207254E-2</v>
      </c>
      <c r="P1109">
        <f t="shared" si="71"/>
        <v>1</v>
      </c>
    </row>
    <row r="1110" spans="1:16" x14ac:dyDescent="0.25">
      <c r="A1110" s="32" t="s">
        <v>7137</v>
      </c>
      <c r="B1110" s="7" t="s">
        <v>7138</v>
      </c>
      <c r="C1110" s="7" t="s">
        <v>10</v>
      </c>
      <c r="D1110" s="7" t="s">
        <v>6935</v>
      </c>
      <c r="E1110" s="7" t="s">
        <v>8510</v>
      </c>
      <c r="F1110" s="4">
        <v>248</v>
      </c>
      <c r="G1110" s="5">
        <v>160.83333333333334</v>
      </c>
      <c r="H1110" s="5">
        <v>193</v>
      </c>
      <c r="I1110" s="114"/>
      <c r="J1110" s="29"/>
      <c r="K1110" s="121" t="s">
        <v>12620</v>
      </c>
      <c r="L1110" s="128">
        <v>0.04</v>
      </c>
      <c r="M1110" s="21">
        <f t="shared" si="68"/>
        <v>201</v>
      </c>
      <c r="N1110" s="21">
        <f t="shared" si="69"/>
        <v>167.5</v>
      </c>
      <c r="O1110" s="128">
        <f t="shared" si="70"/>
        <v>4.145077720207254E-2</v>
      </c>
      <c r="P1110">
        <f t="shared" si="71"/>
        <v>1</v>
      </c>
    </row>
    <row r="1111" spans="1:16" x14ac:dyDescent="0.25">
      <c r="A1111" s="32" t="s">
        <v>7139</v>
      </c>
      <c r="B1111" s="4" t="s">
        <v>7140</v>
      </c>
      <c r="C1111" s="7" t="s">
        <v>6934</v>
      </c>
      <c r="D1111" s="7" t="s">
        <v>6935</v>
      </c>
      <c r="E1111" s="7" t="s">
        <v>8510</v>
      </c>
      <c r="F1111" s="4">
        <v>248</v>
      </c>
      <c r="G1111" s="5">
        <v>160.83333333333334</v>
      </c>
      <c r="H1111" s="5">
        <v>193</v>
      </c>
      <c r="I1111" s="114"/>
      <c r="J1111" s="29"/>
      <c r="K1111" s="121" t="s">
        <v>12621</v>
      </c>
      <c r="L1111" s="128">
        <v>0.04</v>
      </c>
      <c r="M1111" s="21">
        <f t="shared" si="68"/>
        <v>201</v>
      </c>
      <c r="N1111" s="21">
        <f t="shared" si="69"/>
        <v>167.5</v>
      </c>
      <c r="O1111" s="128">
        <f t="shared" si="70"/>
        <v>4.145077720207254E-2</v>
      </c>
      <c r="P1111">
        <f t="shared" si="71"/>
        <v>1</v>
      </c>
    </row>
    <row r="1112" spans="1:16" x14ac:dyDescent="0.25">
      <c r="A1112" s="32" t="s">
        <v>7141</v>
      </c>
      <c r="B1112" s="4" t="s">
        <v>7142</v>
      </c>
      <c r="C1112" s="7" t="s">
        <v>356</v>
      </c>
      <c r="D1112" s="7" t="s">
        <v>6935</v>
      </c>
      <c r="E1112" s="7" t="s">
        <v>8510</v>
      </c>
      <c r="F1112" s="4">
        <v>248</v>
      </c>
      <c r="G1112" s="5">
        <v>160.83333333333334</v>
      </c>
      <c r="H1112" s="5">
        <v>193</v>
      </c>
      <c r="I1112" s="114"/>
      <c r="J1112" s="29"/>
      <c r="K1112" s="121" t="s">
        <v>12622</v>
      </c>
      <c r="L1112" s="128">
        <v>0.04</v>
      </c>
      <c r="M1112" s="21">
        <f t="shared" si="68"/>
        <v>201</v>
      </c>
      <c r="N1112" s="21">
        <f t="shared" si="69"/>
        <v>167.5</v>
      </c>
      <c r="O1112" s="128">
        <f t="shared" si="70"/>
        <v>4.145077720207254E-2</v>
      </c>
      <c r="P1112">
        <f t="shared" si="71"/>
        <v>1</v>
      </c>
    </row>
    <row r="1113" spans="1:16" x14ac:dyDescent="0.25">
      <c r="A1113" s="30" t="s">
        <v>7143</v>
      </c>
      <c r="B1113" s="2" t="s">
        <v>7144</v>
      </c>
      <c r="C1113" s="2" t="s">
        <v>350</v>
      </c>
      <c r="D1113" s="2" t="s">
        <v>6935</v>
      </c>
      <c r="E1113" s="7" t="s">
        <v>8510</v>
      </c>
      <c r="F1113" s="4">
        <v>248</v>
      </c>
      <c r="G1113" s="5">
        <v>165.83333333333334</v>
      </c>
      <c r="H1113" s="5">
        <v>199</v>
      </c>
      <c r="I1113" s="114"/>
      <c r="J1113" s="31" t="s">
        <v>13</v>
      </c>
      <c r="K1113" s="121" t="s">
        <v>12623</v>
      </c>
      <c r="L1113" s="128">
        <v>0.03</v>
      </c>
      <c r="M1113" s="21">
        <f t="shared" si="68"/>
        <v>205</v>
      </c>
      <c r="N1113" s="21">
        <f t="shared" si="69"/>
        <v>170.83333333333334</v>
      </c>
      <c r="O1113" s="128">
        <f t="shared" si="70"/>
        <v>3.015075376884422E-2</v>
      </c>
      <c r="P1113">
        <f t="shared" si="71"/>
        <v>1</v>
      </c>
    </row>
    <row r="1114" spans="1:16" x14ac:dyDescent="0.25">
      <c r="A1114" s="30" t="s">
        <v>7145</v>
      </c>
      <c r="B1114" s="2" t="s">
        <v>7146</v>
      </c>
      <c r="C1114" s="2" t="s">
        <v>350</v>
      </c>
      <c r="D1114" s="2" t="s">
        <v>6935</v>
      </c>
      <c r="E1114" s="7" t="s">
        <v>8510</v>
      </c>
      <c r="F1114" s="4">
        <v>248</v>
      </c>
      <c r="G1114" s="5">
        <v>165.83333333333334</v>
      </c>
      <c r="H1114" s="5">
        <v>199</v>
      </c>
      <c r="I1114" s="114"/>
      <c r="J1114" s="31" t="s">
        <v>13</v>
      </c>
      <c r="K1114" s="121" t="s">
        <v>12624</v>
      </c>
      <c r="L1114" s="128">
        <v>0.03</v>
      </c>
      <c r="M1114" s="21">
        <f t="shared" si="68"/>
        <v>205</v>
      </c>
      <c r="N1114" s="21">
        <f t="shared" si="69"/>
        <v>170.83333333333334</v>
      </c>
      <c r="O1114" s="128">
        <f t="shared" si="70"/>
        <v>3.015075376884422E-2</v>
      </c>
      <c r="P1114">
        <f t="shared" si="71"/>
        <v>1</v>
      </c>
    </row>
    <row r="1115" spans="1:16" x14ac:dyDescent="0.25">
      <c r="A1115" s="30" t="s">
        <v>7147</v>
      </c>
      <c r="B1115" s="2" t="s">
        <v>7148</v>
      </c>
      <c r="C1115" s="2" t="s">
        <v>350</v>
      </c>
      <c r="D1115" s="2" t="s">
        <v>6935</v>
      </c>
      <c r="E1115" s="7" t="s">
        <v>8510</v>
      </c>
      <c r="F1115" s="4">
        <v>248</v>
      </c>
      <c r="G1115" s="5">
        <v>174.16666666666669</v>
      </c>
      <c r="H1115" s="5">
        <v>209</v>
      </c>
      <c r="I1115" s="114"/>
      <c r="J1115" s="31" t="s">
        <v>13</v>
      </c>
      <c r="K1115" s="121" t="s">
        <v>12625</v>
      </c>
      <c r="L1115" s="128">
        <v>0.03</v>
      </c>
      <c r="M1115" s="21">
        <f t="shared" si="68"/>
        <v>215</v>
      </c>
      <c r="N1115" s="21">
        <f t="shared" si="69"/>
        <v>179.16666666666669</v>
      </c>
      <c r="O1115" s="128">
        <f t="shared" si="70"/>
        <v>2.8708133971291867E-2</v>
      </c>
      <c r="P1115" t="e">
        <f t="shared" si="71"/>
        <v>#N/A</v>
      </c>
    </row>
    <row r="1116" spans="1:16" x14ac:dyDescent="0.25">
      <c r="A1116" s="30" t="s">
        <v>7187</v>
      </c>
      <c r="B1116" s="2" t="s">
        <v>7188</v>
      </c>
      <c r="C1116" s="2" t="s">
        <v>350</v>
      </c>
      <c r="D1116" s="2" t="s">
        <v>6935</v>
      </c>
      <c r="E1116" s="7" t="s">
        <v>8510</v>
      </c>
      <c r="F1116" s="4">
        <v>248</v>
      </c>
      <c r="G1116" s="5">
        <v>216.66666666666669</v>
      </c>
      <c r="H1116" s="5">
        <v>260</v>
      </c>
      <c r="I1116" s="114"/>
      <c r="J1116" s="31" t="s">
        <v>13</v>
      </c>
      <c r="K1116" s="121" t="s">
        <v>12627</v>
      </c>
      <c r="L1116" s="128">
        <v>0.03</v>
      </c>
      <c r="M1116" s="21">
        <f t="shared" si="68"/>
        <v>268</v>
      </c>
      <c r="N1116" s="21">
        <f t="shared" si="69"/>
        <v>223.33333333333334</v>
      </c>
      <c r="O1116" s="128">
        <f t="shared" si="70"/>
        <v>3.0769230769230771E-2</v>
      </c>
      <c r="P1116">
        <f t="shared" si="71"/>
        <v>1</v>
      </c>
    </row>
    <row r="1117" spans="1:16" x14ac:dyDescent="0.25">
      <c r="A1117" s="32" t="s">
        <v>8423</v>
      </c>
      <c r="B1117" s="4" t="s">
        <v>8422</v>
      </c>
      <c r="C1117" s="7" t="s">
        <v>356</v>
      </c>
      <c r="D1117" s="2" t="s">
        <v>6935</v>
      </c>
      <c r="E1117" s="7" t="s">
        <v>8510</v>
      </c>
      <c r="F1117" s="4">
        <v>248</v>
      </c>
      <c r="G1117" s="5">
        <v>30</v>
      </c>
      <c r="H1117" s="5">
        <v>36</v>
      </c>
      <c r="I1117" s="114" t="s">
        <v>8512</v>
      </c>
      <c r="J1117" s="29"/>
      <c r="K1117" s="121" t="s">
        <v>12668</v>
      </c>
      <c r="L1117" s="128">
        <v>0.03</v>
      </c>
      <c r="M1117" s="21">
        <f t="shared" si="68"/>
        <v>37</v>
      </c>
      <c r="N1117" s="21">
        <f t="shared" si="69"/>
        <v>30.833333333333336</v>
      </c>
      <c r="O1117" s="128">
        <f t="shared" si="70"/>
        <v>2.7777777777777776E-2</v>
      </c>
      <c r="P1117" t="e">
        <f t="shared" si="71"/>
        <v>#N/A</v>
      </c>
    </row>
    <row r="1118" spans="1:16" x14ac:dyDescent="0.25">
      <c r="A1118" s="28" t="s">
        <v>8361</v>
      </c>
      <c r="B1118" s="7" t="s">
        <v>8360</v>
      </c>
      <c r="C1118" s="7" t="s">
        <v>47</v>
      </c>
      <c r="D1118" s="2" t="s">
        <v>6935</v>
      </c>
      <c r="E1118" s="7" t="s">
        <v>8510</v>
      </c>
      <c r="F1118" s="4">
        <v>248</v>
      </c>
      <c r="G1118" s="5">
        <v>110</v>
      </c>
      <c r="H1118" s="5">
        <v>132</v>
      </c>
      <c r="I1118" s="114" t="s">
        <v>8512</v>
      </c>
      <c r="J1118" s="29"/>
      <c r="K1118" s="121" t="s">
        <v>12669</v>
      </c>
      <c r="L1118" s="128">
        <v>0.04</v>
      </c>
      <c r="M1118" s="21">
        <f t="shared" si="68"/>
        <v>137</v>
      </c>
      <c r="N1118" s="21">
        <f t="shared" si="69"/>
        <v>114.16666666666667</v>
      </c>
      <c r="O1118" s="128">
        <f t="shared" si="70"/>
        <v>3.787878787878788E-2</v>
      </c>
      <c r="P1118" t="e">
        <f t="shared" si="71"/>
        <v>#N/A</v>
      </c>
    </row>
    <row r="1119" spans="1:16" x14ac:dyDescent="0.25">
      <c r="A1119" s="28" t="s">
        <v>8359</v>
      </c>
      <c r="B1119" s="7" t="s">
        <v>8358</v>
      </c>
      <c r="C1119" s="7" t="s">
        <v>47</v>
      </c>
      <c r="D1119" s="2" t="s">
        <v>6935</v>
      </c>
      <c r="E1119" s="7" t="s">
        <v>8510</v>
      </c>
      <c r="F1119" s="4">
        <v>248</v>
      </c>
      <c r="G1119" s="5">
        <v>110</v>
      </c>
      <c r="H1119" s="5">
        <v>132</v>
      </c>
      <c r="I1119" s="114" t="s">
        <v>8512</v>
      </c>
      <c r="J1119" s="29"/>
      <c r="K1119" s="121" t="s">
        <v>12670</v>
      </c>
      <c r="L1119" s="128">
        <v>0.04</v>
      </c>
      <c r="M1119" s="21">
        <f t="shared" si="68"/>
        <v>137</v>
      </c>
      <c r="N1119" s="21">
        <f t="shared" si="69"/>
        <v>114.16666666666667</v>
      </c>
      <c r="O1119" s="128">
        <f t="shared" si="70"/>
        <v>3.787878787878788E-2</v>
      </c>
      <c r="P1119" t="e">
        <f t="shared" si="71"/>
        <v>#N/A</v>
      </c>
    </row>
    <row r="1120" spans="1:16" x14ac:dyDescent="0.25">
      <c r="A1120" s="28" t="s">
        <v>8357</v>
      </c>
      <c r="B1120" s="7" t="s">
        <v>8356</v>
      </c>
      <c r="C1120" s="7" t="s">
        <v>47</v>
      </c>
      <c r="D1120" s="2" t="s">
        <v>6935</v>
      </c>
      <c r="E1120" s="7" t="s">
        <v>8510</v>
      </c>
      <c r="F1120" s="4">
        <v>248</v>
      </c>
      <c r="G1120" s="5">
        <v>160.83333333333334</v>
      </c>
      <c r="H1120" s="5">
        <v>193</v>
      </c>
      <c r="I1120" s="114" t="s">
        <v>8512</v>
      </c>
      <c r="J1120" s="29"/>
      <c r="K1120" s="121" t="s">
        <v>12671</v>
      </c>
      <c r="L1120" s="128">
        <v>0.04</v>
      </c>
      <c r="M1120" s="21">
        <f t="shared" si="68"/>
        <v>201</v>
      </c>
      <c r="N1120" s="21">
        <f t="shared" si="69"/>
        <v>167.5</v>
      </c>
      <c r="O1120" s="128">
        <f t="shared" si="70"/>
        <v>4.145077720207254E-2</v>
      </c>
      <c r="P1120">
        <f t="shared" si="71"/>
        <v>1</v>
      </c>
    </row>
  </sheetData>
  <conditionalFormatting sqref="A1:A1010">
    <cfRule type="duplicateValues" dxfId="12" priority="3"/>
  </conditionalFormatting>
  <conditionalFormatting sqref="A193:A498">
    <cfRule type="duplicateValues" dxfId="11" priority="2"/>
  </conditionalFormatting>
  <conditionalFormatting sqref="A773 A499:A640 A1:A192">
    <cfRule type="duplicateValues" dxfId="10" priority="5"/>
  </conditionalFormatting>
  <conditionalFormatting sqref="A774:A1010">
    <cfRule type="duplicateValues" dxfId="9" priority="1"/>
  </conditionalFormatting>
  <conditionalFormatting sqref="B773 B499:B640 B77:B192 B1:B75">
    <cfRule type="duplicateValues" dxfId="8" priority="4"/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E11750-3C73-41CA-8D4B-231E9A65C986}">
  <dimension ref="A1:M3063"/>
  <sheetViews>
    <sheetView workbookViewId="0">
      <selection activeCell="A2" sqref="A2"/>
    </sheetView>
  </sheetViews>
  <sheetFormatPr defaultRowHeight="15" x14ac:dyDescent="0.25"/>
  <cols>
    <col min="1" max="1" width="38.140625" customWidth="1"/>
  </cols>
  <sheetData>
    <row r="1" spans="1:13" ht="90.75" thickBot="1" x14ac:dyDescent="0.3">
      <c r="A1" s="108" t="s">
        <v>0</v>
      </c>
      <c r="B1" s="109" t="s">
        <v>1</v>
      </c>
      <c r="C1" s="109" t="s">
        <v>2</v>
      </c>
      <c r="D1" s="109" t="s">
        <v>3</v>
      </c>
      <c r="E1" s="109" t="s">
        <v>4</v>
      </c>
      <c r="F1" s="109" t="s">
        <v>8052</v>
      </c>
      <c r="G1" s="110" t="s">
        <v>5</v>
      </c>
      <c r="H1" s="110" t="s">
        <v>6</v>
      </c>
      <c r="I1" s="112" t="s">
        <v>8511</v>
      </c>
      <c r="J1" s="111" t="s">
        <v>7</v>
      </c>
      <c r="K1" s="119" t="s">
        <v>8513</v>
      </c>
      <c r="L1" s="127" t="s">
        <v>12678</v>
      </c>
      <c r="M1" s="129" t="s">
        <v>12677</v>
      </c>
    </row>
    <row r="2" spans="1:13" x14ac:dyDescent="0.25">
      <c r="A2" s="106" t="s">
        <v>41</v>
      </c>
      <c r="B2" s="41" t="s">
        <v>42</v>
      </c>
      <c r="C2" s="60" t="s">
        <v>43</v>
      </c>
      <c r="D2" s="52" t="s">
        <v>11</v>
      </c>
      <c r="E2" s="41" t="s">
        <v>44</v>
      </c>
      <c r="F2" s="25">
        <v>10</v>
      </c>
      <c r="G2" s="26">
        <v>1099.1666666666667</v>
      </c>
      <c r="H2" s="26">
        <v>1319</v>
      </c>
      <c r="I2" s="113"/>
      <c r="J2" s="42" t="s">
        <v>13</v>
      </c>
      <c r="K2" s="120" t="s">
        <v>8514</v>
      </c>
      <c r="L2" s="128" t="s">
        <v>12679</v>
      </c>
    </row>
    <row r="3" spans="1:13" x14ac:dyDescent="0.25">
      <c r="A3" s="105" t="s">
        <v>45</v>
      </c>
      <c r="B3" s="2" t="s">
        <v>46</v>
      </c>
      <c r="C3" s="1" t="s">
        <v>47</v>
      </c>
      <c r="D3" s="3" t="s">
        <v>11</v>
      </c>
      <c r="E3" s="2" t="s">
        <v>44</v>
      </c>
      <c r="F3" s="4">
        <v>10</v>
      </c>
      <c r="G3" s="5">
        <v>1099.1666666666667</v>
      </c>
      <c r="H3" s="5">
        <v>1319</v>
      </c>
      <c r="I3" s="114"/>
      <c r="J3" s="31" t="s">
        <v>13</v>
      </c>
      <c r="K3" s="121" t="s">
        <v>8515</v>
      </c>
      <c r="L3" s="128" t="s">
        <v>12679</v>
      </c>
    </row>
    <row r="4" spans="1:13" x14ac:dyDescent="0.25">
      <c r="A4" s="105" t="s">
        <v>48</v>
      </c>
      <c r="B4" s="2" t="s">
        <v>49</v>
      </c>
      <c r="C4" s="1" t="s">
        <v>10</v>
      </c>
      <c r="D4" s="3" t="s">
        <v>11</v>
      </c>
      <c r="E4" s="2" t="s">
        <v>44</v>
      </c>
      <c r="F4" s="4">
        <v>10</v>
      </c>
      <c r="G4" s="5">
        <v>1099.1666666666667</v>
      </c>
      <c r="H4" s="5">
        <v>1319</v>
      </c>
      <c r="I4" s="114"/>
      <c r="J4" s="31" t="s">
        <v>13</v>
      </c>
      <c r="K4" s="121" t="s">
        <v>8516</v>
      </c>
      <c r="L4" s="128" t="s">
        <v>12679</v>
      </c>
    </row>
    <row r="5" spans="1:13" x14ac:dyDescent="0.25">
      <c r="A5" s="105" t="s">
        <v>50</v>
      </c>
      <c r="B5" s="2" t="s">
        <v>51</v>
      </c>
      <c r="C5" s="1" t="s">
        <v>52</v>
      </c>
      <c r="D5" s="3" t="s">
        <v>11</v>
      </c>
      <c r="E5" s="2" t="s">
        <v>44</v>
      </c>
      <c r="F5" s="4">
        <v>10</v>
      </c>
      <c r="G5" s="5">
        <v>1099.1666666666667</v>
      </c>
      <c r="H5" s="5">
        <v>1319</v>
      </c>
      <c r="I5" s="114"/>
      <c r="J5" s="31" t="s">
        <v>13</v>
      </c>
      <c r="K5" s="121" t="s">
        <v>8517</v>
      </c>
      <c r="L5" s="128" t="s">
        <v>12679</v>
      </c>
    </row>
    <row r="6" spans="1:13" x14ac:dyDescent="0.25">
      <c r="A6" s="105" t="s">
        <v>53</v>
      </c>
      <c r="B6" s="2" t="s">
        <v>54</v>
      </c>
      <c r="C6" s="1" t="s">
        <v>55</v>
      </c>
      <c r="D6" s="3" t="s">
        <v>11</v>
      </c>
      <c r="E6" s="2" t="s">
        <v>44</v>
      </c>
      <c r="F6" s="4">
        <v>10</v>
      </c>
      <c r="G6" s="5">
        <v>1099.1666666666667</v>
      </c>
      <c r="H6" s="5">
        <v>1319</v>
      </c>
      <c r="I6" s="114"/>
      <c r="J6" s="31" t="s">
        <v>13</v>
      </c>
      <c r="K6" s="121" t="s">
        <v>8518</v>
      </c>
      <c r="L6" s="128" t="s">
        <v>12679</v>
      </c>
    </row>
    <row r="7" spans="1:13" x14ac:dyDescent="0.25">
      <c r="A7" s="105" t="s">
        <v>56</v>
      </c>
      <c r="B7" s="2" t="s">
        <v>57</v>
      </c>
      <c r="C7" s="1" t="s">
        <v>43</v>
      </c>
      <c r="D7" s="3" t="s">
        <v>11</v>
      </c>
      <c r="E7" s="2" t="s">
        <v>44</v>
      </c>
      <c r="F7" s="4">
        <v>10</v>
      </c>
      <c r="G7" s="5">
        <v>1244.1666666666667</v>
      </c>
      <c r="H7" s="5">
        <v>1493</v>
      </c>
      <c r="I7" s="114"/>
      <c r="J7" s="31" t="s">
        <v>13</v>
      </c>
      <c r="K7" s="121" t="s">
        <v>8519</v>
      </c>
      <c r="L7" s="128" t="s">
        <v>12679</v>
      </c>
    </row>
    <row r="8" spans="1:13" x14ac:dyDescent="0.25">
      <c r="A8" s="105" t="s">
        <v>58</v>
      </c>
      <c r="B8" s="2" t="s">
        <v>59</v>
      </c>
      <c r="C8" s="1" t="s">
        <v>47</v>
      </c>
      <c r="D8" s="3" t="s">
        <v>11</v>
      </c>
      <c r="E8" s="2" t="s">
        <v>44</v>
      </c>
      <c r="F8" s="4">
        <v>10</v>
      </c>
      <c r="G8" s="5">
        <v>1244.1666666666667</v>
      </c>
      <c r="H8" s="5">
        <v>1493</v>
      </c>
      <c r="I8" s="114"/>
      <c r="J8" s="31" t="s">
        <v>13</v>
      </c>
      <c r="K8" s="121" t="s">
        <v>8520</v>
      </c>
      <c r="L8" s="128" t="s">
        <v>12679</v>
      </c>
    </row>
    <row r="9" spans="1:13" x14ac:dyDescent="0.25">
      <c r="A9" s="105" t="s">
        <v>60</v>
      </c>
      <c r="B9" s="2" t="s">
        <v>61</v>
      </c>
      <c r="C9" s="1" t="s">
        <v>10</v>
      </c>
      <c r="D9" s="3" t="s">
        <v>11</v>
      </c>
      <c r="E9" s="2" t="s">
        <v>44</v>
      </c>
      <c r="F9" s="4">
        <v>10</v>
      </c>
      <c r="G9" s="5">
        <v>1244.1666666666667</v>
      </c>
      <c r="H9" s="5">
        <v>1493</v>
      </c>
      <c r="I9" s="114"/>
      <c r="J9" s="31" t="s">
        <v>13</v>
      </c>
      <c r="K9" s="121" t="s">
        <v>8521</v>
      </c>
      <c r="L9" s="128" t="s">
        <v>12679</v>
      </c>
    </row>
    <row r="10" spans="1:13" x14ac:dyDescent="0.25">
      <c r="A10" s="105" t="s">
        <v>62</v>
      </c>
      <c r="B10" s="2" t="s">
        <v>63</v>
      </c>
      <c r="C10" s="1" t="s">
        <v>52</v>
      </c>
      <c r="D10" s="3" t="s">
        <v>11</v>
      </c>
      <c r="E10" s="2" t="s">
        <v>44</v>
      </c>
      <c r="F10" s="4">
        <v>10</v>
      </c>
      <c r="G10" s="5">
        <v>1244.1666666666667</v>
      </c>
      <c r="H10" s="5">
        <v>1493</v>
      </c>
      <c r="I10" s="114"/>
      <c r="J10" s="31" t="s">
        <v>13</v>
      </c>
      <c r="K10" s="121" t="s">
        <v>8522</v>
      </c>
      <c r="L10" s="128" t="s">
        <v>12679</v>
      </c>
    </row>
    <row r="11" spans="1:13" x14ac:dyDescent="0.25">
      <c r="A11" s="105" t="s">
        <v>64</v>
      </c>
      <c r="B11" s="2" t="s">
        <v>65</v>
      </c>
      <c r="C11" s="1" t="s">
        <v>55</v>
      </c>
      <c r="D11" s="3" t="s">
        <v>11</v>
      </c>
      <c r="E11" s="2" t="s">
        <v>44</v>
      </c>
      <c r="F11" s="4">
        <v>10</v>
      </c>
      <c r="G11" s="5">
        <v>1244.1666666666667</v>
      </c>
      <c r="H11" s="5">
        <v>1493</v>
      </c>
      <c r="I11" s="114"/>
      <c r="J11" s="31" t="s">
        <v>13</v>
      </c>
      <c r="K11" s="121" t="s">
        <v>8523</v>
      </c>
      <c r="L11" s="128" t="s">
        <v>12679</v>
      </c>
    </row>
    <row r="12" spans="1:13" x14ac:dyDescent="0.25">
      <c r="A12" s="105" t="s">
        <v>66</v>
      </c>
      <c r="B12" s="2" t="s">
        <v>67</v>
      </c>
      <c r="C12" s="1" t="s">
        <v>43</v>
      </c>
      <c r="D12" s="3" t="s">
        <v>11</v>
      </c>
      <c r="E12" s="2" t="s">
        <v>44</v>
      </c>
      <c r="F12" s="4">
        <v>10</v>
      </c>
      <c r="G12" s="5">
        <v>1419.1666666666667</v>
      </c>
      <c r="H12" s="5">
        <v>1703</v>
      </c>
      <c r="I12" s="114"/>
      <c r="J12" s="31" t="s">
        <v>13</v>
      </c>
      <c r="K12" s="121" t="s">
        <v>8524</v>
      </c>
      <c r="L12" s="128" t="s">
        <v>12679</v>
      </c>
    </row>
    <row r="13" spans="1:13" x14ac:dyDescent="0.25">
      <c r="A13" s="105" t="s">
        <v>68</v>
      </c>
      <c r="B13" s="2" t="s">
        <v>69</v>
      </c>
      <c r="C13" s="1" t="s">
        <v>43</v>
      </c>
      <c r="D13" s="3" t="s">
        <v>11</v>
      </c>
      <c r="E13" s="2" t="s">
        <v>44</v>
      </c>
      <c r="F13" s="4">
        <v>10</v>
      </c>
      <c r="G13" s="5">
        <v>1725.8333333333335</v>
      </c>
      <c r="H13" s="5">
        <v>2071</v>
      </c>
      <c r="I13" s="114"/>
      <c r="J13" s="31" t="s">
        <v>13</v>
      </c>
      <c r="K13" s="121" t="s">
        <v>8525</v>
      </c>
      <c r="L13" s="128" t="s">
        <v>12679</v>
      </c>
    </row>
    <row r="14" spans="1:13" x14ac:dyDescent="0.25">
      <c r="A14" s="105" t="s">
        <v>70</v>
      </c>
      <c r="B14" s="2" t="s">
        <v>71</v>
      </c>
      <c r="C14" s="1" t="s">
        <v>43</v>
      </c>
      <c r="D14" s="3" t="s">
        <v>11</v>
      </c>
      <c r="E14" s="2" t="s">
        <v>44</v>
      </c>
      <c r="F14" s="4">
        <v>10</v>
      </c>
      <c r="G14" s="5">
        <v>1725.8333333333335</v>
      </c>
      <c r="H14" s="5">
        <v>2071</v>
      </c>
      <c r="I14" s="114"/>
      <c r="J14" s="31" t="s">
        <v>13</v>
      </c>
      <c r="K14" s="121" t="s">
        <v>8526</v>
      </c>
      <c r="L14" s="128" t="s">
        <v>12679</v>
      </c>
    </row>
    <row r="15" spans="1:13" x14ac:dyDescent="0.25">
      <c r="A15" s="105" t="s">
        <v>72</v>
      </c>
      <c r="B15" s="2" t="s">
        <v>73</v>
      </c>
      <c r="C15" s="1" t="s">
        <v>47</v>
      </c>
      <c r="D15" s="3" t="s">
        <v>11</v>
      </c>
      <c r="E15" s="2" t="s">
        <v>44</v>
      </c>
      <c r="F15" s="4">
        <v>10</v>
      </c>
      <c r="G15" s="5">
        <v>1419.1666666666667</v>
      </c>
      <c r="H15" s="5">
        <v>1703</v>
      </c>
      <c r="I15" s="114"/>
      <c r="J15" s="31" t="s">
        <v>13</v>
      </c>
      <c r="K15" s="121" t="s">
        <v>8527</v>
      </c>
      <c r="L15" s="128" t="s">
        <v>12679</v>
      </c>
    </row>
    <row r="16" spans="1:13" x14ac:dyDescent="0.25">
      <c r="A16" s="105" t="s">
        <v>74</v>
      </c>
      <c r="B16" s="2" t="s">
        <v>75</v>
      </c>
      <c r="C16" s="1" t="s">
        <v>47</v>
      </c>
      <c r="D16" s="3" t="s">
        <v>11</v>
      </c>
      <c r="E16" s="2" t="s">
        <v>44</v>
      </c>
      <c r="F16" s="4">
        <v>10</v>
      </c>
      <c r="G16" s="5">
        <v>1725.8333333333335</v>
      </c>
      <c r="H16" s="5">
        <v>2071</v>
      </c>
      <c r="I16" s="114"/>
      <c r="J16" s="31" t="s">
        <v>13</v>
      </c>
      <c r="K16" s="121" t="s">
        <v>8528</v>
      </c>
      <c r="L16" s="128" t="s">
        <v>12679</v>
      </c>
    </row>
    <row r="17" spans="1:12" x14ac:dyDescent="0.25">
      <c r="A17" s="105" t="s">
        <v>76</v>
      </c>
      <c r="B17" s="2" t="s">
        <v>77</v>
      </c>
      <c r="C17" s="1" t="s">
        <v>47</v>
      </c>
      <c r="D17" s="3" t="s">
        <v>11</v>
      </c>
      <c r="E17" s="2" t="s">
        <v>44</v>
      </c>
      <c r="F17" s="4">
        <v>10</v>
      </c>
      <c r="G17" s="5">
        <v>1725.8333333333335</v>
      </c>
      <c r="H17" s="5">
        <v>2071</v>
      </c>
      <c r="I17" s="114"/>
      <c r="J17" s="31" t="s">
        <v>13</v>
      </c>
      <c r="K17" s="121" t="s">
        <v>8529</v>
      </c>
      <c r="L17" s="128" t="s">
        <v>12679</v>
      </c>
    </row>
    <row r="18" spans="1:12" x14ac:dyDescent="0.25">
      <c r="A18" s="105" t="s">
        <v>78</v>
      </c>
      <c r="B18" s="2" t="s">
        <v>79</v>
      </c>
      <c r="C18" s="1" t="s">
        <v>10</v>
      </c>
      <c r="D18" s="3" t="s">
        <v>11</v>
      </c>
      <c r="E18" s="2" t="s">
        <v>44</v>
      </c>
      <c r="F18" s="4">
        <v>10</v>
      </c>
      <c r="G18" s="5">
        <v>1419.1666666666667</v>
      </c>
      <c r="H18" s="5">
        <v>1703</v>
      </c>
      <c r="I18" s="114"/>
      <c r="J18" s="31" t="s">
        <v>13</v>
      </c>
      <c r="K18" s="121" t="s">
        <v>8530</v>
      </c>
      <c r="L18" s="128" t="s">
        <v>12679</v>
      </c>
    </row>
    <row r="19" spans="1:12" x14ac:dyDescent="0.25">
      <c r="A19" s="105" t="s">
        <v>169</v>
      </c>
      <c r="B19" s="2" t="s">
        <v>170</v>
      </c>
      <c r="C19" s="1" t="s">
        <v>10</v>
      </c>
      <c r="D19" s="3" t="s">
        <v>11</v>
      </c>
      <c r="E19" s="2" t="s">
        <v>44</v>
      </c>
      <c r="F19" s="4">
        <v>10</v>
      </c>
      <c r="G19" s="5">
        <v>1419.1666666666667</v>
      </c>
      <c r="H19" s="5">
        <v>1703</v>
      </c>
      <c r="I19" s="114"/>
      <c r="J19" s="31" t="s">
        <v>13</v>
      </c>
      <c r="K19" s="121" t="s">
        <v>8531</v>
      </c>
      <c r="L19" s="128" t="s">
        <v>12679</v>
      </c>
    </row>
    <row r="20" spans="1:12" x14ac:dyDescent="0.25">
      <c r="A20" s="30" t="s">
        <v>243</v>
      </c>
      <c r="B20" s="2" t="s">
        <v>244</v>
      </c>
      <c r="C20" s="2" t="s">
        <v>10</v>
      </c>
      <c r="D20" s="3" t="s">
        <v>11</v>
      </c>
      <c r="E20" s="1" t="s">
        <v>44</v>
      </c>
      <c r="F20" s="4">
        <v>10</v>
      </c>
      <c r="G20" s="5">
        <v>1590</v>
      </c>
      <c r="H20" s="5">
        <v>1908</v>
      </c>
      <c r="I20" s="114"/>
      <c r="J20" s="31" t="s">
        <v>13</v>
      </c>
      <c r="K20" s="121" t="s">
        <v>8532</v>
      </c>
      <c r="L20" s="128" t="s">
        <v>12679</v>
      </c>
    </row>
    <row r="21" spans="1:12" x14ac:dyDescent="0.25">
      <c r="A21" s="105" t="s">
        <v>84</v>
      </c>
      <c r="B21" s="2" t="s">
        <v>85</v>
      </c>
      <c r="C21" s="1" t="s">
        <v>52</v>
      </c>
      <c r="D21" s="3" t="s">
        <v>11</v>
      </c>
      <c r="E21" s="2" t="s">
        <v>44</v>
      </c>
      <c r="F21" s="4">
        <v>10</v>
      </c>
      <c r="G21" s="5">
        <v>1419.1666666666667</v>
      </c>
      <c r="H21" s="5">
        <v>1703</v>
      </c>
      <c r="I21" s="114"/>
      <c r="J21" s="31" t="s">
        <v>13</v>
      </c>
      <c r="K21" s="121" t="s">
        <v>8533</v>
      </c>
      <c r="L21" s="128" t="s">
        <v>12679</v>
      </c>
    </row>
    <row r="22" spans="1:12" x14ac:dyDescent="0.25">
      <c r="A22" s="105" t="s">
        <v>86</v>
      </c>
      <c r="B22" s="2" t="s">
        <v>87</v>
      </c>
      <c r="C22" s="1" t="s">
        <v>52</v>
      </c>
      <c r="D22" s="3" t="s">
        <v>11</v>
      </c>
      <c r="E22" s="2" t="s">
        <v>44</v>
      </c>
      <c r="F22" s="4">
        <v>10</v>
      </c>
      <c r="G22" s="5">
        <v>1725.8333333333335</v>
      </c>
      <c r="H22" s="5">
        <v>2071</v>
      </c>
      <c r="I22" s="114"/>
      <c r="J22" s="31" t="s">
        <v>13</v>
      </c>
      <c r="K22" s="121" t="s">
        <v>8534</v>
      </c>
      <c r="L22" s="128" t="s">
        <v>12679</v>
      </c>
    </row>
    <row r="23" spans="1:12" x14ac:dyDescent="0.25">
      <c r="A23" s="105" t="s">
        <v>88</v>
      </c>
      <c r="B23" s="2" t="s">
        <v>89</v>
      </c>
      <c r="C23" s="1" t="s">
        <v>52</v>
      </c>
      <c r="D23" s="3" t="s">
        <v>11</v>
      </c>
      <c r="E23" s="2" t="s">
        <v>44</v>
      </c>
      <c r="F23" s="4">
        <v>10</v>
      </c>
      <c r="G23" s="5">
        <v>1725.8333333333335</v>
      </c>
      <c r="H23" s="5">
        <v>2071</v>
      </c>
      <c r="I23" s="114"/>
      <c r="J23" s="31" t="s">
        <v>13</v>
      </c>
      <c r="K23" s="121" t="s">
        <v>8535</v>
      </c>
      <c r="L23" s="128" t="s">
        <v>12679</v>
      </c>
    </row>
    <row r="24" spans="1:12" x14ac:dyDescent="0.25">
      <c r="A24" s="105" t="s">
        <v>90</v>
      </c>
      <c r="B24" s="2" t="s">
        <v>91</v>
      </c>
      <c r="C24" s="1" t="s">
        <v>55</v>
      </c>
      <c r="D24" s="3" t="s">
        <v>11</v>
      </c>
      <c r="E24" s="2" t="s">
        <v>44</v>
      </c>
      <c r="F24" s="4">
        <v>10</v>
      </c>
      <c r="G24" s="5">
        <v>1419.1666666666667</v>
      </c>
      <c r="H24" s="5">
        <v>1703</v>
      </c>
      <c r="I24" s="114"/>
      <c r="J24" s="31" t="s">
        <v>13</v>
      </c>
      <c r="K24" s="121" t="s">
        <v>8536</v>
      </c>
      <c r="L24" s="128" t="s">
        <v>12679</v>
      </c>
    </row>
    <row r="25" spans="1:12" x14ac:dyDescent="0.25">
      <c r="A25" s="105" t="s">
        <v>92</v>
      </c>
      <c r="B25" s="2" t="s">
        <v>93</v>
      </c>
      <c r="C25" s="1" t="s">
        <v>55</v>
      </c>
      <c r="D25" s="3" t="s">
        <v>11</v>
      </c>
      <c r="E25" s="2" t="s">
        <v>44</v>
      </c>
      <c r="F25" s="4">
        <v>10</v>
      </c>
      <c r="G25" s="5">
        <v>1725.8333333333335</v>
      </c>
      <c r="H25" s="5">
        <v>2071</v>
      </c>
      <c r="I25" s="114"/>
      <c r="J25" s="31" t="s">
        <v>13</v>
      </c>
      <c r="K25" s="121" t="s">
        <v>8537</v>
      </c>
      <c r="L25" s="128" t="s">
        <v>12679</v>
      </c>
    </row>
    <row r="26" spans="1:12" x14ac:dyDescent="0.25">
      <c r="A26" s="105" t="s">
        <v>94</v>
      </c>
      <c r="B26" s="2" t="s">
        <v>95</v>
      </c>
      <c r="C26" s="1" t="s">
        <v>55</v>
      </c>
      <c r="D26" s="3" t="s">
        <v>11</v>
      </c>
      <c r="E26" s="2" t="s">
        <v>44</v>
      </c>
      <c r="F26" s="4">
        <v>10</v>
      </c>
      <c r="G26" s="5">
        <v>1725.8333333333335</v>
      </c>
      <c r="H26" s="5">
        <v>2071</v>
      </c>
      <c r="I26" s="114"/>
      <c r="J26" s="31" t="s">
        <v>13</v>
      </c>
      <c r="K26" s="121" t="s">
        <v>8538</v>
      </c>
      <c r="L26" s="128" t="s">
        <v>12679</v>
      </c>
    </row>
    <row r="27" spans="1:12" x14ac:dyDescent="0.25">
      <c r="A27" s="105" t="s">
        <v>96</v>
      </c>
      <c r="B27" s="2" t="s">
        <v>97</v>
      </c>
      <c r="C27" s="2" t="s">
        <v>43</v>
      </c>
      <c r="D27" s="3" t="s">
        <v>11</v>
      </c>
      <c r="E27" s="2" t="s">
        <v>44</v>
      </c>
      <c r="F27" s="4">
        <v>10</v>
      </c>
      <c r="G27" s="5">
        <v>1930</v>
      </c>
      <c r="H27" s="5">
        <v>2316</v>
      </c>
      <c r="I27" s="114"/>
      <c r="J27" s="31" t="s">
        <v>13</v>
      </c>
      <c r="K27" s="121" t="s">
        <v>8539</v>
      </c>
      <c r="L27" s="128" t="s">
        <v>12679</v>
      </c>
    </row>
    <row r="28" spans="1:12" x14ac:dyDescent="0.25">
      <c r="A28" s="105" t="s">
        <v>98</v>
      </c>
      <c r="B28" s="2" t="s">
        <v>99</v>
      </c>
      <c r="C28" s="2" t="s">
        <v>43</v>
      </c>
      <c r="D28" s="3" t="s">
        <v>11</v>
      </c>
      <c r="E28" s="2" t="s">
        <v>44</v>
      </c>
      <c r="F28" s="4">
        <v>10</v>
      </c>
      <c r="G28" s="5">
        <v>1930</v>
      </c>
      <c r="H28" s="5">
        <v>2316</v>
      </c>
      <c r="I28" s="114"/>
      <c r="J28" s="31" t="s">
        <v>13</v>
      </c>
      <c r="K28" s="121" t="s">
        <v>8540</v>
      </c>
      <c r="L28" s="128" t="s">
        <v>12679</v>
      </c>
    </row>
    <row r="29" spans="1:12" x14ac:dyDescent="0.25">
      <c r="A29" s="105" t="s">
        <v>100</v>
      </c>
      <c r="B29" s="2" t="s">
        <v>101</v>
      </c>
      <c r="C29" s="2" t="s">
        <v>47</v>
      </c>
      <c r="D29" s="3" t="s">
        <v>11</v>
      </c>
      <c r="E29" s="2" t="s">
        <v>44</v>
      </c>
      <c r="F29" s="4">
        <v>10</v>
      </c>
      <c r="G29" s="5">
        <v>1930</v>
      </c>
      <c r="H29" s="5">
        <v>2316</v>
      </c>
      <c r="I29" s="114"/>
      <c r="J29" s="31" t="s">
        <v>13</v>
      </c>
      <c r="K29" s="121" t="s">
        <v>8541</v>
      </c>
      <c r="L29" s="128" t="s">
        <v>12679</v>
      </c>
    </row>
    <row r="30" spans="1:12" x14ac:dyDescent="0.25">
      <c r="A30" s="105" t="s">
        <v>102</v>
      </c>
      <c r="B30" s="2" t="s">
        <v>103</v>
      </c>
      <c r="C30" s="2" t="s">
        <v>47</v>
      </c>
      <c r="D30" s="3" t="s">
        <v>11</v>
      </c>
      <c r="E30" s="2" t="s">
        <v>44</v>
      </c>
      <c r="F30" s="4">
        <v>10</v>
      </c>
      <c r="G30" s="5">
        <v>1930</v>
      </c>
      <c r="H30" s="5">
        <v>2316</v>
      </c>
      <c r="I30" s="114"/>
      <c r="J30" s="31" t="s">
        <v>13</v>
      </c>
      <c r="K30" s="121" t="s">
        <v>8542</v>
      </c>
      <c r="L30" s="128" t="s">
        <v>12679</v>
      </c>
    </row>
    <row r="31" spans="1:12" x14ac:dyDescent="0.25">
      <c r="A31" s="105" t="s">
        <v>104</v>
      </c>
      <c r="B31" s="2" t="s">
        <v>105</v>
      </c>
      <c r="C31" s="2" t="s">
        <v>10</v>
      </c>
      <c r="D31" s="3" t="s">
        <v>11</v>
      </c>
      <c r="E31" s="2" t="s">
        <v>44</v>
      </c>
      <c r="F31" s="4">
        <v>10</v>
      </c>
      <c r="G31" s="5">
        <v>1930</v>
      </c>
      <c r="H31" s="5">
        <v>2316</v>
      </c>
      <c r="I31" s="114"/>
      <c r="J31" s="31" t="s">
        <v>13</v>
      </c>
      <c r="K31" s="121" t="s">
        <v>8543</v>
      </c>
      <c r="L31" s="128" t="s">
        <v>12679</v>
      </c>
    </row>
    <row r="32" spans="1:12" x14ac:dyDescent="0.25">
      <c r="A32" s="105" t="s">
        <v>106</v>
      </c>
      <c r="B32" s="2" t="s">
        <v>107</v>
      </c>
      <c r="C32" s="2" t="s">
        <v>10</v>
      </c>
      <c r="D32" s="3" t="s">
        <v>11</v>
      </c>
      <c r="E32" s="2" t="s">
        <v>44</v>
      </c>
      <c r="F32" s="4">
        <v>10</v>
      </c>
      <c r="G32" s="5">
        <v>1930</v>
      </c>
      <c r="H32" s="5">
        <v>2316</v>
      </c>
      <c r="I32" s="114"/>
      <c r="J32" s="31" t="s">
        <v>13</v>
      </c>
      <c r="K32" s="121" t="s">
        <v>8544</v>
      </c>
      <c r="L32" s="128" t="s">
        <v>12679</v>
      </c>
    </row>
    <row r="33" spans="1:12" x14ac:dyDescent="0.25">
      <c r="A33" s="105" t="s">
        <v>108</v>
      </c>
      <c r="B33" s="2" t="s">
        <v>109</v>
      </c>
      <c r="C33" s="2" t="s">
        <v>52</v>
      </c>
      <c r="D33" s="3" t="s">
        <v>11</v>
      </c>
      <c r="E33" s="2" t="s">
        <v>44</v>
      </c>
      <c r="F33" s="4">
        <v>10</v>
      </c>
      <c r="G33" s="5">
        <v>1930</v>
      </c>
      <c r="H33" s="5">
        <v>2316</v>
      </c>
      <c r="I33" s="114"/>
      <c r="J33" s="31" t="s">
        <v>13</v>
      </c>
      <c r="K33" s="121" t="s">
        <v>8545</v>
      </c>
      <c r="L33" s="128" t="s">
        <v>12679</v>
      </c>
    </row>
    <row r="34" spans="1:12" x14ac:dyDescent="0.25">
      <c r="A34" s="105" t="s">
        <v>110</v>
      </c>
      <c r="B34" s="2" t="s">
        <v>111</v>
      </c>
      <c r="C34" s="2" t="s">
        <v>52</v>
      </c>
      <c r="D34" s="3" t="s">
        <v>11</v>
      </c>
      <c r="E34" s="2" t="s">
        <v>44</v>
      </c>
      <c r="F34" s="4">
        <v>10</v>
      </c>
      <c r="G34" s="5">
        <v>1930</v>
      </c>
      <c r="H34" s="5">
        <v>2316</v>
      </c>
      <c r="I34" s="114"/>
      <c r="J34" s="31" t="s">
        <v>13</v>
      </c>
      <c r="K34" s="121" t="s">
        <v>8546</v>
      </c>
      <c r="L34" s="128" t="s">
        <v>12679</v>
      </c>
    </row>
    <row r="35" spans="1:12" x14ac:dyDescent="0.25">
      <c r="A35" s="105" t="s">
        <v>112</v>
      </c>
      <c r="B35" s="2" t="s">
        <v>113</v>
      </c>
      <c r="C35" s="2" t="s">
        <v>114</v>
      </c>
      <c r="D35" s="3" t="s">
        <v>11</v>
      </c>
      <c r="E35" s="2" t="s">
        <v>44</v>
      </c>
      <c r="F35" s="4">
        <v>10</v>
      </c>
      <c r="G35" s="5">
        <v>1930</v>
      </c>
      <c r="H35" s="5">
        <v>2316</v>
      </c>
      <c r="I35" s="114"/>
      <c r="J35" s="31" t="s">
        <v>13</v>
      </c>
      <c r="K35" s="121" t="s">
        <v>8547</v>
      </c>
      <c r="L35" s="128" t="s">
        <v>12679</v>
      </c>
    </row>
    <row r="36" spans="1:12" x14ac:dyDescent="0.25">
      <c r="A36" s="105" t="s">
        <v>115</v>
      </c>
      <c r="B36" s="2" t="s">
        <v>116</v>
      </c>
      <c r="C36" s="2" t="s">
        <v>114</v>
      </c>
      <c r="D36" s="3" t="s">
        <v>11</v>
      </c>
      <c r="E36" s="2" t="s">
        <v>44</v>
      </c>
      <c r="F36" s="4">
        <v>10</v>
      </c>
      <c r="G36" s="5">
        <v>1930</v>
      </c>
      <c r="H36" s="5">
        <v>2316</v>
      </c>
      <c r="I36" s="114"/>
      <c r="J36" s="31" t="s">
        <v>13</v>
      </c>
      <c r="K36" s="121" t="s">
        <v>8548</v>
      </c>
      <c r="L36" s="128" t="s">
        <v>12679</v>
      </c>
    </row>
    <row r="37" spans="1:12" x14ac:dyDescent="0.25">
      <c r="A37" s="105" t="s">
        <v>117</v>
      </c>
      <c r="B37" s="2" t="s">
        <v>118</v>
      </c>
      <c r="C37" s="2" t="s">
        <v>43</v>
      </c>
      <c r="D37" s="3" t="s">
        <v>11</v>
      </c>
      <c r="E37" s="2" t="s">
        <v>44</v>
      </c>
      <c r="F37" s="4">
        <v>10</v>
      </c>
      <c r="G37" s="5">
        <v>2105</v>
      </c>
      <c r="H37" s="5">
        <v>2526</v>
      </c>
      <c r="I37" s="114"/>
      <c r="J37" s="31" t="s">
        <v>13</v>
      </c>
      <c r="K37" s="121" t="s">
        <v>8549</v>
      </c>
      <c r="L37" s="128" t="s">
        <v>12679</v>
      </c>
    </row>
    <row r="38" spans="1:12" x14ac:dyDescent="0.25">
      <c r="A38" s="105" t="s">
        <v>119</v>
      </c>
      <c r="B38" s="2" t="s">
        <v>120</v>
      </c>
      <c r="C38" s="2" t="s">
        <v>43</v>
      </c>
      <c r="D38" s="3" t="s">
        <v>11</v>
      </c>
      <c r="E38" s="2" t="s">
        <v>44</v>
      </c>
      <c r="F38" s="4">
        <v>10</v>
      </c>
      <c r="G38" s="5">
        <v>2105</v>
      </c>
      <c r="H38" s="5">
        <v>2526</v>
      </c>
      <c r="I38" s="114"/>
      <c r="J38" s="31" t="s">
        <v>13</v>
      </c>
      <c r="K38" s="121" t="s">
        <v>8550</v>
      </c>
      <c r="L38" s="128" t="s">
        <v>12679</v>
      </c>
    </row>
    <row r="39" spans="1:12" x14ac:dyDescent="0.25">
      <c r="A39" s="105" t="s">
        <v>121</v>
      </c>
      <c r="B39" s="2" t="s">
        <v>122</v>
      </c>
      <c r="C39" s="2" t="s">
        <v>47</v>
      </c>
      <c r="D39" s="3" t="s">
        <v>11</v>
      </c>
      <c r="E39" s="2" t="s">
        <v>44</v>
      </c>
      <c r="F39" s="4">
        <v>10</v>
      </c>
      <c r="G39" s="5">
        <v>2105</v>
      </c>
      <c r="H39" s="5">
        <v>2526</v>
      </c>
      <c r="I39" s="114"/>
      <c r="J39" s="31" t="s">
        <v>13</v>
      </c>
      <c r="K39" s="121" t="s">
        <v>8551</v>
      </c>
      <c r="L39" s="128" t="s">
        <v>12679</v>
      </c>
    </row>
    <row r="40" spans="1:12" x14ac:dyDescent="0.25">
      <c r="A40" s="105" t="s">
        <v>123</v>
      </c>
      <c r="B40" s="2" t="s">
        <v>124</v>
      </c>
      <c r="C40" s="2" t="s">
        <v>47</v>
      </c>
      <c r="D40" s="3" t="s">
        <v>11</v>
      </c>
      <c r="E40" s="2" t="s">
        <v>44</v>
      </c>
      <c r="F40" s="4">
        <v>10</v>
      </c>
      <c r="G40" s="5">
        <v>2105</v>
      </c>
      <c r="H40" s="5">
        <v>2526</v>
      </c>
      <c r="I40" s="114"/>
      <c r="J40" s="31" t="s">
        <v>13</v>
      </c>
      <c r="K40" s="121" t="s">
        <v>8552</v>
      </c>
      <c r="L40" s="128" t="s">
        <v>12679</v>
      </c>
    </row>
    <row r="41" spans="1:12" x14ac:dyDescent="0.25">
      <c r="A41" s="30" t="s">
        <v>247</v>
      </c>
      <c r="B41" s="2" t="s">
        <v>248</v>
      </c>
      <c r="C41" s="2" t="s">
        <v>10</v>
      </c>
      <c r="D41" s="3" t="s">
        <v>11</v>
      </c>
      <c r="E41" s="1" t="s">
        <v>44</v>
      </c>
      <c r="F41" s="4">
        <v>10</v>
      </c>
      <c r="G41" s="5">
        <v>1590</v>
      </c>
      <c r="H41" s="5">
        <v>1908</v>
      </c>
      <c r="I41" s="114"/>
      <c r="J41" s="31" t="s">
        <v>13</v>
      </c>
      <c r="K41" s="121" t="s">
        <v>8553</v>
      </c>
      <c r="L41" s="128" t="s">
        <v>12679</v>
      </c>
    </row>
    <row r="42" spans="1:12" x14ac:dyDescent="0.25">
      <c r="A42" s="30" t="s">
        <v>278</v>
      </c>
      <c r="B42" s="2" t="s">
        <v>279</v>
      </c>
      <c r="C42" s="2" t="s">
        <v>10</v>
      </c>
      <c r="D42" s="3" t="s">
        <v>11</v>
      </c>
      <c r="E42" s="1" t="s">
        <v>44</v>
      </c>
      <c r="F42" s="4">
        <v>10</v>
      </c>
      <c r="G42" s="5">
        <v>1590</v>
      </c>
      <c r="H42" s="5">
        <v>1908</v>
      </c>
      <c r="I42" s="114"/>
      <c r="J42" s="31" t="s">
        <v>13</v>
      </c>
      <c r="K42" s="121" t="s">
        <v>8554</v>
      </c>
      <c r="L42" s="128" t="s">
        <v>12679</v>
      </c>
    </row>
    <row r="43" spans="1:12" x14ac:dyDescent="0.25">
      <c r="A43" s="105" t="s">
        <v>129</v>
      </c>
      <c r="B43" s="2" t="s">
        <v>130</v>
      </c>
      <c r="C43" s="2" t="s">
        <v>52</v>
      </c>
      <c r="D43" s="3" t="s">
        <v>11</v>
      </c>
      <c r="E43" s="2" t="s">
        <v>44</v>
      </c>
      <c r="F43" s="4">
        <v>10</v>
      </c>
      <c r="G43" s="5">
        <v>2105</v>
      </c>
      <c r="H43" s="5">
        <v>2526</v>
      </c>
      <c r="I43" s="114"/>
      <c r="J43" s="31" t="s">
        <v>13</v>
      </c>
      <c r="K43" s="121" t="s">
        <v>8555</v>
      </c>
      <c r="L43" s="128" t="s">
        <v>12679</v>
      </c>
    </row>
    <row r="44" spans="1:12" x14ac:dyDescent="0.25">
      <c r="A44" s="105" t="s">
        <v>131</v>
      </c>
      <c r="B44" s="2" t="s">
        <v>132</v>
      </c>
      <c r="C44" s="2" t="s">
        <v>52</v>
      </c>
      <c r="D44" s="3" t="s">
        <v>11</v>
      </c>
      <c r="E44" s="2" t="s">
        <v>44</v>
      </c>
      <c r="F44" s="4">
        <v>10</v>
      </c>
      <c r="G44" s="5">
        <v>2105</v>
      </c>
      <c r="H44" s="5">
        <v>2526</v>
      </c>
      <c r="I44" s="114"/>
      <c r="J44" s="31" t="s">
        <v>13</v>
      </c>
      <c r="K44" s="121" t="s">
        <v>8556</v>
      </c>
      <c r="L44" s="128" t="s">
        <v>12679</v>
      </c>
    </row>
    <row r="45" spans="1:12" x14ac:dyDescent="0.25">
      <c r="A45" s="105" t="s">
        <v>133</v>
      </c>
      <c r="B45" s="2" t="s">
        <v>134</v>
      </c>
      <c r="C45" s="2" t="s">
        <v>114</v>
      </c>
      <c r="D45" s="3" t="s">
        <v>11</v>
      </c>
      <c r="E45" s="2" t="s">
        <v>44</v>
      </c>
      <c r="F45" s="4">
        <v>10</v>
      </c>
      <c r="G45" s="5">
        <v>2105</v>
      </c>
      <c r="H45" s="5">
        <v>2526</v>
      </c>
      <c r="I45" s="114"/>
      <c r="J45" s="31" t="s">
        <v>13</v>
      </c>
      <c r="K45" s="121" t="s">
        <v>8557</v>
      </c>
      <c r="L45" s="128" t="s">
        <v>12679</v>
      </c>
    </row>
    <row r="46" spans="1:12" x14ac:dyDescent="0.25">
      <c r="A46" s="105" t="s">
        <v>135</v>
      </c>
      <c r="B46" s="2" t="s">
        <v>136</v>
      </c>
      <c r="C46" s="2" t="s">
        <v>114</v>
      </c>
      <c r="D46" s="3" t="s">
        <v>11</v>
      </c>
      <c r="E46" s="2" t="s">
        <v>44</v>
      </c>
      <c r="F46" s="4">
        <v>10</v>
      </c>
      <c r="G46" s="5">
        <v>2105</v>
      </c>
      <c r="H46" s="5">
        <v>2526</v>
      </c>
      <c r="I46" s="114"/>
      <c r="J46" s="31" t="s">
        <v>13</v>
      </c>
      <c r="K46" s="121" t="s">
        <v>8558</v>
      </c>
      <c r="L46" s="128" t="s">
        <v>12679</v>
      </c>
    </row>
    <row r="47" spans="1:12" x14ac:dyDescent="0.25">
      <c r="A47" s="105" t="s">
        <v>137</v>
      </c>
      <c r="B47" s="2" t="s">
        <v>138</v>
      </c>
      <c r="C47" s="1" t="s">
        <v>43</v>
      </c>
      <c r="D47" s="3" t="s">
        <v>11</v>
      </c>
      <c r="E47" s="2" t="s">
        <v>44</v>
      </c>
      <c r="F47" s="4">
        <v>10</v>
      </c>
      <c r="G47" s="5">
        <v>1099.1666666666667</v>
      </c>
      <c r="H47" s="5">
        <v>1319</v>
      </c>
      <c r="I47" s="114"/>
      <c r="J47" s="31" t="s">
        <v>13</v>
      </c>
      <c r="K47" s="121" t="s">
        <v>8559</v>
      </c>
      <c r="L47" s="128" t="s">
        <v>12679</v>
      </c>
    </row>
    <row r="48" spans="1:12" x14ac:dyDescent="0.25">
      <c r="A48" s="105" t="s">
        <v>139</v>
      </c>
      <c r="B48" s="2" t="s">
        <v>140</v>
      </c>
      <c r="C48" s="1" t="s">
        <v>47</v>
      </c>
      <c r="D48" s="3" t="s">
        <v>11</v>
      </c>
      <c r="E48" s="2" t="s">
        <v>44</v>
      </c>
      <c r="F48" s="4">
        <v>10</v>
      </c>
      <c r="G48" s="5">
        <v>1099.1666666666667</v>
      </c>
      <c r="H48" s="5">
        <v>1319</v>
      </c>
      <c r="I48" s="114"/>
      <c r="J48" s="31" t="s">
        <v>13</v>
      </c>
      <c r="K48" s="121" t="s">
        <v>8560</v>
      </c>
      <c r="L48" s="128" t="s">
        <v>12679</v>
      </c>
    </row>
    <row r="49" spans="1:12" x14ac:dyDescent="0.25">
      <c r="A49" s="105" t="s">
        <v>141</v>
      </c>
      <c r="B49" s="2" t="s">
        <v>142</v>
      </c>
      <c r="C49" s="1" t="s">
        <v>10</v>
      </c>
      <c r="D49" s="3" t="s">
        <v>11</v>
      </c>
      <c r="E49" s="2" t="s">
        <v>44</v>
      </c>
      <c r="F49" s="4">
        <v>10</v>
      </c>
      <c r="G49" s="5">
        <v>1099.1666666666667</v>
      </c>
      <c r="H49" s="5">
        <v>1319</v>
      </c>
      <c r="I49" s="114"/>
      <c r="J49" s="31" t="s">
        <v>13</v>
      </c>
      <c r="K49" s="121" t="s">
        <v>8561</v>
      </c>
      <c r="L49" s="128" t="s">
        <v>12679</v>
      </c>
    </row>
    <row r="50" spans="1:12" x14ac:dyDescent="0.25">
      <c r="A50" s="105" t="s">
        <v>143</v>
      </c>
      <c r="B50" s="2" t="s">
        <v>144</v>
      </c>
      <c r="C50" s="1" t="s">
        <v>52</v>
      </c>
      <c r="D50" s="3" t="s">
        <v>11</v>
      </c>
      <c r="E50" s="2" t="s">
        <v>44</v>
      </c>
      <c r="F50" s="4">
        <v>10</v>
      </c>
      <c r="G50" s="5">
        <v>1099.1666666666667</v>
      </c>
      <c r="H50" s="5">
        <v>1319</v>
      </c>
      <c r="I50" s="114"/>
      <c r="J50" s="31" t="s">
        <v>13</v>
      </c>
      <c r="K50" s="121" t="s">
        <v>8562</v>
      </c>
      <c r="L50" s="128" t="s">
        <v>12679</v>
      </c>
    </row>
    <row r="51" spans="1:12" x14ac:dyDescent="0.25">
      <c r="A51" s="105" t="s">
        <v>145</v>
      </c>
      <c r="B51" s="2" t="s">
        <v>146</v>
      </c>
      <c r="C51" s="1" t="s">
        <v>55</v>
      </c>
      <c r="D51" s="3" t="s">
        <v>11</v>
      </c>
      <c r="E51" s="2" t="s">
        <v>44</v>
      </c>
      <c r="F51" s="4">
        <v>10</v>
      </c>
      <c r="G51" s="5">
        <v>1099.1666666666667</v>
      </c>
      <c r="H51" s="5">
        <v>1319</v>
      </c>
      <c r="I51" s="114"/>
      <c r="J51" s="31" t="s">
        <v>13</v>
      </c>
      <c r="K51" s="121" t="s">
        <v>8563</v>
      </c>
      <c r="L51" s="128" t="s">
        <v>12679</v>
      </c>
    </row>
    <row r="52" spans="1:12" x14ac:dyDescent="0.25">
      <c r="A52" s="105" t="s">
        <v>147</v>
      </c>
      <c r="B52" s="2" t="s">
        <v>148</v>
      </c>
      <c r="C52" s="1" t="s">
        <v>43</v>
      </c>
      <c r="D52" s="3" t="s">
        <v>11</v>
      </c>
      <c r="E52" s="2" t="s">
        <v>44</v>
      </c>
      <c r="F52" s="4">
        <v>10</v>
      </c>
      <c r="G52" s="5">
        <v>1244.1666666666667</v>
      </c>
      <c r="H52" s="5">
        <v>1493</v>
      </c>
      <c r="I52" s="114"/>
      <c r="J52" s="31" t="s">
        <v>13</v>
      </c>
      <c r="K52" s="121" t="s">
        <v>8564</v>
      </c>
      <c r="L52" s="128" t="s">
        <v>12679</v>
      </c>
    </row>
    <row r="53" spans="1:12" x14ac:dyDescent="0.25">
      <c r="A53" s="105" t="s">
        <v>149</v>
      </c>
      <c r="B53" s="2" t="s">
        <v>150</v>
      </c>
      <c r="C53" s="1" t="s">
        <v>47</v>
      </c>
      <c r="D53" s="3" t="s">
        <v>11</v>
      </c>
      <c r="E53" s="2" t="s">
        <v>44</v>
      </c>
      <c r="F53" s="4">
        <v>10</v>
      </c>
      <c r="G53" s="5">
        <v>1244.1666666666667</v>
      </c>
      <c r="H53" s="5">
        <v>1493</v>
      </c>
      <c r="I53" s="114"/>
      <c r="J53" s="31" t="s">
        <v>13</v>
      </c>
      <c r="K53" s="121" t="s">
        <v>8565</v>
      </c>
      <c r="L53" s="128" t="s">
        <v>12679</v>
      </c>
    </row>
    <row r="54" spans="1:12" x14ac:dyDescent="0.25">
      <c r="A54" s="105" t="s">
        <v>151</v>
      </c>
      <c r="B54" s="2" t="s">
        <v>152</v>
      </c>
      <c r="C54" s="1" t="s">
        <v>10</v>
      </c>
      <c r="D54" s="3" t="s">
        <v>11</v>
      </c>
      <c r="E54" s="2" t="s">
        <v>44</v>
      </c>
      <c r="F54" s="4">
        <v>10</v>
      </c>
      <c r="G54" s="5">
        <v>1244.1666666666667</v>
      </c>
      <c r="H54" s="5">
        <v>1493</v>
      </c>
      <c r="I54" s="114"/>
      <c r="J54" s="31" t="s">
        <v>13</v>
      </c>
      <c r="K54" s="121" t="s">
        <v>8566</v>
      </c>
      <c r="L54" s="128" t="s">
        <v>12679</v>
      </c>
    </row>
    <row r="55" spans="1:12" x14ac:dyDescent="0.25">
      <c r="A55" s="105" t="s">
        <v>153</v>
      </c>
      <c r="B55" s="2" t="s">
        <v>154</v>
      </c>
      <c r="C55" s="1" t="s">
        <v>52</v>
      </c>
      <c r="D55" s="3" t="s">
        <v>11</v>
      </c>
      <c r="E55" s="2" t="s">
        <v>44</v>
      </c>
      <c r="F55" s="4">
        <v>10</v>
      </c>
      <c r="G55" s="5">
        <v>1244.1666666666667</v>
      </c>
      <c r="H55" s="5">
        <v>1493</v>
      </c>
      <c r="I55" s="114"/>
      <c r="J55" s="31" t="s">
        <v>13</v>
      </c>
      <c r="K55" s="121" t="s">
        <v>8567</v>
      </c>
      <c r="L55" s="128" t="s">
        <v>12679</v>
      </c>
    </row>
    <row r="56" spans="1:12" x14ac:dyDescent="0.25">
      <c r="A56" s="105" t="s">
        <v>155</v>
      </c>
      <c r="B56" s="2" t="s">
        <v>156</v>
      </c>
      <c r="C56" s="1" t="s">
        <v>55</v>
      </c>
      <c r="D56" s="3" t="s">
        <v>11</v>
      </c>
      <c r="E56" s="2" t="s">
        <v>44</v>
      </c>
      <c r="F56" s="4">
        <v>10</v>
      </c>
      <c r="G56" s="5">
        <v>1244.1666666666667</v>
      </c>
      <c r="H56" s="5">
        <v>1493</v>
      </c>
      <c r="I56" s="114"/>
      <c r="J56" s="31" t="s">
        <v>13</v>
      </c>
      <c r="K56" s="121" t="s">
        <v>8568</v>
      </c>
      <c r="L56" s="128" t="s">
        <v>12679</v>
      </c>
    </row>
    <row r="57" spans="1:12" x14ac:dyDescent="0.25">
      <c r="A57" s="105" t="s">
        <v>157</v>
      </c>
      <c r="B57" s="2" t="s">
        <v>158</v>
      </c>
      <c r="C57" s="1" t="s">
        <v>43</v>
      </c>
      <c r="D57" s="3" t="s">
        <v>11</v>
      </c>
      <c r="E57" s="2" t="s">
        <v>44</v>
      </c>
      <c r="F57" s="4">
        <v>10</v>
      </c>
      <c r="G57" s="5">
        <v>1419.1666666666667</v>
      </c>
      <c r="H57" s="5">
        <v>1703</v>
      </c>
      <c r="I57" s="114"/>
      <c r="J57" s="31" t="s">
        <v>13</v>
      </c>
      <c r="K57" s="121" t="s">
        <v>8569</v>
      </c>
      <c r="L57" s="128" t="s">
        <v>12679</v>
      </c>
    </row>
    <row r="58" spans="1:12" x14ac:dyDescent="0.25">
      <c r="A58" s="105" t="s">
        <v>159</v>
      </c>
      <c r="B58" s="2" t="s">
        <v>160</v>
      </c>
      <c r="C58" s="1" t="s">
        <v>43</v>
      </c>
      <c r="D58" s="3" t="s">
        <v>11</v>
      </c>
      <c r="E58" s="2" t="s">
        <v>44</v>
      </c>
      <c r="F58" s="4">
        <v>10</v>
      </c>
      <c r="G58" s="5">
        <v>1725.8333333333335</v>
      </c>
      <c r="H58" s="5">
        <v>2071</v>
      </c>
      <c r="I58" s="114"/>
      <c r="J58" s="31" t="s">
        <v>13</v>
      </c>
      <c r="K58" s="121" t="s">
        <v>8570</v>
      </c>
      <c r="L58" s="128" t="s">
        <v>12679</v>
      </c>
    </row>
    <row r="59" spans="1:12" x14ac:dyDescent="0.25">
      <c r="A59" s="105" t="s">
        <v>161</v>
      </c>
      <c r="B59" s="2" t="s">
        <v>162</v>
      </c>
      <c r="C59" s="1" t="s">
        <v>43</v>
      </c>
      <c r="D59" s="3" t="s">
        <v>11</v>
      </c>
      <c r="E59" s="2" t="s">
        <v>44</v>
      </c>
      <c r="F59" s="4">
        <v>10</v>
      </c>
      <c r="G59" s="5">
        <v>1725.8333333333335</v>
      </c>
      <c r="H59" s="5">
        <v>2071</v>
      </c>
      <c r="I59" s="114"/>
      <c r="J59" s="31" t="s">
        <v>13</v>
      </c>
      <c r="K59" s="121" t="s">
        <v>8571</v>
      </c>
      <c r="L59" s="128" t="s">
        <v>12679</v>
      </c>
    </row>
    <row r="60" spans="1:12" x14ac:dyDescent="0.25">
      <c r="A60" s="105" t="s">
        <v>163</v>
      </c>
      <c r="B60" s="2" t="s">
        <v>164</v>
      </c>
      <c r="C60" s="1" t="s">
        <v>47</v>
      </c>
      <c r="D60" s="3" t="s">
        <v>11</v>
      </c>
      <c r="E60" s="2" t="s">
        <v>44</v>
      </c>
      <c r="F60" s="4">
        <v>10</v>
      </c>
      <c r="G60" s="5">
        <v>1419.1666666666667</v>
      </c>
      <c r="H60" s="5">
        <v>1703</v>
      </c>
      <c r="I60" s="114"/>
      <c r="J60" s="31" t="s">
        <v>13</v>
      </c>
      <c r="K60" s="121" t="s">
        <v>8572</v>
      </c>
      <c r="L60" s="128" t="s">
        <v>12679</v>
      </c>
    </row>
    <row r="61" spans="1:12" x14ac:dyDescent="0.25">
      <c r="A61" s="105" t="s">
        <v>165</v>
      </c>
      <c r="B61" s="2" t="s">
        <v>166</v>
      </c>
      <c r="C61" s="1" t="s">
        <v>47</v>
      </c>
      <c r="D61" s="3" t="s">
        <v>11</v>
      </c>
      <c r="E61" s="2" t="s">
        <v>44</v>
      </c>
      <c r="F61" s="4">
        <v>10</v>
      </c>
      <c r="G61" s="5">
        <v>1725.8333333333335</v>
      </c>
      <c r="H61" s="5">
        <v>2071</v>
      </c>
      <c r="I61" s="114"/>
      <c r="J61" s="31" t="s">
        <v>13</v>
      </c>
      <c r="K61" s="121" t="s">
        <v>8573</v>
      </c>
      <c r="L61" s="128" t="s">
        <v>12679</v>
      </c>
    </row>
    <row r="62" spans="1:12" x14ac:dyDescent="0.25">
      <c r="A62" s="105" t="s">
        <v>167</v>
      </c>
      <c r="B62" s="2" t="s">
        <v>168</v>
      </c>
      <c r="C62" s="1" t="s">
        <v>47</v>
      </c>
      <c r="D62" s="3" t="s">
        <v>11</v>
      </c>
      <c r="E62" s="2" t="s">
        <v>44</v>
      </c>
      <c r="F62" s="4">
        <v>10</v>
      </c>
      <c r="G62" s="5">
        <v>1725.8333333333335</v>
      </c>
      <c r="H62" s="5">
        <v>2071</v>
      </c>
      <c r="I62" s="114"/>
      <c r="J62" s="31" t="s">
        <v>13</v>
      </c>
      <c r="K62" s="121" t="s">
        <v>8574</v>
      </c>
      <c r="L62" s="128" t="s">
        <v>12679</v>
      </c>
    </row>
    <row r="63" spans="1:12" x14ac:dyDescent="0.25">
      <c r="A63" s="30" t="s">
        <v>290</v>
      </c>
      <c r="B63" s="2" t="s">
        <v>291</v>
      </c>
      <c r="C63" s="2" t="s">
        <v>10</v>
      </c>
      <c r="D63" s="3" t="s">
        <v>11</v>
      </c>
      <c r="E63" s="1" t="s">
        <v>44</v>
      </c>
      <c r="F63" s="4">
        <v>10</v>
      </c>
      <c r="G63" s="5">
        <v>1590</v>
      </c>
      <c r="H63" s="5">
        <v>1908</v>
      </c>
      <c r="I63" s="114"/>
      <c r="J63" s="31" t="s">
        <v>13</v>
      </c>
      <c r="K63" s="121" t="s">
        <v>8575</v>
      </c>
      <c r="L63" s="128" t="s">
        <v>12679</v>
      </c>
    </row>
    <row r="64" spans="1:12" x14ac:dyDescent="0.25">
      <c r="A64" s="105" t="s">
        <v>80</v>
      </c>
      <c r="B64" s="2" t="s">
        <v>81</v>
      </c>
      <c r="C64" s="1" t="s">
        <v>10</v>
      </c>
      <c r="D64" s="3" t="s">
        <v>11</v>
      </c>
      <c r="E64" s="2" t="s">
        <v>44</v>
      </c>
      <c r="F64" s="4">
        <v>10</v>
      </c>
      <c r="G64" s="5">
        <v>1725.8333333333335</v>
      </c>
      <c r="H64" s="5">
        <v>2071</v>
      </c>
      <c r="I64" s="114"/>
      <c r="J64" s="31" t="s">
        <v>13</v>
      </c>
      <c r="K64" s="121" t="s">
        <v>8576</v>
      </c>
      <c r="L64" s="128" t="s">
        <v>12679</v>
      </c>
    </row>
    <row r="65" spans="1:12" x14ac:dyDescent="0.25">
      <c r="A65" s="105" t="s">
        <v>82</v>
      </c>
      <c r="B65" s="2" t="s">
        <v>83</v>
      </c>
      <c r="C65" s="1" t="s">
        <v>10</v>
      </c>
      <c r="D65" s="3" t="s">
        <v>11</v>
      </c>
      <c r="E65" s="2" t="s">
        <v>44</v>
      </c>
      <c r="F65" s="4">
        <v>10</v>
      </c>
      <c r="G65" s="5">
        <v>1725.8333333333335</v>
      </c>
      <c r="H65" s="5">
        <v>2071</v>
      </c>
      <c r="I65" s="114"/>
      <c r="J65" s="31" t="s">
        <v>13</v>
      </c>
      <c r="K65" s="121" t="s">
        <v>8577</v>
      </c>
      <c r="L65" s="128" t="s">
        <v>12679</v>
      </c>
    </row>
    <row r="66" spans="1:12" x14ac:dyDescent="0.25">
      <c r="A66" s="105" t="s">
        <v>175</v>
      </c>
      <c r="B66" s="2" t="s">
        <v>176</v>
      </c>
      <c r="C66" s="1" t="s">
        <v>52</v>
      </c>
      <c r="D66" s="3" t="s">
        <v>11</v>
      </c>
      <c r="E66" s="2" t="s">
        <v>44</v>
      </c>
      <c r="F66" s="4">
        <v>10</v>
      </c>
      <c r="G66" s="5">
        <v>1419.1666666666667</v>
      </c>
      <c r="H66" s="5">
        <v>1703</v>
      </c>
      <c r="I66" s="114"/>
      <c r="J66" s="31" t="s">
        <v>13</v>
      </c>
      <c r="K66" s="121" t="s">
        <v>8578</v>
      </c>
      <c r="L66" s="128" t="s">
        <v>12679</v>
      </c>
    </row>
    <row r="67" spans="1:12" x14ac:dyDescent="0.25">
      <c r="A67" s="105" t="s">
        <v>177</v>
      </c>
      <c r="B67" s="2" t="s">
        <v>178</v>
      </c>
      <c r="C67" s="1" t="s">
        <v>52</v>
      </c>
      <c r="D67" s="3" t="s">
        <v>11</v>
      </c>
      <c r="E67" s="2" t="s">
        <v>44</v>
      </c>
      <c r="F67" s="4">
        <v>10</v>
      </c>
      <c r="G67" s="5">
        <v>1725.8333333333335</v>
      </c>
      <c r="H67" s="5">
        <v>2071</v>
      </c>
      <c r="I67" s="114"/>
      <c r="J67" s="31" t="s">
        <v>13</v>
      </c>
      <c r="K67" s="121" t="s">
        <v>8579</v>
      </c>
      <c r="L67" s="128" t="s">
        <v>12679</v>
      </c>
    </row>
    <row r="68" spans="1:12" x14ac:dyDescent="0.25">
      <c r="A68" s="105" t="s">
        <v>179</v>
      </c>
      <c r="B68" s="2" t="s">
        <v>180</v>
      </c>
      <c r="C68" s="1" t="s">
        <v>52</v>
      </c>
      <c r="D68" s="3" t="s">
        <v>11</v>
      </c>
      <c r="E68" s="2" t="s">
        <v>44</v>
      </c>
      <c r="F68" s="4">
        <v>10</v>
      </c>
      <c r="G68" s="5">
        <v>1725.8333333333335</v>
      </c>
      <c r="H68" s="5">
        <v>2071</v>
      </c>
      <c r="I68" s="114"/>
      <c r="J68" s="31" t="s">
        <v>13</v>
      </c>
      <c r="K68" s="121" t="s">
        <v>8580</v>
      </c>
      <c r="L68" s="128" t="s">
        <v>12679</v>
      </c>
    </row>
    <row r="69" spans="1:12" x14ac:dyDescent="0.25">
      <c r="A69" s="105" t="s">
        <v>181</v>
      </c>
      <c r="B69" s="2" t="s">
        <v>182</v>
      </c>
      <c r="C69" s="1" t="s">
        <v>55</v>
      </c>
      <c r="D69" s="3" t="s">
        <v>11</v>
      </c>
      <c r="E69" s="2" t="s">
        <v>44</v>
      </c>
      <c r="F69" s="4">
        <v>10</v>
      </c>
      <c r="G69" s="5">
        <v>1419.1666666666667</v>
      </c>
      <c r="H69" s="5">
        <v>1703</v>
      </c>
      <c r="I69" s="114"/>
      <c r="J69" s="31" t="s">
        <v>13</v>
      </c>
      <c r="K69" s="121" t="s">
        <v>8581</v>
      </c>
      <c r="L69" s="128" t="s">
        <v>12679</v>
      </c>
    </row>
    <row r="70" spans="1:12" x14ac:dyDescent="0.25">
      <c r="A70" s="105" t="s">
        <v>183</v>
      </c>
      <c r="B70" s="2" t="s">
        <v>184</v>
      </c>
      <c r="C70" s="1" t="s">
        <v>55</v>
      </c>
      <c r="D70" s="3" t="s">
        <v>11</v>
      </c>
      <c r="E70" s="2" t="s">
        <v>44</v>
      </c>
      <c r="F70" s="4">
        <v>10</v>
      </c>
      <c r="G70" s="5">
        <v>1725.8333333333335</v>
      </c>
      <c r="H70" s="5">
        <v>2071</v>
      </c>
      <c r="I70" s="114"/>
      <c r="J70" s="31" t="s">
        <v>13</v>
      </c>
      <c r="K70" s="121" t="s">
        <v>8582</v>
      </c>
      <c r="L70" s="128" t="s">
        <v>12679</v>
      </c>
    </row>
    <row r="71" spans="1:12" x14ac:dyDescent="0.25">
      <c r="A71" s="105" t="s">
        <v>185</v>
      </c>
      <c r="B71" s="2" t="s">
        <v>186</v>
      </c>
      <c r="C71" s="1" t="s">
        <v>55</v>
      </c>
      <c r="D71" s="3" t="s">
        <v>11</v>
      </c>
      <c r="E71" s="2" t="s">
        <v>44</v>
      </c>
      <c r="F71" s="4">
        <v>10</v>
      </c>
      <c r="G71" s="5">
        <v>1725.8333333333335</v>
      </c>
      <c r="H71" s="5">
        <v>2071</v>
      </c>
      <c r="I71" s="114"/>
      <c r="J71" s="31" t="s">
        <v>13</v>
      </c>
      <c r="K71" s="121" t="s">
        <v>8583</v>
      </c>
      <c r="L71" s="128" t="s">
        <v>12679</v>
      </c>
    </row>
    <row r="72" spans="1:12" x14ac:dyDescent="0.25">
      <c r="A72" s="105" t="s">
        <v>187</v>
      </c>
      <c r="B72" s="2" t="s">
        <v>188</v>
      </c>
      <c r="C72" s="2" t="s">
        <v>43</v>
      </c>
      <c r="D72" s="3" t="s">
        <v>11</v>
      </c>
      <c r="E72" s="2" t="s">
        <v>44</v>
      </c>
      <c r="F72" s="4">
        <v>10</v>
      </c>
      <c r="G72" s="5">
        <v>1930</v>
      </c>
      <c r="H72" s="5">
        <v>2316</v>
      </c>
      <c r="I72" s="114"/>
      <c r="J72" s="31" t="s">
        <v>13</v>
      </c>
      <c r="K72" s="121" t="s">
        <v>8584</v>
      </c>
      <c r="L72" s="128" t="s">
        <v>12679</v>
      </c>
    </row>
    <row r="73" spans="1:12" x14ac:dyDescent="0.25">
      <c r="A73" s="105" t="s">
        <v>189</v>
      </c>
      <c r="B73" s="2" t="s">
        <v>190</v>
      </c>
      <c r="C73" s="2" t="s">
        <v>43</v>
      </c>
      <c r="D73" s="3" t="s">
        <v>11</v>
      </c>
      <c r="E73" s="2" t="s">
        <v>44</v>
      </c>
      <c r="F73" s="4">
        <v>10</v>
      </c>
      <c r="G73" s="5">
        <v>1930</v>
      </c>
      <c r="H73" s="5">
        <v>2316</v>
      </c>
      <c r="I73" s="114"/>
      <c r="J73" s="31" t="s">
        <v>13</v>
      </c>
      <c r="K73" s="121" t="s">
        <v>8585</v>
      </c>
      <c r="L73" s="128" t="s">
        <v>12679</v>
      </c>
    </row>
    <row r="74" spans="1:12" x14ac:dyDescent="0.25">
      <c r="A74" s="105" t="s">
        <v>191</v>
      </c>
      <c r="B74" s="2" t="s">
        <v>192</v>
      </c>
      <c r="C74" s="2" t="s">
        <v>47</v>
      </c>
      <c r="D74" s="3" t="s">
        <v>11</v>
      </c>
      <c r="E74" s="2" t="s">
        <v>44</v>
      </c>
      <c r="F74" s="4">
        <v>10</v>
      </c>
      <c r="G74" s="5">
        <v>1930</v>
      </c>
      <c r="H74" s="5">
        <v>2316</v>
      </c>
      <c r="I74" s="114"/>
      <c r="J74" s="31" t="s">
        <v>13</v>
      </c>
      <c r="K74" s="121" t="s">
        <v>8586</v>
      </c>
      <c r="L74" s="128" t="s">
        <v>12679</v>
      </c>
    </row>
    <row r="75" spans="1:12" x14ac:dyDescent="0.25">
      <c r="A75" s="105" t="s">
        <v>193</v>
      </c>
      <c r="B75" s="2" t="s">
        <v>194</v>
      </c>
      <c r="C75" s="2" t="s">
        <v>47</v>
      </c>
      <c r="D75" s="3" t="s">
        <v>11</v>
      </c>
      <c r="E75" s="2" t="s">
        <v>44</v>
      </c>
      <c r="F75" s="4">
        <v>10</v>
      </c>
      <c r="G75" s="5">
        <v>1930</v>
      </c>
      <c r="H75" s="5">
        <v>2316</v>
      </c>
      <c r="I75" s="114"/>
      <c r="J75" s="31" t="s">
        <v>13</v>
      </c>
      <c r="K75" s="121" t="s">
        <v>8587</v>
      </c>
      <c r="L75" s="128" t="s">
        <v>12679</v>
      </c>
    </row>
    <row r="76" spans="1:12" x14ac:dyDescent="0.25">
      <c r="A76" s="105" t="s">
        <v>195</v>
      </c>
      <c r="B76" s="2" t="s">
        <v>196</v>
      </c>
      <c r="C76" s="2" t="s">
        <v>10</v>
      </c>
      <c r="D76" s="3" t="s">
        <v>11</v>
      </c>
      <c r="E76" s="2" t="s">
        <v>44</v>
      </c>
      <c r="F76" s="4">
        <v>10</v>
      </c>
      <c r="G76" s="5">
        <v>1930</v>
      </c>
      <c r="H76" s="5">
        <v>2316</v>
      </c>
      <c r="I76" s="114"/>
      <c r="J76" s="31" t="s">
        <v>13</v>
      </c>
      <c r="K76" s="121" t="s">
        <v>8588</v>
      </c>
      <c r="L76" s="128" t="s">
        <v>12679</v>
      </c>
    </row>
    <row r="77" spans="1:12" x14ac:dyDescent="0.25">
      <c r="A77" s="105" t="s">
        <v>197</v>
      </c>
      <c r="B77" s="2" t="s">
        <v>198</v>
      </c>
      <c r="C77" s="2" t="s">
        <v>10</v>
      </c>
      <c r="D77" s="3" t="s">
        <v>11</v>
      </c>
      <c r="E77" s="2" t="s">
        <v>44</v>
      </c>
      <c r="F77" s="4">
        <v>10</v>
      </c>
      <c r="G77" s="5">
        <v>1930</v>
      </c>
      <c r="H77" s="5">
        <v>2316</v>
      </c>
      <c r="I77" s="114"/>
      <c r="J77" s="31" t="s">
        <v>13</v>
      </c>
      <c r="K77" s="121" t="s">
        <v>8589</v>
      </c>
      <c r="L77" s="128" t="s">
        <v>12679</v>
      </c>
    </row>
    <row r="78" spans="1:12" x14ac:dyDescent="0.25">
      <c r="A78" s="105" t="s">
        <v>199</v>
      </c>
      <c r="B78" s="2" t="s">
        <v>200</v>
      </c>
      <c r="C78" s="2" t="s">
        <v>52</v>
      </c>
      <c r="D78" s="3" t="s">
        <v>11</v>
      </c>
      <c r="E78" s="2" t="s">
        <v>44</v>
      </c>
      <c r="F78" s="4">
        <v>10</v>
      </c>
      <c r="G78" s="5">
        <v>1930</v>
      </c>
      <c r="H78" s="5">
        <v>2316</v>
      </c>
      <c r="I78" s="114"/>
      <c r="J78" s="31" t="s">
        <v>13</v>
      </c>
      <c r="K78" s="121" t="s">
        <v>8590</v>
      </c>
      <c r="L78" s="128" t="s">
        <v>12679</v>
      </c>
    </row>
    <row r="79" spans="1:12" x14ac:dyDescent="0.25">
      <c r="A79" s="105" t="s">
        <v>201</v>
      </c>
      <c r="B79" s="2" t="s">
        <v>202</v>
      </c>
      <c r="C79" s="2" t="s">
        <v>52</v>
      </c>
      <c r="D79" s="3" t="s">
        <v>11</v>
      </c>
      <c r="E79" s="2" t="s">
        <v>44</v>
      </c>
      <c r="F79" s="4">
        <v>10</v>
      </c>
      <c r="G79" s="5">
        <v>1930</v>
      </c>
      <c r="H79" s="5">
        <v>2316</v>
      </c>
      <c r="I79" s="114"/>
      <c r="J79" s="31" t="s">
        <v>13</v>
      </c>
      <c r="K79" s="121" t="s">
        <v>8591</v>
      </c>
      <c r="L79" s="128" t="s">
        <v>12679</v>
      </c>
    </row>
    <row r="80" spans="1:12" x14ac:dyDescent="0.25">
      <c r="A80" s="105" t="s">
        <v>203</v>
      </c>
      <c r="B80" s="2" t="s">
        <v>204</v>
      </c>
      <c r="C80" s="2" t="s">
        <v>114</v>
      </c>
      <c r="D80" s="3" t="s">
        <v>11</v>
      </c>
      <c r="E80" s="2" t="s">
        <v>44</v>
      </c>
      <c r="F80" s="4">
        <v>10</v>
      </c>
      <c r="G80" s="5">
        <v>1930</v>
      </c>
      <c r="H80" s="5">
        <v>2316</v>
      </c>
      <c r="I80" s="114"/>
      <c r="J80" s="31" t="s">
        <v>13</v>
      </c>
      <c r="K80" s="121" t="s">
        <v>8592</v>
      </c>
      <c r="L80" s="128" t="s">
        <v>12679</v>
      </c>
    </row>
    <row r="81" spans="1:12" x14ac:dyDescent="0.25">
      <c r="A81" s="105" t="s">
        <v>205</v>
      </c>
      <c r="B81" s="2" t="s">
        <v>206</v>
      </c>
      <c r="C81" s="2" t="s">
        <v>114</v>
      </c>
      <c r="D81" s="3" t="s">
        <v>11</v>
      </c>
      <c r="E81" s="2" t="s">
        <v>44</v>
      </c>
      <c r="F81" s="4">
        <v>10</v>
      </c>
      <c r="G81" s="5">
        <v>1930</v>
      </c>
      <c r="H81" s="5">
        <v>2316</v>
      </c>
      <c r="I81" s="114"/>
      <c r="J81" s="31" t="s">
        <v>13</v>
      </c>
      <c r="K81" s="121" t="s">
        <v>8593</v>
      </c>
      <c r="L81" s="128" t="s">
        <v>12679</v>
      </c>
    </row>
    <row r="82" spans="1:12" x14ac:dyDescent="0.25">
      <c r="A82" s="105" t="s">
        <v>207</v>
      </c>
      <c r="B82" s="2" t="s">
        <v>208</v>
      </c>
      <c r="C82" s="2" t="s">
        <v>43</v>
      </c>
      <c r="D82" s="3" t="s">
        <v>11</v>
      </c>
      <c r="E82" s="2" t="s">
        <v>44</v>
      </c>
      <c r="F82" s="4">
        <v>10</v>
      </c>
      <c r="G82" s="5">
        <v>2105</v>
      </c>
      <c r="H82" s="5">
        <v>2526</v>
      </c>
      <c r="I82" s="114"/>
      <c r="J82" s="31" t="s">
        <v>13</v>
      </c>
      <c r="K82" s="121" t="s">
        <v>8594</v>
      </c>
      <c r="L82" s="128" t="s">
        <v>12679</v>
      </c>
    </row>
    <row r="83" spans="1:12" x14ac:dyDescent="0.25">
      <c r="A83" s="105" t="s">
        <v>209</v>
      </c>
      <c r="B83" s="2" t="s">
        <v>210</v>
      </c>
      <c r="C83" s="2" t="s">
        <v>43</v>
      </c>
      <c r="D83" s="3" t="s">
        <v>11</v>
      </c>
      <c r="E83" s="2" t="s">
        <v>44</v>
      </c>
      <c r="F83" s="4">
        <v>10</v>
      </c>
      <c r="G83" s="5">
        <v>2105</v>
      </c>
      <c r="H83" s="5">
        <v>2526</v>
      </c>
      <c r="I83" s="114"/>
      <c r="J83" s="31" t="s">
        <v>13</v>
      </c>
      <c r="K83" s="121" t="s">
        <v>8595</v>
      </c>
      <c r="L83" s="128" t="s">
        <v>12679</v>
      </c>
    </row>
    <row r="84" spans="1:12" x14ac:dyDescent="0.25">
      <c r="A84" s="105" t="s">
        <v>211</v>
      </c>
      <c r="B84" s="2" t="s">
        <v>212</v>
      </c>
      <c r="C84" s="2" t="s">
        <v>47</v>
      </c>
      <c r="D84" s="3" t="s">
        <v>11</v>
      </c>
      <c r="E84" s="2" t="s">
        <v>44</v>
      </c>
      <c r="F84" s="4">
        <v>10</v>
      </c>
      <c r="G84" s="5">
        <v>2105</v>
      </c>
      <c r="H84" s="5">
        <v>2526</v>
      </c>
      <c r="I84" s="114"/>
      <c r="J84" s="31" t="s">
        <v>13</v>
      </c>
      <c r="K84" s="121" t="s">
        <v>8596</v>
      </c>
      <c r="L84" s="128" t="s">
        <v>12679</v>
      </c>
    </row>
    <row r="85" spans="1:12" x14ac:dyDescent="0.25">
      <c r="A85" s="105" t="s">
        <v>213</v>
      </c>
      <c r="B85" s="2" t="s">
        <v>214</v>
      </c>
      <c r="C85" s="2" t="s">
        <v>47</v>
      </c>
      <c r="D85" s="3" t="s">
        <v>11</v>
      </c>
      <c r="E85" s="2" t="s">
        <v>44</v>
      </c>
      <c r="F85" s="4">
        <v>10</v>
      </c>
      <c r="G85" s="5">
        <v>2105</v>
      </c>
      <c r="H85" s="5">
        <v>2526</v>
      </c>
      <c r="I85" s="114"/>
      <c r="J85" s="31" t="s">
        <v>13</v>
      </c>
      <c r="K85" s="121" t="s">
        <v>8597</v>
      </c>
      <c r="L85" s="128" t="s">
        <v>12679</v>
      </c>
    </row>
    <row r="86" spans="1:12" x14ac:dyDescent="0.25">
      <c r="A86" s="105" t="s">
        <v>171</v>
      </c>
      <c r="B86" s="2" t="s">
        <v>172</v>
      </c>
      <c r="C86" s="1" t="s">
        <v>10</v>
      </c>
      <c r="D86" s="3" t="s">
        <v>11</v>
      </c>
      <c r="E86" s="2" t="s">
        <v>44</v>
      </c>
      <c r="F86" s="4">
        <v>10</v>
      </c>
      <c r="G86" s="5">
        <v>1725.8333333333335</v>
      </c>
      <c r="H86" s="5">
        <v>2071</v>
      </c>
      <c r="I86" s="114"/>
      <c r="J86" s="31" t="s">
        <v>13</v>
      </c>
      <c r="K86" s="121" t="s">
        <v>8598</v>
      </c>
      <c r="L86" s="128" t="s">
        <v>12679</v>
      </c>
    </row>
    <row r="87" spans="1:12" x14ac:dyDescent="0.25">
      <c r="A87" s="105" t="s">
        <v>173</v>
      </c>
      <c r="B87" s="2" t="s">
        <v>174</v>
      </c>
      <c r="C87" s="1" t="s">
        <v>10</v>
      </c>
      <c r="D87" s="3" t="s">
        <v>11</v>
      </c>
      <c r="E87" s="2" t="s">
        <v>44</v>
      </c>
      <c r="F87" s="4">
        <v>10</v>
      </c>
      <c r="G87" s="5">
        <v>1725.8333333333335</v>
      </c>
      <c r="H87" s="5">
        <v>2071</v>
      </c>
      <c r="I87" s="114"/>
      <c r="J87" s="31" t="s">
        <v>13</v>
      </c>
      <c r="K87" s="121" t="s">
        <v>8599</v>
      </c>
      <c r="L87" s="128" t="s">
        <v>12679</v>
      </c>
    </row>
    <row r="88" spans="1:12" x14ac:dyDescent="0.25">
      <c r="A88" s="105" t="s">
        <v>219</v>
      </c>
      <c r="B88" s="2" t="s">
        <v>220</v>
      </c>
      <c r="C88" s="2" t="s">
        <v>52</v>
      </c>
      <c r="D88" s="3" t="s">
        <v>11</v>
      </c>
      <c r="E88" s="2" t="s">
        <v>44</v>
      </c>
      <c r="F88" s="4">
        <v>10</v>
      </c>
      <c r="G88" s="5">
        <v>2105</v>
      </c>
      <c r="H88" s="5">
        <v>2526</v>
      </c>
      <c r="I88" s="114"/>
      <c r="J88" s="31" t="s">
        <v>13</v>
      </c>
      <c r="K88" s="121" t="s">
        <v>8600</v>
      </c>
      <c r="L88" s="128" t="s">
        <v>12679</v>
      </c>
    </row>
    <row r="89" spans="1:12" x14ac:dyDescent="0.25">
      <c r="A89" s="105" t="s">
        <v>221</v>
      </c>
      <c r="B89" s="2" t="s">
        <v>222</v>
      </c>
      <c r="C89" s="2" t="s">
        <v>52</v>
      </c>
      <c r="D89" s="3" t="s">
        <v>11</v>
      </c>
      <c r="E89" s="2" t="s">
        <v>44</v>
      </c>
      <c r="F89" s="4">
        <v>10</v>
      </c>
      <c r="G89" s="5">
        <v>2105</v>
      </c>
      <c r="H89" s="5">
        <v>2526</v>
      </c>
      <c r="I89" s="114"/>
      <c r="J89" s="31" t="s">
        <v>13</v>
      </c>
      <c r="K89" s="121" t="s">
        <v>8601</v>
      </c>
      <c r="L89" s="128" t="s">
        <v>12679</v>
      </c>
    </row>
    <row r="90" spans="1:12" x14ac:dyDescent="0.25">
      <c r="A90" s="105" t="s">
        <v>223</v>
      </c>
      <c r="B90" s="2" t="s">
        <v>224</v>
      </c>
      <c r="C90" s="2" t="s">
        <v>114</v>
      </c>
      <c r="D90" s="3" t="s">
        <v>11</v>
      </c>
      <c r="E90" s="2" t="s">
        <v>44</v>
      </c>
      <c r="F90" s="4">
        <v>10</v>
      </c>
      <c r="G90" s="5">
        <v>2105</v>
      </c>
      <c r="H90" s="5">
        <v>2526</v>
      </c>
      <c r="I90" s="114"/>
      <c r="J90" s="31" t="s">
        <v>13</v>
      </c>
      <c r="K90" s="121" t="s">
        <v>8602</v>
      </c>
      <c r="L90" s="128" t="s">
        <v>12679</v>
      </c>
    </row>
    <row r="91" spans="1:12" x14ac:dyDescent="0.25">
      <c r="A91" s="105" t="s">
        <v>225</v>
      </c>
      <c r="B91" s="2" t="s">
        <v>226</v>
      </c>
      <c r="C91" s="2" t="s">
        <v>114</v>
      </c>
      <c r="D91" s="3" t="s">
        <v>11</v>
      </c>
      <c r="E91" s="2" t="s">
        <v>44</v>
      </c>
      <c r="F91" s="4">
        <v>10</v>
      </c>
      <c r="G91" s="5">
        <v>2105</v>
      </c>
      <c r="H91" s="5">
        <v>2526</v>
      </c>
      <c r="I91" s="114"/>
      <c r="J91" s="31" t="s">
        <v>13</v>
      </c>
      <c r="K91" s="121" t="s">
        <v>8603</v>
      </c>
      <c r="L91" s="128" t="s">
        <v>12679</v>
      </c>
    </row>
    <row r="92" spans="1:12" x14ac:dyDescent="0.25">
      <c r="A92" s="30" t="s">
        <v>227</v>
      </c>
      <c r="B92" s="2" t="s">
        <v>228</v>
      </c>
      <c r="C92" s="2" t="s">
        <v>43</v>
      </c>
      <c r="D92" s="3" t="s">
        <v>11</v>
      </c>
      <c r="E92" s="2" t="s">
        <v>44</v>
      </c>
      <c r="F92" s="4">
        <v>10</v>
      </c>
      <c r="G92" s="5">
        <v>1590</v>
      </c>
      <c r="H92" s="5">
        <v>1908</v>
      </c>
      <c r="I92" s="114"/>
      <c r="J92" s="31" t="s">
        <v>13</v>
      </c>
      <c r="K92" s="121" t="s">
        <v>8604</v>
      </c>
      <c r="L92" s="128" t="s">
        <v>12679</v>
      </c>
    </row>
    <row r="93" spans="1:12" x14ac:dyDescent="0.25">
      <c r="A93" s="30" t="s">
        <v>229</v>
      </c>
      <c r="B93" s="2" t="s">
        <v>230</v>
      </c>
      <c r="C93" s="2" t="s">
        <v>43</v>
      </c>
      <c r="D93" s="3" t="s">
        <v>11</v>
      </c>
      <c r="E93" s="2" t="s">
        <v>44</v>
      </c>
      <c r="F93" s="4">
        <v>10</v>
      </c>
      <c r="G93" s="5">
        <v>1590</v>
      </c>
      <c r="H93" s="5">
        <v>1908</v>
      </c>
      <c r="I93" s="114"/>
      <c r="J93" s="31" t="s">
        <v>13</v>
      </c>
      <c r="K93" s="121" t="s">
        <v>8605</v>
      </c>
      <c r="L93" s="128" t="s">
        <v>12679</v>
      </c>
    </row>
    <row r="94" spans="1:12" x14ac:dyDescent="0.25">
      <c r="A94" s="30" t="s">
        <v>231</v>
      </c>
      <c r="B94" s="2" t="s">
        <v>232</v>
      </c>
      <c r="C94" s="2" t="s">
        <v>43</v>
      </c>
      <c r="D94" s="3" t="s">
        <v>11</v>
      </c>
      <c r="E94" s="2" t="s">
        <v>44</v>
      </c>
      <c r="F94" s="4">
        <v>10</v>
      </c>
      <c r="G94" s="5">
        <v>1590</v>
      </c>
      <c r="H94" s="5">
        <v>1908</v>
      </c>
      <c r="I94" s="114"/>
      <c r="J94" s="31" t="s">
        <v>13</v>
      </c>
      <c r="K94" s="121" t="s">
        <v>8606</v>
      </c>
      <c r="L94" s="128" t="s">
        <v>12679</v>
      </c>
    </row>
    <row r="95" spans="1:12" x14ac:dyDescent="0.25">
      <c r="A95" s="30" t="s">
        <v>233</v>
      </c>
      <c r="B95" s="2" t="s">
        <v>234</v>
      </c>
      <c r="C95" s="2" t="s">
        <v>43</v>
      </c>
      <c r="D95" s="3" t="s">
        <v>11</v>
      </c>
      <c r="E95" s="2" t="s">
        <v>44</v>
      </c>
      <c r="F95" s="4">
        <v>10</v>
      </c>
      <c r="G95" s="5">
        <v>1795</v>
      </c>
      <c r="H95" s="5">
        <v>2154</v>
      </c>
      <c r="I95" s="114"/>
      <c r="J95" s="31" t="s">
        <v>13</v>
      </c>
      <c r="K95" s="121" t="s">
        <v>8607</v>
      </c>
      <c r="L95" s="128" t="s">
        <v>12679</v>
      </c>
    </row>
    <row r="96" spans="1:12" x14ac:dyDescent="0.25">
      <c r="A96" s="30" t="s">
        <v>235</v>
      </c>
      <c r="B96" s="2" t="s">
        <v>236</v>
      </c>
      <c r="C96" s="2" t="s">
        <v>47</v>
      </c>
      <c r="D96" s="3" t="s">
        <v>11</v>
      </c>
      <c r="E96" s="2" t="s">
        <v>44</v>
      </c>
      <c r="F96" s="4">
        <v>10</v>
      </c>
      <c r="G96" s="5">
        <v>1590</v>
      </c>
      <c r="H96" s="5">
        <v>1908</v>
      </c>
      <c r="I96" s="114"/>
      <c r="J96" s="31" t="s">
        <v>13</v>
      </c>
      <c r="K96" s="121" t="s">
        <v>8608</v>
      </c>
      <c r="L96" s="128" t="s">
        <v>12679</v>
      </c>
    </row>
    <row r="97" spans="1:12" x14ac:dyDescent="0.25">
      <c r="A97" s="30" t="s">
        <v>237</v>
      </c>
      <c r="B97" s="2" t="s">
        <v>238</v>
      </c>
      <c r="C97" s="2" t="s">
        <v>43</v>
      </c>
      <c r="D97" s="3" t="s">
        <v>11</v>
      </c>
      <c r="E97" s="2" t="s">
        <v>44</v>
      </c>
      <c r="F97" s="4">
        <v>10</v>
      </c>
      <c r="G97" s="5">
        <v>1970</v>
      </c>
      <c r="H97" s="5">
        <v>2364</v>
      </c>
      <c r="I97" s="114"/>
      <c r="J97" s="31" t="s">
        <v>13</v>
      </c>
      <c r="K97" s="121" t="s">
        <v>8609</v>
      </c>
      <c r="L97" s="128" t="s">
        <v>12679</v>
      </c>
    </row>
    <row r="98" spans="1:12" x14ac:dyDescent="0.25">
      <c r="A98" s="30" t="s">
        <v>239</v>
      </c>
      <c r="B98" s="2" t="s">
        <v>240</v>
      </c>
      <c r="C98" s="2" t="s">
        <v>47</v>
      </c>
      <c r="D98" s="3" t="s">
        <v>11</v>
      </c>
      <c r="E98" s="2" t="s">
        <v>44</v>
      </c>
      <c r="F98" s="4">
        <v>10</v>
      </c>
      <c r="G98" s="5">
        <v>1590</v>
      </c>
      <c r="H98" s="5">
        <v>1908</v>
      </c>
      <c r="I98" s="114"/>
      <c r="J98" s="31" t="s">
        <v>13</v>
      </c>
      <c r="K98" s="121" t="s">
        <v>8610</v>
      </c>
      <c r="L98" s="128" t="s">
        <v>12679</v>
      </c>
    </row>
    <row r="99" spans="1:12" x14ac:dyDescent="0.25">
      <c r="A99" s="30" t="s">
        <v>241</v>
      </c>
      <c r="B99" s="2" t="s">
        <v>242</v>
      </c>
      <c r="C99" s="2" t="s">
        <v>43</v>
      </c>
      <c r="D99" s="3" t="s">
        <v>11</v>
      </c>
      <c r="E99" s="2" t="s">
        <v>44</v>
      </c>
      <c r="F99" s="4">
        <v>10</v>
      </c>
      <c r="G99" s="5">
        <v>1590</v>
      </c>
      <c r="H99" s="5">
        <v>1908</v>
      </c>
      <c r="I99" s="114"/>
      <c r="J99" s="31" t="s">
        <v>13</v>
      </c>
      <c r="K99" s="121" t="s">
        <v>8611</v>
      </c>
      <c r="L99" s="128" t="s">
        <v>12679</v>
      </c>
    </row>
    <row r="100" spans="1:12" x14ac:dyDescent="0.25">
      <c r="A100" s="30" t="s">
        <v>286</v>
      </c>
      <c r="B100" s="2" t="s">
        <v>287</v>
      </c>
      <c r="C100" s="2" t="s">
        <v>10</v>
      </c>
      <c r="D100" s="3" t="s">
        <v>11</v>
      </c>
      <c r="E100" s="2" t="s">
        <v>44</v>
      </c>
      <c r="F100" s="4">
        <v>10</v>
      </c>
      <c r="G100" s="5">
        <v>1970</v>
      </c>
      <c r="H100" s="5">
        <v>2364</v>
      </c>
      <c r="I100" s="114"/>
      <c r="J100" s="31" t="s">
        <v>13</v>
      </c>
      <c r="K100" s="121" t="s">
        <v>8612</v>
      </c>
      <c r="L100" s="128" t="s">
        <v>12679</v>
      </c>
    </row>
    <row r="101" spans="1:12" x14ac:dyDescent="0.25">
      <c r="A101" s="30" t="s">
        <v>245</v>
      </c>
      <c r="B101" s="2" t="s">
        <v>246</v>
      </c>
      <c r="C101" s="2" t="s">
        <v>43</v>
      </c>
      <c r="D101" s="3" t="s">
        <v>11</v>
      </c>
      <c r="E101" s="2" t="s">
        <v>44</v>
      </c>
      <c r="F101" s="4">
        <v>10</v>
      </c>
      <c r="G101" s="5">
        <v>1795</v>
      </c>
      <c r="H101" s="5">
        <v>2154</v>
      </c>
      <c r="I101" s="114"/>
      <c r="J101" s="31" t="s">
        <v>13</v>
      </c>
      <c r="K101" s="121" t="s">
        <v>8613</v>
      </c>
      <c r="L101" s="128" t="s">
        <v>12679</v>
      </c>
    </row>
    <row r="102" spans="1:12" x14ac:dyDescent="0.25">
      <c r="A102" s="30" t="s">
        <v>298</v>
      </c>
      <c r="B102" s="2" t="s">
        <v>299</v>
      </c>
      <c r="C102" s="2" t="s">
        <v>10</v>
      </c>
      <c r="D102" s="3" t="s">
        <v>11</v>
      </c>
      <c r="E102" s="2" t="s">
        <v>44</v>
      </c>
      <c r="F102" s="4">
        <v>10</v>
      </c>
      <c r="G102" s="5">
        <v>1970</v>
      </c>
      <c r="H102" s="5">
        <v>2364</v>
      </c>
      <c r="I102" s="114"/>
      <c r="J102" s="31" t="s">
        <v>13</v>
      </c>
      <c r="K102" s="121" t="s">
        <v>8614</v>
      </c>
      <c r="L102" s="128" t="s">
        <v>12679</v>
      </c>
    </row>
    <row r="103" spans="1:12" x14ac:dyDescent="0.25">
      <c r="A103" s="30" t="s">
        <v>249</v>
      </c>
      <c r="B103" s="2" t="s">
        <v>250</v>
      </c>
      <c r="C103" s="2" t="s">
        <v>43</v>
      </c>
      <c r="D103" s="3" t="s">
        <v>11</v>
      </c>
      <c r="E103" s="2" t="s">
        <v>44</v>
      </c>
      <c r="F103" s="4">
        <v>10</v>
      </c>
      <c r="G103" s="5">
        <v>1970</v>
      </c>
      <c r="H103" s="5">
        <v>2364</v>
      </c>
      <c r="I103" s="114"/>
      <c r="J103" s="31" t="s">
        <v>13</v>
      </c>
      <c r="K103" s="121" t="s">
        <v>8615</v>
      </c>
      <c r="L103" s="128" t="s">
        <v>12679</v>
      </c>
    </row>
    <row r="104" spans="1:12" x14ac:dyDescent="0.25">
      <c r="A104" s="30" t="s">
        <v>251</v>
      </c>
      <c r="B104" s="2" t="s">
        <v>252</v>
      </c>
      <c r="C104" s="2" t="s">
        <v>52</v>
      </c>
      <c r="D104" s="3" t="s">
        <v>11</v>
      </c>
      <c r="E104" s="2" t="s">
        <v>44</v>
      </c>
      <c r="F104" s="4">
        <v>10</v>
      </c>
      <c r="G104" s="5">
        <v>1590</v>
      </c>
      <c r="H104" s="5">
        <v>1908</v>
      </c>
      <c r="I104" s="114"/>
      <c r="J104" s="31" t="s">
        <v>13</v>
      </c>
      <c r="K104" s="121" t="s">
        <v>8616</v>
      </c>
      <c r="L104" s="128" t="s">
        <v>12679</v>
      </c>
    </row>
    <row r="105" spans="1:12" x14ac:dyDescent="0.25">
      <c r="A105" s="30" t="s">
        <v>253</v>
      </c>
      <c r="B105" s="2" t="s">
        <v>254</v>
      </c>
      <c r="C105" s="2" t="s">
        <v>47</v>
      </c>
      <c r="D105" s="3" t="s">
        <v>11</v>
      </c>
      <c r="E105" s="2" t="s">
        <v>44</v>
      </c>
      <c r="F105" s="4">
        <v>10</v>
      </c>
      <c r="G105" s="5">
        <v>1795</v>
      </c>
      <c r="H105" s="5">
        <v>2154</v>
      </c>
      <c r="I105" s="114"/>
      <c r="J105" s="31" t="s">
        <v>13</v>
      </c>
      <c r="K105" s="121" t="s">
        <v>8617</v>
      </c>
      <c r="L105" s="128" t="s">
        <v>12679</v>
      </c>
    </row>
    <row r="106" spans="1:12" x14ac:dyDescent="0.25">
      <c r="A106" s="30" t="s">
        <v>255</v>
      </c>
      <c r="B106" s="2" t="s">
        <v>256</v>
      </c>
      <c r="C106" s="2" t="s">
        <v>52</v>
      </c>
      <c r="D106" s="3" t="s">
        <v>11</v>
      </c>
      <c r="E106" s="2" t="s">
        <v>44</v>
      </c>
      <c r="F106" s="4">
        <v>10</v>
      </c>
      <c r="G106" s="5">
        <v>1590</v>
      </c>
      <c r="H106" s="5">
        <v>1908</v>
      </c>
      <c r="I106" s="114"/>
      <c r="J106" s="31" t="s">
        <v>13</v>
      </c>
      <c r="K106" s="121" t="s">
        <v>8618</v>
      </c>
      <c r="L106" s="128" t="s">
        <v>12679</v>
      </c>
    </row>
    <row r="107" spans="1:12" x14ac:dyDescent="0.25">
      <c r="A107" s="30" t="s">
        <v>257</v>
      </c>
      <c r="B107" s="2" t="s">
        <v>258</v>
      </c>
      <c r="C107" s="2" t="s">
        <v>47</v>
      </c>
      <c r="D107" s="3" t="s">
        <v>11</v>
      </c>
      <c r="E107" s="2" t="s">
        <v>44</v>
      </c>
      <c r="F107" s="4">
        <v>10</v>
      </c>
      <c r="G107" s="5">
        <v>1970</v>
      </c>
      <c r="H107" s="5">
        <v>2364</v>
      </c>
      <c r="I107" s="114"/>
      <c r="J107" s="31" t="s">
        <v>13</v>
      </c>
      <c r="K107" s="121" t="s">
        <v>8619</v>
      </c>
      <c r="L107" s="128" t="s">
        <v>12679</v>
      </c>
    </row>
    <row r="108" spans="1:12" x14ac:dyDescent="0.25">
      <c r="A108" s="30" t="s">
        <v>259</v>
      </c>
      <c r="B108" s="2" t="s">
        <v>260</v>
      </c>
      <c r="C108" s="2" t="s">
        <v>114</v>
      </c>
      <c r="D108" s="3" t="s">
        <v>11</v>
      </c>
      <c r="E108" s="2" t="s">
        <v>44</v>
      </c>
      <c r="F108" s="4">
        <v>10</v>
      </c>
      <c r="G108" s="5">
        <v>1590</v>
      </c>
      <c r="H108" s="5">
        <v>1908</v>
      </c>
      <c r="I108" s="114"/>
      <c r="J108" s="31" t="s">
        <v>13</v>
      </c>
      <c r="K108" s="121" t="s">
        <v>8620</v>
      </c>
      <c r="L108" s="128" t="s">
        <v>12679</v>
      </c>
    </row>
    <row r="109" spans="1:12" x14ac:dyDescent="0.25">
      <c r="A109" s="30" t="s">
        <v>261</v>
      </c>
      <c r="B109" s="2" t="s">
        <v>262</v>
      </c>
      <c r="C109" s="2" t="s">
        <v>47</v>
      </c>
      <c r="D109" s="3" t="s">
        <v>11</v>
      </c>
      <c r="E109" s="2" t="s">
        <v>44</v>
      </c>
      <c r="F109" s="4">
        <v>10</v>
      </c>
      <c r="G109" s="5">
        <v>1590</v>
      </c>
      <c r="H109" s="5">
        <v>1908</v>
      </c>
      <c r="I109" s="114"/>
      <c r="J109" s="31" t="s">
        <v>13</v>
      </c>
      <c r="K109" s="121" t="s">
        <v>8621</v>
      </c>
      <c r="L109" s="128" t="s">
        <v>12679</v>
      </c>
    </row>
    <row r="110" spans="1:12" x14ac:dyDescent="0.25">
      <c r="A110" s="30" t="s">
        <v>263</v>
      </c>
      <c r="B110" s="2" t="s">
        <v>264</v>
      </c>
      <c r="C110" s="2" t="s">
        <v>114</v>
      </c>
      <c r="D110" s="3" t="s">
        <v>11</v>
      </c>
      <c r="E110" s="2" t="s">
        <v>44</v>
      </c>
      <c r="F110" s="4">
        <v>10</v>
      </c>
      <c r="G110" s="5">
        <v>1590</v>
      </c>
      <c r="H110" s="5">
        <v>1908</v>
      </c>
      <c r="I110" s="114"/>
      <c r="J110" s="31" t="s">
        <v>13</v>
      </c>
      <c r="K110" s="121" t="s">
        <v>8622</v>
      </c>
      <c r="L110" s="128" t="s">
        <v>12679</v>
      </c>
    </row>
    <row r="111" spans="1:12" x14ac:dyDescent="0.25">
      <c r="A111" s="30" t="s">
        <v>265</v>
      </c>
      <c r="B111" s="2" t="s">
        <v>266</v>
      </c>
      <c r="C111" s="2" t="s">
        <v>47</v>
      </c>
      <c r="D111" s="3" t="s">
        <v>11</v>
      </c>
      <c r="E111" s="2" t="s">
        <v>44</v>
      </c>
      <c r="F111" s="4">
        <v>10</v>
      </c>
      <c r="G111" s="5">
        <v>1795</v>
      </c>
      <c r="H111" s="5">
        <v>2154</v>
      </c>
      <c r="I111" s="114"/>
      <c r="J111" s="31" t="s">
        <v>13</v>
      </c>
      <c r="K111" s="121" t="s">
        <v>8623</v>
      </c>
      <c r="L111" s="128" t="s">
        <v>12679</v>
      </c>
    </row>
    <row r="112" spans="1:12" x14ac:dyDescent="0.25">
      <c r="A112" s="30" t="s">
        <v>267</v>
      </c>
      <c r="B112" s="2" t="s">
        <v>268</v>
      </c>
      <c r="C112" s="2" t="s">
        <v>43</v>
      </c>
      <c r="D112" s="3" t="s">
        <v>11</v>
      </c>
      <c r="E112" s="2" t="s">
        <v>44</v>
      </c>
      <c r="F112" s="4">
        <v>10</v>
      </c>
      <c r="G112" s="5">
        <v>1795</v>
      </c>
      <c r="H112" s="5">
        <v>2154</v>
      </c>
      <c r="I112" s="114"/>
      <c r="J112" s="31" t="s">
        <v>13</v>
      </c>
      <c r="K112" s="121" t="s">
        <v>8624</v>
      </c>
      <c r="L112" s="128" t="s">
        <v>12679</v>
      </c>
    </row>
    <row r="113" spans="1:12" x14ac:dyDescent="0.25">
      <c r="A113" s="30" t="s">
        <v>269</v>
      </c>
      <c r="B113" s="2" t="s">
        <v>270</v>
      </c>
      <c r="C113" s="2" t="s">
        <v>47</v>
      </c>
      <c r="D113" s="3" t="s">
        <v>11</v>
      </c>
      <c r="E113" s="2" t="s">
        <v>44</v>
      </c>
      <c r="F113" s="4">
        <v>10</v>
      </c>
      <c r="G113" s="5">
        <v>1970</v>
      </c>
      <c r="H113" s="5">
        <v>2364</v>
      </c>
      <c r="I113" s="114"/>
      <c r="J113" s="31" t="s">
        <v>13</v>
      </c>
      <c r="K113" s="121" t="s">
        <v>8625</v>
      </c>
      <c r="L113" s="128" t="s">
        <v>12679</v>
      </c>
    </row>
    <row r="114" spans="1:12" x14ac:dyDescent="0.25">
      <c r="A114" s="30" t="s">
        <v>271</v>
      </c>
      <c r="B114" s="2" t="s">
        <v>272</v>
      </c>
      <c r="C114" s="2" t="s">
        <v>43</v>
      </c>
      <c r="D114" s="3" t="s">
        <v>11</v>
      </c>
      <c r="E114" s="2" t="s">
        <v>44</v>
      </c>
      <c r="F114" s="4">
        <v>10</v>
      </c>
      <c r="G114" s="5">
        <v>1795</v>
      </c>
      <c r="H114" s="5">
        <v>2154</v>
      </c>
      <c r="I114" s="114"/>
      <c r="J114" s="31" t="s">
        <v>13</v>
      </c>
      <c r="K114" s="121" t="s">
        <v>8626</v>
      </c>
      <c r="L114" s="128" t="s">
        <v>12679</v>
      </c>
    </row>
    <row r="115" spans="1:12" x14ac:dyDescent="0.25">
      <c r="A115" s="30" t="s">
        <v>273</v>
      </c>
      <c r="B115" s="2" t="s">
        <v>274</v>
      </c>
      <c r="C115" s="2" t="s">
        <v>275</v>
      </c>
      <c r="D115" s="3" t="s">
        <v>11</v>
      </c>
      <c r="E115" s="2" t="s">
        <v>44</v>
      </c>
      <c r="F115" s="4">
        <v>10</v>
      </c>
      <c r="G115" s="5">
        <v>1590</v>
      </c>
      <c r="H115" s="5">
        <v>1908</v>
      </c>
      <c r="I115" s="114"/>
      <c r="J115" s="31" t="s">
        <v>13</v>
      </c>
      <c r="K115" s="121" t="s">
        <v>8627</v>
      </c>
      <c r="L115" s="128" t="s">
        <v>12679</v>
      </c>
    </row>
    <row r="116" spans="1:12" x14ac:dyDescent="0.25">
      <c r="A116" s="30" t="s">
        <v>276</v>
      </c>
      <c r="B116" s="2" t="s">
        <v>277</v>
      </c>
      <c r="C116" s="2" t="s">
        <v>47</v>
      </c>
      <c r="D116" s="3" t="s">
        <v>11</v>
      </c>
      <c r="E116" s="2" t="s">
        <v>44</v>
      </c>
      <c r="F116" s="4">
        <v>10</v>
      </c>
      <c r="G116" s="5">
        <v>1795</v>
      </c>
      <c r="H116" s="5">
        <v>2154</v>
      </c>
      <c r="I116" s="114"/>
      <c r="J116" s="31" t="s">
        <v>13</v>
      </c>
      <c r="K116" s="121" t="s">
        <v>8628</v>
      </c>
      <c r="L116" s="128" t="s">
        <v>12679</v>
      </c>
    </row>
    <row r="117" spans="1:12" x14ac:dyDescent="0.25">
      <c r="A117" s="30" t="s">
        <v>324</v>
      </c>
      <c r="B117" s="2" t="s">
        <v>325</v>
      </c>
      <c r="C117" s="2" t="s">
        <v>10</v>
      </c>
      <c r="D117" s="3" t="s">
        <v>11</v>
      </c>
      <c r="E117" s="2" t="s">
        <v>44</v>
      </c>
      <c r="F117" s="4">
        <v>10</v>
      </c>
      <c r="G117" s="5">
        <v>1970</v>
      </c>
      <c r="H117" s="5">
        <v>2364</v>
      </c>
      <c r="I117" s="114"/>
      <c r="J117" s="31" t="s">
        <v>13</v>
      </c>
      <c r="K117" s="121" t="s">
        <v>8629</v>
      </c>
      <c r="L117" s="128" t="s">
        <v>12679</v>
      </c>
    </row>
    <row r="118" spans="1:12" x14ac:dyDescent="0.25">
      <c r="A118" s="30" t="s">
        <v>280</v>
      </c>
      <c r="B118" s="2" t="s">
        <v>281</v>
      </c>
      <c r="C118" s="2" t="s">
        <v>47</v>
      </c>
      <c r="D118" s="3" t="s">
        <v>11</v>
      </c>
      <c r="E118" s="2" t="s">
        <v>44</v>
      </c>
      <c r="F118" s="4">
        <v>10</v>
      </c>
      <c r="G118" s="5">
        <v>1795</v>
      </c>
      <c r="H118" s="5">
        <v>2154</v>
      </c>
      <c r="I118" s="114"/>
      <c r="J118" s="31" t="s">
        <v>13</v>
      </c>
      <c r="K118" s="121" t="s">
        <v>8630</v>
      </c>
      <c r="L118" s="128" t="s">
        <v>12679</v>
      </c>
    </row>
    <row r="119" spans="1:12" x14ac:dyDescent="0.25">
      <c r="A119" s="30" t="s">
        <v>282</v>
      </c>
      <c r="B119" s="2" t="s">
        <v>283</v>
      </c>
      <c r="C119" s="2" t="s">
        <v>10</v>
      </c>
      <c r="D119" s="3" t="s">
        <v>11</v>
      </c>
      <c r="E119" s="2" t="s">
        <v>44</v>
      </c>
      <c r="F119" s="4">
        <v>10</v>
      </c>
      <c r="G119" s="5">
        <v>1795</v>
      </c>
      <c r="H119" s="5">
        <v>2154</v>
      </c>
      <c r="I119" s="114"/>
      <c r="J119" s="31" t="s">
        <v>13</v>
      </c>
      <c r="K119" s="121" t="s">
        <v>8631</v>
      </c>
      <c r="L119" s="128" t="s">
        <v>12679</v>
      </c>
    </row>
    <row r="120" spans="1:12" x14ac:dyDescent="0.25">
      <c r="A120" s="30" t="s">
        <v>284</v>
      </c>
      <c r="B120" s="2" t="s">
        <v>285</v>
      </c>
      <c r="C120" s="2" t="s">
        <v>10</v>
      </c>
      <c r="D120" s="3" t="s">
        <v>11</v>
      </c>
      <c r="E120" s="2" t="s">
        <v>44</v>
      </c>
      <c r="F120" s="4">
        <v>10</v>
      </c>
      <c r="G120" s="5">
        <v>1795</v>
      </c>
      <c r="H120" s="5">
        <v>2154</v>
      </c>
      <c r="I120" s="114"/>
      <c r="J120" s="31" t="s">
        <v>13</v>
      </c>
      <c r="K120" s="121" t="s">
        <v>8632</v>
      </c>
      <c r="L120" s="128" t="s">
        <v>12679</v>
      </c>
    </row>
    <row r="121" spans="1:12" x14ac:dyDescent="0.25">
      <c r="A121" s="30" t="s">
        <v>328</v>
      </c>
      <c r="B121" s="2" t="s">
        <v>329</v>
      </c>
      <c r="C121" s="2" t="s">
        <v>10</v>
      </c>
      <c r="D121" s="3" t="s">
        <v>11</v>
      </c>
      <c r="E121" s="2" t="s">
        <v>44</v>
      </c>
      <c r="F121" s="4">
        <v>10</v>
      </c>
      <c r="G121" s="5">
        <v>1970</v>
      </c>
      <c r="H121" s="5">
        <v>2364</v>
      </c>
      <c r="I121" s="114"/>
      <c r="J121" s="31" t="s">
        <v>13</v>
      </c>
      <c r="K121" s="121" t="s">
        <v>8633</v>
      </c>
      <c r="L121" s="128" t="s">
        <v>12679</v>
      </c>
    </row>
    <row r="122" spans="1:12" x14ac:dyDescent="0.25">
      <c r="A122" s="30" t="s">
        <v>288</v>
      </c>
      <c r="B122" s="2" t="s">
        <v>289</v>
      </c>
      <c r="C122" s="2" t="s">
        <v>10</v>
      </c>
      <c r="D122" s="3" t="s">
        <v>11</v>
      </c>
      <c r="E122" s="2" t="s">
        <v>44</v>
      </c>
      <c r="F122" s="4">
        <v>10</v>
      </c>
      <c r="G122" s="5">
        <v>1795</v>
      </c>
      <c r="H122" s="5">
        <v>2154</v>
      </c>
      <c r="I122" s="114"/>
      <c r="J122" s="31" t="s">
        <v>13</v>
      </c>
      <c r="K122" s="121" t="s">
        <v>8634</v>
      </c>
      <c r="L122" s="128" t="s">
        <v>12679</v>
      </c>
    </row>
    <row r="123" spans="1:12" x14ac:dyDescent="0.25">
      <c r="A123" s="105" t="s">
        <v>125</v>
      </c>
      <c r="B123" s="2" t="s">
        <v>126</v>
      </c>
      <c r="C123" s="2" t="s">
        <v>10</v>
      </c>
      <c r="D123" s="3" t="s">
        <v>11</v>
      </c>
      <c r="E123" s="2" t="s">
        <v>44</v>
      </c>
      <c r="F123" s="4">
        <v>10</v>
      </c>
      <c r="G123" s="5">
        <v>2105</v>
      </c>
      <c r="H123" s="5">
        <v>2526</v>
      </c>
      <c r="I123" s="114"/>
      <c r="J123" s="31" t="s">
        <v>13</v>
      </c>
      <c r="K123" s="121" t="s">
        <v>8635</v>
      </c>
      <c r="L123" s="128" t="s">
        <v>12679</v>
      </c>
    </row>
    <row r="124" spans="1:12" x14ac:dyDescent="0.25">
      <c r="A124" s="30" t="s">
        <v>292</v>
      </c>
      <c r="B124" s="2" t="s">
        <v>293</v>
      </c>
      <c r="C124" s="2" t="s">
        <v>52</v>
      </c>
      <c r="D124" s="3" t="s">
        <v>11</v>
      </c>
      <c r="E124" s="2" t="s">
        <v>44</v>
      </c>
      <c r="F124" s="4">
        <v>10</v>
      </c>
      <c r="G124" s="5">
        <v>1795</v>
      </c>
      <c r="H124" s="5">
        <v>2154</v>
      </c>
      <c r="I124" s="114"/>
      <c r="J124" s="31" t="s">
        <v>13</v>
      </c>
      <c r="K124" s="121" t="s">
        <v>8636</v>
      </c>
      <c r="L124" s="128" t="s">
        <v>12679</v>
      </c>
    </row>
    <row r="125" spans="1:12" x14ac:dyDescent="0.25">
      <c r="A125" s="30" t="s">
        <v>294</v>
      </c>
      <c r="B125" s="2" t="s">
        <v>295</v>
      </c>
      <c r="C125" s="2" t="s">
        <v>10</v>
      </c>
      <c r="D125" s="3" t="s">
        <v>11</v>
      </c>
      <c r="E125" s="2" t="s">
        <v>44</v>
      </c>
      <c r="F125" s="4">
        <v>10</v>
      </c>
      <c r="G125" s="5">
        <v>1795</v>
      </c>
      <c r="H125" s="5">
        <v>2154</v>
      </c>
      <c r="I125" s="114"/>
      <c r="J125" s="31" t="s">
        <v>13</v>
      </c>
      <c r="K125" s="121" t="s">
        <v>8637</v>
      </c>
      <c r="L125" s="128" t="s">
        <v>12679</v>
      </c>
    </row>
    <row r="126" spans="1:12" x14ac:dyDescent="0.25">
      <c r="A126" s="30" t="s">
        <v>296</v>
      </c>
      <c r="B126" s="2" t="s">
        <v>297</v>
      </c>
      <c r="C126" s="2" t="s">
        <v>52</v>
      </c>
      <c r="D126" s="3" t="s">
        <v>11</v>
      </c>
      <c r="E126" s="2" t="s">
        <v>44</v>
      </c>
      <c r="F126" s="4">
        <v>10</v>
      </c>
      <c r="G126" s="5">
        <v>1795</v>
      </c>
      <c r="H126" s="5">
        <v>2154</v>
      </c>
      <c r="I126" s="114"/>
      <c r="J126" s="31" t="s">
        <v>13</v>
      </c>
      <c r="K126" s="121" t="s">
        <v>8638</v>
      </c>
      <c r="L126" s="128" t="s">
        <v>12679</v>
      </c>
    </row>
    <row r="127" spans="1:12" x14ac:dyDescent="0.25">
      <c r="A127" s="105" t="s">
        <v>127</v>
      </c>
      <c r="B127" s="2" t="s">
        <v>128</v>
      </c>
      <c r="C127" s="2" t="s">
        <v>10</v>
      </c>
      <c r="D127" s="3" t="s">
        <v>11</v>
      </c>
      <c r="E127" s="2" t="s">
        <v>44</v>
      </c>
      <c r="F127" s="4">
        <v>10</v>
      </c>
      <c r="G127" s="5">
        <v>2105</v>
      </c>
      <c r="H127" s="5">
        <v>2526</v>
      </c>
      <c r="I127" s="114"/>
      <c r="J127" s="31" t="s">
        <v>13</v>
      </c>
      <c r="K127" s="121" t="s">
        <v>8639</v>
      </c>
      <c r="L127" s="128" t="s">
        <v>12679</v>
      </c>
    </row>
    <row r="128" spans="1:12" x14ac:dyDescent="0.25">
      <c r="A128" s="30" t="s">
        <v>300</v>
      </c>
      <c r="B128" s="2" t="s">
        <v>301</v>
      </c>
      <c r="C128" s="2" t="s">
        <v>114</v>
      </c>
      <c r="D128" s="3" t="s">
        <v>11</v>
      </c>
      <c r="E128" s="2" t="s">
        <v>44</v>
      </c>
      <c r="F128" s="4">
        <v>10</v>
      </c>
      <c r="G128" s="5">
        <v>1795</v>
      </c>
      <c r="H128" s="5">
        <v>2154</v>
      </c>
      <c r="I128" s="114"/>
      <c r="J128" s="31" t="s">
        <v>13</v>
      </c>
      <c r="K128" s="121" t="s">
        <v>8640</v>
      </c>
      <c r="L128" s="128" t="s">
        <v>12679</v>
      </c>
    </row>
    <row r="129" spans="1:12" x14ac:dyDescent="0.25">
      <c r="A129" s="30" t="s">
        <v>302</v>
      </c>
      <c r="B129" s="2" t="s">
        <v>303</v>
      </c>
      <c r="C129" s="2" t="s">
        <v>52</v>
      </c>
      <c r="D129" s="3" t="s">
        <v>11</v>
      </c>
      <c r="E129" s="2" t="s">
        <v>44</v>
      </c>
      <c r="F129" s="4">
        <v>10</v>
      </c>
      <c r="G129" s="5">
        <v>1590</v>
      </c>
      <c r="H129" s="5">
        <v>1908</v>
      </c>
      <c r="I129" s="114"/>
      <c r="J129" s="31" t="s">
        <v>13</v>
      </c>
      <c r="K129" s="121" t="s">
        <v>8641</v>
      </c>
      <c r="L129" s="128" t="s">
        <v>12679</v>
      </c>
    </row>
    <row r="130" spans="1:12" x14ac:dyDescent="0.25">
      <c r="A130" s="30" t="s">
        <v>304</v>
      </c>
      <c r="B130" s="2" t="s">
        <v>305</v>
      </c>
      <c r="C130" s="2" t="s">
        <v>114</v>
      </c>
      <c r="D130" s="3" t="s">
        <v>11</v>
      </c>
      <c r="E130" s="2" t="s">
        <v>44</v>
      </c>
      <c r="F130" s="4">
        <v>10</v>
      </c>
      <c r="G130" s="5">
        <v>1795</v>
      </c>
      <c r="H130" s="5">
        <v>2154</v>
      </c>
      <c r="I130" s="114"/>
      <c r="J130" s="31" t="s">
        <v>13</v>
      </c>
      <c r="K130" s="121" t="s">
        <v>8642</v>
      </c>
      <c r="L130" s="128" t="s">
        <v>12679</v>
      </c>
    </row>
    <row r="131" spans="1:12" x14ac:dyDescent="0.25">
      <c r="A131" s="30" t="s">
        <v>306</v>
      </c>
      <c r="B131" s="2" t="s">
        <v>307</v>
      </c>
      <c r="C131" s="2" t="s">
        <v>52</v>
      </c>
      <c r="D131" s="3" t="s">
        <v>11</v>
      </c>
      <c r="E131" s="2" t="s">
        <v>44</v>
      </c>
      <c r="F131" s="4">
        <v>10</v>
      </c>
      <c r="G131" s="5">
        <v>1795</v>
      </c>
      <c r="H131" s="5">
        <v>2154</v>
      </c>
      <c r="I131" s="114"/>
      <c r="J131" s="31" t="s">
        <v>13</v>
      </c>
      <c r="K131" s="121" t="s">
        <v>8643</v>
      </c>
      <c r="L131" s="128" t="s">
        <v>12679</v>
      </c>
    </row>
    <row r="132" spans="1:12" x14ac:dyDescent="0.25">
      <c r="A132" s="30" t="s">
        <v>308</v>
      </c>
      <c r="B132" s="2" t="s">
        <v>309</v>
      </c>
      <c r="C132" s="2" t="s">
        <v>43</v>
      </c>
      <c r="D132" s="3" t="s">
        <v>11</v>
      </c>
      <c r="E132" s="2" t="s">
        <v>44</v>
      </c>
      <c r="F132" s="4">
        <v>10</v>
      </c>
      <c r="G132" s="5">
        <v>1970</v>
      </c>
      <c r="H132" s="5">
        <v>2364</v>
      </c>
      <c r="I132" s="114"/>
      <c r="J132" s="31" t="s">
        <v>13</v>
      </c>
      <c r="K132" s="121" t="s">
        <v>8644</v>
      </c>
      <c r="L132" s="128" t="s">
        <v>12679</v>
      </c>
    </row>
    <row r="133" spans="1:12" x14ac:dyDescent="0.25">
      <c r="A133" s="30" t="s">
        <v>310</v>
      </c>
      <c r="B133" s="2" t="s">
        <v>311</v>
      </c>
      <c r="C133" s="2" t="s">
        <v>52</v>
      </c>
      <c r="D133" s="3" t="s">
        <v>11</v>
      </c>
      <c r="E133" s="2" t="s">
        <v>44</v>
      </c>
      <c r="F133" s="4">
        <v>10</v>
      </c>
      <c r="G133" s="5">
        <v>1970</v>
      </c>
      <c r="H133" s="5">
        <v>2364</v>
      </c>
      <c r="I133" s="114"/>
      <c r="J133" s="31" t="s">
        <v>13</v>
      </c>
      <c r="K133" s="121" t="s">
        <v>8645</v>
      </c>
      <c r="L133" s="128" t="s">
        <v>12679</v>
      </c>
    </row>
    <row r="134" spans="1:12" x14ac:dyDescent="0.25">
      <c r="A134" s="30" t="s">
        <v>312</v>
      </c>
      <c r="B134" s="2" t="s">
        <v>313</v>
      </c>
      <c r="C134" s="2" t="s">
        <v>43</v>
      </c>
      <c r="D134" s="3" t="s">
        <v>11</v>
      </c>
      <c r="E134" s="2" t="s">
        <v>44</v>
      </c>
      <c r="F134" s="4">
        <v>10</v>
      </c>
      <c r="G134" s="5">
        <v>1970</v>
      </c>
      <c r="H134" s="5">
        <v>2364</v>
      </c>
      <c r="I134" s="114"/>
      <c r="J134" s="31" t="s">
        <v>13</v>
      </c>
      <c r="K134" s="121" t="s">
        <v>8646</v>
      </c>
      <c r="L134" s="128" t="s">
        <v>12679</v>
      </c>
    </row>
    <row r="135" spans="1:12" x14ac:dyDescent="0.25">
      <c r="A135" s="30" t="s">
        <v>314</v>
      </c>
      <c r="B135" s="2" t="s">
        <v>315</v>
      </c>
      <c r="C135" s="2" t="s">
        <v>52</v>
      </c>
      <c r="D135" s="3" t="s">
        <v>11</v>
      </c>
      <c r="E135" s="2" t="s">
        <v>44</v>
      </c>
      <c r="F135" s="4">
        <v>10</v>
      </c>
      <c r="G135" s="5">
        <v>1590</v>
      </c>
      <c r="H135" s="5">
        <v>1908</v>
      </c>
      <c r="I135" s="114"/>
      <c r="J135" s="31" t="s">
        <v>13</v>
      </c>
      <c r="K135" s="121" t="s">
        <v>8647</v>
      </c>
      <c r="L135" s="128" t="s">
        <v>12679</v>
      </c>
    </row>
    <row r="136" spans="1:12" x14ac:dyDescent="0.25">
      <c r="A136" s="30" t="s">
        <v>316</v>
      </c>
      <c r="B136" s="2" t="s">
        <v>317</v>
      </c>
      <c r="C136" s="2" t="s">
        <v>47</v>
      </c>
      <c r="D136" s="3" t="s">
        <v>11</v>
      </c>
      <c r="E136" s="2" t="s">
        <v>44</v>
      </c>
      <c r="F136" s="4">
        <v>10</v>
      </c>
      <c r="G136" s="5">
        <v>1970</v>
      </c>
      <c r="H136" s="5">
        <v>2364</v>
      </c>
      <c r="I136" s="114"/>
      <c r="J136" s="31" t="s">
        <v>13</v>
      </c>
      <c r="K136" s="121" t="s">
        <v>8648</v>
      </c>
      <c r="L136" s="128" t="s">
        <v>12679</v>
      </c>
    </row>
    <row r="137" spans="1:12" x14ac:dyDescent="0.25">
      <c r="A137" s="30" t="s">
        <v>318</v>
      </c>
      <c r="B137" s="2" t="s">
        <v>319</v>
      </c>
      <c r="C137" s="2" t="s">
        <v>52</v>
      </c>
      <c r="D137" s="3" t="s">
        <v>11</v>
      </c>
      <c r="E137" s="2" t="s">
        <v>44</v>
      </c>
      <c r="F137" s="4">
        <v>10</v>
      </c>
      <c r="G137" s="5">
        <v>1795</v>
      </c>
      <c r="H137" s="5">
        <v>2154</v>
      </c>
      <c r="I137" s="114"/>
      <c r="J137" s="31" t="s">
        <v>13</v>
      </c>
      <c r="K137" s="121" t="s">
        <v>8649</v>
      </c>
      <c r="L137" s="128" t="s">
        <v>12679</v>
      </c>
    </row>
    <row r="138" spans="1:12" x14ac:dyDescent="0.25">
      <c r="A138" s="30" t="s">
        <v>320</v>
      </c>
      <c r="B138" s="2" t="s">
        <v>321</v>
      </c>
      <c r="C138" s="2" t="s">
        <v>47</v>
      </c>
      <c r="D138" s="3" t="s">
        <v>11</v>
      </c>
      <c r="E138" s="2" t="s">
        <v>44</v>
      </c>
      <c r="F138" s="4">
        <v>10</v>
      </c>
      <c r="G138" s="5">
        <v>1970</v>
      </c>
      <c r="H138" s="5">
        <v>2364</v>
      </c>
      <c r="I138" s="114"/>
      <c r="J138" s="31" t="s">
        <v>13</v>
      </c>
      <c r="K138" s="121" t="s">
        <v>8650</v>
      </c>
      <c r="L138" s="128" t="s">
        <v>12679</v>
      </c>
    </row>
    <row r="139" spans="1:12" x14ac:dyDescent="0.25">
      <c r="A139" s="30" t="s">
        <v>322</v>
      </c>
      <c r="B139" s="2" t="s">
        <v>323</v>
      </c>
      <c r="C139" s="2" t="s">
        <v>52</v>
      </c>
      <c r="D139" s="3" t="s">
        <v>11</v>
      </c>
      <c r="E139" s="2" t="s">
        <v>44</v>
      </c>
      <c r="F139" s="4">
        <v>10</v>
      </c>
      <c r="G139" s="5">
        <v>1970</v>
      </c>
      <c r="H139" s="5">
        <v>2364</v>
      </c>
      <c r="I139" s="114"/>
      <c r="J139" s="31" t="s">
        <v>13</v>
      </c>
      <c r="K139" s="121" t="s">
        <v>8651</v>
      </c>
      <c r="L139" s="128" t="s">
        <v>12679</v>
      </c>
    </row>
    <row r="140" spans="1:12" x14ac:dyDescent="0.25">
      <c r="A140" s="105" t="s">
        <v>215</v>
      </c>
      <c r="B140" s="2" t="s">
        <v>216</v>
      </c>
      <c r="C140" s="2" t="s">
        <v>10</v>
      </c>
      <c r="D140" s="3" t="s">
        <v>11</v>
      </c>
      <c r="E140" s="2" t="s">
        <v>44</v>
      </c>
      <c r="F140" s="4">
        <v>10</v>
      </c>
      <c r="G140" s="5">
        <v>2105</v>
      </c>
      <c r="H140" s="5">
        <v>2526</v>
      </c>
      <c r="I140" s="114"/>
      <c r="J140" s="31" t="s">
        <v>13</v>
      </c>
      <c r="K140" s="121" t="s">
        <v>8652</v>
      </c>
      <c r="L140" s="128" t="s">
        <v>12679</v>
      </c>
    </row>
    <row r="141" spans="1:12" x14ac:dyDescent="0.25">
      <c r="A141" s="30" t="s">
        <v>326</v>
      </c>
      <c r="B141" s="2" t="s">
        <v>327</v>
      </c>
      <c r="C141" s="2" t="s">
        <v>114</v>
      </c>
      <c r="D141" s="3" t="s">
        <v>11</v>
      </c>
      <c r="E141" s="2" t="s">
        <v>44</v>
      </c>
      <c r="F141" s="4">
        <v>10</v>
      </c>
      <c r="G141" s="5">
        <v>1590</v>
      </c>
      <c r="H141" s="5">
        <v>1908</v>
      </c>
      <c r="I141" s="114"/>
      <c r="J141" s="31" t="s">
        <v>13</v>
      </c>
      <c r="K141" s="121" t="s">
        <v>8653</v>
      </c>
      <c r="L141" s="128" t="s">
        <v>12679</v>
      </c>
    </row>
    <row r="142" spans="1:12" x14ac:dyDescent="0.25">
      <c r="A142" s="105" t="s">
        <v>217</v>
      </c>
      <c r="B142" s="2" t="s">
        <v>218</v>
      </c>
      <c r="C142" s="2" t="s">
        <v>10</v>
      </c>
      <c r="D142" s="3" t="s">
        <v>11</v>
      </c>
      <c r="E142" s="2" t="s">
        <v>44</v>
      </c>
      <c r="F142" s="4">
        <v>10</v>
      </c>
      <c r="G142" s="5">
        <v>2105</v>
      </c>
      <c r="H142" s="5">
        <v>2526</v>
      </c>
      <c r="I142" s="114"/>
      <c r="J142" s="31" t="s">
        <v>13</v>
      </c>
      <c r="K142" s="121" t="s">
        <v>8654</v>
      </c>
      <c r="L142" s="128" t="s">
        <v>12679</v>
      </c>
    </row>
    <row r="143" spans="1:12" x14ac:dyDescent="0.25">
      <c r="A143" s="30" t="s">
        <v>330</v>
      </c>
      <c r="B143" s="2" t="s">
        <v>331</v>
      </c>
      <c r="C143" s="2" t="s">
        <v>114</v>
      </c>
      <c r="D143" s="3" t="s">
        <v>11</v>
      </c>
      <c r="E143" s="2" t="s">
        <v>44</v>
      </c>
      <c r="F143" s="4">
        <v>10</v>
      </c>
      <c r="G143" s="5">
        <v>1795</v>
      </c>
      <c r="H143" s="5">
        <v>2154</v>
      </c>
      <c r="I143" s="114"/>
      <c r="J143" s="31" t="s">
        <v>13</v>
      </c>
      <c r="K143" s="121" t="s">
        <v>8655</v>
      </c>
      <c r="L143" s="128" t="s">
        <v>12679</v>
      </c>
    </row>
    <row r="144" spans="1:12" x14ac:dyDescent="0.25">
      <c r="A144" s="30" t="s">
        <v>332</v>
      </c>
      <c r="B144" s="2" t="s">
        <v>333</v>
      </c>
      <c r="C144" s="2" t="s">
        <v>52</v>
      </c>
      <c r="D144" s="3" t="s">
        <v>11</v>
      </c>
      <c r="E144" s="2" t="s">
        <v>44</v>
      </c>
      <c r="F144" s="4">
        <v>10</v>
      </c>
      <c r="G144" s="5">
        <v>1970</v>
      </c>
      <c r="H144" s="5">
        <v>2364</v>
      </c>
      <c r="I144" s="114"/>
      <c r="J144" s="31" t="s">
        <v>13</v>
      </c>
      <c r="K144" s="121" t="s">
        <v>8656</v>
      </c>
      <c r="L144" s="128" t="s">
        <v>12679</v>
      </c>
    </row>
    <row r="145" spans="1:12" x14ac:dyDescent="0.25">
      <c r="A145" s="30" t="s">
        <v>334</v>
      </c>
      <c r="B145" s="2" t="s">
        <v>335</v>
      </c>
      <c r="C145" s="2" t="s">
        <v>114</v>
      </c>
      <c r="D145" s="3" t="s">
        <v>11</v>
      </c>
      <c r="E145" s="2" t="s">
        <v>44</v>
      </c>
      <c r="F145" s="4">
        <v>10</v>
      </c>
      <c r="G145" s="5">
        <v>1970</v>
      </c>
      <c r="H145" s="5">
        <v>2364</v>
      </c>
      <c r="I145" s="114"/>
      <c r="J145" s="31" t="s">
        <v>13</v>
      </c>
      <c r="K145" s="121" t="s">
        <v>8657</v>
      </c>
      <c r="L145" s="128" t="s">
        <v>12679</v>
      </c>
    </row>
    <row r="146" spans="1:12" x14ac:dyDescent="0.25">
      <c r="A146" s="30" t="s">
        <v>336</v>
      </c>
      <c r="B146" s="2" t="s">
        <v>337</v>
      </c>
      <c r="C146" s="2" t="s">
        <v>52</v>
      </c>
      <c r="D146" s="3" t="s">
        <v>11</v>
      </c>
      <c r="E146" s="2" t="s">
        <v>44</v>
      </c>
      <c r="F146" s="4">
        <v>10</v>
      </c>
      <c r="G146" s="5">
        <v>1970</v>
      </c>
      <c r="H146" s="5">
        <v>2364</v>
      </c>
      <c r="I146" s="114"/>
      <c r="J146" s="31" t="s">
        <v>13</v>
      </c>
      <c r="K146" s="121" t="s">
        <v>8658</v>
      </c>
      <c r="L146" s="128" t="s">
        <v>12679</v>
      </c>
    </row>
    <row r="147" spans="1:12" x14ac:dyDescent="0.25">
      <c r="A147" s="30" t="s">
        <v>338</v>
      </c>
      <c r="B147" s="2" t="s">
        <v>339</v>
      </c>
      <c r="C147" s="2" t="s">
        <v>114</v>
      </c>
      <c r="D147" s="3" t="s">
        <v>11</v>
      </c>
      <c r="E147" s="2" t="s">
        <v>44</v>
      </c>
      <c r="F147" s="4">
        <v>10</v>
      </c>
      <c r="G147" s="5">
        <v>1590</v>
      </c>
      <c r="H147" s="5">
        <v>1908</v>
      </c>
      <c r="I147" s="114"/>
      <c r="J147" s="31" t="s">
        <v>13</v>
      </c>
      <c r="K147" s="121" t="s">
        <v>8659</v>
      </c>
      <c r="L147" s="128" t="s">
        <v>12679</v>
      </c>
    </row>
    <row r="148" spans="1:12" x14ac:dyDescent="0.25">
      <c r="A148" s="30" t="s">
        <v>340</v>
      </c>
      <c r="B148" s="2" t="s">
        <v>341</v>
      </c>
      <c r="C148" s="2" t="s">
        <v>114</v>
      </c>
      <c r="D148" s="3" t="s">
        <v>11</v>
      </c>
      <c r="E148" s="2" t="s">
        <v>44</v>
      </c>
      <c r="F148" s="4">
        <v>10</v>
      </c>
      <c r="G148" s="5">
        <v>1970</v>
      </c>
      <c r="H148" s="5">
        <v>2364</v>
      </c>
      <c r="I148" s="114"/>
      <c r="J148" s="31" t="s">
        <v>13</v>
      </c>
      <c r="K148" s="121" t="s">
        <v>8660</v>
      </c>
      <c r="L148" s="128" t="s">
        <v>12679</v>
      </c>
    </row>
    <row r="149" spans="1:12" x14ac:dyDescent="0.25">
      <c r="A149" s="30" t="s">
        <v>342</v>
      </c>
      <c r="B149" s="2" t="s">
        <v>343</v>
      </c>
      <c r="C149" s="2" t="s">
        <v>114</v>
      </c>
      <c r="D149" s="3" t="s">
        <v>11</v>
      </c>
      <c r="E149" s="2" t="s">
        <v>44</v>
      </c>
      <c r="F149" s="4">
        <v>10</v>
      </c>
      <c r="G149" s="5">
        <v>1795</v>
      </c>
      <c r="H149" s="5">
        <v>2154</v>
      </c>
      <c r="I149" s="114"/>
      <c r="J149" s="31" t="s">
        <v>13</v>
      </c>
      <c r="K149" s="121" t="s">
        <v>8661</v>
      </c>
      <c r="L149" s="128" t="s">
        <v>12679</v>
      </c>
    </row>
    <row r="150" spans="1:12" x14ac:dyDescent="0.25">
      <c r="A150" s="30" t="s">
        <v>344</v>
      </c>
      <c r="B150" s="2" t="s">
        <v>345</v>
      </c>
      <c r="C150" s="2" t="s">
        <v>114</v>
      </c>
      <c r="D150" s="3" t="s">
        <v>11</v>
      </c>
      <c r="E150" s="2" t="s">
        <v>44</v>
      </c>
      <c r="F150" s="4">
        <v>10</v>
      </c>
      <c r="G150" s="5">
        <v>1970</v>
      </c>
      <c r="H150" s="5">
        <v>2364</v>
      </c>
      <c r="I150" s="114"/>
      <c r="J150" s="31" t="s">
        <v>13</v>
      </c>
      <c r="K150" s="121" t="s">
        <v>8662</v>
      </c>
      <c r="L150" s="128" t="s">
        <v>12679</v>
      </c>
    </row>
    <row r="151" spans="1:12" x14ac:dyDescent="0.25">
      <c r="A151" s="30" t="s">
        <v>346</v>
      </c>
      <c r="B151" s="2" t="s">
        <v>347</v>
      </c>
      <c r="C151" s="2" t="s">
        <v>114</v>
      </c>
      <c r="D151" s="3" t="s">
        <v>11</v>
      </c>
      <c r="E151" s="2" t="s">
        <v>44</v>
      </c>
      <c r="F151" s="4">
        <v>10</v>
      </c>
      <c r="G151" s="5">
        <v>1970</v>
      </c>
      <c r="H151" s="5">
        <v>2364</v>
      </c>
      <c r="I151" s="114"/>
      <c r="J151" s="31" t="s">
        <v>13</v>
      </c>
      <c r="K151" s="121" t="s">
        <v>8663</v>
      </c>
      <c r="L151" s="128" t="s">
        <v>12679</v>
      </c>
    </row>
    <row r="152" spans="1:12" x14ac:dyDescent="0.25">
      <c r="A152" s="105" t="s">
        <v>371</v>
      </c>
      <c r="B152" s="2" t="s">
        <v>372</v>
      </c>
      <c r="C152" s="2" t="s">
        <v>356</v>
      </c>
      <c r="D152" s="3" t="s">
        <v>11</v>
      </c>
      <c r="E152" s="2" t="s">
        <v>44</v>
      </c>
      <c r="F152" s="4">
        <v>10</v>
      </c>
      <c r="G152" s="5">
        <v>159.16666666666669</v>
      </c>
      <c r="H152" s="5">
        <v>191</v>
      </c>
      <c r="I152" s="114"/>
      <c r="J152" s="31" t="s">
        <v>13</v>
      </c>
      <c r="K152" s="121" t="s">
        <v>8674</v>
      </c>
      <c r="L152" s="128" t="s">
        <v>12679</v>
      </c>
    </row>
    <row r="153" spans="1:12" x14ac:dyDescent="0.25">
      <c r="A153" s="105" t="s">
        <v>373</v>
      </c>
      <c r="B153" s="2" t="s">
        <v>374</v>
      </c>
      <c r="C153" s="2" t="s">
        <v>356</v>
      </c>
      <c r="D153" s="3" t="s">
        <v>11</v>
      </c>
      <c r="E153" s="2" t="s">
        <v>44</v>
      </c>
      <c r="F153" s="4">
        <v>10</v>
      </c>
      <c r="G153" s="5">
        <v>159.16666666666669</v>
      </c>
      <c r="H153" s="5">
        <v>191</v>
      </c>
      <c r="I153" s="114"/>
      <c r="J153" s="31" t="s">
        <v>13</v>
      </c>
      <c r="K153" s="121" t="s">
        <v>8675</v>
      </c>
      <c r="L153" s="128" t="s">
        <v>12679</v>
      </c>
    </row>
    <row r="154" spans="1:12" x14ac:dyDescent="0.25">
      <c r="A154" s="105" t="s">
        <v>377</v>
      </c>
      <c r="B154" s="2" t="s">
        <v>378</v>
      </c>
      <c r="C154" s="2" t="s">
        <v>353</v>
      </c>
      <c r="D154" s="3" t="s">
        <v>11</v>
      </c>
      <c r="E154" s="2" t="s">
        <v>44</v>
      </c>
      <c r="F154" s="4">
        <v>10</v>
      </c>
      <c r="G154" s="5">
        <v>185</v>
      </c>
      <c r="H154" s="5">
        <v>222</v>
      </c>
      <c r="I154" s="114"/>
      <c r="J154" s="31" t="s">
        <v>13</v>
      </c>
      <c r="K154" s="121" t="s">
        <v>8677</v>
      </c>
      <c r="L154" s="128" t="s">
        <v>12679</v>
      </c>
    </row>
    <row r="155" spans="1:12" x14ac:dyDescent="0.25">
      <c r="A155" s="105" t="s">
        <v>379</v>
      </c>
      <c r="B155" s="2" t="s">
        <v>380</v>
      </c>
      <c r="C155" s="2" t="s">
        <v>356</v>
      </c>
      <c r="D155" s="3" t="s">
        <v>11</v>
      </c>
      <c r="E155" s="2" t="s">
        <v>44</v>
      </c>
      <c r="F155" s="4">
        <v>10</v>
      </c>
      <c r="G155" s="5">
        <v>185</v>
      </c>
      <c r="H155" s="5">
        <v>222</v>
      </c>
      <c r="I155" s="114"/>
      <c r="J155" s="31" t="s">
        <v>13</v>
      </c>
      <c r="K155" s="121" t="s">
        <v>8678</v>
      </c>
      <c r="L155" s="128" t="s">
        <v>12679</v>
      </c>
    </row>
    <row r="156" spans="1:12" ht="15.75" thickBot="1" x14ac:dyDescent="0.3">
      <c r="A156" s="30" t="s">
        <v>393</v>
      </c>
      <c r="B156" s="2" t="s">
        <v>394</v>
      </c>
      <c r="C156" s="2" t="s">
        <v>353</v>
      </c>
      <c r="D156" s="6" t="s">
        <v>11</v>
      </c>
      <c r="E156" s="1" t="s">
        <v>44</v>
      </c>
      <c r="F156" s="4">
        <v>10</v>
      </c>
      <c r="G156" s="5">
        <v>45.833333333333336</v>
      </c>
      <c r="H156" s="5">
        <v>55</v>
      </c>
      <c r="I156" s="114"/>
      <c r="J156" s="31" t="s">
        <v>13</v>
      </c>
      <c r="K156" s="121" t="s">
        <v>8685</v>
      </c>
      <c r="L156" s="128" t="s">
        <v>12679</v>
      </c>
    </row>
    <row r="157" spans="1:12" x14ac:dyDescent="0.25">
      <c r="A157" s="22" t="s">
        <v>8</v>
      </c>
      <c r="B157" s="25" t="s">
        <v>9</v>
      </c>
      <c r="C157" s="25" t="s">
        <v>10</v>
      </c>
      <c r="D157" s="25" t="s">
        <v>11</v>
      </c>
      <c r="E157" s="25" t="s">
        <v>12</v>
      </c>
      <c r="F157" s="25">
        <v>18</v>
      </c>
      <c r="G157" s="26">
        <v>890.83333333333337</v>
      </c>
      <c r="H157" s="26">
        <v>1069</v>
      </c>
      <c r="I157" s="113"/>
      <c r="J157" s="42" t="s">
        <v>13</v>
      </c>
      <c r="K157" s="120" t="s">
        <v>8687</v>
      </c>
      <c r="L157" s="128" t="s">
        <v>12679</v>
      </c>
    </row>
    <row r="158" spans="1:12" x14ac:dyDescent="0.25">
      <c r="A158" s="28" t="s">
        <v>14</v>
      </c>
      <c r="B158" s="4" t="s">
        <v>15</v>
      </c>
      <c r="C158" s="4" t="s">
        <v>16</v>
      </c>
      <c r="D158" s="4" t="s">
        <v>11</v>
      </c>
      <c r="E158" s="4" t="s">
        <v>12</v>
      </c>
      <c r="F158" s="4">
        <v>18</v>
      </c>
      <c r="G158" s="5">
        <v>890.83333333333337</v>
      </c>
      <c r="H158" s="5">
        <v>1069</v>
      </c>
      <c r="I158" s="114"/>
      <c r="J158" s="31" t="s">
        <v>13</v>
      </c>
      <c r="K158" s="121" t="s">
        <v>8688</v>
      </c>
      <c r="L158" s="128" t="s">
        <v>12679</v>
      </c>
    </row>
    <row r="159" spans="1:12" x14ac:dyDescent="0.25">
      <c r="A159" s="28" t="s">
        <v>17</v>
      </c>
      <c r="B159" s="4" t="s">
        <v>18</v>
      </c>
      <c r="C159" s="4" t="s">
        <v>10</v>
      </c>
      <c r="D159" s="4" t="s">
        <v>11</v>
      </c>
      <c r="E159" s="4" t="s">
        <v>12</v>
      </c>
      <c r="F159" s="4">
        <v>18</v>
      </c>
      <c r="G159" s="5">
        <v>890.83333333333337</v>
      </c>
      <c r="H159" s="5">
        <v>1069</v>
      </c>
      <c r="I159" s="114"/>
      <c r="J159" s="31" t="s">
        <v>13</v>
      </c>
      <c r="K159" s="121" t="s">
        <v>8689</v>
      </c>
      <c r="L159" s="128" t="s">
        <v>12679</v>
      </c>
    </row>
    <row r="160" spans="1:12" x14ac:dyDescent="0.25">
      <c r="A160" s="28" t="s">
        <v>19</v>
      </c>
      <c r="B160" s="4" t="s">
        <v>20</v>
      </c>
      <c r="C160" s="4" t="s">
        <v>16</v>
      </c>
      <c r="D160" s="4" t="s">
        <v>11</v>
      </c>
      <c r="E160" s="4" t="s">
        <v>12</v>
      </c>
      <c r="F160" s="4">
        <v>18</v>
      </c>
      <c r="G160" s="5">
        <v>890.83333333333337</v>
      </c>
      <c r="H160" s="5">
        <v>1069</v>
      </c>
      <c r="I160" s="114"/>
      <c r="J160" s="31" t="s">
        <v>13</v>
      </c>
      <c r="K160" s="121" t="s">
        <v>8690</v>
      </c>
      <c r="L160" s="128" t="s">
        <v>12679</v>
      </c>
    </row>
    <row r="161" spans="1:12" x14ac:dyDescent="0.25">
      <c r="A161" s="28" t="s">
        <v>21</v>
      </c>
      <c r="B161" s="4" t="s">
        <v>22</v>
      </c>
      <c r="C161" s="4" t="s">
        <v>10</v>
      </c>
      <c r="D161" s="4" t="s">
        <v>11</v>
      </c>
      <c r="E161" s="4" t="s">
        <v>12</v>
      </c>
      <c r="F161" s="4">
        <v>18</v>
      </c>
      <c r="G161" s="5">
        <v>1101.6666666666667</v>
      </c>
      <c r="H161" s="5">
        <v>1322</v>
      </c>
      <c r="I161" s="114"/>
      <c r="J161" s="31" t="s">
        <v>13</v>
      </c>
      <c r="K161" s="121" t="s">
        <v>8691</v>
      </c>
      <c r="L161" s="128" t="s">
        <v>12679</v>
      </c>
    </row>
    <row r="162" spans="1:12" x14ac:dyDescent="0.25">
      <c r="A162" s="28" t="s">
        <v>23</v>
      </c>
      <c r="B162" s="4" t="s">
        <v>24</v>
      </c>
      <c r="C162" s="4" t="s">
        <v>16</v>
      </c>
      <c r="D162" s="4" t="s">
        <v>11</v>
      </c>
      <c r="E162" s="4" t="s">
        <v>12</v>
      </c>
      <c r="F162" s="4">
        <v>18</v>
      </c>
      <c r="G162" s="5">
        <v>1101.6666666666667</v>
      </c>
      <c r="H162" s="5">
        <v>1322</v>
      </c>
      <c r="I162" s="114"/>
      <c r="J162" s="31" t="s">
        <v>13</v>
      </c>
      <c r="K162" s="121" t="s">
        <v>8692</v>
      </c>
      <c r="L162" s="128" t="s">
        <v>12679</v>
      </c>
    </row>
    <row r="163" spans="1:12" x14ac:dyDescent="0.25">
      <c r="A163" s="28" t="s">
        <v>25</v>
      </c>
      <c r="B163" s="4" t="s">
        <v>26</v>
      </c>
      <c r="C163" s="4" t="s">
        <v>10</v>
      </c>
      <c r="D163" s="4" t="s">
        <v>11</v>
      </c>
      <c r="E163" s="4" t="s">
        <v>12</v>
      </c>
      <c r="F163" s="4">
        <v>18</v>
      </c>
      <c r="G163" s="5">
        <v>1101.6666666666667</v>
      </c>
      <c r="H163" s="5">
        <v>1322</v>
      </c>
      <c r="I163" s="114"/>
      <c r="J163" s="31" t="s">
        <v>13</v>
      </c>
      <c r="K163" s="121" t="s">
        <v>8693</v>
      </c>
      <c r="L163" s="128" t="s">
        <v>12679</v>
      </c>
    </row>
    <row r="164" spans="1:12" x14ac:dyDescent="0.25">
      <c r="A164" s="28" t="s">
        <v>27</v>
      </c>
      <c r="B164" s="4" t="s">
        <v>28</v>
      </c>
      <c r="C164" s="4" t="s">
        <v>16</v>
      </c>
      <c r="D164" s="4" t="s">
        <v>11</v>
      </c>
      <c r="E164" s="4" t="s">
        <v>12</v>
      </c>
      <c r="F164" s="4">
        <v>18</v>
      </c>
      <c r="G164" s="5">
        <v>1101.6666666666667</v>
      </c>
      <c r="H164" s="5">
        <v>1322</v>
      </c>
      <c r="I164" s="114"/>
      <c r="J164" s="31" t="s">
        <v>13</v>
      </c>
      <c r="K164" s="121" t="s">
        <v>8694</v>
      </c>
      <c r="L164" s="128" t="s">
        <v>12679</v>
      </c>
    </row>
    <row r="165" spans="1:12" x14ac:dyDescent="0.25">
      <c r="A165" s="32" t="s">
        <v>29</v>
      </c>
      <c r="B165" s="4" t="s">
        <v>30</v>
      </c>
      <c r="C165" s="4" t="s">
        <v>10</v>
      </c>
      <c r="D165" s="4" t="s">
        <v>11</v>
      </c>
      <c r="E165" s="4" t="s">
        <v>12</v>
      </c>
      <c r="F165" s="4">
        <v>18</v>
      </c>
      <c r="G165" s="5">
        <v>1207.5</v>
      </c>
      <c r="H165" s="5">
        <v>1449</v>
      </c>
      <c r="I165" s="114"/>
      <c r="J165" s="31" t="s">
        <v>13</v>
      </c>
      <c r="K165" s="121" t="s">
        <v>8695</v>
      </c>
      <c r="L165" s="128" t="s">
        <v>12679</v>
      </c>
    </row>
    <row r="166" spans="1:12" x14ac:dyDescent="0.25">
      <c r="A166" s="32" t="s">
        <v>31</v>
      </c>
      <c r="B166" s="4" t="s">
        <v>32</v>
      </c>
      <c r="C166" s="4" t="s">
        <v>16</v>
      </c>
      <c r="D166" s="4" t="s">
        <v>11</v>
      </c>
      <c r="E166" s="4" t="s">
        <v>12</v>
      </c>
      <c r="F166" s="4">
        <v>18</v>
      </c>
      <c r="G166" s="5">
        <v>1207.5</v>
      </c>
      <c r="H166" s="5">
        <v>1449</v>
      </c>
      <c r="I166" s="114"/>
      <c r="J166" s="31" t="s">
        <v>13</v>
      </c>
      <c r="K166" s="121" t="s">
        <v>8696</v>
      </c>
      <c r="L166" s="128" t="s">
        <v>12679</v>
      </c>
    </row>
    <row r="167" spans="1:12" x14ac:dyDescent="0.25">
      <c r="A167" s="32" t="s">
        <v>33</v>
      </c>
      <c r="B167" s="4" t="s">
        <v>34</v>
      </c>
      <c r="C167" s="4" t="s">
        <v>10</v>
      </c>
      <c r="D167" s="4" t="s">
        <v>11</v>
      </c>
      <c r="E167" s="4" t="s">
        <v>12</v>
      </c>
      <c r="F167" s="4">
        <v>18</v>
      </c>
      <c r="G167" s="5">
        <v>1207.5</v>
      </c>
      <c r="H167" s="5">
        <v>1449</v>
      </c>
      <c r="I167" s="114"/>
      <c r="J167" s="31" t="s">
        <v>13</v>
      </c>
      <c r="K167" s="121" t="s">
        <v>8697</v>
      </c>
      <c r="L167" s="128" t="s">
        <v>12679</v>
      </c>
    </row>
    <row r="168" spans="1:12" ht="15.75" thickBot="1" x14ac:dyDescent="0.3">
      <c r="A168" s="32" t="s">
        <v>35</v>
      </c>
      <c r="B168" s="4" t="s">
        <v>36</v>
      </c>
      <c r="C168" s="4" t="s">
        <v>16</v>
      </c>
      <c r="D168" s="4" t="s">
        <v>11</v>
      </c>
      <c r="E168" s="4" t="s">
        <v>12</v>
      </c>
      <c r="F168" s="4">
        <v>18</v>
      </c>
      <c r="G168" s="5">
        <v>1207.5</v>
      </c>
      <c r="H168" s="5">
        <v>1449</v>
      </c>
      <c r="I168" s="114"/>
      <c r="J168" s="31" t="s">
        <v>13</v>
      </c>
      <c r="K168" s="121" t="s">
        <v>8698</v>
      </c>
      <c r="L168" s="128" t="s">
        <v>12679</v>
      </c>
    </row>
    <row r="169" spans="1:12" x14ac:dyDescent="0.25">
      <c r="A169" s="40" t="s">
        <v>397</v>
      </c>
      <c r="B169" s="41" t="s">
        <v>398</v>
      </c>
      <c r="C169" s="41" t="s">
        <v>350</v>
      </c>
      <c r="D169" s="41" t="s">
        <v>11</v>
      </c>
      <c r="E169" s="41" t="s">
        <v>399</v>
      </c>
      <c r="F169" s="25">
        <v>22</v>
      </c>
      <c r="G169" s="26">
        <v>219.16666666666669</v>
      </c>
      <c r="H169" s="26">
        <v>263</v>
      </c>
      <c r="I169" s="113"/>
      <c r="J169" s="42" t="s">
        <v>13</v>
      </c>
      <c r="K169" s="120" t="s">
        <v>8701</v>
      </c>
      <c r="L169" s="128" t="s">
        <v>12679</v>
      </c>
    </row>
    <row r="170" spans="1:12" x14ac:dyDescent="0.25">
      <c r="A170" s="30" t="s">
        <v>402</v>
      </c>
      <c r="B170" s="2" t="s">
        <v>403</v>
      </c>
      <c r="C170" s="2" t="s">
        <v>350</v>
      </c>
      <c r="D170" s="2" t="s">
        <v>11</v>
      </c>
      <c r="E170" s="2" t="s">
        <v>399</v>
      </c>
      <c r="F170" s="4">
        <v>22</v>
      </c>
      <c r="G170" s="5">
        <v>219.16666666666669</v>
      </c>
      <c r="H170" s="5">
        <v>263</v>
      </c>
      <c r="I170" s="114"/>
      <c r="J170" s="31" t="s">
        <v>13</v>
      </c>
      <c r="K170" s="121" t="s">
        <v>8703</v>
      </c>
      <c r="L170" s="128" t="s">
        <v>12679</v>
      </c>
    </row>
    <row r="171" spans="1:12" x14ac:dyDescent="0.25">
      <c r="A171" s="30" t="s">
        <v>406</v>
      </c>
      <c r="B171" s="2" t="s">
        <v>407</v>
      </c>
      <c r="C171" s="2" t="s">
        <v>408</v>
      </c>
      <c r="D171" s="2" t="s">
        <v>11</v>
      </c>
      <c r="E171" s="2" t="s">
        <v>399</v>
      </c>
      <c r="F171" s="4">
        <v>22</v>
      </c>
      <c r="G171" s="5">
        <v>660</v>
      </c>
      <c r="H171" s="5">
        <v>792</v>
      </c>
      <c r="I171" s="114"/>
      <c r="J171" s="31" t="s">
        <v>13</v>
      </c>
      <c r="K171" s="121" t="s">
        <v>8705</v>
      </c>
      <c r="L171" s="128" t="s">
        <v>12679</v>
      </c>
    </row>
    <row r="172" spans="1:12" x14ac:dyDescent="0.25">
      <c r="A172" s="30" t="s">
        <v>409</v>
      </c>
      <c r="B172" s="2" t="s">
        <v>410</v>
      </c>
      <c r="C172" s="2" t="s">
        <v>411</v>
      </c>
      <c r="D172" s="2" t="s">
        <v>11</v>
      </c>
      <c r="E172" s="2" t="s">
        <v>399</v>
      </c>
      <c r="F172" s="4">
        <v>22</v>
      </c>
      <c r="G172" s="5">
        <v>660</v>
      </c>
      <c r="H172" s="5">
        <v>792</v>
      </c>
      <c r="I172" s="114"/>
      <c r="J172" s="31" t="s">
        <v>13</v>
      </c>
      <c r="K172" s="121" t="s">
        <v>8706</v>
      </c>
      <c r="L172" s="128" t="s">
        <v>12679</v>
      </c>
    </row>
    <row r="173" spans="1:12" x14ac:dyDescent="0.25">
      <c r="A173" s="30" t="s">
        <v>412</v>
      </c>
      <c r="B173" s="2" t="s">
        <v>413</v>
      </c>
      <c r="C173" s="2" t="s">
        <v>414</v>
      </c>
      <c r="D173" s="2" t="s">
        <v>11</v>
      </c>
      <c r="E173" s="2" t="s">
        <v>399</v>
      </c>
      <c r="F173" s="4">
        <v>22</v>
      </c>
      <c r="G173" s="5">
        <v>660</v>
      </c>
      <c r="H173" s="5">
        <v>792</v>
      </c>
      <c r="I173" s="114"/>
      <c r="J173" s="31" t="s">
        <v>13</v>
      </c>
      <c r="K173" s="121" t="s">
        <v>8707</v>
      </c>
      <c r="L173" s="128" t="s">
        <v>12679</v>
      </c>
    </row>
    <row r="174" spans="1:12" x14ac:dyDescent="0.25">
      <c r="A174" s="30" t="s">
        <v>415</v>
      </c>
      <c r="B174" s="2" t="s">
        <v>416</v>
      </c>
      <c r="C174" s="2" t="s">
        <v>417</v>
      </c>
      <c r="D174" s="2" t="s">
        <v>11</v>
      </c>
      <c r="E174" s="2" t="s">
        <v>399</v>
      </c>
      <c r="F174" s="4">
        <v>22</v>
      </c>
      <c r="G174" s="5">
        <v>660</v>
      </c>
      <c r="H174" s="5">
        <v>792</v>
      </c>
      <c r="I174" s="114"/>
      <c r="J174" s="31" t="s">
        <v>13</v>
      </c>
      <c r="K174" s="121" t="s">
        <v>8708</v>
      </c>
      <c r="L174" s="128" t="s">
        <v>12679</v>
      </c>
    </row>
    <row r="175" spans="1:12" x14ac:dyDescent="0.25">
      <c r="A175" s="30" t="s">
        <v>418</v>
      </c>
      <c r="B175" s="2" t="s">
        <v>419</v>
      </c>
      <c r="C175" s="2" t="s">
        <v>420</v>
      </c>
      <c r="D175" s="2" t="s">
        <v>11</v>
      </c>
      <c r="E175" s="2" t="s">
        <v>399</v>
      </c>
      <c r="F175" s="4">
        <v>22</v>
      </c>
      <c r="G175" s="5">
        <v>660</v>
      </c>
      <c r="H175" s="5">
        <v>792</v>
      </c>
      <c r="I175" s="114"/>
      <c r="J175" s="31" t="s">
        <v>13</v>
      </c>
      <c r="K175" s="121" t="s">
        <v>8709</v>
      </c>
      <c r="L175" s="128" t="s">
        <v>12679</v>
      </c>
    </row>
    <row r="176" spans="1:12" x14ac:dyDescent="0.25">
      <c r="A176" s="30" t="s">
        <v>421</v>
      </c>
      <c r="B176" s="2" t="s">
        <v>422</v>
      </c>
      <c r="C176" s="2" t="s">
        <v>423</v>
      </c>
      <c r="D176" s="2" t="s">
        <v>11</v>
      </c>
      <c r="E176" s="2" t="s">
        <v>399</v>
      </c>
      <c r="F176" s="4">
        <v>22</v>
      </c>
      <c r="G176" s="5">
        <v>660</v>
      </c>
      <c r="H176" s="5">
        <v>792</v>
      </c>
      <c r="I176" s="114"/>
      <c r="J176" s="31" t="s">
        <v>13</v>
      </c>
      <c r="K176" s="121" t="s">
        <v>8710</v>
      </c>
      <c r="L176" s="128" t="s">
        <v>12679</v>
      </c>
    </row>
    <row r="177" spans="1:12" x14ac:dyDescent="0.25">
      <c r="A177" s="30" t="s">
        <v>424</v>
      </c>
      <c r="B177" s="2" t="s">
        <v>425</v>
      </c>
      <c r="C177" s="2" t="s">
        <v>426</v>
      </c>
      <c r="D177" s="2" t="s">
        <v>11</v>
      </c>
      <c r="E177" s="2" t="s">
        <v>399</v>
      </c>
      <c r="F177" s="4">
        <v>22</v>
      </c>
      <c r="G177" s="5">
        <v>660</v>
      </c>
      <c r="H177" s="5">
        <v>792</v>
      </c>
      <c r="I177" s="114"/>
      <c r="J177" s="31" t="s">
        <v>13</v>
      </c>
      <c r="K177" s="121" t="s">
        <v>8711</v>
      </c>
      <c r="L177" s="128" t="s">
        <v>12679</v>
      </c>
    </row>
    <row r="178" spans="1:12" x14ac:dyDescent="0.25">
      <c r="A178" s="30" t="s">
        <v>427</v>
      </c>
      <c r="B178" s="2" t="s">
        <v>428</v>
      </c>
      <c r="C178" s="2" t="s">
        <v>429</v>
      </c>
      <c r="D178" s="2" t="s">
        <v>11</v>
      </c>
      <c r="E178" s="2" t="s">
        <v>399</v>
      </c>
      <c r="F178" s="4">
        <v>22</v>
      </c>
      <c r="G178" s="5">
        <v>660</v>
      </c>
      <c r="H178" s="5">
        <v>792</v>
      </c>
      <c r="I178" s="114"/>
      <c r="J178" s="31" t="s">
        <v>13</v>
      </c>
      <c r="K178" s="121" t="s">
        <v>8712</v>
      </c>
      <c r="L178" s="128" t="s">
        <v>12679</v>
      </c>
    </row>
    <row r="179" spans="1:12" x14ac:dyDescent="0.25">
      <c r="A179" s="30" t="s">
        <v>430</v>
      </c>
      <c r="B179" s="2" t="s">
        <v>431</v>
      </c>
      <c r="C179" s="2" t="s">
        <v>432</v>
      </c>
      <c r="D179" s="2" t="s">
        <v>11</v>
      </c>
      <c r="E179" s="2" t="s">
        <v>399</v>
      </c>
      <c r="F179" s="4">
        <v>22</v>
      </c>
      <c r="G179" s="5">
        <v>660</v>
      </c>
      <c r="H179" s="5">
        <v>792</v>
      </c>
      <c r="I179" s="114"/>
      <c r="J179" s="31" t="s">
        <v>13</v>
      </c>
      <c r="K179" s="121" t="s">
        <v>8713</v>
      </c>
      <c r="L179" s="128" t="s">
        <v>12679</v>
      </c>
    </row>
    <row r="180" spans="1:12" x14ac:dyDescent="0.25">
      <c r="A180" s="30" t="s">
        <v>433</v>
      </c>
      <c r="B180" s="2" t="s">
        <v>434</v>
      </c>
      <c r="C180" s="2" t="s">
        <v>435</v>
      </c>
      <c r="D180" s="2" t="s">
        <v>11</v>
      </c>
      <c r="E180" s="2" t="s">
        <v>399</v>
      </c>
      <c r="F180" s="4">
        <v>22</v>
      </c>
      <c r="G180" s="5">
        <v>660</v>
      </c>
      <c r="H180" s="5">
        <v>792</v>
      </c>
      <c r="I180" s="114"/>
      <c r="J180" s="31" t="s">
        <v>13</v>
      </c>
      <c r="K180" s="121" t="s">
        <v>8714</v>
      </c>
      <c r="L180" s="128" t="s">
        <v>12679</v>
      </c>
    </row>
    <row r="181" spans="1:12" x14ac:dyDescent="0.25">
      <c r="A181" s="30" t="s">
        <v>436</v>
      </c>
      <c r="B181" s="2" t="s">
        <v>437</v>
      </c>
      <c r="C181" s="2" t="s">
        <v>438</v>
      </c>
      <c r="D181" s="2" t="s">
        <v>11</v>
      </c>
      <c r="E181" s="2" t="s">
        <v>399</v>
      </c>
      <c r="F181" s="4">
        <v>22</v>
      </c>
      <c r="G181" s="5">
        <v>660</v>
      </c>
      <c r="H181" s="5">
        <v>792</v>
      </c>
      <c r="I181" s="114"/>
      <c r="J181" s="31" t="s">
        <v>13</v>
      </c>
      <c r="K181" s="121" t="s">
        <v>8715</v>
      </c>
      <c r="L181" s="128" t="s">
        <v>12679</v>
      </c>
    </row>
    <row r="182" spans="1:12" x14ac:dyDescent="0.25">
      <c r="A182" s="30" t="s">
        <v>439</v>
      </c>
      <c r="B182" s="2" t="s">
        <v>440</v>
      </c>
      <c r="C182" s="2" t="s">
        <v>441</v>
      </c>
      <c r="D182" s="2" t="s">
        <v>11</v>
      </c>
      <c r="E182" s="2" t="s">
        <v>399</v>
      </c>
      <c r="F182" s="4">
        <v>22</v>
      </c>
      <c r="G182" s="5">
        <v>660</v>
      </c>
      <c r="H182" s="5">
        <v>792</v>
      </c>
      <c r="I182" s="114"/>
      <c r="J182" s="31" t="s">
        <v>13</v>
      </c>
      <c r="K182" s="121" t="s">
        <v>8716</v>
      </c>
      <c r="L182" s="128" t="s">
        <v>12679</v>
      </c>
    </row>
    <row r="183" spans="1:12" x14ac:dyDescent="0.25">
      <c r="A183" s="30" t="s">
        <v>442</v>
      </c>
      <c r="B183" s="2" t="s">
        <v>443</v>
      </c>
      <c r="C183" s="2" t="s">
        <v>444</v>
      </c>
      <c r="D183" s="2" t="s">
        <v>11</v>
      </c>
      <c r="E183" s="2" t="s">
        <v>399</v>
      </c>
      <c r="F183" s="4">
        <v>22</v>
      </c>
      <c r="G183" s="5">
        <v>660</v>
      </c>
      <c r="H183" s="5">
        <v>792</v>
      </c>
      <c r="I183" s="114"/>
      <c r="J183" s="31" t="s">
        <v>13</v>
      </c>
      <c r="K183" s="121" t="s">
        <v>8717</v>
      </c>
      <c r="L183" s="128" t="s">
        <v>12679</v>
      </c>
    </row>
    <row r="184" spans="1:12" x14ac:dyDescent="0.25">
      <c r="A184" s="30" t="s">
        <v>445</v>
      </c>
      <c r="B184" s="2" t="s">
        <v>446</v>
      </c>
      <c r="C184" s="2" t="s">
        <v>447</v>
      </c>
      <c r="D184" s="2" t="s">
        <v>11</v>
      </c>
      <c r="E184" s="2" t="s">
        <v>399</v>
      </c>
      <c r="F184" s="4">
        <v>22</v>
      </c>
      <c r="G184" s="5">
        <v>660</v>
      </c>
      <c r="H184" s="5">
        <v>792</v>
      </c>
      <c r="I184" s="114"/>
      <c r="J184" s="31" t="s">
        <v>13</v>
      </c>
      <c r="K184" s="121" t="s">
        <v>8718</v>
      </c>
      <c r="L184" s="128" t="s">
        <v>12679</v>
      </c>
    </row>
    <row r="185" spans="1:12" x14ac:dyDescent="0.25">
      <c r="A185" s="30" t="s">
        <v>448</v>
      </c>
      <c r="B185" s="2" t="s">
        <v>449</v>
      </c>
      <c r="C185" s="2" t="s">
        <v>450</v>
      </c>
      <c r="D185" s="2" t="s">
        <v>11</v>
      </c>
      <c r="E185" s="2" t="s">
        <v>399</v>
      </c>
      <c r="F185" s="4">
        <v>22</v>
      </c>
      <c r="G185" s="5">
        <v>660</v>
      </c>
      <c r="H185" s="5">
        <v>792</v>
      </c>
      <c r="I185" s="114"/>
      <c r="J185" s="31" t="s">
        <v>13</v>
      </c>
      <c r="K185" s="121" t="s">
        <v>8719</v>
      </c>
      <c r="L185" s="128" t="s">
        <v>12679</v>
      </c>
    </row>
    <row r="186" spans="1:12" x14ac:dyDescent="0.25">
      <c r="A186" s="30" t="s">
        <v>451</v>
      </c>
      <c r="B186" s="2" t="s">
        <v>452</v>
      </c>
      <c r="C186" s="2" t="s">
        <v>453</v>
      </c>
      <c r="D186" s="2" t="s">
        <v>11</v>
      </c>
      <c r="E186" s="2" t="s">
        <v>399</v>
      </c>
      <c r="F186" s="4">
        <v>22</v>
      </c>
      <c r="G186" s="5">
        <v>660</v>
      </c>
      <c r="H186" s="5">
        <v>792</v>
      </c>
      <c r="I186" s="114"/>
      <c r="J186" s="31" t="s">
        <v>13</v>
      </c>
      <c r="K186" s="121" t="s">
        <v>8720</v>
      </c>
      <c r="L186" s="128" t="s">
        <v>12679</v>
      </c>
    </row>
    <row r="187" spans="1:12" x14ac:dyDescent="0.25">
      <c r="A187" s="30" t="s">
        <v>454</v>
      </c>
      <c r="B187" s="2" t="s">
        <v>455</v>
      </c>
      <c r="C187" s="2" t="s">
        <v>408</v>
      </c>
      <c r="D187" s="2" t="s">
        <v>11</v>
      </c>
      <c r="E187" s="2" t="s">
        <v>399</v>
      </c>
      <c r="F187" s="4">
        <v>22</v>
      </c>
      <c r="G187" s="5">
        <v>787.5</v>
      </c>
      <c r="H187" s="5">
        <v>945</v>
      </c>
      <c r="I187" s="114"/>
      <c r="J187" s="31" t="s">
        <v>13</v>
      </c>
      <c r="K187" s="121" t="s">
        <v>8721</v>
      </c>
      <c r="L187" s="128" t="s">
        <v>12679</v>
      </c>
    </row>
    <row r="188" spans="1:12" x14ac:dyDescent="0.25">
      <c r="A188" s="30" t="s">
        <v>456</v>
      </c>
      <c r="B188" s="2" t="s">
        <v>457</v>
      </c>
      <c r="C188" s="2" t="s">
        <v>411</v>
      </c>
      <c r="D188" s="2" t="s">
        <v>11</v>
      </c>
      <c r="E188" s="2" t="s">
        <v>399</v>
      </c>
      <c r="F188" s="4">
        <v>22</v>
      </c>
      <c r="G188" s="5">
        <v>787.5</v>
      </c>
      <c r="H188" s="5">
        <v>945</v>
      </c>
      <c r="I188" s="114"/>
      <c r="J188" s="31" t="s">
        <v>13</v>
      </c>
      <c r="K188" s="121" t="s">
        <v>8722</v>
      </c>
      <c r="L188" s="128" t="s">
        <v>12679</v>
      </c>
    </row>
    <row r="189" spans="1:12" x14ac:dyDescent="0.25">
      <c r="A189" s="30" t="s">
        <v>458</v>
      </c>
      <c r="B189" s="2" t="s">
        <v>459</v>
      </c>
      <c r="C189" s="2" t="s">
        <v>414</v>
      </c>
      <c r="D189" s="2" t="s">
        <v>11</v>
      </c>
      <c r="E189" s="2" t="s">
        <v>399</v>
      </c>
      <c r="F189" s="4">
        <v>22</v>
      </c>
      <c r="G189" s="5">
        <v>787.5</v>
      </c>
      <c r="H189" s="5">
        <v>945</v>
      </c>
      <c r="I189" s="114"/>
      <c r="J189" s="31" t="s">
        <v>13</v>
      </c>
      <c r="K189" s="121" t="s">
        <v>8723</v>
      </c>
      <c r="L189" s="128" t="s">
        <v>12679</v>
      </c>
    </row>
    <row r="190" spans="1:12" x14ac:dyDescent="0.25">
      <c r="A190" s="30" t="s">
        <v>460</v>
      </c>
      <c r="B190" s="2" t="s">
        <v>461</v>
      </c>
      <c r="C190" s="2" t="s">
        <v>417</v>
      </c>
      <c r="D190" s="2" t="s">
        <v>11</v>
      </c>
      <c r="E190" s="2" t="s">
        <v>399</v>
      </c>
      <c r="F190" s="4">
        <v>22</v>
      </c>
      <c r="G190" s="5">
        <v>787.5</v>
      </c>
      <c r="H190" s="5">
        <v>945</v>
      </c>
      <c r="I190" s="114"/>
      <c r="J190" s="31" t="s">
        <v>13</v>
      </c>
      <c r="K190" s="121" t="s">
        <v>8724</v>
      </c>
      <c r="L190" s="128" t="s">
        <v>12679</v>
      </c>
    </row>
    <row r="191" spans="1:12" x14ac:dyDescent="0.25">
      <c r="A191" s="30" t="s">
        <v>462</v>
      </c>
      <c r="B191" s="2" t="s">
        <v>463</v>
      </c>
      <c r="C191" s="2" t="s">
        <v>420</v>
      </c>
      <c r="D191" s="2" t="s">
        <v>11</v>
      </c>
      <c r="E191" s="2" t="s">
        <v>399</v>
      </c>
      <c r="F191" s="4">
        <v>22</v>
      </c>
      <c r="G191" s="5">
        <v>787.5</v>
      </c>
      <c r="H191" s="5">
        <v>945</v>
      </c>
      <c r="I191" s="114"/>
      <c r="J191" s="31" t="s">
        <v>13</v>
      </c>
      <c r="K191" s="121" t="s">
        <v>8725</v>
      </c>
      <c r="L191" s="128" t="s">
        <v>12679</v>
      </c>
    </row>
    <row r="192" spans="1:12" x14ac:dyDescent="0.25">
      <c r="A192" s="30" t="s">
        <v>464</v>
      </c>
      <c r="B192" s="2" t="s">
        <v>465</v>
      </c>
      <c r="C192" s="2" t="s">
        <v>423</v>
      </c>
      <c r="D192" s="2" t="s">
        <v>11</v>
      </c>
      <c r="E192" s="2" t="s">
        <v>399</v>
      </c>
      <c r="F192" s="4">
        <v>22</v>
      </c>
      <c r="G192" s="5">
        <v>787.5</v>
      </c>
      <c r="H192" s="5">
        <v>945</v>
      </c>
      <c r="I192" s="114"/>
      <c r="J192" s="31" t="s">
        <v>13</v>
      </c>
      <c r="K192" s="121" t="s">
        <v>8726</v>
      </c>
      <c r="L192" s="128" t="s">
        <v>12679</v>
      </c>
    </row>
    <row r="193" spans="1:12" x14ac:dyDescent="0.25">
      <c r="A193" s="30" t="s">
        <v>466</v>
      </c>
      <c r="B193" s="2" t="s">
        <v>467</v>
      </c>
      <c r="C193" s="2" t="s">
        <v>426</v>
      </c>
      <c r="D193" s="2" t="s">
        <v>11</v>
      </c>
      <c r="E193" s="2" t="s">
        <v>399</v>
      </c>
      <c r="F193" s="4">
        <v>22</v>
      </c>
      <c r="G193" s="5">
        <v>787.5</v>
      </c>
      <c r="H193" s="5">
        <v>945</v>
      </c>
      <c r="I193" s="114"/>
      <c r="J193" s="31" t="s">
        <v>13</v>
      </c>
      <c r="K193" s="121" t="s">
        <v>8727</v>
      </c>
      <c r="L193" s="128" t="s">
        <v>12679</v>
      </c>
    </row>
    <row r="194" spans="1:12" x14ac:dyDescent="0.25">
      <c r="A194" s="30" t="s">
        <v>468</v>
      </c>
      <c r="B194" s="2" t="s">
        <v>469</v>
      </c>
      <c r="C194" s="2" t="s">
        <v>429</v>
      </c>
      <c r="D194" s="2" t="s">
        <v>11</v>
      </c>
      <c r="E194" s="2" t="s">
        <v>399</v>
      </c>
      <c r="F194" s="4">
        <v>22</v>
      </c>
      <c r="G194" s="5">
        <v>787.5</v>
      </c>
      <c r="H194" s="5">
        <v>945</v>
      </c>
      <c r="I194" s="114"/>
      <c r="J194" s="31" t="s">
        <v>13</v>
      </c>
      <c r="K194" s="121" t="s">
        <v>8728</v>
      </c>
      <c r="L194" s="128" t="s">
        <v>12679</v>
      </c>
    </row>
    <row r="195" spans="1:12" x14ac:dyDescent="0.25">
      <c r="A195" s="30" t="s">
        <v>470</v>
      </c>
      <c r="B195" s="2" t="s">
        <v>471</v>
      </c>
      <c r="C195" s="2" t="s">
        <v>432</v>
      </c>
      <c r="D195" s="2" t="s">
        <v>11</v>
      </c>
      <c r="E195" s="2" t="s">
        <v>399</v>
      </c>
      <c r="F195" s="4">
        <v>22</v>
      </c>
      <c r="G195" s="5">
        <v>787.5</v>
      </c>
      <c r="H195" s="5">
        <v>945</v>
      </c>
      <c r="I195" s="114"/>
      <c r="J195" s="31" t="s">
        <v>13</v>
      </c>
      <c r="K195" s="121" t="s">
        <v>8729</v>
      </c>
      <c r="L195" s="128" t="s">
        <v>12679</v>
      </c>
    </row>
    <row r="196" spans="1:12" x14ac:dyDescent="0.25">
      <c r="A196" s="30" t="s">
        <v>472</v>
      </c>
      <c r="B196" s="2" t="s">
        <v>473</v>
      </c>
      <c r="C196" s="2" t="s">
        <v>435</v>
      </c>
      <c r="D196" s="2" t="s">
        <v>11</v>
      </c>
      <c r="E196" s="2" t="s">
        <v>399</v>
      </c>
      <c r="F196" s="4">
        <v>22</v>
      </c>
      <c r="G196" s="5">
        <v>787.5</v>
      </c>
      <c r="H196" s="5">
        <v>945</v>
      </c>
      <c r="I196" s="114"/>
      <c r="J196" s="31" t="s">
        <v>13</v>
      </c>
      <c r="K196" s="121" t="s">
        <v>8730</v>
      </c>
      <c r="L196" s="128" t="s">
        <v>12679</v>
      </c>
    </row>
    <row r="197" spans="1:12" x14ac:dyDescent="0.25">
      <c r="A197" s="30" t="s">
        <v>474</v>
      </c>
      <c r="B197" s="2" t="s">
        <v>475</v>
      </c>
      <c r="C197" s="2" t="s">
        <v>438</v>
      </c>
      <c r="D197" s="2" t="s">
        <v>11</v>
      </c>
      <c r="E197" s="2" t="s">
        <v>399</v>
      </c>
      <c r="F197" s="4">
        <v>22</v>
      </c>
      <c r="G197" s="5">
        <v>787.5</v>
      </c>
      <c r="H197" s="5">
        <v>945</v>
      </c>
      <c r="I197" s="114"/>
      <c r="J197" s="31" t="s">
        <v>13</v>
      </c>
      <c r="K197" s="121" t="s">
        <v>8731</v>
      </c>
      <c r="L197" s="128" t="s">
        <v>12679</v>
      </c>
    </row>
    <row r="198" spans="1:12" x14ac:dyDescent="0.25">
      <c r="A198" s="30" t="s">
        <v>476</v>
      </c>
      <c r="B198" s="2" t="s">
        <v>477</v>
      </c>
      <c r="C198" s="2" t="s">
        <v>441</v>
      </c>
      <c r="D198" s="2" t="s">
        <v>11</v>
      </c>
      <c r="E198" s="2" t="s">
        <v>399</v>
      </c>
      <c r="F198" s="4">
        <v>22</v>
      </c>
      <c r="G198" s="5">
        <v>787.5</v>
      </c>
      <c r="H198" s="5">
        <v>945</v>
      </c>
      <c r="I198" s="114"/>
      <c r="J198" s="31" t="s">
        <v>13</v>
      </c>
      <c r="K198" s="121" t="s">
        <v>8732</v>
      </c>
      <c r="L198" s="128" t="s">
        <v>12679</v>
      </c>
    </row>
    <row r="199" spans="1:12" x14ac:dyDescent="0.25">
      <c r="A199" s="30" t="s">
        <v>478</v>
      </c>
      <c r="B199" s="2" t="s">
        <v>479</v>
      </c>
      <c r="C199" s="2" t="s">
        <v>444</v>
      </c>
      <c r="D199" s="2" t="s">
        <v>11</v>
      </c>
      <c r="E199" s="2" t="s">
        <v>399</v>
      </c>
      <c r="F199" s="4">
        <v>22</v>
      </c>
      <c r="G199" s="5">
        <v>787.5</v>
      </c>
      <c r="H199" s="5">
        <v>945</v>
      </c>
      <c r="I199" s="114"/>
      <c r="J199" s="31" t="s">
        <v>13</v>
      </c>
      <c r="K199" s="121" t="s">
        <v>8733</v>
      </c>
      <c r="L199" s="128" t="s">
        <v>12679</v>
      </c>
    </row>
    <row r="200" spans="1:12" x14ac:dyDescent="0.25">
      <c r="A200" s="30" t="s">
        <v>480</v>
      </c>
      <c r="B200" s="2" t="s">
        <v>481</v>
      </c>
      <c r="C200" s="2" t="s">
        <v>447</v>
      </c>
      <c r="D200" s="2" t="s">
        <v>11</v>
      </c>
      <c r="E200" s="2" t="s">
        <v>399</v>
      </c>
      <c r="F200" s="4">
        <v>22</v>
      </c>
      <c r="G200" s="5">
        <v>787.5</v>
      </c>
      <c r="H200" s="5">
        <v>945</v>
      </c>
      <c r="I200" s="114"/>
      <c r="J200" s="31" t="s">
        <v>13</v>
      </c>
      <c r="K200" s="121" t="s">
        <v>8734</v>
      </c>
      <c r="L200" s="128" t="s">
        <v>12679</v>
      </c>
    </row>
    <row r="201" spans="1:12" x14ac:dyDescent="0.25">
      <c r="A201" s="30" t="s">
        <v>482</v>
      </c>
      <c r="B201" s="2" t="s">
        <v>483</v>
      </c>
      <c r="C201" s="2" t="s">
        <v>450</v>
      </c>
      <c r="D201" s="2" t="s">
        <v>11</v>
      </c>
      <c r="E201" s="2" t="s">
        <v>399</v>
      </c>
      <c r="F201" s="4">
        <v>22</v>
      </c>
      <c r="G201" s="5">
        <v>787.5</v>
      </c>
      <c r="H201" s="5">
        <v>945</v>
      </c>
      <c r="I201" s="114"/>
      <c r="J201" s="31" t="s">
        <v>13</v>
      </c>
      <c r="K201" s="121" t="s">
        <v>8735</v>
      </c>
      <c r="L201" s="128" t="s">
        <v>12679</v>
      </c>
    </row>
    <row r="202" spans="1:12" x14ac:dyDescent="0.25">
      <c r="A202" s="30" t="s">
        <v>484</v>
      </c>
      <c r="B202" s="2" t="s">
        <v>485</v>
      </c>
      <c r="C202" s="2" t="s">
        <v>453</v>
      </c>
      <c r="D202" s="2" t="s">
        <v>11</v>
      </c>
      <c r="E202" s="2" t="s">
        <v>399</v>
      </c>
      <c r="F202" s="4">
        <v>22</v>
      </c>
      <c r="G202" s="5">
        <v>787.5</v>
      </c>
      <c r="H202" s="5">
        <v>945</v>
      </c>
      <c r="I202" s="114"/>
      <c r="J202" s="31" t="s">
        <v>13</v>
      </c>
      <c r="K202" s="121" t="s">
        <v>8736</v>
      </c>
      <c r="L202" s="128" t="s">
        <v>12679</v>
      </c>
    </row>
    <row r="203" spans="1:12" x14ac:dyDescent="0.25">
      <c r="A203" s="30" t="s">
        <v>486</v>
      </c>
      <c r="B203" s="2" t="s">
        <v>487</v>
      </c>
      <c r="C203" s="2" t="s">
        <v>408</v>
      </c>
      <c r="D203" s="2" t="s">
        <v>11</v>
      </c>
      <c r="E203" s="2" t="s">
        <v>399</v>
      </c>
      <c r="F203" s="4">
        <v>22</v>
      </c>
      <c r="G203" s="5">
        <v>1319.1666666666667</v>
      </c>
      <c r="H203" s="5">
        <v>1583</v>
      </c>
      <c r="I203" s="114"/>
      <c r="J203" s="31" t="s">
        <v>13</v>
      </c>
      <c r="K203" s="121" t="s">
        <v>8737</v>
      </c>
      <c r="L203" s="128" t="s">
        <v>12679</v>
      </c>
    </row>
    <row r="204" spans="1:12" x14ac:dyDescent="0.25">
      <c r="A204" s="30" t="s">
        <v>488</v>
      </c>
      <c r="B204" s="2" t="s">
        <v>489</v>
      </c>
      <c r="C204" s="2" t="s">
        <v>411</v>
      </c>
      <c r="D204" s="2" t="s">
        <v>11</v>
      </c>
      <c r="E204" s="2" t="s">
        <v>399</v>
      </c>
      <c r="F204" s="4">
        <v>22</v>
      </c>
      <c r="G204" s="5">
        <v>1319.1666666666667</v>
      </c>
      <c r="H204" s="5">
        <v>1583</v>
      </c>
      <c r="I204" s="114"/>
      <c r="J204" s="31" t="s">
        <v>13</v>
      </c>
      <c r="K204" s="121" t="s">
        <v>8738</v>
      </c>
      <c r="L204" s="128" t="s">
        <v>12679</v>
      </c>
    </row>
    <row r="205" spans="1:12" x14ac:dyDescent="0.25">
      <c r="A205" s="30" t="s">
        <v>490</v>
      </c>
      <c r="B205" s="2" t="s">
        <v>491</v>
      </c>
      <c r="C205" s="2" t="s">
        <v>414</v>
      </c>
      <c r="D205" s="2" t="s">
        <v>11</v>
      </c>
      <c r="E205" s="2" t="s">
        <v>399</v>
      </c>
      <c r="F205" s="4">
        <v>22</v>
      </c>
      <c r="G205" s="5">
        <v>1319.1666666666667</v>
      </c>
      <c r="H205" s="5">
        <v>1583</v>
      </c>
      <c r="I205" s="114"/>
      <c r="J205" s="31" t="s">
        <v>13</v>
      </c>
      <c r="K205" s="121" t="s">
        <v>8739</v>
      </c>
      <c r="L205" s="128" t="s">
        <v>12679</v>
      </c>
    </row>
    <row r="206" spans="1:12" x14ac:dyDescent="0.25">
      <c r="A206" s="30" t="s">
        <v>492</v>
      </c>
      <c r="B206" s="2" t="s">
        <v>493</v>
      </c>
      <c r="C206" s="2" t="s">
        <v>417</v>
      </c>
      <c r="D206" s="2" t="s">
        <v>11</v>
      </c>
      <c r="E206" s="2" t="s">
        <v>399</v>
      </c>
      <c r="F206" s="4">
        <v>22</v>
      </c>
      <c r="G206" s="5">
        <v>1319.1666666666667</v>
      </c>
      <c r="H206" s="5">
        <v>1583</v>
      </c>
      <c r="I206" s="114"/>
      <c r="J206" s="31" t="s">
        <v>13</v>
      </c>
      <c r="K206" s="121" t="s">
        <v>8740</v>
      </c>
      <c r="L206" s="128" t="s">
        <v>12679</v>
      </c>
    </row>
    <row r="207" spans="1:12" x14ac:dyDescent="0.25">
      <c r="A207" s="30" t="s">
        <v>494</v>
      </c>
      <c r="B207" s="2" t="s">
        <v>495</v>
      </c>
      <c r="C207" s="2" t="s">
        <v>420</v>
      </c>
      <c r="D207" s="2" t="s">
        <v>11</v>
      </c>
      <c r="E207" s="2" t="s">
        <v>399</v>
      </c>
      <c r="F207" s="4">
        <v>22</v>
      </c>
      <c r="G207" s="5">
        <v>1319.1666666666667</v>
      </c>
      <c r="H207" s="5">
        <v>1583</v>
      </c>
      <c r="I207" s="114"/>
      <c r="J207" s="31" t="s">
        <v>13</v>
      </c>
      <c r="K207" s="121" t="s">
        <v>8741</v>
      </c>
      <c r="L207" s="128" t="s">
        <v>12679</v>
      </c>
    </row>
    <row r="208" spans="1:12" x14ac:dyDescent="0.25">
      <c r="A208" s="30" t="s">
        <v>496</v>
      </c>
      <c r="B208" s="2" t="s">
        <v>497</v>
      </c>
      <c r="C208" s="2" t="s">
        <v>423</v>
      </c>
      <c r="D208" s="2" t="s">
        <v>11</v>
      </c>
      <c r="E208" s="2" t="s">
        <v>399</v>
      </c>
      <c r="F208" s="4">
        <v>22</v>
      </c>
      <c r="G208" s="5">
        <v>1319.1666666666667</v>
      </c>
      <c r="H208" s="5">
        <v>1583</v>
      </c>
      <c r="I208" s="114"/>
      <c r="J208" s="31" t="s">
        <v>13</v>
      </c>
      <c r="K208" s="121" t="s">
        <v>8742</v>
      </c>
      <c r="L208" s="128" t="s">
        <v>12679</v>
      </c>
    </row>
    <row r="209" spans="1:12" x14ac:dyDescent="0.25">
      <c r="A209" s="30" t="s">
        <v>498</v>
      </c>
      <c r="B209" s="2" t="s">
        <v>499</v>
      </c>
      <c r="C209" s="2" t="s">
        <v>426</v>
      </c>
      <c r="D209" s="2" t="s">
        <v>11</v>
      </c>
      <c r="E209" s="2" t="s">
        <v>399</v>
      </c>
      <c r="F209" s="4">
        <v>22</v>
      </c>
      <c r="G209" s="5">
        <v>1319.1666666666667</v>
      </c>
      <c r="H209" s="5">
        <v>1583</v>
      </c>
      <c r="I209" s="114"/>
      <c r="J209" s="31" t="s">
        <v>13</v>
      </c>
      <c r="K209" s="121" t="s">
        <v>8743</v>
      </c>
      <c r="L209" s="128" t="s">
        <v>12679</v>
      </c>
    </row>
    <row r="210" spans="1:12" x14ac:dyDescent="0.25">
      <c r="A210" s="30" t="s">
        <v>500</v>
      </c>
      <c r="B210" s="2" t="s">
        <v>501</v>
      </c>
      <c r="C210" s="2" t="s">
        <v>429</v>
      </c>
      <c r="D210" s="2" t="s">
        <v>11</v>
      </c>
      <c r="E210" s="2" t="s">
        <v>399</v>
      </c>
      <c r="F210" s="4">
        <v>22</v>
      </c>
      <c r="G210" s="5">
        <v>1319.1666666666667</v>
      </c>
      <c r="H210" s="5">
        <v>1583</v>
      </c>
      <c r="I210" s="114"/>
      <c r="J210" s="31" t="s">
        <v>13</v>
      </c>
      <c r="K210" s="121" t="s">
        <v>8744</v>
      </c>
      <c r="L210" s="128" t="s">
        <v>12679</v>
      </c>
    </row>
    <row r="211" spans="1:12" x14ac:dyDescent="0.25">
      <c r="A211" s="30" t="s">
        <v>502</v>
      </c>
      <c r="B211" s="2" t="s">
        <v>503</v>
      </c>
      <c r="C211" s="2" t="s">
        <v>432</v>
      </c>
      <c r="D211" s="2" t="s">
        <v>11</v>
      </c>
      <c r="E211" s="2" t="s">
        <v>399</v>
      </c>
      <c r="F211" s="4">
        <v>22</v>
      </c>
      <c r="G211" s="5">
        <v>1319.1666666666667</v>
      </c>
      <c r="H211" s="5">
        <v>1583</v>
      </c>
      <c r="I211" s="114"/>
      <c r="J211" s="31" t="s">
        <v>13</v>
      </c>
      <c r="K211" s="121" t="s">
        <v>8745</v>
      </c>
      <c r="L211" s="128" t="s">
        <v>12679</v>
      </c>
    </row>
    <row r="212" spans="1:12" x14ac:dyDescent="0.25">
      <c r="A212" s="30" t="s">
        <v>504</v>
      </c>
      <c r="B212" s="2" t="s">
        <v>505</v>
      </c>
      <c r="C212" s="2" t="s">
        <v>435</v>
      </c>
      <c r="D212" s="2" t="s">
        <v>11</v>
      </c>
      <c r="E212" s="2" t="s">
        <v>399</v>
      </c>
      <c r="F212" s="4">
        <v>22</v>
      </c>
      <c r="G212" s="5">
        <v>1319.1666666666667</v>
      </c>
      <c r="H212" s="5">
        <v>1583</v>
      </c>
      <c r="I212" s="114"/>
      <c r="J212" s="31" t="s">
        <v>13</v>
      </c>
      <c r="K212" s="121" t="s">
        <v>8746</v>
      </c>
      <c r="L212" s="128" t="s">
        <v>12679</v>
      </c>
    </row>
    <row r="213" spans="1:12" x14ac:dyDescent="0.25">
      <c r="A213" s="30" t="s">
        <v>506</v>
      </c>
      <c r="B213" s="2" t="s">
        <v>507</v>
      </c>
      <c r="C213" s="2" t="s">
        <v>438</v>
      </c>
      <c r="D213" s="2" t="s">
        <v>11</v>
      </c>
      <c r="E213" s="2" t="s">
        <v>399</v>
      </c>
      <c r="F213" s="4">
        <v>22</v>
      </c>
      <c r="G213" s="5">
        <v>1319.1666666666667</v>
      </c>
      <c r="H213" s="5">
        <v>1583</v>
      </c>
      <c r="I213" s="114"/>
      <c r="J213" s="31" t="s">
        <v>13</v>
      </c>
      <c r="K213" s="121" t="s">
        <v>8747</v>
      </c>
      <c r="L213" s="128" t="s">
        <v>12679</v>
      </c>
    </row>
    <row r="214" spans="1:12" x14ac:dyDescent="0.25">
      <c r="A214" s="30" t="s">
        <v>508</v>
      </c>
      <c r="B214" s="2" t="s">
        <v>509</v>
      </c>
      <c r="C214" s="2" t="s">
        <v>441</v>
      </c>
      <c r="D214" s="2" t="s">
        <v>11</v>
      </c>
      <c r="E214" s="2" t="s">
        <v>399</v>
      </c>
      <c r="F214" s="4">
        <v>22</v>
      </c>
      <c r="G214" s="5">
        <v>1319.1666666666667</v>
      </c>
      <c r="H214" s="5">
        <v>1583</v>
      </c>
      <c r="I214" s="114"/>
      <c r="J214" s="31" t="s">
        <v>13</v>
      </c>
      <c r="K214" s="121" t="s">
        <v>8748</v>
      </c>
      <c r="L214" s="128" t="s">
        <v>12679</v>
      </c>
    </row>
    <row r="215" spans="1:12" x14ac:dyDescent="0.25">
      <c r="A215" s="30" t="s">
        <v>510</v>
      </c>
      <c r="B215" s="2" t="s">
        <v>511</v>
      </c>
      <c r="C215" s="2" t="s">
        <v>444</v>
      </c>
      <c r="D215" s="2" t="s">
        <v>11</v>
      </c>
      <c r="E215" s="2" t="s">
        <v>399</v>
      </c>
      <c r="F215" s="4">
        <v>22</v>
      </c>
      <c r="G215" s="5">
        <v>1319.1666666666667</v>
      </c>
      <c r="H215" s="5">
        <v>1583</v>
      </c>
      <c r="I215" s="114"/>
      <c r="J215" s="31" t="s">
        <v>13</v>
      </c>
      <c r="K215" s="121" t="s">
        <v>8749</v>
      </c>
      <c r="L215" s="128" t="s">
        <v>12679</v>
      </c>
    </row>
    <row r="216" spans="1:12" x14ac:dyDescent="0.25">
      <c r="A216" s="30" t="s">
        <v>512</v>
      </c>
      <c r="B216" s="2" t="s">
        <v>513</v>
      </c>
      <c r="C216" s="2" t="s">
        <v>447</v>
      </c>
      <c r="D216" s="2" t="s">
        <v>11</v>
      </c>
      <c r="E216" s="2" t="s">
        <v>399</v>
      </c>
      <c r="F216" s="4">
        <v>22</v>
      </c>
      <c r="G216" s="5">
        <v>1319.1666666666667</v>
      </c>
      <c r="H216" s="5">
        <v>1583</v>
      </c>
      <c r="I216" s="114"/>
      <c r="J216" s="31" t="s">
        <v>13</v>
      </c>
      <c r="K216" s="121" t="s">
        <v>8750</v>
      </c>
      <c r="L216" s="128" t="s">
        <v>12679</v>
      </c>
    </row>
    <row r="217" spans="1:12" x14ac:dyDescent="0.25">
      <c r="A217" s="30" t="s">
        <v>514</v>
      </c>
      <c r="B217" s="2" t="s">
        <v>515</v>
      </c>
      <c r="C217" s="2" t="s">
        <v>450</v>
      </c>
      <c r="D217" s="2" t="s">
        <v>11</v>
      </c>
      <c r="E217" s="2" t="s">
        <v>399</v>
      </c>
      <c r="F217" s="4">
        <v>22</v>
      </c>
      <c r="G217" s="5">
        <v>1319.1666666666667</v>
      </c>
      <c r="H217" s="5">
        <v>1583</v>
      </c>
      <c r="I217" s="114"/>
      <c r="J217" s="31" t="s">
        <v>13</v>
      </c>
      <c r="K217" s="121" t="s">
        <v>8751</v>
      </c>
      <c r="L217" s="128" t="s">
        <v>12679</v>
      </c>
    </row>
    <row r="218" spans="1:12" x14ac:dyDescent="0.25">
      <c r="A218" s="30" t="s">
        <v>516</v>
      </c>
      <c r="B218" s="2" t="s">
        <v>517</v>
      </c>
      <c r="C218" s="2" t="s">
        <v>453</v>
      </c>
      <c r="D218" s="2" t="s">
        <v>11</v>
      </c>
      <c r="E218" s="2" t="s">
        <v>399</v>
      </c>
      <c r="F218" s="4">
        <v>22</v>
      </c>
      <c r="G218" s="5">
        <v>1319.1666666666667</v>
      </c>
      <c r="H218" s="5">
        <v>1583</v>
      </c>
      <c r="I218" s="114"/>
      <c r="J218" s="31" t="s">
        <v>13</v>
      </c>
      <c r="K218" s="121" t="s">
        <v>8752</v>
      </c>
      <c r="L218" s="128" t="s">
        <v>12679</v>
      </c>
    </row>
    <row r="219" spans="1:12" x14ac:dyDescent="0.25">
      <c r="A219" s="30" t="s">
        <v>518</v>
      </c>
      <c r="B219" s="2" t="s">
        <v>519</v>
      </c>
      <c r="C219" s="2" t="s">
        <v>408</v>
      </c>
      <c r="D219" s="2" t="s">
        <v>11</v>
      </c>
      <c r="E219" s="2" t="s">
        <v>399</v>
      </c>
      <c r="F219" s="4">
        <v>22</v>
      </c>
      <c r="G219" s="5">
        <v>645.83333333333337</v>
      </c>
      <c r="H219" s="5">
        <v>775</v>
      </c>
      <c r="I219" s="114"/>
      <c r="J219" s="31" t="s">
        <v>13</v>
      </c>
      <c r="K219" s="121" t="s">
        <v>8753</v>
      </c>
      <c r="L219" s="128" t="s">
        <v>12679</v>
      </c>
    </row>
    <row r="220" spans="1:12" x14ac:dyDescent="0.25">
      <c r="A220" s="30" t="s">
        <v>520</v>
      </c>
      <c r="B220" s="2" t="s">
        <v>521</v>
      </c>
      <c r="C220" s="2" t="s">
        <v>411</v>
      </c>
      <c r="D220" s="2" t="s">
        <v>11</v>
      </c>
      <c r="E220" s="2" t="s">
        <v>399</v>
      </c>
      <c r="F220" s="4">
        <v>22</v>
      </c>
      <c r="G220" s="5">
        <v>645.83333333333337</v>
      </c>
      <c r="H220" s="5">
        <v>775</v>
      </c>
      <c r="I220" s="114"/>
      <c r="J220" s="31" t="s">
        <v>13</v>
      </c>
      <c r="K220" s="121" t="s">
        <v>8754</v>
      </c>
      <c r="L220" s="128" t="s">
        <v>12679</v>
      </c>
    </row>
    <row r="221" spans="1:12" x14ac:dyDescent="0.25">
      <c r="A221" s="30" t="s">
        <v>522</v>
      </c>
      <c r="B221" s="2" t="s">
        <v>523</v>
      </c>
      <c r="C221" s="2" t="s">
        <v>414</v>
      </c>
      <c r="D221" s="2" t="s">
        <v>11</v>
      </c>
      <c r="E221" s="2" t="s">
        <v>399</v>
      </c>
      <c r="F221" s="4">
        <v>22</v>
      </c>
      <c r="G221" s="5">
        <v>645.83333333333337</v>
      </c>
      <c r="H221" s="5">
        <v>775</v>
      </c>
      <c r="I221" s="114"/>
      <c r="J221" s="31" t="s">
        <v>13</v>
      </c>
      <c r="K221" s="121" t="s">
        <v>8755</v>
      </c>
      <c r="L221" s="128" t="s">
        <v>12679</v>
      </c>
    </row>
    <row r="222" spans="1:12" x14ac:dyDescent="0.25">
      <c r="A222" s="30" t="s">
        <v>524</v>
      </c>
      <c r="B222" s="2" t="s">
        <v>525</v>
      </c>
      <c r="C222" s="2" t="s">
        <v>417</v>
      </c>
      <c r="D222" s="2" t="s">
        <v>11</v>
      </c>
      <c r="E222" s="2" t="s">
        <v>399</v>
      </c>
      <c r="F222" s="4">
        <v>22</v>
      </c>
      <c r="G222" s="5">
        <v>645.83333333333337</v>
      </c>
      <c r="H222" s="5">
        <v>775</v>
      </c>
      <c r="I222" s="114"/>
      <c r="J222" s="31" t="s">
        <v>13</v>
      </c>
      <c r="K222" s="121" t="s">
        <v>8756</v>
      </c>
      <c r="L222" s="128" t="s">
        <v>12679</v>
      </c>
    </row>
    <row r="223" spans="1:12" x14ac:dyDescent="0.25">
      <c r="A223" s="30" t="s">
        <v>526</v>
      </c>
      <c r="B223" s="2" t="s">
        <v>527</v>
      </c>
      <c r="C223" s="2" t="s">
        <v>420</v>
      </c>
      <c r="D223" s="2" t="s">
        <v>11</v>
      </c>
      <c r="E223" s="2" t="s">
        <v>399</v>
      </c>
      <c r="F223" s="4">
        <v>22</v>
      </c>
      <c r="G223" s="5">
        <v>645.83333333333337</v>
      </c>
      <c r="H223" s="5">
        <v>775</v>
      </c>
      <c r="I223" s="114"/>
      <c r="J223" s="31" t="s">
        <v>13</v>
      </c>
      <c r="K223" s="121" t="s">
        <v>8757</v>
      </c>
      <c r="L223" s="128" t="s">
        <v>12679</v>
      </c>
    </row>
    <row r="224" spans="1:12" x14ac:dyDescent="0.25">
      <c r="A224" s="30" t="s">
        <v>528</v>
      </c>
      <c r="B224" s="2" t="s">
        <v>529</v>
      </c>
      <c r="C224" s="2" t="s">
        <v>423</v>
      </c>
      <c r="D224" s="2" t="s">
        <v>11</v>
      </c>
      <c r="E224" s="2" t="s">
        <v>399</v>
      </c>
      <c r="F224" s="4">
        <v>22</v>
      </c>
      <c r="G224" s="5">
        <v>645.83333333333337</v>
      </c>
      <c r="H224" s="5">
        <v>775</v>
      </c>
      <c r="I224" s="114"/>
      <c r="J224" s="31" t="s">
        <v>13</v>
      </c>
      <c r="K224" s="121" t="s">
        <v>8758</v>
      </c>
      <c r="L224" s="128" t="s">
        <v>12679</v>
      </c>
    </row>
    <row r="225" spans="1:12" x14ac:dyDescent="0.25">
      <c r="A225" s="30" t="s">
        <v>530</v>
      </c>
      <c r="B225" s="2" t="s">
        <v>531</v>
      </c>
      <c r="C225" s="2" t="s">
        <v>426</v>
      </c>
      <c r="D225" s="2" t="s">
        <v>11</v>
      </c>
      <c r="E225" s="2" t="s">
        <v>399</v>
      </c>
      <c r="F225" s="4">
        <v>22</v>
      </c>
      <c r="G225" s="5">
        <v>645.83333333333337</v>
      </c>
      <c r="H225" s="5">
        <v>775</v>
      </c>
      <c r="I225" s="114"/>
      <c r="J225" s="31" t="s">
        <v>13</v>
      </c>
      <c r="K225" s="121" t="s">
        <v>8759</v>
      </c>
      <c r="L225" s="128" t="s">
        <v>12679</v>
      </c>
    </row>
    <row r="226" spans="1:12" x14ac:dyDescent="0.25">
      <c r="A226" s="30" t="s">
        <v>532</v>
      </c>
      <c r="B226" s="2" t="s">
        <v>533</v>
      </c>
      <c r="C226" s="2" t="s">
        <v>429</v>
      </c>
      <c r="D226" s="2" t="s">
        <v>11</v>
      </c>
      <c r="E226" s="2" t="s">
        <v>399</v>
      </c>
      <c r="F226" s="4">
        <v>22</v>
      </c>
      <c r="G226" s="5">
        <v>645.83333333333337</v>
      </c>
      <c r="H226" s="5">
        <v>775</v>
      </c>
      <c r="I226" s="114"/>
      <c r="J226" s="31" t="s">
        <v>13</v>
      </c>
      <c r="K226" s="121" t="s">
        <v>8760</v>
      </c>
      <c r="L226" s="128" t="s">
        <v>12679</v>
      </c>
    </row>
    <row r="227" spans="1:12" x14ac:dyDescent="0.25">
      <c r="A227" s="30" t="s">
        <v>534</v>
      </c>
      <c r="B227" s="2" t="s">
        <v>535</v>
      </c>
      <c r="C227" s="2" t="s">
        <v>432</v>
      </c>
      <c r="D227" s="2" t="s">
        <v>11</v>
      </c>
      <c r="E227" s="2" t="s">
        <v>399</v>
      </c>
      <c r="F227" s="4">
        <v>22</v>
      </c>
      <c r="G227" s="5">
        <v>645.83333333333337</v>
      </c>
      <c r="H227" s="5">
        <v>775</v>
      </c>
      <c r="I227" s="114"/>
      <c r="J227" s="31" t="s">
        <v>13</v>
      </c>
      <c r="K227" s="121" t="s">
        <v>8761</v>
      </c>
      <c r="L227" s="128" t="s">
        <v>12679</v>
      </c>
    </row>
    <row r="228" spans="1:12" x14ac:dyDescent="0.25">
      <c r="A228" s="30" t="s">
        <v>536</v>
      </c>
      <c r="B228" s="2" t="s">
        <v>537</v>
      </c>
      <c r="C228" s="2" t="s">
        <v>435</v>
      </c>
      <c r="D228" s="2" t="s">
        <v>11</v>
      </c>
      <c r="E228" s="2" t="s">
        <v>399</v>
      </c>
      <c r="F228" s="4">
        <v>22</v>
      </c>
      <c r="G228" s="5">
        <v>645.83333333333337</v>
      </c>
      <c r="H228" s="5">
        <v>775</v>
      </c>
      <c r="I228" s="114"/>
      <c r="J228" s="31" t="s">
        <v>13</v>
      </c>
      <c r="K228" s="121" t="s">
        <v>8762</v>
      </c>
      <c r="L228" s="128" t="s">
        <v>12679</v>
      </c>
    </row>
    <row r="229" spans="1:12" x14ac:dyDescent="0.25">
      <c r="A229" s="30" t="s">
        <v>538</v>
      </c>
      <c r="B229" s="2" t="s">
        <v>539</v>
      </c>
      <c r="C229" s="2" t="s">
        <v>438</v>
      </c>
      <c r="D229" s="2" t="s">
        <v>11</v>
      </c>
      <c r="E229" s="2" t="s">
        <v>399</v>
      </c>
      <c r="F229" s="4">
        <v>22</v>
      </c>
      <c r="G229" s="5">
        <v>645.83333333333337</v>
      </c>
      <c r="H229" s="5">
        <v>775</v>
      </c>
      <c r="I229" s="114"/>
      <c r="J229" s="31" t="s">
        <v>13</v>
      </c>
      <c r="K229" s="121" t="s">
        <v>8763</v>
      </c>
      <c r="L229" s="128" t="s">
        <v>12679</v>
      </c>
    </row>
    <row r="230" spans="1:12" x14ac:dyDescent="0.25">
      <c r="A230" s="30" t="s">
        <v>540</v>
      </c>
      <c r="B230" s="2" t="s">
        <v>541</v>
      </c>
      <c r="C230" s="2" t="s">
        <v>441</v>
      </c>
      <c r="D230" s="2" t="s">
        <v>11</v>
      </c>
      <c r="E230" s="2" t="s">
        <v>399</v>
      </c>
      <c r="F230" s="4">
        <v>22</v>
      </c>
      <c r="G230" s="5">
        <v>645.83333333333337</v>
      </c>
      <c r="H230" s="5">
        <v>775</v>
      </c>
      <c r="I230" s="114"/>
      <c r="J230" s="31" t="s">
        <v>13</v>
      </c>
      <c r="K230" s="121" t="s">
        <v>8764</v>
      </c>
      <c r="L230" s="128" t="s">
        <v>12679</v>
      </c>
    </row>
    <row r="231" spans="1:12" x14ac:dyDescent="0.25">
      <c r="A231" s="30" t="s">
        <v>542</v>
      </c>
      <c r="B231" s="2" t="s">
        <v>543</v>
      </c>
      <c r="C231" s="2" t="s">
        <v>444</v>
      </c>
      <c r="D231" s="2" t="s">
        <v>11</v>
      </c>
      <c r="E231" s="2" t="s">
        <v>399</v>
      </c>
      <c r="F231" s="4">
        <v>22</v>
      </c>
      <c r="G231" s="5">
        <v>645.83333333333337</v>
      </c>
      <c r="H231" s="5">
        <v>775</v>
      </c>
      <c r="I231" s="114"/>
      <c r="J231" s="31" t="s">
        <v>13</v>
      </c>
      <c r="K231" s="121" t="s">
        <v>8765</v>
      </c>
      <c r="L231" s="128" t="s">
        <v>12679</v>
      </c>
    </row>
    <row r="232" spans="1:12" x14ac:dyDescent="0.25">
      <c r="A232" s="30" t="s">
        <v>544</v>
      </c>
      <c r="B232" s="2" t="s">
        <v>545</v>
      </c>
      <c r="C232" s="2" t="s">
        <v>447</v>
      </c>
      <c r="D232" s="2" t="s">
        <v>11</v>
      </c>
      <c r="E232" s="2" t="s">
        <v>399</v>
      </c>
      <c r="F232" s="4">
        <v>22</v>
      </c>
      <c r="G232" s="5">
        <v>645.83333333333337</v>
      </c>
      <c r="H232" s="5">
        <v>775</v>
      </c>
      <c r="I232" s="114"/>
      <c r="J232" s="31" t="s">
        <v>13</v>
      </c>
      <c r="K232" s="121" t="s">
        <v>8766</v>
      </c>
      <c r="L232" s="128" t="s">
        <v>12679</v>
      </c>
    </row>
    <row r="233" spans="1:12" x14ac:dyDescent="0.25">
      <c r="A233" s="30" t="s">
        <v>546</v>
      </c>
      <c r="B233" s="2" t="s">
        <v>547</v>
      </c>
      <c r="C233" s="2" t="s">
        <v>450</v>
      </c>
      <c r="D233" s="2" t="s">
        <v>11</v>
      </c>
      <c r="E233" s="2" t="s">
        <v>399</v>
      </c>
      <c r="F233" s="4">
        <v>22</v>
      </c>
      <c r="G233" s="5">
        <v>645.83333333333337</v>
      </c>
      <c r="H233" s="5">
        <v>775</v>
      </c>
      <c r="I233" s="114"/>
      <c r="J233" s="31" t="s">
        <v>13</v>
      </c>
      <c r="K233" s="121" t="s">
        <v>8767</v>
      </c>
      <c r="L233" s="128" t="s">
        <v>12679</v>
      </c>
    </row>
    <row r="234" spans="1:12" x14ac:dyDescent="0.25">
      <c r="A234" s="30" t="s">
        <v>548</v>
      </c>
      <c r="B234" s="2" t="s">
        <v>549</v>
      </c>
      <c r="C234" s="2" t="s">
        <v>453</v>
      </c>
      <c r="D234" s="2" t="s">
        <v>11</v>
      </c>
      <c r="E234" s="2" t="s">
        <v>399</v>
      </c>
      <c r="F234" s="4">
        <v>22</v>
      </c>
      <c r="G234" s="5">
        <v>645.83333333333337</v>
      </c>
      <c r="H234" s="5">
        <v>775</v>
      </c>
      <c r="I234" s="114"/>
      <c r="J234" s="31" t="s">
        <v>13</v>
      </c>
      <c r="K234" s="121" t="s">
        <v>8768</v>
      </c>
      <c r="L234" s="128" t="s">
        <v>12679</v>
      </c>
    </row>
    <row r="235" spans="1:12" x14ac:dyDescent="0.25">
      <c r="A235" s="30" t="s">
        <v>550</v>
      </c>
      <c r="B235" s="2" t="s">
        <v>551</v>
      </c>
      <c r="C235" s="2" t="s">
        <v>408</v>
      </c>
      <c r="D235" s="2" t="s">
        <v>11</v>
      </c>
      <c r="E235" s="2" t="s">
        <v>399</v>
      </c>
      <c r="F235" s="4">
        <v>22</v>
      </c>
      <c r="G235" s="5">
        <v>600</v>
      </c>
      <c r="H235" s="5">
        <v>720</v>
      </c>
      <c r="I235" s="114"/>
      <c r="J235" s="31" t="s">
        <v>13</v>
      </c>
      <c r="K235" s="121" t="s">
        <v>8769</v>
      </c>
      <c r="L235" s="128" t="s">
        <v>12679</v>
      </c>
    </row>
    <row r="236" spans="1:12" x14ac:dyDescent="0.25">
      <c r="A236" s="30" t="s">
        <v>552</v>
      </c>
      <c r="B236" s="2" t="s">
        <v>553</v>
      </c>
      <c r="C236" s="2" t="s">
        <v>411</v>
      </c>
      <c r="D236" s="2" t="s">
        <v>11</v>
      </c>
      <c r="E236" s="2" t="s">
        <v>399</v>
      </c>
      <c r="F236" s="4">
        <v>22</v>
      </c>
      <c r="G236" s="5">
        <v>600</v>
      </c>
      <c r="H236" s="5">
        <v>720</v>
      </c>
      <c r="I236" s="114"/>
      <c r="J236" s="31" t="s">
        <v>13</v>
      </c>
      <c r="K236" s="121" t="s">
        <v>8770</v>
      </c>
      <c r="L236" s="128" t="s">
        <v>12679</v>
      </c>
    </row>
    <row r="237" spans="1:12" x14ac:dyDescent="0.25">
      <c r="A237" s="30" t="s">
        <v>554</v>
      </c>
      <c r="B237" s="2" t="s">
        <v>555</v>
      </c>
      <c r="C237" s="2" t="s">
        <v>414</v>
      </c>
      <c r="D237" s="2" t="s">
        <v>11</v>
      </c>
      <c r="E237" s="2" t="s">
        <v>399</v>
      </c>
      <c r="F237" s="4">
        <v>22</v>
      </c>
      <c r="G237" s="5">
        <v>600</v>
      </c>
      <c r="H237" s="5">
        <v>720</v>
      </c>
      <c r="I237" s="114"/>
      <c r="J237" s="31" t="s">
        <v>13</v>
      </c>
      <c r="K237" s="121" t="s">
        <v>8771</v>
      </c>
      <c r="L237" s="128" t="s">
        <v>12679</v>
      </c>
    </row>
    <row r="238" spans="1:12" x14ac:dyDescent="0.25">
      <c r="A238" s="30" t="s">
        <v>556</v>
      </c>
      <c r="B238" s="2" t="s">
        <v>557</v>
      </c>
      <c r="C238" s="2" t="s">
        <v>417</v>
      </c>
      <c r="D238" s="2" t="s">
        <v>11</v>
      </c>
      <c r="E238" s="2" t="s">
        <v>399</v>
      </c>
      <c r="F238" s="4">
        <v>22</v>
      </c>
      <c r="G238" s="5">
        <v>600</v>
      </c>
      <c r="H238" s="5">
        <v>720</v>
      </c>
      <c r="I238" s="114"/>
      <c r="J238" s="31" t="s">
        <v>13</v>
      </c>
      <c r="K238" s="121" t="s">
        <v>8772</v>
      </c>
      <c r="L238" s="128" t="s">
        <v>12679</v>
      </c>
    </row>
    <row r="239" spans="1:12" x14ac:dyDescent="0.25">
      <c r="A239" s="30" t="s">
        <v>558</v>
      </c>
      <c r="B239" s="2" t="s">
        <v>559</v>
      </c>
      <c r="C239" s="2" t="s">
        <v>420</v>
      </c>
      <c r="D239" s="2" t="s">
        <v>11</v>
      </c>
      <c r="E239" s="2" t="s">
        <v>399</v>
      </c>
      <c r="F239" s="4">
        <v>22</v>
      </c>
      <c r="G239" s="5">
        <v>600</v>
      </c>
      <c r="H239" s="5">
        <v>720</v>
      </c>
      <c r="I239" s="114"/>
      <c r="J239" s="31" t="s">
        <v>13</v>
      </c>
      <c r="K239" s="121" t="s">
        <v>8773</v>
      </c>
      <c r="L239" s="128" t="s">
        <v>12679</v>
      </c>
    </row>
    <row r="240" spans="1:12" x14ac:dyDescent="0.25">
      <c r="A240" s="30" t="s">
        <v>560</v>
      </c>
      <c r="B240" s="2" t="s">
        <v>561</v>
      </c>
      <c r="C240" s="2" t="s">
        <v>423</v>
      </c>
      <c r="D240" s="2" t="s">
        <v>11</v>
      </c>
      <c r="E240" s="2" t="s">
        <v>399</v>
      </c>
      <c r="F240" s="4">
        <v>22</v>
      </c>
      <c r="G240" s="5">
        <v>600</v>
      </c>
      <c r="H240" s="5">
        <v>720</v>
      </c>
      <c r="I240" s="114"/>
      <c r="J240" s="31" t="s">
        <v>13</v>
      </c>
      <c r="K240" s="121" t="s">
        <v>8774</v>
      </c>
      <c r="L240" s="128" t="s">
        <v>12679</v>
      </c>
    </row>
    <row r="241" spans="1:12" x14ac:dyDescent="0.25">
      <c r="A241" s="30" t="s">
        <v>562</v>
      </c>
      <c r="B241" s="2" t="s">
        <v>563</v>
      </c>
      <c r="C241" s="2" t="s">
        <v>426</v>
      </c>
      <c r="D241" s="2" t="s">
        <v>11</v>
      </c>
      <c r="E241" s="2" t="s">
        <v>399</v>
      </c>
      <c r="F241" s="4">
        <v>22</v>
      </c>
      <c r="G241" s="5">
        <v>600</v>
      </c>
      <c r="H241" s="5">
        <v>720</v>
      </c>
      <c r="I241" s="114"/>
      <c r="J241" s="31" t="s">
        <v>13</v>
      </c>
      <c r="K241" s="121" t="s">
        <v>8775</v>
      </c>
      <c r="L241" s="128" t="s">
        <v>12679</v>
      </c>
    </row>
    <row r="242" spans="1:12" x14ac:dyDescent="0.25">
      <c r="A242" s="30" t="s">
        <v>564</v>
      </c>
      <c r="B242" s="2" t="s">
        <v>565</v>
      </c>
      <c r="C242" s="2" t="s">
        <v>429</v>
      </c>
      <c r="D242" s="2" t="s">
        <v>11</v>
      </c>
      <c r="E242" s="2" t="s">
        <v>399</v>
      </c>
      <c r="F242" s="4">
        <v>22</v>
      </c>
      <c r="G242" s="5">
        <v>600</v>
      </c>
      <c r="H242" s="5">
        <v>720</v>
      </c>
      <c r="I242" s="114"/>
      <c r="J242" s="31" t="s">
        <v>13</v>
      </c>
      <c r="K242" s="121" t="s">
        <v>8776</v>
      </c>
      <c r="L242" s="128" t="s">
        <v>12679</v>
      </c>
    </row>
    <row r="243" spans="1:12" x14ac:dyDescent="0.25">
      <c r="A243" s="30" t="s">
        <v>566</v>
      </c>
      <c r="B243" s="2" t="s">
        <v>567</v>
      </c>
      <c r="C243" s="2" t="s">
        <v>432</v>
      </c>
      <c r="D243" s="2" t="s">
        <v>11</v>
      </c>
      <c r="E243" s="2" t="s">
        <v>399</v>
      </c>
      <c r="F243" s="4">
        <v>22</v>
      </c>
      <c r="G243" s="5">
        <v>600</v>
      </c>
      <c r="H243" s="5">
        <v>720</v>
      </c>
      <c r="I243" s="114"/>
      <c r="J243" s="31" t="s">
        <v>13</v>
      </c>
      <c r="K243" s="121" t="s">
        <v>8777</v>
      </c>
      <c r="L243" s="128" t="s">
        <v>12679</v>
      </c>
    </row>
    <row r="244" spans="1:12" x14ac:dyDescent="0.25">
      <c r="A244" s="30" t="s">
        <v>568</v>
      </c>
      <c r="B244" s="2" t="s">
        <v>569</v>
      </c>
      <c r="C244" s="2" t="s">
        <v>435</v>
      </c>
      <c r="D244" s="2" t="s">
        <v>11</v>
      </c>
      <c r="E244" s="2" t="s">
        <v>399</v>
      </c>
      <c r="F244" s="4">
        <v>22</v>
      </c>
      <c r="G244" s="5">
        <v>600</v>
      </c>
      <c r="H244" s="5">
        <v>720</v>
      </c>
      <c r="I244" s="114"/>
      <c r="J244" s="31" t="s">
        <v>13</v>
      </c>
      <c r="K244" s="121" t="s">
        <v>8778</v>
      </c>
      <c r="L244" s="128" t="s">
        <v>12679</v>
      </c>
    </row>
    <row r="245" spans="1:12" x14ac:dyDescent="0.25">
      <c r="A245" s="30" t="s">
        <v>570</v>
      </c>
      <c r="B245" s="2" t="s">
        <v>571</v>
      </c>
      <c r="C245" s="2" t="s">
        <v>438</v>
      </c>
      <c r="D245" s="2" t="s">
        <v>11</v>
      </c>
      <c r="E245" s="2" t="s">
        <v>399</v>
      </c>
      <c r="F245" s="4">
        <v>22</v>
      </c>
      <c r="G245" s="5">
        <v>600</v>
      </c>
      <c r="H245" s="5">
        <v>720</v>
      </c>
      <c r="I245" s="114"/>
      <c r="J245" s="31" t="s">
        <v>13</v>
      </c>
      <c r="K245" s="121" t="s">
        <v>8779</v>
      </c>
      <c r="L245" s="128" t="s">
        <v>12679</v>
      </c>
    </row>
    <row r="246" spans="1:12" x14ac:dyDescent="0.25">
      <c r="A246" s="30" t="s">
        <v>572</v>
      </c>
      <c r="B246" s="2" t="s">
        <v>573</v>
      </c>
      <c r="C246" s="2" t="s">
        <v>441</v>
      </c>
      <c r="D246" s="2" t="s">
        <v>11</v>
      </c>
      <c r="E246" s="2" t="s">
        <v>399</v>
      </c>
      <c r="F246" s="4">
        <v>22</v>
      </c>
      <c r="G246" s="5">
        <v>600</v>
      </c>
      <c r="H246" s="5">
        <v>720</v>
      </c>
      <c r="I246" s="114"/>
      <c r="J246" s="31" t="s">
        <v>13</v>
      </c>
      <c r="K246" s="121" t="s">
        <v>8780</v>
      </c>
      <c r="L246" s="128" t="s">
        <v>12679</v>
      </c>
    </row>
    <row r="247" spans="1:12" x14ac:dyDescent="0.25">
      <c r="A247" s="30" t="s">
        <v>574</v>
      </c>
      <c r="B247" s="2" t="s">
        <v>575</v>
      </c>
      <c r="C247" s="2" t="s">
        <v>444</v>
      </c>
      <c r="D247" s="2" t="s">
        <v>11</v>
      </c>
      <c r="E247" s="2" t="s">
        <v>399</v>
      </c>
      <c r="F247" s="4">
        <v>22</v>
      </c>
      <c r="G247" s="5">
        <v>600</v>
      </c>
      <c r="H247" s="5">
        <v>720</v>
      </c>
      <c r="I247" s="114"/>
      <c r="J247" s="31" t="s">
        <v>13</v>
      </c>
      <c r="K247" s="121" t="s">
        <v>8781</v>
      </c>
      <c r="L247" s="128" t="s">
        <v>12679</v>
      </c>
    </row>
    <row r="248" spans="1:12" x14ac:dyDescent="0.25">
      <c r="A248" s="30" t="s">
        <v>576</v>
      </c>
      <c r="B248" s="2" t="s">
        <v>577</v>
      </c>
      <c r="C248" s="2" t="s">
        <v>447</v>
      </c>
      <c r="D248" s="2" t="s">
        <v>11</v>
      </c>
      <c r="E248" s="2" t="s">
        <v>399</v>
      </c>
      <c r="F248" s="4">
        <v>22</v>
      </c>
      <c r="G248" s="5">
        <v>600</v>
      </c>
      <c r="H248" s="5">
        <v>720</v>
      </c>
      <c r="I248" s="114"/>
      <c r="J248" s="31" t="s">
        <v>13</v>
      </c>
      <c r="K248" s="121" t="s">
        <v>8782</v>
      </c>
      <c r="L248" s="128" t="s">
        <v>12679</v>
      </c>
    </row>
    <row r="249" spans="1:12" x14ac:dyDescent="0.25">
      <c r="A249" s="30" t="s">
        <v>578</v>
      </c>
      <c r="B249" s="2" t="s">
        <v>579</v>
      </c>
      <c r="C249" s="2" t="s">
        <v>450</v>
      </c>
      <c r="D249" s="2" t="s">
        <v>11</v>
      </c>
      <c r="E249" s="2" t="s">
        <v>399</v>
      </c>
      <c r="F249" s="4">
        <v>22</v>
      </c>
      <c r="G249" s="5">
        <v>600</v>
      </c>
      <c r="H249" s="5">
        <v>720</v>
      </c>
      <c r="I249" s="114"/>
      <c r="J249" s="31" t="s">
        <v>13</v>
      </c>
      <c r="K249" s="121" t="s">
        <v>8783</v>
      </c>
      <c r="L249" s="128" t="s">
        <v>12679</v>
      </c>
    </row>
    <row r="250" spans="1:12" x14ac:dyDescent="0.25">
      <c r="A250" s="30" t="s">
        <v>580</v>
      </c>
      <c r="B250" s="2" t="s">
        <v>581</v>
      </c>
      <c r="C250" s="2" t="s">
        <v>453</v>
      </c>
      <c r="D250" s="2" t="s">
        <v>11</v>
      </c>
      <c r="E250" s="2" t="s">
        <v>399</v>
      </c>
      <c r="F250" s="4">
        <v>22</v>
      </c>
      <c r="G250" s="5">
        <v>600</v>
      </c>
      <c r="H250" s="5">
        <v>720</v>
      </c>
      <c r="I250" s="114"/>
      <c r="J250" s="31" t="s">
        <v>13</v>
      </c>
      <c r="K250" s="121" t="s">
        <v>8784</v>
      </c>
      <c r="L250" s="128" t="s">
        <v>12679</v>
      </c>
    </row>
    <row r="251" spans="1:12" x14ac:dyDescent="0.25">
      <c r="A251" s="30" t="s">
        <v>582</v>
      </c>
      <c r="B251" s="2" t="s">
        <v>583</v>
      </c>
      <c r="C251" s="2" t="s">
        <v>408</v>
      </c>
      <c r="D251" s="2" t="s">
        <v>11</v>
      </c>
      <c r="E251" s="2" t="s">
        <v>399</v>
      </c>
      <c r="F251" s="4">
        <v>22</v>
      </c>
      <c r="G251" s="5">
        <v>634.16666666666674</v>
      </c>
      <c r="H251" s="5">
        <v>761</v>
      </c>
      <c r="I251" s="114"/>
      <c r="J251" s="31" t="s">
        <v>13</v>
      </c>
      <c r="K251" s="121" t="s">
        <v>8785</v>
      </c>
      <c r="L251" s="128" t="s">
        <v>12679</v>
      </c>
    </row>
    <row r="252" spans="1:12" x14ac:dyDescent="0.25">
      <c r="A252" s="30" t="s">
        <v>584</v>
      </c>
      <c r="B252" s="2" t="s">
        <v>585</v>
      </c>
      <c r="C252" s="2" t="s">
        <v>411</v>
      </c>
      <c r="D252" s="2" t="s">
        <v>11</v>
      </c>
      <c r="E252" s="2" t="s">
        <v>399</v>
      </c>
      <c r="F252" s="4">
        <v>22</v>
      </c>
      <c r="G252" s="5">
        <v>634.16666666666674</v>
      </c>
      <c r="H252" s="5">
        <v>761</v>
      </c>
      <c r="I252" s="114"/>
      <c r="J252" s="31" t="s">
        <v>13</v>
      </c>
      <c r="K252" s="121" t="s">
        <v>8786</v>
      </c>
      <c r="L252" s="128" t="s">
        <v>12679</v>
      </c>
    </row>
    <row r="253" spans="1:12" x14ac:dyDescent="0.25">
      <c r="A253" s="30" t="s">
        <v>586</v>
      </c>
      <c r="B253" s="2" t="s">
        <v>587</v>
      </c>
      <c r="C253" s="2" t="s">
        <v>414</v>
      </c>
      <c r="D253" s="2" t="s">
        <v>11</v>
      </c>
      <c r="E253" s="2" t="s">
        <v>399</v>
      </c>
      <c r="F253" s="4">
        <v>22</v>
      </c>
      <c r="G253" s="5">
        <v>634.16666666666674</v>
      </c>
      <c r="H253" s="5">
        <v>761</v>
      </c>
      <c r="I253" s="114"/>
      <c r="J253" s="31" t="s">
        <v>13</v>
      </c>
      <c r="K253" s="121" t="s">
        <v>8787</v>
      </c>
      <c r="L253" s="128" t="s">
        <v>12679</v>
      </c>
    </row>
    <row r="254" spans="1:12" x14ac:dyDescent="0.25">
      <c r="A254" s="30" t="s">
        <v>588</v>
      </c>
      <c r="B254" s="2" t="s">
        <v>589</v>
      </c>
      <c r="C254" s="2" t="s">
        <v>417</v>
      </c>
      <c r="D254" s="2" t="s">
        <v>11</v>
      </c>
      <c r="E254" s="2" t="s">
        <v>399</v>
      </c>
      <c r="F254" s="4">
        <v>22</v>
      </c>
      <c r="G254" s="5">
        <v>634.16666666666674</v>
      </c>
      <c r="H254" s="5">
        <v>761</v>
      </c>
      <c r="I254" s="114"/>
      <c r="J254" s="31" t="s">
        <v>13</v>
      </c>
      <c r="K254" s="121" t="s">
        <v>8788</v>
      </c>
      <c r="L254" s="128" t="s">
        <v>12679</v>
      </c>
    </row>
    <row r="255" spans="1:12" x14ac:dyDescent="0.25">
      <c r="A255" s="30" t="s">
        <v>590</v>
      </c>
      <c r="B255" s="2" t="s">
        <v>591</v>
      </c>
      <c r="C255" s="2" t="s">
        <v>420</v>
      </c>
      <c r="D255" s="2" t="s">
        <v>11</v>
      </c>
      <c r="E255" s="2" t="s">
        <v>399</v>
      </c>
      <c r="F255" s="4">
        <v>22</v>
      </c>
      <c r="G255" s="5">
        <v>634.16666666666674</v>
      </c>
      <c r="H255" s="5">
        <v>761</v>
      </c>
      <c r="I255" s="114"/>
      <c r="J255" s="31" t="s">
        <v>13</v>
      </c>
      <c r="K255" s="121" t="s">
        <v>8789</v>
      </c>
      <c r="L255" s="128" t="s">
        <v>12679</v>
      </c>
    </row>
    <row r="256" spans="1:12" x14ac:dyDescent="0.25">
      <c r="A256" s="30" t="s">
        <v>592</v>
      </c>
      <c r="B256" s="2" t="s">
        <v>593</v>
      </c>
      <c r="C256" s="2" t="s">
        <v>423</v>
      </c>
      <c r="D256" s="2" t="s">
        <v>11</v>
      </c>
      <c r="E256" s="2" t="s">
        <v>399</v>
      </c>
      <c r="F256" s="4">
        <v>22</v>
      </c>
      <c r="G256" s="5">
        <v>634.16666666666674</v>
      </c>
      <c r="H256" s="5">
        <v>761</v>
      </c>
      <c r="I256" s="114"/>
      <c r="J256" s="31" t="s">
        <v>13</v>
      </c>
      <c r="K256" s="121" t="s">
        <v>8790</v>
      </c>
      <c r="L256" s="128" t="s">
        <v>12679</v>
      </c>
    </row>
    <row r="257" spans="1:12" x14ac:dyDescent="0.25">
      <c r="A257" s="30" t="s">
        <v>594</v>
      </c>
      <c r="B257" s="2" t="s">
        <v>595</v>
      </c>
      <c r="C257" s="2" t="s">
        <v>426</v>
      </c>
      <c r="D257" s="2" t="s">
        <v>11</v>
      </c>
      <c r="E257" s="2" t="s">
        <v>399</v>
      </c>
      <c r="F257" s="4">
        <v>22</v>
      </c>
      <c r="G257" s="5">
        <v>634.16666666666674</v>
      </c>
      <c r="H257" s="5">
        <v>761</v>
      </c>
      <c r="I257" s="114"/>
      <c r="J257" s="31" t="s">
        <v>13</v>
      </c>
      <c r="K257" s="121" t="s">
        <v>8791</v>
      </c>
      <c r="L257" s="128" t="s">
        <v>12679</v>
      </c>
    </row>
    <row r="258" spans="1:12" x14ac:dyDescent="0.25">
      <c r="A258" s="30" t="s">
        <v>596</v>
      </c>
      <c r="B258" s="2" t="s">
        <v>597</v>
      </c>
      <c r="C258" s="2" t="s">
        <v>429</v>
      </c>
      <c r="D258" s="2" t="s">
        <v>11</v>
      </c>
      <c r="E258" s="2" t="s">
        <v>399</v>
      </c>
      <c r="F258" s="4">
        <v>22</v>
      </c>
      <c r="G258" s="5">
        <v>634.16666666666674</v>
      </c>
      <c r="H258" s="5">
        <v>761</v>
      </c>
      <c r="I258" s="114"/>
      <c r="J258" s="31" t="s">
        <v>13</v>
      </c>
      <c r="K258" s="121" t="s">
        <v>8792</v>
      </c>
      <c r="L258" s="128" t="s">
        <v>12679</v>
      </c>
    </row>
    <row r="259" spans="1:12" x14ac:dyDescent="0.25">
      <c r="A259" s="30" t="s">
        <v>598</v>
      </c>
      <c r="B259" s="2" t="s">
        <v>599</v>
      </c>
      <c r="C259" s="2" t="s">
        <v>432</v>
      </c>
      <c r="D259" s="2" t="s">
        <v>11</v>
      </c>
      <c r="E259" s="2" t="s">
        <v>399</v>
      </c>
      <c r="F259" s="4">
        <v>22</v>
      </c>
      <c r="G259" s="5">
        <v>634.16666666666674</v>
      </c>
      <c r="H259" s="5">
        <v>761</v>
      </c>
      <c r="I259" s="114"/>
      <c r="J259" s="31" t="s">
        <v>13</v>
      </c>
      <c r="K259" s="121" t="s">
        <v>8793</v>
      </c>
      <c r="L259" s="128" t="s">
        <v>12679</v>
      </c>
    </row>
    <row r="260" spans="1:12" x14ac:dyDescent="0.25">
      <c r="A260" s="30" t="s">
        <v>600</v>
      </c>
      <c r="B260" s="2" t="s">
        <v>601</v>
      </c>
      <c r="C260" s="2" t="s">
        <v>435</v>
      </c>
      <c r="D260" s="2" t="s">
        <v>11</v>
      </c>
      <c r="E260" s="2" t="s">
        <v>399</v>
      </c>
      <c r="F260" s="4">
        <v>22</v>
      </c>
      <c r="G260" s="5">
        <v>634.16666666666674</v>
      </c>
      <c r="H260" s="5">
        <v>761</v>
      </c>
      <c r="I260" s="114"/>
      <c r="J260" s="31" t="s">
        <v>13</v>
      </c>
      <c r="K260" s="121" t="s">
        <v>8794</v>
      </c>
      <c r="L260" s="128" t="s">
        <v>12679</v>
      </c>
    </row>
    <row r="261" spans="1:12" x14ac:dyDescent="0.25">
      <c r="A261" s="30" t="s">
        <v>602</v>
      </c>
      <c r="B261" s="2" t="s">
        <v>603</v>
      </c>
      <c r="C261" s="2" t="s">
        <v>438</v>
      </c>
      <c r="D261" s="2" t="s">
        <v>11</v>
      </c>
      <c r="E261" s="2" t="s">
        <v>399</v>
      </c>
      <c r="F261" s="4">
        <v>22</v>
      </c>
      <c r="G261" s="5">
        <v>634.16666666666674</v>
      </c>
      <c r="H261" s="5">
        <v>761</v>
      </c>
      <c r="I261" s="114"/>
      <c r="J261" s="31" t="s">
        <v>13</v>
      </c>
      <c r="K261" s="121" t="s">
        <v>8795</v>
      </c>
      <c r="L261" s="128" t="s">
        <v>12679</v>
      </c>
    </row>
    <row r="262" spans="1:12" x14ac:dyDescent="0.25">
      <c r="A262" s="30" t="s">
        <v>604</v>
      </c>
      <c r="B262" s="2" t="s">
        <v>605</v>
      </c>
      <c r="C262" s="2" t="s">
        <v>441</v>
      </c>
      <c r="D262" s="2" t="s">
        <v>11</v>
      </c>
      <c r="E262" s="2" t="s">
        <v>399</v>
      </c>
      <c r="F262" s="4">
        <v>22</v>
      </c>
      <c r="G262" s="5">
        <v>634.16666666666674</v>
      </c>
      <c r="H262" s="5">
        <v>761</v>
      </c>
      <c r="I262" s="114"/>
      <c r="J262" s="31" t="s">
        <v>13</v>
      </c>
      <c r="K262" s="121" t="s">
        <v>8796</v>
      </c>
      <c r="L262" s="128" t="s">
        <v>12679</v>
      </c>
    </row>
    <row r="263" spans="1:12" x14ac:dyDescent="0.25">
      <c r="A263" s="30" t="s">
        <v>606</v>
      </c>
      <c r="B263" s="2" t="s">
        <v>607</v>
      </c>
      <c r="C263" s="2" t="s">
        <v>444</v>
      </c>
      <c r="D263" s="2" t="s">
        <v>11</v>
      </c>
      <c r="E263" s="2" t="s">
        <v>399</v>
      </c>
      <c r="F263" s="4">
        <v>22</v>
      </c>
      <c r="G263" s="5">
        <v>634.16666666666674</v>
      </c>
      <c r="H263" s="5">
        <v>761</v>
      </c>
      <c r="I263" s="114"/>
      <c r="J263" s="31" t="s">
        <v>13</v>
      </c>
      <c r="K263" s="121" t="s">
        <v>8797</v>
      </c>
      <c r="L263" s="128" t="s">
        <v>12679</v>
      </c>
    </row>
    <row r="264" spans="1:12" x14ac:dyDescent="0.25">
      <c r="A264" s="30" t="s">
        <v>608</v>
      </c>
      <c r="B264" s="2" t="s">
        <v>609</v>
      </c>
      <c r="C264" s="2" t="s">
        <v>447</v>
      </c>
      <c r="D264" s="2" t="s">
        <v>11</v>
      </c>
      <c r="E264" s="2" t="s">
        <v>399</v>
      </c>
      <c r="F264" s="4">
        <v>22</v>
      </c>
      <c r="G264" s="5">
        <v>634.16666666666674</v>
      </c>
      <c r="H264" s="5">
        <v>761</v>
      </c>
      <c r="I264" s="114"/>
      <c r="J264" s="31" t="s">
        <v>13</v>
      </c>
      <c r="K264" s="121" t="s">
        <v>8798</v>
      </c>
      <c r="L264" s="128" t="s">
        <v>12679</v>
      </c>
    </row>
    <row r="265" spans="1:12" x14ac:dyDescent="0.25">
      <c r="A265" s="30" t="s">
        <v>610</v>
      </c>
      <c r="B265" s="2" t="s">
        <v>611</v>
      </c>
      <c r="C265" s="2" t="s">
        <v>450</v>
      </c>
      <c r="D265" s="2" t="s">
        <v>11</v>
      </c>
      <c r="E265" s="2" t="s">
        <v>399</v>
      </c>
      <c r="F265" s="4">
        <v>22</v>
      </c>
      <c r="G265" s="5">
        <v>634.16666666666674</v>
      </c>
      <c r="H265" s="5">
        <v>761</v>
      </c>
      <c r="I265" s="114"/>
      <c r="J265" s="31" t="s">
        <v>13</v>
      </c>
      <c r="K265" s="121" t="s">
        <v>8799</v>
      </c>
      <c r="L265" s="128" t="s">
        <v>12679</v>
      </c>
    </row>
    <row r="266" spans="1:12" x14ac:dyDescent="0.25">
      <c r="A266" s="30" t="s">
        <v>612</v>
      </c>
      <c r="B266" s="2" t="s">
        <v>613</v>
      </c>
      <c r="C266" s="2" t="s">
        <v>453</v>
      </c>
      <c r="D266" s="2" t="s">
        <v>11</v>
      </c>
      <c r="E266" s="2" t="s">
        <v>399</v>
      </c>
      <c r="F266" s="4">
        <v>22</v>
      </c>
      <c r="G266" s="5">
        <v>634.16666666666674</v>
      </c>
      <c r="H266" s="5">
        <v>761</v>
      </c>
      <c r="I266" s="114"/>
      <c r="J266" s="31" t="s">
        <v>13</v>
      </c>
      <c r="K266" s="121" t="s">
        <v>8800</v>
      </c>
      <c r="L266" s="128" t="s">
        <v>12679</v>
      </c>
    </row>
    <row r="267" spans="1:12" x14ac:dyDescent="0.25">
      <c r="A267" s="30" t="s">
        <v>614</v>
      </c>
      <c r="B267" s="2" t="s">
        <v>615</v>
      </c>
      <c r="C267" s="2" t="s">
        <v>408</v>
      </c>
      <c r="D267" s="2" t="s">
        <v>11</v>
      </c>
      <c r="E267" s="2" t="s">
        <v>399</v>
      </c>
      <c r="F267" s="4">
        <v>22</v>
      </c>
      <c r="G267" s="5">
        <v>1200.8333333333335</v>
      </c>
      <c r="H267" s="5">
        <v>1441</v>
      </c>
      <c r="I267" s="114"/>
      <c r="J267" s="31" t="s">
        <v>13</v>
      </c>
      <c r="K267" s="121" t="s">
        <v>8801</v>
      </c>
      <c r="L267" s="128" t="s">
        <v>12679</v>
      </c>
    </row>
    <row r="268" spans="1:12" x14ac:dyDescent="0.25">
      <c r="A268" s="30" t="s">
        <v>616</v>
      </c>
      <c r="B268" s="2" t="s">
        <v>617</v>
      </c>
      <c r="C268" s="2" t="s">
        <v>411</v>
      </c>
      <c r="D268" s="2" t="s">
        <v>11</v>
      </c>
      <c r="E268" s="2" t="s">
        <v>399</v>
      </c>
      <c r="F268" s="4">
        <v>22</v>
      </c>
      <c r="G268" s="5">
        <v>1200.8333333333335</v>
      </c>
      <c r="H268" s="5">
        <v>1441</v>
      </c>
      <c r="I268" s="114"/>
      <c r="J268" s="31" t="s">
        <v>13</v>
      </c>
      <c r="K268" s="121" t="s">
        <v>8802</v>
      </c>
      <c r="L268" s="128" t="s">
        <v>12679</v>
      </c>
    </row>
    <row r="269" spans="1:12" x14ac:dyDescent="0.25">
      <c r="A269" s="30" t="s">
        <v>618</v>
      </c>
      <c r="B269" s="2" t="s">
        <v>619</v>
      </c>
      <c r="C269" s="2" t="s">
        <v>414</v>
      </c>
      <c r="D269" s="2" t="s">
        <v>11</v>
      </c>
      <c r="E269" s="2" t="s">
        <v>399</v>
      </c>
      <c r="F269" s="4">
        <v>22</v>
      </c>
      <c r="G269" s="5">
        <v>1200.8333333333335</v>
      </c>
      <c r="H269" s="5">
        <v>1441</v>
      </c>
      <c r="I269" s="114"/>
      <c r="J269" s="31" t="s">
        <v>13</v>
      </c>
      <c r="K269" s="121" t="s">
        <v>8803</v>
      </c>
      <c r="L269" s="128" t="s">
        <v>12679</v>
      </c>
    </row>
    <row r="270" spans="1:12" x14ac:dyDescent="0.25">
      <c r="A270" s="30" t="s">
        <v>620</v>
      </c>
      <c r="B270" s="2" t="s">
        <v>621</v>
      </c>
      <c r="C270" s="2" t="s">
        <v>417</v>
      </c>
      <c r="D270" s="2" t="s">
        <v>11</v>
      </c>
      <c r="E270" s="2" t="s">
        <v>399</v>
      </c>
      <c r="F270" s="4">
        <v>22</v>
      </c>
      <c r="G270" s="5">
        <v>1200.8333333333335</v>
      </c>
      <c r="H270" s="5">
        <v>1441</v>
      </c>
      <c r="I270" s="114"/>
      <c r="J270" s="31" t="s">
        <v>13</v>
      </c>
      <c r="K270" s="121" t="s">
        <v>8804</v>
      </c>
      <c r="L270" s="128" t="s">
        <v>12679</v>
      </c>
    </row>
    <row r="271" spans="1:12" x14ac:dyDescent="0.25">
      <c r="A271" s="30" t="s">
        <v>622</v>
      </c>
      <c r="B271" s="2" t="s">
        <v>623</v>
      </c>
      <c r="C271" s="2" t="s">
        <v>420</v>
      </c>
      <c r="D271" s="2" t="s">
        <v>11</v>
      </c>
      <c r="E271" s="2" t="s">
        <v>399</v>
      </c>
      <c r="F271" s="4">
        <v>22</v>
      </c>
      <c r="G271" s="5">
        <v>1200.8333333333335</v>
      </c>
      <c r="H271" s="5">
        <v>1441</v>
      </c>
      <c r="I271" s="114"/>
      <c r="J271" s="31" t="s">
        <v>13</v>
      </c>
      <c r="K271" s="121" t="s">
        <v>8805</v>
      </c>
      <c r="L271" s="128" t="s">
        <v>12679</v>
      </c>
    </row>
    <row r="272" spans="1:12" x14ac:dyDescent="0.25">
      <c r="A272" s="30" t="s">
        <v>624</v>
      </c>
      <c r="B272" s="2" t="s">
        <v>625</v>
      </c>
      <c r="C272" s="2" t="s">
        <v>423</v>
      </c>
      <c r="D272" s="2" t="s">
        <v>11</v>
      </c>
      <c r="E272" s="2" t="s">
        <v>399</v>
      </c>
      <c r="F272" s="4">
        <v>22</v>
      </c>
      <c r="G272" s="5">
        <v>1200.8333333333335</v>
      </c>
      <c r="H272" s="5">
        <v>1441</v>
      </c>
      <c r="I272" s="114"/>
      <c r="J272" s="31" t="s">
        <v>13</v>
      </c>
      <c r="K272" s="121" t="s">
        <v>8806</v>
      </c>
      <c r="L272" s="128" t="s">
        <v>12679</v>
      </c>
    </row>
    <row r="273" spans="1:12" x14ac:dyDescent="0.25">
      <c r="A273" s="30" t="s">
        <v>626</v>
      </c>
      <c r="B273" s="2" t="s">
        <v>627</v>
      </c>
      <c r="C273" s="2" t="s">
        <v>426</v>
      </c>
      <c r="D273" s="2" t="s">
        <v>11</v>
      </c>
      <c r="E273" s="2" t="s">
        <v>399</v>
      </c>
      <c r="F273" s="4">
        <v>22</v>
      </c>
      <c r="G273" s="5">
        <v>1200.8333333333335</v>
      </c>
      <c r="H273" s="5">
        <v>1441</v>
      </c>
      <c r="I273" s="114"/>
      <c r="J273" s="31" t="s">
        <v>13</v>
      </c>
      <c r="K273" s="121" t="s">
        <v>8807</v>
      </c>
      <c r="L273" s="128" t="s">
        <v>12679</v>
      </c>
    </row>
    <row r="274" spans="1:12" x14ac:dyDescent="0.25">
      <c r="A274" s="30" t="s">
        <v>628</v>
      </c>
      <c r="B274" s="2" t="s">
        <v>629</v>
      </c>
      <c r="C274" s="2" t="s">
        <v>429</v>
      </c>
      <c r="D274" s="2" t="s">
        <v>11</v>
      </c>
      <c r="E274" s="2" t="s">
        <v>399</v>
      </c>
      <c r="F274" s="4">
        <v>22</v>
      </c>
      <c r="G274" s="5">
        <v>1200.8333333333335</v>
      </c>
      <c r="H274" s="5">
        <v>1441</v>
      </c>
      <c r="I274" s="114"/>
      <c r="J274" s="31" t="s">
        <v>13</v>
      </c>
      <c r="K274" s="121" t="s">
        <v>8808</v>
      </c>
      <c r="L274" s="128" t="s">
        <v>12679</v>
      </c>
    </row>
    <row r="275" spans="1:12" x14ac:dyDescent="0.25">
      <c r="A275" s="30" t="s">
        <v>630</v>
      </c>
      <c r="B275" s="2" t="s">
        <v>631</v>
      </c>
      <c r="C275" s="2" t="s">
        <v>432</v>
      </c>
      <c r="D275" s="2" t="s">
        <v>11</v>
      </c>
      <c r="E275" s="2" t="s">
        <v>399</v>
      </c>
      <c r="F275" s="4">
        <v>22</v>
      </c>
      <c r="G275" s="5">
        <v>1200.8333333333335</v>
      </c>
      <c r="H275" s="5">
        <v>1441</v>
      </c>
      <c r="I275" s="114"/>
      <c r="J275" s="31" t="s">
        <v>13</v>
      </c>
      <c r="K275" s="121" t="s">
        <v>8809</v>
      </c>
      <c r="L275" s="128" t="s">
        <v>12679</v>
      </c>
    </row>
    <row r="276" spans="1:12" x14ac:dyDescent="0.25">
      <c r="A276" s="30" t="s">
        <v>632</v>
      </c>
      <c r="B276" s="2" t="s">
        <v>633</v>
      </c>
      <c r="C276" s="2" t="s">
        <v>435</v>
      </c>
      <c r="D276" s="2" t="s">
        <v>11</v>
      </c>
      <c r="E276" s="2" t="s">
        <v>399</v>
      </c>
      <c r="F276" s="4">
        <v>22</v>
      </c>
      <c r="G276" s="5">
        <v>1200.8333333333335</v>
      </c>
      <c r="H276" s="5">
        <v>1441</v>
      </c>
      <c r="I276" s="114"/>
      <c r="J276" s="31" t="s">
        <v>13</v>
      </c>
      <c r="K276" s="121" t="s">
        <v>8810</v>
      </c>
      <c r="L276" s="128" t="s">
        <v>12679</v>
      </c>
    </row>
    <row r="277" spans="1:12" x14ac:dyDescent="0.25">
      <c r="A277" s="30" t="s">
        <v>634</v>
      </c>
      <c r="B277" s="2" t="s">
        <v>635</v>
      </c>
      <c r="C277" s="2" t="s">
        <v>438</v>
      </c>
      <c r="D277" s="2" t="s">
        <v>11</v>
      </c>
      <c r="E277" s="2" t="s">
        <v>399</v>
      </c>
      <c r="F277" s="4">
        <v>22</v>
      </c>
      <c r="G277" s="5">
        <v>1200.8333333333335</v>
      </c>
      <c r="H277" s="5">
        <v>1441</v>
      </c>
      <c r="I277" s="114"/>
      <c r="J277" s="31" t="s">
        <v>13</v>
      </c>
      <c r="K277" s="121" t="s">
        <v>8811</v>
      </c>
      <c r="L277" s="128" t="s">
        <v>12679</v>
      </c>
    </row>
    <row r="278" spans="1:12" x14ac:dyDescent="0.25">
      <c r="A278" s="30" t="s">
        <v>636</v>
      </c>
      <c r="B278" s="2" t="s">
        <v>637</v>
      </c>
      <c r="C278" s="2" t="s">
        <v>441</v>
      </c>
      <c r="D278" s="2" t="s">
        <v>11</v>
      </c>
      <c r="E278" s="2" t="s">
        <v>399</v>
      </c>
      <c r="F278" s="4">
        <v>22</v>
      </c>
      <c r="G278" s="5">
        <v>1200.8333333333335</v>
      </c>
      <c r="H278" s="5">
        <v>1441</v>
      </c>
      <c r="I278" s="114"/>
      <c r="J278" s="31" t="s">
        <v>13</v>
      </c>
      <c r="K278" s="121" t="s">
        <v>8812</v>
      </c>
      <c r="L278" s="128" t="s">
        <v>12679</v>
      </c>
    </row>
    <row r="279" spans="1:12" x14ac:dyDescent="0.25">
      <c r="A279" s="30" t="s">
        <v>638</v>
      </c>
      <c r="B279" s="2" t="s">
        <v>639</v>
      </c>
      <c r="C279" s="2" t="s">
        <v>444</v>
      </c>
      <c r="D279" s="2" t="s">
        <v>11</v>
      </c>
      <c r="E279" s="2" t="s">
        <v>399</v>
      </c>
      <c r="F279" s="4">
        <v>22</v>
      </c>
      <c r="G279" s="5">
        <v>1200.8333333333335</v>
      </c>
      <c r="H279" s="5">
        <v>1441</v>
      </c>
      <c r="I279" s="114"/>
      <c r="J279" s="31" t="s">
        <v>13</v>
      </c>
      <c r="K279" s="121" t="s">
        <v>8813</v>
      </c>
      <c r="L279" s="128" t="s">
        <v>12679</v>
      </c>
    </row>
    <row r="280" spans="1:12" x14ac:dyDescent="0.25">
      <c r="A280" s="30" t="s">
        <v>640</v>
      </c>
      <c r="B280" s="2" t="s">
        <v>641</v>
      </c>
      <c r="C280" s="2" t="s">
        <v>447</v>
      </c>
      <c r="D280" s="2" t="s">
        <v>11</v>
      </c>
      <c r="E280" s="2" t="s">
        <v>399</v>
      </c>
      <c r="F280" s="4">
        <v>22</v>
      </c>
      <c r="G280" s="5">
        <v>1200.8333333333335</v>
      </c>
      <c r="H280" s="5">
        <v>1441</v>
      </c>
      <c r="I280" s="114"/>
      <c r="J280" s="31" t="s">
        <v>13</v>
      </c>
      <c r="K280" s="121" t="s">
        <v>8814</v>
      </c>
      <c r="L280" s="128" t="s">
        <v>12679</v>
      </c>
    </row>
    <row r="281" spans="1:12" x14ac:dyDescent="0.25">
      <c r="A281" s="30" t="s">
        <v>642</v>
      </c>
      <c r="B281" s="2" t="s">
        <v>643</v>
      </c>
      <c r="C281" s="2" t="s">
        <v>450</v>
      </c>
      <c r="D281" s="2" t="s">
        <v>11</v>
      </c>
      <c r="E281" s="2" t="s">
        <v>399</v>
      </c>
      <c r="F281" s="4">
        <v>22</v>
      </c>
      <c r="G281" s="5">
        <v>1200.8333333333335</v>
      </c>
      <c r="H281" s="5">
        <v>1441</v>
      </c>
      <c r="I281" s="114"/>
      <c r="J281" s="31" t="s">
        <v>13</v>
      </c>
      <c r="K281" s="121" t="s">
        <v>8815</v>
      </c>
      <c r="L281" s="128" t="s">
        <v>12679</v>
      </c>
    </row>
    <row r="282" spans="1:12" ht="15.75" thickBot="1" x14ac:dyDescent="0.3">
      <c r="A282" s="43" t="s">
        <v>644</v>
      </c>
      <c r="B282" s="35" t="s">
        <v>645</v>
      </c>
      <c r="C282" s="35" t="s">
        <v>453</v>
      </c>
      <c r="D282" s="35" t="s">
        <v>11</v>
      </c>
      <c r="E282" s="35" t="s">
        <v>399</v>
      </c>
      <c r="F282" s="36">
        <v>22</v>
      </c>
      <c r="G282" s="37">
        <v>1200.8333333333335</v>
      </c>
      <c r="H282" s="37">
        <v>1441</v>
      </c>
      <c r="I282" s="115"/>
      <c r="J282" s="44" t="s">
        <v>13</v>
      </c>
      <c r="K282" s="122" t="s">
        <v>8816</v>
      </c>
      <c r="L282" s="128" t="s">
        <v>12679</v>
      </c>
    </row>
    <row r="283" spans="1:12" x14ac:dyDescent="0.25">
      <c r="A283" s="86" t="s">
        <v>681</v>
      </c>
      <c r="B283" s="1" t="s">
        <v>682</v>
      </c>
      <c r="C283" s="10" t="s">
        <v>657</v>
      </c>
      <c r="D283" s="9" t="s">
        <v>11</v>
      </c>
      <c r="E283" s="10" t="s">
        <v>649</v>
      </c>
      <c r="F283" s="4">
        <v>30</v>
      </c>
      <c r="G283" s="5">
        <v>533.33333333333337</v>
      </c>
      <c r="H283" s="5">
        <v>640</v>
      </c>
      <c r="I283" s="114"/>
      <c r="J283" s="29"/>
      <c r="K283" s="121" t="s">
        <v>8832</v>
      </c>
      <c r="L283" s="128" t="s">
        <v>12679</v>
      </c>
    </row>
    <row r="284" spans="1:12" x14ac:dyDescent="0.25">
      <c r="A284" s="105" t="s">
        <v>704</v>
      </c>
      <c r="B284" s="1" t="s">
        <v>705</v>
      </c>
      <c r="C284" s="1" t="s">
        <v>10</v>
      </c>
      <c r="D284" s="9" t="s">
        <v>11</v>
      </c>
      <c r="E284" s="10" t="s">
        <v>649</v>
      </c>
      <c r="F284" s="4">
        <v>30</v>
      </c>
      <c r="G284" s="5">
        <v>589.16666666666674</v>
      </c>
      <c r="H284" s="5">
        <v>707</v>
      </c>
      <c r="I284" s="114"/>
      <c r="J284" s="29"/>
      <c r="K284" s="121" t="s">
        <v>8843</v>
      </c>
      <c r="L284" s="128" t="s">
        <v>12679</v>
      </c>
    </row>
    <row r="285" spans="1:12" x14ac:dyDescent="0.25">
      <c r="A285" s="28" t="s">
        <v>724</v>
      </c>
      <c r="B285" s="1" t="s">
        <v>725</v>
      </c>
      <c r="C285" s="9" t="s">
        <v>689</v>
      </c>
      <c r="D285" s="9" t="s">
        <v>11</v>
      </c>
      <c r="E285" s="9" t="s">
        <v>649</v>
      </c>
      <c r="F285" s="4">
        <v>30</v>
      </c>
      <c r="G285" s="5">
        <v>263.33333333333337</v>
      </c>
      <c r="H285" s="5">
        <v>316</v>
      </c>
      <c r="I285" s="114"/>
      <c r="J285" s="29"/>
      <c r="K285" s="121" t="s">
        <v>8853</v>
      </c>
      <c r="L285" s="128" t="s">
        <v>12679</v>
      </c>
    </row>
    <row r="286" spans="1:12" x14ac:dyDescent="0.25">
      <c r="A286" s="28" t="s">
        <v>744</v>
      </c>
      <c r="B286" s="1" t="s">
        <v>745</v>
      </c>
      <c r="C286" s="9" t="s">
        <v>662</v>
      </c>
      <c r="D286" s="9" t="s">
        <v>11</v>
      </c>
      <c r="E286" s="9" t="s">
        <v>649</v>
      </c>
      <c r="F286" s="4">
        <v>30</v>
      </c>
      <c r="G286" s="5">
        <v>263.33333333333337</v>
      </c>
      <c r="H286" s="5">
        <v>316</v>
      </c>
      <c r="I286" s="114"/>
      <c r="J286" s="29"/>
      <c r="K286" s="121" t="s">
        <v>8863</v>
      </c>
      <c r="L286" s="128" t="s">
        <v>12679</v>
      </c>
    </row>
    <row r="287" spans="1:12" x14ac:dyDescent="0.25">
      <c r="A287" s="28" t="s">
        <v>746</v>
      </c>
      <c r="B287" s="1" t="s">
        <v>747</v>
      </c>
      <c r="C287" s="9" t="s">
        <v>662</v>
      </c>
      <c r="D287" s="9" t="s">
        <v>11</v>
      </c>
      <c r="E287" s="9" t="s">
        <v>649</v>
      </c>
      <c r="F287" s="4">
        <v>30</v>
      </c>
      <c r="G287" s="5">
        <v>263.33333333333337</v>
      </c>
      <c r="H287" s="5">
        <v>316</v>
      </c>
      <c r="I287" s="114"/>
      <c r="J287" s="29"/>
      <c r="K287" s="121" t="s">
        <v>8864</v>
      </c>
      <c r="L287" s="128" t="s">
        <v>12679</v>
      </c>
    </row>
    <row r="288" spans="1:12" x14ac:dyDescent="0.25">
      <c r="A288" s="64" t="s">
        <v>814</v>
      </c>
      <c r="B288" s="2" t="s">
        <v>815</v>
      </c>
      <c r="C288" s="2" t="s">
        <v>808</v>
      </c>
      <c r="D288" s="2" t="s">
        <v>11</v>
      </c>
      <c r="E288" s="2" t="s">
        <v>809</v>
      </c>
      <c r="F288" s="4">
        <v>37</v>
      </c>
      <c r="G288" s="5">
        <v>354.16666666666669</v>
      </c>
      <c r="H288" s="5">
        <v>425</v>
      </c>
      <c r="I288" s="114"/>
      <c r="J288" s="31"/>
      <c r="K288" s="121" t="s">
        <v>8883</v>
      </c>
      <c r="L288" s="128" t="s">
        <v>12679</v>
      </c>
    </row>
    <row r="289" spans="1:12" x14ac:dyDescent="0.25">
      <c r="A289" s="30" t="s">
        <v>833</v>
      </c>
      <c r="B289" s="2" t="s">
        <v>834</v>
      </c>
      <c r="C289" s="2" t="s">
        <v>43</v>
      </c>
      <c r="D289" s="3" t="s">
        <v>11</v>
      </c>
      <c r="E289" s="9" t="s">
        <v>832</v>
      </c>
      <c r="F289" s="4">
        <v>37</v>
      </c>
      <c r="G289" s="5">
        <v>225</v>
      </c>
      <c r="H289" s="5">
        <v>270</v>
      </c>
      <c r="I289" s="114"/>
      <c r="J289" s="31" t="s">
        <v>13</v>
      </c>
      <c r="K289" s="121" t="s">
        <v>8891</v>
      </c>
      <c r="L289" s="128" t="s">
        <v>12679</v>
      </c>
    </row>
    <row r="290" spans="1:12" x14ac:dyDescent="0.25">
      <c r="A290" s="30" t="s">
        <v>850</v>
      </c>
      <c r="B290" s="2" t="s">
        <v>851</v>
      </c>
      <c r="C290" s="2" t="s">
        <v>52</v>
      </c>
      <c r="D290" s="3" t="s">
        <v>11</v>
      </c>
      <c r="E290" s="9" t="s">
        <v>832</v>
      </c>
      <c r="F290" s="4">
        <v>37</v>
      </c>
      <c r="G290" s="5">
        <v>225</v>
      </c>
      <c r="H290" s="5">
        <v>270</v>
      </c>
      <c r="I290" s="114"/>
      <c r="J290" s="31" t="s">
        <v>13</v>
      </c>
      <c r="K290" s="121" t="s">
        <v>8898</v>
      </c>
      <c r="L290" s="128" t="s">
        <v>12679</v>
      </c>
    </row>
    <row r="291" spans="1:12" x14ac:dyDescent="0.25">
      <c r="A291" s="30" t="s">
        <v>852</v>
      </c>
      <c r="B291" s="2" t="s">
        <v>853</v>
      </c>
      <c r="C291" s="2" t="s">
        <v>114</v>
      </c>
      <c r="D291" s="3" t="s">
        <v>11</v>
      </c>
      <c r="E291" s="9" t="s">
        <v>832</v>
      </c>
      <c r="F291" s="4">
        <v>37</v>
      </c>
      <c r="G291" s="5">
        <v>225</v>
      </c>
      <c r="H291" s="5">
        <v>270</v>
      </c>
      <c r="I291" s="114"/>
      <c r="J291" s="31" t="s">
        <v>13</v>
      </c>
      <c r="K291" s="121" t="s">
        <v>8899</v>
      </c>
      <c r="L291" s="128" t="s">
        <v>12679</v>
      </c>
    </row>
    <row r="292" spans="1:12" ht="15.75" thickBot="1" x14ac:dyDescent="0.3">
      <c r="A292" s="71" t="s">
        <v>854</v>
      </c>
      <c r="B292" s="34" t="s">
        <v>855</v>
      </c>
      <c r="C292" s="39" t="s">
        <v>662</v>
      </c>
      <c r="D292" s="39" t="s">
        <v>11</v>
      </c>
      <c r="E292" s="39" t="s">
        <v>832</v>
      </c>
      <c r="F292" s="36">
        <v>37</v>
      </c>
      <c r="G292" s="37">
        <v>225</v>
      </c>
      <c r="H292" s="37">
        <v>270</v>
      </c>
      <c r="I292" s="115"/>
      <c r="J292" s="38"/>
      <c r="K292" s="122" t="s">
        <v>8900</v>
      </c>
      <c r="L292" s="128" t="s">
        <v>12679</v>
      </c>
    </row>
    <row r="293" spans="1:12" ht="45" x14ac:dyDescent="0.25">
      <c r="A293" s="64" t="s">
        <v>766</v>
      </c>
      <c r="B293" s="12" t="s">
        <v>767</v>
      </c>
      <c r="C293" s="2"/>
      <c r="D293" s="3" t="s">
        <v>11</v>
      </c>
      <c r="E293" s="13" t="s">
        <v>8503</v>
      </c>
      <c r="F293" s="4">
        <v>38</v>
      </c>
      <c r="G293" s="5">
        <v>40</v>
      </c>
      <c r="H293" s="5">
        <v>48</v>
      </c>
      <c r="I293" s="114"/>
      <c r="J293" s="29"/>
      <c r="K293" s="121" t="s">
        <v>8902</v>
      </c>
      <c r="L293" s="128" t="s">
        <v>12679</v>
      </c>
    </row>
    <row r="294" spans="1:12" ht="90" x14ac:dyDescent="0.25">
      <c r="A294" s="64" t="s">
        <v>768</v>
      </c>
      <c r="B294" s="12" t="s">
        <v>769</v>
      </c>
      <c r="C294" s="2"/>
      <c r="D294" s="3" t="s">
        <v>11</v>
      </c>
      <c r="E294" s="13" t="s">
        <v>8503</v>
      </c>
      <c r="F294" s="4">
        <v>38</v>
      </c>
      <c r="G294" s="5">
        <v>40</v>
      </c>
      <c r="H294" s="5">
        <v>48</v>
      </c>
      <c r="I294" s="114"/>
      <c r="J294" s="29"/>
      <c r="K294" s="121" t="s">
        <v>8903</v>
      </c>
      <c r="L294" s="128" t="s">
        <v>12679</v>
      </c>
    </row>
    <row r="295" spans="1:12" ht="90.75" thickBot="1" x14ac:dyDescent="0.3">
      <c r="A295" s="66" t="s">
        <v>770</v>
      </c>
      <c r="B295" s="67" t="s">
        <v>771</v>
      </c>
      <c r="C295" s="35"/>
      <c r="D295" s="55" t="s">
        <v>11</v>
      </c>
      <c r="E295" s="102" t="s">
        <v>8503</v>
      </c>
      <c r="F295" s="36">
        <v>38</v>
      </c>
      <c r="G295" s="37">
        <v>40</v>
      </c>
      <c r="H295" s="37">
        <v>48</v>
      </c>
      <c r="I295" s="115"/>
      <c r="J295" s="38"/>
      <c r="K295" s="122" t="s">
        <v>8904</v>
      </c>
      <c r="L295" s="128" t="s">
        <v>12679</v>
      </c>
    </row>
    <row r="296" spans="1:12" x14ac:dyDescent="0.25">
      <c r="A296" s="28" t="s">
        <v>2997</v>
      </c>
      <c r="B296" s="7" t="s">
        <v>2998</v>
      </c>
      <c r="C296" s="9" t="s">
        <v>2999</v>
      </c>
      <c r="D296" s="9" t="s">
        <v>1014</v>
      </c>
      <c r="E296" s="9" t="s">
        <v>2996</v>
      </c>
      <c r="F296" s="4">
        <v>42</v>
      </c>
      <c r="G296" s="5">
        <v>465</v>
      </c>
      <c r="H296" s="5">
        <v>558</v>
      </c>
      <c r="I296" s="114"/>
      <c r="J296" s="29"/>
      <c r="K296" s="121" t="s">
        <v>8906</v>
      </c>
      <c r="L296" s="128" t="s">
        <v>12679</v>
      </c>
    </row>
    <row r="297" spans="1:12" x14ac:dyDescent="0.25">
      <c r="A297" s="28" t="s">
        <v>3027</v>
      </c>
      <c r="B297" s="7" t="s">
        <v>3028</v>
      </c>
      <c r="C297" s="9" t="s">
        <v>2898</v>
      </c>
      <c r="D297" s="9" t="s">
        <v>1014</v>
      </c>
      <c r="E297" s="9" t="s">
        <v>2996</v>
      </c>
      <c r="F297" s="4">
        <v>42</v>
      </c>
      <c r="G297" s="5">
        <v>607.5</v>
      </c>
      <c r="H297" s="5">
        <v>729</v>
      </c>
      <c r="I297" s="114"/>
      <c r="J297" s="29"/>
      <c r="K297" s="121" t="s">
        <v>8920</v>
      </c>
      <c r="L297" s="128" t="s">
        <v>12679</v>
      </c>
    </row>
    <row r="298" spans="1:12" x14ac:dyDescent="0.25">
      <c r="A298" s="28" t="s">
        <v>3029</v>
      </c>
      <c r="B298" s="7" t="s">
        <v>3030</v>
      </c>
      <c r="C298" s="9" t="s">
        <v>2999</v>
      </c>
      <c r="D298" s="9" t="s">
        <v>1014</v>
      </c>
      <c r="E298" s="9" t="s">
        <v>2996</v>
      </c>
      <c r="F298" s="4">
        <v>42</v>
      </c>
      <c r="G298" s="5">
        <v>607.5</v>
      </c>
      <c r="H298" s="5">
        <v>729</v>
      </c>
      <c r="I298" s="114"/>
      <c r="J298" s="29"/>
      <c r="K298" s="121" t="s">
        <v>8921</v>
      </c>
      <c r="L298" s="128" t="s">
        <v>12679</v>
      </c>
    </row>
    <row r="299" spans="1:12" x14ac:dyDescent="0.25">
      <c r="A299" s="28" t="s">
        <v>3039</v>
      </c>
      <c r="B299" s="7" t="s">
        <v>3040</v>
      </c>
      <c r="C299" s="9" t="s">
        <v>2999</v>
      </c>
      <c r="D299" s="9" t="s">
        <v>1014</v>
      </c>
      <c r="E299" s="9" t="s">
        <v>2996</v>
      </c>
      <c r="F299" s="4">
        <v>42</v>
      </c>
      <c r="G299" s="5">
        <v>635.83333333333337</v>
      </c>
      <c r="H299" s="5">
        <v>763</v>
      </c>
      <c r="I299" s="114"/>
      <c r="J299" s="29"/>
      <c r="K299" s="121" t="s">
        <v>8926</v>
      </c>
      <c r="L299" s="128" t="s">
        <v>12679</v>
      </c>
    </row>
    <row r="300" spans="1:12" x14ac:dyDescent="0.25">
      <c r="A300" s="28" t="s">
        <v>3057</v>
      </c>
      <c r="B300" s="7" t="s">
        <v>3058</v>
      </c>
      <c r="C300" s="9" t="s">
        <v>2898</v>
      </c>
      <c r="D300" s="9" t="s">
        <v>1014</v>
      </c>
      <c r="E300" s="9" t="s">
        <v>2996</v>
      </c>
      <c r="F300" s="4">
        <v>42</v>
      </c>
      <c r="G300" s="5">
        <v>772.5</v>
      </c>
      <c r="H300" s="5">
        <v>927</v>
      </c>
      <c r="I300" s="114"/>
      <c r="J300" s="29"/>
      <c r="K300" s="121" t="s">
        <v>8935</v>
      </c>
      <c r="L300" s="128" t="s">
        <v>12679</v>
      </c>
    </row>
    <row r="301" spans="1:12" x14ac:dyDescent="0.25">
      <c r="A301" s="28" t="s">
        <v>3069</v>
      </c>
      <c r="B301" s="7" t="s">
        <v>3070</v>
      </c>
      <c r="C301" s="9" t="s">
        <v>2999</v>
      </c>
      <c r="D301" s="9" t="s">
        <v>1014</v>
      </c>
      <c r="E301" s="9" t="s">
        <v>2996</v>
      </c>
      <c r="F301" s="4">
        <v>42</v>
      </c>
      <c r="G301" s="5">
        <v>816.66666666666674</v>
      </c>
      <c r="H301" s="5">
        <v>980</v>
      </c>
      <c r="I301" s="114"/>
      <c r="J301" s="29"/>
      <c r="K301" s="121" t="s">
        <v>8941</v>
      </c>
      <c r="L301" s="128" t="s">
        <v>12679</v>
      </c>
    </row>
    <row r="302" spans="1:12" x14ac:dyDescent="0.25">
      <c r="A302" s="28" t="s">
        <v>3071</v>
      </c>
      <c r="B302" s="7" t="s">
        <v>3072</v>
      </c>
      <c r="C302" s="9" t="s">
        <v>2902</v>
      </c>
      <c r="D302" s="9" t="s">
        <v>1014</v>
      </c>
      <c r="E302" s="9" t="s">
        <v>2996</v>
      </c>
      <c r="F302" s="4">
        <v>42</v>
      </c>
      <c r="G302" s="5">
        <v>816.66666666666674</v>
      </c>
      <c r="H302" s="5">
        <v>980</v>
      </c>
      <c r="I302" s="114"/>
      <c r="J302" s="29"/>
      <c r="K302" s="121" t="s">
        <v>8942</v>
      </c>
      <c r="L302" s="128" t="s">
        <v>12679</v>
      </c>
    </row>
    <row r="303" spans="1:12" x14ac:dyDescent="0.25">
      <c r="A303" s="28" t="s">
        <v>3077</v>
      </c>
      <c r="B303" s="7" t="s">
        <v>3078</v>
      </c>
      <c r="C303" s="9" t="s">
        <v>2898</v>
      </c>
      <c r="D303" s="9" t="s">
        <v>1014</v>
      </c>
      <c r="E303" s="9" t="s">
        <v>2996</v>
      </c>
      <c r="F303" s="4">
        <v>42</v>
      </c>
      <c r="G303" s="5">
        <v>865</v>
      </c>
      <c r="H303" s="5">
        <v>1038</v>
      </c>
      <c r="I303" s="114"/>
      <c r="J303" s="29"/>
      <c r="K303" s="121" t="s">
        <v>8945</v>
      </c>
      <c r="L303" s="128" t="s">
        <v>12679</v>
      </c>
    </row>
    <row r="304" spans="1:12" x14ac:dyDescent="0.25">
      <c r="A304" s="28" t="s">
        <v>3081</v>
      </c>
      <c r="B304" s="7" t="s">
        <v>3082</v>
      </c>
      <c r="C304" s="9" t="s">
        <v>2902</v>
      </c>
      <c r="D304" s="9" t="s">
        <v>1014</v>
      </c>
      <c r="E304" s="9" t="s">
        <v>2996</v>
      </c>
      <c r="F304" s="4">
        <v>42</v>
      </c>
      <c r="G304" s="5">
        <v>865</v>
      </c>
      <c r="H304" s="5">
        <v>1038</v>
      </c>
      <c r="I304" s="114"/>
      <c r="J304" s="29"/>
      <c r="K304" s="121" t="s">
        <v>8947</v>
      </c>
      <c r="L304" s="128" t="s">
        <v>12679</v>
      </c>
    </row>
    <row r="305" spans="1:12" x14ac:dyDescent="0.25">
      <c r="A305" s="28" t="s">
        <v>3083</v>
      </c>
      <c r="B305" s="7" t="s">
        <v>3084</v>
      </c>
      <c r="C305" s="9" t="s">
        <v>3004</v>
      </c>
      <c r="D305" s="9" t="s">
        <v>1014</v>
      </c>
      <c r="E305" s="9" t="s">
        <v>2996</v>
      </c>
      <c r="F305" s="4">
        <v>42</v>
      </c>
      <c r="G305" s="5">
        <v>865</v>
      </c>
      <c r="H305" s="5">
        <v>1038</v>
      </c>
      <c r="I305" s="114"/>
      <c r="J305" s="29"/>
      <c r="K305" s="121" t="s">
        <v>8948</v>
      </c>
      <c r="L305" s="128" t="s">
        <v>12679</v>
      </c>
    </row>
    <row r="306" spans="1:12" x14ac:dyDescent="0.25">
      <c r="A306" s="28" t="s">
        <v>3101</v>
      </c>
      <c r="B306" s="7" t="s">
        <v>3102</v>
      </c>
      <c r="C306" s="9" t="s">
        <v>2902</v>
      </c>
      <c r="D306" s="9" t="s">
        <v>1014</v>
      </c>
      <c r="E306" s="9" t="s">
        <v>2996</v>
      </c>
      <c r="F306" s="4">
        <v>42</v>
      </c>
      <c r="G306" s="5">
        <v>497.5</v>
      </c>
      <c r="H306" s="5">
        <v>597</v>
      </c>
      <c r="I306" s="114"/>
      <c r="J306" s="29"/>
      <c r="K306" s="121" t="s">
        <v>8957</v>
      </c>
      <c r="L306" s="128" t="s">
        <v>12679</v>
      </c>
    </row>
    <row r="307" spans="1:12" x14ac:dyDescent="0.25">
      <c r="A307" s="28" t="s">
        <v>3307</v>
      </c>
      <c r="B307" s="7" t="s">
        <v>3308</v>
      </c>
      <c r="C307" s="9" t="s">
        <v>2898</v>
      </c>
      <c r="D307" s="9" t="s">
        <v>1014</v>
      </c>
      <c r="E307" s="9" t="s">
        <v>2996</v>
      </c>
      <c r="F307" s="4">
        <v>42</v>
      </c>
      <c r="G307" s="5">
        <v>1202.5</v>
      </c>
      <c r="H307" s="5">
        <v>1443</v>
      </c>
      <c r="I307" s="114"/>
      <c r="J307" s="29"/>
      <c r="K307" s="121" t="s">
        <v>9060</v>
      </c>
      <c r="L307" s="128" t="s">
        <v>12679</v>
      </c>
    </row>
    <row r="308" spans="1:12" x14ac:dyDescent="0.25">
      <c r="A308" s="28" t="s">
        <v>3361</v>
      </c>
      <c r="B308" s="7" t="s">
        <v>3362</v>
      </c>
      <c r="C308" s="9" t="s">
        <v>2902</v>
      </c>
      <c r="D308" s="9" t="s">
        <v>1014</v>
      </c>
      <c r="E308" s="9" t="s">
        <v>2996</v>
      </c>
      <c r="F308" s="4">
        <v>42</v>
      </c>
      <c r="G308" s="5">
        <v>989.16666666666674</v>
      </c>
      <c r="H308" s="5">
        <v>1187</v>
      </c>
      <c r="I308" s="114"/>
      <c r="J308" s="29"/>
      <c r="K308" s="121" t="s">
        <v>9087</v>
      </c>
      <c r="L308" s="128" t="s">
        <v>12679</v>
      </c>
    </row>
    <row r="309" spans="1:12" x14ac:dyDescent="0.25">
      <c r="A309" s="28" t="s">
        <v>3367</v>
      </c>
      <c r="B309" s="7" t="s">
        <v>3368</v>
      </c>
      <c r="C309" s="9" t="s">
        <v>2898</v>
      </c>
      <c r="D309" s="9" t="s">
        <v>1014</v>
      </c>
      <c r="E309" s="9" t="s">
        <v>2996</v>
      </c>
      <c r="F309" s="4">
        <v>42</v>
      </c>
      <c r="G309" s="5">
        <v>1065</v>
      </c>
      <c r="H309" s="5">
        <v>1278</v>
      </c>
      <c r="I309" s="114"/>
      <c r="J309" s="29"/>
      <c r="K309" s="121" t="s">
        <v>9090</v>
      </c>
      <c r="L309" s="128" t="s">
        <v>12679</v>
      </c>
    </row>
    <row r="310" spans="1:12" x14ac:dyDescent="0.25">
      <c r="A310" s="28" t="s">
        <v>3377</v>
      </c>
      <c r="B310" s="7" t="s">
        <v>3378</v>
      </c>
      <c r="C310" s="9" t="s">
        <v>2898</v>
      </c>
      <c r="D310" s="9" t="s">
        <v>1014</v>
      </c>
      <c r="E310" s="9" t="s">
        <v>2996</v>
      </c>
      <c r="F310" s="4">
        <v>42</v>
      </c>
      <c r="G310" s="5">
        <v>1117.5</v>
      </c>
      <c r="H310" s="5">
        <v>1341</v>
      </c>
      <c r="I310" s="114"/>
      <c r="J310" s="29"/>
      <c r="K310" s="121" t="s">
        <v>9095</v>
      </c>
      <c r="L310" s="128" t="s">
        <v>12679</v>
      </c>
    </row>
    <row r="311" spans="1:12" x14ac:dyDescent="0.25">
      <c r="A311" s="28" t="s">
        <v>3381</v>
      </c>
      <c r="B311" s="7" t="s">
        <v>3382</v>
      </c>
      <c r="C311" s="9" t="s">
        <v>2902</v>
      </c>
      <c r="D311" s="9" t="s">
        <v>1014</v>
      </c>
      <c r="E311" s="9" t="s">
        <v>2996</v>
      </c>
      <c r="F311" s="4">
        <v>42</v>
      </c>
      <c r="G311" s="5">
        <v>1117.5</v>
      </c>
      <c r="H311" s="5">
        <v>1341</v>
      </c>
      <c r="I311" s="114"/>
      <c r="J311" s="29"/>
      <c r="K311" s="121" t="s">
        <v>9097</v>
      </c>
      <c r="L311" s="128" t="s">
        <v>12679</v>
      </c>
    </row>
    <row r="312" spans="1:12" x14ac:dyDescent="0.25">
      <c r="A312" s="28" t="s">
        <v>3387</v>
      </c>
      <c r="B312" s="7" t="s">
        <v>3388</v>
      </c>
      <c r="C312" s="9" t="s">
        <v>2898</v>
      </c>
      <c r="D312" s="9" t="s">
        <v>1014</v>
      </c>
      <c r="E312" s="9" t="s">
        <v>2996</v>
      </c>
      <c r="F312" s="4">
        <v>42</v>
      </c>
      <c r="G312" s="5">
        <v>1169.1666666666667</v>
      </c>
      <c r="H312" s="5">
        <v>1403</v>
      </c>
      <c r="I312" s="114"/>
      <c r="J312" s="29"/>
      <c r="K312" s="121" t="s">
        <v>9100</v>
      </c>
      <c r="L312" s="128" t="s">
        <v>12679</v>
      </c>
    </row>
    <row r="313" spans="1:12" x14ac:dyDescent="0.25">
      <c r="A313" s="28" t="s">
        <v>3389</v>
      </c>
      <c r="B313" s="7" t="s">
        <v>3390</v>
      </c>
      <c r="C313" s="9" t="s">
        <v>2999</v>
      </c>
      <c r="D313" s="9" t="s">
        <v>1014</v>
      </c>
      <c r="E313" s="9" t="s">
        <v>2996</v>
      </c>
      <c r="F313" s="4">
        <v>42</v>
      </c>
      <c r="G313" s="5">
        <v>1169.1666666666667</v>
      </c>
      <c r="H313" s="5">
        <v>1403</v>
      </c>
      <c r="I313" s="114"/>
      <c r="J313" s="29"/>
      <c r="K313" s="121" t="s">
        <v>9101</v>
      </c>
      <c r="L313" s="128" t="s">
        <v>12679</v>
      </c>
    </row>
    <row r="314" spans="1:12" x14ac:dyDescent="0.25">
      <c r="A314" s="28" t="s">
        <v>3391</v>
      </c>
      <c r="B314" s="7" t="s">
        <v>3392</v>
      </c>
      <c r="C314" s="9" t="s">
        <v>2902</v>
      </c>
      <c r="D314" s="9" t="s">
        <v>1014</v>
      </c>
      <c r="E314" s="9" t="s">
        <v>2996</v>
      </c>
      <c r="F314" s="4">
        <v>42</v>
      </c>
      <c r="G314" s="5">
        <v>1169.1666666666667</v>
      </c>
      <c r="H314" s="5">
        <v>1403</v>
      </c>
      <c r="I314" s="114"/>
      <c r="J314" s="29"/>
      <c r="K314" s="121" t="s">
        <v>9102</v>
      </c>
      <c r="L314" s="128" t="s">
        <v>12679</v>
      </c>
    </row>
    <row r="315" spans="1:12" x14ac:dyDescent="0.25">
      <c r="A315" s="28" t="s">
        <v>3393</v>
      </c>
      <c r="B315" s="7" t="s">
        <v>3394</v>
      </c>
      <c r="C315" s="9" t="s">
        <v>3004</v>
      </c>
      <c r="D315" s="9" t="s">
        <v>1014</v>
      </c>
      <c r="E315" s="9" t="s">
        <v>2996</v>
      </c>
      <c r="F315" s="4">
        <v>42</v>
      </c>
      <c r="G315" s="5">
        <v>1169.1666666666667</v>
      </c>
      <c r="H315" s="5">
        <v>1403</v>
      </c>
      <c r="I315" s="114"/>
      <c r="J315" s="29"/>
      <c r="K315" s="121" t="s">
        <v>9103</v>
      </c>
      <c r="L315" s="128" t="s">
        <v>12679</v>
      </c>
    </row>
    <row r="316" spans="1:12" x14ac:dyDescent="0.25">
      <c r="A316" s="28" t="s">
        <v>3439</v>
      </c>
      <c r="B316" s="7" t="s">
        <v>3440</v>
      </c>
      <c r="C316" s="9" t="s">
        <v>2999</v>
      </c>
      <c r="D316" s="9" t="s">
        <v>1014</v>
      </c>
      <c r="E316" s="9" t="s">
        <v>2996</v>
      </c>
      <c r="F316" s="4">
        <v>42</v>
      </c>
      <c r="G316" s="5">
        <v>1540</v>
      </c>
      <c r="H316" s="5">
        <v>1848</v>
      </c>
      <c r="I316" s="114"/>
      <c r="J316" s="29"/>
      <c r="K316" s="121" t="s">
        <v>9126</v>
      </c>
      <c r="L316" s="128" t="s">
        <v>12679</v>
      </c>
    </row>
    <row r="317" spans="1:12" x14ac:dyDescent="0.25">
      <c r="A317" s="28" t="s">
        <v>3449</v>
      </c>
      <c r="B317" s="7" t="s">
        <v>3450</v>
      </c>
      <c r="C317" s="9" t="s">
        <v>2999</v>
      </c>
      <c r="D317" s="9" t="s">
        <v>1014</v>
      </c>
      <c r="E317" s="9" t="s">
        <v>2996</v>
      </c>
      <c r="F317" s="4">
        <v>42</v>
      </c>
      <c r="G317" s="5">
        <v>507.5</v>
      </c>
      <c r="H317" s="5">
        <v>609</v>
      </c>
      <c r="I317" s="114"/>
      <c r="J317" s="29"/>
      <c r="K317" s="121" t="s">
        <v>9131</v>
      </c>
      <c r="L317" s="128" t="s">
        <v>12679</v>
      </c>
    </row>
    <row r="318" spans="1:12" x14ac:dyDescent="0.25">
      <c r="A318" s="28" t="s">
        <v>3499</v>
      </c>
      <c r="B318" s="7" t="s">
        <v>3500</v>
      </c>
      <c r="C318" s="9" t="s">
        <v>2999</v>
      </c>
      <c r="D318" s="9" t="s">
        <v>1014</v>
      </c>
      <c r="E318" s="9" t="s">
        <v>2996</v>
      </c>
      <c r="F318" s="4">
        <v>42</v>
      </c>
      <c r="G318" s="5">
        <v>746.66666666666674</v>
      </c>
      <c r="H318" s="5">
        <v>896</v>
      </c>
      <c r="I318" s="114"/>
      <c r="J318" s="29"/>
      <c r="K318" s="121" t="s">
        <v>9156</v>
      </c>
      <c r="L318" s="128" t="s">
        <v>12679</v>
      </c>
    </row>
    <row r="319" spans="1:12" x14ac:dyDescent="0.25">
      <c r="A319" s="28" t="s">
        <v>3507</v>
      </c>
      <c r="B319" s="7" t="s">
        <v>3508</v>
      </c>
      <c r="C319" s="9" t="s">
        <v>2898</v>
      </c>
      <c r="D319" s="9" t="s">
        <v>1014</v>
      </c>
      <c r="E319" s="9" t="s">
        <v>2996</v>
      </c>
      <c r="F319" s="4">
        <v>42</v>
      </c>
      <c r="G319" s="5">
        <v>780</v>
      </c>
      <c r="H319" s="5">
        <v>936</v>
      </c>
      <c r="I319" s="114"/>
      <c r="J319" s="29"/>
      <c r="K319" s="121" t="s">
        <v>9160</v>
      </c>
      <c r="L319" s="128" t="s">
        <v>12679</v>
      </c>
    </row>
    <row r="320" spans="1:12" x14ac:dyDescent="0.25">
      <c r="A320" s="28" t="s">
        <v>3511</v>
      </c>
      <c r="B320" s="7" t="s">
        <v>3512</v>
      </c>
      <c r="C320" s="9" t="s">
        <v>2902</v>
      </c>
      <c r="D320" s="9" t="s">
        <v>1014</v>
      </c>
      <c r="E320" s="9" t="s">
        <v>2996</v>
      </c>
      <c r="F320" s="4">
        <v>42</v>
      </c>
      <c r="G320" s="5">
        <v>780</v>
      </c>
      <c r="H320" s="5">
        <v>936</v>
      </c>
      <c r="I320" s="114"/>
      <c r="J320" s="29"/>
      <c r="K320" s="121" t="s">
        <v>9162</v>
      </c>
      <c r="L320" s="128" t="s">
        <v>12679</v>
      </c>
    </row>
    <row r="321" spans="1:12" x14ac:dyDescent="0.25">
      <c r="A321" s="28" t="s">
        <v>3521</v>
      </c>
      <c r="B321" s="7" t="s">
        <v>3522</v>
      </c>
      <c r="C321" s="9" t="s">
        <v>2902</v>
      </c>
      <c r="D321" s="9" t="s">
        <v>1014</v>
      </c>
      <c r="E321" s="9" t="s">
        <v>2996</v>
      </c>
      <c r="F321" s="4">
        <v>42</v>
      </c>
      <c r="G321" s="5">
        <v>828.33333333333337</v>
      </c>
      <c r="H321" s="5">
        <v>994</v>
      </c>
      <c r="I321" s="114"/>
      <c r="J321" s="29"/>
      <c r="K321" s="121" t="s">
        <v>9167</v>
      </c>
      <c r="L321" s="128" t="s">
        <v>12679</v>
      </c>
    </row>
    <row r="322" spans="1:12" x14ac:dyDescent="0.25">
      <c r="A322" s="28" t="s">
        <v>3527</v>
      </c>
      <c r="B322" s="7" t="s">
        <v>3528</v>
      </c>
      <c r="C322" s="9" t="s">
        <v>2898</v>
      </c>
      <c r="D322" s="9" t="s">
        <v>1014</v>
      </c>
      <c r="E322" s="9" t="s">
        <v>2996</v>
      </c>
      <c r="F322" s="4">
        <v>42</v>
      </c>
      <c r="G322" s="5">
        <v>881.66666666666674</v>
      </c>
      <c r="H322" s="5">
        <v>1058</v>
      </c>
      <c r="I322" s="114"/>
      <c r="J322" s="29"/>
      <c r="K322" s="121" t="s">
        <v>9170</v>
      </c>
      <c r="L322" s="128" t="s">
        <v>12679</v>
      </c>
    </row>
    <row r="323" spans="1:12" x14ac:dyDescent="0.25">
      <c r="A323" s="28" t="s">
        <v>3531</v>
      </c>
      <c r="B323" s="7" t="s">
        <v>3532</v>
      </c>
      <c r="C323" s="9" t="s">
        <v>2902</v>
      </c>
      <c r="D323" s="9" t="s">
        <v>1014</v>
      </c>
      <c r="E323" s="9" t="s">
        <v>2996</v>
      </c>
      <c r="F323" s="4">
        <v>42</v>
      </c>
      <c r="G323" s="5">
        <v>881.66666666666674</v>
      </c>
      <c r="H323" s="5">
        <v>1058</v>
      </c>
      <c r="I323" s="114"/>
      <c r="J323" s="29"/>
      <c r="K323" s="121" t="s">
        <v>9172</v>
      </c>
      <c r="L323" s="128" t="s">
        <v>12679</v>
      </c>
    </row>
    <row r="324" spans="1:12" x14ac:dyDescent="0.25">
      <c r="A324" s="28" t="s">
        <v>3533</v>
      </c>
      <c r="B324" s="7" t="s">
        <v>3534</v>
      </c>
      <c r="C324" s="9" t="s">
        <v>3004</v>
      </c>
      <c r="D324" s="9" t="s">
        <v>1014</v>
      </c>
      <c r="E324" s="9" t="s">
        <v>2996</v>
      </c>
      <c r="F324" s="4">
        <v>42</v>
      </c>
      <c r="G324" s="5">
        <v>881.66666666666674</v>
      </c>
      <c r="H324" s="5">
        <v>1058</v>
      </c>
      <c r="I324" s="114"/>
      <c r="J324" s="29"/>
      <c r="K324" s="121" t="s">
        <v>9173</v>
      </c>
      <c r="L324" s="128" t="s">
        <v>12679</v>
      </c>
    </row>
    <row r="325" spans="1:12" x14ac:dyDescent="0.25">
      <c r="A325" s="28" t="s">
        <v>3541</v>
      </c>
      <c r="B325" s="7" t="s">
        <v>3542</v>
      </c>
      <c r="C325" s="9" t="s">
        <v>2902</v>
      </c>
      <c r="D325" s="9" t="s">
        <v>1014</v>
      </c>
      <c r="E325" s="9" t="s">
        <v>2996</v>
      </c>
      <c r="F325" s="4">
        <v>42</v>
      </c>
      <c r="G325" s="5">
        <v>522.5</v>
      </c>
      <c r="H325" s="5">
        <v>627</v>
      </c>
      <c r="I325" s="114"/>
      <c r="J325" s="29"/>
      <c r="K325" s="121" t="s">
        <v>9177</v>
      </c>
      <c r="L325" s="128" t="s">
        <v>12679</v>
      </c>
    </row>
    <row r="326" spans="1:12" x14ac:dyDescent="0.25">
      <c r="A326" s="28" t="s">
        <v>3557</v>
      </c>
      <c r="B326" s="7" t="s">
        <v>3558</v>
      </c>
      <c r="C326" s="9" t="s">
        <v>2898</v>
      </c>
      <c r="D326" s="9" t="s">
        <v>1014</v>
      </c>
      <c r="E326" s="9" t="s">
        <v>2996</v>
      </c>
      <c r="F326" s="4">
        <v>42</v>
      </c>
      <c r="G326" s="5">
        <v>635</v>
      </c>
      <c r="H326" s="5">
        <v>762</v>
      </c>
      <c r="I326" s="114"/>
      <c r="J326" s="29"/>
      <c r="K326" s="121" t="s">
        <v>9185</v>
      </c>
      <c r="L326" s="128" t="s">
        <v>12679</v>
      </c>
    </row>
    <row r="327" spans="1:12" x14ac:dyDescent="0.25">
      <c r="A327" s="28" t="s">
        <v>3597</v>
      </c>
      <c r="B327" s="7" t="s">
        <v>3598</v>
      </c>
      <c r="C327" s="9" t="s">
        <v>2898</v>
      </c>
      <c r="D327" s="9" t="s">
        <v>1014</v>
      </c>
      <c r="E327" s="9" t="s">
        <v>2996</v>
      </c>
      <c r="F327" s="4">
        <v>42</v>
      </c>
      <c r="G327" s="5">
        <v>610.83333333333337</v>
      </c>
      <c r="H327" s="5">
        <v>733</v>
      </c>
      <c r="I327" s="114"/>
      <c r="J327" s="29"/>
      <c r="K327" s="121" t="s">
        <v>9205</v>
      </c>
      <c r="L327" s="128" t="s">
        <v>12679</v>
      </c>
    </row>
    <row r="328" spans="1:12" x14ac:dyDescent="0.25">
      <c r="A328" s="28" t="s">
        <v>3607</v>
      </c>
      <c r="B328" s="7" t="s">
        <v>3608</v>
      </c>
      <c r="C328" s="9" t="s">
        <v>2898</v>
      </c>
      <c r="D328" s="9" t="s">
        <v>1014</v>
      </c>
      <c r="E328" s="9" t="s">
        <v>2996</v>
      </c>
      <c r="F328" s="4">
        <v>42</v>
      </c>
      <c r="G328" s="5">
        <v>651.66666666666674</v>
      </c>
      <c r="H328" s="5">
        <v>782</v>
      </c>
      <c r="I328" s="114"/>
      <c r="J328" s="29"/>
      <c r="K328" s="121" t="s">
        <v>9210</v>
      </c>
      <c r="L328" s="128" t="s">
        <v>12679</v>
      </c>
    </row>
    <row r="329" spans="1:12" x14ac:dyDescent="0.25">
      <c r="A329" s="28" t="s">
        <v>3611</v>
      </c>
      <c r="B329" s="7" t="s">
        <v>3612</v>
      </c>
      <c r="C329" s="9" t="s">
        <v>2902</v>
      </c>
      <c r="D329" s="9" t="s">
        <v>1014</v>
      </c>
      <c r="E329" s="9" t="s">
        <v>2996</v>
      </c>
      <c r="F329" s="4">
        <v>42</v>
      </c>
      <c r="G329" s="5">
        <v>651.66666666666674</v>
      </c>
      <c r="H329" s="5">
        <v>782</v>
      </c>
      <c r="I329" s="114"/>
      <c r="J329" s="29"/>
      <c r="K329" s="121" t="s">
        <v>9212</v>
      </c>
      <c r="L329" s="128" t="s">
        <v>12679</v>
      </c>
    </row>
    <row r="330" spans="1:12" x14ac:dyDescent="0.25">
      <c r="A330" s="28" t="s">
        <v>3617</v>
      </c>
      <c r="B330" s="7" t="s">
        <v>3618</v>
      </c>
      <c r="C330" s="9" t="s">
        <v>2898</v>
      </c>
      <c r="D330" s="9" t="s">
        <v>1014</v>
      </c>
      <c r="E330" s="9" t="s">
        <v>2996</v>
      </c>
      <c r="F330" s="4">
        <v>42</v>
      </c>
      <c r="G330" s="5">
        <v>651.66666666666674</v>
      </c>
      <c r="H330" s="5">
        <v>782</v>
      </c>
      <c r="I330" s="114"/>
      <c r="J330" s="29"/>
      <c r="K330" s="121" t="s">
        <v>9215</v>
      </c>
      <c r="L330" s="128" t="s">
        <v>12679</v>
      </c>
    </row>
    <row r="331" spans="1:12" ht="15.75" thickBot="1" x14ac:dyDescent="0.3">
      <c r="A331" s="100" t="s">
        <v>3627</v>
      </c>
      <c r="B331" s="14" t="s">
        <v>3628</v>
      </c>
      <c r="C331" s="15" t="s">
        <v>350</v>
      </c>
      <c r="D331" s="15" t="s">
        <v>1014</v>
      </c>
      <c r="E331" s="15" t="s">
        <v>2996</v>
      </c>
      <c r="F331" s="4">
        <v>42</v>
      </c>
      <c r="G331" s="5">
        <v>51.666666666666671</v>
      </c>
      <c r="H331" s="5">
        <v>62</v>
      </c>
      <c r="I331" s="114"/>
      <c r="J331" s="29"/>
      <c r="K331" s="121" t="s">
        <v>9220</v>
      </c>
      <c r="L331" s="128" t="s">
        <v>12679</v>
      </c>
    </row>
    <row r="332" spans="1:12" x14ac:dyDescent="0.25">
      <c r="A332" s="22" t="s">
        <v>2896</v>
      </c>
      <c r="B332" s="23" t="s">
        <v>2897</v>
      </c>
      <c r="C332" s="24" t="s">
        <v>2898</v>
      </c>
      <c r="D332" s="24" t="s">
        <v>1014</v>
      </c>
      <c r="E332" s="24" t="s">
        <v>2899</v>
      </c>
      <c r="F332" s="25">
        <v>50</v>
      </c>
      <c r="G332" s="26">
        <v>665.83333333333337</v>
      </c>
      <c r="H332" s="26">
        <v>799</v>
      </c>
      <c r="I332" s="113"/>
      <c r="J332" s="27"/>
      <c r="K332" s="120" t="s">
        <v>9231</v>
      </c>
      <c r="L332" s="128" t="s">
        <v>12679</v>
      </c>
    </row>
    <row r="333" spans="1:12" x14ac:dyDescent="0.25">
      <c r="A333" s="28" t="s">
        <v>2900</v>
      </c>
      <c r="B333" s="7" t="s">
        <v>2901</v>
      </c>
      <c r="C333" s="9" t="s">
        <v>2902</v>
      </c>
      <c r="D333" s="9" t="s">
        <v>1014</v>
      </c>
      <c r="E333" s="9" t="s">
        <v>2899</v>
      </c>
      <c r="F333" s="4">
        <v>50</v>
      </c>
      <c r="G333" s="5">
        <v>665.83333333333337</v>
      </c>
      <c r="H333" s="5">
        <v>799</v>
      </c>
      <c r="I333" s="114"/>
      <c r="J333" s="29"/>
      <c r="K333" s="121" t="s">
        <v>9232</v>
      </c>
      <c r="L333" s="128" t="s">
        <v>12679</v>
      </c>
    </row>
    <row r="334" spans="1:12" x14ac:dyDescent="0.25">
      <c r="A334" s="28" t="s">
        <v>2936</v>
      </c>
      <c r="B334" s="7" t="s">
        <v>2937</v>
      </c>
      <c r="C334" s="9" t="s">
        <v>2898</v>
      </c>
      <c r="D334" s="9" t="s">
        <v>1014</v>
      </c>
      <c r="E334" s="9" t="s">
        <v>2899</v>
      </c>
      <c r="F334" s="4">
        <v>50</v>
      </c>
      <c r="G334" s="5">
        <v>1027.5</v>
      </c>
      <c r="H334" s="5">
        <v>1233</v>
      </c>
      <c r="I334" s="114"/>
      <c r="J334" s="29"/>
      <c r="K334" s="121" t="s">
        <v>9249</v>
      </c>
      <c r="L334" s="128" t="s">
        <v>12679</v>
      </c>
    </row>
    <row r="335" spans="1:12" x14ac:dyDescent="0.25">
      <c r="A335" s="28" t="s">
        <v>2944</v>
      </c>
      <c r="B335" s="7" t="s">
        <v>2945</v>
      </c>
      <c r="C335" s="9" t="s">
        <v>2902</v>
      </c>
      <c r="D335" s="9" t="s">
        <v>1014</v>
      </c>
      <c r="E335" s="9" t="s">
        <v>2899</v>
      </c>
      <c r="F335" s="4">
        <v>50</v>
      </c>
      <c r="G335" s="5">
        <v>631.66666666666674</v>
      </c>
      <c r="H335" s="5">
        <v>758</v>
      </c>
      <c r="I335" s="114"/>
      <c r="J335" s="29"/>
      <c r="K335" s="121" t="s">
        <v>9253</v>
      </c>
      <c r="L335" s="128" t="s">
        <v>12679</v>
      </c>
    </row>
    <row r="336" spans="1:12" x14ac:dyDescent="0.25">
      <c r="A336" s="28" t="s">
        <v>2948</v>
      </c>
      <c r="B336" s="7" t="s">
        <v>2949</v>
      </c>
      <c r="C336" s="9" t="s">
        <v>2898</v>
      </c>
      <c r="D336" s="9" t="s">
        <v>1014</v>
      </c>
      <c r="E336" s="9" t="s">
        <v>2899</v>
      </c>
      <c r="F336" s="4">
        <v>50</v>
      </c>
      <c r="G336" s="5">
        <v>698.33333333333337</v>
      </c>
      <c r="H336" s="5">
        <v>838</v>
      </c>
      <c r="I336" s="114"/>
      <c r="J336" s="29"/>
      <c r="K336" s="121" t="s">
        <v>9255</v>
      </c>
      <c r="L336" s="128" t="s">
        <v>12679</v>
      </c>
    </row>
    <row r="337" spans="1:12" x14ac:dyDescent="0.25">
      <c r="A337" s="28" t="s">
        <v>2956</v>
      </c>
      <c r="B337" s="7" t="s">
        <v>2957</v>
      </c>
      <c r="C337" s="9" t="s">
        <v>2902</v>
      </c>
      <c r="D337" s="9" t="s">
        <v>1014</v>
      </c>
      <c r="E337" s="9" t="s">
        <v>2899</v>
      </c>
      <c r="F337" s="4">
        <v>50</v>
      </c>
      <c r="G337" s="5">
        <v>815.83333333333337</v>
      </c>
      <c r="H337" s="5">
        <v>979</v>
      </c>
      <c r="I337" s="114"/>
      <c r="J337" s="29"/>
      <c r="K337" s="121" t="s">
        <v>9259</v>
      </c>
      <c r="L337" s="128" t="s">
        <v>12679</v>
      </c>
    </row>
    <row r="338" spans="1:12" x14ac:dyDescent="0.25">
      <c r="A338" s="28" t="s">
        <v>2978</v>
      </c>
      <c r="B338" s="7" t="s">
        <v>2979</v>
      </c>
      <c r="C338" s="9" t="s">
        <v>2898</v>
      </c>
      <c r="D338" s="9" t="s">
        <v>1014</v>
      </c>
      <c r="E338" s="9" t="s">
        <v>2899</v>
      </c>
      <c r="F338" s="4">
        <v>50</v>
      </c>
      <c r="G338" s="5">
        <v>1325</v>
      </c>
      <c r="H338" s="5">
        <v>1590</v>
      </c>
      <c r="I338" s="114"/>
      <c r="J338" s="29"/>
      <c r="K338" s="121" t="s">
        <v>9270</v>
      </c>
      <c r="L338" s="128" t="s">
        <v>12679</v>
      </c>
    </row>
    <row r="339" spans="1:12" ht="15.75" thickBot="1" x14ac:dyDescent="0.3">
      <c r="A339" s="28" t="s">
        <v>2986</v>
      </c>
      <c r="B339" s="7" t="s">
        <v>2987</v>
      </c>
      <c r="C339" s="9" t="s">
        <v>2902</v>
      </c>
      <c r="D339" s="9" t="s">
        <v>1014</v>
      </c>
      <c r="E339" s="9" t="s">
        <v>2899</v>
      </c>
      <c r="F339" s="4">
        <v>50</v>
      </c>
      <c r="G339" s="5">
        <v>971.66666666666674</v>
      </c>
      <c r="H339" s="5">
        <v>1166</v>
      </c>
      <c r="I339" s="114"/>
      <c r="J339" s="29"/>
      <c r="K339" s="121" t="s">
        <v>9274</v>
      </c>
      <c r="L339" s="128" t="s">
        <v>12679</v>
      </c>
    </row>
    <row r="340" spans="1:12" x14ac:dyDescent="0.25">
      <c r="A340" s="22" t="s">
        <v>2990</v>
      </c>
      <c r="B340" s="23" t="s">
        <v>2991</v>
      </c>
      <c r="C340" s="24" t="s">
        <v>2905</v>
      </c>
      <c r="D340" s="24" t="s">
        <v>1014</v>
      </c>
      <c r="E340" s="24" t="s">
        <v>8504</v>
      </c>
      <c r="F340" s="25">
        <v>56</v>
      </c>
      <c r="G340" s="26">
        <v>334.16666666666669</v>
      </c>
      <c r="H340" s="26">
        <v>401</v>
      </c>
      <c r="I340" s="113"/>
      <c r="J340" s="27"/>
      <c r="K340" s="120" t="s">
        <v>9276</v>
      </c>
      <c r="L340" s="128" t="s">
        <v>12679</v>
      </c>
    </row>
    <row r="341" spans="1:12" x14ac:dyDescent="0.25">
      <c r="A341" s="28" t="s">
        <v>8498</v>
      </c>
      <c r="B341" s="7" t="s">
        <v>8497</v>
      </c>
      <c r="C341" s="7" t="s">
        <v>47</v>
      </c>
      <c r="D341" s="9" t="s">
        <v>1014</v>
      </c>
      <c r="E341" s="7" t="s">
        <v>8441</v>
      </c>
      <c r="F341" s="4">
        <v>58</v>
      </c>
      <c r="G341" s="5">
        <v>530.83333333333337</v>
      </c>
      <c r="H341" s="5">
        <v>637</v>
      </c>
      <c r="I341" s="114" t="s">
        <v>8512</v>
      </c>
      <c r="J341" s="29"/>
      <c r="K341" s="121" t="s">
        <v>9280</v>
      </c>
      <c r="L341" s="128" t="s">
        <v>12679</v>
      </c>
    </row>
    <row r="342" spans="1:12" x14ac:dyDescent="0.25">
      <c r="A342" s="28" t="s">
        <v>8494</v>
      </c>
      <c r="B342" s="7" t="s">
        <v>8493</v>
      </c>
      <c r="C342" s="7" t="s">
        <v>47</v>
      </c>
      <c r="D342" s="9" t="s">
        <v>1014</v>
      </c>
      <c r="E342" s="7" t="s">
        <v>8441</v>
      </c>
      <c r="F342" s="4">
        <v>58</v>
      </c>
      <c r="G342" s="5">
        <v>623.33333333333337</v>
      </c>
      <c r="H342" s="5">
        <v>748</v>
      </c>
      <c r="I342" s="114" t="s">
        <v>8512</v>
      </c>
      <c r="J342" s="29"/>
      <c r="K342" s="121" t="s">
        <v>9282</v>
      </c>
      <c r="L342" s="128" t="s">
        <v>12679</v>
      </c>
    </row>
    <row r="343" spans="1:12" x14ac:dyDescent="0.25">
      <c r="A343" s="28" t="s">
        <v>8490</v>
      </c>
      <c r="B343" s="7" t="s">
        <v>8489</v>
      </c>
      <c r="C343" s="7" t="s">
        <v>47</v>
      </c>
      <c r="D343" s="9" t="s">
        <v>1014</v>
      </c>
      <c r="E343" s="7" t="s">
        <v>8441</v>
      </c>
      <c r="F343" s="4">
        <v>58</v>
      </c>
      <c r="G343" s="5">
        <v>685</v>
      </c>
      <c r="H343" s="5">
        <v>822</v>
      </c>
      <c r="I343" s="114" t="s">
        <v>8512</v>
      </c>
      <c r="J343" s="29"/>
      <c r="K343" s="121" t="s">
        <v>9284</v>
      </c>
      <c r="L343" s="128" t="s">
        <v>12679</v>
      </c>
    </row>
    <row r="344" spans="1:12" x14ac:dyDescent="0.25">
      <c r="A344" s="28" t="s">
        <v>8486</v>
      </c>
      <c r="B344" s="7" t="s">
        <v>8485</v>
      </c>
      <c r="C344" s="7" t="s">
        <v>47</v>
      </c>
      <c r="D344" s="9" t="s">
        <v>1014</v>
      </c>
      <c r="E344" s="7" t="s">
        <v>8441</v>
      </c>
      <c r="F344" s="4">
        <v>58</v>
      </c>
      <c r="G344" s="5">
        <v>716.66666666666674</v>
      </c>
      <c r="H344" s="5">
        <v>860</v>
      </c>
      <c r="I344" s="114" t="s">
        <v>8512</v>
      </c>
      <c r="J344" s="29"/>
      <c r="K344" s="121" t="s">
        <v>9286</v>
      </c>
      <c r="L344" s="128" t="s">
        <v>12679</v>
      </c>
    </row>
    <row r="345" spans="1:12" x14ac:dyDescent="0.25">
      <c r="A345" s="28" t="s">
        <v>8484</v>
      </c>
      <c r="B345" s="7" t="s">
        <v>8483</v>
      </c>
      <c r="C345" s="7" t="s">
        <v>47</v>
      </c>
      <c r="D345" s="9" t="s">
        <v>1014</v>
      </c>
      <c r="E345" s="7" t="s">
        <v>8441</v>
      </c>
      <c r="F345" s="4">
        <v>58</v>
      </c>
      <c r="G345" s="5">
        <v>668.33333333333337</v>
      </c>
      <c r="H345" s="5">
        <v>802</v>
      </c>
      <c r="I345" s="114" t="s">
        <v>8512</v>
      </c>
      <c r="J345" s="29"/>
      <c r="K345" s="121" t="s">
        <v>9287</v>
      </c>
      <c r="L345" s="128" t="s">
        <v>12679</v>
      </c>
    </row>
    <row r="346" spans="1:12" x14ac:dyDescent="0.25">
      <c r="A346" s="28" t="s">
        <v>8480</v>
      </c>
      <c r="B346" s="7" t="s">
        <v>8479</v>
      </c>
      <c r="C346" s="7" t="s">
        <v>47</v>
      </c>
      <c r="D346" s="9" t="s">
        <v>1014</v>
      </c>
      <c r="E346" s="7" t="s">
        <v>8441</v>
      </c>
      <c r="F346" s="4">
        <v>58</v>
      </c>
      <c r="G346" s="5">
        <v>710.83333333333337</v>
      </c>
      <c r="H346" s="5">
        <v>853</v>
      </c>
      <c r="I346" s="114" t="s">
        <v>8512</v>
      </c>
      <c r="J346" s="29"/>
      <c r="K346" s="121" t="s">
        <v>9289</v>
      </c>
      <c r="L346" s="128" t="s">
        <v>12679</v>
      </c>
    </row>
    <row r="347" spans="1:12" x14ac:dyDescent="0.25">
      <c r="A347" s="28" t="s">
        <v>8478</v>
      </c>
      <c r="B347" s="7" t="s">
        <v>8477</v>
      </c>
      <c r="C347" s="7" t="s">
        <v>47</v>
      </c>
      <c r="D347" s="9" t="s">
        <v>1014</v>
      </c>
      <c r="E347" s="7" t="s">
        <v>8441</v>
      </c>
      <c r="F347" s="4">
        <v>58</v>
      </c>
      <c r="G347" s="5">
        <v>806.66666666666674</v>
      </c>
      <c r="H347" s="5">
        <v>968</v>
      </c>
      <c r="I347" s="114" t="s">
        <v>8512</v>
      </c>
      <c r="J347" s="29"/>
      <c r="K347" s="121" t="s">
        <v>9290</v>
      </c>
      <c r="L347" s="128" t="s">
        <v>12679</v>
      </c>
    </row>
    <row r="348" spans="1:12" x14ac:dyDescent="0.25">
      <c r="A348" s="28" t="s">
        <v>8472</v>
      </c>
      <c r="B348" s="7" t="s">
        <v>8471</v>
      </c>
      <c r="C348" s="7" t="s">
        <v>8442</v>
      </c>
      <c r="D348" s="9" t="s">
        <v>1014</v>
      </c>
      <c r="E348" s="7" t="s">
        <v>8441</v>
      </c>
      <c r="F348" s="4">
        <v>58</v>
      </c>
      <c r="G348" s="5">
        <v>573.95833333333337</v>
      </c>
      <c r="H348" s="5">
        <v>689</v>
      </c>
      <c r="I348" s="114" t="s">
        <v>8512</v>
      </c>
      <c r="J348" s="31" t="s">
        <v>13</v>
      </c>
      <c r="K348" s="121" t="e">
        <v>#N/A</v>
      </c>
      <c r="L348" s="128" t="s">
        <v>12679</v>
      </c>
    </row>
    <row r="349" spans="1:12" x14ac:dyDescent="0.25">
      <c r="A349" s="28" t="s">
        <v>8470</v>
      </c>
      <c r="B349" s="7" t="s">
        <v>8469</v>
      </c>
      <c r="C349" s="7" t="s">
        <v>8442</v>
      </c>
      <c r="D349" s="9" t="s">
        <v>1014</v>
      </c>
      <c r="E349" s="7" t="s">
        <v>8441</v>
      </c>
      <c r="F349" s="4">
        <v>58</v>
      </c>
      <c r="G349" s="5">
        <v>618.75</v>
      </c>
      <c r="H349" s="5">
        <v>743</v>
      </c>
      <c r="I349" s="114" t="s">
        <v>8512</v>
      </c>
      <c r="J349" s="31" t="s">
        <v>13</v>
      </c>
      <c r="K349" s="121" t="e">
        <v>#N/A</v>
      </c>
      <c r="L349" s="128" t="s">
        <v>12679</v>
      </c>
    </row>
    <row r="350" spans="1:12" x14ac:dyDescent="0.25">
      <c r="A350" s="28" t="s">
        <v>8468</v>
      </c>
      <c r="B350" s="7" t="s">
        <v>8467</v>
      </c>
      <c r="C350" s="7" t="s">
        <v>8442</v>
      </c>
      <c r="D350" s="9" t="s">
        <v>1014</v>
      </c>
      <c r="E350" s="7" t="s">
        <v>8441</v>
      </c>
      <c r="F350" s="4">
        <v>58</v>
      </c>
      <c r="G350" s="5">
        <v>663.54166666666674</v>
      </c>
      <c r="H350" s="5">
        <v>796</v>
      </c>
      <c r="I350" s="114" t="s">
        <v>8512</v>
      </c>
      <c r="J350" s="31" t="s">
        <v>13</v>
      </c>
      <c r="K350" s="121" t="e">
        <v>#N/A</v>
      </c>
      <c r="L350" s="128" t="s">
        <v>12679</v>
      </c>
    </row>
    <row r="351" spans="1:12" x14ac:dyDescent="0.25">
      <c r="A351" s="28" t="s">
        <v>8466</v>
      </c>
      <c r="B351" s="7" t="s">
        <v>8465</v>
      </c>
      <c r="C351" s="7" t="s">
        <v>8442</v>
      </c>
      <c r="D351" s="9" t="s">
        <v>1014</v>
      </c>
      <c r="E351" s="7" t="s">
        <v>8441</v>
      </c>
      <c r="F351" s="4">
        <v>58</v>
      </c>
      <c r="G351" s="5">
        <v>689.58333333333337</v>
      </c>
      <c r="H351" s="5">
        <v>828</v>
      </c>
      <c r="I351" s="114" t="s">
        <v>8512</v>
      </c>
      <c r="J351" s="31" t="s">
        <v>13</v>
      </c>
      <c r="K351" s="121" t="e">
        <v>#N/A</v>
      </c>
      <c r="L351" s="128" t="s">
        <v>12679</v>
      </c>
    </row>
    <row r="352" spans="1:12" x14ac:dyDescent="0.25">
      <c r="A352" s="28" t="s">
        <v>8464</v>
      </c>
      <c r="B352" s="7" t="s">
        <v>8463</v>
      </c>
      <c r="C352" s="7" t="s">
        <v>8442</v>
      </c>
      <c r="D352" s="9" t="s">
        <v>1014</v>
      </c>
      <c r="E352" s="7" t="s">
        <v>8441</v>
      </c>
      <c r="F352" s="4">
        <v>58</v>
      </c>
      <c r="G352" s="5">
        <v>779.16666666666674</v>
      </c>
      <c r="H352" s="5">
        <v>935</v>
      </c>
      <c r="I352" s="114" t="s">
        <v>8512</v>
      </c>
      <c r="J352" s="31" t="s">
        <v>13</v>
      </c>
      <c r="K352" s="121" t="e">
        <v>#N/A</v>
      </c>
      <c r="L352" s="128" t="s">
        <v>12679</v>
      </c>
    </row>
    <row r="353" spans="1:12" x14ac:dyDescent="0.25">
      <c r="A353" s="28" t="s">
        <v>8462</v>
      </c>
      <c r="B353" s="7" t="s">
        <v>8461</v>
      </c>
      <c r="C353" s="7" t="s">
        <v>8442</v>
      </c>
      <c r="D353" s="9" t="s">
        <v>1014</v>
      </c>
      <c r="E353" s="7" t="s">
        <v>8441</v>
      </c>
      <c r="F353" s="4">
        <v>58</v>
      </c>
      <c r="G353" s="5">
        <v>727.08333333333337</v>
      </c>
      <c r="H353" s="5">
        <v>873</v>
      </c>
      <c r="I353" s="114" t="s">
        <v>8512</v>
      </c>
      <c r="J353" s="31" t="s">
        <v>13</v>
      </c>
      <c r="K353" s="121" t="e">
        <v>#N/A</v>
      </c>
      <c r="L353" s="128" t="s">
        <v>12679</v>
      </c>
    </row>
    <row r="354" spans="1:12" x14ac:dyDescent="0.25">
      <c r="A354" s="28" t="s">
        <v>8460</v>
      </c>
      <c r="B354" s="7" t="s">
        <v>8459</v>
      </c>
      <c r="C354" s="7" t="s">
        <v>8442</v>
      </c>
      <c r="D354" s="9" t="s">
        <v>1014</v>
      </c>
      <c r="E354" s="7" t="s">
        <v>8441</v>
      </c>
      <c r="F354" s="4">
        <v>58</v>
      </c>
      <c r="G354" s="5">
        <v>856.25</v>
      </c>
      <c r="H354" s="5">
        <v>1028</v>
      </c>
      <c r="I354" s="114" t="s">
        <v>8512</v>
      </c>
      <c r="J354" s="31" t="s">
        <v>13</v>
      </c>
      <c r="K354" s="121" t="e">
        <v>#N/A</v>
      </c>
      <c r="L354" s="128" t="s">
        <v>12679</v>
      </c>
    </row>
    <row r="355" spans="1:12" x14ac:dyDescent="0.25">
      <c r="A355" s="28" t="s">
        <v>8458</v>
      </c>
      <c r="B355" s="7" t="s">
        <v>8457</v>
      </c>
      <c r="C355" s="7" t="s">
        <v>8442</v>
      </c>
      <c r="D355" s="9" t="s">
        <v>1014</v>
      </c>
      <c r="E355" s="7" t="s">
        <v>8441</v>
      </c>
      <c r="F355" s="4">
        <v>58</v>
      </c>
      <c r="G355" s="5">
        <v>782.29166666666674</v>
      </c>
      <c r="H355" s="5">
        <v>939</v>
      </c>
      <c r="I355" s="114" t="s">
        <v>8512</v>
      </c>
      <c r="J355" s="31" t="s">
        <v>13</v>
      </c>
      <c r="K355" s="121" t="e">
        <v>#N/A</v>
      </c>
      <c r="L355" s="128" t="s">
        <v>12679</v>
      </c>
    </row>
    <row r="356" spans="1:12" x14ac:dyDescent="0.25">
      <c r="A356" s="28" t="s">
        <v>8456</v>
      </c>
      <c r="B356" s="7" t="s">
        <v>8455</v>
      </c>
      <c r="C356" s="7" t="s">
        <v>8442</v>
      </c>
      <c r="D356" s="9" t="s">
        <v>1014</v>
      </c>
      <c r="E356" s="7" t="s">
        <v>8441</v>
      </c>
      <c r="F356" s="4">
        <v>58</v>
      </c>
      <c r="G356" s="5">
        <v>895.83333333333337</v>
      </c>
      <c r="H356" s="5">
        <v>1075</v>
      </c>
      <c r="I356" s="114" t="s">
        <v>8512</v>
      </c>
      <c r="J356" s="31" t="s">
        <v>13</v>
      </c>
      <c r="K356" s="121" t="e">
        <v>#N/A</v>
      </c>
      <c r="L356" s="128" t="s">
        <v>12679</v>
      </c>
    </row>
    <row r="357" spans="1:12" x14ac:dyDescent="0.25">
      <c r="A357" s="28" t="s">
        <v>8454</v>
      </c>
      <c r="B357" s="7" t="s">
        <v>8453</v>
      </c>
      <c r="C357" s="7" t="s">
        <v>8442</v>
      </c>
      <c r="D357" s="9" t="s">
        <v>1014</v>
      </c>
      <c r="E357" s="7" t="s">
        <v>8441</v>
      </c>
      <c r="F357" s="4">
        <v>58</v>
      </c>
      <c r="G357" s="5">
        <v>835.41666666666674</v>
      </c>
      <c r="H357" s="5">
        <v>1003</v>
      </c>
      <c r="I357" s="114" t="s">
        <v>8512</v>
      </c>
      <c r="J357" s="31" t="s">
        <v>13</v>
      </c>
      <c r="K357" s="121" t="e">
        <v>#N/A</v>
      </c>
      <c r="L357" s="128" t="s">
        <v>12679</v>
      </c>
    </row>
    <row r="358" spans="1:12" x14ac:dyDescent="0.25">
      <c r="A358" s="28" t="s">
        <v>8452</v>
      </c>
      <c r="B358" s="7" t="s">
        <v>8451</v>
      </c>
      <c r="C358" s="7" t="s">
        <v>8442</v>
      </c>
      <c r="D358" s="9" t="s">
        <v>1014</v>
      </c>
      <c r="E358" s="7" t="s">
        <v>8441</v>
      </c>
      <c r="F358" s="4">
        <v>58</v>
      </c>
      <c r="G358" s="5">
        <v>860.41666666666674</v>
      </c>
      <c r="H358" s="5">
        <v>1033</v>
      </c>
      <c r="I358" s="114" t="s">
        <v>8512</v>
      </c>
      <c r="J358" s="31" t="s">
        <v>13</v>
      </c>
      <c r="K358" s="121" t="e">
        <v>#N/A</v>
      </c>
      <c r="L358" s="128" t="s">
        <v>12679</v>
      </c>
    </row>
    <row r="359" spans="1:12" x14ac:dyDescent="0.25">
      <c r="A359" s="28" t="s">
        <v>8450</v>
      </c>
      <c r="B359" s="7" t="s">
        <v>8449</v>
      </c>
      <c r="C359" s="7" t="s">
        <v>8442</v>
      </c>
      <c r="D359" s="9" t="s">
        <v>1014</v>
      </c>
      <c r="E359" s="7" t="s">
        <v>8441</v>
      </c>
      <c r="F359" s="4">
        <v>58</v>
      </c>
      <c r="G359" s="5">
        <v>888.54166666666674</v>
      </c>
      <c r="H359" s="5">
        <v>1066</v>
      </c>
      <c r="I359" s="114" t="s">
        <v>8512</v>
      </c>
      <c r="J359" s="31" t="s">
        <v>13</v>
      </c>
      <c r="K359" s="121" t="e">
        <v>#N/A</v>
      </c>
      <c r="L359" s="128" t="s">
        <v>12679</v>
      </c>
    </row>
    <row r="360" spans="1:12" x14ac:dyDescent="0.25">
      <c r="A360" s="28" t="s">
        <v>8448</v>
      </c>
      <c r="B360" s="7" t="s">
        <v>8447</v>
      </c>
      <c r="C360" s="7" t="s">
        <v>8442</v>
      </c>
      <c r="D360" s="9" t="s">
        <v>1014</v>
      </c>
      <c r="E360" s="7" t="s">
        <v>8441</v>
      </c>
      <c r="F360" s="4">
        <v>58</v>
      </c>
      <c r="G360" s="5">
        <v>1008.3333333333334</v>
      </c>
      <c r="H360" s="5">
        <v>1210</v>
      </c>
      <c r="I360" s="114" t="s">
        <v>8512</v>
      </c>
      <c r="J360" s="31" t="s">
        <v>13</v>
      </c>
      <c r="K360" s="121" t="e">
        <v>#N/A</v>
      </c>
      <c r="L360" s="128" t="s">
        <v>12679</v>
      </c>
    </row>
    <row r="361" spans="1:12" x14ac:dyDescent="0.25">
      <c r="A361" s="28" t="s">
        <v>8446</v>
      </c>
      <c r="B361" s="7" t="s">
        <v>8445</v>
      </c>
      <c r="C361" s="7" t="s">
        <v>8442</v>
      </c>
      <c r="D361" s="9" t="s">
        <v>1014</v>
      </c>
      <c r="E361" s="7" t="s">
        <v>8441</v>
      </c>
      <c r="F361" s="4">
        <v>58</v>
      </c>
      <c r="G361" s="5">
        <v>909.375</v>
      </c>
      <c r="H361" s="5">
        <v>1091</v>
      </c>
      <c r="I361" s="114" t="s">
        <v>8512</v>
      </c>
      <c r="J361" s="31" t="s">
        <v>13</v>
      </c>
      <c r="K361" s="121" t="e">
        <v>#N/A</v>
      </c>
      <c r="L361" s="128" t="s">
        <v>12679</v>
      </c>
    </row>
    <row r="362" spans="1:12" ht="15.75" thickBot="1" x14ac:dyDescent="0.3">
      <c r="A362" s="33" t="s">
        <v>8444</v>
      </c>
      <c r="B362" s="34" t="s">
        <v>8443</v>
      </c>
      <c r="C362" s="34" t="s">
        <v>8442</v>
      </c>
      <c r="D362" s="39" t="s">
        <v>1014</v>
      </c>
      <c r="E362" s="34" t="s">
        <v>8441</v>
      </c>
      <c r="F362" s="36">
        <v>58</v>
      </c>
      <c r="G362" s="37">
        <v>1071.875</v>
      </c>
      <c r="H362" s="37">
        <v>1286</v>
      </c>
      <c r="I362" s="115" t="s">
        <v>8512</v>
      </c>
      <c r="J362" s="44" t="s">
        <v>13</v>
      </c>
      <c r="K362" s="122" t="e">
        <v>#N/A</v>
      </c>
      <c r="L362" s="128" t="s">
        <v>12679</v>
      </c>
    </row>
    <row r="363" spans="1:12" x14ac:dyDescent="0.25">
      <c r="A363" s="40" t="s">
        <v>2750</v>
      </c>
      <c r="B363" s="41" t="s">
        <v>2751</v>
      </c>
      <c r="C363" s="41" t="s">
        <v>2752</v>
      </c>
      <c r="D363" s="41" t="s">
        <v>1014</v>
      </c>
      <c r="E363" s="41" t="s">
        <v>2753</v>
      </c>
      <c r="F363" s="25">
        <v>62</v>
      </c>
      <c r="G363" s="26">
        <v>670</v>
      </c>
      <c r="H363" s="26">
        <v>804</v>
      </c>
      <c r="I363" s="113"/>
      <c r="J363" s="42" t="s">
        <v>13</v>
      </c>
      <c r="K363" s="120" t="s">
        <v>9293</v>
      </c>
      <c r="L363" s="128" t="s">
        <v>12679</v>
      </c>
    </row>
    <row r="364" spans="1:12" x14ac:dyDescent="0.25">
      <c r="A364" s="30" t="s">
        <v>2760</v>
      </c>
      <c r="B364" s="2" t="s">
        <v>2761</v>
      </c>
      <c r="C364" s="2" t="s">
        <v>2752</v>
      </c>
      <c r="D364" s="2" t="s">
        <v>1014</v>
      </c>
      <c r="E364" s="2" t="s">
        <v>2753</v>
      </c>
      <c r="F364" s="4">
        <v>62</v>
      </c>
      <c r="G364" s="5">
        <v>685</v>
      </c>
      <c r="H364" s="5">
        <v>822</v>
      </c>
      <c r="I364" s="114"/>
      <c r="J364" s="31" t="s">
        <v>13</v>
      </c>
      <c r="K364" s="121" t="s">
        <v>9297</v>
      </c>
      <c r="L364" s="128" t="s">
        <v>12679</v>
      </c>
    </row>
    <row r="365" spans="1:12" x14ac:dyDescent="0.25">
      <c r="A365" s="30" t="s">
        <v>2764</v>
      </c>
      <c r="B365" s="2" t="s">
        <v>2765</v>
      </c>
      <c r="C365" s="2" t="s">
        <v>2752</v>
      </c>
      <c r="D365" s="2" t="s">
        <v>1014</v>
      </c>
      <c r="E365" s="2" t="s">
        <v>2753</v>
      </c>
      <c r="F365" s="4">
        <v>62</v>
      </c>
      <c r="G365" s="5">
        <v>788.33333333333337</v>
      </c>
      <c r="H365" s="5">
        <v>946</v>
      </c>
      <c r="I365" s="114"/>
      <c r="J365" s="31" t="s">
        <v>13</v>
      </c>
      <c r="K365" s="121" t="s">
        <v>9299</v>
      </c>
      <c r="L365" s="128" t="s">
        <v>12679</v>
      </c>
    </row>
    <row r="366" spans="1:12" ht="15.75" thickBot="1" x14ac:dyDescent="0.3">
      <c r="A366" s="43" t="s">
        <v>2774</v>
      </c>
      <c r="B366" s="35" t="s">
        <v>2775</v>
      </c>
      <c r="C366" s="35" t="s">
        <v>2752</v>
      </c>
      <c r="D366" s="35" t="s">
        <v>1014</v>
      </c>
      <c r="E366" s="35" t="s">
        <v>2753</v>
      </c>
      <c r="F366" s="36">
        <v>62</v>
      </c>
      <c r="G366" s="37">
        <v>974.16666666666674</v>
      </c>
      <c r="H366" s="37">
        <v>1169</v>
      </c>
      <c r="I366" s="115"/>
      <c r="J366" s="44" t="s">
        <v>13</v>
      </c>
      <c r="K366" s="122" t="s">
        <v>9304</v>
      </c>
      <c r="L366" s="128" t="s">
        <v>12679</v>
      </c>
    </row>
    <row r="367" spans="1:12" x14ac:dyDescent="0.25">
      <c r="A367" s="95" t="s">
        <v>2798</v>
      </c>
      <c r="B367" s="16" t="s">
        <v>2799</v>
      </c>
      <c r="C367" s="11" t="s">
        <v>2778</v>
      </c>
      <c r="D367" s="17" t="s">
        <v>1014</v>
      </c>
      <c r="E367" s="4" t="s">
        <v>2779</v>
      </c>
      <c r="F367" s="4">
        <v>64</v>
      </c>
      <c r="G367" s="5">
        <v>245</v>
      </c>
      <c r="H367" s="5">
        <v>294</v>
      </c>
      <c r="I367" s="114"/>
      <c r="J367" s="29"/>
      <c r="K367" s="121" t="s">
        <v>9315</v>
      </c>
      <c r="L367" s="128" t="s">
        <v>12679</v>
      </c>
    </row>
    <row r="368" spans="1:12" x14ac:dyDescent="0.25">
      <c r="A368" s="95" t="s">
        <v>2808</v>
      </c>
      <c r="B368" s="16" t="s">
        <v>2809</v>
      </c>
      <c r="C368" s="11" t="s">
        <v>2778</v>
      </c>
      <c r="D368" s="17" t="s">
        <v>1014</v>
      </c>
      <c r="E368" s="4" t="s">
        <v>2779</v>
      </c>
      <c r="F368" s="4">
        <v>64</v>
      </c>
      <c r="G368" s="5">
        <v>265.83333333333337</v>
      </c>
      <c r="H368" s="5">
        <v>319</v>
      </c>
      <c r="I368" s="114"/>
      <c r="J368" s="29"/>
      <c r="K368" s="121" t="s">
        <v>9320</v>
      </c>
      <c r="L368" s="128" t="s">
        <v>12679</v>
      </c>
    </row>
    <row r="369" spans="1:12" ht="15.75" thickBot="1" x14ac:dyDescent="0.3">
      <c r="A369" s="95" t="s">
        <v>2862</v>
      </c>
      <c r="B369" s="16" t="s">
        <v>2863</v>
      </c>
      <c r="C369" s="11" t="s">
        <v>2778</v>
      </c>
      <c r="D369" s="17" t="s">
        <v>1014</v>
      </c>
      <c r="E369" s="4" t="s">
        <v>2779</v>
      </c>
      <c r="F369" s="4">
        <v>64</v>
      </c>
      <c r="G369" s="5">
        <v>190.83333333333334</v>
      </c>
      <c r="H369" s="5">
        <v>229</v>
      </c>
      <c r="I369" s="114"/>
      <c r="J369" s="29"/>
      <c r="K369" s="121" t="s">
        <v>9347</v>
      </c>
      <c r="L369" s="128" t="s">
        <v>12679</v>
      </c>
    </row>
    <row r="370" spans="1:12" x14ac:dyDescent="0.25">
      <c r="A370" s="40" t="s">
        <v>4945</v>
      </c>
      <c r="B370" s="41" t="s">
        <v>4946</v>
      </c>
      <c r="C370" s="41" t="s">
        <v>350</v>
      </c>
      <c r="D370" s="41" t="s">
        <v>1014</v>
      </c>
      <c r="E370" s="41" t="s">
        <v>3764</v>
      </c>
      <c r="F370" s="25">
        <v>68</v>
      </c>
      <c r="G370" s="26">
        <v>397.5</v>
      </c>
      <c r="H370" s="26">
        <v>477</v>
      </c>
      <c r="I370" s="113"/>
      <c r="J370" s="42" t="s">
        <v>13</v>
      </c>
      <c r="K370" s="120" t="s">
        <v>9362</v>
      </c>
      <c r="L370" s="128" t="s">
        <v>12679</v>
      </c>
    </row>
    <row r="371" spans="1:12" x14ac:dyDescent="0.25">
      <c r="A371" s="30" t="s">
        <v>4775</v>
      </c>
      <c r="B371" s="2" t="s">
        <v>4776</v>
      </c>
      <c r="C371" s="2" t="s">
        <v>353</v>
      </c>
      <c r="D371" s="2" t="s">
        <v>1014</v>
      </c>
      <c r="E371" s="2" t="s">
        <v>3764</v>
      </c>
      <c r="F371" s="4">
        <v>68</v>
      </c>
      <c r="G371" s="5">
        <v>367.5</v>
      </c>
      <c r="H371" s="5">
        <v>441</v>
      </c>
      <c r="I371" s="114"/>
      <c r="J371" s="31" t="s">
        <v>13</v>
      </c>
      <c r="K371" s="121" t="s">
        <v>9363</v>
      </c>
      <c r="L371" s="128" t="s">
        <v>12679</v>
      </c>
    </row>
    <row r="372" spans="1:12" x14ac:dyDescent="0.25">
      <c r="A372" s="30" t="s">
        <v>4421</v>
      </c>
      <c r="B372" s="2" t="s">
        <v>4422</v>
      </c>
      <c r="C372" s="2" t="s">
        <v>1013</v>
      </c>
      <c r="D372" s="2" t="s">
        <v>1014</v>
      </c>
      <c r="E372" s="2" t="s">
        <v>3764</v>
      </c>
      <c r="F372" s="4">
        <v>68</v>
      </c>
      <c r="G372" s="5">
        <v>348.33333333333337</v>
      </c>
      <c r="H372" s="5">
        <v>418</v>
      </c>
      <c r="I372" s="114"/>
      <c r="J372" s="31" t="s">
        <v>13</v>
      </c>
      <c r="K372" s="121" t="s">
        <v>9364</v>
      </c>
      <c r="L372" s="128" t="s">
        <v>12679</v>
      </c>
    </row>
    <row r="373" spans="1:12" x14ac:dyDescent="0.25">
      <c r="A373" s="30" t="s">
        <v>4781</v>
      </c>
      <c r="B373" s="2" t="s">
        <v>4782</v>
      </c>
      <c r="C373" s="2" t="s">
        <v>356</v>
      </c>
      <c r="D373" s="2" t="s">
        <v>1014</v>
      </c>
      <c r="E373" s="2" t="s">
        <v>3764</v>
      </c>
      <c r="F373" s="4">
        <v>68</v>
      </c>
      <c r="G373" s="5">
        <v>367.5</v>
      </c>
      <c r="H373" s="5">
        <v>441</v>
      </c>
      <c r="I373" s="114"/>
      <c r="J373" s="31" t="s">
        <v>13</v>
      </c>
      <c r="K373" s="121" t="s">
        <v>9365</v>
      </c>
      <c r="L373" s="128" t="s">
        <v>12679</v>
      </c>
    </row>
    <row r="374" spans="1:12" x14ac:dyDescent="0.25">
      <c r="A374" s="30" t="s">
        <v>5713</v>
      </c>
      <c r="B374" s="2" t="s">
        <v>5714</v>
      </c>
      <c r="C374" s="2" t="s">
        <v>350</v>
      </c>
      <c r="D374" s="2" t="s">
        <v>1014</v>
      </c>
      <c r="E374" s="2" t="s">
        <v>3764</v>
      </c>
      <c r="F374" s="4">
        <v>68</v>
      </c>
      <c r="G374" s="5">
        <v>520</v>
      </c>
      <c r="H374" s="5">
        <v>624</v>
      </c>
      <c r="I374" s="114"/>
      <c r="J374" s="31" t="s">
        <v>13</v>
      </c>
      <c r="K374" s="121" t="s">
        <v>9366</v>
      </c>
      <c r="L374" s="128" t="s">
        <v>12679</v>
      </c>
    </row>
    <row r="375" spans="1:12" x14ac:dyDescent="0.25">
      <c r="A375" s="30" t="s">
        <v>5431</v>
      </c>
      <c r="B375" s="2" t="s">
        <v>5432</v>
      </c>
      <c r="C375" s="2" t="s">
        <v>353</v>
      </c>
      <c r="D375" s="2" t="s">
        <v>1014</v>
      </c>
      <c r="E375" s="2" t="s">
        <v>3764</v>
      </c>
      <c r="F375" s="4">
        <v>68</v>
      </c>
      <c r="G375" s="5">
        <v>480.83333333333337</v>
      </c>
      <c r="H375" s="5">
        <v>577</v>
      </c>
      <c r="I375" s="114"/>
      <c r="J375" s="31" t="s">
        <v>13</v>
      </c>
      <c r="K375" s="121" t="s">
        <v>9367</v>
      </c>
      <c r="L375" s="128" t="s">
        <v>12679</v>
      </c>
    </row>
    <row r="376" spans="1:12" x14ac:dyDescent="0.25">
      <c r="A376" s="30" t="s">
        <v>5263</v>
      </c>
      <c r="B376" s="2" t="s">
        <v>5264</v>
      </c>
      <c r="C376" s="2" t="s">
        <v>1013</v>
      </c>
      <c r="D376" s="2" t="s">
        <v>1014</v>
      </c>
      <c r="E376" s="2" t="s">
        <v>3764</v>
      </c>
      <c r="F376" s="4">
        <v>68</v>
      </c>
      <c r="G376" s="5">
        <v>447.5</v>
      </c>
      <c r="H376" s="5">
        <v>537</v>
      </c>
      <c r="I376" s="114"/>
      <c r="J376" s="31" t="s">
        <v>13</v>
      </c>
      <c r="K376" s="121" t="s">
        <v>9368</v>
      </c>
      <c r="L376" s="128" t="s">
        <v>12679</v>
      </c>
    </row>
    <row r="377" spans="1:12" x14ac:dyDescent="0.25">
      <c r="A377" s="30" t="s">
        <v>5437</v>
      </c>
      <c r="B377" s="2" t="s">
        <v>5438</v>
      </c>
      <c r="C377" s="2" t="s">
        <v>356</v>
      </c>
      <c r="D377" s="2" t="s">
        <v>1014</v>
      </c>
      <c r="E377" s="2" t="s">
        <v>3764</v>
      </c>
      <c r="F377" s="4">
        <v>68</v>
      </c>
      <c r="G377" s="5">
        <v>480.83333333333337</v>
      </c>
      <c r="H377" s="5">
        <v>577</v>
      </c>
      <c r="I377" s="114"/>
      <c r="J377" s="31" t="s">
        <v>13</v>
      </c>
      <c r="K377" s="121" t="s">
        <v>9369</v>
      </c>
      <c r="L377" s="128" t="s">
        <v>12679</v>
      </c>
    </row>
    <row r="378" spans="1:12" x14ac:dyDescent="0.25">
      <c r="A378" s="30" t="s">
        <v>5869</v>
      </c>
      <c r="B378" s="2" t="s">
        <v>5870</v>
      </c>
      <c r="C378" s="2" t="s">
        <v>350</v>
      </c>
      <c r="D378" s="2" t="s">
        <v>1014</v>
      </c>
      <c r="E378" s="2" t="s">
        <v>3764</v>
      </c>
      <c r="F378" s="4">
        <v>68</v>
      </c>
      <c r="G378" s="5">
        <v>563.33333333333337</v>
      </c>
      <c r="H378" s="5">
        <v>676</v>
      </c>
      <c r="I378" s="114"/>
      <c r="J378" s="31" t="s">
        <v>13</v>
      </c>
      <c r="K378" s="121" t="s">
        <v>9370</v>
      </c>
      <c r="L378" s="128" t="s">
        <v>12679</v>
      </c>
    </row>
    <row r="379" spans="1:12" x14ac:dyDescent="0.25">
      <c r="A379" s="30" t="s">
        <v>5743</v>
      </c>
      <c r="B379" s="2" t="s">
        <v>5744</v>
      </c>
      <c r="C379" s="2" t="s">
        <v>353</v>
      </c>
      <c r="D379" s="2" t="s">
        <v>1014</v>
      </c>
      <c r="E379" s="2" t="s">
        <v>3764</v>
      </c>
      <c r="F379" s="4">
        <v>68</v>
      </c>
      <c r="G379" s="5">
        <v>524.16666666666674</v>
      </c>
      <c r="H379" s="5">
        <v>629</v>
      </c>
      <c r="I379" s="114"/>
      <c r="J379" s="31" t="s">
        <v>13</v>
      </c>
      <c r="K379" s="121" t="s">
        <v>9371</v>
      </c>
      <c r="L379" s="128" t="s">
        <v>12679</v>
      </c>
    </row>
    <row r="380" spans="1:12" x14ac:dyDescent="0.25">
      <c r="A380" s="30" t="s">
        <v>5473</v>
      </c>
      <c r="B380" s="2" t="s">
        <v>5474</v>
      </c>
      <c r="C380" s="2" t="s">
        <v>1013</v>
      </c>
      <c r="D380" s="2" t="s">
        <v>1014</v>
      </c>
      <c r="E380" s="2" t="s">
        <v>3764</v>
      </c>
      <c r="F380" s="4">
        <v>68</v>
      </c>
      <c r="G380" s="5">
        <v>490.83333333333337</v>
      </c>
      <c r="H380" s="5">
        <v>589</v>
      </c>
      <c r="I380" s="114"/>
      <c r="J380" s="31" t="s">
        <v>13</v>
      </c>
      <c r="K380" s="121" t="s">
        <v>9372</v>
      </c>
      <c r="L380" s="128" t="s">
        <v>12679</v>
      </c>
    </row>
    <row r="381" spans="1:12" x14ac:dyDescent="0.25">
      <c r="A381" s="30" t="s">
        <v>5749</v>
      </c>
      <c r="B381" s="2" t="s">
        <v>5750</v>
      </c>
      <c r="C381" s="2" t="s">
        <v>356</v>
      </c>
      <c r="D381" s="2" t="s">
        <v>1014</v>
      </c>
      <c r="E381" s="2" t="s">
        <v>3764</v>
      </c>
      <c r="F381" s="4">
        <v>68</v>
      </c>
      <c r="G381" s="5">
        <v>524.16666666666674</v>
      </c>
      <c r="H381" s="5">
        <v>629</v>
      </c>
      <c r="I381" s="114"/>
      <c r="J381" s="31" t="s">
        <v>13</v>
      </c>
      <c r="K381" s="121" t="s">
        <v>9373</v>
      </c>
      <c r="L381" s="128" t="s">
        <v>12679</v>
      </c>
    </row>
    <row r="382" spans="1:12" x14ac:dyDescent="0.25">
      <c r="A382" s="30" t="s">
        <v>5707</v>
      </c>
      <c r="B382" s="2" t="s">
        <v>5708</v>
      </c>
      <c r="C382" s="2" t="s">
        <v>350</v>
      </c>
      <c r="D382" s="2" t="s">
        <v>1014</v>
      </c>
      <c r="E382" s="2" t="s">
        <v>3764</v>
      </c>
      <c r="F382" s="4">
        <v>68</v>
      </c>
      <c r="G382" s="5">
        <v>519.16666666666674</v>
      </c>
      <c r="H382" s="5">
        <v>623</v>
      </c>
      <c r="I382" s="114"/>
      <c r="J382" s="31" t="s">
        <v>13</v>
      </c>
      <c r="K382" s="121" t="s">
        <v>9374</v>
      </c>
      <c r="L382" s="128" t="s">
        <v>12679</v>
      </c>
    </row>
    <row r="383" spans="1:12" x14ac:dyDescent="0.25">
      <c r="A383" s="30" t="s">
        <v>5443</v>
      </c>
      <c r="B383" s="2" t="s">
        <v>5444</v>
      </c>
      <c r="C383" s="2" t="s">
        <v>353</v>
      </c>
      <c r="D383" s="2" t="s">
        <v>1014</v>
      </c>
      <c r="E383" s="2" t="s">
        <v>3764</v>
      </c>
      <c r="F383" s="4">
        <v>68</v>
      </c>
      <c r="G383" s="5">
        <v>482.5</v>
      </c>
      <c r="H383" s="5">
        <v>579</v>
      </c>
      <c r="I383" s="114"/>
      <c r="J383" s="31" t="s">
        <v>13</v>
      </c>
      <c r="K383" s="121" t="s">
        <v>9375</v>
      </c>
      <c r="L383" s="128" t="s">
        <v>12679</v>
      </c>
    </row>
    <row r="384" spans="1:12" x14ac:dyDescent="0.25">
      <c r="A384" s="30" t="s">
        <v>5269</v>
      </c>
      <c r="B384" s="2" t="s">
        <v>5270</v>
      </c>
      <c r="C384" s="2" t="s">
        <v>1013</v>
      </c>
      <c r="D384" s="2" t="s">
        <v>1014</v>
      </c>
      <c r="E384" s="2" t="s">
        <v>3764</v>
      </c>
      <c r="F384" s="4">
        <v>68</v>
      </c>
      <c r="G384" s="5">
        <v>450</v>
      </c>
      <c r="H384" s="5">
        <v>540</v>
      </c>
      <c r="I384" s="114"/>
      <c r="J384" s="31" t="s">
        <v>13</v>
      </c>
      <c r="K384" s="121" t="s">
        <v>9376</v>
      </c>
      <c r="L384" s="128" t="s">
        <v>12679</v>
      </c>
    </row>
    <row r="385" spans="1:12" x14ac:dyDescent="0.25">
      <c r="A385" s="30" t="s">
        <v>5449</v>
      </c>
      <c r="B385" s="2" t="s">
        <v>5450</v>
      </c>
      <c r="C385" s="2" t="s">
        <v>356</v>
      </c>
      <c r="D385" s="2" t="s">
        <v>1014</v>
      </c>
      <c r="E385" s="2" t="s">
        <v>3764</v>
      </c>
      <c r="F385" s="4">
        <v>68</v>
      </c>
      <c r="G385" s="5">
        <v>482.5</v>
      </c>
      <c r="H385" s="5">
        <v>579</v>
      </c>
      <c r="I385" s="114"/>
      <c r="J385" s="31" t="s">
        <v>13</v>
      </c>
      <c r="K385" s="121" t="s">
        <v>9377</v>
      </c>
      <c r="L385" s="128" t="s">
        <v>12679</v>
      </c>
    </row>
    <row r="386" spans="1:12" x14ac:dyDescent="0.25">
      <c r="A386" s="30" t="s">
        <v>5413</v>
      </c>
      <c r="B386" s="2" t="s">
        <v>5414</v>
      </c>
      <c r="C386" s="2" t="s">
        <v>350</v>
      </c>
      <c r="D386" s="2" t="s">
        <v>1014</v>
      </c>
      <c r="E386" s="2" t="s">
        <v>3764</v>
      </c>
      <c r="F386" s="4">
        <v>68</v>
      </c>
      <c r="G386" s="5">
        <v>476.66666666666669</v>
      </c>
      <c r="H386" s="5">
        <v>572</v>
      </c>
      <c r="I386" s="114"/>
      <c r="J386" s="31" t="s">
        <v>13</v>
      </c>
      <c r="K386" s="121" t="s">
        <v>9378</v>
      </c>
      <c r="L386" s="128" t="s">
        <v>12679</v>
      </c>
    </row>
    <row r="387" spans="1:12" x14ac:dyDescent="0.25">
      <c r="A387" s="30" t="s">
        <v>5203</v>
      </c>
      <c r="B387" s="2" t="s">
        <v>5204</v>
      </c>
      <c r="C387" s="2" t="s">
        <v>353</v>
      </c>
      <c r="D387" s="2" t="s">
        <v>1014</v>
      </c>
      <c r="E387" s="2" t="s">
        <v>3764</v>
      </c>
      <c r="F387" s="4">
        <v>68</v>
      </c>
      <c r="G387" s="5">
        <v>439.16666666666669</v>
      </c>
      <c r="H387" s="5">
        <v>527</v>
      </c>
      <c r="I387" s="114"/>
      <c r="J387" s="31" t="s">
        <v>13</v>
      </c>
      <c r="K387" s="121" t="s">
        <v>9379</v>
      </c>
      <c r="L387" s="128" t="s">
        <v>12679</v>
      </c>
    </row>
    <row r="388" spans="1:12" x14ac:dyDescent="0.25">
      <c r="A388" s="30" t="s">
        <v>5001</v>
      </c>
      <c r="B388" s="2" t="s">
        <v>5002</v>
      </c>
      <c r="C388" s="2" t="s">
        <v>1013</v>
      </c>
      <c r="D388" s="2" t="s">
        <v>1014</v>
      </c>
      <c r="E388" s="2" t="s">
        <v>3764</v>
      </c>
      <c r="F388" s="4">
        <v>68</v>
      </c>
      <c r="G388" s="5">
        <v>406.66666666666669</v>
      </c>
      <c r="H388" s="5">
        <v>488</v>
      </c>
      <c r="I388" s="114"/>
      <c r="J388" s="31" t="s">
        <v>13</v>
      </c>
      <c r="K388" s="121" t="s">
        <v>9380</v>
      </c>
      <c r="L388" s="128" t="s">
        <v>12679</v>
      </c>
    </row>
    <row r="389" spans="1:12" x14ac:dyDescent="0.25">
      <c r="A389" s="30" t="s">
        <v>5209</v>
      </c>
      <c r="B389" s="2" t="s">
        <v>5210</v>
      </c>
      <c r="C389" s="2" t="s">
        <v>356</v>
      </c>
      <c r="D389" s="2" t="s">
        <v>1014</v>
      </c>
      <c r="E389" s="2" t="s">
        <v>3764</v>
      </c>
      <c r="F389" s="4">
        <v>68</v>
      </c>
      <c r="G389" s="5">
        <v>439.16666666666669</v>
      </c>
      <c r="H389" s="5">
        <v>527</v>
      </c>
      <c r="I389" s="114"/>
      <c r="J389" s="31" t="s">
        <v>13</v>
      </c>
      <c r="K389" s="121" t="s">
        <v>9381</v>
      </c>
      <c r="L389" s="128" t="s">
        <v>12679</v>
      </c>
    </row>
    <row r="390" spans="1:12" x14ac:dyDescent="0.25">
      <c r="A390" s="30" t="s">
        <v>5857</v>
      </c>
      <c r="B390" s="2" t="s">
        <v>5858</v>
      </c>
      <c r="C390" s="2" t="s">
        <v>350</v>
      </c>
      <c r="D390" s="2" t="s">
        <v>1014</v>
      </c>
      <c r="E390" s="2" t="s">
        <v>3764</v>
      </c>
      <c r="F390" s="4">
        <v>68</v>
      </c>
      <c r="G390" s="5">
        <v>559.16666666666674</v>
      </c>
      <c r="H390" s="5">
        <v>671</v>
      </c>
      <c r="I390" s="114"/>
      <c r="J390" s="31" t="s">
        <v>13</v>
      </c>
      <c r="K390" s="121" t="s">
        <v>9382</v>
      </c>
      <c r="L390" s="128" t="s">
        <v>12679</v>
      </c>
    </row>
    <row r="391" spans="1:12" x14ac:dyDescent="0.25">
      <c r="A391" s="30" t="s">
        <v>5725</v>
      </c>
      <c r="B391" s="2" t="s">
        <v>5726</v>
      </c>
      <c r="C391" s="2" t="s">
        <v>353</v>
      </c>
      <c r="D391" s="2" t="s">
        <v>1014</v>
      </c>
      <c r="E391" s="2" t="s">
        <v>3764</v>
      </c>
      <c r="F391" s="4">
        <v>68</v>
      </c>
      <c r="G391" s="5">
        <v>520</v>
      </c>
      <c r="H391" s="5">
        <v>624</v>
      </c>
      <c r="I391" s="114"/>
      <c r="J391" s="31" t="s">
        <v>13</v>
      </c>
      <c r="K391" s="121" t="s">
        <v>9383</v>
      </c>
      <c r="L391" s="128" t="s">
        <v>12679</v>
      </c>
    </row>
    <row r="392" spans="1:12" x14ac:dyDescent="0.25">
      <c r="A392" s="30" t="s">
        <v>5461</v>
      </c>
      <c r="B392" s="2" t="s">
        <v>5462</v>
      </c>
      <c r="C392" s="2" t="s">
        <v>1013</v>
      </c>
      <c r="D392" s="2" t="s">
        <v>1014</v>
      </c>
      <c r="E392" s="2" t="s">
        <v>3764</v>
      </c>
      <c r="F392" s="4">
        <v>68</v>
      </c>
      <c r="G392" s="5">
        <v>485</v>
      </c>
      <c r="H392" s="5">
        <v>582</v>
      </c>
      <c r="I392" s="114"/>
      <c r="J392" s="31" t="s">
        <v>13</v>
      </c>
      <c r="K392" s="121" t="s">
        <v>9384</v>
      </c>
      <c r="L392" s="128" t="s">
        <v>12679</v>
      </c>
    </row>
    <row r="393" spans="1:12" x14ac:dyDescent="0.25">
      <c r="A393" s="30" t="s">
        <v>5731</v>
      </c>
      <c r="B393" s="2" t="s">
        <v>5732</v>
      </c>
      <c r="C393" s="2" t="s">
        <v>356</v>
      </c>
      <c r="D393" s="2" t="s">
        <v>1014</v>
      </c>
      <c r="E393" s="2" t="s">
        <v>3764</v>
      </c>
      <c r="F393" s="4">
        <v>68</v>
      </c>
      <c r="G393" s="5">
        <v>520</v>
      </c>
      <c r="H393" s="5">
        <v>624</v>
      </c>
      <c r="I393" s="114"/>
      <c r="J393" s="31" t="s">
        <v>13</v>
      </c>
      <c r="K393" s="121" t="s">
        <v>9385</v>
      </c>
      <c r="L393" s="128" t="s">
        <v>12679</v>
      </c>
    </row>
    <row r="394" spans="1:12" x14ac:dyDescent="0.25">
      <c r="A394" s="30" t="s">
        <v>4675</v>
      </c>
      <c r="B394" s="2" t="s">
        <v>4676</v>
      </c>
      <c r="C394" s="2" t="s">
        <v>350</v>
      </c>
      <c r="D394" s="2" t="s">
        <v>1014</v>
      </c>
      <c r="E394" s="2" t="s">
        <v>3764</v>
      </c>
      <c r="F394" s="4">
        <v>68</v>
      </c>
      <c r="G394" s="5">
        <v>520.83333333333337</v>
      </c>
      <c r="H394" s="5">
        <v>625</v>
      </c>
      <c r="I394" s="114"/>
      <c r="J394" s="31" t="s">
        <v>13</v>
      </c>
      <c r="K394" s="121" t="s">
        <v>9386</v>
      </c>
      <c r="L394" s="128" t="s">
        <v>12679</v>
      </c>
    </row>
    <row r="395" spans="1:12" x14ac:dyDescent="0.25">
      <c r="A395" s="30" t="s">
        <v>4681</v>
      </c>
      <c r="B395" s="2" t="s">
        <v>4682</v>
      </c>
      <c r="C395" s="2" t="s">
        <v>353</v>
      </c>
      <c r="D395" s="2" t="s">
        <v>1014</v>
      </c>
      <c r="E395" s="2" t="s">
        <v>3764</v>
      </c>
      <c r="F395" s="4">
        <v>68</v>
      </c>
      <c r="G395" s="5">
        <v>481.66666666666669</v>
      </c>
      <c r="H395" s="5">
        <v>578</v>
      </c>
      <c r="I395" s="114"/>
      <c r="J395" s="31" t="s">
        <v>13</v>
      </c>
      <c r="K395" s="121" t="s">
        <v>9387</v>
      </c>
      <c r="L395" s="128" t="s">
        <v>12679</v>
      </c>
    </row>
    <row r="396" spans="1:12" x14ac:dyDescent="0.25">
      <c r="A396" s="30" t="s">
        <v>4687</v>
      </c>
      <c r="B396" s="2" t="s">
        <v>4688</v>
      </c>
      <c r="C396" s="2" t="s">
        <v>1013</v>
      </c>
      <c r="D396" s="2" t="s">
        <v>1014</v>
      </c>
      <c r="E396" s="2" t="s">
        <v>3764</v>
      </c>
      <c r="F396" s="4">
        <v>68</v>
      </c>
      <c r="G396" s="5">
        <v>448.33333333333337</v>
      </c>
      <c r="H396" s="5">
        <v>538</v>
      </c>
      <c r="I396" s="114"/>
      <c r="J396" s="31" t="s">
        <v>13</v>
      </c>
      <c r="K396" s="121" t="s">
        <v>9388</v>
      </c>
      <c r="L396" s="128" t="s">
        <v>12679</v>
      </c>
    </row>
    <row r="397" spans="1:12" x14ac:dyDescent="0.25">
      <c r="A397" s="30" t="s">
        <v>4693</v>
      </c>
      <c r="B397" s="2" t="s">
        <v>4694</v>
      </c>
      <c r="C397" s="2" t="s">
        <v>356</v>
      </c>
      <c r="D397" s="2" t="s">
        <v>1014</v>
      </c>
      <c r="E397" s="2" t="s">
        <v>3764</v>
      </c>
      <c r="F397" s="4">
        <v>68</v>
      </c>
      <c r="G397" s="5">
        <v>481.66666666666669</v>
      </c>
      <c r="H397" s="5">
        <v>578</v>
      </c>
      <c r="I397" s="114"/>
      <c r="J397" s="31" t="s">
        <v>13</v>
      </c>
      <c r="K397" s="121" t="s">
        <v>9389</v>
      </c>
      <c r="L397" s="128" t="s">
        <v>12679</v>
      </c>
    </row>
    <row r="398" spans="1:12" x14ac:dyDescent="0.25">
      <c r="A398" s="30" t="s">
        <v>5491</v>
      </c>
      <c r="B398" s="2" t="s">
        <v>5492</v>
      </c>
      <c r="C398" s="2" t="s">
        <v>350</v>
      </c>
      <c r="D398" s="2" t="s">
        <v>1014</v>
      </c>
      <c r="E398" s="2" t="s">
        <v>3764</v>
      </c>
      <c r="F398" s="4">
        <v>68</v>
      </c>
      <c r="G398" s="5">
        <v>555.83333333333337</v>
      </c>
      <c r="H398" s="5">
        <v>667</v>
      </c>
      <c r="I398" s="114"/>
      <c r="J398" s="31" t="s">
        <v>13</v>
      </c>
      <c r="K398" s="121" t="s">
        <v>9390</v>
      </c>
      <c r="L398" s="128" t="s">
        <v>12679</v>
      </c>
    </row>
    <row r="399" spans="1:12" x14ac:dyDescent="0.25">
      <c r="A399" s="30" t="s">
        <v>5497</v>
      </c>
      <c r="B399" s="2" t="s">
        <v>5498</v>
      </c>
      <c r="C399" s="2" t="s">
        <v>353</v>
      </c>
      <c r="D399" s="2" t="s">
        <v>1014</v>
      </c>
      <c r="E399" s="2" t="s">
        <v>3764</v>
      </c>
      <c r="F399" s="4">
        <v>68</v>
      </c>
      <c r="G399" s="5">
        <v>546.66666666666674</v>
      </c>
      <c r="H399" s="5">
        <v>656</v>
      </c>
      <c r="I399" s="114"/>
      <c r="J399" s="31" t="s">
        <v>13</v>
      </c>
      <c r="K399" s="121" t="s">
        <v>9391</v>
      </c>
      <c r="L399" s="128" t="s">
        <v>12679</v>
      </c>
    </row>
    <row r="400" spans="1:12" x14ac:dyDescent="0.25">
      <c r="A400" s="30" t="s">
        <v>5503</v>
      </c>
      <c r="B400" s="2" t="s">
        <v>5504</v>
      </c>
      <c r="C400" s="2" t="s">
        <v>1013</v>
      </c>
      <c r="D400" s="2" t="s">
        <v>1014</v>
      </c>
      <c r="E400" s="2" t="s">
        <v>3764</v>
      </c>
      <c r="F400" s="4">
        <v>68</v>
      </c>
      <c r="G400" s="5">
        <v>417.5</v>
      </c>
      <c r="H400" s="5">
        <v>501</v>
      </c>
      <c r="I400" s="114"/>
      <c r="J400" s="31" t="s">
        <v>13</v>
      </c>
      <c r="K400" s="121" t="s">
        <v>9392</v>
      </c>
      <c r="L400" s="128" t="s">
        <v>12679</v>
      </c>
    </row>
    <row r="401" spans="1:12" x14ac:dyDescent="0.25">
      <c r="A401" s="30" t="s">
        <v>5509</v>
      </c>
      <c r="B401" s="2" t="s">
        <v>5510</v>
      </c>
      <c r="C401" s="2" t="s">
        <v>356</v>
      </c>
      <c r="D401" s="2" t="s">
        <v>1014</v>
      </c>
      <c r="E401" s="2" t="s">
        <v>3764</v>
      </c>
      <c r="F401" s="4">
        <v>68</v>
      </c>
      <c r="G401" s="5">
        <v>546.66666666666674</v>
      </c>
      <c r="H401" s="5">
        <v>656</v>
      </c>
      <c r="I401" s="114"/>
      <c r="J401" s="31" t="s">
        <v>13</v>
      </c>
      <c r="K401" s="121" t="s">
        <v>9393</v>
      </c>
      <c r="L401" s="128" t="s">
        <v>12679</v>
      </c>
    </row>
    <row r="402" spans="1:12" x14ac:dyDescent="0.25">
      <c r="A402" s="30" t="s">
        <v>4947</v>
      </c>
      <c r="B402" s="2" t="s">
        <v>4948</v>
      </c>
      <c r="C402" s="2" t="s">
        <v>350</v>
      </c>
      <c r="D402" s="2" t="s">
        <v>1014</v>
      </c>
      <c r="E402" s="2" t="s">
        <v>3764</v>
      </c>
      <c r="F402" s="4">
        <v>68</v>
      </c>
      <c r="G402" s="5">
        <v>397.5</v>
      </c>
      <c r="H402" s="5">
        <v>477</v>
      </c>
      <c r="I402" s="114"/>
      <c r="J402" s="31" t="s">
        <v>13</v>
      </c>
      <c r="K402" s="121" t="s">
        <v>9394</v>
      </c>
      <c r="L402" s="128" t="s">
        <v>12679</v>
      </c>
    </row>
    <row r="403" spans="1:12" x14ac:dyDescent="0.25">
      <c r="A403" s="30" t="s">
        <v>4777</v>
      </c>
      <c r="B403" s="2" t="s">
        <v>4778</v>
      </c>
      <c r="C403" s="2" t="s">
        <v>353</v>
      </c>
      <c r="D403" s="2" t="s">
        <v>1014</v>
      </c>
      <c r="E403" s="2" t="s">
        <v>3764</v>
      </c>
      <c r="F403" s="4">
        <v>68</v>
      </c>
      <c r="G403" s="5">
        <v>367.5</v>
      </c>
      <c r="H403" s="5">
        <v>441</v>
      </c>
      <c r="I403" s="114"/>
      <c r="J403" s="31" t="s">
        <v>13</v>
      </c>
      <c r="K403" s="121" t="s">
        <v>9395</v>
      </c>
      <c r="L403" s="128" t="s">
        <v>12679</v>
      </c>
    </row>
    <row r="404" spans="1:12" x14ac:dyDescent="0.25">
      <c r="A404" s="30" t="s">
        <v>4423</v>
      </c>
      <c r="B404" s="2" t="s">
        <v>4424</v>
      </c>
      <c r="C404" s="2" t="s">
        <v>1013</v>
      </c>
      <c r="D404" s="2" t="s">
        <v>1014</v>
      </c>
      <c r="E404" s="2" t="s">
        <v>3764</v>
      </c>
      <c r="F404" s="4">
        <v>68</v>
      </c>
      <c r="G404" s="5">
        <v>348.33333333333337</v>
      </c>
      <c r="H404" s="5">
        <v>418</v>
      </c>
      <c r="I404" s="114"/>
      <c r="J404" s="31" t="s">
        <v>13</v>
      </c>
      <c r="K404" s="121" t="s">
        <v>9396</v>
      </c>
      <c r="L404" s="128" t="s">
        <v>12679</v>
      </c>
    </row>
    <row r="405" spans="1:12" x14ac:dyDescent="0.25">
      <c r="A405" s="30" t="s">
        <v>4783</v>
      </c>
      <c r="B405" s="2" t="s">
        <v>4784</v>
      </c>
      <c r="C405" s="2" t="s">
        <v>356</v>
      </c>
      <c r="D405" s="2" t="s">
        <v>1014</v>
      </c>
      <c r="E405" s="2" t="s">
        <v>3764</v>
      </c>
      <c r="F405" s="4">
        <v>68</v>
      </c>
      <c r="G405" s="5">
        <v>367.5</v>
      </c>
      <c r="H405" s="5">
        <v>441</v>
      </c>
      <c r="I405" s="114"/>
      <c r="J405" s="31" t="s">
        <v>13</v>
      </c>
      <c r="K405" s="121" t="s">
        <v>9397</v>
      </c>
      <c r="L405" s="128" t="s">
        <v>12679</v>
      </c>
    </row>
    <row r="406" spans="1:12" x14ac:dyDescent="0.25">
      <c r="A406" s="30" t="s">
        <v>5715</v>
      </c>
      <c r="B406" s="2" t="s">
        <v>5716</v>
      </c>
      <c r="C406" s="2" t="s">
        <v>350</v>
      </c>
      <c r="D406" s="2" t="s">
        <v>1014</v>
      </c>
      <c r="E406" s="2" t="s">
        <v>3764</v>
      </c>
      <c r="F406" s="4">
        <v>68</v>
      </c>
      <c r="G406" s="5">
        <v>520</v>
      </c>
      <c r="H406" s="5">
        <v>624</v>
      </c>
      <c r="I406" s="114"/>
      <c r="J406" s="31" t="s">
        <v>13</v>
      </c>
      <c r="K406" s="121" t="s">
        <v>9398</v>
      </c>
      <c r="L406" s="128" t="s">
        <v>12679</v>
      </c>
    </row>
    <row r="407" spans="1:12" x14ac:dyDescent="0.25">
      <c r="A407" s="30" t="s">
        <v>5433</v>
      </c>
      <c r="B407" s="2" t="s">
        <v>5434</v>
      </c>
      <c r="C407" s="2" t="s">
        <v>353</v>
      </c>
      <c r="D407" s="2" t="s">
        <v>1014</v>
      </c>
      <c r="E407" s="2" t="s">
        <v>3764</v>
      </c>
      <c r="F407" s="4">
        <v>68</v>
      </c>
      <c r="G407" s="5">
        <v>480.83333333333337</v>
      </c>
      <c r="H407" s="5">
        <v>577</v>
      </c>
      <c r="I407" s="114"/>
      <c r="J407" s="31" t="s">
        <v>13</v>
      </c>
      <c r="K407" s="121" t="s">
        <v>9399</v>
      </c>
      <c r="L407" s="128" t="s">
        <v>12679</v>
      </c>
    </row>
    <row r="408" spans="1:12" x14ac:dyDescent="0.25">
      <c r="A408" s="30" t="s">
        <v>5265</v>
      </c>
      <c r="B408" s="2" t="s">
        <v>5266</v>
      </c>
      <c r="C408" s="2" t="s">
        <v>1013</v>
      </c>
      <c r="D408" s="2" t="s">
        <v>1014</v>
      </c>
      <c r="E408" s="2" t="s">
        <v>3764</v>
      </c>
      <c r="F408" s="4">
        <v>68</v>
      </c>
      <c r="G408" s="5">
        <v>447.5</v>
      </c>
      <c r="H408" s="5">
        <v>537</v>
      </c>
      <c r="I408" s="114"/>
      <c r="J408" s="31" t="s">
        <v>13</v>
      </c>
      <c r="K408" s="121" t="s">
        <v>9400</v>
      </c>
      <c r="L408" s="128" t="s">
        <v>12679</v>
      </c>
    </row>
    <row r="409" spans="1:12" x14ac:dyDescent="0.25">
      <c r="A409" s="30" t="s">
        <v>5439</v>
      </c>
      <c r="B409" s="2" t="s">
        <v>5440</v>
      </c>
      <c r="C409" s="2" t="s">
        <v>356</v>
      </c>
      <c r="D409" s="2" t="s">
        <v>1014</v>
      </c>
      <c r="E409" s="2" t="s">
        <v>3764</v>
      </c>
      <c r="F409" s="4">
        <v>68</v>
      </c>
      <c r="G409" s="5">
        <v>480.83333333333337</v>
      </c>
      <c r="H409" s="5">
        <v>577</v>
      </c>
      <c r="I409" s="114"/>
      <c r="J409" s="31" t="s">
        <v>13</v>
      </c>
      <c r="K409" s="121" t="s">
        <v>9401</v>
      </c>
      <c r="L409" s="128" t="s">
        <v>12679</v>
      </c>
    </row>
    <row r="410" spans="1:12" x14ac:dyDescent="0.25">
      <c r="A410" s="30" t="s">
        <v>5871</v>
      </c>
      <c r="B410" s="2" t="s">
        <v>5872</v>
      </c>
      <c r="C410" s="2" t="s">
        <v>350</v>
      </c>
      <c r="D410" s="2" t="s">
        <v>1014</v>
      </c>
      <c r="E410" s="2" t="s">
        <v>3764</v>
      </c>
      <c r="F410" s="4">
        <v>68</v>
      </c>
      <c r="G410" s="5">
        <v>563.33333333333337</v>
      </c>
      <c r="H410" s="5">
        <v>676</v>
      </c>
      <c r="I410" s="114"/>
      <c r="J410" s="31" t="s">
        <v>13</v>
      </c>
      <c r="K410" s="121" t="s">
        <v>9402</v>
      </c>
      <c r="L410" s="128" t="s">
        <v>12679</v>
      </c>
    </row>
    <row r="411" spans="1:12" x14ac:dyDescent="0.25">
      <c r="A411" s="30" t="s">
        <v>5745</v>
      </c>
      <c r="B411" s="2" t="s">
        <v>5746</v>
      </c>
      <c r="C411" s="2" t="s">
        <v>353</v>
      </c>
      <c r="D411" s="2" t="s">
        <v>1014</v>
      </c>
      <c r="E411" s="2" t="s">
        <v>3764</v>
      </c>
      <c r="F411" s="4">
        <v>68</v>
      </c>
      <c r="G411" s="5">
        <v>524.16666666666674</v>
      </c>
      <c r="H411" s="5">
        <v>629</v>
      </c>
      <c r="I411" s="114"/>
      <c r="J411" s="31" t="s">
        <v>13</v>
      </c>
      <c r="K411" s="121" t="s">
        <v>9403</v>
      </c>
      <c r="L411" s="128" t="s">
        <v>12679</v>
      </c>
    </row>
    <row r="412" spans="1:12" x14ac:dyDescent="0.25">
      <c r="A412" s="30" t="s">
        <v>5475</v>
      </c>
      <c r="B412" s="2" t="s">
        <v>5476</v>
      </c>
      <c r="C412" s="2" t="s">
        <v>1013</v>
      </c>
      <c r="D412" s="2" t="s">
        <v>1014</v>
      </c>
      <c r="E412" s="2" t="s">
        <v>3764</v>
      </c>
      <c r="F412" s="4">
        <v>68</v>
      </c>
      <c r="G412" s="5">
        <v>490.83333333333337</v>
      </c>
      <c r="H412" s="5">
        <v>589</v>
      </c>
      <c r="I412" s="114"/>
      <c r="J412" s="31" t="s">
        <v>13</v>
      </c>
      <c r="K412" s="121" t="s">
        <v>9404</v>
      </c>
      <c r="L412" s="128" t="s">
        <v>12679</v>
      </c>
    </row>
    <row r="413" spans="1:12" x14ac:dyDescent="0.25">
      <c r="A413" s="30" t="s">
        <v>5751</v>
      </c>
      <c r="B413" s="2" t="s">
        <v>5752</v>
      </c>
      <c r="C413" s="2" t="s">
        <v>356</v>
      </c>
      <c r="D413" s="2" t="s">
        <v>1014</v>
      </c>
      <c r="E413" s="2" t="s">
        <v>3764</v>
      </c>
      <c r="F413" s="4">
        <v>68</v>
      </c>
      <c r="G413" s="5">
        <v>524.16666666666674</v>
      </c>
      <c r="H413" s="5">
        <v>629</v>
      </c>
      <c r="I413" s="114"/>
      <c r="J413" s="31" t="s">
        <v>13</v>
      </c>
      <c r="K413" s="121" t="s">
        <v>9405</v>
      </c>
      <c r="L413" s="128" t="s">
        <v>12679</v>
      </c>
    </row>
    <row r="414" spans="1:12" x14ac:dyDescent="0.25">
      <c r="A414" s="30" t="s">
        <v>5709</v>
      </c>
      <c r="B414" s="2" t="s">
        <v>5710</v>
      </c>
      <c r="C414" s="2" t="s">
        <v>350</v>
      </c>
      <c r="D414" s="2" t="s">
        <v>1014</v>
      </c>
      <c r="E414" s="2" t="s">
        <v>3764</v>
      </c>
      <c r="F414" s="4">
        <v>68</v>
      </c>
      <c r="G414" s="5">
        <v>519.16666666666674</v>
      </c>
      <c r="H414" s="5">
        <v>623</v>
      </c>
      <c r="I414" s="114"/>
      <c r="J414" s="31" t="s">
        <v>13</v>
      </c>
      <c r="K414" s="121" t="s">
        <v>9406</v>
      </c>
      <c r="L414" s="128" t="s">
        <v>12679</v>
      </c>
    </row>
    <row r="415" spans="1:12" x14ac:dyDescent="0.25">
      <c r="A415" s="30" t="s">
        <v>5445</v>
      </c>
      <c r="B415" s="2" t="s">
        <v>5446</v>
      </c>
      <c r="C415" s="2" t="s">
        <v>353</v>
      </c>
      <c r="D415" s="2" t="s">
        <v>1014</v>
      </c>
      <c r="E415" s="2" t="s">
        <v>3764</v>
      </c>
      <c r="F415" s="4">
        <v>68</v>
      </c>
      <c r="G415" s="5">
        <v>482.5</v>
      </c>
      <c r="H415" s="5">
        <v>579</v>
      </c>
      <c r="I415" s="114"/>
      <c r="J415" s="31" t="s">
        <v>13</v>
      </c>
      <c r="K415" s="121" t="s">
        <v>9407</v>
      </c>
      <c r="L415" s="128" t="s">
        <v>12679</v>
      </c>
    </row>
    <row r="416" spans="1:12" x14ac:dyDescent="0.25">
      <c r="A416" s="30" t="s">
        <v>5271</v>
      </c>
      <c r="B416" s="2" t="s">
        <v>5272</v>
      </c>
      <c r="C416" s="2" t="s">
        <v>1013</v>
      </c>
      <c r="D416" s="2" t="s">
        <v>1014</v>
      </c>
      <c r="E416" s="2" t="s">
        <v>3764</v>
      </c>
      <c r="F416" s="4">
        <v>68</v>
      </c>
      <c r="G416" s="5">
        <v>450</v>
      </c>
      <c r="H416" s="5">
        <v>540</v>
      </c>
      <c r="I416" s="114"/>
      <c r="J416" s="31" t="s">
        <v>13</v>
      </c>
      <c r="K416" s="121" t="s">
        <v>9408</v>
      </c>
      <c r="L416" s="128" t="s">
        <v>12679</v>
      </c>
    </row>
    <row r="417" spans="1:12" x14ac:dyDescent="0.25">
      <c r="A417" s="30" t="s">
        <v>5451</v>
      </c>
      <c r="B417" s="2" t="s">
        <v>5452</v>
      </c>
      <c r="C417" s="2" t="s">
        <v>356</v>
      </c>
      <c r="D417" s="2" t="s">
        <v>1014</v>
      </c>
      <c r="E417" s="2" t="s">
        <v>3764</v>
      </c>
      <c r="F417" s="4">
        <v>68</v>
      </c>
      <c r="G417" s="5">
        <v>482.5</v>
      </c>
      <c r="H417" s="5">
        <v>579</v>
      </c>
      <c r="I417" s="114"/>
      <c r="J417" s="31" t="s">
        <v>13</v>
      </c>
      <c r="K417" s="121" t="s">
        <v>9409</v>
      </c>
      <c r="L417" s="128" t="s">
        <v>12679</v>
      </c>
    </row>
    <row r="418" spans="1:12" x14ac:dyDescent="0.25">
      <c r="A418" s="30" t="s">
        <v>5415</v>
      </c>
      <c r="B418" s="2" t="s">
        <v>5416</v>
      </c>
      <c r="C418" s="2" t="s">
        <v>350</v>
      </c>
      <c r="D418" s="2" t="s">
        <v>1014</v>
      </c>
      <c r="E418" s="2" t="s">
        <v>3764</v>
      </c>
      <c r="F418" s="4">
        <v>68</v>
      </c>
      <c r="G418" s="5">
        <v>476.66666666666669</v>
      </c>
      <c r="H418" s="5">
        <v>572</v>
      </c>
      <c r="I418" s="114"/>
      <c r="J418" s="31" t="s">
        <v>13</v>
      </c>
      <c r="K418" s="121" t="s">
        <v>9410</v>
      </c>
      <c r="L418" s="128" t="s">
        <v>12679</v>
      </c>
    </row>
    <row r="419" spans="1:12" x14ac:dyDescent="0.25">
      <c r="A419" s="30" t="s">
        <v>5205</v>
      </c>
      <c r="B419" s="2" t="s">
        <v>5206</v>
      </c>
      <c r="C419" s="2" t="s">
        <v>353</v>
      </c>
      <c r="D419" s="2" t="s">
        <v>1014</v>
      </c>
      <c r="E419" s="2" t="s">
        <v>3764</v>
      </c>
      <c r="F419" s="4">
        <v>68</v>
      </c>
      <c r="G419" s="5">
        <v>439.16666666666669</v>
      </c>
      <c r="H419" s="5">
        <v>527</v>
      </c>
      <c r="I419" s="114"/>
      <c r="J419" s="31" t="s">
        <v>13</v>
      </c>
      <c r="K419" s="121" t="s">
        <v>9411</v>
      </c>
      <c r="L419" s="128" t="s">
        <v>12679</v>
      </c>
    </row>
    <row r="420" spans="1:12" x14ac:dyDescent="0.25">
      <c r="A420" s="30" t="s">
        <v>5003</v>
      </c>
      <c r="B420" s="2" t="s">
        <v>5004</v>
      </c>
      <c r="C420" s="2" t="s">
        <v>1013</v>
      </c>
      <c r="D420" s="2" t="s">
        <v>1014</v>
      </c>
      <c r="E420" s="2" t="s">
        <v>3764</v>
      </c>
      <c r="F420" s="4">
        <v>68</v>
      </c>
      <c r="G420" s="5">
        <v>406.66666666666669</v>
      </c>
      <c r="H420" s="5">
        <v>488</v>
      </c>
      <c r="I420" s="114"/>
      <c r="J420" s="31" t="s">
        <v>13</v>
      </c>
      <c r="K420" s="121" t="s">
        <v>9412</v>
      </c>
      <c r="L420" s="128" t="s">
        <v>12679</v>
      </c>
    </row>
    <row r="421" spans="1:12" x14ac:dyDescent="0.25">
      <c r="A421" s="30" t="s">
        <v>5211</v>
      </c>
      <c r="B421" s="2" t="s">
        <v>5212</v>
      </c>
      <c r="C421" s="2" t="s">
        <v>356</v>
      </c>
      <c r="D421" s="2" t="s">
        <v>1014</v>
      </c>
      <c r="E421" s="2" t="s">
        <v>3764</v>
      </c>
      <c r="F421" s="4">
        <v>68</v>
      </c>
      <c r="G421" s="5">
        <v>439.16666666666669</v>
      </c>
      <c r="H421" s="5">
        <v>527</v>
      </c>
      <c r="I421" s="114"/>
      <c r="J421" s="31" t="s">
        <v>13</v>
      </c>
      <c r="K421" s="121" t="s">
        <v>9413</v>
      </c>
      <c r="L421" s="128" t="s">
        <v>12679</v>
      </c>
    </row>
    <row r="422" spans="1:12" x14ac:dyDescent="0.25">
      <c r="A422" s="30" t="s">
        <v>5859</v>
      </c>
      <c r="B422" s="2" t="s">
        <v>5860</v>
      </c>
      <c r="C422" s="2" t="s">
        <v>350</v>
      </c>
      <c r="D422" s="2" t="s">
        <v>1014</v>
      </c>
      <c r="E422" s="2" t="s">
        <v>3764</v>
      </c>
      <c r="F422" s="4">
        <v>68</v>
      </c>
      <c r="G422" s="5">
        <v>559.16666666666674</v>
      </c>
      <c r="H422" s="5">
        <v>671</v>
      </c>
      <c r="I422" s="114"/>
      <c r="J422" s="31" t="s">
        <v>13</v>
      </c>
      <c r="K422" s="121" t="s">
        <v>9414</v>
      </c>
      <c r="L422" s="128" t="s">
        <v>12679</v>
      </c>
    </row>
    <row r="423" spans="1:12" x14ac:dyDescent="0.25">
      <c r="A423" s="30" t="s">
        <v>5727</v>
      </c>
      <c r="B423" s="2" t="s">
        <v>5728</v>
      </c>
      <c r="C423" s="2" t="s">
        <v>353</v>
      </c>
      <c r="D423" s="2" t="s">
        <v>1014</v>
      </c>
      <c r="E423" s="2" t="s">
        <v>3764</v>
      </c>
      <c r="F423" s="4">
        <v>68</v>
      </c>
      <c r="G423" s="5">
        <v>520</v>
      </c>
      <c r="H423" s="5">
        <v>624</v>
      </c>
      <c r="I423" s="114"/>
      <c r="J423" s="31" t="s">
        <v>13</v>
      </c>
      <c r="K423" s="121" t="s">
        <v>9415</v>
      </c>
      <c r="L423" s="128" t="s">
        <v>12679</v>
      </c>
    </row>
    <row r="424" spans="1:12" x14ac:dyDescent="0.25">
      <c r="A424" s="30" t="s">
        <v>5463</v>
      </c>
      <c r="B424" s="2" t="s">
        <v>5464</v>
      </c>
      <c r="C424" s="2" t="s">
        <v>1013</v>
      </c>
      <c r="D424" s="2" t="s">
        <v>1014</v>
      </c>
      <c r="E424" s="2" t="s">
        <v>3764</v>
      </c>
      <c r="F424" s="4">
        <v>68</v>
      </c>
      <c r="G424" s="5">
        <v>485</v>
      </c>
      <c r="H424" s="5">
        <v>582</v>
      </c>
      <c r="I424" s="114"/>
      <c r="J424" s="31" t="s">
        <v>13</v>
      </c>
      <c r="K424" s="121" t="s">
        <v>9416</v>
      </c>
      <c r="L424" s="128" t="s">
        <v>12679</v>
      </c>
    </row>
    <row r="425" spans="1:12" x14ac:dyDescent="0.25">
      <c r="A425" s="30" t="s">
        <v>5733</v>
      </c>
      <c r="B425" s="2" t="s">
        <v>5734</v>
      </c>
      <c r="C425" s="2" t="s">
        <v>356</v>
      </c>
      <c r="D425" s="2" t="s">
        <v>1014</v>
      </c>
      <c r="E425" s="2" t="s">
        <v>3764</v>
      </c>
      <c r="F425" s="4">
        <v>68</v>
      </c>
      <c r="G425" s="5">
        <v>520</v>
      </c>
      <c r="H425" s="5">
        <v>624</v>
      </c>
      <c r="I425" s="114"/>
      <c r="J425" s="31" t="s">
        <v>13</v>
      </c>
      <c r="K425" s="121" t="s">
        <v>9417</v>
      </c>
      <c r="L425" s="128" t="s">
        <v>12679</v>
      </c>
    </row>
    <row r="426" spans="1:12" x14ac:dyDescent="0.25">
      <c r="A426" s="30" t="s">
        <v>4677</v>
      </c>
      <c r="B426" s="2" t="s">
        <v>4678</v>
      </c>
      <c r="C426" s="2" t="s">
        <v>350</v>
      </c>
      <c r="D426" s="2" t="s">
        <v>1014</v>
      </c>
      <c r="E426" s="2" t="s">
        <v>3764</v>
      </c>
      <c r="F426" s="4">
        <v>68</v>
      </c>
      <c r="G426" s="5">
        <v>520.83333333333337</v>
      </c>
      <c r="H426" s="5">
        <v>625</v>
      </c>
      <c r="I426" s="114"/>
      <c r="J426" s="31" t="s">
        <v>13</v>
      </c>
      <c r="K426" s="121" t="s">
        <v>9418</v>
      </c>
      <c r="L426" s="128" t="s">
        <v>12679</v>
      </c>
    </row>
    <row r="427" spans="1:12" x14ac:dyDescent="0.25">
      <c r="A427" s="30" t="s">
        <v>4683</v>
      </c>
      <c r="B427" s="2" t="s">
        <v>4684</v>
      </c>
      <c r="C427" s="2" t="s">
        <v>353</v>
      </c>
      <c r="D427" s="2" t="s">
        <v>1014</v>
      </c>
      <c r="E427" s="2" t="s">
        <v>3764</v>
      </c>
      <c r="F427" s="4">
        <v>68</v>
      </c>
      <c r="G427" s="5">
        <v>481.66666666666669</v>
      </c>
      <c r="H427" s="5">
        <v>578</v>
      </c>
      <c r="I427" s="114"/>
      <c r="J427" s="31" t="s">
        <v>13</v>
      </c>
      <c r="K427" s="121" t="s">
        <v>9419</v>
      </c>
      <c r="L427" s="128" t="s">
        <v>12679</v>
      </c>
    </row>
    <row r="428" spans="1:12" x14ac:dyDescent="0.25">
      <c r="A428" s="30" t="s">
        <v>4689</v>
      </c>
      <c r="B428" s="2" t="s">
        <v>4690</v>
      </c>
      <c r="C428" s="2" t="s">
        <v>1013</v>
      </c>
      <c r="D428" s="2" t="s">
        <v>1014</v>
      </c>
      <c r="E428" s="2" t="s">
        <v>3764</v>
      </c>
      <c r="F428" s="4">
        <v>68</v>
      </c>
      <c r="G428" s="5">
        <v>448.33333333333337</v>
      </c>
      <c r="H428" s="5">
        <v>538</v>
      </c>
      <c r="I428" s="114"/>
      <c r="J428" s="31" t="s">
        <v>13</v>
      </c>
      <c r="K428" s="121" t="s">
        <v>9420</v>
      </c>
      <c r="L428" s="128" t="s">
        <v>12679</v>
      </c>
    </row>
    <row r="429" spans="1:12" x14ac:dyDescent="0.25">
      <c r="A429" s="30" t="s">
        <v>4695</v>
      </c>
      <c r="B429" s="2" t="s">
        <v>4696</v>
      </c>
      <c r="C429" s="2" t="s">
        <v>356</v>
      </c>
      <c r="D429" s="2" t="s">
        <v>1014</v>
      </c>
      <c r="E429" s="2" t="s">
        <v>3764</v>
      </c>
      <c r="F429" s="4">
        <v>68</v>
      </c>
      <c r="G429" s="5">
        <v>481.66666666666669</v>
      </c>
      <c r="H429" s="5">
        <v>578</v>
      </c>
      <c r="I429" s="114"/>
      <c r="J429" s="31" t="s">
        <v>13</v>
      </c>
      <c r="K429" s="121" t="s">
        <v>9421</v>
      </c>
      <c r="L429" s="128" t="s">
        <v>12679</v>
      </c>
    </row>
    <row r="430" spans="1:12" x14ac:dyDescent="0.25">
      <c r="A430" s="30" t="s">
        <v>5493</v>
      </c>
      <c r="B430" s="2" t="s">
        <v>5494</v>
      </c>
      <c r="C430" s="2" t="s">
        <v>350</v>
      </c>
      <c r="D430" s="2" t="s">
        <v>1014</v>
      </c>
      <c r="E430" s="2" t="s">
        <v>3764</v>
      </c>
      <c r="F430" s="4">
        <v>68</v>
      </c>
      <c r="G430" s="5">
        <v>555.83333333333337</v>
      </c>
      <c r="H430" s="5">
        <v>667</v>
      </c>
      <c r="I430" s="114"/>
      <c r="J430" s="31" t="s">
        <v>13</v>
      </c>
      <c r="K430" s="121" t="s">
        <v>9422</v>
      </c>
      <c r="L430" s="128" t="s">
        <v>12679</v>
      </c>
    </row>
    <row r="431" spans="1:12" x14ac:dyDescent="0.25">
      <c r="A431" s="30" t="s">
        <v>5499</v>
      </c>
      <c r="B431" s="2" t="s">
        <v>5500</v>
      </c>
      <c r="C431" s="2" t="s">
        <v>353</v>
      </c>
      <c r="D431" s="2" t="s">
        <v>1014</v>
      </c>
      <c r="E431" s="2" t="s">
        <v>3764</v>
      </c>
      <c r="F431" s="4">
        <v>68</v>
      </c>
      <c r="G431" s="5">
        <v>546.66666666666674</v>
      </c>
      <c r="H431" s="5">
        <v>656</v>
      </c>
      <c r="I431" s="114"/>
      <c r="J431" s="31" t="s">
        <v>13</v>
      </c>
      <c r="K431" s="121" t="s">
        <v>9423</v>
      </c>
      <c r="L431" s="128" t="s">
        <v>12679</v>
      </c>
    </row>
    <row r="432" spans="1:12" x14ac:dyDescent="0.25">
      <c r="A432" s="30" t="s">
        <v>5505</v>
      </c>
      <c r="B432" s="2" t="s">
        <v>5506</v>
      </c>
      <c r="C432" s="2" t="s">
        <v>1013</v>
      </c>
      <c r="D432" s="2" t="s">
        <v>1014</v>
      </c>
      <c r="E432" s="2" t="s">
        <v>3764</v>
      </c>
      <c r="F432" s="4">
        <v>68</v>
      </c>
      <c r="G432" s="5">
        <v>417.5</v>
      </c>
      <c r="H432" s="5">
        <v>501</v>
      </c>
      <c r="I432" s="114"/>
      <c r="J432" s="31" t="s">
        <v>13</v>
      </c>
      <c r="K432" s="121" t="s">
        <v>9424</v>
      </c>
      <c r="L432" s="128" t="s">
        <v>12679</v>
      </c>
    </row>
    <row r="433" spans="1:12" x14ac:dyDescent="0.25">
      <c r="A433" s="30" t="s">
        <v>5511</v>
      </c>
      <c r="B433" s="2" t="s">
        <v>5512</v>
      </c>
      <c r="C433" s="2" t="s">
        <v>356</v>
      </c>
      <c r="D433" s="2" t="s">
        <v>1014</v>
      </c>
      <c r="E433" s="2" t="s">
        <v>3764</v>
      </c>
      <c r="F433" s="4">
        <v>68</v>
      </c>
      <c r="G433" s="5">
        <v>546.66666666666674</v>
      </c>
      <c r="H433" s="5">
        <v>656</v>
      </c>
      <c r="I433" s="114"/>
      <c r="J433" s="31" t="s">
        <v>13</v>
      </c>
      <c r="K433" s="121" t="s">
        <v>9425</v>
      </c>
      <c r="L433" s="128" t="s">
        <v>12679</v>
      </c>
    </row>
    <row r="434" spans="1:12" x14ac:dyDescent="0.25">
      <c r="A434" s="30" t="s">
        <v>4949</v>
      </c>
      <c r="B434" s="2" t="s">
        <v>4950</v>
      </c>
      <c r="C434" s="2" t="s">
        <v>350</v>
      </c>
      <c r="D434" s="2" t="s">
        <v>1014</v>
      </c>
      <c r="E434" s="2" t="s">
        <v>3764</v>
      </c>
      <c r="F434" s="4">
        <v>68</v>
      </c>
      <c r="G434" s="5">
        <v>397.5</v>
      </c>
      <c r="H434" s="5">
        <v>477</v>
      </c>
      <c r="I434" s="114"/>
      <c r="J434" s="31" t="s">
        <v>13</v>
      </c>
      <c r="K434" s="121" t="s">
        <v>9426</v>
      </c>
      <c r="L434" s="128" t="s">
        <v>12679</v>
      </c>
    </row>
    <row r="435" spans="1:12" x14ac:dyDescent="0.25">
      <c r="A435" s="30" t="s">
        <v>4779</v>
      </c>
      <c r="B435" s="2" t="s">
        <v>4780</v>
      </c>
      <c r="C435" s="2" t="s">
        <v>353</v>
      </c>
      <c r="D435" s="2" t="s">
        <v>1014</v>
      </c>
      <c r="E435" s="2" t="s">
        <v>3764</v>
      </c>
      <c r="F435" s="4">
        <v>68</v>
      </c>
      <c r="G435" s="5">
        <v>367.5</v>
      </c>
      <c r="H435" s="5">
        <v>441</v>
      </c>
      <c r="I435" s="114"/>
      <c r="J435" s="31" t="s">
        <v>13</v>
      </c>
      <c r="K435" s="121" t="s">
        <v>9427</v>
      </c>
      <c r="L435" s="128" t="s">
        <v>12679</v>
      </c>
    </row>
    <row r="436" spans="1:12" x14ac:dyDescent="0.25">
      <c r="A436" s="30" t="s">
        <v>4425</v>
      </c>
      <c r="B436" s="2" t="s">
        <v>4426</v>
      </c>
      <c r="C436" s="2" t="s">
        <v>1013</v>
      </c>
      <c r="D436" s="2" t="s">
        <v>1014</v>
      </c>
      <c r="E436" s="2" t="s">
        <v>3764</v>
      </c>
      <c r="F436" s="4">
        <v>68</v>
      </c>
      <c r="G436" s="5">
        <v>348.33333333333337</v>
      </c>
      <c r="H436" s="5">
        <v>418</v>
      </c>
      <c r="I436" s="114"/>
      <c r="J436" s="31" t="s">
        <v>13</v>
      </c>
      <c r="K436" s="121" t="s">
        <v>9428</v>
      </c>
      <c r="L436" s="128" t="s">
        <v>12679</v>
      </c>
    </row>
    <row r="437" spans="1:12" x14ac:dyDescent="0.25">
      <c r="A437" s="30" t="s">
        <v>4785</v>
      </c>
      <c r="B437" s="2" t="s">
        <v>4786</v>
      </c>
      <c r="C437" s="2" t="s">
        <v>356</v>
      </c>
      <c r="D437" s="2" t="s">
        <v>1014</v>
      </c>
      <c r="E437" s="2" t="s">
        <v>3764</v>
      </c>
      <c r="F437" s="4">
        <v>68</v>
      </c>
      <c r="G437" s="5">
        <v>367.5</v>
      </c>
      <c r="H437" s="5">
        <v>441</v>
      </c>
      <c r="I437" s="114"/>
      <c r="J437" s="31" t="s">
        <v>13</v>
      </c>
      <c r="K437" s="121" t="s">
        <v>9429</v>
      </c>
      <c r="L437" s="128" t="s">
        <v>12679</v>
      </c>
    </row>
    <row r="438" spans="1:12" x14ac:dyDescent="0.25">
      <c r="A438" s="30" t="s">
        <v>5717</v>
      </c>
      <c r="B438" s="2" t="s">
        <v>5718</v>
      </c>
      <c r="C438" s="2" t="s">
        <v>350</v>
      </c>
      <c r="D438" s="2" t="s">
        <v>1014</v>
      </c>
      <c r="E438" s="2" t="s">
        <v>3764</v>
      </c>
      <c r="F438" s="4">
        <v>68</v>
      </c>
      <c r="G438" s="5">
        <v>520</v>
      </c>
      <c r="H438" s="5">
        <v>624</v>
      </c>
      <c r="I438" s="114"/>
      <c r="J438" s="31" t="s">
        <v>13</v>
      </c>
      <c r="K438" s="121" t="s">
        <v>9430</v>
      </c>
      <c r="L438" s="128" t="s">
        <v>12679</v>
      </c>
    </row>
    <row r="439" spans="1:12" x14ac:dyDescent="0.25">
      <c r="A439" s="30" t="s">
        <v>5435</v>
      </c>
      <c r="B439" s="2" t="s">
        <v>5436</v>
      </c>
      <c r="C439" s="2" t="s">
        <v>353</v>
      </c>
      <c r="D439" s="2" t="s">
        <v>1014</v>
      </c>
      <c r="E439" s="2" t="s">
        <v>3764</v>
      </c>
      <c r="F439" s="4">
        <v>68</v>
      </c>
      <c r="G439" s="5">
        <v>480.83333333333337</v>
      </c>
      <c r="H439" s="5">
        <v>577</v>
      </c>
      <c r="I439" s="114"/>
      <c r="J439" s="31" t="s">
        <v>13</v>
      </c>
      <c r="K439" s="121" t="s">
        <v>9431</v>
      </c>
      <c r="L439" s="128" t="s">
        <v>12679</v>
      </c>
    </row>
    <row r="440" spans="1:12" x14ac:dyDescent="0.25">
      <c r="A440" s="30" t="s">
        <v>5267</v>
      </c>
      <c r="B440" s="2" t="s">
        <v>5268</v>
      </c>
      <c r="C440" s="2" t="s">
        <v>1013</v>
      </c>
      <c r="D440" s="2" t="s">
        <v>1014</v>
      </c>
      <c r="E440" s="2" t="s">
        <v>3764</v>
      </c>
      <c r="F440" s="4">
        <v>68</v>
      </c>
      <c r="G440" s="5">
        <v>447.5</v>
      </c>
      <c r="H440" s="5">
        <v>537</v>
      </c>
      <c r="I440" s="114"/>
      <c r="J440" s="31" t="s">
        <v>13</v>
      </c>
      <c r="K440" s="121" t="s">
        <v>9432</v>
      </c>
      <c r="L440" s="128" t="s">
        <v>12679</v>
      </c>
    </row>
    <row r="441" spans="1:12" x14ac:dyDescent="0.25">
      <c r="A441" s="30" t="s">
        <v>5441</v>
      </c>
      <c r="B441" s="2" t="s">
        <v>5442</v>
      </c>
      <c r="C441" s="2" t="s">
        <v>356</v>
      </c>
      <c r="D441" s="2" t="s">
        <v>1014</v>
      </c>
      <c r="E441" s="2" t="s">
        <v>3764</v>
      </c>
      <c r="F441" s="4">
        <v>68</v>
      </c>
      <c r="G441" s="5">
        <v>480.83333333333337</v>
      </c>
      <c r="H441" s="5">
        <v>577</v>
      </c>
      <c r="I441" s="114"/>
      <c r="J441" s="31" t="s">
        <v>13</v>
      </c>
      <c r="K441" s="121" t="s">
        <v>9433</v>
      </c>
      <c r="L441" s="128" t="s">
        <v>12679</v>
      </c>
    </row>
    <row r="442" spans="1:12" x14ac:dyDescent="0.25">
      <c r="A442" s="30" t="s">
        <v>5873</v>
      </c>
      <c r="B442" s="2" t="s">
        <v>5874</v>
      </c>
      <c r="C442" s="2" t="s">
        <v>350</v>
      </c>
      <c r="D442" s="2" t="s">
        <v>1014</v>
      </c>
      <c r="E442" s="2" t="s">
        <v>3764</v>
      </c>
      <c r="F442" s="4">
        <v>68</v>
      </c>
      <c r="G442" s="5">
        <v>563.33333333333337</v>
      </c>
      <c r="H442" s="5">
        <v>676</v>
      </c>
      <c r="I442" s="114"/>
      <c r="J442" s="31" t="s">
        <v>13</v>
      </c>
      <c r="K442" s="121" t="s">
        <v>9434</v>
      </c>
      <c r="L442" s="128" t="s">
        <v>12679</v>
      </c>
    </row>
    <row r="443" spans="1:12" x14ac:dyDescent="0.25">
      <c r="A443" s="30" t="s">
        <v>5747</v>
      </c>
      <c r="B443" s="2" t="s">
        <v>5748</v>
      </c>
      <c r="C443" s="2" t="s">
        <v>353</v>
      </c>
      <c r="D443" s="2" t="s">
        <v>1014</v>
      </c>
      <c r="E443" s="2" t="s">
        <v>3764</v>
      </c>
      <c r="F443" s="4">
        <v>68</v>
      </c>
      <c r="G443" s="5">
        <v>524.16666666666674</v>
      </c>
      <c r="H443" s="5">
        <v>629</v>
      </c>
      <c r="I443" s="114"/>
      <c r="J443" s="31" t="s">
        <v>13</v>
      </c>
      <c r="K443" s="121" t="s">
        <v>9435</v>
      </c>
      <c r="L443" s="128" t="s">
        <v>12679</v>
      </c>
    </row>
    <row r="444" spans="1:12" x14ac:dyDescent="0.25">
      <c r="A444" s="30" t="s">
        <v>5477</v>
      </c>
      <c r="B444" s="2" t="s">
        <v>5478</v>
      </c>
      <c r="C444" s="2" t="s">
        <v>1013</v>
      </c>
      <c r="D444" s="2" t="s">
        <v>1014</v>
      </c>
      <c r="E444" s="2" t="s">
        <v>3764</v>
      </c>
      <c r="F444" s="4">
        <v>68</v>
      </c>
      <c r="G444" s="5">
        <v>490.83333333333337</v>
      </c>
      <c r="H444" s="5">
        <v>589</v>
      </c>
      <c r="I444" s="114"/>
      <c r="J444" s="31" t="s">
        <v>13</v>
      </c>
      <c r="K444" s="121" t="s">
        <v>9436</v>
      </c>
      <c r="L444" s="128" t="s">
        <v>12679</v>
      </c>
    </row>
    <row r="445" spans="1:12" x14ac:dyDescent="0.25">
      <c r="A445" s="30" t="s">
        <v>5753</v>
      </c>
      <c r="B445" s="2" t="s">
        <v>5754</v>
      </c>
      <c r="C445" s="2" t="s">
        <v>356</v>
      </c>
      <c r="D445" s="2" t="s">
        <v>1014</v>
      </c>
      <c r="E445" s="2" t="s">
        <v>3764</v>
      </c>
      <c r="F445" s="4">
        <v>68</v>
      </c>
      <c r="G445" s="5">
        <v>524.16666666666674</v>
      </c>
      <c r="H445" s="5">
        <v>629</v>
      </c>
      <c r="I445" s="114"/>
      <c r="J445" s="31" t="s">
        <v>13</v>
      </c>
      <c r="K445" s="121" t="s">
        <v>9437</v>
      </c>
      <c r="L445" s="128" t="s">
        <v>12679</v>
      </c>
    </row>
    <row r="446" spans="1:12" x14ac:dyDescent="0.25">
      <c r="A446" s="30" t="s">
        <v>5711</v>
      </c>
      <c r="B446" s="2" t="s">
        <v>5712</v>
      </c>
      <c r="C446" s="2" t="s">
        <v>350</v>
      </c>
      <c r="D446" s="2" t="s">
        <v>1014</v>
      </c>
      <c r="E446" s="2" t="s">
        <v>3764</v>
      </c>
      <c r="F446" s="4">
        <v>68</v>
      </c>
      <c r="G446" s="5">
        <v>519.16666666666674</v>
      </c>
      <c r="H446" s="5">
        <v>623</v>
      </c>
      <c r="I446" s="114"/>
      <c r="J446" s="31" t="s">
        <v>13</v>
      </c>
      <c r="K446" s="121" t="s">
        <v>9438</v>
      </c>
      <c r="L446" s="128" t="s">
        <v>12679</v>
      </c>
    </row>
    <row r="447" spans="1:12" x14ac:dyDescent="0.25">
      <c r="A447" s="30" t="s">
        <v>5447</v>
      </c>
      <c r="B447" s="2" t="s">
        <v>5448</v>
      </c>
      <c r="C447" s="2" t="s">
        <v>353</v>
      </c>
      <c r="D447" s="2" t="s">
        <v>1014</v>
      </c>
      <c r="E447" s="2" t="s">
        <v>3764</v>
      </c>
      <c r="F447" s="4">
        <v>68</v>
      </c>
      <c r="G447" s="5">
        <v>482.5</v>
      </c>
      <c r="H447" s="5">
        <v>579</v>
      </c>
      <c r="I447" s="114"/>
      <c r="J447" s="31" t="s">
        <v>13</v>
      </c>
      <c r="K447" s="121" t="s">
        <v>9439</v>
      </c>
      <c r="L447" s="128" t="s">
        <v>12679</v>
      </c>
    </row>
    <row r="448" spans="1:12" x14ac:dyDescent="0.25">
      <c r="A448" s="30" t="s">
        <v>5273</v>
      </c>
      <c r="B448" s="2" t="s">
        <v>5274</v>
      </c>
      <c r="C448" s="2" t="s">
        <v>1013</v>
      </c>
      <c r="D448" s="2" t="s">
        <v>1014</v>
      </c>
      <c r="E448" s="2" t="s">
        <v>3764</v>
      </c>
      <c r="F448" s="4">
        <v>68</v>
      </c>
      <c r="G448" s="5">
        <v>450</v>
      </c>
      <c r="H448" s="5">
        <v>540</v>
      </c>
      <c r="I448" s="114"/>
      <c r="J448" s="31" t="s">
        <v>13</v>
      </c>
      <c r="K448" s="121" t="s">
        <v>9440</v>
      </c>
      <c r="L448" s="128" t="s">
        <v>12679</v>
      </c>
    </row>
    <row r="449" spans="1:12" x14ac:dyDescent="0.25">
      <c r="A449" s="30" t="s">
        <v>5453</v>
      </c>
      <c r="B449" s="2" t="s">
        <v>5454</v>
      </c>
      <c r="C449" s="2" t="s">
        <v>356</v>
      </c>
      <c r="D449" s="2" t="s">
        <v>1014</v>
      </c>
      <c r="E449" s="2" t="s">
        <v>3764</v>
      </c>
      <c r="F449" s="4">
        <v>68</v>
      </c>
      <c r="G449" s="5">
        <v>482.5</v>
      </c>
      <c r="H449" s="5">
        <v>579</v>
      </c>
      <c r="I449" s="114"/>
      <c r="J449" s="31" t="s">
        <v>13</v>
      </c>
      <c r="K449" s="121" t="s">
        <v>9441</v>
      </c>
      <c r="L449" s="128" t="s">
        <v>12679</v>
      </c>
    </row>
    <row r="450" spans="1:12" x14ac:dyDescent="0.25">
      <c r="A450" s="30" t="s">
        <v>5417</v>
      </c>
      <c r="B450" s="2" t="s">
        <v>5418</v>
      </c>
      <c r="C450" s="2" t="s">
        <v>350</v>
      </c>
      <c r="D450" s="2" t="s">
        <v>1014</v>
      </c>
      <c r="E450" s="2" t="s">
        <v>3764</v>
      </c>
      <c r="F450" s="4">
        <v>68</v>
      </c>
      <c r="G450" s="5">
        <v>476.66666666666669</v>
      </c>
      <c r="H450" s="5">
        <v>572</v>
      </c>
      <c r="I450" s="114"/>
      <c r="J450" s="31" t="s">
        <v>13</v>
      </c>
      <c r="K450" s="121" t="s">
        <v>9442</v>
      </c>
      <c r="L450" s="128" t="s">
        <v>12679</v>
      </c>
    </row>
    <row r="451" spans="1:12" x14ac:dyDescent="0.25">
      <c r="A451" s="30" t="s">
        <v>5207</v>
      </c>
      <c r="B451" s="2" t="s">
        <v>5208</v>
      </c>
      <c r="C451" s="2" t="s">
        <v>353</v>
      </c>
      <c r="D451" s="2" t="s">
        <v>1014</v>
      </c>
      <c r="E451" s="2" t="s">
        <v>3764</v>
      </c>
      <c r="F451" s="4">
        <v>68</v>
      </c>
      <c r="G451" s="5">
        <v>439.16666666666669</v>
      </c>
      <c r="H451" s="5">
        <v>527</v>
      </c>
      <c r="I451" s="114"/>
      <c r="J451" s="31" t="s">
        <v>13</v>
      </c>
      <c r="K451" s="121" t="s">
        <v>9443</v>
      </c>
      <c r="L451" s="128" t="s">
        <v>12679</v>
      </c>
    </row>
    <row r="452" spans="1:12" x14ac:dyDescent="0.25">
      <c r="A452" s="30" t="s">
        <v>5005</v>
      </c>
      <c r="B452" s="2" t="s">
        <v>5006</v>
      </c>
      <c r="C452" s="2" t="s">
        <v>1013</v>
      </c>
      <c r="D452" s="2" t="s">
        <v>1014</v>
      </c>
      <c r="E452" s="2" t="s">
        <v>3764</v>
      </c>
      <c r="F452" s="4">
        <v>68</v>
      </c>
      <c r="G452" s="5">
        <v>406.66666666666669</v>
      </c>
      <c r="H452" s="5">
        <v>488</v>
      </c>
      <c r="I452" s="114"/>
      <c r="J452" s="31" t="s">
        <v>13</v>
      </c>
      <c r="K452" s="121" t="s">
        <v>9444</v>
      </c>
      <c r="L452" s="128" t="s">
        <v>12679</v>
      </c>
    </row>
    <row r="453" spans="1:12" x14ac:dyDescent="0.25">
      <c r="A453" s="30" t="s">
        <v>5213</v>
      </c>
      <c r="B453" s="2" t="s">
        <v>5214</v>
      </c>
      <c r="C453" s="2" t="s">
        <v>356</v>
      </c>
      <c r="D453" s="2" t="s">
        <v>1014</v>
      </c>
      <c r="E453" s="2" t="s">
        <v>3764</v>
      </c>
      <c r="F453" s="4">
        <v>68</v>
      </c>
      <c r="G453" s="5">
        <v>439.16666666666669</v>
      </c>
      <c r="H453" s="5">
        <v>527</v>
      </c>
      <c r="I453" s="114"/>
      <c r="J453" s="31" t="s">
        <v>13</v>
      </c>
      <c r="K453" s="121" t="s">
        <v>9445</v>
      </c>
      <c r="L453" s="128" t="s">
        <v>12679</v>
      </c>
    </row>
    <row r="454" spans="1:12" x14ac:dyDescent="0.25">
      <c r="A454" s="30" t="s">
        <v>5861</v>
      </c>
      <c r="B454" s="2" t="s">
        <v>5862</v>
      </c>
      <c r="C454" s="2" t="s">
        <v>350</v>
      </c>
      <c r="D454" s="2" t="s">
        <v>1014</v>
      </c>
      <c r="E454" s="2" t="s">
        <v>3764</v>
      </c>
      <c r="F454" s="4">
        <v>68</v>
      </c>
      <c r="G454" s="5">
        <v>559.16666666666674</v>
      </c>
      <c r="H454" s="5">
        <v>671</v>
      </c>
      <c r="I454" s="114"/>
      <c r="J454" s="31" t="s">
        <v>13</v>
      </c>
      <c r="K454" s="121" t="s">
        <v>9446</v>
      </c>
      <c r="L454" s="128" t="s">
        <v>12679</v>
      </c>
    </row>
    <row r="455" spans="1:12" x14ac:dyDescent="0.25">
      <c r="A455" s="30" t="s">
        <v>5729</v>
      </c>
      <c r="B455" s="2" t="s">
        <v>5730</v>
      </c>
      <c r="C455" s="2" t="s">
        <v>353</v>
      </c>
      <c r="D455" s="2" t="s">
        <v>1014</v>
      </c>
      <c r="E455" s="2" t="s">
        <v>3764</v>
      </c>
      <c r="F455" s="4">
        <v>68</v>
      </c>
      <c r="G455" s="5">
        <v>520</v>
      </c>
      <c r="H455" s="5">
        <v>624</v>
      </c>
      <c r="I455" s="114"/>
      <c r="J455" s="31" t="s">
        <v>13</v>
      </c>
      <c r="K455" s="121" t="s">
        <v>9447</v>
      </c>
      <c r="L455" s="128" t="s">
        <v>12679</v>
      </c>
    </row>
    <row r="456" spans="1:12" x14ac:dyDescent="0.25">
      <c r="A456" s="30" t="s">
        <v>5465</v>
      </c>
      <c r="B456" s="2" t="s">
        <v>5466</v>
      </c>
      <c r="C456" s="2" t="s">
        <v>1013</v>
      </c>
      <c r="D456" s="2" t="s">
        <v>1014</v>
      </c>
      <c r="E456" s="2" t="s">
        <v>3764</v>
      </c>
      <c r="F456" s="4">
        <v>68</v>
      </c>
      <c r="G456" s="5">
        <v>485</v>
      </c>
      <c r="H456" s="5">
        <v>582</v>
      </c>
      <c r="I456" s="114"/>
      <c r="J456" s="31" t="s">
        <v>13</v>
      </c>
      <c r="K456" s="121" t="s">
        <v>9448</v>
      </c>
      <c r="L456" s="128" t="s">
        <v>12679</v>
      </c>
    </row>
    <row r="457" spans="1:12" x14ac:dyDescent="0.25">
      <c r="A457" s="30" t="s">
        <v>5735</v>
      </c>
      <c r="B457" s="2" t="s">
        <v>5736</v>
      </c>
      <c r="C457" s="2" t="s">
        <v>356</v>
      </c>
      <c r="D457" s="2" t="s">
        <v>1014</v>
      </c>
      <c r="E457" s="2" t="s">
        <v>3764</v>
      </c>
      <c r="F457" s="4">
        <v>68</v>
      </c>
      <c r="G457" s="5">
        <v>520</v>
      </c>
      <c r="H457" s="5">
        <v>624</v>
      </c>
      <c r="I457" s="114"/>
      <c r="J457" s="31" t="s">
        <v>13</v>
      </c>
      <c r="K457" s="121" t="s">
        <v>9449</v>
      </c>
      <c r="L457" s="128" t="s">
        <v>12679</v>
      </c>
    </row>
    <row r="458" spans="1:12" x14ac:dyDescent="0.25">
      <c r="A458" s="30" t="s">
        <v>4679</v>
      </c>
      <c r="B458" s="2" t="s">
        <v>4680</v>
      </c>
      <c r="C458" s="2" t="s">
        <v>350</v>
      </c>
      <c r="D458" s="2" t="s">
        <v>1014</v>
      </c>
      <c r="E458" s="2" t="s">
        <v>3764</v>
      </c>
      <c r="F458" s="4">
        <v>68</v>
      </c>
      <c r="G458" s="5">
        <v>520.83333333333337</v>
      </c>
      <c r="H458" s="5">
        <v>625</v>
      </c>
      <c r="I458" s="114"/>
      <c r="J458" s="31" t="s">
        <v>13</v>
      </c>
      <c r="K458" s="121" t="s">
        <v>9450</v>
      </c>
      <c r="L458" s="128" t="s">
        <v>12679</v>
      </c>
    </row>
    <row r="459" spans="1:12" x14ac:dyDescent="0.25">
      <c r="A459" s="30" t="s">
        <v>4685</v>
      </c>
      <c r="B459" s="2" t="s">
        <v>4686</v>
      </c>
      <c r="C459" s="2" t="s">
        <v>353</v>
      </c>
      <c r="D459" s="2" t="s">
        <v>1014</v>
      </c>
      <c r="E459" s="2" t="s">
        <v>3764</v>
      </c>
      <c r="F459" s="4">
        <v>68</v>
      </c>
      <c r="G459" s="5">
        <v>481.66666666666669</v>
      </c>
      <c r="H459" s="5">
        <v>578</v>
      </c>
      <c r="I459" s="114"/>
      <c r="J459" s="31" t="s">
        <v>13</v>
      </c>
      <c r="K459" s="121" t="s">
        <v>9451</v>
      </c>
      <c r="L459" s="128" t="s">
        <v>12679</v>
      </c>
    </row>
    <row r="460" spans="1:12" x14ac:dyDescent="0.25">
      <c r="A460" s="30" t="s">
        <v>4691</v>
      </c>
      <c r="B460" s="2" t="s">
        <v>4692</v>
      </c>
      <c r="C460" s="2" t="s">
        <v>1013</v>
      </c>
      <c r="D460" s="2" t="s">
        <v>1014</v>
      </c>
      <c r="E460" s="2" t="s">
        <v>3764</v>
      </c>
      <c r="F460" s="4">
        <v>68</v>
      </c>
      <c r="G460" s="5">
        <v>448.33333333333337</v>
      </c>
      <c r="H460" s="5">
        <v>538</v>
      </c>
      <c r="I460" s="114"/>
      <c r="J460" s="31" t="s">
        <v>13</v>
      </c>
      <c r="K460" s="121" t="s">
        <v>9452</v>
      </c>
      <c r="L460" s="128" t="s">
        <v>12679</v>
      </c>
    </row>
    <row r="461" spans="1:12" x14ac:dyDescent="0.25">
      <c r="A461" s="30" t="s">
        <v>4697</v>
      </c>
      <c r="B461" s="2" t="s">
        <v>4698</v>
      </c>
      <c r="C461" s="2" t="s">
        <v>356</v>
      </c>
      <c r="D461" s="2" t="s">
        <v>1014</v>
      </c>
      <c r="E461" s="2" t="s">
        <v>3764</v>
      </c>
      <c r="F461" s="4">
        <v>68</v>
      </c>
      <c r="G461" s="5">
        <v>481.66666666666669</v>
      </c>
      <c r="H461" s="5">
        <v>578</v>
      </c>
      <c r="I461" s="114"/>
      <c r="J461" s="31" t="s">
        <v>13</v>
      </c>
      <c r="K461" s="121" t="s">
        <v>9453</v>
      </c>
      <c r="L461" s="128" t="s">
        <v>12679</v>
      </c>
    </row>
    <row r="462" spans="1:12" x14ac:dyDescent="0.25">
      <c r="A462" s="30" t="s">
        <v>5495</v>
      </c>
      <c r="B462" s="2" t="s">
        <v>5496</v>
      </c>
      <c r="C462" s="2" t="s">
        <v>350</v>
      </c>
      <c r="D462" s="2" t="s">
        <v>1014</v>
      </c>
      <c r="E462" s="2" t="s">
        <v>3764</v>
      </c>
      <c r="F462" s="4">
        <v>68</v>
      </c>
      <c r="G462" s="5">
        <v>555.83333333333337</v>
      </c>
      <c r="H462" s="5">
        <v>667</v>
      </c>
      <c r="I462" s="114"/>
      <c r="J462" s="31" t="s">
        <v>13</v>
      </c>
      <c r="K462" s="121" t="s">
        <v>9454</v>
      </c>
      <c r="L462" s="128" t="s">
        <v>12679</v>
      </c>
    </row>
    <row r="463" spans="1:12" x14ac:dyDescent="0.25">
      <c r="A463" s="30" t="s">
        <v>5501</v>
      </c>
      <c r="B463" s="2" t="s">
        <v>5502</v>
      </c>
      <c r="C463" s="2" t="s">
        <v>353</v>
      </c>
      <c r="D463" s="2" t="s">
        <v>1014</v>
      </c>
      <c r="E463" s="2" t="s">
        <v>3764</v>
      </c>
      <c r="F463" s="4">
        <v>68</v>
      </c>
      <c r="G463" s="5">
        <v>546.66666666666674</v>
      </c>
      <c r="H463" s="5">
        <v>656</v>
      </c>
      <c r="I463" s="114"/>
      <c r="J463" s="31" t="s">
        <v>13</v>
      </c>
      <c r="K463" s="121" t="s">
        <v>9455</v>
      </c>
      <c r="L463" s="128" t="s">
        <v>12679</v>
      </c>
    </row>
    <row r="464" spans="1:12" x14ac:dyDescent="0.25">
      <c r="A464" s="30" t="s">
        <v>5507</v>
      </c>
      <c r="B464" s="2" t="s">
        <v>5508</v>
      </c>
      <c r="C464" s="2" t="s">
        <v>1013</v>
      </c>
      <c r="D464" s="2" t="s">
        <v>1014</v>
      </c>
      <c r="E464" s="2" t="s">
        <v>3764</v>
      </c>
      <c r="F464" s="4">
        <v>68</v>
      </c>
      <c r="G464" s="5">
        <v>417.5</v>
      </c>
      <c r="H464" s="5">
        <v>501</v>
      </c>
      <c r="I464" s="114"/>
      <c r="J464" s="31" t="s">
        <v>13</v>
      </c>
      <c r="K464" s="121" t="s">
        <v>9456</v>
      </c>
      <c r="L464" s="128" t="s">
        <v>12679</v>
      </c>
    </row>
    <row r="465" spans="1:12" x14ac:dyDescent="0.25">
      <c r="A465" s="30" t="s">
        <v>5513</v>
      </c>
      <c r="B465" s="2" t="s">
        <v>5514</v>
      </c>
      <c r="C465" s="2" t="s">
        <v>356</v>
      </c>
      <c r="D465" s="2" t="s">
        <v>1014</v>
      </c>
      <c r="E465" s="2" t="s">
        <v>3764</v>
      </c>
      <c r="F465" s="4">
        <v>68</v>
      </c>
      <c r="G465" s="5">
        <v>546.66666666666674</v>
      </c>
      <c r="H465" s="5">
        <v>656</v>
      </c>
      <c r="I465" s="114"/>
      <c r="J465" s="31" t="s">
        <v>13</v>
      </c>
      <c r="K465" s="121" t="s">
        <v>9457</v>
      </c>
      <c r="L465" s="128" t="s">
        <v>12679</v>
      </c>
    </row>
    <row r="466" spans="1:12" x14ac:dyDescent="0.25">
      <c r="A466" s="30" t="s">
        <v>5095</v>
      </c>
      <c r="B466" s="2" t="s">
        <v>5096</v>
      </c>
      <c r="C466" s="2" t="s">
        <v>350</v>
      </c>
      <c r="D466" s="2" t="s">
        <v>1014</v>
      </c>
      <c r="E466" s="2" t="s">
        <v>3764</v>
      </c>
      <c r="F466" s="4">
        <v>68</v>
      </c>
      <c r="G466" s="5">
        <v>420</v>
      </c>
      <c r="H466" s="5">
        <v>504</v>
      </c>
      <c r="I466" s="114"/>
      <c r="J466" s="31" t="s">
        <v>13</v>
      </c>
      <c r="K466" s="121" t="s">
        <v>9458</v>
      </c>
      <c r="L466" s="128" t="s">
        <v>12679</v>
      </c>
    </row>
    <row r="467" spans="1:12" x14ac:dyDescent="0.25">
      <c r="A467" s="30" t="s">
        <v>4921</v>
      </c>
      <c r="B467" s="2" t="s">
        <v>4922</v>
      </c>
      <c r="C467" s="2" t="s">
        <v>353</v>
      </c>
      <c r="D467" s="2" t="s">
        <v>1014</v>
      </c>
      <c r="E467" s="2" t="s">
        <v>3764</v>
      </c>
      <c r="F467" s="4">
        <v>68</v>
      </c>
      <c r="G467" s="5">
        <v>391.66666666666669</v>
      </c>
      <c r="H467" s="5">
        <v>470</v>
      </c>
      <c r="I467" s="114"/>
      <c r="J467" s="31" t="s">
        <v>13</v>
      </c>
      <c r="K467" s="121" t="s">
        <v>9459</v>
      </c>
      <c r="L467" s="128" t="s">
        <v>12679</v>
      </c>
    </row>
    <row r="468" spans="1:12" x14ac:dyDescent="0.25">
      <c r="A468" s="30" t="s">
        <v>4827</v>
      </c>
      <c r="B468" s="2" t="s">
        <v>4828</v>
      </c>
      <c r="C468" s="2" t="s">
        <v>1013</v>
      </c>
      <c r="D468" s="2" t="s">
        <v>1014</v>
      </c>
      <c r="E468" s="2" t="s">
        <v>3764</v>
      </c>
      <c r="F468" s="4">
        <v>68</v>
      </c>
      <c r="G468" s="5">
        <v>373.33333333333337</v>
      </c>
      <c r="H468" s="5">
        <v>448</v>
      </c>
      <c r="I468" s="114"/>
      <c r="J468" s="31" t="s">
        <v>13</v>
      </c>
      <c r="K468" s="121" t="s">
        <v>9460</v>
      </c>
      <c r="L468" s="128" t="s">
        <v>12679</v>
      </c>
    </row>
    <row r="469" spans="1:12" x14ac:dyDescent="0.25">
      <c r="A469" s="30" t="s">
        <v>4927</v>
      </c>
      <c r="B469" s="2" t="s">
        <v>4928</v>
      </c>
      <c r="C469" s="2" t="s">
        <v>356</v>
      </c>
      <c r="D469" s="2" t="s">
        <v>1014</v>
      </c>
      <c r="E469" s="2" t="s">
        <v>3764</v>
      </c>
      <c r="F469" s="4">
        <v>68</v>
      </c>
      <c r="G469" s="5">
        <v>391.66666666666669</v>
      </c>
      <c r="H469" s="5">
        <v>470</v>
      </c>
      <c r="I469" s="114"/>
      <c r="J469" s="31" t="s">
        <v>13</v>
      </c>
      <c r="K469" s="121" t="s">
        <v>9461</v>
      </c>
      <c r="L469" s="128" t="s">
        <v>12679</v>
      </c>
    </row>
    <row r="470" spans="1:12" x14ac:dyDescent="0.25">
      <c r="A470" s="30" t="s">
        <v>5797</v>
      </c>
      <c r="B470" s="2" t="s">
        <v>5798</v>
      </c>
      <c r="C470" s="2" t="s">
        <v>350</v>
      </c>
      <c r="D470" s="2" t="s">
        <v>1014</v>
      </c>
      <c r="E470" s="2" t="s">
        <v>3764</v>
      </c>
      <c r="F470" s="4">
        <v>68</v>
      </c>
      <c r="G470" s="5">
        <v>542.5</v>
      </c>
      <c r="H470" s="5">
        <v>651</v>
      </c>
      <c r="I470" s="114"/>
      <c r="J470" s="31" t="s">
        <v>13</v>
      </c>
      <c r="K470" s="121" t="s">
        <v>9462</v>
      </c>
      <c r="L470" s="128" t="s">
        <v>12679</v>
      </c>
    </row>
    <row r="471" spans="1:12" x14ac:dyDescent="0.25">
      <c r="A471" s="30" t="s">
        <v>5653</v>
      </c>
      <c r="B471" s="2" t="s">
        <v>5654</v>
      </c>
      <c r="C471" s="2" t="s">
        <v>353</v>
      </c>
      <c r="D471" s="2" t="s">
        <v>1014</v>
      </c>
      <c r="E471" s="2" t="s">
        <v>3764</v>
      </c>
      <c r="F471" s="4">
        <v>68</v>
      </c>
      <c r="G471" s="5">
        <v>505</v>
      </c>
      <c r="H471" s="5">
        <v>606</v>
      </c>
      <c r="I471" s="114"/>
      <c r="J471" s="31" t="s">
        <v>13</v>
      </c>
      <c r="K471" s="121" t="s">
        <v>9463</v>
      </c>
      <c r="L471" s="128" t="s">
        <v>12679</v>
      </c>
    </row>
    <row r="472" spans="1:12" x14ac:dyDescent="0.25">
      <c r="A472" s="30" t="s">
        <v>5377</v>
      </c>
      <c r="B472" s="2" t="s">
        <v>5378</v>
      </c>
      <c r="C472" s="2" t="s">
        <v>1013</v>
      </c>
      <c r="D472" s="2" t="s">
        <v>1014</v>
      </c>
      <c r="E472" s="2" t="s">
        <v>3764</v>
      </c>
      <c r="F472" s="4">
        <v>68</v>
      </c>
      <c r="G472" s="5">
        <v>472.5</v>
      </c>
      <c r="H472" s="5">
        <v>567</v>
      </c>
      <c r="I472" s="114"/>
      <c r="J472" s="31" t="s">
        <v>13</v>
      </c>
      <c r="K472" s="121" t="s">
        <v>9464</v>
      </c>
      <c r="L472" s="128" t="s">
        <v>12679</v>
      </c>
    </row>
    <row r="473" spans="1:12" x14ac:dyDescent="0.25">
      <c r="A473" s="30" t="s">
        <v>5659</v>
      </c>
      <c r="B473" s="2" t="s">
        <v>5660</v>
      </c>
      <c r="C473" s="2" t="s">
        <v>356</v>
      </c>
      <c r="D473" s="2" t="s">
        <v>1014</v>
      </c>
      <c r="E473" s="2" t="s">
        <v>3764</v>
      </c>
      <c r="F473" s="4">
        <v>68</v>
      </c>
      <c r="G473" s="5">
        <v>505</v>
      </c>
      <c r="H473" s="5">
        <v>606</v>
      </c>
      <c r="I473" s="114"/>
      <c r="J473" s="31" t="s">
        <v>13</v>
      </c>
      <c r="K473" s="121" t="s">
        <v>9465</v>
      </c>
      <c r="L473" s="128" t="s">
        <v>12679</v>
      </c>
    </row>
    <row r="474" spans="1:12" x14ac:dyDescent="0.25">
      <c r="A474" s="30" t="s">
        <v>5941</v>
      </c>
      <c r="B474" s="2" t="s">
        <v>5942</v>
      </c>
      <c r="C474" s="2" t="s">
        <v>350</v>
      </c>
      <c r="D474" s="2" t="s">
        <v>1014</v>
      </c>
      <c r="E474" s="2" t="s">
        <v>3764</v>
      </c>
      <c r="F474" s="4">
        <v>68</v>
      </c>
      <c r="G474" s="5">
        <v>585.83333333333337</v>
      </c>
      <c r="H474" s="5">
        <v>703</v>
      </c>
      <c r="I474" s="114"/>
      <c r="J474" s="31" t="s">
        <v>13</v>
      </c>
      <c r="K474" s="121" t="s">
        <v>9466</v>
      </c>
      <c r="L474" s="128" t="s">
        <v>12679</v>
      </c>
    </row>
    <row r="475" spans="1:12" x14ac:dyDescent="0.25">
      <c r="A475" s="30" t="s">
        <v>5821</v>
      </c>
      <c r="B475" s="2" t="s">
        <v>5822</v>
      </c>
      <c r="C475" s="2" t="s">
        <v>353</v>
      </c>
      <c r="D475" s="2" t="s">
        <v>1014</v>
      </c>
      <c r="E475" s="2" t="s">
        <v>3764</v>
      </c>
      <c r="F475" s="4">
        <v>68</v>
      </c>
      <c r="G475" s="5">
        <v>548.33333333333337</v>
      </c>
      <c r="H475" s="5">
        <v>658</v>
      </c>
      <c r="I475" s="114"/>
      <c r="J475" s="31" t="s">
        <v>13</v>
      </c>
      <c r="K475" s="121" t="s">
        <v>9467</v>
      </c>
      <c r="L475" s="128" t="s">
        <v>12679</v>
      </c>
    </row>
    <row r="476" spans="1:12" x14ac:dyDescent="0.25">
      <c r="A476" s="30" t="s">
        <v>5695</v>
      </c>
      <c r="B476" s="2" t="s">
        <v>5696</v>
      </c>
      <c r="C476" s="2" t="s">
        <v>1013</v>
      </c>
      <c r="D476" s="2" t="s">
        <v>1014</v>
      </c>
      <c r="E476" s="2" t="s">
        <v>3764</v>
      </c>
      <c r="F476" s="4">
        <v>68</v>
      </c>
      <c r="G476" s="5">
        <v>515.83333333333337</v>
      </c>
      <c r="H476" s="5">
        <v>619</v>
      </c>
      <c r="I476" s="114"/>
      <c r="J476" s="31" t="s">
        <v>13</v>
      </c>
      <c r="K476" s="121" t="s">
        <v>9468</v>
      </c>
      <c r="L476" s="128" t="s">
        <v>12679</v>
      </c>
    </row>
    <row r="477" spans="1:12" x14ac:dyDescent="0.25">
      <c r="A477" s="30" t="s">
        <v>5827</v>
      </c>
      <c r="B477" s="2" t="s">
        <v>5828</v>
      </c>
      <c r="C477" s="2" t="s">
        <v>356</v>
      </c>
      <c r="D477" s="2" t="s">
        <v>1014</v>
      </c>
      <c r="E477" s="2" t="s">
        <v>3764</v>
      </c>
      <c r="F477" s="4">
        <v>68</v>
      </c>
      <c r="G477" s="5">
        <v>548.33333333333337</v>
      </c>
      <c r="H477" s="5">
        <v>658</v>
      </c>
      <c r="I477" s="114"/>
      <c r="J477" s="31" t="s">
        <v>13</v>
      </c>
      <c r="K477" s="121" t="s">
        <v>9469</v>
      </c>
      <c r="L477" s="128" t="s">
        <v>12679</v>
      </c>
    </row>
    <row r="478" spans="1:12" x14ac:dyDescent="0.25">
      <c r="A478" s="30" t="s">
        <v>5785</v>
      </c>
      <c r="B478" s="2" t="s">
        <v>5786</v>
      </c>
      <c r="C478" s="2" t="s">
        <v>350</v>
      </c>
      <c r="D478" s="2" t="s">
        <v>1014</v>
      </c>
      <c r="E478" s="2" t="s">
        <v>3764</v>
      </c>
      <c r="F478" s="4">
        <v>68</v>
      </c>
      <c r="G478" s="5">
        <v>541.66666666666674</v>
      </c>
      <c r="H478" s="5">
        <v>650</v>
      </c>
      <c r="I478" s="114"/>
      <c r="J478" s="31" t="s">
        <v>13</v>
      </c>
      <c r="K478" s="121" t="s">
        <v>9470</v>
      </c>
      <c r="L478" s="128" t="s">
        <v>12679</v>
      </c>
    </row>
    <row r="479" spans="1:12" x14ac:dyDescent="0.25">
      <c r="A479" s="30" t="s">
        <v>5671</v>
      </c>
      <c r="B479" s="2" t="s">
        <v>5672</v>
      </c>
      <c r="C479" s="2" t="s">
        <v>353</v>
      </c>
      <c r="D479" s="2" t="s">
        <v>1014</v>
      </c>
      <c r="E479" s="2" t="s">
        <v>3764</v>
      </c>
      <c r="F479" s="4">
        <v>68</v>
      </c>
      <c r="G479" s="5">
        <v>506.66666666666669</v>
      </c>
      <c r="H479" s="5">
        <v>608</v>
      </c>
      <c r="I479" s="114"/>
      <c r="J479" s="31" t="s">
        <v>13</v>
      </c>
      <c r="K479" s="121" t="s">
        <v>9471</v>
      </c>
      <c r="L479" s="128" t="s">
        <v>12679</v>
      </c>
    </row>
    <row r="480" spans="1:12" x14ac:dyDescent="0.25">
      <c r="A480" s="30" t="s">
        <v>5407</v>
      </c>
      <c r="B480" s="2" t="s">
        <v>5408</v>
      </c>
      <c r="C480" s="2" t="s">
        <v>1013</v>
      </c>
      <c r="D480" s="2" t="s">
        <v>1014</v>
      </c>
      <c r="E480" s="2" t="s">
        <v>3764</v>
      </c>
      <c r="F480" s="4">
        <v>68</v>
      </c>
      <c r="G480" s="5">
        <v>475</v>
      </c>
      <c r="H480" s="5">
        <v>570</v>
      </c>
      <c r="I480" s="114"/>
      <c r="J480" s="31" t="s">
        <v>13</v>
      </c>
      <c r="K480" s="121" t="s">
        <v>9472</v>
      </c>
      <c r="L480" s="128" t="s">
        <v>12679</v>
      </c>
    </row>
    <row r="481" spans="1:12" x14ac:dyDescent="0.25">
      <c r="A481" s="30" t="s">
        <v>5677</v>
      </c>
      <c r="B481" s="2" t="s">
        <v>5678</v>
      </c>
      <c r="C481" s="2" t="s">
        <v>356</v>
      </c>
      <c r="D481" s="2" t="s">
        <v>1014</v>
      </c>
      <c r="E481" s="2" t="s">
        <v>3764</v>
      </c>
      <c r="F481" s="4">
        <v>68</v>
      </c>
      <c r="G481" s="5">
        <v>506.66666666666669</v>
      </c>
      <c r="H481" s="5">
        <v>608</v>
      </c>
      <c r="I481" s="114"/>
      <c r="J481" s="31" t="s">
        <v>13</v>
      </c>
      <c r="K481" s="121" t="s">
        <v>9473</v>
      </c>
      <c r="L481" s="128" t="s">
        <v>12679</v>
      </c>
    </row>
    <row r="482" spans="1:12" x14ac:dyDescent="0.25">
      <c r="A482" s="30" t="s">
        <v>5647</v>
      </c>
      <c r="B482" s="2" t="s">
        <v>5648</v>
      </c>
      <c r="C482" s="2" t="s">
        <v>350</v>
      </c>
      <c r="D482" s="2" t="s">
        <v>1014</v>
      </c>
      <c r="E482" s="2" t="s">
        <v>3764</v>
      </c>
      <c r="F482" s="4">
        <v>68</v>
      </c>
      <c r="G482" s="5">
        <v>498.33333333333337</v>
      </c>
      <c r="H482" s="5">
        <v>598</v>
      </c>
      <c r="I482" s="114"/>
      <c r="J482" s="31" t="s">
        <v>13</v>
      </c>
      <c r="K482" s="121" t="s">
        <v>9474</v>
      </c>
      <c r="L482" s="128" t="s">
        <v>12679</v>
      </c>
    </row>
    <row r="483" spans="1:12" x14ac:dyDescent="0.25">
      <c r="A483" s="30" t="s">
        <v>5341</v>
      </c>
      <c r="B483" s="2" t="s">
        <v>5342</v>
      </c>
      <c r="C483" s="2" t="s">
        <v>353</v>
      </c>
      <c r="D483" s="2" t="s">
        <v>1014</v>
      </c>
      <c r="E483" s="2" t="s">
        <v>3764</v>
      </c>
      <c r="F483" s="4">
        <v>68</v>
      </c>
      <c r="G483" s="5">
        <v>463.33333333333337</v>
      </c>
      <c r="H483" s="5">
        <v>556</v>
      </c>
      <c r="I483" s="114"/>
      <c r="J483" s="31" t="s">
        <v>13</v>
      </c>
      <c r="K483" s="121" t="s">
        <v>9475</v>
      </c>
      <c r="L483" s="128" t="s">
        <v>12679</v>
      </c>
    </row>
    <row r="484" spans="1:12" x14ac:dyDescent="0.25">
      <c r="A484" s="30" t="s">
        <v>5173</v>
      </c>
      <c r="B484" s="2" t="s">
        <v>5174</v>
      </c>
      <c r="C484" s="2" t="s">
        <v>1013</v>
      </c>
      <c r="D484" s="2" t="s">
        <v>1014</v>
      </c>
      <c r="E484" s="2" t="s">
        <v>3764</v>
      </c>
      <c r="F484" s="4">
        <v>68</v>
      </c>
      <c r="G484" s="5">
        <v>431.66666666666669</v>
      </c>
      <c r="H484" s="5">
        <v>518</v>
      </c>
      <c r="I484" s="114"/>
      <c r="J484" s="31" t="s">
        <v>13</v>
      </c>
      <c r="K484" s="121" t="s">
        <v>9476</v>
      </c>
      <c r="L484" s="128" t="s">
        <v>12679</v>
      </c>
    </row>
    <row r="485" spans="1:12" x14ac:dyDescent="0.25">
      <c r="A485" s="30" t="s">
        <v>5347</v>
      </c>
      <c r="B485" s="2" t="s">
        <v>5348</v>
      </c>
      <c r="C485" s="2" t="s">
        <v>356</v>
      </c>
      <c r="D485" s="2" t="s">
        <v>1014</v>
      </c>
      <c r="E485" s="2" t="s">
        <v>3764</v>
      </c>
      <c r="F485" s="4">
        <v>68</v>
      </c>
      <c r="G485" s="5">
        <v>463.33333333333337</v>
      </c>
      <c r="H485" s="5">
        <v>556</v>
      </c>
      <c r="I485" s="114"/>
      <c r="J485" s="31" t="s">
        <v>13</v>
      </c>
      <c r="K485" s="121" t="s">
        <v>9477</v>
      </c>
      <c r="L485" s="128" t="s">
        <v>12679</v>
      </c>
    </row>
    <row r="486" spans="1:12" x14ac:dyDescent="0.25">
      <c r="A486" s="30" t="s">
        <v>5929</v>
      </c>
      <c r="B486" s="2" t="s">
        <v>5930</v>
      </c>
      <c r="C486" s="2" t="s">
        <v>350</v>
      </c>
      <c r="D486" s="2" t="s">
        <v>1014</v>
      </c>
      <c r="E486" s="2" t="s">
        <v>3764</v>
      </c>
      <c r="F486" s="4">
        <v>68</v>
      </c>
      <c r="G486" s="5">
        <v>581.66666666666674</v>
      </c>
      <c r="H486" s="5">
        <v>698</v>
      </c>
      <c r="I486" s="114"/>
      <c r="J486" s="31" t="s">
        <v>13</v>
      </c>
      <c r="K486" s="121" t="s">
        <v>9478</v>
      </c>
      <c r="L486" s="128" t="s">
        <v>12679</v>
      </c>
    </row>
    <row r="487" spans="1:12" x14ac:dyDescent="0.25">
      <c r="A487" s="30" t="s">
        <v>5803</v>
      </c>
      <c r="B487" s="2" t="s">
        <v>5804</v>
      </c>
      <c r="C487" s="2" t="s">
        <v>353</v>
      </c>
      <c r="D487" s="2" t="s">
        <v>1014</v>
      </c>
      <c r="E487" s="2" t="s">
        <v>3764</v>
      </c>
      <c r="F487" s="4">
        <v>68</v>
      </c>
      <c r="G487" s="5">
        <v>544.16666666666674</v>
      </c>
      <c r="H487" s="5">
        <v>653</v>
      </c>
      <c r="I487" s="114"/>
      <c r="J487" s="31" t="s">
        <v>13</v>
      </c>
      <c r="K487" s="121" t="s">
        <v>9479</v>
      </c>
      <c r="L487" s="128" t="s">
        <v>12679</v>
      </c>
    </row>
    <row r="488" spans="1:12" x14ac:dyDescent="0.25">
      <c r="A488" s="30" t="s">
        <v>5689</v>
      </c>
      <c r="B488" s="2" t="s">
        <v>5690</v>
      </c>
      <c r="C488" s="2" t="s">
        <v>1013</v>
      </c>
      <c r="D488" s="2" t="s">
        <v>1014</v>
      </c>
      <c r="E488" s="2" t="s">
        <v>3764</v>
      </c>
      <c r="F488" s="4">
        <v>68</v>
      </c>
      <c r="G488" s="5">
        <v>510</v>
      </c>
      <c r="H488" s="5">
        <v>612</v>
      </c>
      <c r="I488" s="114"/>
      <c r="J488" s="31" t="s">
        <v>13</v>
      </c>
      <c r="K488" s="121" t="s">
        <v>9480</v>
      </c>
      <c r="L488" s="128" t="s">
        <v>12679</v>
      </c>
    </row>
    <row r="489" spans="1:12" x14ac:dyDescent="0.25">
      <c r="A489" s="30" t="s">
        <v>5809</v>
      </c>
      <c r="B489" s="2" t="s">
        <v>5810</v>
      </c>
      <c r="C489" s="2" t="s">
        <v>356</v>
      </c>
      <c r="D489" s="2" t="s">
        <v>1014</v>
      </c>
      <c r="E489" s="2" t="s">
        <v>3764</v>
      </c>
      <c r="F489" s="4">
        <v>68</v>
      </c>
      <c r="G489" s="5">
        <v>544.16666666666674</v>
      </c>
      <c r="H489" s="5">
        <v>653</v>
      </c>
      <c r="I489" s="114"/>
      <c r="J489" s="31" t="s">
        <v>13</v>
      </c>
      <c r="K489" s="121" t="s">
        <v>9481</v>
      </c>
      <c r="L489" s="128" t="s">
        <v>12679</v>
      </c>
    </row>
    <row r="490" spans="1:12" x14ac:dyDescent="0.25">
      <c r="A490" s="30" t="s">
        <v>4699</v>
      </c>
      <c r="B490" s="2" t="s">
        <v>4700</v>
      </c>
      <c r="C490" s="2" t="s">
        <v>350</v>
      </c>
      <c r="D490" s="2" t="s">
        <v>1014</v>
      </c>
      <c r="E490" s="2" t="s">
        <v>3764</v>
      </c>
      <c r="F490" s="4">
        <v>68</v>
      </c>
      <c r="G490" s="5">
        <v>544.16666666666674</v>
      </c>
      <c r="H490" s="5">
        <v>653</v>
      </c>
      <c r="I490" s="114"/>
      <c r="J490" s="31" t="s">
        <v>13</v>
      </c>
      <c r="K490" s="121" t="s">
        <v>9482</v>
      </c>
      <c r="L490" s="128" t="s">
        <v>12679</v>
      </c>
    </row>
    <row r="491" spans="1:12" x14ac:dyDescent="0.25">
      <c r="A491" s="30" t="s">
        <v>4705</v>
      </c>
      <c r="B491" s="2" t="s">
        <v>4706</v>
      </c>
      <c r="C491" s="2" t="s">
        <v>353</v>
      </c>
      <c r="D491" s="2" t="s">
        <v>1014</v>
      </c>
      <c r="E491" s="2" t="s">
        <v>3764</v>
      </c>
      <c r="F491" s="4">
        <v>68</v>
      </c>
      <c r="G491" s="5">
        <v>505.83333333333337</v>
      </c>
      <c r="H491" s="5">
        <v>607</v>
      </c>
      <c r="I491" s="114"/>
      <c r="J491" s="31" t="s">
        <v>13</v>
      </c>
      <c r="K491" s="121" t="s">
        <v>9483</v>
      </c>
      <c r="L491" s="128" t="s">
        <v>12679</v>
      </c>
    </row>
    <row r="492" spans="1:12" x14ac:dyDescent="0.25">
      <c r="A492" s="30" t="s">
        <v>4711</v>
      </c>
      <c r="B492" s="2" t="s">
        <v>4712</v>
      </c>
      <c r="C492" s="2" t="s">
        <v>1013</v>
      </c>
      <c r="D492" s="2" t="s">
        <v>1014</v>
      </c>
      <c r="E492" s="2" t="s">
        <v>3764</v>
      </c>
      <c r="F492" s="4">
        <v>68</v>
      </c>
      <c r="G492" s="5">
        <v>473.33333333333337</v>
      </c>
      <c r="H492" s="5">
        <v>568</v>
      </c>
      <c r="I492" s="114"/>
      <c r="J492" s="31" t="s">
        <v>13</v>
      </c>
      <c r="K492" s="121" t="s">
        <v>9484</v>
      </c>
      <c r="L492" s="128" t="s">
        <v>12679</v>
      </c>
    </row>
    <row r="493" spans="1:12" x14ac:dyDescent="0.25">
      <c r="A493" s="30" t="s">
        <v>4717</v>
      </c>
      <c r="B493" s="2" t="s">
        <v>4718</v>
      </c>
      <c r="C493" s="2" t="s">
        <v>356</v>
      </c>
      <c r="D493" s="2" t="s">
        <v>1014</v>
      </c>
      <c r="E493" s="2" t="s">
        <v>3764</v>
      </c>
      <c r="F493" s="4">
        <v>68</v>
      </c>
      <c r="G493" s="5">
        <v>505.83333333333337</v>
      </c>
      <c r="H493" s="5">
        <v>607</v>
      </c>
      <c r="I493" s="114"/>
      <c r="J493" s="31" t="s">
        <v>13</v>
      </c>
      <c r="K493" s="121" t="s">
        <v>9485</v>
      </c>
      <c r="L493" s="128" t="s">
        <v>12679</v>
      </c>
    </row>
    <row r="494" spans="1:12" x14ac:dyDescent="0.25">
      <c r="A494" s="30" t="s">
        <v>5515</v>
      </c>
      <c r="B494" s="2" t="s">
        <v>5516</v>
      </c>
      <c r="C494" s="2" t="s">
        <v>350</v>
      </c>
      <c r="D494" s="2" t="s">
        <v>1014</v>
      </c>
      <c r="E494" s="2" t="s">
        <v>3764</v>
      </c>
      <c r="F494" s="4">
        <v>68</v>
      </c>
      <c r="G494" s="5">
        <v>578.33333333333337</v>
      </c>
      <c r="H494" s="5">
        <v>694</v>
      </c>
      <c r="I494" s="114"/>
      <c r="J494" s="31" t="s">
        <v>13</v>
      </c>
      <c r="K494" s="121" t="s">
        <v>9486</v>
      </c>
      <c r="L494" s="128" t="s">
        <v>12679</v>
      </c>
    </row>
    <row r="495" spans="1:12" x14ac:dyDescent="0.25">
      <c r="A495" s="30" t="s">
        <v>5521</v>
      </c>
      <c r="B495" s="2" t="s">
        <v>5522</v>
      </c>
      <c r="C495" s="2" t="s">
        <v>353</v>
      </c>
      <c r="D495" s="2" t="s">
        <v>1014</v>
      </c>
      <c r="E495" s="2" t="s">
        <v>3764</v>
      </c>
      <c r="F495" s="4">
        <v>68</v>
      </c>
      <c r="G495" s="5">
        <v>570.83333333333337</v>
      </c>
      <c r="H495" s="5">
        <v>685</v>
      </c>
      <c r="I495" s="114"/>
      <c r="J495" s="31" t="s">
        <v>13</v>
      </c>
      <c r="K495" s="121" t="s">
        <v>9487</v>
      </c>
      <c r="L495" s="128" t="s">
        <v>12679</v>
      </c>
    </row>
    <row r="496" spans="1:12" x14ac:dyDescent="0.25">
      <c r="A496" s="30" t="s">
        <v>5527</v>
      </c>
      <c r="B496" s="2" t="s">
        <v>5528</v>
      </c>
      <c r="C496" s="2" t="s">
        <v>1013</v>
      </c>
      <c r="D496" s="2" t="s">
        <v>1014</v>
      </c>
      <c r="E496" s="2" t="s">
        <v>3764</v>
      </c>
      <c r="F496" s="4">
        <v>68</v>
      </c>
      <c r="G496" s="5">
        <v>441.66666666666669</v>
      </c>
      <c r="H496" s="5">
        <v>530</v>
      </c>
      <c r="I496" s="114"/>
      <c r="J496" s="31" t="s">
        <v>13</v>
      </c>
      <c r="K496" s="121" t="s">
        <v>9488</v>
      </c>
      <c r="L496" s="128" t="s">
        <v>12679</v>
      </c>
    </row>
    <row r="497" spans="1:12" x14ac:dyDescent="0.25">
      <c r="A497" s="30" t="s">
        <v>5533</v>
      </c>
      <c r="B497" s="2" t="s">
        <v>5534</v>
      </c>
      <c r="C497" s="2" t="s">
        <v>356</v>
      </c>
      <c r="D497" s="2" t="s">
        <v>1014</v>
      </c>
      <c r="E497" s="2" t="s">
        <v>3764</v>
      </c>
      <c r="F497" s="4">
        <v>68</v>
      </c>
      <c r="G497" s="5">
        <v>570.83333333333337</v>
      </c>
      <c r="H497" s="5">
        <v>685</v>
      </c>
      <c r="I497" s="114"/>
      <c r="J497" s="31" t="s">
        <v>13</v>
      </c>
      <c r="K497" s="121" t="s">
        <v>9489</v>
      </c>
      <c r="L497" s="128" t="s">
        <v>12679</v>
      </c>
    </row>
    <row r="498" spans="1:12" x14ac:dyDescent="0.25">
      <c r="A498" s="30" t="s">
        <v>5097</v>
      </c>
      <c r="B498" s="2" t="s">
        <v>5098</v>
      </c>
      <c r="C498" s="2" t="s">
        <v>350</v>
      </c>
      <c r="D498" s="2" t="s">
        <v>1014</v>
      </c>
      <c r="E498" s="2" t="s">
        <v>3764</v>
      </c>
      <c r="F498" s="4">
        <v>68</v>
      </c>
      <c r="G498" s="5">
        <v>420</v>
      </c>
      <c r="H498" s="5">
        <v>504</v>
      </c>
      <c r="I498" s="114"/>
      <c r="J498" s="31" t="s">
        <v>13</v>
      </c>
      <c r="K498" s="121" t="s">
        <v>9490</v>
      </c>
      <c r="L498" s="128" t="s">
        <v>12679</v>
      </c>
    </row>
    <row r="499" spans="1:12" x14ac:dyDescent="0.25">
      <c r="A499" s="30" t="s">
        <v>4923</v>
      </c>
      <c r="B499" s="2" t="s">
        <v>4924</v>
      </c>
      <c r="C499" s="2" t="s">
        <v>353</v>
      </c>
      <c r="D499" s="2" t="s">
        <v>1014</v>
      </c>
      <c r="E499" s="2" t="s">
        <v>3764</v>
      </c>
      <c r="F499" s="4">
        <v>68</v>
      </c>
      <c r="G499" s="5">
        <v>391.66666666666669</v>
      </c>
      <c r="H499" s="5">
        <v>470</v>
      </c>
      <c r="I499" s="114"/>
      <c r="J499" s="31" t="s">
        <v>13</v>
      </c>
      <c r="K499" s="121" t="s">
        <v>9491</v>
      </c>
      <c r="L499" s="128" t="s">
        <v>12679</v>
      </c>
    </row>
    <row r="500" spans="1:12" x14ac:dyDescent="0.25">
      <c r="A500" s="30" t="s">
        <v>4829</v>
      </c>
      <c r="B500" s="2" t="s">
        <v>4830</v>
      </c>
      <c r="C500" s="2" t="s">
        <v>1013</v>
      </c>
      <c r="D500" s="2" t="s">
        <v>1014</v>
      </c>
      <c r="E500" s="2" t="s">
        <v>3764</v>
      </c>
      <c r="F500" s="4">
        <v>68</v>
      </c>
      <c r="G500" s="5">
        <v>373.33333333333337</v>
      </c>
      <c r="H500" s="5">
        <v>448</v>
      </c>
      <c r="I500" s="114"/>
      <c r="J500" s="31" t="s">
        <v>13</v>
      </c>
      <c r="K500" s="121" t="s">
        <v>9492</v>
      </c>
      <c r="L500" s="128" t="s">
        <v>12679</v>
      </c>
    </row>
    <row r="501" spans="1:12" x14ac:dyDescent="0.25">
      <c r="A501" s="30" t="s">
        <v>4929</v>
      </c>
      <c r="B501" s="2" t="s">
        <v>4930</v>
      </c>
      <c r="C501" s="2" t="s">
        <v>356</v>
      </c>
      <c r="D501" s="2" t="s">
        <v>1014</v>
      </c>
      <c r="E501" s="2" t="s">
        <v>3764</v>
      </c>
      <c r="F501" s="4">
        <v>68</v>
      </c>
      <c r="G501" s="5">
        <v>391.66666666666669</v>
      </c>
      <c r="H501" s="5">
        <v>470</v>
      </c>
      <c r="I501" s="114"/>
      <c r="J501" s="31" t="s">
        <v>13</v>
      </c>
      <c r="K501" s="121" t="s">
        <v>9493</v>
      </c>
      <c r="L501" s="128" t="s">
        <v>12679</v>
      </c>
    </row>
    <row r="502" spans="1:12" x14ac:dyDescent="0.25">
      <c r="A502" s="30" t="s">
        <v>5799</v>
      </c>
      <c r="B502" s="2" t="s">
        <v>5800</v>
      </c>
      <c r="C502" s="2" t="s">
        <v>350</v>
      </c>
      <c r="D502" s="2" t="s">
        <v>1014</v>
      </c>
      <c r="E502" s="2" t="s">
        <v>3764</v>
      </c>
      <c r="F502" s="4">
        <v>68</v>
      </c>
      <c r="G502" s="5">
        <v>542.5</v>
      </c>
      <c r="H502" s="5">
        <v>651</v>
      </c>
      <c r="I502" s="114"/>
      <c r="J502" s="31" t="s">
        <v>13</v>
      </c>
      <c r="K502" s="121" t="s">
        <v>9494</v>
      </c>
      <c r="L502" s="128" t="s">
        <v>12679</v>
      </c>
    </row>
    <row r="503" spans="1:12" x14ac:dyDescent="0.25">
      <c r="A503" s="30" t="s">
        <v>5655</v>
      </c>
      <c r="B503" s="2" t="s">
        <v>5656</v>
      </c>
      <c r="C503" s="2" t="s">
        <v>353</v>
      </c>
      <c r="D503" s="2" t="s">
        <v>1014</v>
      </c>
      <c r="E503" s="2" t="s">
        <v>3764</v>
      </c>
      <c r="F503" s="4">
        <v>68</v>
      </c>
      <c r="G503" s="5">
        <v>505</v>
      </c>
      <c r="H503" s="5">
        <v>606</v>
      </c>
      <c r="I503" s="114"/>
      <c r="J503" s="31" t="s">
        <v>13</v>
      </c>
      <c r="K503" s="121" t="s">
        <v>9495</v>
      </c>
      <c r="L503" s="128" t="s">
        <v>12679</v>
      </c>
    </row>
    <row r="504" spans="1:12" x14ac:dyDescent="0.25">
      <c r="A504" s="30" t="s">
        <v>5379</v>
      </c>
      <c r="B504" s="2" t="s">
        <v>5380</v>
      </c>
      <c r="C504" s="2" t="s">
        <v>1013</v>
      </c>
      <c r="D504" s="2" t="s">
        <v>1014</v>
      </c>
      <c r="E504" s="2" t="s">
        <v>3764</v>
      </c>
      <c r="F504" s="4">
        <v>68</v>
      </c>
      <c r="G504" s="5">
        <v>472.5</v>
      </c>
      <c r="H504" s="5">
        <v>567</v>
      </c>
      <c r="I504" s="114"/>
      <c r="J504" s="31" t="s">
        <v>13</v>
      </c>
      <c r="K504" s="121" t="s">
        <v>9496</v>
      </c>
      <c r="L504" s="128" t="s">
        <v>12679</v>
      </c>
    </row>
    <row r="505" spans="1:12" x14ac:dyDescent="0.25">
      <c r="A505" s="30" t="s">
        <v>5661</v>
      </c>
      <c r="B505" s="2" t="s">
        <v>5662</v>
      </c>
      <c r="C505" s="2" t="s">
        <v>356</v>
      </c>
      <c r="D505" s="2" t="s">
        <v>1014</v>
      </c>
      <c r="E505" s="2" t="s">
        <v>3764</v>
      </c>
      <c r="F505" s="4">
        <v>68</v>
      </c>
      <c r="G505" s="5">
        <v>505</v>
      </c>
      <c r="H505" s="5">
        <v>606</v>
      </c>
      <c r="I505" s="114"/>
      <c r="J505" s="31" t="s">
        <v>13</v>
      </c>
      <c r="K505" s="121" t="s">
        <v>9497</v>
      </c>
      <c r="L505" s="128" t="s">
        <v>12679</v>
      </c>
    </row>
    <row r="506" spans="1:12" x14ac:dyDescent="0.25">
      <c r="A506" s="30" t="s">
        <v>5943</v>
      </c>
      <c r="B506" s="2" t="s">
        <v>5944</v>
      </c>
      <c r="C506" s="2" t="s">
        <v>350</v>
      </c>
      <c r="D506" s="2" t="s">
        <v>1014</v>
      </c>
      <c r="E506" s="2" t="s">
        <v>3764</v>
      </c>
      <c r="F506" s="4">
        <v>68</v>
      </c>
      <c r="G506" s="5">
        <v>585.83333333333337</v>
      </c>
      <c r="H506" s="5">
        <v>703</v>
      </c>
      <c r="I506" s="114"/>
      <c r="J506" s="31" t="s">
        <v>13</v>
      </c>
      <c r="K506" s="121" t="s">
        <v>9498</v>
      </c>
      <c r="L506" s="128" t="s">
        <v>12679</v>
      </c>
    </row>
    <row r="507" spans="1:12" x14ac:dyDescent="0.25">
      <c r="A507" s="30" t="s">
        <v>5823</v>
      </c>
      <c r="B507" s="2" t="s">
        <v>5824</v>
      </c>
      <c r="C507" s="2" t="s">
        <v>353</v>
      </c>
      <c r="D507" s="2" t="s">
        <v>1014</v>
      </c>
      <c r="E507" s="2" t="s">
        <v>3764</v>
      </c>
      <c r="F507" s="4">
        <v>68</v>
      </c>
      <c r="G507" s="5">
        <v>548.33333333333337</v>
      </c>
      <c r="H507" s="5">
        <v>658</v>
      </c>
      <c r="I507" s="114"/>
      <c r="J507" s="31" t="s">
        <v>13</v>
      </c>
      <c r="K507" s="121" t="s">
        <v>9499</v>
      </c>
      <c r="L507" s="128" t="s">
        <v>12679</v>
      </c>
    </row>
    <row r="508" spans="1:12" x14ac:dyDescent="0.25">
      <c r="A508" s="30" t="s">
        <v>5697</v>
      </c>
      <c r="B508" s="2" t="s">
        <v>5698</v>
      </c>
      <c r="C508" s="2" t="s">
        <v>1013</v>
      </c>
      <c r="D508" s="2" t="s">
        <v>1014</v>
      </c>
      <c r="E508" s="2" t="s">
        <v>3764</v>
      </c>
      <c r="F508" s="4">
        <v>68</v>
      </c>
      <c r="G508" s="5">
        <v>515.83333333333337</v>
      </c>
      <c r="H508" s="5">
        <v>619</v>
      </c>
      <c r="I508" s="114"/>
      <c r="J508" s="31" t="s">
        <v>13</v>
      </c>
      <c r="K508" s="121" t="s">
        <v>9500</v>
      </c>
      <c r="L508" s="128" t="s">
        <v>12679</v>
      </c>
    </row>
    <row r="509" spans="1:12" x14ac:dyDescent="0.25">
      <c r="A509" s="30" t="s">
        <v>5829</v>
      </c>
      <c r="B509" s="2" t="s">
        <v>5830</v>
      </c>
      <c r="C509" s="2" t="s">
        <v>356</v>
      </c>
      <c r="D509" s="2" t="s">
        <v>1014</v>
      </c>
      <c r="E509" s="2" t="s">
        <v>3764</v>
      </c>
      <c r="F509" s="4">
        <v>68</v>
      </c>
      <c r="G509" s="5">
        <v>548.33333333333337</v>
      </c>
      <c r="H509" s="5">
        <v>658</v>
      </c>
      <c r="I509" s="114"/>
      <c r="J509" s="31" t="s">
        <v>13</v>
      </c>
      <c r="K509" s="121" t="s">
        <v>9501</v>
      </c>
      <c r="L509" s="128" t="s">
        <v>12679</v>
      </c>
    </row>
    <row r="510" spans="1:12" x14ac:dyDescent="0.25">
      <c r="A510" s="30" t="s">
        <v>5787</v>
      </c>
      <c r="B510" s="2" t="s">
        <v>5788</v>
      </c>
      <c r="C510" s="2" t="s">
        <v>350</v>
      </c>
      <c r="D510" s="2" t="s">
        <v>1014</v>
      </c>
      <c r="E510" s="2" t="s">
        <v>3764</v>
      </c>
      <c r="F510" s="4">
        <v>68</v>
      </c>
      <c r="G510" s="5">
        <v>541.66666666666674</v>
      </c>
      <c r="H510" s="5">
        <v>650</v>
      </c>
      <c r="I510" s="114"/>
      <c r="J510" s="31" t="s">
        <v>13</v>
      </c>
      <c r="K510" s="121" t="s">
        <v>9502</v>
      </c>
      <c r="L510" s="128" t="s">
        <v>12679</v>
      </c>
    </row>
    <row r="511" spans="1:12" x14ac:dyDescent="0.25">
      <c r="A511" s="30" t="s">
        <v>5673</v>
      </c>
      <c r="B511" s="2" t="s">
        <v>5674</v>
      </c>
      <c r="C511" s="2" t="s">
        <v>353</v>
      </c>
      <c r="D511" s="2" t="s">
        <v>1014</v>
      </c>
      <c r="E511" s="2" t="s">
        <v>3764</v>
      </c>
      <c r="F511" s="4">
        <v>68</v>
      </c>
      <c r="G511" s="5">
        <v>506.66666666666669</v>
      </c>
      <c r="H511" s="5">
        <v>608</v>
      </c>
      <c r="I511" s="114"/>
      <c r="J511" s="31" t="s">
        <v>13</v>
      </c>
      <c r="K511" s="121" t="s">
        <v>9503</v>
      </c>
      <c r="L511" s="128" t="s">
        <v>12679</v>
      </c>
    </row>
    <row r="512" spans="1:12" x14ac:dyDescent="0.25">
      <c r="A512" s="30" t="s">
        <v>5409</v>
      </c>
      <c r="B512" s="2" t="s">
        <v>5410</v>
      </c>
      <c r="C512" s="2" t="s">
        <v>1013</v>
      </c>
      <c r="D512" s="2" t="s">
        <v>1014</v>
      </c>
      <c r="E512" s="2" t="s">
        <v>3764</v>
      </c>
      <c r="F512" s="4">
        <v>68</v>
      </c>
      <c r="G512" s="5">
        <v>475</v>
      </c>
      <c r="H512" s="5">
        <v>570</v>
      </c>
      <c r="I512" s="114"/>
      <c r="J512" s="31" t="s">
        <v>13</v>
      </c>
      <c r="K512" s="121" t="s">
        <v>9504</v>
      </c>
      <c r="L512" s="128" t="s">
        <v>12679</v>
      </c>
    </row>
    <row r="513" spans="1:12" x14ac:dyDescent="0.25">
      <c r="A513" s="30" t="s">
        <v>5679</v>
      </c>
      <c r="B513" s="2" t="s">
        <v>5680</v>
      </c>
      <c r="C513" s="2" t="s">
        <v>356</v>
      </c>
      <c r="D513" s="2" t="s">
        <v>1014</v>
      </c>
      <c r="E513" s="2" t="s">
        <v>3764</v>
      </c>
      <c r="F513" s="4">
        <v>68</v>
      </c>
      <c r="G513" s="5">
        <v>506.66666666666669</v>
      </c>
      <c r="H513" s="5">
        <v>608</v>
      </c>
      <c r="I513" s="114"/>
      <c r="J513" s="31" t="s">
        <v>13</v>
      </c>
      <c r="K513" s="121" t="s">
        <v>9505</v>
      </c>
      <c r="L513" s="128" t="s">
        <v>12679</v>
      </c>
    </row>
    <row r="514" spans="1:12" x14ac:dyDescent="0.25">
      <c r="A514" s="30" t="s">
        <v>5649</v>
      </c>
      <c r="B514" s="2" t="s">
        <v>5650</v>
      </c>
      <c r="C514" s="2" t="s">
        <v>350</v>
      </c>
      <c r="D514" s="2" t="s">
        <v>1014</v>
      </c>
      <c r="E514" s="2" t="s">
        <v>3764</v>
      </c>
      <c r="F514" s="4">
        <v>68</v>
      </c>
      <c r="G514" s="5">
        <v>498.33333333333337</v>
      </c>
      <c r="H514" s="5">
        <v>598</v>
      </c>
      <c r="I514" s="114"/>
      <c r="J514" s="31" t="s">
        <v>13</v>
      </c>
      <c r="K514" s="121" t="s">
        <v>9506</v>
      </c>
      <c r="L514" s="128" t="s">
        <v>12679</v>
      </c>
    </row>
    <row r="515" spans="1:12" x14ac:dyDescent="0.25">
      <c r="A515" s="30" t="s">
        <v>5343</v>
      </c>
      <c r="B515" s="2" t="s">
        <v>5344</v>
      </c>
      <c r="C515" s="2" t="s">
        <v>353</v>
      </c>
      <c r="D515" s="2" t="s">
        <v>1014</v>
      </c>
      <c r="E515" s="2" t="s">
        <v>3764</v>
      </c>
      <c r="F515" s="4">
        <v>68</v>
      </c>
      <c r="G515" s="5">
        <v>463.33333333333337</v>
      </c>
      <c r="H515" s="5">
        <v>556</v>
      </c>
      <c r="I515" s="114"/>
      <c r="J515" s="31" t="s">
        <v>13</v>
      </c>
      <c r="K515" s="121" t="s">
        <v>9507</v>
      </c>
      <c r="L515" s="128" t="s">
        <v>12679</v>
      </c>
    </row>
    <row r="516" spans="1:12" x14ac:dyDescent="0.25">
      <c r="A516" s="30" t="s">
        <v>5175</v>
      </c>
      <c r="B516" s="2" t="s">
        <v>5176</v>
      </c>
      <c r="C516" s="2" t="s">
        <v>1013</v>
      </c>
      <c r="D516" s="2" t="s">
        <v>1014</v>
      </c>
      <c r="E516" s="2" t="s">
        <v>3764</v>
      </c>
      <c r="F516" s="4">
        <v>68</v>
      </c>
      <c r="G516" s="5">
        <v>431.66666666666669</v>
      </c>
      <c r="H516" s="5">
        <v>518</v>
      </c>
      <c r="I516" s="114"/>
      <c r="J516" s="31" t="s">
        <v>13</v>
      </c>
      <c r="K516" s="121" t="s">
        <v>9508</v>
      </c>
      <c r="L516" s="128" t="s">
        <v>12679</v>
      </c>
    </row>
    <row r="517" spans="1:12" x14ac:dyDescent="0.25">
      <c r="A517" s="30" t="s">
        <v>5349</v>
      </c>
      <c r="B517" s="2" t="s">
        <v>5350</v>
      </c>
      <c r="C517" s="2" t="s">
        <v>356</v>
      </c>
      <c r="D517" s="2" t="s">
        <v>1014</v>
      </c>
      <c r="E517" s="2" t="s">
        <v>3764</v>
      </c>
      <c r="F517" s="4">
        <v>68</v>
      </c>
      <c r="G517" s="5">
        <v>463.33333333333337</v>
      </c>
      <c r="H517" s="5">
        <v>556</v>
      </c>
      <c r="I517" s="114"/>
      <c r="J517" s="31" t="s">
        <v>13</v>
      </c>
      <c r="K517" s="121" t="s">
        <v>9509</v>
      </c>
      <c r="L517" s="128" t="s">
        <v>12679</v>
      </c>
    </row>
    <row r="518" spans="1:12" x14ac:dyDescent="0.25">
      <c r="A518" s="30" t="s">
        <v>5931</v>
      </c>
      <c r="B518" s="2" t="s">
        <v>5932</v>
      </c>
      <c r="C518" s="2" t="s">
        <v>350</v>
      </c>
      <c r="D518" s="2" t="s">
        <v>1014</v>
      </c>
      <c r="E518" s="2" t="s">
        <v>3764</v>
      </c>
      <c r="F518" s="4">
        <v>68</v>
      </c>
      <c r="G518" s="5">
        <v>581.66666666666674</v>
      </c>
      <c r="H518" s="5">
        <v>698</v>
      </c>
      <c r="I518" s="114"/>
      <c r="J518" s="31" t="s">
        <v>13</v>
      </c>
      <c r="K518" s="121" t="s">
        <v>9510</v>
      </c>
      <c r="L518" s="128" t="s">
        <v>12679</v>
      </c>
    </row>
    <row r="519" spans="1:12" x14ac:dyDescent="0.25">
      <c r="A519" s="30" t="s">
        <v>5805</v>
      </c>
      <c r="B519" s="2" t="s">
        <v>5806</v>
      </c>
      <c r="C519" s="2" t="s">
        <v>353</v>
      </c>
      <c r="D519" s="2" t="s">
        <v>1014</v>
      </c>
      <c r="E519" s="2" t="s">
        <v>3764</v>
      </c>
      <c r="F519" s="4">
        <v>68</v>
      </c>
      <c r="G519" s="5">
        <v>544.16666666666674</v>
      </c>
      <c r="H519" s="5">
        <v>653</v>
      </c>
      <c r="I519" s="114"/>
      <c r="J519" s="31" t="s">
        <v>13</v>
      </c>
      <c r="K519" s="121" t="s">
        <v>9511</v>
      </c>
      <c r="L519" s="128" t="s">
        <v>12679</v>
      </c>
    </row>
    <row r="520" spans="1:12" x14ac:dyDescent="0.25">
      <c r="A520" s="30" t="s">
        <v>5691</v>
      </c>
      <c r="B520" s="2" t="s">
        <v>5692</v>
      </c>
      <c r="C520" s="2" t="s">
        <v>1013</v>
      </c>
      <c r="D520" s="2" t="s">
        <v>1014</v>
      </c>
      <c r="E520" s="2" t="s">
        <v>3764</v>
      </c>
      <c r="F520" s="4">
        <v>68</v>
      </c>
      <c r="G520" s="5">
        <v>510</v>
      </c>
      <c r="H520" s="5">
        <v>612</v>
      </c>
      <c r="I520" s="114"/>
      <c r="J520" s="31" t="s">
        <v>13</v>
      </c>
      <c r="K520" s="121" t="s">
        <v>9512</v>
      </c>
      <c r="L520" s="128" t="s">
        <v>12679</v>
      </c>
    </row>
    <row r="521" spans="1:12" x14ac:dyDescent="0.25">
      <c r="A521" s="30" t="s">
        <v>5811</v>
      </c>
      <c r="B521" s="2" t="s">
        <v>5812</v>
      </c>
      <c r="C521" s="2" t="s">
        <v>356</v>
      </c>
      <c r="D521" s="2" t="s">
        <v>1014</v>
      </c>
      <c r="E521" s="2" t="s">
        <v>3764</v>
      </c>
      <c r="F521" s="4">
        <v>68</v>
      </c>
      <c r="G521" s="5">
        <v>544.16666666666674</v>
      </c>
      <c r="H521" s="5">
        <v>653</v>
      </c>
      <c r="I521" s="114"/>
      <c r="J521" s="31" t="s">
        <v>13</v>
      </c>
      <c r="K521" s="121" t="s">
        <v>9513</v>
      </c>
      <c r="L521" s="128" t="s">
        <v>12679</v>
      </c>
    </row>
    <row r="522" spans="1:12" x14ac:dyDescent="0.25">
      <c r="A522" s="30" t="s">
        <v>4701</v>
      </c>
      <c r="B522" s="2" t="s">
        <v>4702</v>
      </c>
      <c r="C522" s="2" t="s">
        <v>350</v>
      </c>
      <c r="D522" s="2" t="s">
        <v>1014</v>
      </c>
      <c r="E522" s="2" t="s">
        <v>3764</v>
      </c>
      <c r="F522" s="4">
        <v>68</v>
      </c>
      <c r="G522" s="5">
        <v>544.16666666666674</v>
      </c>
      <c r="H522" s="5">
        <v>653</v>
      </c>
      <c r="I522" s="114"/>
      <c r="J522" s="31" t="s">
        <v>13</v>
      </c>
      <c r="K522" s="121" t="s">
        <v>9514</v>
      </c>
      <c r="L522" s="128" t="s">
        <v>12679</v>
      </c>
    </row>
    <row r="523" spans="1:12" x14ac:dyDescent="0.25">
      <c r="A523" s="30" t="s">
        <v>4707</v>
      </c>
      <c r="B523" s="2" t="s">
        <v>4708</v>
      </c>
      <c r="C523" s="2" t="s">
        <v>353</v>
      </c>
      <c r="D523" s="2" t="s">
        <v>1014</v>
      </c>
      <c r="E523" s="2" t="s">
        <v>3764</v>
      </c>
      <c r="F523" s="4">
        <v>68</v>
      </c>
      <c r="G523" s="5">
        <v>505.83333333333337</v>
      </c>
      <c r="H523" s="5">
        <v>607</v>
      </c>
      <c r="I523" s="114"/>
      <c r="J523" s="31" t="s">
        <v>13</v>
      </c>
      <c r="K523" s="121" t="s">
        <v>9515</v>
      </c>
      <c r="L523" s="128" t="s">
        <v>12679</v>
      </c>
    </row>
    <row r="524" spans="1:12" x14ac:dyDescent="0.25">
      <c r="A524" s="30" t="s">
        <v>4713</v>
      </c>
      <c r="B524" s="2" t="s">
        <v>4714</v>
      </c>
      <c r="C524" s="2" t="s">
        <v>1013</v>
      </c>
      <c r="D524" s="2" t="s">
        <v>1014</v>
      </c>
      <c r="E524" s="2" t="s">
        <v>3764</v>
      </c>
      <c r="F524" s="4">
        <v>68</v>
      </c>
      <c r="G524" s="5">
        <v>473.33333333333337</v>
      </c>
      <c r="H524" s="5">
        <v>568</v>
      </c>
      <c r="I524" s="114"/>
      <c r="J524" s="31" t="s">
        <v>13</v>
      </c>
      <c r="K524" s="121" t="s">
        <v>9516</v>
      </c>
      <c r="L524" s="128" t="s">
        <v>12679</v>
      </c>
    </row>
    <row r="525" spans="1:12" x14ac:dyDescent="0.25">
      <c r="A525" s="30" t="s">
        <v>4719</v>
      </c>
      <c r="B525" s="2" t="s">
        <v>4720</v>
      </c>
      <c r="C525" s="2" t="s">
        <v>356</v>
      </c>
      <c r="D525" s="2" t="s">
        <v>1014</v>
      </c>
      <c r="E525" s="2" t="s">
        <v>3764</v>
      </c>
      <c r="F525" s="4">
        <v>68</v>
      </c>
      <c r="G525" s="5">
        <v>505.83333333333337</v>
      </c>
      <c r="H525" s="5">
        <v>607</v>
      </c>
      <c r="I525" s="114"/>
      <c r="J525" s="31" t="s">
        <v>13</v>
      </c>
      <c r="K525" s="121" t="s">
        <v>9517</v>
      </c>
      <c r="L525" s="128" t="s">
        <v>12679</v>
      </c>
    </row>
    <row r="526" spans="1:12" x14ac:dyDescent="0.25">
      <c r="A526" s="30" t="s">
        <v>5517</v>
      </c>
      <c r="B526" s="2" t="s">
        <v>5518</v>
      </c>
      <c r="C526" s="2" t="s">
        <v>350</v>
      </c>
      <c r="D526" s="2" t="s">
        <v>1014</v>
      </c>
      <c r="E526" s="2" t="s">
        <v>3764</v>
      </c>
      <c r="F526" s="4">
        <v>68</v>
      </c>
      <c r="G526" s="5">
        <v>578.33333333333337</v>
      </c>
      <c r="H526" s="5">
        <v>694</v>
      </c>
      <c r="I526" s="114"/>
      <c r="J526" s="31" t="s">
        <v>13</v>
      </c>
      <c r="K526" s="121" t="s">
        <v>9518</v>
      </c>
      <c r="L526" s="128" t="s">
        <v>12679</v>
      </c>
    </row>
    <row r="527" spans="1:12" x14ac:dyDescent="0.25">
      <c r="A527" s="30" t="s">
        <v>5523</v>
      </c>
      <c r="B527" s="2" t="s">
        <v>5524</v>
      </c>
      <c r="C527" s="2" t="s">
        <v>353</v>
      </c>
      <c r="D527" s="2" t="s">
        <v>1014</v>
      </c>
      <c r="E527" s="2" t="s">
        <v>3764</v>
      </c>
      <c r="F527" s="4">
        <v>68</v>
      </c>
      <c r="G527" s="5">
        <v>570.83333333333337</v>
      </c>
      <c r="H527" s="5">
        <v>685</v>
      </c>
      <c r="I527" s="114"/>
      <c r="J527" s="31" t="s">
        <v>13</v>
      </c>
      <c r="K527" s="121" t="s">
        <v>9519</v>
      </c>
      <c r="L527" s="128" t="s">
        <v>12679</v>
      </c>
    </row>
    <row r="528" spans="1:12" x14ac:dyDescent="0.25">
      <c r="A528" s="30" t="s">
        <v>5529</v>
      </c>
      <c r="B528" s="2" t="s">
        <v>5530</v>
      </c>
      <c r="C528" s="2" t="s">
        <v>1013</v>
      </c>
      <c r="D528" s="2" t="s">
        <v>1014</v>
      </c>
      <c r="E528" s="2" t="s">
        <v>3764</v>
      </c>
      <c r="F528" s="4">
        <v>68</v>
      </c>
      <c r="G528" s="5">
        <v>441.66666666666669</v>
      </c>
      <c r="H528" s="5">
        <v>530</v>
      </c>
      <c r="I528" s="114"/>
      <c r="J528" s="31" t="s">
        <v>13</v>
      </c>
      <c r="K528" s="121" t="s">
        <v>9520</v>
      </c>
      <c r="L528" s="128" t="s">
        <v>12679</v>
      </c>
    </row>
    <row r="529" spans="1:12" x14ac:dyDescent="0.25">
      <c r="A529" s="30" t="s">
        <v>5535</v>
      </c>
      <c r="B529" s="2" t="s">
        <v>5536</v>
      </c>
      <c r="C529" s="2" t="s">
        <v>356</v>
      </c>
      <c r="D529" s="2" t="s">
        <v>1014</v>
      </c>
      <c r="E529" s="2" t="s">
        <v>3764</v>
      </c>
      <c r="F529" s="4">
        <v>68</v>
      </c>
      <c r="G529" s="5">
        <v>570.83333333333337</v>
      </c>
      <c r="H529" s="5">
        <v>685</v>
      </c>
      <c r="I529" s="114"/>
      <c r="J529" s="31" t="s">
        <v>13</v>
      </c>
      <c r="K529" s="121" t="s">
        <v>9521</v>
      </c>
      <c r="L529" s="128" t="s">
        <v>12679</v>
      </c>
    </row>
    <row r="530" spans="1:12" x14ac:dyDescent="0.25">
      <c r="A530" s="30" t="s">
        <v>5099</v>
      </c>
      <c r="B530" s="2" t="s">
        <v>5100</v>
      </c>
      <c r="C530" s="2" t="s">
        <v>350</v>
      </c>
      <c r="D530" s="2" t="s">
        <v>1014</v>
      </c>
      <c r="E530" s="2" t="s">
        <v>3764</v>
      </c>
      <c r="F530" s="4">
        <v>68</v>
      </c>
      <c r="G530" s="5">
        <v>420</v>
      </c>
      <c r="H530" s="5">
        <v>504</v>
      </c>
      <c r="I530" s="114"/>
      <c r="J530" s="31" t="s">
        <v>13</v>
      </c>
      <c r="K530" s="121" t="s">
        <v>9522</v>
      </c>
      <c r="L530" s="128" t="s">
        <v>12679</v>
      </c>
    </row>
    <row r="531" spans="1:12" x14ac:dyDescent="0.25">
      <c r="A531" s="30" t="s">
        <v>4925</v>
      </c>
      <c r="B531" s="2" t="s">
        <v>4926</v>
      </c>
      <c r="C531" s="2" t="s">
        <v>353</v>
      </c>
      <c r="D531" s="2" t="s">
        <v>1014</v>
      </c>
      <c r="E531" s="2" t="s">
        <v>3764</v>
      </c>
      <c r="F531" s="4">
        <v>68</v>
      </c>
      <c r="G531" s="5">
        <v>391.66666666666669</v>
      </c>
      <c r="H531" s="5">
        <v>470</v>
      </c>
      <c r="I531" s="114"/>
      <c r="J531" s="31" t="s">
        <v>13</v>
      </c>
      <c r="K531" s="121" t="s">
        <v>9523</v>
      </c>
      <c r="L531" s="128" t="s">
        <v>12679</v>
      </c>
    </row>
    <row r="532" spans="1:12" x14ac:dyDescent="0.25">
      <c r="A532" s="30" t="s">
        <v>4831</v>
      </c>
      <c r="B532" s="2" t="s">
        <v>4832</v>
      </c>
      <c r="C532" s="2" t="s">
        <v>1013</v>
      </c>
      <c r="D532" s="2" t="s">
        <v>1014</v>
      </c>
      <c r="E532" s="2" t="s">
        <v>3764</v>
      </c>
      <c r="F532" s="4">
        <v>68</v>
      </c>
      <c r="G532" s="5">
        <v>373.33333333333337</v>
      </c>
      <c r="H532" s="5">
        <v>448</v>
      </c>
      <c r="I532" s="114"/>
      <c r="J532" s="31" t="s">
        <v>13</v>
      </c>
      <c r="K532" s="121" t="s">
        <v>9524</v>
      </c>
      <c r="L532" s="128" t="s">
        <v>12679</v>
      </c>
    </row>
    <row r="533" spans="1:12" x14ac:dyDescent="0.25">
      <c r="A533" s="30" t="s">
        <v>4931</v>
      </c>
      <c r="B533" s="2" t="s">
        <v>4932</v>
      </c>
      <c r="C533" s="2" t="s">
        <v>356</v>
      </c>
      <c r="D533" s="2" t="s">
        <v>1014</v>
      </c>
      <c r="E533" s="2" t="s">
        <v>3764</v>
      </c>
      <c r="F533" s="4">
        <v>68</v>
      </c>
      <c r="G533" s="5">
        <v>391.66666666666669</v>
      </c>
      <c r="H533" s="5">
        <v>470</v>
      </c>
      <c r="I533" s="114"/>
      <c r="J533" s="31" t="s">
        <v>13</v>
      </c>
      <c r="K533" s="121" t="s">
        <v>9525</v>
      </c>
      <c r="L533" s="128" t="s">
        <v>12679</v>
      </c>
    </row>
    <row r="534" spans="1:12" x14ac:dyDescent="0.25">
      <c r="A534" s="30" t="s">
        <v>5801</v>
      </c>
      <c r="B534" s="2" t="s">
        <v>5802</v>
      </c>
      <c r="C534" s="2" t="s">
        <v>350</v>
      </c>
      <c r="D534" s="2" t="s">
        <v>1014</v>
      </c>
      <c r="E534" s="2" t="s">
        <v>3764</v>
      </c>
      <c r="F534" s="4">
        <v>68</v>
      </c>
      <c r="G534" s="5">
        <v>542.5</v>
      </c>
      <c r="H534" s="5">
        <v>651</v>
      </c>
      <c r="I534" s="114"/>
      <c r="J534" s="31" t="s">
        <v>13</v>
      </c>
      <c r="K534" s="121" t="s">
        <v>9526</v>
      </c>
      <c r="L534" s="128" t="s">
        <v>12679</v>
      </c>
    </row>
    <row r="535" spans="1:12" x14ac:dyDescent="0.25">
      <c r="A535" s="30" t="s">
        <v>5657</v>
      </c>
      <c r="B535" s="2" t="s">
        <v>5658</v>
      </c>
      <c r="C535" s="2" t="s">
        <v>353</v>
      </c>
      <c r="D535" s="2" t="s">
        <v>1014</v>
      </c>
      <c r="E535" s="2" t="s">
        <v>3764</v>
      </c>
      <c r="F535" s="4">
        <v>68</v>
      </c>
      <c r="G535" s="5">
        <v>505</v>
      </c>
      <c r="H535" s="5">
        <v>606</v>
      </c>
      <c r="I535" s="114"/>
      <c r="J535" s="31" t="s">
        <v>13</v>
      </c>
      <c r="K535" s="121" t="s">
        <v>9527</v>
      </c>
      <c r="L535" s="128" t="s">
        <v>12679</v>
      </c>
    </row>
    <row r="536" spans="1:12" x14ac:dyDescent="0.25">
      <c r="A536" s="30" t="s">
        <v>5381</v>
      </c>
      <c r="B536" s="2" t="s">
        <v>5382</v>
      </c>
      <c r="C536" s="2" t="s">
        <v>1013</v>
      </c>
      <c r="D536" s="2" t="s">
        <v>1014</v>
      </c>
      <c r="E536" s="2" t="s">
        <v>3764</v>
      </c>
      <c r="F536" s="4">
        <v>68</v>
      </c>
      <c r="G536" s="5">
        <v>472.5</v>
      </c>
      <c r="H536" s="5">
        <v>567</v>
      </c>
      <c r="I536" s="114"/>
      <c r="J536" s="31" t="s">
        <v>13</v>
      </c>
      <c r="K536" s="121" t="s">
        <v>9528</v>
      </c>
      <c r="L536" s="128" t="s">
        <v>12679</v>
      </c>
    </row>
    <row r="537" spans="1:12" x14ac:dyDescent="0.25">
      <c r="A537" s="30" t="s">
        <v>5663</v>
      </c>
      <c r="B537" s="2" t="s">
        <v>5664</v>
      </c>
      <c r="C537" s="2" t="s">
        <v>356</v>
      </c>
      <c r="D537" s="2" t="s">
        <v>1014</v>
      </c>
      <c r="E537" s="2" t="s">
        <v>3764</v>
      </c>
      <c r="F537" s="4">
        <v>68</v>
      </c>
      <c r="G537" s="5">
        <v>505</v>
      </c>
      <c r="H537" s="5">
        <v>606</v>
      </c>
      <c r="I537" s="114"/>
      <c r="J537" s="31" t="s">
        <v>13</v>
      </c>
      <c r="K537" s="121" t="s">
        <v>9529</v>
      </c>
      <c r="L537" s="128" t="s">
        <v>12679</v>
      </c>
    </row>
    <row r="538" spans="1:12" x14ac:dyDescent="0.25">
      <c r="A538" s="30" t="s">
        <v>5945</v>
      </c>
      <c r="B538" s="2" t="s">
        <v>5946</v>
      </c>
      <c r="C538" s="2" t="s">
        <v>350</v>
      </c>
      <c r="D538" s="2" t="s">
        <v>1014</v>
      </c>
      <c r="E538" s="2" t="s">
        <v>3764</v>
      </c>
      <c r="F538" s="4">
        <v>68</v>
      </c>
      <c r="G538" s="5">
        <v>585.83333333333337</v>
      </c>
      <c r="H538" s="5">
        <v>703</v>
      </c>
      <c r="I538" s="114"/>
      <c r="J538" s="31" t="s">
        <v>13</v>
      </c>
      <c r="K538" s="121" t="s">
        <v>9530</v>
      </c>
      <c r="L538" s="128" t="s">
        <v>12679</v>
      </c>
    </row>
    <row r="539" spans="1:12" x14ac:dyDescent="0.25">
      <c r="A539" s="30" t="s">
        <v>5825</v>
      </c>
      <c r="B539" s="2" t="s">
        <v>5826</v>
      </c>
      <c r="C539" s="2" t="s">
        <v>353</v>
      </c>
      <c r="D539" s="2" t="s">
        <v>1014</v>
      </c>
      <c r="E539" s="2" t="s">
        <v>3764</v>
      </c>
      <c r="F539" s="4">
        <v>68</v>
      </c>
      <c r="G539" s="5">
        <v>548.33333333333337</v>
      </c>
      <c r="H539" s="5">
        <v>658</v>
      </c>
      <c r="I539" s="114"/>
      <c r="J539" s="31" t="s">
        <v>13</v>
      </c>
      <c r="K539" s="121" t="s">
        <v>9531</v>
      </c>
      <c r="L539" s="128" t="s">
        <v>12679</v>
      </c>
    </row>
    <row r="540" spans="1:12" x14ac:dyDescent="0.25">
      <c r="A540" s="30" t="s">
        <v>5699</v>
      </c>
      <c r="B540" s="2" t="s">
        <v>5700</v>
      </c>
      <c r="C540" s="2" t="s">
        <v>1013</v>
      </c>
      <c r="D540" s="2" t="s">
        <v>1014</v>
      </c>
      <c r="E540" s="2" t="s">
        <v>3764</v>
      </c>
      <c r="F540" s="4">
        <v>68</v>
      </c>
      <c r="G540" s="5">
        <v>515.83333333333337</v>
      </c>
      <c r="H540" s="5">
        <v>619</v>
      </c>
      <c r="I540" s="114"/>
      <c r="J540" s="31" t="s">
        <v>13</v>
      </c>
      <c r="K540" s="121" t="s">
        <v>9532</v>
      </c>
      <c r="L540" s="128" t="s">
        <v>12679</v>
      </c>
    </row>
    <row r="541" spans="1:12" x14ac:dyDescent="0.25">
      <c r="A541" s="30" t="s">
        <v>5831</v>
      </c>
      <c r="B541" s="2" t="s">
        <v>5832</v>
      </c>
      <c r="C541" s="2" t="s">
        <v>356</v>
      </c>
      <c r="D541" s="2" t="s">
        <v>1014</v>
      </c>
      <c r="E541" s="2" t="s">
        <v>3764</v>
      </c>
      <c r="F541" s="4">
        <v>68</v>
      </c>
      <c r="G541" s="5">
        <v>548.33333333333337</v>
      </c>
      <c r="H541" s="5">
        <v>658</v>
      </c>
      <c r="I541" s="114"/>
      <c r="J541" s="31" t="s">
        <v>13</v>
      </c>
      <c r="K541" s="121" t="s">
        <v>9533</v>
      </c>
      <c r="L541" s="128" t="s">
        <v>12679</v>
      </c>
    </row>
    <row r="542" spans="1:12" x14ac:dyDescent="0.25">
      <c r="A542" s="30" t="s">
        <v>5789</v>
      </c>
      <c r="B542" s="2" t="s">
        <v>5790</v>
      </c>
      <c r="C542" s="2" t="s">
        <v>350</v>
      </c>
      <c r="D542" s="2" t="s">
        <v>1014</v>
      </c>
      <c r="E542" s="2" t="s">
        <v>3764</v>
      </c>
      <c r="F542" s="4">
        <v>68</v>
      </c>
      <c r="G542" s="5">
        <v>541.66666666666674</v>
      </c>
      <c r="H542" s="5">
        <v>650</v>
      </c>
      <c r="I542" s="114"/>
      <c r="J542" s="31" t="s">
        <v>13</v>
      </c>
      <c r="K542" s="121" t="s">
        <v>9534</v>
      </c>
      <c r="L542" s="128" t="s">
        <v>12679</v>
      </c>
    </row>
    <row r="543" spans="1:12" x14ac:dyDescent="0.25">
      <c r="A543" s="30" t="s">
        <v>5675</v>
      </c>
      <c r="B543" s="2" t="s">
        <v>5676</v>
      </c>
      <c r="C543" s="2" t="s">
        <v>353</v>
      </c>
      <c r="D543" s="2" t="s">
        <v>1014</v>
      </c>
      <c r="E543" s="2" t="s">
        <v>3764</v>
      </c>
      <c r="F543" s="4">
        <v>68</v>
      </c>
      <c r="G543" s="5">
        <v>506.66666666666669</v>
      </c>
      <c r="H543" s="5">
        <v>608</v>
      </c>
      <c r="I543" s="114"/>
      <c r="J543" s="31" t="s">
        <v>13</v>
      </c>
      <c r="K543" s="121" t="s">
        <v>9535</v>
      </c>
      <c r="L543" s="128" t="s">
        <v>12679</v>
      </c>
    </row>
    <row r="544" spans="1:12" x14ac:dyDescent="0.25">
      <c r="A544" s="30" t="s">
        <v>5411</v>
      </c>
      <c r="B544" s="2" t="s">
        <v>5412</v>
      </c>
      <c r="C544" s="2" t="s">
        <v>1013</v>
      </c>
      <c r="D544" s="2" t="s">
        <v>1014</v>
      </c>
      <c r="E544" s="2" t="s">
        <v>3764</v>
      </c>
      <c r="F544" s="4">
        <v>68</v>
      </c>
      <c r="G544" s="5">
        <v>475</v>
      </c>
      <c r="H544" s="5">
        <v>570</v>
      </c>
      <c r="I544" s="114"/>
      <c r="J544" s="31" t="s">
        <v>13</v>
      </c>
      <c r="K544" s="121" t="s">
        <v>9536</v>
      </c>
      <c r="L544" s="128" t="s">
        <v>12679</v>
      </c>
    </row>
    <row r="545" spans="1:12" x14ac:dyDescent="0.25">
      <c r="A545" s="30" t="s">
        <v>5681</v>
      </c>
      <c r="B545" s="2" t="s">
        <v>5682</v>
      </c>
      <c r="C545" s="2" t="s">
        <v>356</v>
      </c>
      <c r="D545" s="2" t="s">
        <v>1014</v>
      </c>
      <c r="E545" s="2" t="s">
        <v>3764</v>
      </c>
      <c r="F545" s="4">
        <v>68</v>
      </c>
      <c r="G545" s="5">
        <v>506.66666666666669</v>
      </c>
      <c r="H545" s="5">
        <v>608</v>
      </c>
      <c r="I545" s="114"/>
      <c r="J545" s="31" t="s">
        <v>13</v>
      </c>
      <c r="K545" s="121" t="s">
        <v>9537</v>
      </c>
      <c r="L545" s="128" t="s">
        <v>12679</v>
      </c>
    </row>
    <row r="546" spans="1:12" x14ac:dyDescent="0.25">
      <c r="A546" s="30" t="s">
        <v>5651</v>
      </c>
      <c r="B546" s="2" t="s">
        <v>5652</v>
      </c>
      <c r="C546" s="2" t="s">
        <v>350</v>
      </c>
      <c r="D546" s="2" t="s">
        <v>1014</v>
      </c>
      <c r="E546" s="2" t="s">
        <v>3764</v>
      </c>
      <c r="F546" s="4">
        <v>68</v>
      </c>
      <c r="G546" s="5">
        <v>498.33333333333337</v>
      </c>
      <c r="H546" s="5">
        <v>598</v>
      </c>
      <c r="I546" s="114"/>
      <c r="J546" s="31" t="s">
        <v>13</v>
      </c>
      <c r="K546" s="121" t="s">
        <v>9538</v>
      </c>
      <c r="L546" s="128" t="s">
        <v>12679</v>
      </c>
    </row>
    <row r="547" spans="1:12" x14ac:dyDescent="0.25">
      <c r="A547" s="30" t="s">
        <v>5345</v>
      </c>
      <c r="B547" s="2" t="s">
        <v>5346</v>
      </c>
      <c r="C547" s="2" t="s">
        <v>353</v>
      </c>
      <c r="D547" s="2" t="s">
        <v>1014</v>
      </c>
      <c r="E547" s="2" t="s">
        <v>3764</v>
      </c>
      <c r="F547" s="4">
        <v>68</v>
      </c>
      <c r="G547" s="5">
        <v>463.33333333333337</v>
      </c>
      <c r="H547" s="5">
        <v>556</v>
      </c>
      <c r="I547" s="114"/>
      <c r="J547" s="31" t="s">
        <v>13</v>
      </c>
      <c r="K547" s="121" t="s">
        <v>9539</v>
      </c>
      <c r="L547" s="128" t="s">
        <v>12679</v>
      </c>
    </row>
    <row r="548" spans="1:12" x14ac:dyDescent="0.25">
      <c r="A548" s="30" t="s">
        <v>5177</v>
      </c>
      <c r="B548" s="2" t="s">
        <v>5178</v>
      </c>
      <c r="C548" s="2" t="s">
        <v>1013</v>
      </c>
      <c r="D548" s="2" t="s">
        <v>1014</v>
      </c>
      <c r="E548" s="2" t="s">
        <v>3764</v>
      </c>
      <c r="F548" s="4">
        <v>68</v>
      </c>
      <c r="G548" s="5">
        <v>431.66666666666669</v>
      </c>
      <c r="H548" s="5">
        <v>518</v>
      </c>
      <c r="I548" s="114"/>
      <c r="J548" s="31" t="s">
        <v>13</v>
      </c>
      <c r="K548" s="121" t="s">
        <v>9540</v>
      </c>
      <c r="L548" s="128" t="s">
        <v>12679</v>
      </c>
    </row>
    <row r="549" spans="1:12" x14ac:dyDescent="0.25">
      <c r="A549" s="30" t="s">
        <v>5351</v>
      </c>
      <c r="B549" s="2" t="s">
        <v>5352</v>
      </c>
      <c r="C549" s="2" t="s">
        <v>356</v>
      </c>
      <c r="D549" s="2" t="s">
        <v>1014</v>
      </c>
      <c r="E549" s="2" t="s">
        <v>3764</v>
      </c>
      <c r="F549" s="4">
        <v>68</v>
      </c>
      <c r="G549" s="5">
        <v>463.33333333333337</v>
      </c>
      <c r="H549" s="5">
        <v>556</v>
      </c>
      <c r="I549" s="114"/>
      <c r="J549" s="31" t="s">
        <v>13</v>
      </c>
      <c r="K549" s="121" t="s">
        <v>9541</v>
      </c>
      <c r="L549" s="128" t="s">
        <v>12679</v>
      </c>
    </row>
    <row r="550" spans="1:12" x14ac:dyDescent="0.25">
      <c r="A550" s="30" t="s">
        <v>5933</v>
      </c>
      <c r="B550" s="2" t="s">
        <v>5934</v>
      </c>
      <c r="C550" s="2" t="s">
        <v>350</v>
      </c>
      <c r="D550" s="2" t="s">
        <v>1014</v>
      </c>
      <c r="E550" s="2" t="s">
        <v>3764</v>
      </c>
      <c r="F550" s="4">
        <v>68</v>
      </c>
      <c r="G550" s="5">
        <v>581.66666666666674</v>
      </c>
      <c r="H550" s="5">
        <v>698</v>
      </c>
      <c r="I550" s="114"/>
      <c r="J550" s="31" t="s">
        <v>13</v>
      </c>
      <c r="K550" s="121" t="s">
        <v>9542</v>
      </c>
      <c r="L550" s="128" t="s">
        <v>12679</v>
      </c>
    </row>
    <row r="551" spans="1:12" x14ac:dyDescent="0.25">
      <c r="A551" s="30" t="s">
        <v>5807</v>
      </c>
      <c r="B551" s="2" t="s">
        <v>5808</v>
      </c>
      <c r="C551" s="2" t="s">
        <v>353</v>
      </c>
      <c r="D551" s="2" t="s">
        <v>1014</v>
      </c>
      <c r="E551" s="2" t="s">
        <v>3764</v>
      </c>
      <c r="F551" s="4">
        <v>68</v>
      </c>
      <c r="G551" s="5">
        <v>544.16666666666674</v>
      </c>
      <c r="H551" s="5">
        <v>653</v>
      </c>
      <c r="I551" s="114"/>
      <c r="J551" s="31" t="s">
        <v>13</v>
      </c>
      <c r="K551" s="121" t="s">
        <v>9543</v>
      </c>
      <c r="L551" s="128" t="s">
        <v>12679</v>
      </c>
    </row>
    <row r="552" spans="1:12" x14ac:dyDescent="0.25">
      <c r="A552" s="30" t="s">
        <v>5693</v>
      </c>
      <c r="B552" s="2" t="s">
        <v>5694</v>
      </c>
      <c r="C552" s="2" t="s">
        <v>1013</v>
      </c>
      <c r="D552" s="2" t="s">
        <v>1014</v>
      </c>
      <c r="E552" s="2" t="s">
        <v>3764</v>
      </c>
      <c r="F552" s="4">
        <v>68</v>
      </c>
      <c r="G552" s="5">
        <v>510</v>
      </c>
      <c r="H552" s="5">
        <v>612</v>
      </c>
      <c r="I552" s="114"/>
      <c r="J552" s="31" t="s">
        <v>13</v>
      </c>
      <c r="K552" s="121" t="s">
        <v>9544</v>
      </c>
      <c r="L552" s="128" t="s">
        <v>12679</v>
      </c>
    </row>
    <row r="553" spans="1:12" x14ac:dyDescent="0.25">
      <c r="A553" s="30" t="s">
        <v>5813</v>
      </c>
      <c r="B553" s="2" t="s">
        <v>5814</v>
      </c>
      <c r="C553" s="2" t="s">
        <v>356</v>
      </c>
      <c r="D553" s="2" t="s">
        <v>1014</v>
      </c>
      <c r="E553" s="2" t="s">
        <v>3764</v>
      </c>
      <c r="F553" s="4">
        <v>68</v>
      </c>
      <c r="G553" s="5">
        <v>544.16666666666674</v>
      </c>
      <c r="H553" s="5">
        <v>653</v>
      </c>
      <c r="I553" s="114"/>
      <c r="J553" s="31" t="s">
        <v>13</v>
      </c>
      <c r="K553" s="121" t="s">
        <v>9545</v>
      </c>
      <c r="L553" s="128" t="s">
        <v>12679</v>
      </c>
    </row>
    <row r="554" spans="1:12" x14ac:dyDescent="0.25">
      <c r="A554" s="30" t="s">
        <v>4703</v>
      </c>
      <c r="B554" s="2" t="s">
        <v>4704</v>
      </c>
      <c r="C554" s="2" t="s">
        <v>350</v>
      </c>
      <c r="D554" s="2" t="s">
        <v>1014</v>
      </c>
      <c r="E554" s="2" t="s">
        <v>3764</v>
      </c>
      <c r="F554" s="4">
        <v>68</v>
      </c>
      <c r="G554" s="5">
        <v>544.16666666666674</v>
      </c>
      <c r="H554" s="5">
        <v>653</v>
      </c>
      <c r="I554" s="114"/>
      <c r="J554" s="31" t="s">
        <v>13</v>
      </c>
      <c r="K554" s="121" t="s">
        <v>9546</v>
      </c>
      <c r="L554" s="128" t="s">
        <v>12679</v>
      </c>
    </row>
    <row r="555" spans="1:12" x14ac:dyDescent="0.25">
      <c r="A555" s="30" t="s">
        <v>4709</v>
      </c>
      <c r="B555" s="2" t="s">
        <v>4710</v>
      </c>
      <c r="C555" s="2" t="s">
        <v>353</v>
      </c>
      <c r="D555" s="2" t="s">
        <v>1014</v>
      </c>
      <c r="E555" s="2" t="s">
        <v>3764</v>
      </c>
      <c r="F555" s="4">
        <v>68</v>
      </c>
      <c r="G555" s="5">
        <v>505.83333333333337</v>
      </c>
      <c r="H555" s="5">
        <v>607</v>
      </c>
      <c r="I555" s="114"/>
      <c r="J555" s="31" t="s">
        <v>13</v>
      </c>
      <c r="K555" s="121" t="s">
        <v>9547</v>
      </c>
      <c r="L555" s="128" t="s">
        <v>12679</v>
      </c>
    </row>
    <row r="556" spans="1:12" x14ac:dyDescent="0.25">
      <c r="A556" s="30" t="s">
        <v>4715</v>
      </c>
      <c r="B556" s="2" t="s">
        <v>4716</v>
      </c>
      <c r="C556" s="2" t="s">
        <v>1013</v>
      </c>
      <c r="D556" s="2" t="s">
        <v>1014</v>
      </c>
      <c r="E556" s="2" t="s">
        <v>3764</v>
      </c>
      <c r="F556" s="4">
        <v>68</v>
      </c>
      <c r="G556" s="5">
        <v>473.33333333333337</v>
      </c>
      <c r="H556" s="5">
        <v>568</v>
      </c>
      <c r="I556" s="114"/>
      <c r="J556" s="31" t="s">
        <v>13</v>
      </c>
      <c r="K556" s="121" t="s">
        <v>9548</v>
      </c>
      <c r="L556" s="128" t="s">
        <v>12679</v>
      </c>
    </row>
    <row r="557" spans="1:12" x14ac:dyDescent="0.25">
      <c r="A557" s="30" t="s">
        <v>4721</v>
      </c>
      <c r="B557" s="2" t="s">
        <v>4722</v>
      </c>
      <c r="C557" s="2" t="s">
        <v>356</v>
      </c>
      <c r="D557" s="2" t="s">
        <v>1014</v>
      </c>
      <c r="E557" s="2" t="s">
        <v>3764</v>
      </c>
      <c r="F557" s="4">
        <v>68</v>
      </c>
      <c r="G557" s="5">
        <v>505.83333333333337</v>
      </c>
      <c r="H557" s="5">
        <v>607</v>
      </c>
      <c r="I557" s="114"/>
      <c r="J557" s="31" t="s">
        <v>13</v>
      </c>
      <c r="K557" s="121" t="s">
        <v>9549</v>
      </c>
      <c r="L557" s="128" t="s">
        <v>12679</v>
      </c>
    </row>
    <row r="558" spans="1:12" x14ac:dyDescent="0.25">
      <c r="A558" s="30" t="s">
        <v>5519</v>
      </c>
      <c r="B558" s="2" t="s">
        <v>5520</v>
      </c>
      <c r="C558" s="2" t="s">
        <v>350</v>
      </c>
      <c r="D558" s="2" t="s">
        <v>1014</v>
      </c>
      <c r="E558" s="2" t="s">
        <v>3764</v>
      </c>
      <c r="F558" s="4">
        <v>68</v>
      </c>
      <c r="G558" s="5">
        <v>578.33333333333337</v>
      </c>
      <c r="H558" s="5">
        <v>694</v>
      </c>
      <c r="I558" s="114"/>
      <c r="J558" s="31" t="s">
        <v>13</v>
      </c>
      <c r="K558" s="121" t="s">
        <v>9550</v>
      </c>
      <c r="L558" s="128" t="s">
        <v>12679</v>
      </c>
    </row>
    <row r="559" spans="1:12" x14ac:dyDescent="0.25">
      <c r="A559" s="30" t="s">
        <v>5525</v>
      </c>
      <c r="B559" s="2" t="s">
        <v>5526</v>
      </c>
      <c r="C559" s="2" t="s">
        <v>353</v>
      </c>
      <c r="D559" s="2" t="s">
        <v>1014</v>
      </c>
      <c r="E559" s="2" t="s">
        <v>3764</v>
      </c>
      <c r="F559" s="4">
        <v>68</v>
      </c>
      <c r="G559" s="5">
        <v>570.83333333333337</v>
      </c>
      <c r="H559" s="5">
        <v>685</v>
      </c>
      <c r="I559" s="114"/>
      <c r="J559" s="31" t="s">
        <v>13</v>
      </c>
      <c r="K559" s="121" t="s">
        <v>9551</v>
      </c>
      <c r="L559" s="128" t="s">
        <v>12679</v>
      </c>
    </row>
    <row r="560" spans="1:12" x14ac:dyDescent="0.25">
      <c r="A560" s="30" t="s">
        <v>5531</v>
      </c>
      <c r="B560" s="2" t="s">
        <v>5532</v>
      </c>
      <c r="C560" s="2" t="s">
        <v>1013</v>
      </c>
      <c r="D560" s="2" t="s">
        <v>1014</v>
      </c>
      <c r="E560" s="2" t="s">
        <v>3764</v>
      </c>
      <c r="F560" s="4">
        <v>68</v>
      </c>
      <c r="G560" s="5">
        <v>441.66666666666669</v>
      </c>
      <c r="H560" s="5">
        <v>530</v>
      </c>
      <c r="I560" s="114"/>
      <c r="J560" s="31" t="s">
        <v>13</v>
      </c>
      <c r="K560" s="121" t="s">
        <v>9552</v>
      </c>
      <c r="L560" s="128" t="s">
        <v>12679</v>
      </c>
    </row>
    <row r="561" spans="1:12" x14ac:dyDescent="0.25">
      <c r="A561" s="30" t="s">
        <v>5537</v>
      </c>
      <c r="B561" s="2" t="s">
        <v>5538</v>
      </c>
      <c r="C561" s="2" t="s">
        <v>356</v>
      </c>
      <c r="D561" s="2" t="s">
        <v>1014</v>
      </c>
      <c r="E561" s="2" t="s">
        <v>3764</v>
      </c>
      <c r="F561" s="4">
        <v>68</v>
      </c>
      <c r="G561" s="5">
        <v>570.83333333333337</v>
      </c>
      <c r="H561" s="5">
        <v>685</v>
      </c>
      <c r="I561" s="114"/>
      <c r="J561" s="31" t="s">
        <v>13</v>
      </c>
      <c r="K561" s="121" t="s">
        <v>9553</v>
      </c>
      <c r="L561" s="128" t="s">
        <v>12679</v>
      </c>
    </row>
    <row r="562" spans="1:12" x14ac:dyDescent="0.25">
      <c r="A562" s="30" t="s">
        <v>5233</v>
      </c>
      <c r="B562" s="2" t="s">
        <v>5234</v>
      </c>
      <c r="C562" s="2" t="s">
        <v>350</v>
      </c>
      <c r="D562" s="2" t="s">
        <v>1014</v>
      </c>
      <c r="E562" s="2" t="s">
        <v>3764</v>
      </c>
      <c r="F562" s="4">
        <v>68</v>
      </c>
      <c r="G562" s="5">
        <v>445.83333333333337</v>
      </c>
      <c r="H562" s="5">
        <v>535</v>
      </c>
      <c r="I562" s="114"/>
      <c r="J562" s="31" t="s">
        <v>13</v>
      </c>
      <c r="K562" s="121" t="s">
        <v>9554</v>
      </c>
      <c r="L562" s="128" t="s">
        <v>12679</v>
      </c>
    </row>
    <row r="563" spans="1:12" x14ac:dyDescent="0.25">
      <c r="A563" s="30" t="s">
        <v>5113</v>
      </c>
      <c r="B563" s="2" t="s">
        <v>5114</v>
      </c>
      <c r="C563" s="2" t="s">
        <v>353</v>
      </c>
      <c r="D563" s="2" t="s">
        <v>1014</v>
      </c>
      <c r="E563" s="2" t="s">
        <v>3764</v>
      </c>
      <c r="F563" s="4">
        <v>68</v>
      </c>
      <c r="G563" s="5">
        <v>424.16666666666669</v>
      </c>
      <c r="H563" s="5">
        <v>509</v>
      </c>
      <c r="I563" s="114"/>
      <c r="J563" s="31" t="s">
        <v>13</v>
      </c>
      <c r="K563" s="121" t="s">
        <v>9555</v>
      </c>
      <c r="L563" s="128" t="s">
        <v>12679</v>
      </c>
    </row>
    <row r="564" spans="1:12" x14ac:dyDescent="0.25">
      <c r="A564" s="30" t="s">
        <v>4995</v>
      </c>
      <c r="B564" s="2" t="s">
        <v>4996</v>
      </c>
      <c r="C564" s="2" t="s">
        <v>1013</v>
      </c>
      <c r="D564" s="2" t="s">
        <v>1014</v>
      </c>
      <c r="E564" s="2" t="s">
        <v>3764</v>
      </c>
      <c r="F564" s="4">
        <v>68</v>
      </c>
      <c r="G564" s="5">
        <v>405.83333333333337</v>
      </c>
      <c r="H564" s="5">
        <v>487</v>
      </c>
      <c r="I564" s="114"/>
      <c r="J564" s="31" t="s">
        <v>13</v>
      </c>
      <c r="K564" s="121" t="s">
        <v>9556</v>
      </c>
      <c r="L564" s="128" t="s">
        <v>12679</v>
      </c>
    </row>
    <row r="565" spans="1:12" x14ac:dyDescent="0.25">
      <c r="A565" s="30" t="s">
        <v>5119</v>
      </c>
      <c r="B565" s="2" t="s">
        <v>5120</v>
      </c>
      <c r="C565" s="2" t="s">
        <v>356</v>
      </c>
      <c r="D565" s="2" t="s">
        <v>1014</v>
      </c>
      <c r="E565" s="2" t="s">
        <v>3764</v>
      </c>
      <c r="F565" s="4">
        <v>68</v>
      </c>
      <c r="G565" s="5">
        <v>424.16666666666669</v>
      </c>
      <c r="H565" s="5">
        <v>509</v>
      </c>
      <c r="I565" s="114"/>
      <c r="J565" s="31" t="s">
        <v>13</v>
      </c>
      <c r="K565" s="121" t="s">
        <v>9557</v>
      </c>
      <c r="L565" s="128" t="s">
        <v>12679</v>
      </c>
    </row>
    <row r="566" spans="1:12" x14ac:dyDescent="0.25">
      <c r="A566" s="30" t="s">
        <v>5881</v>
      </c>
      <c r="B566" s="2" t="s">
        <v>5882</v>
      </c>
      <c r="C566" s="2" t="s">
        <v>350</v>
      </c>
      <c r="D566" s="2" t="s">
        <v>1014</v>
      </c>
      <c r="E566" s="2" t="s">
        <v>3764</v>
      </c>
      <c r="F566" s="4">
        <v>68</v>
      </c>
      <c r="G566" s="5">
        <v>569.16666666666674</v>
      </c>
      <c r="H566" s="5">
        <v>683</v>
      </c>
      <c r="I566" s="114"/>
      <c r="J566" s="31" t="s">
        <v>13</v>
      </c>
      <c r="K566" s="121" t="s">
        <v>9558</v>
      </c>
      <c r="L566" s="128" t="s">
        <v>12679</v>
      </c>
    </row>
    <row r="567" spans="1:12" x14ac:dyDescent="0.25">
      <c r="A567" s="30" t="s">
        <v>5761</v>
      </c>
      <c r="B567" s="2" t="s">
        <v>5762</v>
      </c>
      <c r="C567" s="2" t="s">
        <v>353</v>
      </c>
      <c r="D567" s="2" t="s">
        <v>1014</v>
      </c>
      <c r="E567" s="2" t="s">
        <v>3764</v>
      </c>
      <c r="F567" s="4">
        <v>68</v>
      </c>
      <c r="G567" s="5">
        <v>539.16666666666674</v>
      </c>
      <c r="H567" s="5">
        <v>647</v>
      </c>
      <c r="I567" s="114"/>
      <c r="J567" s="31" t="s">
        <v>13</v>
      </c>
      <c r="K567" s="121" t="s">
        <v>9559</v>
      </c>
      <c r="L567" s="128" t="s">
        <v>12679</v>
      </c>
    </row>
    <row r="568" spans="1:12" x14ac:dyDescent="0.25">
      <c r="A568" s="30" t="s">
        <v>5665</v>
      </c>
      <c r="B568" s="2" t="s">
        <v>5666</v>
      </c>
      <c r="C568" s="2" t="s">
        <v>1013</v>
      </c>
      <c r="D568" s="2" t="s">
        <v>1014</v>
      </c>
      <c r="E568" s="2" t="s">
        <v>3764</v>
      </c>
      <c r="F568" s="4">
        <v>68</v>
      </c>
      <c r="G568" s="5">
        <v>506.66666666666669</v>
      </c>
      <c r="H568" s="5">
        <v>608</v>
      </c>
      <c r="I568" s="114"/>
      <c r="J568" s="31" t="s">
        <v>13</v>
      </c>
      <c r="K568" s="121" t="s">
        <v>9560</v>
      </c>
      <c r="L568" s="128" t="s">
        <v>12679</v>
      </c>
    </row>
    <row r="569" spans="1:12" x14ac:dyDescent="0.25">
      <c r="A569" s="30" t="s">
        <v>5767</v>
      </c>
      <c r="B569" s="2" t="s">
        <v>5768</v>
      </c>
      <c r="C569" s="2" t="s">
        <v>356</v>
      </c>
      <c r="D569" s="2" t="s">
        <v>1014</v>
      </c>
      <c r="E569" s="2" t="s">
        <v>3764</v>
      </c>
      <c r="F569" s="4">
        <v>68</v>
      </c>
      <c r="G569" s="5">
        <v>539.16666666666674</v>
      </c>
      <c r="H569" s="5">
        <v>647</v>
      </c>
      <c r="I569" s="114"/>
      <c r="J569" s="31" t="s">
        <v>13</v>
      </c>
      <c r="K569" s="121" t="s">
        <v>9561</v>
      </c>
      <c r="L569" s="128" t="s">
        <v>12679</v>
      </c>
    </row>
    <row r="570" spans="1:12" x14ac:dyDescent="0.25">
      <c r="A570" s="30" t="s">
        <v>5875</v>
      </c>
      <c r="B570" s="2" t="s">
        <v>5876</v>
      </c>
      <c r="C570" s="2" t="s">
        <v>350</v>
      </c>
      <c r="D570" s="2" t="s">
        <v>1014</v>
      </c>
      <c r="E570" s="2" t="s">
        <v>3764</v>
      </c>
      <c r="F570" s="4">
        <v>68</v>
      </c>
      <c r="G570" s="5">
        <v>567.5</v>
      </c>
      <c r="H570" s="5">
        <v>681</v>
      </c>
      <c r="I570" s="114"/>
      <c r="J570" s="31" t="s">
        <v>13</v>
      </c>
      <c r="K570" s="121" t="s">
        <v>9562</v>
      </c>
      <c r="L570" s="128" t="s">
        <v>12679</v>
      </c>
    </row>
    <row r="571" spans="1:12" x14ac:dyDescent="0.25">
      <c r="A571" s="30" t="s">
        <v>5773</v>
      </c>
      <c r="B571" s="2" t="s">
        <v>5774</v>
      </c>
      <c r="C571" s="2" t="s">
        <v>353</v>
      </c>
      <c r="D571" s="2" t="s">
        <v>1014</v>
      </c>
      <c r="E571" s="2" t="s">
        <v>3764</v>
      </c>
      <c r="F571" s="4">
        <v>68</v>
      </c>
      <c r="G571" s="5">
        <v>540</v>
      </c>
      <c r="H571" s="5">
        <v>648</v>
      </c>
      <c r="I571" s="114"/>
      <c r="J571" s="31" t="s">
        <v>13</v>
      </c>
      <c r="K571" s="121" t="s">
        <v>9563</v>
      </c>
      <c r="L571" s="128" t="s">
        <v>12679</v>
      </c>
    </row>
    <row r="572" spans="1:12" x14ac:dyDescent="0.25">
      <c r="A572" s="30" t="s">
        <v>5683</v>
      </c>
      <c r="B572" s="2" t="s">
        <v>5684</v>
      </c>
      <c r="C572" s="2" t="s">
        <v>1013</v>
      </c>
      <c r="D572" s="2" t="s">
        <v>1014</v>
      </c>
      <c r="E572" s="2" t="s">
        <v>3764</v>
      </c>
      <c r="F572" s="4">
        <v>68</v>
      </c>
      <c r="G572" s="5">
        <v>508.33333333333337</v>
      </c>
      <c r="H572" s="5">
        <v>610</v>
      </c>
      <c r="I572" s="114"/>
      <c r="J572" s="31" t="s">
        <v>13</v>
      </c>
      <c r="K572" s="121" t="s">
        <v>9564</v>
      </c>
      <c r="L572" s="128" t="s">
        <v>12679</v>
      </c>
    </row>
    <row r="573" spans="1:12" x14ac:dyDescent="0.25">
      <c r="A573" s="30" t="s">
        <v>5779</v>
      </c>
      <c r="B573" s="2" t="s">
        <v>5780</v>
      </c>
      <c r="C573" s="2" t="s">
        <v>356</v>
      </c>
      <c r="D573" s="2" t="s">
        <v>1014</v>
      </c>
      <c r="E573" s="2" t="s">
        <v>3764</v>
      </c>
      <c r="F573" s="4">
        <v>68</v>
      </c>
      <c r="G573" s="5">
        <v>540</v>
      </c>
      <c r="H573" s="5">
        <v>648</v>
      </c>
      <c r="I573" s="114"/>
      <c r="J573" s="31" t="s">
        <v>13</v>
      </c>
      <c r="K573" s="121" t="s">
        <v>9565</v>
      </c>
      <c r="L573" s="128" t="s">
        <v>12679</v>
      </c>
    </row>
    <row r="574" spans="1:12" x14ac:dyDescent="0.25">
      <c r="A574" s="30" t="s">
        <v>5755</v>
      </c>
      <c r="B574" s="2" t="s">
        <v>5756</v>
      </c>
      <c r="C574" s="2" t="s">
        <v>350</v>
      </c>
      <c r="D574" s="2" t="s">
        <v>1014</v>
      </c>
      <c r="E574" s="2" t="s">
        <v>3764</v>
      </c>
      <c r="F574" s="4">
        <v>68</v>
      </c>
      <c r="G574" s="5">
        <v>524.16666666666674</v>
      </c>
      <c r="H574" s="5">
        <v>629</v>
      </c>
      <c r="I574" s="114"/>
      <c r="J574" s="31" t="s">
        <v>13</v>
      </c>
      <c r="K574" s="121" t="s">
        <v>9566</v>
      </c>
      <c r="L574" s="128" t="s">
        <v>12679</v>
      </c>
    </row>
    <row r="575" spans="1:12" x14ac:dyDescent="0.25">
      <c r="A575" s="30" t="s">
        <v>5623</v>
      </c>
      <c r="B575" s="2" t="s">
        <v>5624</v>
      </c>
      <c r="C575" s="2" t="s">
        <v>353</v>
      </c>
      <c r="D575" s="2" t="s">
        <v>1014</v>
      </c>
      <c r="E575" s="2" t="s">
        <v>3764</v>
      </c>
      <c r="F575" s="4">
        <v>68</v>
      </c>
      <c r="G575" s="5">
        <v>496.66666666666669</v>
      </c>
      <c r="H575" s="5">
        <v>596</v>
      </c>
      <c r="I575" s="114"/>
      <c r="J575" s="31" t="s">
        <v>13</v>
      </c>
      <c r="K575" s="121" t="s">
        <v>9567</v>
      </c>
      <c r="L575" s="128" t="s">
        <v>12679</v>
      </c>
    </row>
    <row r="576" spans="1:12" x14ac:dyDescent="0.25">
      <c r="A576" s="30" t="s">
        <v>5359</v>
      </c>
      <c r="B576" s="2" t="s">
        <v>5360</v>
      </c>
      <c r="C576" s="2" t="s">
        <v>1013</v>
      </c>
      <c r="D576" s="2" t="s">
        <v>1014</v>
      </c>
      <c r="E576" s="2" t="s">
        <v>3764</v>
      </c>
      <c r="F576" s="4">
        <v>68</v>
      </c>
      <c r="G576" s="5">
        <v>465</v>
      </c>
      <c r="H576" s="5">
        <v>558</v>
      </c>
      <c r="I576" s="114"/>
      <c r="J576" s="31" t="s">
        <v>13</v>
      </c>
      <c r="K576" s="121" t="s">
        <v>9568</v>
      </c>
      <c r="L576" s="128" t="s">
        <v>12679</v>
      </c>
    </row>
    <row r="577" spans="1:12" x14ac:dyDescent="0.25">
      <c r="A577" s="30" t="s">
        <v>5629</v>
      </c>
      <c r="B577" s="2" t="s">
        <v>5630</v>
      </c>
      <c r="C577" s="2" t="s">
        <v>356</v>
      </c>
      <c r="D577" s="2" t="s">
        <v>1014</v>
      </c>
      <c r="E577" s="2" t="s">
        <v>3764</v>
      </c>
      <c r="F577" s="4">
        <v>68</v>
      </c>
      <c r="G577" s="5">
        <v>496.66666666666669</v>
      </c>
      <c r="H577" s="5">
        <v>596</v>
      </c>
      <c r="I577" s="114"/>
      <c r="J577" s="31" t="s">
        <v>13</v>
      </c>
      <c r="K577" s="121" t="s">
        <v>9569</v>
      </c>
      <c r="L577" s="128" t="s">
        <v>12679</v>
      </c>
    </row>
    <row r="578" spans="1:12" x14ac:dyDescent="0.25">
      <c r="A578" s="30" t="s">
        <v>6007</v>
      </c>
      <c r="B578" s="2" t="s">
        <v>6008</v>
      </c>
      <c r="C578" s="2" t="s">
        <v>350</v>
      </c>
      <c r="D578" s="2" t="s">
        <v>1014</v>
      </c>
      <c r="E578" s="2" t="s">
        <v>3764</v>
      </c>
      <c r="F578" s="4">
        <v>68</v>
      </c>
      <c r="G578" s="5">
        <v>607.5</v>
      </c>
      <c r="H578" s="5">
        <v>729</v>
      </c>
      <c r="I578" s="114"/>
      <c r="J578" s="31" t="s">
        <v>13</v>
      </c>
      <c r="K578" s="121" t="s">
        <v>9570</v>
      </c>
      <c r="L578" s="128" t="s">
        <v>12679</v>
      </c>
    </row>
    <row r="579" spans="1:12" x14ac:dyDescent="0.25">
      <c r="A579" s="30" t="s">
        <v>5899</v>
      </c>
      <c r="B579" s="2" t="s">
        <v>5900</v>
      </c>
      <c r="C579" s="2" t="s">
        <v>353</v>
      </c>
      <c r="D579" s="2" t="s">
        <v>1014</v>
      </c>
      <c r="E579" s="2" t="s">
        <v>3764</v>
      </c>
      <c r="F579" s="4">
        <v>68</v>
      </c>
      <c r="G579" s="5">
        <v>579.16666666666674</v>
      </c>
      <c r="H579" s="5">
        <v>695</v>
      </c>
      <c r="I579" s="114"/>
      <c r="J579" s="31" t="s">
        <v>13</v>
      </c>
      <c r="K579" s="121" t="s">
        <v>9571</v>
      </c>
      <c r="L579" s="128" t="s">
        <v>12679</v>
      </c>
    </row>
    <row r="580" spans="1:12" x14ac:dyDescent="0.25">
      <c r="A580" s="30" t="s">
        <v>5815</v>
      </c>
      <c r="B580" s="2" t="s">
        <v>5816</v>
      </c>
      <c r="C580" s="2" t="s">
        <v>1013</v>
      </c>
      <c r="D580" s="2" t="s">
        <v>1014</v>
      </c>
      <c r="E580" s="2" t="s">
        <v>3764</v>
      </c>
      <c r="F580" s="4">
        <v>68</v>
      </c>
      <c r="G580" s="5">
        <v>544.16666666666674</v>
      </c>
      <c r="H580" s="5">
        <v>653</v>
      </c>
      <c r="I580" s="114"/>
      <c r="J580" s="31" t="s">
        <v>13</v>
      </c>
      <c r="K580" s="121" t="s">
        <v>9572</v>
      </c>
      <c r="L580" s="128" t="s">
        <v>12679</v>
      </c>
    </row>
    <row r="581" spans="1:12" x14ac:dyDescent="0.25">
      <c r="A581" s="30" t="s">
        <v>5905</v>
      </c>
      <c r="B581" s="2" t="s">
        <v>5906</v>
      </c>
      <c r="C581" s="2" t="s">
        <v>356</v>
      </c>
      <c r="D581" s="2" t="s">
        <v>1014</v>
      </c>
      <c r="E581" s="2" t="s">
        <v>3764</v>
      </c>
      <c r="F581" s="4">
        <v>68</v>
      </c>
      <c r="G581" s="5">
        <v>579.16666666666674</v>
      </c>
      <c r="H581" s="5">
        <v>695</v>
      </c>
      <c r="I581" s="114"/>
      <c r="J581" s="31" t="s">
        <v>13</v>
      </c>
      <c r="K581" s="121" t="s">
        <v>9573</v>
      </c>
      <c r="L581" s="128" t="s">
        <v>12679</v>
      </c>
    </row>
    <row r="582" spans="1:12" x14ac:dyDescent="0.25">
      <c r="A582" s="30" t="s">
        <v>5539</v>
      </c>
      <c r="B582" s="2" t="s">
        <v>5540</v>
      </c>
      <c r="C582" s="2" t="s">
        <v>350</v>
      </c>
      <c r="D582" s="2" t="s">
        <v>1014</v>
      </c>
      <c r="E582" s="2" t="s">
        <v>3764</v>
      </c>
      <c r="F582" s="4">
        <v>68</v>
      </c>
      <c r="G582" s="5">
        <v>605</v>
      </c>
      <c r="H582" s="5">
        <v>726</v>
      </c>
      <c r="I582" s="114"/>
      <c r="J582" s="31" t="s">
        <v>13</v>
      </c>
      <c r="K582" s="121" t="s">
        <v>9574</v>
      </c>
      <c r="L582" s="128" t="s">
        <v>12679</v>
      </c>
    </row>
    <row r="583" spans="1:12" x14ac:dyDescent="0.25">
      <c r="A583" s="30" t="s">
        <v>5545</v>
      </c>
      <c r="B583" s="2" t="s">
        <v>5546</v>
      </c>
      <c r="C583" s="2" t="s">
        <v>353</v>
      </c>
      <c r="D583" s="2" t="s">
        <v>1014</v>
      </c>
      <c r="E583" s="2" t="s">
        <v>3764</v>
      </c>
      <c r="F583" s="4">
        <v>68</v>
      </c>
      <c r="G583" s="5">
        <v>605.83333333333337</v>
      </c>
      <c r="H583" s="5">
        <v>727</v>
      </c>
      <c r="I583" s="114"/>
      <c r="J583" s="31" t="s">
        <v>13</v>
      </c>
      <c r="K583" s="121" t="s">
        <v>9575</v>
      </c>
      <c r="L583" s="128" t="s">
        <v>12679</v>
      </c>
    </row>
    <row r="584" spans="1:12" x14ac:dyDescent="0.25">
      <c r="A584" s="30" t="s">
        <v>5551</v>
      </c>
      <c r="B584" s="2" t="s">
        <v>5552</v>
      </c>
      <c r="C584" s="2" t="s">
        <v>1013</v>
      </c>
      <c r="D584" s="2" t="s">
        <v>1014</v>
      </c>
      <c r="E584" s="2" t="s">
        <v>3764</v>
      </c>
      <c r="F584" s="4">
        <v>68</v>
      </c>
      <c r="G584" s="5">
        <v>475.83333333333337</v>
      </c>
      <c r="H584" s="5">
        <v>571</v>
      </c>
      <c r="I584" s="114"/>
      <c r="J584" s="31" t="s">
        <v>13</v>
      </c>
      <c r="K584" s="121" t="s">
        <v>9576</v>
      </c>
      <c r="L584" s="128" t="s">
        <v>12679</v>
      </c>
    </row>
    <row r="585" spans="1:12" x14ac:dyDescent="0.25">
      <c r="A585" s="30" t="s">
        <v>5557</v>
      </c>
      <c r="B585" s="2" t="s">
        <v>5558</v>
      </c>
      <c r="C585" s="2" t="s">
        <v>356</v>
      </c>
      <c r="D585" s="2" t="s">
        <v>1014</v>
      </c>
      <c r="E585" s="2" t="s">
        <v>3764</v>
      </c>
      <c r="F585" s="4">
        <v>68</v>
      </c>
      <c r="G585" s="5">
        <v>605.83333333333337</v>
      </c>
      <c r="H585" s="5">
        <v>727</v>
      </c>
      <c r="I585" s="114"/>
      <c r="J585" s="31" t="s">
        <v>13</v>
      </c>
      <c r="K585" s="121" t="s">
        <v>9577</v>
      </c>
      <c r="L585" s="128" t="s">
        <v>12679</v>
      </c>
    </row>
    <row r="586" spans="1:12" x14ac:dyDescent="0.25">
      <c r="A586" s="30" t="s">
        <v>5235</v>
      </c>
      <c r="B586" s="2" t="s">
        <v>5236</v>
      </c>
      <c r="C586" s="2" t="s">
        <v>350</v>
      </c>
      <c r="D586" s="2" t="s">
        <v>1014</v>
      </c>
      <c r="E586" s="2" t="s">
        <v>3764</v>
      </c>
      <c r="F586" s="4">
        <v>68</v>
      </c>
      <c r="G586" s="5">
        <v>445.83333333333337</v>
      </c>
      <c r="H586" s="5">
        <v>535</v>
      </c>
      <c r="I586" s="114"/>
      <c r="J586" s="31" t="s">
        <v>13</v>
      </c>
      <c r="K586" s="121" t="s">
        <v>9578</v>
      </c>
      <c r="L586" s="128" t="s">
        <v>12679</v>
      </c>
    </row>
    <row r="587" spans="1:12" x14ac:dyDescent="0.25">
      <c r="A587" s="30" t="s">
        <v>5115</v>
      </c>
      <c r="B587" s="2" t="s">
        <v>5116</v>
      </c>
      <c r="C587" s="2" t="s">
        <v>353</v>
      </c>
      <c r="D587" s="2" t="s">
        <v>1014</v>
      </c>
      <c r="E587" s="2" t="s">
        <v>3764</v>
      </c>
      <c r="F587" s="4">
        <v>68</v>
      </c>
      <c r="G587" s="5">
        <v>424.16666666666669</v>
      </c>
      <c r="H587" s="5">
        <v>509</v>
      </c>
      <c r="I587" s="114"/>
      <c r="J587" s="31" t="s">
        <v>13</v>
      </c>
      <c r="K587" s="121" t="s">
        <v>9579</v>
      </c>
      <c r="L587" s="128" t="s">
        <v>12679</v>
      </c>
    </row>
    <row r="588" spans="1:12" x14ac:dyDescent="0.25">
      <c r="A588" s="30" t="s">
        <v>4997</v>
      </c>
      <c r="B588" s="2" t="s">
        <v>4998</v>
      </c>
      <c r="C588" s="2" t="s">
        <v>1013</v>
      </c>
      <c r="D588" s="2" t="s">
        <v>1014</v>
      </c>
      <c r="E588" s="2" t="s">
        <v>3764</v>
      </c>
      <c r="F588" s="4">
        <v>68</v>
      </c>
      <c r="G588" s="5">
        <v>405.83333333333337</v>
      </c>
      <c r="H588" s="5">
        <v>487</v>
      </c>
      <c r="I588" s="114"/>
      <c r="J588" s="31" t="s">
        <v>13</v>
      </c>
      <c r="K588" s="121" t="s">
        <v>9580</v>
      </c>
      <c r="L588" s="128" t="s">
        <v>12679</v>
      </c>
    </row>
    <row r="589" spans="1:12" x14ac:dyDescent="0.25">
      <c r="A589" s="30" t="s">
        <v>5121</v>
      </c>
      <c r="B589" s="2" t="s">
        <v>5122</v>
      </c>
      <c r="C589" s="2" t="s">
        <v>356</v>
      </c>
      <c r="D589" s="2" t="s">
        <v>1014</v>
      </c>
      <c r="E589" s="2" t="s">
        <v>3764</v>
      </c>
      <c r="F589" s="4">
        <v>68</v>
      </c>
      <c r="G589" s="5">
        <v>424.16666666666669</v>
      </c>
      <c r="H589" s="5">
        <v>509</v>
      </c>
      <c r="I589" s="114"/>
      <c r="J589" s="31" t="s">
        <v>13</v>
      </c>
      <c r="K589" s="121" t="s">
        <v>9581</v>
      </c>
      <c r="L589" s="128" t="s">
        <v>12679</v>
      </c>
    </row>
    <row r="590" spans="1:12" x14ac:dyDescent="0.25">
      <c r="A590" s="30" t="s">
        <v>5883</v>
      </c>
      <c r="B590" s="2" t="s">
        <v>5884</v>
      </c>
      <c r="C590" s="2" t="s">
        <v>350</v>
      </c>
      <c r="D590" s="2" t="s">
        <v>1014</v>
      </c>
      <c r="E590" s="2" t="s">
        <v>3764</v>
      </c>
      <c r="F590" s="4">
        <v>68</v>
      </c>
      <c r="G590" s="5">
        <v>569.16666666666674</v>
      </c>
      <c r="H590" s="5">
        <v>683</v>
      </c>
      <c r="I590" s="114"/>
      <c r="J590" s="31" t="s">
        <v>13</v>
      </c>
      <c r="K590" s="121" t="s">
        <v>9582</v>
      </c>
      <c r="L590" s="128" t="s">
        <v>12679</v>
      </c>
    </row>
    <row r="591" spans="1:12" x14ac:dyDescent="0.25">
      <c r="A591" s="30" t="s">
        <v>5763</v>
      </c>
      <c r="B591" s="2" t="s">
        <v>5764</v>
      </c>
      <c r="C591" s="2" t="s">
        <v>353</v>
      </c>
      <c r="D591" s="2" t="s">
        <v>1014</v>
      </c>
      <c r="E591" s="2" t="s">
        <v>3764</v>
      </c>
      <c r="F591" s="4">
        <v>68</v>
      </c>
      <c r="G591" s="5">
        <v>539.16666666666674</v>
      </c>
      <c r="H591" s="5">
        <v>647</v>
      </c>
      <c r="I591" s="114"/>
      <c r="J591" s="31" t="s">
        <v>13</v>
      </c>
      <c r="K591" s="121" t="s">
        <v>9583</v>
      </c>
      <c r="L591" s="128" t="s">
        <v>12679</v>
      </c>
    </row>
    <row r="592" spans="1:12" x14ac:dyDescent="0.25">
      <c r="A592" s="30" t="s">
        <v>5667</v>
      </c>
      <c r="B592" s="2" t="s">
        <v>5668</v>
      </c>
      <c r="C592" s="2" t="s">
        <v>1013</v>
      </c>
      <c r="D592" s="2" t="s">
        <v>1014</v>
      </c>
      <c r="E592" s="2" t="s">
        <v>3764</v>
      </c>
      <c r="F592" s="4">
        <v>68</v>
      </c>
      <c r="G592" s="5">
        <v>506.66666666666669</v>
      </c>
      <c r="H592" s="5">
        <v>608</v>
      </c>
      <c r="I592" s="114"/>
      <c r="J592" s="31" t="s">
        <v>13</v>
      </c>
      <c r="K592" s="121" t="s">
        <v>9584</v>
      </c>
      <c r="L592" s="128" t="s">
        <v>12679</v>
      </c>
    </row>
    <row r="593" spans="1:12" x14ac:dyDescent="0.25">
      <c r="A593" s="30" t="s">
        <v>5769</v>
      </c>
      <c r="B593" s="2" t="s">
        <v>5770</v>
      </c>
      <c r="C593" s="2" t="s">
        <v>356</v>
      </c>
      <c r="D593" s="2" t="s">
        <v>1014</v>
      </c>
      <c r="E593" s="2" t="s">
        <v>3764</v>
      </c>
      <c r="F593" s="4">
        <v>68</v>
      </c>
      <c r="G593" s="5">
        <v>539.16666666666674</v>
      </c>
      <c r="H593" s="5">
        <v>647</v>
      </c>
      <c r="I593" s="114"/>
      <c r="J593" s="31" t="s">
        <v>13</v>
      </c>
      <c r="K593" s="121" t="s">
        <v>9585</v>
      </c>
      <c r="L593" s="128" t="s">
        <v>12679</v>
      </c>
    </row>
    <row r="594" spans="1:12" x14ac:dyDescent="0.25">
      <c r="A594" s="30" t="s">
        <v>5877</v>
      </c>
      <c r="B594" s="2" t="s">
        <v>5878</v>
      </c>
      <c r="C594" s="2" t="s">
        <v>350</v>
      </c>
      <c r="D594" s="2" t="s">
        <v>1014</v>
      </c>
      <c r="E594" s="2" t="s">
        <v>3764</v>
      </c>
      <c r="F594" s="4">
        <v>68</v>
      </c>
      <c r="G594" s="5">
        <v>567.5</v>
      </c>
      <c r="H594" s="5">
        <v>681</v>
      </c>
      <c r="I594" s="114"/>
      <c r="J594" s="31" t="s">
        <v>13</v>
      </c>
      <c r="K594" s="121" t="s">
        <v>9586</v>
      </c>
      <c r="L594" s="128" t="s">
        <v>12679</v>
      </c>
    </row>
    <row r="595" spans="1:12" x14ac:dyDescent="0.25">
      <c r="A595" s="30" t="s">
        <v>5775</v>
      </c>
      <c r="B595" s="2" t="s">
        <v>5776</v>
      </c>
      <c r="C595" s="2" t="s">
        <v>353</v>
      </c>
      <c r="D595" s="2" t="s">
        <v>1014</v>
      </c>
      <c r="E595" s="2" t="s">
        <v>3764</v>
      </c>
      <c r="F595" s="4">
        <v>68</v>
      </c>
      <c r="G595" s="5">
        <v>540</v>
      </c>
      <c r="H595" s="5">
        <v>648</v>
      </c>
      <c r="I595" s="114"/>
      <c r="J595" s="31" t="s">
        <v>13</v>
      </c>
      <c r="K595" s="121" t="s">
        <v>9587</v>
      </c>
      <c r="L595" s="128" t="s">
        <v>12679</v>
      </c>
    </row>
    <row r="596" spans="1:12" x14ac:dyDescent="0.25">
      <c r="A596" s="30" t="s">
        <v>5685</v>
      </c>
      <c r="B596" s="2" t="s">
        <v>5686</v>
      </c>
      <c r="C596" s="2" t="s">
        <v>1013</v>
      </c>
      <c r="D596" s="2" t="s">
        <v>1014</v>
      </c>
      <c r="E596" s="2" t="s">
        <v>3764</v>
      </c>
      <c r="F596" s="4">
        <v>68</v>
      </c>
      <c r="G596" s="5">
        <v>508.33333333333337</v>
      </c>
      <c r="H596" s="5">
        <v>610</v>
      </c>
      <c r="I596" s="114"/>
      <c r="J596" s="31" t="s">
        <v>13</v>
      </c>
      <c r="K596" s="121" t="s">
        <v>9588</v>
      </c>
      <c r="L596" s="128" t="s">
        <v>12679</v>
      </c>
    </row>
    <row r="597" spans="1:12" x14ac:dyDescent="0.25">
      <c r="A597" s="30" t="s">
        <v>5781</v>
      </c>
      <c r="B597" s="2" t="s">
        <v>5782</v>
      </c>
      <c r="C597" s="2" t="s">
        <v>356</v>
      </c>
      <c r="D597" s="2" t="s">
        <v>1014</v>
      </c>
      <c r="E597" s="2" t="s">
        <v>3764</v>
      </c>
      <c r="F597" s="4">
        <v>68</v>
      </c>
      <c r="G597" s="5">
        <v>540</v>
      </c>
      <c r="H597" s="5">
        <v>648</v>
      </c>
      <c r="I597" s="114"/>
      <c r="J597" s="31" t="s">
        <v>13</v>
      </c>
      <c r="K597" s="121" t="s">
        <v>9589</v>
      </c>
      <c r="L597" s="128" t="s">
        <v>12679</v>
      </c>
    </row>
    <row r="598" spans="1:12" x14ac:dyDescent="0.25">
      <c r="A598" s="30" t="s">
        <v>5757</v>
      </c>
      <c r="B598" s="2" t="s">
        <v>5758</v>
      </c>
      <c r="C598" s="2" t="s">
        <v>350</v>
      </c>
      <c r="D598" s="2" t="s">
        <v>1014</v>
      </c>
      <c r="E598" s="2" t="s">
        <v>3764</v>
      </c>
      <c r="F598" s="4">
        <v>68</v>
      </c>
      <c r="G598" s="5">
        <v>524.16666666666674</v>
      </c>
      <c r="H598" s="5">
        <v>629</v>
      </c>
      <c r="I598" s="114"/>
      <c r="J598" s="31" t="s">
        <v>13</v>
      </c>
      <c r="K598" s="121" t="s">
        <v>9590</v>
      </c>
      <c r="L598" s="128" t="s">
        <v>12679</v>
      </c>
    </row>
    <row r="599" spans="1:12" x14ac:dyDescent="0.25">
      <c r="A599" s="30" t="s">
        <v>5625</v>
      </c>
      <c r="B599" s="2" t="s">
        <v>5626</v>
      </c>
      <c r="C599" s="2" t="s">
        <v>353</v>
      </c>
      <c r="D599" s="2" t="s">
        <v>1014</v>
      </c>
      <c r="E599" s="2" t="s">
        <v>3764</v>
      </c>
      <c r="F599" s="4">
        <v>68</v>
      </c>
      <c r="G599" s="5">
        <v>496.66666666666669</v>
      </c>
      <c r="H599" s="5">
        <v>596</v>
      </c>
      <c r="I599" s="114"/>
      <c r="J599" s="31" t="s">
        <v>13</v>
      </c>
      <c r="K599" s="121" t="s">
        <v>9591</v>
      </c>
      <c r="L599" s="128" t="s">
        <v>12679</v>
      </c>
    </row>
    <row r="600" spans="1:12" x14ac:dyDescent="0.25">
      <c r="A600" s="30" t="s">
        <v>5361</v>
      </c>
      <c r="B600" s="2" t="s">
        <v>5362</v>
      </c>
      <c r="C600" s="2" t="s">
        <v>1013</v>
      </c>
      <c r="D600" s="2" t="s">
        <v>1014</v>
      </c>
      <c r="E600" s="2" t="s">
        <v>3764</v>
      </c>
      <c r="F600" s="4">
        <v>68</v>
      </c>
      <c r="G600" s="5">
        <v>465</v>
      </c>
      <c r="H600" s="5">
        <v>558</v>
      </c>
      <c r="I600" s="114"/>
      <c r="J600" s="31" t="s">
        <v>13</v>
      </c>
      <c r="K600" s="121" t="s">
        <v>9592</v>
      </c>
      <c r="L600" s="128" t="s">
        <v>12679</v>
      </c>
    </row>
    <row r="601" spans="1:12" x14ac:dyDescent="0.25">
      <c r="A601" s="30" t="s">
        <v>5631</v>
      </c>
      <c r="B601" s="2" t="s">
        <v>5632</v>
      </c>
      <c r="C601" s="2" t="s">
        <v>356</v>
      </c>
      <c r="D601" s="2" t="s">
        <v>1014</v>
      </c>
      <c r="E601" s="2" t="s">
        <v>3764</v>
      </c>
      <c r="F601" s="4">
        <v>68</v>
      </c>
      <c r="G601" s="5">
        <v>496.66666666666669</v>
      </c>
      <c r="H601" s="5">
        <v>596</v>
      </c>
      <c r="I601" s="114"/>
      <c r="J601" s="31" t="s">
        <v>13</v>
      </c>
      <c r="K601" s="121" t="s">
        <v>9593</v>
      </c>
      <c r="L601" s="128" t="s">
        <v>12679</v>
      </c>
    </row>
    <row r="602" spans="1:12" x14ac:dyDescent="0.25">
      <c r="A602" s="30" t="s">
        <v>6009</v>
      </c>
      <c r="B602" s="2" t="s">
        <v>6010</v>
      </c>
      <c r="C602" s="2" t="s">
        <v>350</v>
      </c>
      <c r="D602" s="2" t="s">
        <v>1014</v>
      </c>
      <c r="E602" s="2" t="s">
        <v>3764</v>
      </c>
      <c r="F602" s="4">
        <v>68</v>
      </c>
      <c r="G602" s="5">
        <v>607.5</v>
      </c>
      <c r="H602" s="5">
        <v>729</v>
      </c>
      <c r="I602" s="114"/>
      <c r="J602" s="31" t="s">
        <v>13</v>
      </c>
      <c r="K602" s="121" t="s">
        <v>9594</v>
      </c>
      <c r="L602" s="128" t="s">
        <v>12679</v>
      </c>
    </row>
    <row r="603" spans="1:12" x14ac:dyDescent="0.25">
      <c r="A603" s="30" t="s">
        <v>5901</v>
      </c>
      <c r="B603" s="2" t="s">
        <v>5902</v>
      </c>
      <c r="C603" s="2" t="s">
        <v>353</v>
      </c>
      <c r="D603" s="2" t="s">
        <v>1014</v>
      </c>
      <c r="E603" s="2" t="s">
        <v>3764</v>
      </c>
      <c r="F603" s="4">
        <v>68</v>
      </c>
      <c r="G603" s="5">
        <v>579.16666666666674</v>
      </c>
      <c r="H603" s="5">
        <v>695</v>
      </c>
      <c r="I603" s="114"/>
      <c r="J603" s="31" t="s">
        <v>13</v>
      </c>
      <c r="K603" s="121" t="s">
        <v>9595</v>
      </c>
      <c r="L603" s="128" t="s">
        <v>12679</v>
      </c>
    </row>
    <row r="604" spans="1:12" x14ac:dyDescent="0.25">
      <c r="A604" s="30" t="s">
        <v>5817</v>
      </c>
      <c r="B604" s="2" t="s">
        <v>5818</v>
      </c>
      <c r="C604" s="2" t="s">
        <v>1013</v>
      </c>
      <c r="D604" s="2" t="s">
        <v>1014</v>
      </c>
      <c r="E604" s="2" t="s">
        <v>3764</v>
      </c>
      <c r="F604" s="4">
        <v>68</v>
      </c>
      <c r="G604" s="5">
        <v>544.16666666666674</v>
      </c>
      <c r="H604" s="5">
        <v>653</v>
      </c>
      <c r="I604" s="114"/>
      <c r="J604" s="31" t="s">
        <v>13</v>
      </c>
      <c r="K604" s="121" t="s">
        <v>9596</v>
      </c>
      <c r="L604" s="128" t="s">
        <v>12679</v>
      </c>
    </row>
    <row r="605" spans="1:12" x14ac:dyDescent="0.25">
      <c r="A605" s="30" t="s">
        <v>5907</v>
      </c>
      <c r="B605" s="2" t="s">
        <v>5908</v>
      </c>
      <c r="C605" s="2" t="s">
        <v>356</v>
      </c>
      <c r="D605" s="2" t="s">
        <v>1014</v>
      </c>
      <c r="E605" s="2" t="s">
        <v>3764</v>
      </c>
      <c r="F605" s="4">
        <v>68</v>
      </c>
      <c r="G605" s="5">
        <v>579.16666666666674</v>
      </c>
      <c r="H605" s="5">
        <v>695</v>
      </c>
      <c r="I605" s="114"/>
      <c r="J605" s="31" t="s">
        <v>13</v>
      </c>
      <c r="K605" s="121" t="s">
        <v>9597</v>
      </c>
      <c r="L605" s="128" t="s">
        <v>12679</v>
      </c>
    </row>
    <row r="606" spans="1:12" x14ac:dyDescent="0.25">
      <c r="A606" s="30" t="s">
        <v>5541</v>
      </c>
      <c r="B606" s="2" t="s">
        <v>5542</v>
      </c>
      <c r="C606" s="2" t="s">
        <v>350</v>
      </c>
      <c r="D606" s="2" t="s">
        <v>1014</v>
      </c>
      <c r="E606" s="2" t="s">
        <v>3764</v>
      </c>
      <c r="F606" s="4">
        <v>68</v>
      </c>
      <c r="G606" s="5">
        <v>605</v>
      </c>
      <c r="H606" s="5">
        <v>726</v>
      </c>
      <c r="I606" s="114"/>
      <c r="J606" s="31" t="s">
        <v>13</v>
      </c>
      <c r="K606" s="121" t="s">
        <v>9598</v>
      </c>
      <c r="L606" s="128" t="s">
        <v>12679</v>
      </c>
    </row>
    <row r="607" spans="1:12" x14ac:dyDescent="0.25">
      <c r="A607" s="30" t="s">
        <v>5547</v>
      </c>
      <c r="B607" s="2" t="s">
        <v>5548</v>
      </c>
      <c r="C607" s="2" t="s">
        <v>353</v>
      </c>
      <c r="D607" s="2" t="s">
        <v>1014</v>
      </c>
      <c r="E607" s="2" t="s">
        <v>3764</v>
      </c>
      <c r="F607" s="4">
        <v>68</v>
      </c>
      <c r="G607" s="5">
        <v>605.83333333333337</v>
      </c>
      <c r="H607" s="5">
        <v>727</v>
      </c>
      <c r="I607" s="114"/>
      <c r="J607" s="31" t="s">
        <v>13</v>
      </c>
      <c r="K607" s="121" t="s">
        <v>9599</v>
      </c>
      <c r="L607" s="128" t="s">
        <v>12679</v>
      </c>
    </row>
    <row r="608" spans="1:12" x14ac:dyDescent="0.25">
      <c r="A608" s="30" t="s">
        <v>5553</v>
      </c>
      <c r="B608" s="2" t="s">
        <v>5554</v>
      </c>
      <c r="C608" s="2" t="s">
        <v>1013</v>
      </c>
      <c r="D608" s="2" t="s">
        <v>1014</v>
      </c>
      <c r="E608" s="2" t="s">
        <v>3764</v>
      </c>
      <c r="F608" s="4">
        <v>68</v>
      </c>
      <c r="G608" s="5">
        <v>475.83333333333337</v>
      </c>
      <c r="H608" s="5">
        <v>571</v>
      </c>
      <c r="I608" s="114"/>
      <c r="J608" s="31" t="s">
        <v>13</v>
      </c>
      <c r="K608" s="121" t="s">
        <v>9600</v>
      </c>
      <c r="L608" s="128" t="s">
        <v>12679</v>
      </c>
    </row>
    <row r="609" spans="1:12" x14ac:dyDescent="0.25">
      <c r="A609" s="30" t="s">
        <v>5559</v>
      </c>
      <c r="B609" s="2" t="s">
        <v>5560</v>
      </c>
      <c r="C609" s="2" t="s">
        <v>356</v>
      </c>
      <c r="D609" s="2" t="s">
        <v>1014</v>
      </c>
      <c r="E609" s="2" t="s">
        <v>3764</v>
      </c>
      <c r="F609" s="4">
        <v>68</v>
      </c>
      <c r="G609" s="5">
        <v>605.83333333333337</v>
      </c>
      <c r="H609" s="5">
        <v>727</v>
      </c>
      <c r="I609" s="114"/>
      <c r="J609" s="31" t="s">
        <v>13</v>
      </c>
      <c r="K609" s="121" t="s">
        <v>9601</v>
      </c>
      <c r="L609" s="128" t="s">
        <v>12679</v>
      </c>
    </row>
    <row r="610" spans="1:12" x14ac:dyDescent="0.25">
      <c r="A610" s="30" t="s">
        <v>5237</v>
      </c>
      <c r="B610" s="2" t="s">
        <v>5238</v>
      </c>
      <c r="C610" s="2" t="s">
        <v>350</v>
      </c>
      <c r="D610" s="2" t="s">
        <v>1014</v>
      </c>
      <c r="E610" s="2" t="s">
        <v>3764</v>
      </c>
      <c r="F610" s="4">
        <v>68</v>
      </c>
      <c r="G610" s="5">
        <v>445.83333333333337</v>
      </c>
      <c r="H610" s="5">
        <v>535</v>
      </c>
      <c r="I610" s="114"/>
      <c r="J610" s="31" t="s">
        <v>13</v>
      </c>
      <c r="K610" s="121" t="s">
        <v>9602</v>
      </c>
      <c r="L610" s="128" t="s">
        <v>12679</v>
      </c>
    </row>
    <row r="611" spans="1:12" x14ac:dyDescent="0.25">
      <c r="A611" s="30" t="s">
        <v>5117</v>
      </c>
      <c r="B611" s="2" t="s">
        <v>5118</v>
      </c>
      <c r="C611" s="2" t="s">
        <v>353</v>
      </c>
      <c r="D611" s="2" t="s">
        <v>1014</v>
      </c>
      <c r="E611" s="2" t="s">
        <v>3764</v>
      </c>
      <c r="F611" s="4">
        <v>68</v>
      </c>
      <c r="G611" s="5">
        <v>424.16666666666669</v>
      </c>
      <c r="H611" s="5">
        <v>509</v>
      </c>
      <c r="I611" s="114"/>
      <c r="J611" s="31" t="s">
        <v>13</v>
      </c>
      <c r="K611" s="121" t="s">
        <v>9603</v>
      </c>
      <c r="L611" s="128" t="s">
        <v>12679</v>
      </c>
    </row>
    <row r="612" spans="1:12" x14ac:dyDescent="0.25">
      <c r="A612" s="30" t="s">
        <v>4999</v>
      </c>
      <c r="B612" s="2" t="s">
        <v>5000</v>
      </c>
      <c r="C612" s="2" t="s">
        <v>1013</v>
      </c>
      <c r="D612" s="2" t="s">
        <v>1014</v>
      </c>
      <c r="E612" s="2" t="s">
        <v>3764</v>
      </c>
      <c r="F612" s="4">
        <v>68</v>
      </c>
      <c r="G612" s="5">
        <v>405.83333333333337</v>
      </c>
      <c r="H612" s="5">
        <v>487</v>
      </c>
      <c r="I612" s="114"/>
      <c r="J612" s="31" t="s">
        <v>13</v>
      </c>
      <c r="K612" s="121" t="s">
        <v>9604</v>
      </c>
      <c r="L612" s="128" t="s">
        <v>12679</v>
      </c>
    </row>
    <row r="613" spans="1:12" x14ac:dyDescent="0.25">
      <c r="A613" s="30" t="s">
        <v>5123</v>
      </c>
      <c r="B613" s="2" t="s">
        <v>5124</v>
      </c>
      <c r="C613" s="2" t="s">
        <v>356</v>
      </c>
      <c r="D613" s="2" t="s">
        <v>1014</v>
      </c>
      <c r="E613" s="2" t="s">
        <v>3764</v>
      </c>
      <c r="F613" s="4">
        <v>68</v>
      </c>
      <c r="G613" s="5">
        <v>424.16666666666669</v>
      </c>
      <c r="H613" s="5">
        <v>509</v>
      </c>
      <c r="I613" s="114"/>
      <c r="J613" s="31" t="s">
        <v>13</v>
      </c>
      <c r="K613" s="121" t="s">
        <v>9605</v>
      </c>
      <c r="L613" s="128" t="s">
        <v>12679</v>
      </c>
    </row>
    <row r="614" spans="1:12" x14ac:dyDescent="0.25">
      <c r="A614" s="30" t="s">
        <v>5885</v>
      </c>
      <c r="B614" s="2" t="s">
        <v>5886</v>
      </c>
      <c r="C614" s="2" t="s">
        <v>350</v>
      </c>
      <c r="D614" s="2" t="s">
        <v>1014</v>
      </c>
      <c r="E614" s="2" t="s">
        <v>3764</v>
      </c>
      <c r="F614" s="4">
        <v>68</v>
      </c>
      <c r="G614" s="5">
        <v>569.16666666666674</v>
      </c>
      <c r="H614" s="5">
        <v>683</v>
      </c>
      <c r="I614" s="114"/>
      <c r="J614" s="31" t="s">
        <v>13</v>
      </c>
      <c r="K614" s="121" t="s">
        <v>9606</v>
      </c>
      <c r="L614" s="128" t="s">
        <v>12679</v>
      </c>
    </row>
    <row r="615" spans="1:12" x14ac:dyDescent="0.25">
      <c r="A615" s="30" t="s">
        <v>5765</v>
      </c>
      <c r="B615" s="2" t="s">
        <v>5766</v>
      </c>
      <c r="C615" s="2" t="s">
        <v>353</v>
      </c>
      <c r="D615" s="2" t="s">
        <v>1014</v>
      </c>
      <c r="E615" s="2" t="s">
        <v>3764</v>
      </c>
      <c r="F615" s="4">
        <v>68</v>
      </c>
      <c r="G615" s="5">
        <v>539.16666666666674</v>
      </c>
      <c r="H615" s="5">
        <v>647</v>
      </c>
      <c r="I615" s="114"/>
      <c r="J615" s="31" t="s">
        <v>13</v>
      </c>
      <c r="K615" s="121" t="s">
        <v>9607</v>
      </c>
      <c r="L615" s="128" t="s">
        <v>12679</v>
      </c>
    </row>
    <row r="616" spans="1:12" x14ac:dyDescent="0.25">
      <c r="A616" s="30" t="s">
        <v>5669</v>
      </c>
      <c r="B616" s="2" t="s">
        <v>5670</v>
      </c>
      <c r="C616" s="2" t="s">
        <v>1013</v>
      </c>
      <c r="D616" s="2" t="s">
        <v>1014</v>
      </c>
      <c r="E616" s="2" t="s">
        <v>3764</v>
      </c>
      <c r="F616" s="4">
        <v>68</v>
      </c>
      <c r="G616" s="5">
        <v>506.66666666666669</v>
      </c>
      <c r="H616" s="5">
        <v>608</v>
      </c>
      <c r="I616" s="114"/>
      <c r="J616" s="31" t="s">
        <v>13</v>
      </c>
      <c r="K616" s="121" t="s">
        <v>9608</v>
      </c>
      <c r="L616" s="128" t="s">
        <v>12679</v>
      </c>
    </row>
    <row r="617" spans="1:12" x14ac:dyDescent="0.25">
      <c r="A617" s="30" t="s">
        <v>5771</v>
      </c>
      <c r="B617" s="2" t="s">
        <v>5772</v>
      </c>
      <c r="C617" s="2" t="s">
        <v>356</v>
      </c>
      <c r="D617" s="2" t="s">
        <v>1014</v>
      </c>
      <c r="E617" s="2" t="s">
        <v>3764</v>
      </c>
      <c r="F617" s="4">
        <v>68</v>
      </c>
      <c r="G617" s="5">
        <v>539.16666666666674</v>
      </c>
      <c r="H617" s="5">
        <v>647</v>
      </c>
      <c r="I617" s="114"/>
      <c r="J617" s="31" t="s">
        <v>13</v>
      </c>
      <c r="K617" s="121" t="s">
        <v>9609</v>
      </c>
      <c r="L617" s="128" t="s">
        <v>12679</v>
      </c>
    </row>
    <row r="618" spans="1:12" x14ac:dyDescent="0.25">
      <c r="A618" s="30" t="s">
        <v>5879</v>
      </c>
      <c r="B618" s="2" t="s">
        <v>5880</v>
      </c>
      <c r="C618" s="2" t="s">
        <v>350</v>
      </c>
      <c r="D618" s="2" t="s">
        <v>1014</v>
      </c>
      <c r="E618" s="2" t="s">
        <v>3764</v>
      </c>
      <c r="F618" s="4">
        <v>68</v>
      </c>
      <c r="G618" s="5">
        <v>567.5</v>
      </c>
      <c r="H618" s="5">
        <v>681</v>
      </c>
      <c r="I618" s="114"/>
      <c r="J618" s="31" t="s">
        <v>13</v>
      </c>
      <c r="K618" s="121" t="s">
        <v>9610</v>
      </c>
      <c r="L618" s="128" t="s">
        <v>12679</v>
      </c>
    </row>
    <row r="619" spans="1:12" x14ac:dyDescent="0.25">
      <c r="A619" s="30" t="s">
        <v>5777</v>
      </c>
      <c r="B619" s="2" t="s">
        <v>5778</v>
      </c>
      <c r="C619" s="2" t="s">
        <v>353</v>
      </c>
      <c r="D619" s="2" t="s">
        <v>1014</v>
      </c>
      <c r="E619" s="2" t="s">
        <v>3764</v>
      </c>
      <c r="F619" s="4">
        <v>68</v>
      </c>
      <c r="G619" s="5">
        <v>540</v>
      </c>
      <c r="H619" s="5">
        <v>648</v>
      </c>
      <c r="I619" s="114"/>
      <c r="J619" s="31" t="s">
        <v>13</v>
      </c>
      <c r="K619" s="121" t="s">
        <v>9611</v>
      </c>
      <c r="L619" s="128" t="s">
        <v>12679</v>
      </c>
    </row>
    <row r="620" spans="1:12" x14ac:dyDescent="0.25">
      <c r="A620" s="30" t="s">
        <v>5687</v>
      </c>
      <c r="B620" s="2" t="s">
        <v>5688</v>
      </c>
      <c r="C620" s="2" t="s">
        <v>1013</v>
      </c>
      <c r="D620" s="2" t="s">
        <v>1014</v>
      </c>
      <c r="E620" s="2" t="s">
        <v>3764</v>
      </c>
      <c r="F620" s="4">
        <v>68</v>
      </c>
      <c r="G620" s="5">
        <v>508.33333333333337</v>
      </c>
      <c r="H620" s="5">
        <v>610</v>
      </c>
      <c r="I620" s="114"/>
      <c r="J620" s="31" t="s">
        <v>13</v>
      </c>
      <c r="K620" s="121" t="s">
        <v>9612</v>
      </c>
      <c r="L620" s="128" t="s">
        <v>12679</v>
      </c>
    </row>
    <row r="621" spans="1:12" x14ac:dyDescent="0.25">
      <c r="A621" s="30" t="s">
        <v>5783</v>
      </c>
      <c r="B621" s="2" t="s">
        <v>5784</v>
      </c>
      <c r="C621" s="2" t="s">
        <v>356</v>
      </c>
      <c r="D621" s="2" t="s">
        <v>1014</v>
      </c>
      <c r="E621" s="2" t="s">
        <v>3764</v>
      </c>
      <c r="F621" s="4">
        <v>68</v>
      </c>
      <c r="G621" s="5">
        <v>540</v>
      </c>
      <c r="H621" s="5">
        <v>648</v>
      </c>
      <c r="I621" s="114"/>
      <c r="J621" s="31" t="s">
        <v>13</v>
      </c>
      <c r="K621" s="121" t="s">
        <v>9613</v>
      </c>
      <c r="L621" s="128" t="s">
        <v>12679</v>
      </c>
    </row>
    <row r="622" spans="1:12" x14ac:dyDescent="0.25">
      <c r="A622" s="30" t="s">
        <v>5759</v>
      </c>
      <c r="B622" s="2" t="s">
        <v>5760</v>
      </c>
      <c r="C622" s="2" t="s">
        <v>350</v>
      </c>
      <c r="D622" s="2" t="s">
        <v>1014</v>
      </c>
      <c r="E622" s="2" t="s">
        <v>3764</v>
      </c>
      <c r="F622" s="4">
        <v>68</v>
      </c>
      <c r="G622" s="5">
        <v>524.16666666666674</v>
      </c>
      <c r="H622" s="5">
        <v>629</v>
      </c>
      <c r="I622" s="114"/>
      <c r="J622" s="31" t="s">
        <v>13</v>
      </c>
      <c r="K622" s="121" t="s">
        <v>9614</v>
      </c>
      <c r="L622" s="128" t="s">
        <v>12679</v>
      </c>
    </row>
    <row r="623" spans="1:12" x14ac:dyDescent="0.25">
      <c r="A623" s="30" t="s">
        <v>5627</v>
      </c>
      <c r="B623" s="2" t="s">
        <v>5628</v>
      </c>
      <c r="C623" s="2" t="s">
        <v>353</v>
      </c>
      <c r="D623" s="2" t="s">
        <v>1014</v>
      </c>
      <c r="E623" s="2" t="s">
        <v>3764</v>
      </c>
      <c r="F623" s="4">
        <v>68</v>
      </c>
      <c r="G623" s="5">
        <v>496.66666666666669</v>
      </c>
      <c r="H623" s="5">
        <v>596</v>
      </c>
      <c r="I623" s="114"/>
      <c r="J623" s="31" t="s">
        <v>13</v>
      </c>
      <c r="K623" s="121" t="s">
        <v>9615</v>
      </c>
      <c r="L623" s="128" t="s">
        <v>12679</v>
      </c>
    </row>
    <row r="624" spans="1:12" x14ac:dyDescent="0.25">
      <c r="A624" s="30" t="s">
        <v>5363</v>
      </c>
      <c r="B624" s="2" t="s">
        <v>5364</v>
      </c>
      <c r="C624" s="2" t="s">
        <v>1013</v>
      </c>
      <c r="D624" s="2" t="s">
        <v>1014</v>
      </c>
      <c r="E624" s="2" t="s">
        <v>3764</v>
      </c>
      <c r="F624" s="4">
        <v>68</v>
      </c>
      <c r="G624" s="5">
        <v>465</v>
      </c>
      <c r="H624" s="5">
        <v>558</v>
      </c>
      <c r="I624" s="114"/>
      <c r="J624" s="31" t="s">
        <v>13</v>
      </c>
      <c r="K624" s="121" t="s">
        <v>9616</v>
      </c>
      <c r="L624" s="128" t="s">
        <v>12679</v>
      </c>
    </row>
    <row r="625" spans="1:12" x14ac:dyDescent="0.25">
      <c r="A625" s="30" t="s">
        <v>5633</v>
      </c>
      <c r="B625" s="2" t="s">
        <v>5634</v>
      </c>
      <c r="C625" s="2" t="s">
        <v>356</v>
      </c>
      <c r="D625" s="2" t="s">
        <v>1014</v>
      </c>
      <c r="E625" s="2" t="s">
        <v>3764</v>
      </c>
      <c r="F625" s="4">
        <v>68</v>
      </c>
      <c r="G625" s="5">
        <v>496.66666666666669</v>
      </c>
      <c r="H625" s="5">
        <v>596</v>
      </c>
      <c r="I625" s="114"/>
      <c r="J625" s="31" t="s">
        <v>13</v>
      </c>
      <c r="K625" s="121" t="s">
        <v>9617</v>
      </c>
      <c r="L625" s="128" t="s">
        <v>12679</v>
      </c>
    </row>
    <row r="626" spans="1:12" x14ac:dyDescent="0.25">
      <c r="A626" s="30" t="s">
        <v>6011</v>
      </c>
      <c r="B626" s="2" t="s">
        <v>6012</v>
      </c>
      <c r="C626" s="2" t="s">
        <v>350</v>
      </c>
      <c r="D626" s="2" t="s">
        <v>1014</v>
      </c>
      <c r="E626" s="2" t="s">
        <v>3764</v>
      </c>
      <c r="F626" s="4">
        <v>68</v>
      </c>
      <c r="G626" s="5">
        <v>607.5</v>
      </c>
      <c r="H626" s="5">
        <v>729</v>
      </c>
      <c r="I626" s="114"/>
      <c r="J626" s="31" t="s">
        <v>13</v>
      </c>
      <c r="K626" s="121" t="s">
        <v>9618</v>
      </c>
      <c r="L626" s="128" t="s">
        <v>12679</v>
      </c>
    </row>
    <row r="627" spans="1:12" x14ac:dyDescent="0.25">
      <c r="A627" s="30" t="s">
        <v>5903</v>
      </c>
      <c r="B627" s="2" t="s">
        <v>5904</v>
      </c>
      <c r="C627" s="2" t="s">
        <v>353</v>
      </c>
      <c r="D627" s="2" t="s">
        <v>1014</v>
      </c>
      <c r="E627" s="2" t="s">
        <v>3764</v>
      </c>
      <c r="F627" s="4">
        <v>68</v>
      </c>
      <c r="G627" s="5">
        <v>579.16666666666674</v>
      </c>
      <c r="H627" s="5">
        <v>695</v>
      </c>
      <c r="I627" s="114"/>
      <c r="J627" s="31" t="s">
        <v>13</v>
      </c>
      <c r="K627" s="121" t="s">
        <v>9619</v>
      </c>
      <c r="L627" s="128" t="s">
        <v>12679</v>
      </c>
    </row>
    <row r="628" spans="1:12" x14ac:dyDescent="0.25">
      <c r="A628" s="30" t="s">
        <v>5819</v>
      </c>
      <c r="B628" s="2" t="s">
        <v>5820</v>
      </c>
      <c r="C628" s="2" t="s">
        <v>1013</v>
      </c>
      <c r="D628" s="2" t="s">
        <v>1014</v>
      </c>
      <c r="E628" s="2" t="s">
        <v>3764</v>
      </c>
      <c r="F628" s="4">
        <v>68</v>
      </c>
      <c r="G628" s="5">
        <v>544.16666666666674</v>
      </c>
      <c r="H628" s="5">
        <v>653</v>
      </c>
      <c r="I628" s="114"/>
      <c r="J628" s="31" t="s">
        <v>13</v>
      </c>
      <c r="K628" s="121" t="s">
        <v>9620</v>
      </c>
      <c r="L628" s="128" t="s">
        <v>12679</v>
      </c>
    </row>
    <row r="629" spans="1:12" x14ac:dyDescent="0.25">
      <c r="A629" s="30" t="s">
        <v>5909</v>
      </c>
      <c r="B629" s="2" t="s">
        <v>5910</v>
      </c>
      <c r="C629" s="2" t="s">
        <v>356</v>
      </c>
      <c r="D629" s="2" t="s">
        <v>1014</v>
      </c>
      <c r="E629" s="2" t="s">
        <v>3764</v>
      </c>
      <c r="F629" s="4">
        <v>68</v>
      </c>
      <c r="G629" s="5">
        <v>579.16666666666674</v>
      </c>
      <c r="H629" s="5">
        <v>695</v>
      </c>
      <c r="I629" s="114"/>
      <c r="J629" s="31" t="s">
        <v>13</v>
      </c>
      <c r="K629" s="121" t="s">
        <v>9621</v>
      </c>
      <c r="L629" s="128" t="s">
        <v>12679</v>
      </c>
    </row>
    <row r="630" spans="1:12" x14ac:dyDescent="0.25">
      <c r="A630" s="30" t="s">
        <v>5543</v>
      </c>
      <c r="B630" s="2" t="s">
        <v>5544</v>
      </c>
      <c r="C630" s="2" t="s">
        <v>350</v>
      </c>
      <c r="D630" s="2" t="s">
        <v>1014</v>
      </c>
      <c r="E630" s="2" t="s">
        <v>3764</v>
      </c>
      <c r="F630" s="4">
        <v>68</v>
      </c>
      <c r="G630" s="5">
        <v>605</v>
      </c>
      <c r="H630" s="5">
        <v>726</v>
      </c>
      <c r="I630" s="114"/>
      <c r="J630" s="31" t="s">
        <v>13</v>
      </c>
      <c r="K630" s="121" t="s">
        <v>9622</v>
      </c>
      <c r="L630" s="128" t="s">
        <v>12679</v>
      </c>
    </row>
    <row r="631" spans="1:12" x14ac:dyDescent="0.25">
      <c r="A631" s="30" t="s">
        <v>5549</v>
      </c>
      <c r="B631" s="2" t="s">
        <v>5550</v>
      </c>
      <c r="C631" s="2" t="s">
        <v>353</v>
      </c>
      <c r="D631" s="2" t="s">
        <v>1014</v>
      </c>
      <c r="E631" s="2" t="s">
        <v>3764</v>
      </c>
      <c r="F631" s="4">
        <v>68</v>
      </c>
      <c r="G631" s="5">
        <v>605.83333333333337</v>
      </c>
      <c r="H631" s="5">
        <v>727</v>
      </c>
      <c r="I631" s="114"/>
      <c r="J631" s="31" t="s">
        <v>13</v>
      </c>
      <c r="K631" s="121" t="s">
        <v>9623</v>
      </c>
      <c r="L631" s="128" t="s">
        <v>12679</v>
      </c>
    </row>
    <row r="632" spans="1:12" x14ac:dyDescent="0.25">
      <c r="A632" s="30" t="s">
        <v>5555</v>
      </c>
      <c r="B632" s="2" t="s">
        <v>5556</v>
      </c>
      <c r="C632" s="2" t="s">
        <v>1013</v>
      </c>
      <c r="D632" s="2" t="s">
        <v>1014</v>
      </c>
      <c r="E632" s="2" t="s">
        <v>3764</v>
      </c>
      <c r="F632" s="4">
        <v>68</v>
      </c>
      <c r="G632" s="5">
        <v>475.83333333333337</v>
      </c>
      <c r="H632" s="5">
        <v>571</v>
      </c>
      <c r="I632" s="114"/>
      <c r="J632" s="31" t="s">
        <v>13</v>
      </c>
      <c r="K632" s="121" t="s">
        <v>9624</v>
      </c>
      <c r="L632" s="128" t="s">
        <v>12679</v>
      </c>
    </row>
    <row r="633" spans="1:12" x14ac:dyDescent="0.25">
      <c r="A633" s="30" t="s">
        <v>5561</v>
      </c>
      <c r="B633" s="2" t="s">
        <v>5562</v>
      </c>
      <c r="C633" s="2" t="s">
        <v>356</v>
      </c>
      <c r="D633" s="2" t="s">
        <v>1014</v>
      </c>
      <c r="E633" s="2" t="s">
        <v>3764</v>
      </c>
      <c r="F633" s="4">
        <v>68</v>
      </c>
      <c r="G633" s="5">
        <v>605.83333333333337</v>
      </c>
      <c r="H633" s="5">
        <v>727</v>
      </c>
      <c r="I633" s="114"/>
      <c r="J633" s="31" t="s">
        <v>13</v>
      </c>
      <c r="K633" s="121" t="s">
        <v>9625</v>
      </c>
      <c r="L633" s="128" t="s">
        <v>12679</v>
      </c>
    </row>
    <row r="634" spans="1:12" x14ac:dyDescent="0.25">
      <c r="A634" s="28" t="s">
        <v>8225</v>
      </c>
      <c r="B634" s="7" t="s">
        <v>8224</v>
      </c>
      <c r="C634" s="7" t="s">
        <v>353</v>
      </c>
      <c r="D634" s="7" t="s">
        <v>1014</v>
      </c>
      <c r="E634" s="7" t="s">
        <v>3764</v>
      </c>
      <c r="F634" s="4">
        <v>68</v>
      </c>
      <c r="G634" s="5">
        <v>574.16666666666674</v>
      </c>
      <c r="H634" s="5">
        <v>689</v>
      </c>
      <c r="I634" s="114" t="s">
        <v>8512</v>
      </c>
      <c r="J634" s="31" t="s">
        <v>13</v>
      </c>
      <c r="K634" s="121" t="s">
        <v>9626</v>
      </c>
      <c r="L634" s="128" t="s">
        <v>12679</v>
      </c>
    </row>
    <row r="635" spans="1:12" x14ac:dyDescent="0.25">
      <c r="A635" s="28" t="s">
        <v>8235</v>
      </c>
      <c r="B635" s="7" t="s">
        <v>8234</v>
      </c>
      <c r="C635" s="7" t="s">
        <v>350</v>
      </c>
      <c r="D635" s="7" t="s">
        <v>1014</v>
      </c>
      <c r="E635" s="7" t="s">
        <v>3764</v>
      </c>
      <c r="F635" s="4">
        <v>68</v>
      </c>
      <c r="G635" s="5">
        <v>670</v>
      </c>
      <c r="H635" s="5">
        <v>804</v>
      </c>
      <c r="I635" s="114" t="s">
        <v>8512</v>
      </c>
      <c r="J635" s="31" t="s">
        <v>13</v>
      </c>
      <c r="K635" s="121" t="s">
        <v>9627</v>
      </c>
      <c r="L635" s="128" t="s">
        <v>12679</v>
      </c>
    </row>
    <row r="636" spans="1:12" x14ac:dyDescent="0.25">
      <c r="A636" s="28" t="s">
        <v>8223</v>
      </c>
      <c r="B636" s="7" t="s">
        <v>8222</v>
      </c>
      <c r="C636" s="7" t="s">
        <v>353</v>
      </c>
      <c r="D636" s="7" t="s">
        <v>1014</v>
      </c>
      <c r="E636" s="7" t="s">
        <v>3764</v>
      </c>
      <c r="F636" s="4">
        <v>68</v>
      </c>
      <c r="G636" s="5">
        <v>617.5</v>
      </c>
      <c r="H636" s="5">
        <v>741</v>
      </c>
      <c r="I636" s="114" t="s">
        <v>8512</v>
      </c>
      <c r="J636" s="31" t="s">
        <v>13</v>
      </c>
      <c r="K636" s="121" t="s">
        <v>9628</v>
      </c>
      <c r="L636" s="128" t="s">
        <v>12679</v>
      </c>
    </row>
    <row r="637" spans="1:12" x14ac:dyDescent="0.25">
      <c r="A637" s="28" t="s">
        <v>8237</v>
      </c>
      <c r="B637" s="7" t="s">
        <v>8236</v>
      </c>
      <c r="C637" s="7" t="s">
        <v>350</v>
      </c>
      <c r="D637" s="7" t="s">
        <v>1014</v>
      </c>
      <c r="E637" s="7" t="s">
        <v>3764</v>
      </c>
      <c r="F637" s="4">
        <v>68</v>
      </c>
      <c r="G637" s="5">
        <v>628.33333333333337</v>
      </c>
      <c r="H637" s="5">
        <v>754</v>
      </c>
      <c r="I637" s="114" t="s">
        <v>8512</v>
      </c>
      <c r="J637" s="31" t="s">
        <v>13</v>
      </c>
      <c r="K637" s="121" t="s">
        <v>9629</v>
      </c>
      <c r="L637" s="128" t="s">
        <v>12679</v>
      </c>
    </row>
    <row r="638" spans="1:12" x14ac:dyDescent="0.25">
      <c r="A638" s="28" t="s">
        <v>8333</v>
      </c>
      <c r="B638" s="7" t="s">
        <v>8332</v>
      </c>
      <c r="C638" s="7" t="s">
        <v>350</v>
      </c>
      <c r="D638" s="7" t="s">
        <v>1014</v>
      </c>
      <c r="E638" s="7" t="s">
        <v>3764</v>
      </c>
      <c r="F638" s="4">
        <v>68</v>
      </c>
      <c r="G638" s="5">
        <v>670.83333333333337</v>
      </c>
      <c r="H638" s="5">
        <v>805</v>
      </c>
      <c r="I638" s="114" t="s">
        <v>8512</v>
      </c>
      <c r="J638" s="31" t="s">
        <v>13</v>
      </c>
      <c r="K638" s="121" t="s">
        <v>9630</v>
      </c>
      <c r="L638" s="128" t="s">
        <v>12679</v>
      </c>
    </row>
    <row r="639" spans="1:12" x14ac:dyDescent="0.25">
      <c r="A639" s="28" t="s">
        <v>8321</v>
      </c>
      <c r="B639" s="7" t="s">
        <v>8320</v>
      </c>
      <c r="C639" s="7" t="s">
        <v>353</v>
      </c>
      <c r="D639" s="7" t="s">
        <v>1014</v>
      </c>
      <c r="E639" s="7" t="s">
        <v>3764</v>
      </c>
      <c r="F639" s="4">
        <v>68</v>
      </c>
      <c r="G639" s="5">
        <v>614.16666666666674</v>
      </c>
      <c r="H639" s="5">
        <v>737</v>
      </c>
      <c r="I639" s="114" t="s">
        <v>8512</v>
      </c>
      <c r="J639" s="31" t="s">
        <v>13</v>
      </c>
      <c r="K639" s="121" t="s">
        <v>9631</v>
      </c>
      <c r="L639" s="128" t="s">
        <v>12679</v>
      </c>
    </row>
    <row r="640" spans="1:12" x14ac:dyDescent="0.25">
      <c r="A640" s="28" t="s">
        <v>8309</v>
      </c>
      <c r="B640" s="7" t="s">
        <v>8308</v>
      </c>
      <c r="C640" s="7" t="s">
        <v>1013</v>
      </c>
      <c r="D640" s="7" t="s">
        <v>1014</v>
      </c>
      <c r="E640" s="7" t="s">
        <v>3764</v>
      </c>
      <c r="F640" s="4">
        <v>68</v>
      </c>
      <c r="G640" s="5">
        <v>580.83333333333337</v>
      </c>
      <c r="H640" s="5">
        <v>697</v>
      </c>
      <c r="I640" s="114" t="s">
        <v>8512</v>
      </c>
      <c r="J640" s="31" t="s">
        <v>13</v>
      </c>
      <c r="K640" s="121" t="s">
        <v>9632</v>
      </c>
      <c r="L640" s="128" t="s">
        <v>12679</v>
      </c>
    </row>
    <row r="641" spans="1:12" x14ac:dyDescent="0.25">
      <c r="A641" s="28" t="s">
        <v>8297</v>
      </c>
      <c r="B641" s="7" t="s">
        <v>8296</v>
      </c>
      <c r="C641" s="7" t="s">
        <v>356</v>
      </c>
      <c r="D641" s="7" t="s">
        <v>1014</v>
      </c>
      <c r="E641" s="7" t="s">
        <v>3764</v>
      </c>
      <c r="F641" s="4">
        <v>68</v>
      </c>
      <c r="G641" s="5">
        <v>614.16666666666674</v>
      </c>
      <c r="H641" s="5">
        <v>737</v>
      </c>
      <c r="I641" s="114" t="s">
        <v>8512</v>
      </c>
      <c r="J641" s="31" t="s">
        <v>13</v>
      </c>
      <c r="K641" s="121" t="s">
        <v>9633</v>
      </c>
      <c r="L641" s="128" t="s">
        <v>12679</v>
      </c>
    </row>
    <row r="642" spans="1:12" x14ac:dyDescent="0.25">
      <c r="A642" s="28" t="s">
        <v>8331</v>
      </c>
      <c r="B642" s="7" t="s">
        <v>8330</v>
      </c>
      <c r="C642" s="7" t="s">
        <v>350</v>
      </c>
      <c r="D642" s="7" t="s">
        <v>1014</v>
      </c>
      <c r="E642" s="7" t="s">
        <v>3764</v>
      </c>
      <c r="F642" s="4">
        <v>68</v>
      </c>
      <c r="G642" s="5">
        <v>714.16666666666674</v>
      </c>
      <c r="H642" s="5">
        <v>857</v>
      </c>
      <c r="I642" s="114" t="s">
        <v>8512</v>
      </c>
      <c r="J642" s="31" t="s">
        <v>13</v>
      </c>
      <c r="K642" s="121" t="s">
        <v>9634</v>
      </c>
      <c r="L642" s="128" t="s">
        <v>12679</v>
      </c>
    </row>
    <row r="643" spans="1:12" x14ac:dyDescent="0.25">
      <c r="A643" s="28" t="s">
        <v>8319</v>
      </c>
      <c r="B643" s="7" t="s">
        <v>8318</v>
      </c>
      <c r="C643" s="7" t="s">
        <v>353</v>
      </c>
      <c r="D643" s="7" t="s">
        <v>1014</v>
      </c>
      <c r="E643" s="7" t="s">
        <v>3764</v>
      </c>
      <c r="F643" s="4">
        <v>68</v>
      </c>
      <c r="G643" s="5">
        <v>657.5</v>
      </c>
      <c r="H643" s="5">
        <v>789</v>
      </c>
      <c r="I643" s="114" t="s">
        <v>8512</v>
      </c>
      <c r="J643" s="31" t="s">
        <v>13</v>
      </c>
      <c r="K643" s="121" t="s">
        <v>9635</v>
      </c>
      <c r="L643" s="128" t="s">
        <v>12679</v>
      </c>
    </row>
    <row r="644" spans="1:12" x14ac:dyDescent="0.25">
      <c r="A644" s="28" t="s">
        <v>8307</v>
      </c>
      <c r="B644" s="7" t="s">
        <v>8306</v>
      </c>
      <c r="C644" s="7" t="s">
        <v>1013</v>
      </c>
      <c r="D644" s="7" t="s">
        <v>1014</v>
      </c>
      <c r="E644" s="7" t="s">
        <v>3764</v>
      </c>
      <c r="F644" s="4">
        <v>68</v>
      </c>
      <c r="G644" s="5">
        <v>624.16666666666674</v>
      </c>
      <c r="H644" s="5">
        <v>749</v>
      </c>
      <c r="I644" s="114" t="s">
        <v>8512</v>
      </c>
      <c r="J644" s="31" t="s">
        <v>13</v>
      </c>
      <c r="K644" s="121" t="s">
        <v>9636</v>
      </c>
      <c r="L644" s="128" t="s">
        <v>12679</v>
      </c>
    </row>
    <row r="645" spans="1:12" x14ac:dyDescent="0.25">
      <c r="A645" s="28" t="s">
        <v>8295</v>
      </c>
      <c r="B645" s="7" t="s">
        <v>8294</v>
      </c>
      <c r="C645" s="7" t="s">
        <v>356</v>
      </c>
      <c r="D645" s="7" t="s">
        <v>1014</v>
      </c>
      <c r="E645" s="7" t="s">
        <v>3764</v>
      </c>
      <c r="F645" s="4">
        <v>68</v>
      </c>
      <c r="G645" s="5">
        <v>657.5</v>
      </c>
      <c r="H645" s="5">
        <v>789</v>
      </c>
      <c r="I645" s="114" t="s">
        <v>8512</v>
      </c>
      <c r="J645" s="31" t="s">
        <v>13</v>
      </c>
      <c r="K645" s="121" t="s">
        <v>9637</v>
      </c>
      <c r="L645" s="128" t="s">
        <v>12679</v>
      </c>
    </row>
    <row r="646" spans="1:12" x14ac:dyDescent="0.25">
      <c r="A646" s="28" t="s">
        <v>8211</v>
      </c>
      <c r="B646" s="7" t="s">
        <v>8210</v>
      </c>
      <c r="C646" s="7" t="s">
        <v>1013</v>
      </c>
      <c r="D646" s="7" t="s">
        <v>1014</v>
      </c>
      <c r="E646" s="7" t="s">
        <v>3764</v>
      </c>
      <c r="F646" s="4">
        <v>68</v>
      </c>
      <c r="G646" s="5">
        <v>585.83333333333337</v>
      </c>
      <c r="H646" s="5">
        <v>703</v>
      </c>
      <c r="I646" s="114" t="s">
        <v>8512</v>
      </c>
      <c r="J646" s="31" t="s">
        <v>13</v>
      </c>
      <c r="K646" s="121" t="s">
        <v>9638</v>
      </c>
      <c r="L646" s="128" t="s">
        <v>12679</v>
      </c>
    </row>
    <row r="647" spans="1:12" x14ac:dyDescent="0.25">
      <c r="A647" s="28" t="s">
        <v>8199</v>
      </c>
      <c r="B647" s="7" t="s">
        <v>8198</v>
      </c>
      <c r="C647" s="7" t="s">
        <v>356</v>
      </c>
      <c r="D647" s="7" t="s">
        <v>1014</v>
      </c>
      <c r="E647" s="7" t="s">
        <v>3764</v>
      </c>
      <c r="F647" s="4">
        <v>68</v>
      </c>
      <c r="G647" s="5">
        <v>617.5</v>
      </c>
      <c r="H647" s="5">
        <v>741</v>
      </c>
      <c r="I647" s="114" t="s">
        <v>8512</v>
      </c>
      <c r="J647" s="31" t="s">
        <v>13</v>
      </c>
      <c r="K647" s="121" t="s">
        <v>9639</v>
      </c>
      <c r="L647" s="128" t="s">
        <v>12679</v>
      </c>
    </row>
    <row r="648" spans="1:12" x14ac:dyDescent="0.25">
      <c r="A648" s="28" t="s">
        <v>8213</v>
      </c>
      <c r="B648" s="7" t="s">
        <v>8212</v>
      </c>
      <c r="C648" s="7" t="s">
        <v>1013</v>
      </c>
      <c r="D648" s="7" t="s">
        <v>1014</v>
      </c>
      <c r="E648" s="7" t="s">
        <v>3764</v>
      </c>
      <c r="F648" s="4">
        <v>68</v>
      </c>
      <c r="G648" s="5">
        <v>542.5</v>
      </c>
      <c r="H648" s="5">
        <v>651</v>
      </c>
      <c r="I648" s="114" t="s">
        <v>8512</v>
      </c>
      <c r="J648" s="31" t="s">
        <v>13</v>
      </c>
      <c r="K648" s="121" t="s">
        <v>9640</v>
      </c>
      <c r="L648" s="128" t="s">
        <v>12679</v>
      </c>
    </row>
    <row r="649" spans="1:12" x14ac:dyDescent="0.25">
      <c r="A649" s="28" t="s">
        <v>8201</v>
      </c>
      <c r="B649" s="7" t="s">
        <v>8200</v>
      </c>
      <c r="C649" s="7" t="s">
        <v>356</v>
      </c>
      <c r="D649" s="7" t="s">
        <v>1014</v>
      </c>
      <c r="E649" s="7" t="s">
        <v>3764</v>
      </c>
      <c r="F649" s="4">
        <v>68</v>
      </c>
      <c r="G649" s="5">
        <v>574.16666666666674</v>
      </c>
      <c r="H649" s="5">
        <v>689</v>
      </c>
      <c r="I649" s="114" t="s">
        <v>8512</v>
      </c>
      <c r="J649" s="31" t="s">
        <v>13</v>
      </c>
      <c r="K649" s="121" t="s">
        <v>9641</v>
      </c>
      <c r="L649" s="128" t="s">
        <v>12679</v>
      </c>
    </row>
    <row r="650" spans="1:12" x14ac:dyDescent="0.25">
      <c r="A650" s="28" t="s">
        <v>8117</v>
      </c>
      <c r="B650" s="7" t="s">
        <v>8116</v>
      </c>
      <c r="C650" s="7" t="s">
        <v>350</v>
      </c>
      <c r="D650" s="7" t="s">
        <v>1014</v>
      </c>
      <c r="E650" s="7" t="s">
        <v>3764</v>
      </c>
      <c r="F650" s="4">
        <v>68</v>
      </c>
      <c r="G650" s="5">
        <v>710</v>
      </c>
      <c r="H650" s="5">
        <v>852</v>
      </c>
      <c r="I650" s="114" t="s">
        <v>8512</v>
      </c>
      <c r="J650" s="31" t="s">
        <v>13</v>
      </c>
      <c r="K650" s="121" t="s">
        <v>9642</v>
      </c>
      <c r="L650" s="128" t="s">
        <v>12679</v>
      </c>
    </row>
    <row r="651" spans="1:12" x14ac:dyDescent="0.25">
      <c r="A651" s="28" t="s">
        <v>8111</v>
      </c>
      <c r="B651" s="7" t="s">
        <v>8110</v>
      </c>
      <c r="C651" s="7" t="s">
        <v>353</v>
      </c>
      <c r="D651" s="7" t="s">
        <v>1014</v>
      </c>
      <c r="E651" s="7" t="s">
        <v>3764</v>
      </c>
      <c r="F651" s="4">
        <v>68</v>
      </c>
      <c r="G651" s="5">
        <v>651.66666666666674</v>
      </c>
      <c r="H651" s="5">
        <v>782</v>
      </c>
      <c r="I651" s="114" t="s">
        <v>8512</v>
      </c>
      <c r="J651" s="31" t="s">
        <v>13</v>
      </c>
      <c r="K651" s="121" t="s">
        <v>9643</v>
      </c>
      <c r="L651" s="128" t="s">
        <v>12679</v>
      </c>
    </row>
    <row r="652" spans="1:12" x14ac:dyDescent="0.25">
      <c r="A652" s="28" t="s">
        <v>8105</v>
      </c>
      <c r="B652" s="7" t="s">
        <v>8104</v>
      </c>
      <c r="C652" s="7" t="s">
        <v>1013</v>
      </c>
      <c r="D652" s="7" t="s">
        <v>1014</v>
      </c>
      <c r="E652" s="7" t="s">
        <v>3764</v>
      </c>
      <c r="F652" s="4">
        <v>68</v>
      </c>
      <c r="G652" s="5">
        <v>618.33333333333337</v>
      </c>
      <c r="H652" s="5">
        <v>742</v>
      </c>
      <c r="I652" s="114" t="s">
        <v>8512</v>
      </c>
      <c r="J652" s="31" t="s">
        <v>13</v>
      </c>
      <c r="K652" s="121" t="s">
        <v>9644</v>
      </c>
      <c r="L652" s="128" t="s">
        <v>12679</v>
      </c>
    </row>
    <row r="653" spans="1:12" x14ac:dyDescent="0.25">
      <c r="A653" s="28" t="s">
        <v>8099</v>
      </c>
      <c r="B653" s="7" t="s">
        <v>8098</v>
      </c>
      <c r="C653" s="7" t="s">
        <v>356</v>
      </c>
      <c r="D653" s="7" t="s">
        <v>1014</v>
      </c>
      <c r="E653" s="7" t="s">
        <v>3764</v>
      </c>
      <c r="F653" s="4">
        <v>68</v>
      </c>
      <c r="G653" s="5">
        <v>651.66666666666674</v>
      </c>
      <c r="H653" s="5">
        <v>782</v>
      </c>
      <c r="I653" s="114" t="s">
        <v>8512</v>
      </c>
      <c r="J653" s="31" t="s">
        <v>13</v>
      </c>
      <c r="K653" s="121" t="s">
        <v>9645</v>
      </c>
      <c r="L653" s="128" t="s">
        <v>12679</v>
      </c>
    </row>
    <row r="654" spans="1:12" x14ac:dyDescent="0.25">
      <c r="A654" s="28" t="s">
        <v>8141</v>
      </c>
      <c r="B654" s="7" t="s">
        <v>8140</v>
      </c>
      <c r="C654" s="7" t="s">
        <v>350</v>
      </c>
      <c r="D654" s="7" t="s">
        <v>1014</v>
      </c>
      <c r="E654" s="7" t="s">
        <v>3764</v>
      </c>
      <c r="F654" s="4">
        <v>68</v>
      </c>
      <c r="G654" s="5">
        <v>707.5</v>
      </c>
      <c r="H654" s="5">
        <v>849</v>
      </c>
      <c r="I654" s="114" t="s">
        <v>8512</v>
      </c>
      <c r="J654" s="31" t="s">
        <v>13</v>
      </c>
      <c r="K654" s="121" t="s">
        <v>9646</v>
      </c>
      <c r="L654" s="128" t="s">
        <v>12679</v>
      </c>
    </row>
    <row r="655" spans="1:12" x14ac:dyDescent="0.25">
      <c r="A655" s="28" t="s">
        <v>8135</v>
      </c>
      <c r="B655" s="7" t="s">
        <v>8134</v>
      </c>
      <c r="C655" s="7" t="s">
        <v>353</v>
      </c>
      <c r="D655" s="7" t="s">
        <v>1014</v>
      </c>
      <c r="E655" s="7" t="s">
        <v>3764</v>
      </c>
      <c r="F655" s="4">
        <v>68</v>
      </c>
      <c r="G655" s="5">
        <v>677.5</v>
      </c>
      <c r="H655" s="5">
        <v>813</v>
      </c>
      <c r="I655" s="114" t="s">
        <v>8512</v>
      </c>
      <c r="J655" s="31" t="s">
        <v>13</v>
      </c>
      <c r="K655" s="121" t="s">
        <v>9647</v>
      </c>
      <c r="L655" s="128" t="s">
        <v>12679</v>
      </c>
    </row>
    <row r="656" spans="1:12" x14ac:dyDescent="0.25">
      <c r="A656" s="28" t="s">
        <v>8129</v>
      </c>
      <c r="B656" s="7" t="s">
        <v>8128</v>
      </c>
      <c r="C656" s="7" t="s">
        <v>1013</v>
      </c>
      <c r="D656" s="7" t="s">
        <v>1014</v>
      </c>
      <c r="E656" s="7" t="s">
        <v>3764</v>
      </c>
      <c r="F656" s="4">
        <v>68</v>
      </c>
      <c r="G656" s="5">
        <v>550.83333333333337</v>
      </c>
      <c r="H656" s="5">
        <v>661</v>
      </c>
      <c r="I656" s="114" t="s">
        <v>8512</v>
      </c>
      <c r="J656" s="31" t="s">
        <v>13</v>
      </c>
      <c r="K656" s="121" t="s">
        <v>9648</v>
      </c>
      <c r="L656" s="128" t="s">
        <v>12679</v>
      </c>
    </row>
    <row r="657" spans="1:12" x14ac:dyDescent="0.25">
      <c r="A657" s="28" t="s">
        <v>8123</v>
      </c>
      <c r="B657" s="7" t="s">
        <v>8122</v>
      </c>
      <c r="C657" s="7" t="s">
        <v>356</v>
      </c>
      <c r="D657" s="7" t="s">
        <v>1014</v>
      </c>
      <c r="E657" s="7" t="s">
        <v>3764</v>
      </c>
      <c r="F657" s="4">
        <v>68</v>
      </c>
      <c r="G657" s="5">
        <v>677.5</v>
      </c>
      <c r="H657" s="5">
        <v>813</v>
      </c>
      <c r="I657" s="114" t="s">
        <v>8512</v>
      </c>
      <c r="J657" s="31" t="s">
        <v>13</v>
      </c>
      <c r="K657" s="121" t="s">
        <v>9649</v>
      </c>
      <c r="L657" s="128" t="s">
        <v>12679</v>
      </c>
    </row>
    <row r="658" spans="1:12" x14ac:dyDescent="0.25">
      <c r="A658" s="28" t="s">
        <v>8221</v>
      </c>
      <c r="B658" s="7" t="s">
        <v>8220</v>
      </c>
      <c r="C658" s="7" t="s">
        <v>353</v>
      </c>
      <c r="D658" s="7" t="s">
        <v>1014</v>
      </c>
      <c r="E658" s="7" t="s">
        <v>3764</v>
      </c>
      <c r="F658" s="4">
        <v>68</v>
      </c>
      <c r="G658" s="5">
        <v>574.16666666666674</v>
      </c>
      <c r="H658" s="5">
        <v>689</v>
      </c>
      <c r="I658" s="114" t="s">
        <v>8512</v>
      </c>
      <c r="J658" s="31" t="s">
        <v>13</v>
      </c>
      <c r="K658" s="121" t="s">
        <v>9650</v>
      </c>
      <c r="L658" s="128" t="s">
        <v>12679</v>
      </c>
    </row>
    <row r="659" spans="1:12" x14ac:dyDescent="0.25">
      <c r="A659" s="28" t="s">
        <v>8231</v>
      </c>
      <c r="B659" s="7" t="s">
        <v>8230</v>
      </c>
      <c r="C659" s="7" t="s">
        <v>350</v>
      </c>
      <c r="D659" s="7" t="s">
        <v>1014</v>
      </c>
      <c r="E659" s="7" t="s">
        <v>3764</v>
      </c>
      <c r="F659" s="4">
        <v>68</v>
      </c>
      <c r="G659" s="5">
        <v>670</v>
      </c>
      <c r="H659" s="5">
        <v>804</v>
      </c>
      <c r="I659" s="114" t="s">
        <v>8512</v>
      </c>
      <c r="J659" s="31" t="s">
        <v>13</v>
      </c>
      <c r="K659" s="121" t="s">
        <v>9651</v>
      </c>
      <c r="L659" s="128" t="s">
        <v>12679</v>
      </c>
    </row>
    <row r="660" spans="1:12" x14ac:dyDescent="0.25">
      <c r="A660" s="28" t="s">
        <v>8219</v>
      </c>
      <c r="B660" s="7" t="s">
        <v>8218</v>
      </c>
      <c r="C660" s="7" t="s">
        <v>353</v>
      </c>
      <c r="D660" s="7" t="s">
        <v>1014</v>
      </c>
      <c r="E660" s="7" t="s">
        <v>3764</v>
      </c>
      <c r="F660" s="4">
        <v>68</v>
      </c>
      <c r="G660" s="5">
        <v>617.5</v>
      </c>
      <c r="H660" s="5">
        <v>741</v>
      </c>
      <c r="I660" s="114" t="s">
        <v>8512</v>
      </c>
      <c r="J660" s="31" t="s">
        <v>13</v>
      </c>
      <c r="K660" s="121" t="s">
        <v>9652</v>
      </c>
      <c r="L660" s="128" t="s">
        <v>12679</v>
      </c>
    </row>
    <row r="661" spans="1:12" x14ac:dyDescent="0.25">
      <c r="A661" s="28" t="s">
        <v>8233</v>
      </c>
      <c r="B661" s="7" t="s">
        <v>8232</v>
      </c>
      <c r="C661" s="7" t="s">
        <v>350</v>
      </c>
      <c r="D661" s="7" t="s">
        <v>1014</v>
      </c>
      <c r="E661" s="7" t="s">
        <v>3764</v>
      </c>
      <c r="F661" s="4">
        <v>68</v>
      </c>
      <c r="G661" s="5">
        <v>628.33333333333337</v>
      </c>
      <c r="H661" s="5">
        <v>754</v>
      </c>
      <c r="I661" s="114" t="s">
        <v>8512</v>
      </c>
      <c r="J661" s="31" t="s">
        <v>13</v>
      </c>
      <c r="K661" s="121" t="s">
        <v>9653</v>
      </c>
      <c r="L661" s="128" t="s">
        <v>12679</v>
      </c>
    </row>
    <row r="662" spans="1:12" x14ac:dyDescent="0.25">
      <c r="A662" s="28" t="s">
        <v>8329</v>
      </c>
      <c r="B662" s="7" t="s">
        <v>8328</v>
      </c>
      <c r="C662" s="7" t="s">
        <v>350</v>
      </c>
      <c r="D662" s="7" t="s">
        <v>1014</v>
      </c>
      <c r="E662" s="7" t="s">
        <v>3764</v>
      </c>
      <c r="F662" s="4">
        <v>68</v>
      </c>
      <c r="G662" s="5">
        <v>670.83333333333337</v>
      </c>
      <c r="H662" s="5">
        <v>805</v>
      </c>
      <c r="I662" s="114" t="s">
        <v>8512</v>
      </c>
      <c r="J662" s="31" t="s">
        <v>13</v>
      </c>
      <c r="K662" s="121" t="s">
        <v>9654</v>
      </c>
      <c r="L662" s="128" t="s">
        <v>12679</v>
      </c>
    </row>
    <row r="663" spans="1:12" x14ac:dyDescent="0.25">
      <c r="A663" s="28" t="s">
        <v>8317</v>
      </c>
      <c r="B663" s="7" t="s">
        <v>8316</v>
      </c>
      <c r="C663" s="7" t="s">
        <v>353</v>
      </c>
      <c r="D663" s="7" t="s">
        <v>1014</v>
      </c>
      <c r="E663" s="7" t="s">
        <v>3764</v>
      </c>
      <c r="F663" s="4">
        <v>68</v>
      </c>
      <c r="G663" s="5">
        <v>614.16666666666674</v>
      </c>
      <c r="H663" s="5">
        <v>737</v>
      </c>
      <c r="I663" s="114" t="s">
        <v>8512</v>
      </c>
      <c r="J663" s="31" t="s">
        <v>13</v>
      </c>
      <c r="K663" s="121" t="s">
        <v>9655</v>
      </c>
      <c r="L663" s="128" t="s">
        <v>12679</v>
      </c>
    </row>
    <row r="664" spans="1:12" x14ac:dyDescent="0.25">
      <c r="A664" s="28" t="s">
        <v>8305</v>
      </c>
      <c r="B664" s="7" t="s">
        <v>8304</v>
      </c>
      <c r="C664" s="7" t="s">
        <v>1013</v>
      </c>
      <c r="D664" s="7" t="s">
        <v>1014</v>
      </c>
      <c r="E664" s="7" t="s">
        <v>3764</v>
      </c>
      <c r="F664" s="4">
        <v>68</v>
      </c>
      <c r="G664" s="5">
        <v>580.83333333333337</v>
      </c>
      <c r="H664" s="5">
        <v>697</v>
      </c>
      <c r="I664" s="114" t="s">
        <v>8512</v>
      </c>
      <c r="J664" s="31" t="s">
        <v>13</v>
      </c>
      <c r="K664" s="121" t="s">
        <v>9656</v>
      </c>
      <c r="L664" s="128" t="s">
        <v>12679</v>
      </c>
    </row>
    <row r="665" spans="1:12" x14ac:dyDescent="0.25">
      <c r="A665" s="28" t="s">
        <v>8293</v>
      </c>
      <c r="B665" s="7" t="s">
        <v>8292</v>
      </c>
      <c r="C665" s="7" t="s">
        <v>356</v>
      </c>
      <c r="D665" s="7" t="s">
        <v>1014</v>
      </c>
      <c r="E665" s="7" t="s">
        <v>3764</v>
      </c>
      <c r="F665" s="4">
        <v>68</v>
      </c>
      <c r="G665" s="5">
        <v>614.16666666666674</v>
      </c>
      <c r="H665" s="5">
        <v>737</v>
      </c>
      <c r="I665" s="114" t="s">
        <v>8512</v>
      </c>
      <c r="J665" s="31" t="s">
        <v>13</v>
      </c>
      <c r="K665" s="121" t="s">
        <v>9657</v>
      </c>
      <c r="L665" s="128" t="s">
        <v>12679</v>
      </c>
    </row>
    <row r="666" spans="1:12" x14ac:dyDescent="0.25">
      <c r="A666" s="28" t="s">
        <v>8327</v>
      </c>
      <c r="B666" s="7" t="s">
        <v>8326</v>
      </c>
      <c r="C666" s="7" t="s">
        <v>350</v>
      </c>
      <c r="D666" s="7" t="s">
        <v>1014</v>
      </c>
      <c r="E666" s="7" t="s">
        <v>3764</v>
      </c>
      <c r="F666" s="4">
        <v>68</v>
      </c>
      <c r="G666" s="5">
        <v>714.16666666666674</v>
      </c>
      <c r="H666" s="5">
        <v>857</v>
      </c>
      <c r="I666" s="114" t="s">
        <v>8512</v>
      </c>
      <c r="J666" s="31" t="s">
        <v>13</v>
      </c>
      <c r="K666" s="121" t="s">
        <v>9658</v>
      </c>
      <c r="L666" s="128" t="s">
        <v>12679</v>
      </c>
    </row>
    <row r="667" spans="1:12" x14ac:dyDescent="0.25">
      <c r="A667" s="28" t="s">
        <v>8315</v>
      </c>
      <c r="B667" s="7" t="s">
        <v>8314</v>
      </c>
      <c r="C667" s="7" t="s">
        <v>353</v>
      </c>
      <c r="D667" s="7" t="s">
        <v>1014</v>
      </c>
      <c r="E667" s="7" t="s">
        <v>3764</v>
      </c>
      <c r="F667" s="4">
        <v>68</v>
      </c>
      <c r="G667" s="5">
        <v>657.5</v>
      </c>
      <c r="H667" s="5">
        <v>789</v>
      </c>
      <c r="I667" s="114" t="s">
        <v>8512</v>
      </c>
      <c r="J667" s="31" t="s">
        <v>13</v>
      </c>
      <c r="K667" s="121" t="s">
        <v>9659</v>
      </c>
      <c r="L667" s="128" t="s">
        <v>12679</v>
      </c>
    </row>
    <row r="668" spans="1:12" x14ac:dyDescent="0.25">
      <c r="A668" s="28" t="s">
        <v>8303</v>
      </c>
      <c r="B668" s="7" t="s">
        <v>8302</v>
      </c>
      <c r="C668" s="7" t="s">
        <v>1013</v>
      </c>
      <c r="D668" s="7" t="s">
        <v>1014</v>
      </c>
      <c r="E668" s="7" t="s">
        <v>3764</v>
      </c>
      <c r="F668" s="4">
        <v>68</v>
      </c>
      <c r="G668" s="5">
        <v>624.16666666666674</v>
      </c>
      <c r="H668" s="5">
        <v>749</v>
      </c>
      <c r="I668" s="114" t="s">
        <v>8512</v>
      </c>
      <c r="J668" s="31" t="s">
        <v>13</v>
      </c>
      <c r="K668" s="121" t="s">
        <v>9660</v>
      </c>
      <c r="L668" s="128" t="s">
        <v>12679</v>
      </c>
    </row>
    <row r="669" spans="1:12" x14ac:dyDescent="0.25">
      <c r="A669" s="28" t="s">
        <v>8291</v>
      </c>
      <c r="B669" s="7" t="s">
        <v>8290</v>
      </c>
      <c r="C669" s="7" t="s">
        <v>356</v>
      </c>
      <c r="D669" s="7" t="s">
        <v>1014</v>
      </c>
      <c r="E669" s="7" t="s">
        <v>3764</v>
      </c>
      <c r="F669" s="4">
        <v>68</v>
      </c>
      <c r="G669" s="5">
        <v>657.5</v>
      </c>
      <c r="H669" s="5">
        <v>789</v>
      </c>
      <c r="I669" s="114" t="s">
        <v>8512</v>
      </c>
      <c r="J669" s="31" t="s">
        <v>13</v>
      </c>
      <c r="K669" s="121" t="s">
        <v>9661</v>
      </c>
      <c r="L669" s="128" t="s">
        <v>12679</v>
      </c>
    </row>
    <row r="670" spans="1:12" x14ac:dyDescent="0.25">
      <c r="A670" s="28" t="s">
        <v>8207</v>
      </c>
      <c r="B670" s="7" t="s">
        <v>8206</v>
      </c>
      <c r="C670" s="7" t="s">
        <v>1013</v>
      </c>
      <c r="D670" s="7" t="s">
        <v>1014</v>
      </c>
      <c r="E670" s="7" t="s">
        <v>3764</v>
      </c>
      <c r="F670" s="4">
        <v>68</v>
      </c>
      <c r="G670" s="5">
        <v>585.83333333333337</v>
      </c>
      <c r="H670" s="5">
        <v>703</v>
      </c>
      <c r="I670" s="114" t="s">
        <v>8512</v>
      </c>
      <c r="J670" s="31" t="s">
        <v>13</v>
      </c>
      <c r="K670" s="121" t="s">
        <v>9662</v>
      </c>
      <c r="L670" s="128" t="s">
        <v>12679</v>
      </c>
    </row>
    <row r="671" spans="1:12" x14ac:dyDescent="0.25">
      <c r="A671" s="28" t="s">
        <v>8195</v>
      </c>
      <c r="B671" s="7" t="s">
        <v>8194</v>
      </c>
      <c r="C671" s="7" t="s">
        <v>356</v>
      </c>
      <c r="D671" s="7" t="s">
        <v>1014</v>
      </c>
      <c r="E671" s="7" t="s">
        <v>3764</v>
      </c>
      <c r="F671" s="4">
        <v>68</v>
      </c>
      <c r="G671" s="5">
        <v>617.5</v>
      </c>
      <c r="H671" s="5">
        <v>741</v>
      </c>
      <c r="I671" s="114" t="s">
        <v>8512</v>
      </c>
      <c r="J671" s="31" t="s">
        <v>13</v>
      </c>
      <c r="K671" s="121" t="s">
        <v>9663</v>
      </c>
      <c r="L671" s="128" t="s">
        <v>12679</v>
      </c>
    </row>
    <row r="672" spans="1:12" x14ac:dyDescent="0.25">
      <c r="A672" s="28" t="s">
        <v>8209</v>
      </c>
      <c r="B672" s="7" t="s">
        <v>8208</v>
      </c>
      <c r="C672" s="7" t="s">
        <v>1013</v>
      </c>
      <c r="D672" s="7" t="s">
        <v>1014</v>
      </c>
      <c r="E672" s="7" t="s">
        <v>3764</v>
      </c>
      <c r="F672" s="4">
        <v>68</v>
      </c>
      <c r="G672" s="5">
        <v>542.5</v>
      </c>
      <c r="H672" s="5">
        <v>651</v>
      </c>
      <c r="I672" s="114" t="s">
        <v>8512</v>
      </c>
      <c r="J672" s="31" t="s">
        <v>13</v>
      </c>
      <c r="K672" s="121" t="s">
        <v>9664</v>
      </c>
      <c r="L672" s="128" t="s">
        <v>12679</v>
      </c>
    </row>
    <row r="673" spans="1:12" x14ac:dyDescent="0.25">
      <c r="A673" s="28" t="s">
        <v>8197</v>
      </c>
      <c r="B673" s="7" t="s">
        <v>8196</v>
      </c>
      <c r="C673" s="7" t="s">
        <v>356</v>
      </c>
      <c r="D673" s="7" t="s">
        <v>1014</v>
      </c>
      <c r="E673" s="7" t="s">
        <v>3764</v>
      </c>
      <c r="F673" s="4">
        <v>68</v>
      </c>
      <c r="G673" s="5">
        <v>574.16666666666674</v>
      </c>
      <c r="H673" s="5">
        <v>689</v>
      </c>
      <c r="I673" s="114" t="s">
        <v>8512</v>
      </c>
      <c r="J673" s="31" t="s">
        <v>13</v>
      </c>
      <c r="K673" s="121" t="s">
        <v>9665</v>
      </c>
      <c r="L673" s="128" t="s">
        <v>12679</v>
      </c>
    </row>
    <row r="674" spans="1:12" x14ac:dyDescent="0.25">
      <c r="A674" s="28" t="s">
        <v>8115</v>
      </c>
      <c r="B674" s="7" t="s">
        <v>8114</v>
      </c>
      <c r="C674" s="7" t="s">
        <v>350</v>
      </c>
      <c r="D674" s="7" t="s">
        <v>1014</v>
      </c>
      <c r="E674" s="7" t="s">
        <v>3764</v>
      </c>
      <c r="F674" s="4">
        <v>68</v>
      </c>
      <c r="G674" s="5">
        <v>710</v>
      </c>
      <c r="H674" s="5">
        <v>852</v>
      </c>
      <c r="I674" s="114" t="s">
        <v>8512</v>
      </c>
      <c r="J674" s="31" t="s">
        <v>13</v>
      </c>
      <c r="K674" s="121" t="s">
        <v>9666</v>
      </c>
      <c r="L674" s="128" t="s">
        <v>12679</v>
      </c>
    </row>
    <row r="675" spans="1:12" x14ac:dyDescent="0.25">
      <c r="A675" s="28" t="s">
        <v>8109</v>
      </c>
      <c r="B675" s="7" t="s">
        <v>8108</v>
      </c>
      <c r="C675" s="7" t="s">
        <v>353</v>
      </c>
      <c r="D675" s="7" t="s">
        <v>1014</v>
      </c>
      <c r="E675" s="7" t="s">
        <v>3764</v>
      </c>
      <c r="F675" s="4">
        <v>68</v>
      </c>
      <c r="G675" s="5">
        <v>651.66666666666674</v>
      </c>
      <c r="H675" s="5">
        <v>782</v>
      </c>
      <c r="I675" s="114" t="s">
        <v>8512</v>
      </c>
      <c r="J675" s="31" t="s">
        <v>13</v>
      </c>
      <c r="K675" s="121" t="s">
        <v>9667</v>
      </c>
      <c r="L675" s="128" t="s">
        <v>12679</v>
      </c>
    </row>
    <row r="676" spans="1:12" x14ac:dyDescent="0.25">
      <c r="A676" s="28" t="s">
        <v>8103</v>
      </c>
      <c r="B676" s="7" t="s">
        <v>8102</v>
      </c>
      <c r="C676" s="7" t="s">
        <v>1013</v>
      </c>
      <c r="D676" s="7" t="s">
        <v>1014</v>
      </c>
      <c r="E676" s="7" t="s">
        <v>3764</v>
      </c>
      <c r="F676" s="4">
        <v>68</v>
      </c>
      <c r="G676" s="5">
        <v>618.33333333333337</v>
      </c>
      <c r="H676" s="5">
        <v>742</v>
      </c>
      <c r="I676" s="114" t="s">
        <v>8512</v>
      </c>
      <c r="J676" s="31" t="s">
        <v>13</v>
      </c>
      <c r="K676" s="121" t="s">
        <v>9668</v>
      </c>
      <c r="L676" s="128" t="s">
        <v>12679</v>
      </c>
    </row>
    <row r="677" spans="1:12" x14ac:dyDescent="0.25">
      <c r="A677" s="28" t="s">
        <v>8097</v>
      </c>
      <c r="B677" s="7" t="s">
        <v>8096</v>
      </c>
      <c r="C677" s="7" t="s">
        <v>356</v>
      </c>
      <c r="D677" s="7" t="s">
        <v>1014</v>
      </c>
      <c r="E677" s="7" t="s">
        <v>3764</v>
      </c>
      <c r="F677" s="4">
        <v>68</v>
      </c>
      <c r="G677" s="5">
        <v>651.66666666666674</v>
      </c>
      <c r="H677" s="5">
        <v>782</v>
      </c>
      <c r="I677" s="114" t="s">
        <v>8512</v>
      </c>
      <c r="J677" s="31" t="s">
        <v>13</v>
      </c>
      <c r="K677" s="121" t="s">
        <v>9669</v>
      </c>
      <c r="L677" s="128" t="s">
        <v>12679</v>
      </c>
    </row>
    <row r="678" spans="1:12" x14ac:dyDescent="0.25">
      <c r="A678" s="28" t="s">
        <v>8139</v>
      </c>
      <c r="B678" s="7" t="s">
        <v>8138</v>
      </c>
      <c r="C678" s="7" t="s">
        <v>350</v>
      </c>
      <c r="D678" s="7" t="s">
        <v>1014</v>
      </c>
      <c r="E678" s="7" t="s">
        <v>3764</v>
      </c>
      <c r="F678" s="4">
        <v>68</v>
      </c>
      <c r="G678" s="5">
        <v>707.5</v>
      </c>
      <c r="H678" s="5">
        <v>849</v>
      </c>
      <c r="I678" s="114" t="s">
        <v>8512</v>
      </c>
      <c r="J678" s="31" t="s">
        <v>13</v>
      </c>
      <c r="K678" s="121" t="s">
        <v>9670</v>
      </c>
      <c r="L678" s="128" t="s">
        <v>12679</v>
      </c>
    </row>
    <row r="679" spans="1:12" x14ac:dyDescent="0.25">
      <c r="A679" s="28" t="s">
        <v>8133</v>
      </c>
      <c r="B679" s="7" t="s">
        <v>8132</v>
      </c>
      <c r="C679" s="7" t="s">
        <v>353</v>
      </c>
      <c r="D679" s="7" t="s">
        <v>1014</v>
      </c>
      <c r="E679" s="7" t="s">
        <v>3764</v>
      </c>
      <c r="F679" s="4">
        <v>68</v>
      </c>
      <c r="G679" s="5">
        <v>677.5</v>
      </c>
      <c r="H679" s="5">
        <v>813</v>
      </c>
      <c r="I679" s="114" t="s">
        <v>8512</v>
      </c>
      <c r="J679" s="31" t="s">
        <v>13</v>
      </c>
      <c r="K679" s="121" t="s">
        <v>9671</v>
      </c>
      <c r="L679" s="128" t="s">
        <v>12679</v>
      </c>
    </row>
    <row r="680" spans="1:12" x14ac:dyDescent="0.25">
      <c r="A680" s="28" t="s">
        <v>8127</v>
      </c>
      <c r="B680" s="7" t="s">
        <v>8126</v>
      </c>
      <c r="C680" s="7" t="s">
        <v>1013</v>
      </c>
      <c r="D680" s="7" t="s">
        <v>1014</v>
      </c>
      <c r="E680" s="7" t="s">
        <v>3764</v>
      </c>
      <c r="F680" s="4">
        <v>68</v>
      </c>
      <c r="G680" s="5">
        <v>550.83333333333337</v>
      </c>
      <c r="H680" s="5">
        <v>661</v>
      </c>
      <c r="I680" s="114" t="s">
        <v>8512</v>
      </c>
      <c r="J680" s="31" t="s">
        <v>13</v>
      </c>
      <c r="K680" s="121" t="s">
        <v>9672</v>
      </c>
      <c r="L680" s="128" t="s">
        <v>12679</v>
      </c>
    </row>
    <row r="681" spans="1:12" x14ac:dyDescent="0.25">
      <c r="A681" s="28" t="s">
        <v>8121</v>
      </c>
      <c r="B681" s="7" t="s">
        <v>8120</v>
      </c>
      <c r="C681" s="7" t="s">
        <v>356</v>
      </c>
      <c r="D681" s="7" t="s">
        <v>1014</v>
      </c>
      <c r="E681" s="7" t="s">
        <v>3764</v>
      </c>
      <c r="F681" s="4">
        <v>68</v>
      </c>
      <c r="G681" s="5">
        <v>677.5</v>
      </c>
      <c r="H681" s="5">
        <v>813</v>
      </c>
      <c r="I681" s="114" t="s">
        <v>8512</v>
      </c>
      <c r="J681" s="31" t="s">
        <v>13</v>
      </c>
      <c r="K681" s="121" t="s">
        <v>9673</v>
      </c>
      <c r="L681" s="128" t="s">
        <v>12679</v>
      </c>
    </row>
    <row r="682" spans="1:12" x14ac:dyDescent="0.25">
      <c r="A682" s="28" t="s">
        <v>8227</v>
      </c>
      <c r="B682" s="7" t="s">
        <v>8226</v>
      </c>
      <c r="C682" s="7" t="s">
        <v>350</v>
      </c>
      <c r="D682" s="7" t="s">
        <v>1014</v>
      </c>
      <c r="E682" s="7" t="s">
        <v>3764</v>
      </c>
      <c r="F682" s="4">
        <v>68</v>
      </c>
      <c r="G682" s="5">
        <v>670</v>
      </c>
      <c r="H682" s="5">
        <v>804</v>
      </c>
      <c r="I682" s="114" t="s">
        <v>8512</v>
      </c>
      <c r="J682" s="31" t="s">
        <v>13</v>
      </c>
      <c r="K682" s="121" t="s">
        <v>9674</v>
      </c>
      <c r="L682" s="128" t="s">
        <v>12679</v>
      </c>
    </row>
    <row r="683" spans="1:12" x14ac:dyDescent="0.25">
      <c r="A683" s="28" t="s">
        <v>8215</v>
      </c>
      <c r="B683" s="7" t="s">
        <v>8214</v>
      </c>
      <c r="C683" s="7" t="s">
        <v>353</v>
      </c>
      <c r="D683" s="7" t="s">
        <v>1014</v>
      </c>
      <c r="E683" s="7" t="s">
        <v>3764</v>
      </c>
      <c r="F683" s="4">
        <v>68</v>
      </c>
      <c r="G683" s="5">
        <v>617.5</v>
      </c>
      <c r="H683" s="5">
        <v>741</v>
      </c>
      <c r="I683" s="114" t="s">
        <v>8512</v>
      </c>
      <c r="J683" s="31" t="s">
        <v>13</v>
      </c>
      <c r="K683" s="121" t="s">
        <v>9675</v>
      </c>
      <c r="L683" s="128" t="s">
        <v>12679</v>
      </c>
    </row>
    <row r="684" spans="1:12" x14ac:dyDescent="0.25">
      <c r="A684" s="28" t="s">
        <v>8229</v>
      </c>
      <c r="B684" s="7" t="s">
        <v>8228</v>
      </c>
      <c r="C684" s="7" t="s">
        <v>350</v>
      </c>
      <c r="D684" s="7" t="s">
        <v>1014</v>
      </c>
      <c r="E684" s="7" t="s">
        <v>3764</v>
      </c>
      <c r="F684" s="4">
        <v>68</v>
      </c>
      <c r="G684" s="5">
        <v>628.33333333333337</v>
      </c>
      <c r="H684" s="5">
        <v>754</v>
      </c>
      <c r="I684" s="114" t="s">
        <v>8512</v>
      </c>
      <c r="J684" s="31" t="s">
        <v>13</v>
      </c>
      <c r="K684" s="121" t="s">
        <v>9676</v>
      </c>
      <c r="L684" s="128" t="s">
        <v>12679</v>
      </c>
    </row>
    <row r="685" spans="1:12" x14ac:dyDescent="0.25">
      <c r="A685" s="28" t="s">
        <v>8325</v>
      </c>
      <c r="B685" s="7" t="s">
        <v>8324</v>
      </c>
      <c r="C685" s="7" t="s">
        <v>350</v>
      </c>
      <c r="D685" s="7" t="s">
        <v>1014</v>
      </c>
      <c r="E685" s="7" t="s">
        <v>3764</v>
      </c>
      <c r="F685" s="4">
        <v>68</v>
      </c>
      <c r="G685" s="5">
        <v>670.83333333333337</v>
      </c>
      <c r="H685" s="5">
        <v>805</v>
      </c>
      <c r="I685" s="114" t="s">
        <v>8512</v>
      </c>
      <c r="J685" s="31" t="s">
        <v>13</v>
      </c>
      <c r="K685" s="121" t="s">
        <v>9677</v>
      </c>
      <c r="L685" s="128" t="s">
        <v>12679</v>
      </c>
    </row>
    <row r="686" spans="1:12" x14ac:dyDescent="0.25">
      <c r="A686" s="28" t="s">
        <v>8313</v>
      </c>
      <c r="B686" s="7" t="s">
        <v>8312</v>
      </c>
      <c r="C686" s="7" t="s">
        <v>353</v>
      </c>
      <c r="D686" s="7" t="s">
        <v>1014</v>
      </c>
      <c r="E686" s="7" t="s">
        <v>3764</v>
      </c>
      <c r="F686" s="4">
        <v>68</v>
      </c>
      <c r="G686" s="5">
        <v>614.16666666666674</v>
      </c>
      <c r="H686" s="5">
        <v>737</v>
      </c>
      <c r="I686" s="114" t="s">
        <v>8512</v>
      </c>
      <c r="J686" s="31" t="s">
        <v>13</v>
      </c>
      <c r="K686" s="121" t="s">
        <v>9678</v>
      </c>
      <c r="L686" s="128" t="s">
        <v>12679</v>
      </c>
    </row>
    <row r="687" spans="1:12" x14ac:dyDescent="0.25">
      <c r="A687" s="28" t="s">
        <v>8301</v>
      </c>
      <c r="B687" s="7" t="s">
        <v>8300</v>
      </c>
      <c r="C687" s="7" t="s">
        <v>1013</v>
      </c>
      <c r="D687" s="7" t="s">
        <v>1014</v>
      </c>
      <c r="E687" s="7" t="s">
        <v>3764</v>
      </c>
      <c r="F687" s="4">
        <v>68</v>
      </c>
      <c r="G687" s="5">
        <v>580.83333333333337</v>
      </c>
      <c r="H687" s="5">
        <v>697</v>
      </c>
      <c r="I687" s="114" t="s">
        <v>8512</v>
      </c>
      <c r="J687" s="31" t="s">
        <v>13</v>
      </c>
      <c r="K687" s="121" t="s">
        <v>9679</v>
      </c>
      <c r="L687" s="128" t="s">
        <v>12679</v>
      </c>
    </row>
    <row r="688" spans="1:12" x14ac:dyDescent="0.25">
      <c r="A688" s="28" t="s">
        <v>8289</v>
      </c>
      <c r="B688" s="7" t="s">
        <v>8288</v>
      </c>
      <c r="C688" s="7" t="s">
        <v>356</v>
      </c>
      <c r="D688" s="7" t="s">
        <v>1014</v>
      </c>
      <c r="E688" s="7" t="s">
        <v>3764</v>
      </c>
      <c r="F688" s="4">
        <v>68</v>
      </c>
      <c r="G688" s="5">
        <v>614.16666666666674</v>
      </c>
      <c r="H688" s="5">
        <v>737</v>
      </c>
      <c r="I688" s="114" t="s">
        <v>8512</v>
      </c>
      <c r="J688" s="31" t="s">
        <v>13</v>
      </c>
      <c r="K688" s="121" t="s">
        <v>9680</v>
      </c>
      <c r="L688" s="128" t="s">
        <v>12679</v>
      </c>
    </row>
    <row r="689" spans="1:12" x14ac:dyDescent="0.25">
      <c r="A689" s="28" t="s">
        <v>8323</v>
      </c>
      <c r="B689" s="7" t="s">
        <v>8322</v>
      </c>
      <c r="C689" s="7" t="s">
        <v>350</v>
      </c>
      <c r="D689" s="7" t="s">
        <v>1014</v>
      </c>
      <c r="E689" s="7" t="s">
        <v>3764</v>
      </c>
      <c r="F689" s="4">
        <v>68</v>
      </c>
      <c r="G689" s="5">
        <v>714.16666666666674</v>
      </c>
      <c r="H689" s="5">
        <v>857</v>
      </c>
      <c r="I689" s="114" t="s">
        <v>8512</v>
      </c>
      <c r="J689" s="31" t="s">
        <v>13</v>
      </c>
      <c r="K689" s="121" t="s">
        <v>9681</v>
      </c>
      <c r="L689" s="128" t="s">
        <v>12679</v>
      </c>
    </row>
    <row r="690" spans="1:12" x14ac:dyDescent="0.25">
      <c r="A690" s="28" t="s">
        <v>8311</v>
      </c>
      <c r="B690" s="7" t="s">
        <v>8310</v>
      </c>
      <c r="C690" s="7" t="s">
        <v>353</v>
      </c>
      <c r="D690" s="7" t="s">
        <v>1014</v>
      </c>
      <c r="E690" s="7" t="s">
        <v>3764</v>
      </c>
      <c r="F690" s="4">
        <v>68</v>
      </c>
      <c r="G690" s="5">
        <v>657.5</v>
      </c>
      <c r="H690" s="5">
        <v>789</v>
      </c>
      <c r="I690" s="114" t="s">
        <v>8512</v>
      </c>
      <c r="J690" s="31" t="s">
        <v>13</v>
      </c>
      <c r="K690" s="121" t="s">
        <v>9682</v>
      </c>
      <c r="L690" s="128" t="s">
        <v>12679</v>
      </c>
    </row>
    <row r="691" spans="1:12" x14ac:dyDescent="0.25">
      <c r="A691" s="28" t="s">
        <v>8299</v>
      </c>
      <c r="B691" s="7" t="s">
        <v>8298</v>
      </c>
      <c r="C691" s="7" t="s">
        <v>1013</v>
      </c>
      <c r="D691" s="7" t="s">
        <v>1014</v>
      </c>
      <c r="E691" s="7" t="s">
        <v>3764</v>
      </c>
      <c r="F691" s="4">
        <v>68</v>
      </c>
      <c r="G691" s="5">
        <v>624.16666666666674</v>
      </c>
      <c r="H691" s="5">
        <v>749</v>
      </c>
      <c r="I691" s="114" t="s">
        <v>8512</v>
      </c>
      <c r="J691" s="31" t="s">
        <v>13</v>
      </c>
      <c r="K691" s="121" t="s">
        <v>9683</v>
      </c>
      <c r="L691" s="128" t="s">
        <v>12679</v>
      </c>
    </row>
    <row r="692" spans="1:12" x14ac:dyDescent="0.25">
      <c r="A692" s="28" t="s">
        <v>8287</v>
      </c>
      <c r="B692" s="7" t="s">
        <v>8286</v>
      </c>
      <c r="C692" s="7" t="s">
        <v>356</v>
      </c>
      <c r="D692" s="7" t="s">
        <v>1014</v>
      </c>
      <c r="E692" s="7" t="s">
        <v>3764</v>
      </c>
      <c r="F692" s="4">
        <v>68</v>
      </c>
      <c r="G692" s="5">
        <v>657.5</v>
      </c>
      <c r="H692" s="5">
        <v>789</v>
      </c>
      <c r="I692" s="114" t="s">
        <v>8512</v>
      </c>
      <c r="J692" s="31" t="s">
        <v>13</v>
      </c>
      <c r="K692" s="121" t="s">
        <v>9684</v>
      </c>
      <c r="L692" s="128" t="s">
        <v>12679</v>
      </c>
    </row>
    <row r="693" spans="1:12" x14ac:dyDescent="0.25">
      <c r="A693" s="28" t="s">
        <v>8203</v>
      </c>
      <c r="B693" s="7" t="s">
        <v>8202</v>
      </c>
      <c r="C693" s="7" t="s">
        <v>1013</v>
      </c>
      <c r="D693" s="7" t="s">
        <v>1014</v>
      </c>
      <c r="E693" s="7" t="s">
        <v>3764</v>
      </c>
      <c r="F693" s="4">
        <v>68</v>
      </c>
      <c r="G693" s="5">
        <v>585.83333333333337</v>
      </c>
      <c r="H693" s="5">
        <v>703</v>
      </c>
      <c r="I693" s="114" t="s">
        <v>8512</v>
      </c>
      <c r="J693" s="31" t="s">
        <v>13</v>
      </c>
      <c r="K693" s="121" t="s">
        <v>9685</v>
      </c>
      <c r="L693" s="128" t="s">
        <v>12679</v>
      </c>
    </row>
    <row r="694" spans="1:12" x14ac:dyDescent="0.25">
      <c r="A694" s="28" t="s">
        <v>8191</v>
      </c>
      <c r="B694" s="7" t="s">
        <v>8190</v>
      </c>
      <c r="C694" s="7" t="s">
        <v>356</v>
      </c>
      <c r="D694" s="7" t="s">
        <v>1014</v>
      </c>
      <c r="E694" s="7" t="s">
        <v>3764</v>
      </c>
      <c r="F694" s="4">
        <v>68</v>
      </c>
      <c r="G694" s="5">
        <v>617.5</v>
      </c>
      <c r="H694" s="5">
        <v>741</v>
      </c>
      <c r="I694" s="114" t="s">
        <v>8512</v>
      </c>
      <c r="J694" s="31" t="s">
        <v>13</v>
      </c>
      <c r="K694" s="121" t="s">
        <v>9686</v>
      </c>
      <c r="L694" s="128" t="s">
        <v>12679</v>
      </c>
    </row>
    <row r="695" spans="1:12" x14ac:dyDescent="0.25">
      <c r="A695" s="28" t="s">
        <v>8205</v>
      </c>
      <c r="B695" s="7" t="s">
        <v>8204</v>
      </c>
      <c r="C695" s="7" t="s">
        <v>1013</v>
      </c>
      <c r="D695" s="7" t="s">
        <v>1014</v>
      </c>
      <c r="E695" s="7" t="s">
        <v>3764</v>
      </c>
      <c r="F695" s="4">
        <v>68</v>
      </c>
      <c r="G695" s="5">
        <v>542.5</v>
      </c>
      <c r="H695" s="5">
        <v>651</v>
      </c>
      <c r="I695" s="114" t="s">
        <v>8512</v>
      </c>
      <c r="J695" s="31" t="s">
        <v>13</v>
      </c>
      <c r="K695" s="121" t="s">
        <v>9687</v>
      </c>
      <c r="L695" s="128" t="s">
        <v>12679</v>
      </c>
    </row>
    <row r="696" spans="1:12" x14ac:dyDescent="0.25">
      <c r="A696" s="28" t="s">
        <v>8193</v>
      </c>
      <c r="B696" s="7" t="s">
        <v>8192</v>
      </c>
      <c r="C696" s="7" t="s">
        <v>356</v>
      </c>
      <c r="D696" s="7" t="s">
        <v>1014</v>
      </c>
      <c r="E696" s="7" t="s">
        <v>3764</v>
      </c>
      <c r="F696" s="4">
        <v>68</v>
      </c>
      <c r="G696" s="5">
        <v>574.16666666666674</v>
      </c>
      <c r="H696" s="5">
        <v>689</v>
      </c>
      <c r="I696" s="114" t="s">
        <v>8512</v>
      </c>
      <c r="J696" s="31" t="s">
        <v>13</v>
      </c>
      <c r="K696" s="121" t="s">
        <v>9688</v>
      </c>
      <c r="L696" s="128" t="s">
        <v>12679</v>
      </c>
    </row>
    <row r="697" spans="1:12" x14ac:dyDescent="0.25">
      <c r="A697" s="28" t="s">
        <v>8217</v>
      </c>
      <c r="B697" s="7" t="s">
        <v>8216</v>
      </c>
      <c r="C697" s="7" t="s">
        <v>353</v>
      </c>
      <c r="D697" s="7" t="s">
        <v>1014</v>
      </c>
      <c r="E697" s="7" t="s">
        <v>3764</v>
      </c>
      <c r="F697" s="4">
        <v>68</v>
      </c>
      <c r="G697" s="5">
        <v>574.16666666666674</v>
      </c>
      <c r="H697" s="5">
        <v>689</v>
      </c>
      <c r="I697" s="114" t="s">
        <v>8512</v>
      </c>
      <c r="J697" s="31" t="s">
        <v>13</v>
      </c>
      <c r="K697" s="121" t="s">
        <v>9689</v>
      </c>
      <c r="L697" s="128" t="s">
        <v>12679</v>
      </c>
    </row>
    <row r="698" spans="1:12" x14ac:dyDescent="0.25">
      <c r="A698" s="28" t="s">
        <v>8113</v>
      </c>
      <c r="B698" s="7" t="s">
        <v>8112</v>
      </c>
      <c r="C698" s="7" t="s">
        <v>350</v>
      </c>
      <c r="D698" s="7" t="s">
        <v>1014</v>
      </c>
      <c r="E698" s="7" t="s">
        <v>3764</v>
      </c>
      <c r="F698" s="4">
        <v>68</v>
      </c>
      <c r="G698" s="5">
        <v>710</v>
      </c>
      <c r="H698" s="5">
        <v>852</v>
      </c>
      <c r="I698" s="114" t="s">
        <v>8512</v>
      </c>
      <c r="J698" s="31" t="s">
        <v>13</v>
      </c>
      <c r="K698" s="121" t="s">
        <v>9690</v>
      </c>
      <c r="L698" s="128" t="s">
        <v>12679</v>
      </c>
    </row>
    <row r="699" spans="1:12" x14ac:dyDescent="0.25">
      <c r="A699" s="28" t="s">
        <v>8107</v>
      </c>
      <c r="B699" s="7" t="s">
        <v>8106</v>
      </c>
      <c r="C699" s="7" t="s">
        <v>353</v>
      </c>
      <c r="D699" s="7" t="s">
        <v>1014</v>
      </c>
      <c r="E699" s="7" t="s">
        <v>3764</v>
      </c>
      <c r="F699" s="4">
        <v>68</v>
      </c>
      <c r="G699" s="5">
        <v>651.66666666666674</v>
      </c>
      <c r="H699" s="5">
        <v>782</v>
      </c>
      <c r="I699" s="114" t="s">
        <v>8512</v>
      </c>
      <c r="J699" s="31" t="s">
        <v>13</v>
      </c>
      <c r="K699" s="121" t="s">
        <v>9691</v>
      </c>
      <c r="L699" s="128" t="s">
        <v>12679</v>
      </c>
    </row>
    <row r="700" spans="1:12" x14ac:dyDescent="0.25">
      <c r="A700" s="28" t="s">
        <v>8101</v>
      </c>
      <c r="B700" s="7" t="s">
        <v>8100</v>
      </c>
      <c r="C700" s="7" t="s">
        <v>1013</v>
      </c>
      <c r="D700" s="7" t="s">
        <v>1014</v>
      </c>
      <c r="E700" s="7" t="s">
        <v>3764</v>
      </c>
      <c r="F700" s="4">
        <v>68</v>
      </c>
      <c r="G700" s="5">
        <v>618.33333333333337</v>
      </c>
      <c r="H700" s="5">
        <v>742</v>
      </c>
      <c r="I700" s="114" t="s">
        <v>8512</v>
      </c>
      <c r="J700" s="31" t="s">
        <v>13</v>
      </c>
      <c r="K700" s="121" t="s">
        <v>9692</v>
      </c>
      <c r="L700" s="128" t="s">
        <v>12679</v>
      </c>
    </row>
    <row r="701" spans="1:12" x14ac:dyDescent="0.25">
      <c r="A701" s="28" t="s">
        <v>8095</v>
      </c>
      <c r="B701" s="7" t="s">
        <v>8094</v>
      </c>
      <c r="C701" s="7" t="s">
        <v>356</v>
      </c>
      <c r="D701" s="7" t="s">
        <v>1014</v>
      </c>
      <c r="E701" s="7" t="s">
        <v>3764</v>
      </c>
      <c r="F701" s="4">
        <v>68</v>
      </c>
      <c r="G701" s="5">
        <v>651.66666666666674</v>
      </c>
      <c r="H701" s="5">
        <v>782</v>
      </c>
      <c r="I701" s="114" t="s">
        <v>8512</v>
      </c>
      <c r="J701" s="31" t="s">
        <v>13</v>
      </c>
      <c r="K701" s="121" t="s">
        <v>9693</v>
      </c>
      <c r="L701" s="128" t="s">
        <v>12679</v>
      </c>
    </row>
    <row r="702" spans="1:12" x14ac:dyDescent="0.25">
      <c r="A702" s="28" t="s">
        <v>8137</v>
      </c>
      <c r="B702" s="7" t="s">
        <v>8136</v>
      </c>
      <c r="C702" s="7" t="s">
        <v>350</v>
      </c>
      <c r="D702" s="7" t="s">
        <v>1014</v>
      </c>
      <c r="E702" s="7" t="s">
        <v>3764</v>
      </c>
      <c r="F702" s="4">
        <v>68</v>
      </c>
      <c r="G702" s="5">
        <v>707.5</v>
      </c>
      <c r="H702" s="5">
        <v>849</v>
      </c>
      <c r="I702" s="114" t="s">
        <v>8512</v>
      </c>
      <c r="J702" s="31" t="s">
        <v>13</v>
      </c>
      <c r="K702" s="121" t="s">
        <v>9694</v>
      </c>
      <c r="L702" s="128" t="s">
        <v>12679</v>
      </c>
    </row>
    <row r="703" spans="1:12" x14ac:dyDescent="0.25">
      <c r="A703" s="28" t="s">
        <v>8131</v>
      </c>
      <c r="B703" s="7" t="s">
        <v>8130</v>
      </c>
      <c r="C703" s="7" t="s">
        <v>353</v>
      </c>
      <c r="D703" s="7" t="s">
        <v>1014</v>
      </c>
      <c r="E703" s="7" t="s">
        <v>3764</v>
      </c>
      <c r="F703" s="4">
        <v>68</v>
      </c>
      <c r="G703" s="5">
        <v>677.5</v>
      </c>
      <c r="H703" s="5">
        <v>813</v>
      </c>
      <c r="I703" s="114" t="s">
        <v>8512</v>
      </c>
      <c r="J703" s="31" t="s">
        <v>13</v>
      </c>
      <c r="K703" s="121" t="s">
        <v>9695</v>
      </c>
      <c r="L703" s="128" t="s">
        <v>12679</v>
      </c>
    </row>
    <row r="704" spans="1:12" x14ac:dyDescent="0.25">
      <c r="A704" s="28" t="s">
        <v>8125</v>
      </c>
      <c r="B704" s="7" t="s">
        <v>8124</v>
      </c>
      <c r="C704" s="7" t="s">
        <v>1013</v>
      </c>
      <c r="D704" s="7" t="s">
        <v>1014</v>
      </c>
      <c r="E704" s="7" t="s">
        <v>3764</v>
      </c>
      <c r="F704" s="4">
        <v>68</v>
      </c>
      <c r="G704" s="5">
        <v>550.83333333333337</v>
      </c>
      <c r="H704" s="5">
        <v>661</v>
      </c>
      <c r="I704" s="114" t="s">
        <v>8512</v>
      </c>
      <c r="J704" s="31" t="s">
        <v>13</v>
      </c>
      <c r="K704" s="121" t="s">
        <v>9696</v>
      </c>
      <c r="L704" s="128" t="s">
        <v>12679</v>
      </c>
    </row>
    <row r="705" spans="1:12" x14ac:dyDescent="0.25">
      <c r="A705" s="28" t="s">
        <v>8119</v>
      </c>
      <c r="B705" s="7" t="s">
        <v>8118</v>
      </c>
      <c r="C705" s="7" t="s">
        <v>356</v>
      </c>
      <c r="D705" s="7" t="s">
        <v>1014</v>
      </c>
      <c r="E705" s="7" t="s">
        <v>3764</v>
      </c>
      <c r="F705" s="4">
        <v>68</v>
      </c>
      <c r="G705" s="5">
        <v>677.5</v>
      </c>
      <c r="H705" s="5">
        <v>813</v>
      </c>
      <c r="I705" s="114" t="s">
        <v>8512</v>
      </c>
      <c r="J705" s="31" t="s">
        <v>13</v>
      </c>
      <c r="K705" s="121" t="s">
        <v>9697</v>
      </c>
      <c r="L705" s="128" t="s">
        <v>12679</v>
      </c>
    </row>
    <row r="706" spans="1:12" x14ac:dyDescent="0.25">
      <c r="A706" s="30" t="s">
        <v>6103</v>
      </c>
      <c r="B706" s="2" t="s">
        <v>6104</v>
      </c>
      <c r="C706" s="2" t="s">
        <v>350</v>
      </c>
      <c r="D706" s="2" t="s">
        <v>1014</v>
      </c>
      <c r="E706" s="2" t="s">
        <v>3764</v>
      </c>
      <c r="F706" s="4">
        <v>68</v>
      </c>
      <c r="G706" s="5">
        <v>636.66666666666674</v>
      </c>
      <c r="H706" s="5">
        <v>764</v>
      </c>
      <c r="I706" s="114"/>
      <c r="J706" s="31" t="s">
        <v>13</v>
      </c>
      <c r="K706" s="121" t="s">
        <v>9698</v>
      </c>
      <c r="L706" s="128" t="s">
        <v>12679</v>
      </c>
    </row>
    <row r="707" spans="1:12" x14ac:dyDescent="0.25">
      <c r="A707" s="30" t="s">
        <v>5953</v>
      </c>
      <c r="B707" s="2" t="s">
        <v>5954</v>
      </c>
      <c r="C707" s="2" t="s">
        <v>353</v>
      </c>
      <c r="D707" s="2" t="s">
        <v>1014</v>
      </c>
      <c r="E707" s="2" t="s">
        <v>3764</v>
      </c>
      <c r="F707" s="4">
        <v>68</v>
      </c>
      <c r="G707" s="5">
        <v>589.16666666666674</v>
      </c>
      <c r="H707" s="5">
        <v>707</v>
      </c>
      <c r="I707" s="114"/>
      <c r="J707" s="31" t="s">
        <v>13</v>
      </c>
      <c r="K707" s="121" t="s">
        <v>9699</v>
      </c>
      <c r="L707" s="128" t="s">
        <v>12679</v>
      </c>
    </row>
    <row r="708" spans="1:12" x14ac:dyDescent="0.25">
      <c r="A708" s="30" t="s">
        <v>5851</v>
      </c>
      <c r="B708" s="2" t="s">
        <v>5852</v>
      </c>
      <c r="C708" s="2" t="s">
        <v>1013</v>
      </c>
      <c r="D708" s="2" t="s">
        <v>1014</v>
      </c>
      <c r="E708" s="2" t="s">
        <v>3764</v>
      </c>
      <c r="F708" s="4">
        <v>68</v>
      </c>
      <c r="G708" s="5">
        <v>555.83333333333337</v>
      </c>
      <c r="H708" s="5">
        <v>667</v>
      </c>
      <c r="I708" s="114"/>
      <c r="J708" s="31" t="s">
        <v>13</v>
      </c>
      <c r="K708" s="121" t="s">
        <v>9700</v>
      </c>
      <c r="L708" s="128" t="s">
        <v>12679</v>
      </c>
    </row>
    <row r="709" spans="1:12" x14ac:dyDescent="0.25">
      <c r="A709" s="30" t="s">
        <v>5959</v>
      </c>
      <c r="B709" s="2" t="s">
        <v>5960</v>
      </c>
      <c r="C709" s="2" t="s">
        <v>356</v>
      </c>
      <c r="D709" s="2" t="s">
        <v>1014</v>
      </c>
      <c r="E709" s="2" t="s">
        <v>3764</v>
      </c>
      <c r="F709" s="4">
        <v>68</v>
      </c>
      <c r="G709" s="5">
        <v>589.16666666666674</v>
      </c>
      <c r="H709" s="5">
        <v>707</v>
      </c>
      <c r="I709" s="114"/>
      <c r="J709" s="31" t="s">
        <v>13</v>
      </c>
      <c r="K709" s="121" t="s">
        <v>9701</v>
      </c>
      <c r="L709" s="128" t="s">
        <v>12679</v>
      </c>
    </row>
    <row r="710" spans="1:12" x14ac:dyDescent="0.25">
      <c r="A710" s="30" t="s">
        <v>6199</v>
      </c>
      <c r="B710" s="2" t="s">
        <v>6200</v>
      </c>
      <c r="C710" s="2" t="s">
        <v>350</v>
      </c>
      <c r="D710" s="2" t="s">
        <v>1014</v>
      </c>
      <c r="E710" s="2" t="s">
        <v>3764</v>
      </c>
      <c r="F710" s="4">
        <v>68</v>
      </c>
      <c r="G710" s="5">
        <v>680</v>
      </c>
      <c r="H710" s="5">
        <v>816</v>
      </c>
      <c r="I710" s="114"/>
      <c r="J710" s="31" t="s">
        <v>13</v>
      </c>
      <c r="K710" s="121" t="s">
        <v>9702</v>
      </c>
      <c r="L710" s="128" t="s">
        <v>12679</v>
      </c>
    </row>
    <row r="711" spans="1:12" x14ac:dyDescent="0.25">
      <c r="A711" s="30" t="s">
        <v>6085</v>
      </c>
      <c r="B711" s="2" t="s">
        <v>6086</v>
      </c>
      <c r="C711" s="2" t="s">
        <v>353</v>
      </c>
      <c r="D711" s="2" t="s">
        <v>1014</v>
      </c>
      <c r="E711" s="2" t="s">
        <v>3764</v>
      </c>
      <c r="F711" s="4">
        <v>68</v>
      </c>
      <c r="G711" s="5">
        <v>632.5</v>
      </c>
      <c r="H711" s="5">
        <v>759</v>
      </c>
      <c r="I711" s="114"/>
      <c r="J711" s="31" t="s">
        <v>13</v>
      </c>
      <c r="K711" s="121" t="s">
        <v>9703</v>
      </c>
      <c r="L711" s="128" t="s">
        <v>12679</v>
      </c>
    </row>
    <row r="712" spans="1:12" x14ac:dyDescent="0.25">
      <c r="A712" s="30" t="s">
        <v>5989</v>
      </c>
      <c r="B712" s="2" t="s">
        <v>5990</v>
      </c>
      <c r="C712" s="2" t="s">
        <v>1013</v>
      </c>
      <c r="D712" s="2" t="s">
        <v>1014</v>
      </c>
      <c r="E712" s="2" t="s">
        <v>3764</v>
      </c>
      <c r="F712" s="4">
        <v>68</v>
      </c>
      <c r="G712" s="5">
        <v>599.16666666666674</v>
      </c>
      <c r="H712" s="5">
        <v>719</v>
      </c>
      <c r="I712" s="114"/>
      <c r="J712" s="31" t="s">
        <v>13</v>
      </c>
      <c r="K712" s="121" t="s">
        <v>9704</v>
      </c>
      <c r="L712" s="128" t="s">
        <v>12679</v>
      </c>
    </row>
    <row r="713" spans="1:12" x14ac:dyDescent="0.25">
      <c r="A713" s="30" t="s">
        <v>6091</v>
      </c>
      <c r="B713" s="2" t="s">
        <v>6092</v>
      </c>
      <c r="C713" s="2" t="s">
        <v>356</v>
      </c>
      <c r="D713" s="2" t="s">
        <v>1014</v>
      </c>
      <c r="E713" s="2" t="s">
        <v>3764</v>
      </c>
      <c r="F713" s="4">
        <v>68</v>
      </c>
      <c r="G713" s="5">
        <v>632.5</v>
      </c>
      <c r="H713" s="5">
        <v>759</v>
      </c>
      <c r="I713" s="114"/>
      <c r="J713" s="31" t="s">
        <v>13</v>
      </c>
      <c r="K713" s="121" t="s">
        <v>9705</v>
      </c>
      <c r="L713" s="128" t="s">
        <v>12679</v>
      </c>
    </row>
    <row r="714" spans="1:12" x14ac:dyDescent="0.25">
      <c r="A714" s="30" t="s">
        <v>6097</v>
      </c>
      <c r="B714" s="2" t="s">
        <v>6098</v>
      </c>
      <c r="C714" s="2" t="s">
        <v>350</v>
      </c>
      <c r="D714" s="2" t="s">
        <v>1014</v>
      </c>
      <c r="E714" s="2" t="s">
        <v>3764</v>
      </c>
      <c r="F714" s="4">
        <v>68</v>
      </c>
      <c r="G714" s="5">
        <v>635.83333333333337</v>
      </c>
      <c r="H714" s="5">
        <v>763</v>
      </c>
      <c r="I714" s="114"/>
      <c r="J714" s="31" t="s">
        <v>13</v>
      </c>
      <c r="K714" s="121" t="s">
        <v>9706</v>
      </c>
      <c r="L714" s="128" t="s">
        <v>12679</v>
      </c>
    </row>
    <row r="715" spans="1:12" x14ac:dyDescent="0.25">
      <c r="A715" s="30" t="s">
        <v>5965</v>
      </c>
      <c r="B715" s="2" t="s">
        <v>5966</v>
      </c>
      <c r="C715" s="2" t="s">
        <v>353</v>
      </c>
      <c r="D715" s="2" t="s">
        <v>1014</v>
      </c>
      <c r="E715" s="2" t="s">
        <v>3764</v>
      </c>
      <c r="F715" s="4">
        <v>68</v>
      </c>
      <c r="G715" s="5">
        <v>591.66666666666674</v>
      </c>
      <c r="H715" s="5">
        <v>710</v>
      </c>
      <c r="I715" s="114"/>
      <c r="J715" s="31" t="s">
        <v>13</v>
      </c>
      <c r="K715" s="121" t="s">
        <v>9707</v>
      </c>
      <c r="L715" s="128" t="s">
        <v>12679</v>
      </c>
    </row>
    <row r="716" spans="1:12" x14ac:dyDescent="0.25">
      <c r="A716" s="30" t="s">
        <v>5863</v>
      </c>
      <c r="B716" s="2" t="s">
        <v>5864</v>
      </c>
      <c r="C716" s="2" t="s">
        <v>1013</v>
      </c>
      <c r="D716" s="2" t="s">
        <v>1014</v>
      </c>
      <c r="E716" s="2" t="s">
        <v>3764</v>
      </c>
      <c r="F716" s="4">
        <v>68</v>
      </c>
      <c r="G716" s="5">
        <v>560</v>
      </c>
      <c r="H716" s="5">
        <v>672</v>
      </c>
      <c r="I716" s="114"/>
      <c r="J716" s="31" t="s">
        <v>13</v>
      </c>
      <c r="K716" s="121" t="s">
        <v>9708</v>
      </c>
      <c r="L716" s="128" t="s">
        <v>12679</v>
      </c>
    </row>
    <row r="717" spans="1:12" x14ac:dyDescent="0.25">
      <c r="A717" s="30" t="s">
        <v>5971</v>
      </c>
      <c r="B717" s="2" t="s">
        <v>5972</v>
      </c>
      <c r="C717" s="2" t="s">
        <v>356</v>
      </c>
      <c r="D717" s="2" t="s">
        <v>1014</v>
      </c>
      <c r="E717" s="2" t="s">
        <v>3764</v>
      </c>
      <c r="F717" s="4">
        <v>68</v>
      </c>
      <c r="G717" s="5">
        <v>591.66666666666674</v>
      </c>
      <c r="H717" s="5">
        <v>710</v>
      </c>
      <c r="I717" s="114"/>
      <c r="J717" s="31" t="s">
        <v>13</v>
      </c>
      <c r="K717" s="121" t="s">
        <v>9709</v>
      </c>
      <c r="L717" s="128" t="s">
        <v>12679</v>
      </c>
    </row>
    <row r="718" spans="1:12" x14ac:dyDescent="0.25">
      <c r="A718" s="30" t="s">
        <v>5977</v>
      </c>
      <c r="B718" s="2" t="s">
        <v>5978</v>
      </c>
      <c r="C718" s="2" t="s">
        <v>350</v>
      </c>
      <c r="D718" s="2" t="s">
        <v>1014</v>
      </c>
      <c r="E718" s="2" t="s">
        <v>3764</v>
      </c>
      <c r="F718" s="4">
        <v>68</v>
      </c>
      <c r="G718" s="5">
        <v>593.33333333333337</v>
      </c>
      <c r="H718" s="5">
        <v>712</v>
      </c>
      <c r="I718" s="114"/>
      <c r="J718" s="31" t="s">
        <v>13</v>
      </c>
      <c r="K718" s="121" t="s">
        <v>9710</v>
      </c>
      <c r="L718" s="128" t="s">
        <v>12679</v>
      </c>
    </row>
    <row r="719" spans="1:12" x14ac:dyDescent="0.25">
      <c r="A719" s="30" t="s">
        <v>5833</v>
      </c>
      <c r="B719" s="2" t="s">
        <v>5834</v>
      </c>
      <c r="C719" s="2" t="s">
        <v>353</v>
      </c>
      <c r="D719" s="2" t="s">
        <v>1014</v>
      </c>
      <c r="E719" s="2" t="s">
        <v>3764</v>
      </c>
      <c r="F719" s="4">
        <v>68</v>
      </c>
      <c r="G719" s="5">
        <v>548.33333333333337</v>
      </c>
      <c r="H719" s="5">
        <v>658</v>
      </c>
      <c r="I719" s="114"/>
      <c r="J719" s="31" t="s">
        <v>13</v>
      </c>
      <c r="K719" s="121" t="s">
        <v>9711</v>
      </c>
      <c r="L719" s="128" t="s">
        <v>12679</v>
      </c>
    </row>
    <row r="720" spans="1:12" x14ac:dyDescent="0.25">
      <c r="A720" s="30" t="s">
        <v>5701</v>
      </c>
      <c r="B720" s="2" t="s">
        <v>5702</v>
      </c>
      <c r="C720" s="2" t="s">
        <v>1013</v>
      </c>
      <c r="D720" s="2" t="s">
        <v>1014</v>
      </c>
      <c r="E720" s="2" t="s">
        <v>3764</v>
      </c>
      <c r="F720" s="4">
        <v>68</v>
      </c>
      <c r="G720" s="5">
        <v>516.66666666666674</v>
      </c>
      <c r="H720" s="5">
        <v>620</v>
      </c>
      <c r="I720" s="114"/>
      <c r="J720" s="31" t="s">
        <v>13</v>
      </c>
      <c r="K720" s="121" t="s">
        <v>9712</v>
      </c>
      <c r="L720" s="128" t="s">
        <v>12679</v>
      </c>
    </row>
    <row r="721" spans="1:12" x14ac:dyDescent="0.25">
      <c r="A721" s="30" t="s">
        <v>5839</v>
      </c>
      <c r="B721" s="2" t="s">
        <v>5840</v>
      </c>
      <c r="C721" s="2" t="s">
        <v>356</v>
      </c>
      <c r="D721" s="2" t="s">
        <v>1014</v>
      </c>
      <c r="E721" s="2" t="s">
        <v>3764</v>
      </c>
      <c r="F721" s="4">
        <v>68</v>
      </c>
      <c r="G721" s="5">
        <v>548.33333333333337</v>
      </c>
      <c r="H721" s="5">
        <v>658</v>
      </c>
      <c r="I721" s="114"/>
      <c r="J721" s="31" t="s">
        <v>13</v>
      </c>
      <c r="K721" s="121" t="s">
        <v>9713</v>
      </c>
      <c r="L721" s="128" t="s">
        <v>12679</v>
      </c>
    </row>
    <row r="722" spans="1:12" x14ac:dyDescent="0.25">
      <c r="A722" s="30" t="s">
        <v>6181</v>
      </c>
      <c r="B722" s="2" t="s">
        <v>6182</v>
      </c>
      <c r="C722" s="2" t="s">
        <v>350</v>
      </c>
      <c r="D722" s="2" t="s">
        <v>1014</v>
      </c>
      <c r="E722" s="2" t="s">
        <v>3764</v>
      </c>
      <c r="F722" s="4">
        <v>68</v>
      </c>
      <c r="G722" s="5">
        <v>675.83333333333337</v>
      </c>
      <c r="H722" s="5">
        <v>811</v>
      </c>
      <c r="I722" s="114"/>
      <c r="J722" s="31" t="s">
        <v>13</v>
      </c>
      <c r="K722" s="121" t="s">
        <v>9714</v>
      </c>
      <c r="L722" s="128" t="s">
        <v>12679</v>
      </c>
    </row>
    <row r="723" spans="1:12" x14ac:dyDescent="0.25">
      <c r="A723" s="30" t="s">
        <v>6067</v>
      </c>
      <c r="B723" s="2" t="s">
        <v>6068</v>
      </c>
      <c r="C723" s="2" t="s">
        <v>353</v>
      </c>
      <c r="D723" s="2" t="s">
        <v>1014</v>
      </c>
      <c r="E723" s="2" t="s">
        <v>3764</v>
      </c>
      <c r="F723" s="4">
        <v>68</v>
      </c>
      <c r="G723" s="5">
        <v>627.5</v>
      </c>
      <c r="H723" s="5">
        <v>753</v>
      </c>
      <c r="I723" s="114"/>
      <c r="J723" s="31" t="s">
        <v>13</v>
      </c>
      <c r="K723" s="121" t="s">
        <v>9715</v>
      </c>
      <c r="L723" s="128" t="s">
        <v>12679</v>
      </c>
    </row>
    <row r="724" spans="1:12" x14ac:dyDescent="0.25">
      <c r="A724" s="30" t="s">
        <v>5983</v>
      </c>
      <c r="B724" s="2" t="s">
        <v>5984</v>
      </c>
      <c r="C724" s="2" t="s">
        <v>1013</v>
      </c>
      <c r="D724" s="2" t="s">
        <v>1014</v>
      </c>
      <c r="E724" s="2" t="s">
        <v>3764</v>
      </c>
      <c r="F724" s="4">
        <v>68</v>
      </c>
      <c r="G724" s="5">
        <v>593.33333333333337</v>
      </c>
      <c r="H724" s="5">
        <v>712</v>
      </c>
      <c r="I724" s="114"/>
      <c r="J724" s="31" t="s">
        <v>13</v>
      </c>
      <c r="K724" s="121" t="s">
        <v>9716</v>
      </c>
      <c r="L724" s="128" t="s">
        <v>12679</v>
      </c>
    </row>
    <row r="725" spans="1:12" x14ac:dyDescent="0.25">
      <c r="A725" s="30" t="s">
        <v>6073</v>
      </c>
      <c r="B725" s="2" t="s">
        <v>6074</v>
      </c>
      <c r="C725" s="2" t="s">
        <v>356</v>
      </c>
      <c r="D725" s="2" t="s">
        <v>1014</v>
      </c>
      <c r="E725" s="2" t="s">
        <v>3764</v>
      </c>
      <c r="F725" s="4">
        <v>68</v>
      </c>
      <c r="G725" s="5">
        <v>627.5</v>
      </c>
      <c r="H725" s="5">
        <v>753</v>
      </c>
      <c r="I725" s="114"/>
      <c r="J725" s="31" t="s">
        <v>13</v>
      </c>
      <c r="K725" s="121" t="s">
        <v>9717</v>
      </c>
      <c r="L725" s="128" t="s">
        <v>12679</v>
      </c>
    </row>
    <row r="726" spans="1:12" x14ac:dyDescent="0.25">
      <c r="A726" s="30" t="s">
        <v>5563</v>
      </c>
      <c r="B726" s="2" t="s">
        <v>5564</v>
      </c>
      <c r="C726" s="2" t="s">
        <v>350</v>
      </c>
      <c r="D726" s="2" t="s">
        <v>1014</v>
      </c>
      <c r="E726" s="2" t="s">
        <v>3764</v>
      </c>
      <c r="F726" s="4">
        <v>68</v>
      </c>
      <c r="G726" s="5">
        <v>673.33333333333337</v>
      </c>
      <c r="H726" s="5">
        <v>808</v>
      </c>
      <c r="I726" s="114"/>
      <c r="J726" s="31" t="s">
        <v>13</v>
      </c>
      <c r="K726" s="121" t="s">
        <v>9718</v>
      </c>
      <c r="L726" s="128" t="s">
        <v>12679</v>
      </c>
    </row>
    <row r="727" spans="1:12" x14ac:dyDescent="0.25">
      <c r="A727" s="30" t="s">
        <v>5569</v>
      </c>
      <c r="B727" s="2" t="s">
        <v>5570</v>
      </c>
      <c r="C727" s="2" t="s">
        <v>353</v>
      </c>
      <c r="D727" s="2" t="s">
        <v>1014</v>
      </c>
      <c r="E727" s="2" t="s">
        <v>3764</v>
      </c>
      <c r="F727" s="4">
        <v>68</v>
      </c>
      <c r="G727" s="5">
        <v>653.33333333333337</v>
      </c>
      <c r="H727" s="5">
        <v>784</v>
      </c>
      <c r="I727" s="114"/>
      <c r="J727" s="31" t="s">
        <v>13</v>
      </c>
      <c r="K727" s="121" t="s">
        <v>9719</v>
      </c>
      <c r="L727" s="128" t="s">
        <v>12679</v>
      </c>
    </row>
    <row r="728" spans="1:12" x14ac:dyDescent="0.25">
      <c r="A728" s="30" t="s">
        <v>5575</v>
      </c>
      <c r="B728" s="2" t="s">
        <v>5576</v>
      </c>
      <c r="C728" s="2" t="s">
        <v>1013</v>
      </c>
      <c r="D728" s="2" t="s">
        <v>1014</v>
      </c>
      <c r="E728" s="2" t="s">
        <v>3764</v>
      </c>
      <c r="F728" s="4">
        <v>68</v>
      </c>
      <c r="G728" s="5">
        <v>525.83333333333337</v>
      </c>
      <c r="H728" s="5">
        <v>631</v>
      </c>
      <c r="I728" s="114"/>
      <c r="J728" s="31" t="s">
        <v>13</v>
      </c>
      <c r="K728" s="121" t="s">
        <v>9720</v>
      </c>
      <c r="L728" s="128" t="s">
        <v>12679</v>
      </c>
    </row>
    <row r="729" spans="1:12" x14ac:dyDescent="0.25">
      <c r="A729" s="30" t="s">
        <v>5581</v>
      </c>
      <c r="B729" s="2" t="s">
        <v>5582</v>
      </c>
      <c r="C729" s="2" t="s">
        <v>356</v>
      </c>
      <c r="D729" s="2" t="s">
        <v>1014</v>
      </c>
      <c r="E729" s="2" t="s">
        <v>3764</v>
      </c>
      <c r="F729" s="4">
        <v>68</v>
      </c>
      <c r="G729" s="5">
        <v>653.33333333333337</v>
      </c>
      <c r="H729" s="5">
        <v>784</v>
      </c>
      <c r="I729" s="114"/>
      <c r="J729" s="31" t="s">
        <v>13</v>
      </c>
      <c r="K729" s="121" t="s">
        <v>9721</v>
      </c>
      <c r="L729" s="128" t="s">
        <v>12679</v>
      </c>
    </row>
    <row r="730" spans="1:12" x14ac:dyDescent="0.25">
      <c r="A730" s="30" t="s">
        <v>6105</v>
      </c>
      <c r="B730" s="2" t="s">
        <v>6106</v>
      </c>
      <c r="C730" s="2" t="s">
        <v>350</v>
      </c>
      <c r="D730" s="2" t="s">
        <v>1014</v>
      </c>
      <c r="E730" s="2" t="s">
        <v>3764</v>
      </c>
      <c r="F730" s="4">
        <v>68</v>
      </c>
      <c r="G730" s="5">
        <v>636.66666666666674</v>
      </c>
      <c r="H730" s="5">
        <v>764</v>
      </c>
      <c r="I730" s="114"/>
      <c r="J730" s="31" t="s">
        <v>13</v>
      </c>
      <c r="K730" s="121" t="s">
        <v>9722</v>
      </c>
      <c r="L730" s="128" t="s">
        <v>12679</v>
      </c>
    </row>
    <row r="731" spans="1:12" x14ac:dyDescent="0.25">
      <c r="A731" s="30" t="s">
        <v>5955</v>
      </c>
      <c r="B731" s="2" t="s">
        <v>5956</v>
      </c>
      <c r="C731" s="2" t="s">
        <v>353</v>
      </c>
      <c r="D731" s="2" t="s">
        <v>1014</v>
      </c>
      <c r="E731" s="2" t="s">
        <v>3764</v>
      </c>
      <c r="F731" s="4">
        <v>68</v>
      </c>
      <c r="G731" s="5">
        <v>589.16666666666674</v>
      </c>
      <c r="H731" s="5">
        <v>707</v>
      </c>
      <c r="I731" s="114"/>
      <c r="J731" s="31" t="s">
        <v>13</v>
      </c>
      <c r="K731" s="121" t="s">
        <v>9723</v>
      </c>
      <c r="L731" s="128" t="s">
        <v>12679</v>
      </c>
    </row>
    <row r="732" spans="1:12" x14ac:dyDescent="0.25">
      <c r="A732" s="30" t="s">
        <v>5853</v>
      </c>
      <c r="B732" s="2" t="s">
        <v>5854</v>
      </c>
      <c r="C732" s="2" t="s">
        <v>1013</v>
      </c>
      <c r="D732" s="2" t="s">
        <v>1014</v>
      </c>
      <c r="E732" s="2" t="s">
        <v>3764</v>
      </c>
      <c r="F732" s="4">
        <v>68</v>
      </c>
      <c r="G732" s="5">
        <v>555.83333333333337</v>
      </c>
      <c r="H732" s="5">
        <v>667</v>
      </c>
      <c r="I732" s="114"/>
      <c r="J732" s="31" t="s">
        <v>13</v>
      </c>
      <c r="K732" s="121" t="s">
        <v>9724</v>
      </c>
      <c r="L732" s="128" t="s">
        <v>12679</v>
      </c>
    </row>
    <row r="733" spans="1:12" x14ac:dyDescent="0.25">
      <c r="A733" s="30" t="s">
        <v>5961</v>
      </c>
      <c r="B733" s="2" t="s">
        <v>5962</v>
      </c>
      <c r="C733" s="2" t="s">
        <v>356</v>
      </c>
      <c r="D733" s="2" t="s">
        <v>1014</v>
      </c>
      <c r="E733" s="2" t="s">
        <v>3764</v>
      </c>
      <c r="F733" s="4">
        <v>68</v>
      </c>
      <c r="G733" s="5">
        <v>589.16666666666674</v>
      </c>
      <c r="H733" s="5">
        <v>707</v>
      </c>
      <c r="I733" s="114"/>
      <c r="J733" s="31" t="s">
        <v>13</v>
      </c>
      <c r="K733" s="121" t="s">
        <v>9725</v>
      </c>
      <c r="L733" s="128" t="s">
        <v>12679</v>
      </c>
    </row>
    <row r="734" spans="1:12" x14ac:dyDescent="0.25">
      <c r="A734" s="30" t="s">
        <v>6201</v>
      </c>
      <c r="B734" s="2" t="s">
        <v>6202</v>
      </c>
      <c r="C734" s="2" t="s">
        <v>350</v>
      </c>
      <c r="D734" s="2" t="s">
        <v>1014</v>
      </c>
      <c r="E734" s="2" t="s">
        <v>3764</v>
      </c>
      <c r="F734" s="4">
        <v>68</v>
      </c>
      <c r="G734" s="5">
        <v>680</v>
      </c>
      <c r="H734" s="5">
        <v>816</v>
      </c>
      <c r="I734" s="114"/>
      <c r="J734" s="31" t="s">
        <v>13</v>
      </c>
      <c r="K734" s="121" t="s">
        <v>9726</v>
      </c>
      <c r="L734" s="128" t="s">
        <v>12679</v>
      </c>
    </row>
    <row r="735" spans="1:12" x14ac:dyDescent="0.25">
      <c r="A735" s="30" t="s">
        <v>6087</v>
      </c>
      <c r="B735" s="2" t="s">
        <v>6088</v>
      </c>
      <c r="C735" s="2" t="s">
        <v>353</v>
      </c>
      <c r="D735" s="2" t="s">
        <v>1014</v>
      </c>
      <c r="E735" s="2" t="s">
        <v>3764</v>
      </c>
      <c r="F735" s="4">
        <v>68</v>
      </c>
      <c r="G735" s="5">
        <v>632.5</v>
      </c>
      <c r="H735" s="5">
        <v>759</v>
      </c>
      <c r="I735" s="114"/>
      <c r="J735" s="31" t="s">
        <v>13</v>
      </c>
      <c r="K735" s="121" t="s">
        <v>9727</v>
      </c>
      <c r="L735" s="128" t="s">
        <v>12679</v>
      </c>
    </row>
    <row r="736" spans="1:12" x14ac:dyDescent="0.25">
      <c r="A736" s="30" t="s">
        <v>5991</v>
      </c>
      <c r="B736" s="2" t="s">
        <v>5992</v>
      </c>
      <c r="C736" s="2" t="s">
        <v>1013</v>
      </c>
      <c r="D736" s="2" t="s">
        <v>1014</v>
      </c>
      <c r="E736" s="2" t="s">
        <v>3764</v>
      </c>
      <c r="F736" s="4">
        <v>68</v>
      </c>
      <c r="G736" s="5">
        <v>599.16666666666674</v>
      </c>
      <c r="H736" s="5">
        <v>719</v>
      </c>
      <c r="I736" s="114"/>
      <c r="J736" s="31" t="s">
        <v>13</v>
      </c>
      <c r="K736" s="121" t="s">
        <v>9728</v>
      </c>
      <c r="L736" s="128" t="s">
        <v>12679</v>
      </c>
    </row>
    <row r="737" spans="1:12" x14ac:dyDescent="0.25">
      <c r="A737" s="30" t="s">
        <v>6093</v>
      </c>
      <c r="B737" s="2" t="s">
        <v>6094</v>
      </c>
      <c r="C737" s="2" t="s">
        <v>356</v>
      </c>
      <c r="D737" s="2" t="s">
        <v>1014</v>
      </c>
      <c r="E737" s="2" t="s">
        <v>3764</v>
      </c>
      <c r="F737" s="4">
        <v>68</v>
      </c>
      <c r="G737" s="5">
        <v>632.5</v>
      </c>
      <c r="H737" s="5">
        <v>759</v>
      </c>
      <c r="I737" s="114"/>
      <c r="J737" s="31" t="s">
        <v>13</v>
      </c>
      <c r="K737" s="121" t="s">
        <v>9729</v>
      </c>
      <c r="L737" s="128" t="s">
        <v>12679</v>
      </c>
    </row>
    <row r="738" spans="1:12" x14ac:dyDescent="0.25">
      <c r="A738" s="30" t="s">
        <v>6099</v>
      </c>
      <c r="B738" s="2" t="s">
        <v>6100</v>
      </c>
      <c r="C738" s="2" t="s">
        <v>350</v>
      </c>
      <c r="D738" s="2" t="s">
        <v>1014</v>
      </c>
      <c r="E738" s="2" t="s">
        <v>3764</v>
      </c>
      <c r="F738" s="4">
        <v>68</v>
      </c>
      <c r="G738" s="5">
        <v>635.83333333333337</v>
      </c>
      <c r="H738" s="5">
        <v>763</v>
      </c>
      <c r="I738" s="114"/>
      <c r="J738" s="31" t="s">
        <v>13</v>
      </c>
      <c r="K738" s="121" t="s">
        <v>9730</v>
      </c>
      <c r="L738" s="128" t="s">
        <v>12679</v>
      </c>
    </row>
    <row r="739" spans="1:12" x14ac:dyDescent="0.25">
      <c r="A739" s="30" t="s">
        <v>5967</v>
      </c>
      <c r="B739" s="2" t="s">
        <v>5968</v>
      </c>
      <c r="C739" s="2" t="s">
        <v>353</v>
      </c>
      <c r="D739" s="2" t="s">
        <v>1014</v>
      </c>
      <c r="E739" s="2" t="s">
        <v>3764</v>
      </c>
      <c r="F739" s="4">
        <v>68</v>
      </c>
      <c r="G739" s="5">
        <v>591.66666666666674</v>
      </c>
      <c r="H739" s="5">
        <v>710</v>
      </c>
      <c r="I739" s="114"/>
      <c r="J739" s="31" t="s">
        <v>13</v>
      </c>
      <c r="K739" s="121" t="s">
        <v>9731</v>
      </c>
      <c r="L739" s="128" t="s">
        <v>12679</v>
      </c>
    </row>
    <row r="740" spans="1:12" x14ac:dyDescent="0.25">
      <c r="A740" s="30" t="s">
        <v>5865</v>
      </c>
      <c r="B740" s="2" t="s">
        <v>5866</v>
      </c>
      <c r="C740" s="2" t="s">
        <v>1013</v>
      </c>
      <c r="D740" s="2" t="s">
        <v>1014</v>
      </c>
      <c r="E740" s="2" t="s">
        <v>3764</v>
      </c>
      <c r="F740" s="4">
        <v>68</v>
      </c>
      <c r="G740" s="5">
        <v>560</v>
      </c>
      <c r="H740" s="5">
        <v>672</v>
      </c>
      <c r="I740" s="114"/>
      <c r="J740" s="31" t="s">
        <v>13</v>
      </c>
      <c r="K740" s="121" t="s">
        <v>9732</v>
      </c>
      <c r="L740" s="128" t="s">
        <v>12679</v>
      </c>
    </row>
    <row r="741" spans="1:12" x14ac:dyDescent="0.25">
      <c r="A741" s="30" t="s">
        <v>5973</v>
      </c>
      <c r="B741" s="2" t="s">
        <v>5974</v>
      </c>
      <c r="C741" s="2" t="s">
        <v>356</v>
      </c>
      <c r="D741" s="2" t="s">
        <v>1014</v>
      </c>
      <c r="E741" s="2" t="s">
        <v>3764</v>
      </c>
      <c r="F741" s="4">
        <v>68</v>
      </c>
      <c r="G741" s="5">
        <v>591.66666666666674</v>
      </c>
      <c r="H741" s="5">
        <v>710</v>
      </c>
      <c r="I741" s="114"/>
      <c r="J741" s="31" t="s">
        <v>13</v>
      </c>
      <c r="K741" s="121" t="s">
        <v>9733</v>
      </c>
      <c r="L741" s="128" t="s">
        <v>12679</v>
      </c>
    </row>
    <row r="742" spans="1:12" x14ac:dyDescent="0.25">
      <c r="A742" s="30" t="s">
        <v>5979</v>
      </c>
      <c r="B742" s="2" t="s">
        <v>5980</v>
      </c>
      <c r="C742" s="2" t="s">
        <v>350</v>
      </c>
      <c r="D742" s="2" t="s">
        <v>1014</v>
      </c>
      <c r="E742" s="2" t="s">
        <v>3764</v>
      </c>
      <c r="F742" s="4">
        <v>68</v>
      </c>
      <c r="G742" s="5">
        <v>593.33333333333337</v>
      </c>
      <c r="H742" s="5">
        <v>712</v>
      </c>
      <c r="I742" s="114"/>
      <c r="J742" s="31" t="s">
        <v>13</v>
      </c>
      <c r="K742" s="121" t="s">
        <v>9734</v>
      </c>
      <c r="L742" s="128" t="s">
        <v>12679</v>
      </c>
    </row>
    <row r="743" spans="1:12" x14ac:dyDescent="0.25">
      <c r="A743" s="30" t="s">
        <v>5835</v>
      </c>
      <c r="B743" s="2" t="s">
        <v>5836</v>
      </c>
      <c r="C743" s="2" t="s">
        <v>353</v>
      </c>
      <c r="D743" s="2" t="s">
        <v>1014</v>
      </c>
      <c r="E743" s="2" t="s">
        <v>3764</v>
      </c>
      <c r="F743" s="4">
        <v>68</v>
      </c>
      <c r="G743" s="5">
        <v>548.33333333333337</v>
      </c>
      <c r="H743" s="5">
        <v>658</v>
      </c>
      <c r="I743" s="114"/>
      <c r="J743" s="31" t="s">
        <v>13</v>
      </c>
      <c r="K743" s="121" t="s">
        <v>9735</v>
      </c>
      <c r="L743" s="128" t="s">
        <v>12679</v>
      </c>
    </row>
    <row r="744" spans="1:12" x14ac:dyDescent="0.25">
      <c r="A744" s="30" t="s">
        <v>5703</v>
      </c>
      <c r="B744" s="2" t="s">
        <v>5704</v>
      </c>
      <c r="C744" s="2" t="s">
        <v>1013</v>
      </c>
      <c r="D744" s="2" t="s">
        <v>1014</v>
      </c>
      <c r="E744" s="2" t="s">
        <v>3764</v>
      </c>
      <c r="F744" s="4">
        <v>68</v>
      </c>
      <c r="G744" s="5">
        <v>516.66666666666674</v>
      </c>
      <c r="H744" s="5">
        <v>620</v>
      </c>
      <c r="I744" s="114"/>
      <c r="J744" s="31" t="s">
        <v>13</v>
      </c>
      <c r="K744" s="121" t="s">
        <v>9736</v>
      </c>
      <c r="L744" s="128" t="s">
        <v>12679</v>
      </c>
    </row>
    <row r="745" spans="1:12" x14ac:dyDescent="0.25">
      <c r="A745" s="30" t="s">
        <v>5841</v>
      </c>
      <c r="B745" s="2" t="s">
        <v>5842</v>
      </c>
      <c r="C745" s="2" t="s">
        <v>356</v>
      </c>
      <c r="D745" s="2" t="s">
        <v>1014</v>
      </c>
      <c r="E745" s="2" t="s">
        <v>3764</v>
      </c>
      <c r="F745" s="4">
        <v>68</v>
      </c>
      <c r="G745" s="5">
        <v>548.33333333333337</v>
      </c>
      <c r="H745" s="5">
        <v>658</v>
      </c>
      <c r="I745" s="114"/>
      <c r="J745" s="31" t="s">
        <v>13</v>
      </c>
      <c r="K745" s="121" t="s">
        <v>9737</v>
      </c>
      <c r="L745" s="128" t="s">
        <v>12679</v>
      </c>
    </row>
    <row r="746" spans="1:12" x14ac:dyDescent="0.25">
      <c r="A746" s="30" t="s">
        <v>6183</v>
      </c>
      <c r="B746" s="2" t="s">
        <v>6184</v>
      </c>
      <c r="C746" s="2" t="s">
        <v>350</v>
      </c>
      <c r="D746" s="2" t="s">
        <v>1014</v>
      </c>
      <c r="E746" s="2" t="s">
        <v>3764</v>
      </c>
      <c r="F746" s="4">
        <v>68</v>
      </c>
      <c r="G746" s="5">
        <v>675.83333333333337</v>
      </c>
      <c r="H746" s="5">
        <v>811</v>
      </c>
      <c r="I746" s="114"/>
      <c r="J746" s="31" t="s">
        <v>13</v>
      </c>
      <c r="K746" s="121" t="s">
        <v>9738</v>
      </c>
      <c r="L746" s="128" t="s">
        <v>12679</v>
      </c>
    </row>
    <row r="747" spans="1:12" x14ac:dyDescent="0.25">
      <c r="A747" s="30" t="s">
        <v>6069</v>
      </c>
      <c r="B747" s="2" t="s">
        <v>6070</v>
      </c>
      <c r="C747" s="2" t="s">
        <v>353</v>
      </c>
      <c r="D747" s="2" t="s">
        <v>1014</v>
      </c>
      <c r="E747" s="2" t="s">
        <v>3764</v>
      </c>
      <c r="F747" s="4">
        <v>68</v>
      </c>
      <c r="G747" s="5">
        <v>627.5</v>
      </c>
      <c r="H747" s="5">
        <v>753</v>
      </c>
      <c r="I747" s="114"/>
      <c r="J747" s="31" t="s">
        <v>13</v>
      </c>
      <c r="K747" s="121" t="s">
        <v>9739</v>
      </c>
      <c r="L747" s="128" t="s">
        <v>12679</v>
      </c>
    </row>
    <row r="748" spans="1:12" x14ac:dyDescent="0.25">
      <c r="A748" s="30" t="s">
        <v>5985</v>
      </c>
      <c r="B748" s="2" t="s">
        <v>5986</v>
      </c>
      <c r="C748" s="2" t="s">
        <v>1013</v>
      </c>
      <c r="D748" s="2" t="s">
        <v>1014</v>
      </c>
      <c r="E748" s="2" t="s">
        <v>3764</v>
      </c>
      <c r="F748" s="4">
        <v>68</v>
      </c>
      <c r="G748" s="5">
        <v>593.33333333333337</v>
      </c>
      <c r="H748" s="5">
        <v>712</v>
      </c>
      <c r="I748" s="114"/>
      <c r="J748" s="31" t="s">
        <v>13</v>
      </c>
      <c r="K748" s="121" t="s">
        <v>9740</v>
      </c>
      <c r="L748" s="128" t="s">
        <v>12679</v>
      </c>
    </row>
    <row r="749" spans="1:12" x14ac:dyDescent="0.25">
      <c r="A749" s="30" t="s">
        <v>6075</v>
      </c>
      <c r="B749" s="2" t="s">
        <v>6076</v>
      </c>
      <c r="C749" s="2" t="s">
        <v>356</v>
      </c>
      <c r="D749" s="2" t="s">
        <v>1014</v>
      </c>
      <c r="E749" s="2" t="s">
        <v>3764</v>
      </c>
      <c r="F749" s="4">
        <v>68</v>
      </c>
      <c r="G749" s="5">
        <v>627.5</v>
      </c>
      <c r="H749" s="5">
        <v>753</v>
      </c>
      <c r="I749" s="114"/>
      <c r="J749" s="31" t="s">
        <v>13</v>
      </c>
      <c r="K749" s="121" t="s">
        <v>9741</v>
      </c>
      <c r="L749" s="128" t="s">
        <v>12679</v>
      </c>
    </row>
    <row r="750" spans="1:12" x14ac:dyDescent="0.25">
      <c r="A750" s="30" t="s">
        <v>5565</v>
      </c>
      <c r="B750" s="2" t="s">
        <v>5566</v>
      </c>
      <c r="C750" s="2" t="s">
        <v>350</v>
      </c>
      <c r="D750" s="2" t="s">
        <v>1014</v>
      </c>
      <c r="E750" s="2" t="s">
        <v>3764</v>
      </c>
      <c r="F750" s="4">
        <v>68</v>
      </c>
      <c r="G750" s="5">
        <v>673.33333333333337</v>
      </c>
      <c r="H750" s="5">
        <v>808</v>
      </c>
      <c r="I750" s="114"/>
      <c r="J750" s="31" t="s">
        <v>13</v>
      </c>
      <c r="K750" s="121" t="s">
        <v>9742</v>
      </c>
      <c r="L750" s="128" t="s">
        <v>12679</v>
      </c>
    </row>
    <row r="751" spans="1:12" x14ac:dyDescent="0.25">
      <c r="A751" s="30" t="s">
        <v>5571</v>
      </c>
      <c r="B751" s="2" t="s">
        <v>5572</v>
      </c>
      <c r="C751" s="2" t="s">
        <v>353</v>
      </c>
      <c r="D751" s="2" t="s">
        <v>1014</v>
      </c>
      <c r="E751" s="2" t="s">
        <v>3764</v>
      </c>
      <c r="F751" s="4">
        <v>68</v>
      </c>
      <c r="G751" s="5">
        <v>653.33333333333337</v>
      </c>
      <c r="H751" s="5">
        <v>784</v>
      </c>
      <c r="I751" s="114"/>
      <c r="J751" s="31" t="s">
        <v>13</v>
      </c>
      <c r="K751" s="121" t="s">
        <v>9743</v>
      </c>
      <c r="L751" s="128" t="s">
        <v>12679</v>
      </c>
    </row>
    <row r="752" spans="1:12" x14ac:dyDescent="0.25">
      <c r="A752" s="30" t="s">
        <v>5577</v>
      </c>
      <c r="B752" s="2" t="s">
        <v>5578</v>
      </c>
      <c r="C752" s="2" t="s">
        <v>1013</v>
      </c>
      <c r="D752" s="2" t="s">
        <v>1014</v>
      </c>
      <c r="E752" s="2" t="s">
        <v>3764</v>
      </c>
      <c r="F752" s="4">
        <v>68</v>
      </c>
      <c r="G752" s="5">
        <v>525.83333333333337</v>
      </c>
      <c r="H752" s="5">
        <v>631</v>
      </c>
      <c r="I752" s="114"/>
      <c r="J752" s="31" t="s">
        <v>13</v>
      </c>
      <c r="K752" s="121" t="s">
        <v>9744</v>
      </c>
      <c r="L752" s="128" t="s">
        <v>12679</v>
      </c>
    </row>
    <row r="753" spans="1:12" x14ac:dyDescent="0.25">
      <c r="A753" s="30" t="s">
        <v>5583</v>
      </c>
      <c r="B753" s="2" t="s">
        <v>5584</v>
      </c>
      <c r="C753" s="2" t="s">
        <v>356</v>
      </c>
      <c r="D753" s="2" t="s">
        <v>1014</v>
      </c>
      <c r="E753" s="2" t="s">
        <v>3764</v>
      </c>
      <c r="F753" s="4">
        <v>68</v>
      </c>
      <c r="G753" s="5">
        <v>653.33333333333337</v>
      </c>
      <c r="H753" s="5">
        <v>784</v>
      </c>
      <c r="I753" s="114"/>
      <c r="J753" s="31" t="s">
        <v>13</v>
      </c>
      <c r="K753" s="121" t="s">
        <v>9745</v>
      </c>
      <c r="L753" s="128" t="s">
        <v>12679</v>
      </c>
    </row>
    <row r="754" spans="1:12" x14ac:dyDescent="0.25">
      <c r="A754" s="30" t="s">
        <v>6107</v>
      </c>
      <c r="B754" s="2" t="s">
        <v>6108</v>
      </c>
      <c r="C754" s="2" t="s">
        <v>350</v>
      </c>
      <c r="D754" s="2" t="s">
        <v>1014</v>
      </c>
      <c r="E754" s="2" t="s">
        <v>3764</v>
      </c>
      <c r="F754" s="4">
        <v>68</v>
      </c>
      <c r="G754" s="5">
        <v>636.66666666666674</v>
      </c>
      <c r="H754" s="5">
        <v>764</v>
      </c>
      <c r="I754" s="114"/>
      <c r="J754" s="31" t="s">
        <v>13</v>
      </c>
      <c r="K754" s="121" t="s">
        <v>9746</v>
      </c>
      <c r="L754" s="128" t="s">
        <v>12679</v>
      </c>
    </row>
    <row r="755" spans="1:12" x14ac:dyDescent="0.25">
      <c r="A755" s="30" t="s">
        <v>5957</v>
      </c>
      <c r="B755" s="2" t="s">
        <v>5958</v>
      </c>
      <c r="C755" s="2" t="s">
        <v>353</v>
      </c>
      <c r="D755" s="2" t="s">
        <v>1014</v>
      </c>
      <c r="E755" s="2" t="s">
        <v>3764</v>
      </c>
      <c r="F755" s="4">
        <v>68</v>
      </c>
      <c r="G755" s="5">
        <v>589.16666666666674</v>
      </c>
      <c r="H755" s="5">
        <v>707</v>
      </c>
      <c r="I755" s="114"/>
      <c r="J755" s="31" t="s">
        <v>13</v>
      </c>
      <c r="K755" s="121" t="s">
        <v>9747</v>
      </c>
      <c r="L755" s="128" t="s">
        <v>12679</v>
      </c>
    </row>
    <row r="756" spans="1:12" x14ac:dyDescent="0.25">
      <c r="A756" s="30" t="s">
        <v>5855</v>
      </c>
      <c r="B756" s="2" t="s">
        <v>5856</v>
      </c>
      <c r="C756" s="2" t="s">
        <v>1013</v>
      </c>
      <c r="D756" s="2" t="s">
        <v>1014</v>
      </c>
      <c r="E756" s="2" t="s">
        <v>3764</v>
      </c>
      <c r="F756" s="4">
        <v>68</v>
      </c>
      <c r="G756" s="5">
        <v>555.83333333333337</v>
      </c>
      <c r="H756" s="5">
        <v>667</v>
      </c>
      <c r="I756" s="114"/>
      <c r="J756" s="31" t="s">
        <v>13</v>
      </c>
      <c r="K756" s="121" t="s">
        <v>9748</v>
      </c>
      <c r="L756" s="128" t="s">
        <v>12679</v>
      </c>
    </row>
    <row r="757" spans="1:12" x14ac:dyDescent="0.25">
      <c r="A757" s="30" t="s">
        <v>5963</v>
      </c>
      <c r="B757" s="2" t="s">
        <v>5964</v>
      </c>
      <c r="C757" s="2" t="s">
        <v>356</v>
      </c>
      <c r="D757" s="2" t="s">
        <v>1014</v>
      </c>
      <c r="E757" s="2" t="s">
        <v>3764</v>
      </c>
      <c r="F757" s="4">
        <v>68</v>
      </c>
      <c r="G757" s="5">
        <v>589.16666666666674</v>
      </c>
      <c r="H757" s="5">
        <v>707</v>
      </c>
      <c r="I757" s="114"/>
      <c r="J757" s="31" t="s">
        <v>13</v>
      </c>
      <c r="K757" s="121" t="s">
        <v>9749</v>
      </c>
      <c r="L757" s="128" t="s">
        <v>12679</v>
      </c>
    </row>
    <row r="758" spans="1:12" x14ac:dyDescent="0.25">
      <c r="A758" s="30" t="s">
        <v>6203</v>
      </c>
      <c r="B758" s="2" t="s">
        <v>6204</v>
      </c>
      <c r="C758" s="2" t="s">
        <v>350</v>
      </c>
      <c r="D758" s="2" t="s">
        <v>1014</v>
      </c>
      <c r="E758" s="2" t="s">
        <v>3764</v>
      </c>
      <c r="F758" s="4">
        <v>68</v>
      </c>
      <c r="G758" s="5">
        <v>680</v>
      </c>
      <c r="H758" s="5">
        <v>816</v>
      </c>
      <c r="I758" s="114"/>
      <c r="J758" s="31" t="s">
        <v>13</v>
      </c>
      <c r="K758" s="121" t="s">
        <v>9750</v>
      </c>
      <c r="L758" s="128" t="s">
        <v>12679</v>
      </c>
    </row>
    <row r="759" spans="1:12" x14ac:dyDescent="0.25">
      <c r="A759" s="30" t="s">
        <v>6089</v>
      </c>
      <c r="B759" s="2" t="s">
        <v>6090</v>
      </c>
      <c r="C759" s="2" t="s">
        <v>353</v>
      </c>
      <c r="D759" s="2" t="s">
        <v>1014</v>
      </c>
      <c r="E759" s="2" t="s">
        <v>3764</v>
      </c>
      <c r="F759" s="4">
        <v>68</v>
      </c>
      <c r="G759" s="5">
        <v>632.5</v>
      </c>
      <c r="H759" s="5">
        <v>759</v>
      </c>
      <c r="I759" s="114"/>
      <c r="J759" s="31" t="s">
        <v>13</v>
      </c>
      <c r="K759" s="121" t="s">
        <v>9751</v>
      </c>
      <c r="L759" s="128" t="s">
        <v>12679</v>
      </c>
    </row>
    <row r="760" spans="1:12" x14ac:dyDescent="0.25">
      <c r="A760" s="30" t="s">
        <v>5993</v>
      </c>
      <c r="B760" s="2" t="s">
        <v>5994</v>
      </c>
      <c r="C760" s="2" t="s">
        <v>1013</v>
      </c>
      <c r="D760" s="2" t="s">
        <v>1014</v>
      </c>
      <c r="E760" s="2" t="s">
        <v>3764</v>
      </c>
      <c r="F760" s="4">
        <v>68</v>
      </c>
      <c r="G760" s="5">
        <v>599.16666666666674</v>
      </c>
      <c r="H760" s="5">
        <v>719</v>
      </c>
      <c r="I760" s="114"/>
      <c r="J760" s="31" t="s">
        <v>13</v>
      </c>
      <c r="K760" s="121" t="s">
        <v>9752</v>
      </c>
      <c r="L760" s="128" t="s">
        <v>12679</v>
      </c>
    </row>
    <row r="761" spans="1:12" x14ac:dyDescent="0.25">
      <c r="A761" s="30" t="s">
        <v>6095</v>
      </c>
      <c r="B761" s="2" t="s">
        <v>6096</v>
      </c>
      <c r="C761" s="2" t="s">
        <v>356</v>
      </c>
      <c r="D761" s="2" t="s">
        <v>1014</v>
      </c>
      <c r="E761" s="2" t="s">
        <v>3764</v>
      </c>
      <c r="F761" s="4">
        <v>68</v>
      </c>
      <c r="G761" s="5">
        <v>632.5</v>
      </c>
      <c r="H761" s="5">
        <v>759</v>
      </c>
      <c r="I761" s="114"/>
      <c r="J761" s="31" t="s">
        <v>13</v>
      </c>
      <c r="K761" s="121" t="s">
        <v>9753</v>
      </c>
      <c r="L761" s="128" t="s">
        <v>12679</v>
      </c>
    </row>
    <row r="762" spans="1:12" x14ac:dyDescent="0.25">
      <c r="A762" s="30" t="s">
        <v>6101</v>
      </c>
      <c r="B762" s="2" t="s">
        <v>6102</v>
      </c>
      <c r="C762" s="2" t="s">
        <v>350</v>
      </c>
      <c r="D762" s="2" t="s">
        <v>1014</v>
      </c>
      <c r="E762" s="2" t="s">
        <v>3764</v>
      </c>
      <c r="F762" s="4">
        <v>68</v>
      </c>
      <c r="G762" s="5">
        <v>635.83333333333337</v>
      </c>
      <c r="H762" s="5">
        <v>763</v>
      </c>
      <c r="I762" s="114"/>
      <c r="J762" s="31" t="s">
        <v>13</v>
      </c>
      <c r="K762" s="121" t="s">
        <v>9754</v>
      </c>
      <c r="L762" s="128" t="s">
        <v>12679</v>
      </c>
    </row>
    <row r="763" spans="1:12" x14ac:dyDescent="0.25">
      <c r="A763" s="30" t="s">
        <v>5969</v>
      </c>
      <c r="B763" s="2" t="s">
        <v>5970</v>
      </c>
      <c r="C763" s="2" t="s">
        <v>353</v>
      </c>
      <c r="D763" s="2" t="s">
        <v>1014</v>
      </c>
      <c r="E763" s="2" t="s">
        <v>3764</v>
      </c>
      <c r="F763" s="4">
        <v>68</v>
      </c>
      <c r="G763" s="5">
        <v>591.66666666666674</v>
      </c>
      <c r="H763" s="5">
        <v>710</v>
      </c>
      <c r="I763" s="114"/>
      <c r="J763" s="31" t="s">
        <v>13</v>
      </c>
      <c r="K763" s="121" t="s">
        <v>9755</v>
      </c>
      <c r="L763" s="128" t="s">
        <v>12679</v>
      </c>
    </row>
    <row r="764" spans="1:12" x14ac:dyDescent="0.25">
      <c r="A764" s="30" t="s">
        <v>5867</v>
      </c>
      <c r="B764" s="2" t="s">
        <v>5868</v>
      </c>
      <c r="C764" s="2" t="s">
        <v>1013</v>
      </c>
      <c r="D764" s="2" t="s">
        <v>1014</v>
      </c>
      <c r="E764" s="2" t="s">
        <v>3764</v>
      </c>
      <c r="F764" s="4">
        <v>68</v>
      </c>
      <c r="G764" s="5">
        <v>560</v>
      </c>
      <c r="H764" s="5">
        <v>672</v>
      </c>
      <c r="I764" s="114"/>
      <c r="J764" s="31" t="s">
        <v>13</v>
      </c>
      <c r="K764" s="121" t="s">
        <v>9756</v>
      </c>
      <c r="L764" s="128" t="s">
        <v>12679</v>
      </c>
    </row>
    <row r="765" spans="1:12" x14ac:dyDescent="0.25">
      <c r="A765" s="30" t="s">
        <v>5975</v>
      </c>
      <c r="B765" s="2" t="s">
        <v>5976</v>
      </c>
      <c r="C765" s="2" t="s">
        <v>356</v>
      </c>
      <c r="D765" s="2" t="s">
        <v>1014</v>
      </c>
      <c r="E765" s="2" t="s">
        <v>3764</v>
      </c>
      <c r="F765" s="4">
        <v>68</v>
      </c>
      <c r="G765" s="5">
        <v>591.66666666666674</v>
      </c>
      <c r="H765" s="5">
        <v>710</v>
      </c>
      <c r="I765" s="114"/>
      <c r="J765" s="31" t="s">
        <v>13</v>
      </c>
      <c r="K765" s="121" t="s">
        <v>9757</v>
      </c>
      <c r="L765" s="128" t="s">
        <v>12679</v>
      </c>
    </row>
    <row r="766" spans="1:12" x14ac:dyDescent="0.25">
      <c r="A766" s="30" t="s">
        <v>5981</v>
      </c>
      <c r="B766" s="2" t="s">
        <v>5982</v>
      </c>
      <c r="C766" s="2" t="s">
        <v>350</v>
      </c>
      <c r="D766" s="2" t="s">
        <v>1014</v>
      </c>
      <c r="E766" s="2" t="s">
        <v>3764</v>
      </c>
      <c r="F766" s="4">
        <v>68</v>
      </c>
      <c r="G766" s="5">
        <v>593.33333333333337</v>
      </c>
      <c r="H766" s="5">
        <v>712</v>
      </c>
      <c r="I766" s="114"/>
      <c r="J766" s="31" t="s">
        <v>13</v>
      </c>
      <c r="K766" s="121" t="s">
        <v>9758</v>
      </c>
      <c r="L766" s="128" t="s">
        <v>12679</v>
      </c>
    </row>
    <row r="767" spans="1:12" x14ac:dyDescent="0.25">
      <c r="A767" s="30" t="s">
        <v>5837</v>
      </c>
      <c r="B767" s="2" t="s">
        <v>5838</v>
      </c>
      <c r="C767" s="2" t="s">
        <v>353</v>
      </c>
      <c r="D767" s="2" t="s">
        <v>1014</v>
      </c>
      <c r="E767" s="2" t="s">
        <v>3764</v>
      </c>
      <c r="F767" s="4">
        <v>68</v>
      </c>
      <c r="G767" s="5">
        <v>548.33333333333337</v>
      </c>
      <c r="H767" s="5">
        <v>658</v>
      </c>
      <c r="I767" s="114"/>
      <c r="J767" s="31" t="s">
        <v>13</v>
      </c>
      <c r="K767" s="121" t="s">
        <v>9759</v>
      </c>
      <c r="L767" s="128" t="s">
        <v>12679</v>
      </c>
    </row>
    <row r="768" spans="1:12" x14ac:dyDescent="0.25">
      <c r="A768" s="30" t="s">
        <v>5705</v>
      </c>
      <c r="B768" s="2" t="s">
        <v>5706</v>
      </c>
      <c r="C768" s="2" t="s">
        <v>1013</v>
      </c>
      <c r="D768" s="2" t="s">
        <v>1014</v>
      </c>
      <c r="E768" s="2" t="s">
        <v>3764</v>
      </c>
      <c r="F768" s="4">
        <v>68</v>
      </c>
      <c r="G768" s="5">
        <v>516.66666666666674</v>
      </c>
      <c r="H768" s="5">
        <v>620</v>
      </c>
      <c r="I768" s="114"/>
      <c r="J768" s="31" t="s">
        <v>13</v>
      </c>
      <c r="K768" s="121" t="s">
        <v>9760</v>
      </c>
      <c r="L768" s="128" t="s">
        <v>12679</v>
      </c>
    </row>
    <row r="769" spans="1:12" x14ac:dyDescent="0.25">
      <c r="A769" s="30" t="s">
        <v>5843</v>
      </c>
      <c r="B769" s="2" t="s">
        <v>5844</v>
      </c>
      <c r="C769" s="2" t="s">
        <v>356</v>
      </c>
      <c r="D769" s="2" t="s">
        <v>1014</v>
      </c>
      <c r="E769" s="2" t="s">
        <v>3764</v>
      </c>
      <c r="F769" s="4">
        <v>68</v>
      </c>
      <c r="G769" s="5">
        <v>548.33333333333337</v>
      </c>
      <c r="H769" s="5">
        <v>658</v>
      </c>
      <c r="I769" s="114"/>
      <c r="J769" s="31" t="s">
        <v>13</v>
      </c>
      <c r="K769" s="121" t="s">
        <v>9761</v>
      </c>
      <c r="L769" s="128" t="s">
        <v>12679</v>
      </c>
    </row>
    <row r="770" spans="1:12" x14ac:dyDescent="0.25">
      <c r="A770" s="30" t="s">
        <v>6185</v>
      </c>
      <c r="B770" s="2" t="s">
        <v>6186</v>
      </c>
      <c r="C770" s="2" t="s">
        <v>350</v>
      </c>
      <c r="D770" s="2" t="s">
        <v>1014</v>
      </c>
      <c r="E770" s="2" t="s">
        <v>3764</v>
      </c>
      <c r="F770" s="4">
        <v>68</v>
      </c>
      <c r="G770" s="5">
        <v>675.83333333333337</v>
      </c>
      <c r="H770" s="5">
        <v>811</v>
      </c>
      <c r="I770" s="114"/>
      <c r="J770" s="31" t="s">
        <v>13</v>
      </c>
      <c r="K770" s="121" t="s">
        <v>9762</v>
      </c>
      <c r="L770" s="128" t="s">
        <v>12679</v>
      </c>
    </row>
    <row r="771" spans="1:12" x14ac:dyDescent="0.25">
      <c r="A771" s="30" t="s">
        <v>6071</v>
      </c>
      <c r="B771" s="2" t="s">
        <v>6072</v>
      </c>
      <c r="C771" s="2" t="s">
        <v>353</v>
      </c>
      <c r="D771" s="2" t="s">
        <v>1014</v>
      </c>
      <c r="E771" s="2" t="s">
        <v>3764</v>
      </c>
      <c r="F771" s="4">
        <v>68</v>
      </c>
      <c r="G771" s="5">
        <v>627.5</v>
      </c>
      <c r="H771" s="5">
        <v>753</v>
      </c>
      <c r="I771" s="114"/>
      <c r="J771" s="31" t="s">
        <v>13</v>
      </c>
      <c r="K771" s="121" t="s">
        <v>9763</v>
      </c>
      <c r="L771" s="128" t="s">
        <v>12679</v>
      </c>
    </row>
    <row r="772" spans="1:12" x14ac:dyDescent="0.25">
      <c r="A772" s="30" t="s">
        <v>5987</v>
      </c>
      <c r="B772" s="2" t="s">
        <v>5988</v>
      </c>
      <c r="C772" s="2" t="s">
        <v>1013</v>
      </c>
      <c r="D772" s="2" t="s">
        <v>1014</v>
      </c>
      <c r="E772" s="2" t="s">
        <v>3764</v>
      </c>
      <c r="F772" s="4">
        <v>68</v>
      </c>
      <c r="G772" s="5">
        <v>593.33333333333337</v>
      </c>
      <c r="H772" s="5">
        <v>712</v>
      </c>
      <c r="I772" s="114"/>
      <c r="J772" s="31" t="s">
        <v>13</v>
      </c>
      <c r="K772" s="121" t="s">
        <v>9764</v>
      </c>
      <c r="L772" s="128" t="s">
        <v>12679</v>
      </c>
    </row>
    <row r="773" spans="1:12" x14ac:dyDescent="0.25">
      <c r="A773" s="30" t="s">
        <v>6077</v>
      </c>
      <c r="B773" s="2" t="s">
        <v>6078</v>
      </c>
      <c r="C773" s="2" t="s">
        <v>356</v>
      </c>
      <c r="D773" s="2" t="s">
        <v>1014</v>
      </c>
      <c r="E773" s="2" t="s">
        <v>3764</v>
      </c>
      <c r="F773" s="4">
        <v>68</v>
      </c>
      <c r="G773" s="5">
        <v>627.5</v>
      </c>
      <c r="H773" s="5">
        <v>753</v>
      </c>
      <c r="I773" s="114"/>
      <c r="J773" s="31" t="s">
        <v>13</v>
      </c>
      <c r="K773" s="121" t="s">
        <v>9765</v>
      </c>
      <c r="L773" s="128" t="s">
        <v>12679</v>
      </c>
    </row>
    <row r="774" spans="1:12" x14ac:dyDescent="0.25">
      <c r="A774" s="30" t="s">
        <v>5567</v>
      </c>
      <c r="B774" s="2" t="s">
        <v>5568</v>
      </c>
      <c r="C774" s="2" t="s">
        <v>350</v>
      </c>
      <c r="D774" s="2" t="s">
        <v>1014</v>
      </c>
      <c r="E774" s="2" t="s">
        <v>3764</v>
      </c>
      <c r="F774" s="4">
        <v>68</v>
      </c>
      <c r="G774" s="5">
        <v>673.33333333333337</v>
      </c>
      <c r="H774" s="5">
        <v>808</v>
      </c>
      <c r="I774" s="114"/>
      <c r="J774" s="31" t="s">
        <v>13</v>
      </c>
      <c r="K774" s="121" t="s">
        <v>9766</v>
      </c>
      <c r="L774" s="128" t="s">
        <v>12679</v>
      </c>
    </row>
    <row r="775" spans="1:12" x14ac:dyDescent="0.25">
      <c r="A775" s="30" t="s">
        <v>5573</v>
      </c>
      <c r="B775" s="2" t="s">
        <v>5574</v>
      </c>
      <c r="C775" s="2" t="s">
        <v>353</v>
      </c>
      <c r="D775" s="2" t="s">
        <v>1014</v>
      </c>
      <c r="E775" s="2" t="s">
        <v>3764</v>
      </c>
      <c r="F775" s="4">
        <v>68</v>
      </c>
      <c r="G775" s="5">
        <v>653.33333333333337</v>
      </c>
      <c r="H775" s="5">
        <v>784</v>
      </c>
      <c r="I775" s="114"/>
      <c r="J775" s="31" t="s">
        <v>13</v>
      </c>
      <c r="K775" s="121" t="s">
        <v>9767</v>
      </c>
      <c r="L775" s="128" t="s">
        <v>12679</v>
      </c>
    </row>
    <row r="776" spans="1:12" x14ac:dyDescent="0.25">
      <c r="A776" s="30" t="s">
        <v>5579</v>
      </c>
      <c r="B776" s="2" t="s">
        <v>5580</v>
      </c>
      <c r="C776" s="2" t="s">
        <v>1013</v>
      </c>
      <c r="D776" s="2" t="s">
        <v>1014</v>
      </c>
      <c r="E776" s="2" t="s">
        <v>3764</v>
      </c>
      <c r="F776" s="4">
        <v>68</v>
      </c>
      <c r="G776" s="5">
        <v>525.83333333333337</v>
      </c>
      <c r="H776" s="5">
        <v>631</v>
      </c>
      <c r="I776" s="114"/>
      <c r="J776" s="31" t="s">
        <v>13</v>
      </c>
      <c r="K776" s="121" t="s">
        <v>9768</v>
      </c>
      <c r="L776" s="128" t="s">
        <v>12679</v>
      </c>
    </row>
    <row r="777" spans="1:12" x14ac:dyDescent="0.25">
      <c r="A777" s="30" t="s">
        <v>5585</v>
      </c>
      <c r="B777" s="2" t="s">
        <v>5586</v>
      </c>
      <c r="C777" s="2" t="s">
        <v>356</v>
      </c>
      <c r="D777" s="2" t="s">
        <v>1014</v>
      </c>
      <c r="E777" s="2" t="s">
        <v>3764</v>
      </c>
      <c r="F777" s="4">
        <v>68</v>
      </c>
      <c r="G777" s="5">
        <v>653.33333333333337</v>
      </c>
      <c r="H777" s="5">
        <v>784</v>
      </c>
      <c r="I777" s="114"/>
      <c r="J777" s="31" t="s">
        <v>13</v>
      </c>
      <c r="K777" s="121" t="s">
        <v>9769</v>
      </c>
      <c r="L777" s="128" t="s">
        <v>12679</v>
      </c>
    </row>
    <row r="778" spans="1:12" x14ac:dyDescent="0.25">
      <c r="A778" s="30" t="s">
        <v>6169</v>
      </c>
      <c r="B778" s="2" t="s">
        <v>6170</v>
      </c>
      <c r="C778" s="2" t="s">
        <v>350</v>
      </c>
      <c r="D778" s="2" t="s">
        <v>1014</v>
      </c>
      <c r="E778" s="2" t="s">
        <v>3764</v>
      </c>
      <c r="F778" s="4">
        <v>68</v>
      </c>
      <c r="G778" s="5">
        <v>665.83333333333337</v>
      </c>
      <c r="H778" s="5">
        <v>799</v>
      </c>
      <c r="I778" s="114"/>
      <c r="J778" s="31" t="s">
        <v>13</v>
      </c>
      <c r="K778" s="121" t="s">
        <v>9770</v>
      </c>
      <c r="L778" s="128" t="s">
        <v>12679</v>
      </c>
    </row>
    <row r="779" spans="1:12" x14ac:dyDescent="0.25">
      <c r="A779" s="30" t="s">
        <v>6019</v>
      </c>
      <c r="B779" s="2" t="s">
        <v>6020</v>
      </c>
      <c r="C779" s="2" t="s">
        <v>353</v>
      </c>
      <c r="D779" s="2" t="s">
        <v>1014</v>
      </c>
      <c r="E779" s="2" t="s">
        <v>3764</v>
      </c>
      <c r="F779" s="4">
        <v>68</v>
      </c>
      <c r="G779" s="5">
        <v>614.16666666666674</v>
      </c>
      <c r="H779" s="5">
        <v>737</v>
      </c>
      <c r="I779" s="114"/>
      <c r="J779" s="31" t="s">
        <v>13</v>
      </c>
      <c r="K779" s="121" t="s">
        <v>9771</v>
      </c>
      <c r="L779" s="128" t="s">
        <v>12679</v>
      </c>
    </row>
    <row r="780" spans="1:12" x14ac:dyDescent="0.25">
      <c r="A780" s="30" t="s">
        <v>5911</v>
      </c>
      <c r="B780" s="2" t="s">
        <v>5912</v>
      </c>
      <c r="C780" s="2" t="s">
        <v>1013</v>
      </c>
      <c r="D780" s="2" t="s">
        <v>1014</v>
      </c>
      <c r="E780" s="2" t="s">
        <v>3764</v>
      </c>
      <c r="F780" s="4">
        <v>68</v>
      </c>
      <c r="G780" s="5">
        <v>580.83333333333337</v>
      </c>
      <c r="H780" s="5">
        <v>697</v>
      </c>
      <c r="I780" s="114"/>
      <c r="J780" s="31" t="s">
        <v>13</v>
      </c>
      <c r="K780" s="121" t="s">
        <v>9772</v>
      </c>
      <c r="L780" s="128" t="s">
        <v>12679</v>
      </c>
    </row>
    <row r="781" spans="1:12" x14ac:dyDescent="0.25">
      <c r="A781" s="30" t="s">
        <v>6025</v>
      </c>
      <c r="B781" s="2" t="s">
        <v>6026</v>
      </c>
      <c r="C781" s="2" t="s">
        <v>356</v>
      </c>
      <c r="D781" s="2" t="s">
        <v>1014</v>
      </c>
      <c r="E781" s="2" t="s">
        <v>3764</v>
      </c>
      <c r="F781" s="4">
        <v>68</v>
      </c>
      <c r="G781" s="5">
        <v>614.16666666666674</v>
      </c>
      <c r="H781" s="5">
        <v>737</v>
      </c>
      <c r="I781" s="114"/>
      <c r="J781" s="31" t="s">
        <v>13</v>
      </c>
      <c r="K781" s="121" t="s">
        <v>9773</v>
      </c>
      <c r="L781" s="128" t="s">
        <v>12679</v>
      </c>
    </row>
    <row r="782" spans="1:12" x14ac:dyDescent="0.25">
      <c r="A782" s="30" t="s">
        <v>6229</v>
      </c>
      <c r="B782" s="2" t="s">
        <v>6230</v>
      </c>
      <c r="C782" s="2" t="s">
        <v>350</v>
      </c>
      <c r="D782" s="2" t="s">
        <v>1014</v>
      </c>
      <c r="E782" s="2" t="s">
        <v>3764</v>
      </c>
      <c r="F782" s="4">
        <v>68</v>
      </c>
      <c r="G782" s="5">
        <v>709.16666666666674</v>
      </c>
      <c r="H782" s="5">
        <v>851</v>
      </c>
      <c r="I782" s="114"/>
      <c r="J782" s="31" t="s">
        <v>13</v>
      </c>
      <c r="K782" s="121" t="s">
        <v>9774</v>
      </c>
      <c r="L782" s="128" t="s">
        <v>12679</v>
      </c>
    </row>
    <row r="783" spans="1:12" x14ac:dyDescent="0.25">
      <c r="A783" s="30" t="s">
        <v>6145</v>
      </c>
      <c r="B783" s="2" t="s">
        <v>6146</v>
      </c>
      <c r="C783" s="2" t="s">
        <v>353</v>
      </c>
      <c r="D783" s="2" t="s">
        <v>1014</v>
      </c>
      <c r="E783" s="2" t="s">
        <v>3764</v>
      </c>
      <c r="F783" s="4">
        <v>68</v>
      </c>
      <c r="G783" s="5">
        <v>657.5</v>
      </c>
      <c r="H783" s="5">
        <v>789</v>
      </c>
      <c r="I783" s="114"/>
      <c r="J783" s="31" t="s">
        <v>13</v>
      </c>
      <c r="K783" s="121" t="s">
        <v>9775</v>
      </c>
      <c r="L783" s="128" t="s">
        <v>12679</v>
      </c>
    </row>
    <row r="784" spans="1:12" x14ac:dyDescent="0.25">
      <c r="A784" s="30" t="s">
        <v>6055</v>
      </c>
      <c r="B784" s="2" t="s">
        <v>6056</v>
      </c>
      <c r="C784" s="2" t="s">
        <v>1013</v>
      </c>
      <c r="D784" s="2" t="s">
        <v>1014</v>
      </c>
      <c r="E784" s="2" t="s">
        <v>3764</v>
      </c>
      <c r="F784" s="4">
        <v>68</v>
      </c>
      <c r="G784" s="5">
        <v>624.16666666666674</v>
      </c>
      <c r="H784" s="5">
        <v>749</v>
      </c>
      <c r="I784" s="114"/>
      <c r="J784" s="31" t="s">
        <v>13</v>
      </c>
      <c r="K784" s="121" t="s">
        <v>9776</v>
      </c>
      <c r="L784" s="128" t="s">
        <v>12679</v>
      </c>
    </row>
    <row r="785" spans="1:12" x14ac:dyDescent="0.25">
      <c r="A785" s="30" t="s">
        <v>6151</v>
      </c>
      <c r="B785" s="2" t="s">
        <v>6152</v>
      </c>
      <c r="C785" s="2" t="s">
        <v>356</v>
      </c>
      <c r="D785" s="2" t="s">
        <v>1014</v>
      </c>
      <c r="E785" s="2" t="s">
        <v>3764</v>
      </c>
      <c r="F785" s="4">
        <v>68</v>
      </c>
      <c r="G785" s="5">
        <v>657.5</v>
      </c>
      <c r="H785" s="5">
        <v>789</v>
      </c>
      <c r="I785" s="114"/>
      <c r="J785" s="31" t="s">
        <v>13</v>
      </c>
      <c r="K785" s="121" t="s">
        <v>9777</v>
      </c>
      <c r="L785" s="128" t="s">
        <v>12679</v>
      </c>
    </row>
    <row r="786" spans="1:12" x14ac:dyDescent="0.25">
      <c r="A786" s="30" t="s">
        <v>6163</v>
      </c>
      <c r="B786" s="2" t="s">
        <v>6164</v>
      </c>
      <c r="C786" s="2" t="s">
        <v>350</v>
      </c>
      <c r="D786" s="2" t="s">
        <v>1014</v>
      </c>
      <c r="E786" s="2" t="s">
        <v>3764</v>
      </c>
      <c r="F786" s="4">
        <v>68</v>
      </c>
      <c r="G786" s="5">
        <v>665</v>
      </c>
      <c r="H786" s="5">
        <v>798</v>
      </c>
      <c r="I786" s="114"/>
      <c r="J786" s="31" t="s">
        <v>13</v>
      </c>
      <c r="K786" s="121" t="s">
        <v>9778</v>
      </c>
      <c r="L786" s="128" t="s">
        <v>12679</v>
      </c>
    </row>
    <row r="787" spans="1:12" x14ac:dyDescent="0.25">
      <c r="A787" s="30" t="s">
        <v>6031</v>
      </c>
      <c r="B787" s="2" t="s">
        <v>6032</v>
      </c>
      <c r="C787" s="2" t="s">
        <v>353</v>
      </c>
      <c r="D787" s="2" t="s">
        <v>1014</v>
      </c>
      <c r="E787" s="2" t="s">
        <v>3764</v>
      </c>
      <c r="F787" s="4">
        <v>68</v>
      </c>
      <c r="G787" s="5">
        <v>618.33333333333337</v>
      </c>
      <c r="H787" s="5">
        <v>742</v>
      </c>
      <c r="I787" s="114"/>
      <c r="J787" s="31" t="s">
        <v>13</v>
      </c>
      <c r="K787" s="121" t="s">
        <v>9779</v>
      </c>
      <c r="L787" s="128" t="s">
        <v>12679</v>
      </c>
    </row>
    <row r="788" spans="1:12" x14ac:dyDescent="0.25">
      <c r="A788" s="30" t="s">
        <v>5935</v>
      </c>
      <c r="B788" s="2" t="s">
        <v>5936</v>
      </c>
      <c r="C788" s="2" t="s">
        <v>1013</v>
      </c>
      <c r="D788" s="2" t="s">
        <v>1014</v>
      </c>
      <c r="E788" s="2" t="s">
        <v>3764</v>
      </c>
      <c r="F788" s="4">
        <v>68</v>
      </c>
      <c r="G788" s="5">
        <v>584.16666666666674</v>
      </c>
      <c r="H788" s="5">
        <v>701</v>
      </c>
      <c r="I788" s="114"/>
      <c r="J788" s="31" t="s">
        <v>13</v>
      </c>
      <c r="K788" s="121" t="s">
        <v>9780</v>
      </c>
      <c r="L788" s="128" t="s">
        <v>12679</v>
      </c>
    </row>
    <row r="789" spans="1:12" x14ac:dyDescent="0.25">
      <c r="A789" s="30" t="s">
        <v>6037</v>
      </c>
      <c r="B789" s="2" t="s">
        <v>6038</v>
      </c>
      <c r="C789" s="2" t="s">
        <v>356</v>
      </c>
      <c r="D789" s="2" t="s">
        <v>1014</v>
      </c>
      <c r="E789" s="2" t="s">
        <v>3764</v>
      </c>
      <c r="F789" s="4">
        <v>68</v>
      </c>
      <c r="G789" s="5">
        <v>618.33333333333337</v>
      </c>
      <c r="H789" s="5">
        <v>742</v>
      </c>
      <c r="I789" s="114"/>
      <c r="J789" s="31" t="s">
        <v>13</v>
      </c>
      <c r="K789" s="121" t="s">
        <v>9781</v>
      </c>
      <c r="L789" s="128" t="s">
        <v>12679</v>
      </c>
    </row>
    <row r="790" spans="1:12" x14ac:dyDescent="0.25">
      <c r="A790" s="30" t="s">
        <v>6049</v>
      </c>
      <c r="B790" s="2" t="s">
        <v>6050</v>
      </c>
      <c r="C790" s="2" t="s">
        <v>350</v>
      </c>
      <c r="D790" s="2" t="s">
        <v>1014</v>
      </c>
      <c r="E790" s="2" t="s">
        <v>3764</v>
      </c>
      <c r="F790" s="4">
        <v>68</v>
      </c>
      <c r="G790" s="5">
        <v>622.5</v>
      </c>
      <c r="H790" s="5">
        <v>747</v>
      </c>
      <c r="I790" s="114"/>
      <c r="J790" s="31" t="s">
        <v>13</v>
      </c>
      <c r="K790" s="121" t="s">
        <v>9782</v>
      </c>
      <c r="L790" s="128" t="s">
        <v>12679</v>
      </c>
    </row>
    <row r="791" spans="1:12" x14ac:dyDescent="0.25">
      <c r="A791" s="30" t="s">
        <v>5887</v>
      </c>
      <c r="B791" s="2" t="s">
        <v>5888</v>
      </c>
      <c r="C791" s="2" t="s">
        <v>353</v>
      </c>
      <c r="D791" s="2" t="s">
        <v>1014</v>
      </c>
      <c r="E791" s="2" t="s">
        <v>3764</v>
      </c>
      <c r="F791" s="4">
        <v>68</v>
      </c>
      <c r="G791" s="5">
        <v>575</v>
      </c>
      <c r="H791" s="5">
        <v>690</v>
      </c>
      <c r="I791" s="114"/>
      <c r="J791" s="31" t="s">
        <v>13</v>
      </c>
      <c r="K791" s="121" t="s">
        <v>9783</v>
      </c>
      <c r="L791" s="128" t="s">
        <v>12679</v>
      </c>
    </row>
    <row r="792" spans="1:12" x14ac:dyDescent="0.25">
      <c r="A792" s="30" t="s">
        <v>5791</v>
      </c>
      <c r="B792" s="2" t="s">
        <v>5792</v>
      </c>
      <c r="C792" s="2" t="s">
        <v>1013</v>
      </c>
      <c r="D792" s="2" t="s">
        <v>1014</v>
      </c>
      <c r="E792" s="2" t="s">
        <v>3764</v>
      </c>
      <c r="F792" s="4">
        <v>68</v>
      </c>
      <c r="G792" s="5">
        <v>541.66666666666674</v>
      </c>
      <c r="H792" s="5">
        <v>650</v>
      </c>
      <c r="I792" s="114"/>
      <c r="J792" s="31" t="s">
        <v>13</v>
      </c>
      <c r="K792" s="121" t="s">
        <v>9784</v>
      </c>
      <c r="L792" s="128" t="s">
        <v>12679</v>
      </c>
    </row>
    <row r="793" spans="1:12" x14ac:dyDescent="0.25">
      <c r="A793" s="30" t="s">
        <v>5893</v>
      </c>
      <c r="B793" s="2" t="s">
        <v>5894</v>
      </c>
      <c r="C793" s="2" t="s">
        <v>356</v>
      </c>
      <c r="D793" s="2" t="s">
        <v>1014</v>
      </c>
      <c r="E793" s="2" t="s">
        <v>3764</v>
      </c>
      <c r="F793" s="4">
        <v>68</v>
      </c>
      <c r="G793" s="5">
        <v>575</v>
      </c>
      <c r="H793" s="5">
        <v>690</v>
      </c>
      <c r="I793" s="114"/>
      <c r="J793" s="31" t="s">
        <v>13</v>
      </c>
      <c r="K793" s="121" t="s">
        <v>9785</v>
      </c>
      <c r="L793" s="128" t="s">
        <v>12679</v>
      </c>
    </row>
    <row r="794" spans="1:12" x14ac:dyDescent="0.25">
      <c r="A794" s="30" t="s">
        <v>6223</v>
      </c>
      <c r="B794" s="2" t="s">
        <v>6224</v>
      </c>
      <c r="C794" s="2" t="s">
        <v>350</v>
      </c>
      <c r="D794" s="2" t="s">
        <v>1014</v>
      </c>
      <c r="E794" s="2" t="s">
        <v>3764</v>
      </c>
      <c r="F794" s="4">
        <v>68</v>
      </c>
      <c r="G794" s="5">
        <v>705</v>
      </c>
      <c r="H794" s="5">
        <v>846</v>
      </c>
      <c r="I794" s="114"/>
      <c r="J794" s="31" t="s">
        <v>13</v>
      </c>
      <c r="K794" s="121" t="s">
        <v>9786</v>
      </c>
      <c r="L794" s="128" t="s">
        <v>12679</v>
      </c>
    </row>
    <row r="795" spans="1:12" x14ac:dyDescent="0.25">
      <c r="A795" s="30" t="s">
        <v>6133</v>
      </c>
      <c r="B795" s="2" t="s">
        <v>6134</v>
      </c>
      <c r="C795" s="2" t="s">
        <v>353</v>
      </c>
      <c r="D795" s="2" t="s">
        <v>1014</v>
      </c>
      <c r="E795" s="2" t="s">
        <v>3764</v>
      </c>
      <c r="F795" s="4">
        <v>68</v>
      </c>
      <c r="G795" s="5">
        <v>653.33333333333337</v>
      </c>
      <c r="H795" s="5">
        <v>784</v>
      </c>
      <c r="I795" s="114"/>
      <c r="J795" s="31" t="s">
        <v>13</v>
      </c>
      <c r="K795" s="121" t="s">
        <v>9787</v>
      </c>
      <c r="L795" s="128" t="s">
        <v>12679</v>
      </c>
    </row>
    <row r="796" spans="1:12" x14ac:dyDescent="0.25">
      <c r="A796" s="30" t="s">
        <v>6043</v>
      </c>
      <c r="B796" s="2" t="s">
        <v>6044</v>
      </c>
      <c r="C796" s="2" t="s">
        <v>1013</v>
      </c>
      <c r="D796" s="2" t="s">
        <v>1014</v>
      </c>
      <c r="E796" s="2" t="s">
        <v>3764</v>
      </c>
      <c r="F796" s="4">
        <v>68</v>
      </c>
      <c r="G796" s="5">
        <v>618.33333333333337</v>
      </c>
      <c r="H796" s="5">
        <v>742</v>
      </c>
      <c r="I796" s="114"/>
      <c r="J796" s="31" t="s">
        <v>13</v>
      </c>
      <c r="K796" s="121" t="s">
        <v>9788</v>
      </c>
      <c r="L796" s="128" t="s">
        <v>12679</v>
      </c>
    </row>
    <row r="797" spans="1:12" x14ac:dyDescent="0.25">
      <c r="A797" s="30" t="s">
        <v>6139</v>
      </c>
      <c r="B797" s="2" t="s">
        <v>6140</v>
      </c>
      <c r="C797" s="2" t="s">
        <v>356</v>
      </c>
      <c r="D797" s="2" t="s">
        <v>1014</v>
      </c>
      <c r="E797" s="2" t="s">
        <v>3764</v>
      </c>
      <c r="F797" s="4">
        <v>68</v>
      </c>
      <c r="G797" s="5">
        <v>653.33333333333337</v>
      </c>
      <c r="H797" s="5">
        <v>784</v>
      </c>
      <c r="I797" s="114"/>
      <c r="J797" s="31" t="s">
        <v>13</v>
      </c>
      <c r="K797" s="121" t="s">
        <v>9789</v>
      </c>
      <c r="L797" s="128" t="s">
        <v>12679</v>
      </c>
    </row>
    <row r="798" spans="1:12" x14ac:dyDescent="0.25">
      <c r="A798" s="30" t="s">
        <v>5587</v>
      </c>
      <c r="B798" s="2" t="s">
        <v>5588</v>
      </c>
      <c r="C798" s="2" t="s">
        <v>350</v>
      </c>
      <c r="D798" s="2" t="s">
        <v>1014</v>
      </c>
      <c r="E798" s="2" t="s">
        <v>3764</v>
      </c>
      <c r="F798" s="4">
        <v>68</v>
      </c>
      <c r="G798" s="5">
        <v>702.5</v>
      </c>
      <c r="H798" s="5">
        <v>843</v>
      </c>
      <c r="I798" s="114"/>
      <c r="J798" s="31" t="s">
        <v>13</v>
      </c>
      <c r="K798" s="121" t="s">
        <v>9790</v>
      </c>
      <c r="L798" s="128" t="s">
        <v>12679</v>
      </c>
    </row>
    <row r="799" spans="1:12" x14ac:dyDescent="0.25">
      <c r="A799" s="30" t="s">
        <v>5593</v>
      </c>
      <c r="B799" s="2" t="s">
        <v>5594</v>
      </c>
      <c r="C799" s="2" t="s">
        <v>353</v>
      </c>
      <c r="D799" s="2" t="s">
        <v>1014</v>
      </c>
      <c r="E799" s="2" t="s">
        <v>3764</v>
      </c>
      <c r="F799" s="4">
        <v>68</v>
      </c>
      <c r="G799" s="5">
        <v>679.16666666666674</v>
      </c>
      <c r="H799" s="5">
        <v>815</v>
      </c>
      <c r="I799" s="114"/>
      <c r="J799" s="31" t="s">
        <v>13</v>
      </c>
      <c r="K799" s="121" t="s">
        <v>9791</v>
      </c>
      <c r="L799" s="128" t="s">
        <v>12679</v>
      </c>
    </row>
    <row r="800" spans="1:12" x14ac:dyDescent="0.25">
      <c r="A800" s="30" t="s">
        <v>5599</v>
      </c>
      <c r="B800" s="2" t="s">
        <v>5600</v>
      </c>
      <c r="C800" s="2" t="s">
        <v>1013</v>
      </c>
      <c r="D800" s="2" t="s">
        <v>1014</v>
      </c>
      <c r="E800" s="2" t="s">
        <v>3764</v>
      </c>
      <c r="F800" s="4">
        <v>68</v>
      </c>
      <c r="G800" s="5">
        <v>551.66666666666674</v>
      </c>
      <c r="H800" s="5">
        <v>662</v>
      </c>
      <c r="I800" s="114"/>
      <c r="J800" s="31" t="s">
        <v>13</v>
      </c>
      <c r="K800" s="121" t="s">
        <v>9792</v>
      </c>
      <c r="L800" s="128" t="s">
        <v>12679</v>
      </c>
    </row>
    <row r="801" spans="1:12" x14ac:dyDescent="0.25">
      <c r="A801" s="30" t="s">
        <v>5605</v>
      </c>
      <c r="B801" s="2" t="s">
        <v>5606</v>
      </c>
      <c r="C801" s="2" t="s">
        <v>356</v>
      </c>
      <c r="D801" s="2" t="s">
        <v>1014</v>
      </c>
      <c r="E801" s="2" t="s">
        <v>3764</v>
      </c>
      <c r="F801" s="4">
        <v>68</v>
      </c>
      <c r="G801" s="5">
        <v>679.16666666666674</v>
      </c>
      <c r="H801" s="5">
        <v>815</v>
      </c>
      <c r="I801" s="114"/>
      <c r="J801" s="31" t="s">
        <v>13</v>
      </c>
      <c r="K801" s="121" t="s">
        <v>9793</v>
      </c>
      <c r="L801" s="128" t="s">
        <v>12679</v>
      </c>
    </row>
    <row r="802" spans="1:12" x14ac:dyDescent="0.25">
      <c r="A802" s="30" t="s">
        <v>6171</v>
      </c>
      <c r="B802" s="2" t="s">
        <v>6172</v>
      </c>
      <c r="C802" s="2" t="s">
        <v>350</v>
      </c>
      <c r="D802" s="2" t="s">
        <v>1014</v>
      </c>
      <c r="E802" s="2" t="s">
        <v>3764</v>
      </c>
      <c r="F802" s="4">
        <v>68</v>
      </c>
      <c r="G802" s="5">
        <v>665.83333333333337</v>
      </c>
      <c r="H802" s="5">
        <v>799</v>
      </c>
      <c r="I802" s="114"/>
      <c r="J802" s="31" t="s">
        <v>13</v>
      </c>
      <c r="K802" s="121" t="s">
        <v>9794</v>
      </c>
      <c r="L802" s="128" t="s">
        <v>12679</v>
      </c>
    </row>
    <row r="803" spans="1:12" x14ac:dyDescent="0.25">
      <c r="A803" s="30" t="s">
        <v>6021</v>
      </c>
      <c r="B803" s="2" t="s">
        <v>6022</v>
      </c>
      <c r="C803" s="2" t="s">
        <v>353</v>
      </c>
      <c r="D803" s="2" t="s">
        <v>1014</v>
      </c>
      <c r="E803" s="2" t="s">
        <v>3764</v>
      </c>
      <c r="F803" s="4">
        <v>68</v>
      </c>
      <c r="G803" s="5">
        <v>614.16666666666674</v>
      </c>
      <c r="H803" s="5">
        <v>737</v>
      </c>
      <c r="I803" s="114"/>
      <c r="J803" s="31" t="s">
        <v>13</v>
      </c>
      <c r="K803" s="121" t="s">
        <v>9795</v>
      </c>
      <c r="L803" s="128" t="s">
        <v>12679</v>
      </c>
    </row>
    <row r="804" spans="1:12" x14ac:dyDescent="0.25">
      <c r="A804" s="30" t="s">
        <v>5913</v>
      </c>
      <c r="B804" s="2" t="s">
        <v>5914</v>
      </c>
      <c r="C804" s="2" t="s">
        <v>1013</v>
      </c>
      <c r="D804" s="2" t="s">
        <v>1014</v>
      </c>
      <c r="E804" s="2" t="s">
        <v>3764</v>
      </c>
      <c r="F804" s="4">
        <v>68</v>
      </c>
      <c r="G804" s="5">
        <v>580.83333333333337</v>
      </c>
      <c r="H804" s="5">
        <v>697</v>
      </c>
      <c r="I804" s="114"/>
      <c r="J804" s="31" t="s">
        <v>13</v>
      </c>
      <c r="K804" s="121" t="s">
        <v>9796</v>
      </c>
      <c r="L804" s="128" t="s">
        <v>12679</v>
      </c>
    </row>
    <row r="805" spans="1:12" x14ac:dyDescent="0.25">
      <c r="A805" s="30" t="s">
        <v>6027</v>
      </c>
      <c r="B805" s="2" t="s">
        <v>6028</v>
      </c>
      <c r="C805" s="2" t="s">
        <v>356</v>
      </c>
      <c r="D805" s="2" t="s">
        <v>1014</v>
      </c>
      <c r="E805" s="2" t="s">
        <v>3764</v>
      </c>
      <c r="F805" s="4">
        <v>68</v>
      </c>
      <c r="G805" s="5">
        <v>614.16666666666674</v>
      </c>
      <c r="H805" s="5">
        <v>737</v>
      </c>
      <c r="I805" s="114"/>
      <c r="J805" s="31" t="s">
        <v>13</v>
      </c>
      <c r="K805" s="121" t="s">
        <v>9797</v>
      </c>
      <c r="L805" s="128" t="s">
        <v>12679</v>
      </c>
    </row>
    <row r="806" spans="1:12" x14ac:dyDescent="0.25">
      <c r="A806" s="30" t="s">
        <v>6231</v>
      </c>
      <c r="B806" s="2" t="s">
        <v>6232</v>
      </c>
      <c r="C806" s="2" t="s">
        <v>350</v>
      </c>
      <c r="D806" s="2" t="s">
        <v>1014</v>
      </c>
      <c r="E806" s="2" t="s">
        <v>3764</v>
      </c>
      <c r="F806" s="4">
        <v>68</v>
      </c>
      <c r="G806" s="5">
        <v>709.16666666666674</v>
      </c>
      <c r="H806" s="5">
        <v>851</v>
      </c>
      <c r="I806" s="114"/>
      <c r="J806" s="31" t="s">
        <v>13</v>
      </c>
      <c r="K806" s="121" t="s">
        <v>9798</v>
      </c>
      <c r="L806" s="128" t="s">
        <v>12679</v>
      </c>
    </row>
    <row r="807" spans="1:12" x14ac:dyDescent="0.25">
      <c r="A807" s="30" t="s">
        <v>6147</v>
      </c>
      <c r="B807" s="2" t="s">
        <v>6148</v>
      </c>
      <c r="C807" s="2" t="s">
        <v>353</v>
      </c>
      <c r="D807" s="2" t="s">
        <v>1014</v>
      </c>
      <c r="E807" s="2" t="s">
        <v>3764</v>
      </c>
      <c r="F807" s="4">
        <v>68</v>
      </c>
      <c r="G807" s="5">
        <v>657.5</v>
      </c>
      <c r="H807" s="5">
        <v>789</v>
      </c>
      <c r="I807" s="114"/>
      <c r="J807" s="31" t="s">
        <v>13</v>
      </c>
      <c r="K807" s="121" t="s">
        <v>9799</v>
      </c>
      <c r="L807" s="128" t="s">
        <v>12679</v>
      </c>
    </row>
    <row r="808" spans="1:12" x14ac:dyDescent="0.25">
      <c r="A808" s="30" t="s">
        <v>6057</v>
      </c>
      <c r="B808" s="2" t="s">
        <v>6058</v>
      </c>
      <c r="C808" s="2" t="s">
        <v>1013</v>
      </c>
      <c r="D808" s="2" t="s">
        <v>1014</v>
      </c>
      <c r="E808" s="2" t="s">
        <v>3764</v>
      </c>
      <c r="F808" s="4">
        <v>68</v>
      </c>
      <c r="G808" s="5">
        <v>624.16666666666674</v>
      </c>
      <c r="H808" s="5">
        <v>749</v>
      </c>
      <c r="I808" s="114"/>
      <c r="J808" s="31" t="s">
        <v>13</v>
      </c>
      <c r="K808" s="121" t="s">
        <v>9800</v>
      </c>
      <c r="L808" s="128" t="s">
        <v>12679</v>
      </c>
    </row>
    <row r="809" spans="1:12" x14ac:dyDescent="0.25">
      <c r="A809" s="30" t="s">
        <v>6153</v>
      </c>
      <c r="B809" s="2" t="s">
        <v>6154</v>
      </c>
      <c r="C809" s="2" t="s">
        <v>356</v>
      </c>
      <c r="D809" s="2" t="s">
        <v>1014</v>
      </c>
      <c r="E809" s="2" t="s">
        <v>3764</v>
      </c>
      <c r="F809" s="4">
        <v>68</v>
      </c>
      <c r="G809" s="5">
        <v>657.5</v>
      </c>
      <c r="H809" s="5">
        <v>789</v>
      </c>
      <c r="I809" s="114"/>
      <c r="J809" s="31" t="s">
        <v>13</v>
      </c>
      <c r="K809" s="121" t="s">
        <v>9801</v>
      </c>
      <c r="L809" s="128" t="s">
        <v>12679</v>
      </c>
    </row>
    <row r="810" spans="1:12" x14ac:dyDescent="0.25">
      <c r="A810" s="30" t="s">
        <v>6165</v>
      </c>
      <c r="B810" s="2" t="s">
        <v>6166</v>
      </c>
      <c r="C810" s="2" t="s">
        <v>350</v>
      </c>
      <c r="D810" s="2" t="s">
        <v>1014</v>
      </c>
      <c r="E810" s="2" t="s">
        <v>3764</v>
      </c>
      <c r="F810" s="4">
        <v>68</v>
      </c>
      <c r="G810" s="5">
        <v>665</v>
      </c>
      <c r="H810" s="5">
        <v>798</v>
      </c>
      <c r="I810" s="114"/>
      <c r="J810" s="31" t="s">
        <v>13</v>
      </c>
      <c r="K810" s="121" t="s">
        <v>9802</v>
      </c>
      <c r="L810" s="128" t="s">
        <v>12679</v>
      </c>
    </row>
    <row r="811" spans="1:12" x14ac:dyDescent="0.25">
      <c r="A811" s="30" t="s">
        <v>6033</v>
      </c>
      <c r="B811" s="2" t="s">
        <v>6034</v>
      </c>
      <c r="C811" s="2" t="s">
        <v>353</v>
      </c>
      <c r="D811" s="2" t="s">
        <v>1014</v>
      </c>
      <c r="E811" s="2" t="s">
        <v>3764</v>
      </c>
      <c r="F811" s="4">
        <v>68</v>
      </c>
      <c r="G811" s="5">
        <v>618.33333333333337</v>
      </c>
      <c r="H811" s="5">
        <v>742</v>
      </c>
      <c r="I811" s="114"/>
      <c r="J811" s="31" t="s">
        <v>13</v>
      </c>
      <c r="K811" s="121" t="s">
        <v>9803</v>
      </c>
      <c r="L811" s="128" t="s">
        <v>12679</v>
      </c>
    </row>
    <row r="812" spans="1:12" x14ac:dyDescent="0.25">
      <c r="A812" s="30" t="s">
        <v>5937</v>
      </c>
      <c r="B812" s="2" t="s">
        <v>5938</v>
      </c>
      <c r="C812" s="2" t="s">
        <v>1013</v>
      </c>
      <c r="D812" s="2" t="s">
        <v>1014</v>
      </c>
      <c r="E812" s="2" t="s">
        <v>3764</v>
      </c>
      <c r="F812" s="4">
        <v>68</v>
      </c>
      <c r="G812" s="5">
        <v>584.16666666666674</v>
      </c>
      <c r="H812" s="5">
        <v>701</v>
      </c>
      <c r="I812" s="114"/>
      <c r="J812" s="31" t="s">
        <v>13</v>
      </c>
      <c r="K812" s="121" t="s">
        <v>9804</v>
      </c>
      <c r="L812" s="128" t="s">
        <v>12679</v>
      </c>
    </row>
    <row r="813" spans="1:12" x14ac:dyDescent="0.25">
      <c r="A813" s="30" t="s">
        <v>6039</v>
      </c>
      <c r="B813" s="2" t="s">
        <v>6040</v>
      </c>
      <c r="C813" s="2" t="s">
        <v>356</v>
      </c>
      <c r="D813" s="2" t="s">
        <v>1014</v>
      </c>
      <c r="E813" s="2" t="s">
        <v>3764</v>
      </c>
      <c r="F813" s="4">
        <v>68</v>
      </c>
      <c r="G813" s="5">
        <v>618.33333333333337</v>
      </c>
      <c r="H813" s="5">
        <v>742</v>
      </c>
      <c r="I813" s="114"/>
      <c r="J813" s="31" t="s">
        <v>13</v>
      </c>
      <c r="K813" s="121" t="s">
        <v>9805</v>
      </c>
      <c r="L813" s="128" t="s">
        <v>12679</v>
      </c>
    </row>
    <row r="814" spans="1:12" x14ac:dyDescent="0.25">
      <c r="A814" s="30" t="s">
        <v>6051</v>
      </c>
      <c r="B814" s="2" t="s">
        <v>6052</v>
      </c>
      <c r="C814" s="2" t="s">
        <v>350</v>
      </c>
      <c r="D814" s="2" t="s">
        <v>1014</v>
      </c>
      <c r="E814" s="2" t="s">
        <v>3764</v>
      </c>
      <c r="F814" s="4">
        <v>68</v>
      </c>
      <c r="G814" s="5">
        <v>622.5</v>
      </c>
      <c r="H814" s="5">
        <v>747</v>
      </c>
      <c r="I814" s="114"/>
      <c r="J814" s="31" t="s">
        <v>13</v>
      </c>
      <c r="K814" s="121" t="s">
        <v>9806</v>
      </c>
      <c r="L814" s="128" t="s">
        <v>12679</v>
      </c>
    </row>
    <row r="815" spans="1:12" x14ac:dyDescent="0.25">
      <c r="A815" s="30" t="s">
        <v>5889</v>
      </c>
      <c r="B815" s="2" t="s">
        <v>5890</v>
      </c>
      <c r="C815" s="2" t="s">
        <v>353</v>
      </c>
      <c r="D815" s="2" t="s">
        <v>1014</v>
      </c>
      <c r="E815" s="2" t="s">
        <v>3764</v>
      </c>
      <c r="F815" s="4">
        <v>68</v>
      </c>
      <c r="G815" s="5">
        <v>575</v>
      </c>
      <c r="H815" s="5">
        <v>690</v>
      </c>
      <c r="I815" s="114"/>
      <c r="J815" s="31" t="s">
        <v>13</v>
      </c>
      <c r="K815" s="121" t="s">
        <v>9807</v>
      </c>
      <c r="L815" s="128" t="s">
        <v>12679</v>
      </c>
    </row>
    <row r="816" spans="1:12" x14ac:dyDescent="0.25">
      <c r="A816" s="30" t="s">
        <v>5793</v>
      </c>
      <c r="B816" s="2" t="s">
        <v>5794</v>
      </c>
      <c r="C816" s="2" t="s">
        <v>1013</v>
      </c>
      <c r="D816" s="2" t="s">
        <v>1014</v>
      </c>
      <c r="E816" s="2" t="s">
        <v>3764</v>
      </c>
      <c r="F816" s="4">
        <v>68</v>
      </c>
      <c r="G816" s="5">
        <v>541.66666666666674</v>
      </c>
      <c r="H816" s="5">
        <v>650</v>
      </c>
      <c r="I816" s="114"/>
      <c r="J816" s="31" t="s">
        <v>13</v>
      </c>
      <c r="K816" s="121" t="s">
        <v>9808</v>
      </c>
      <c r="L816" s="128" t="s">
        <v>12679</v>
      </c>
    </row>
    <row r="817" spans="1:12" x14ac:dyDescent="0.25">
      <c r="A817" s="30" t="s">
        <v>5895</v>
      </c>
      <c r="B817" s="2" t="s">
        <v>5896</v>
      </c>
      <c r="C817" s="2" t="s">
        <v>356</v>
      </c>
      <c r="D817" s="2" t="s">
        <v>1014</v>
      </c>
      <c r="E817" s="2" t="s">
        <v>3764</v>
      </c>
      <c r="F817" s="4">
        <v>68</v>
      </c>
      <c r="G817" s="5">
        <v>575</v>
      </c>
      <c r="H817" s="5">
        <v>690</v>
      </c>
      <c r="I817" s="114"/>
      <c r="J817" s="31" t="s">
        <v>13</v>
      </c>
      <c r="K817" s="121" t="s">
        <v>9809</v>
      </c>
      <c r="L817" s="128" t="s">
        <v>12679</v>
      </c>
    </row>
    <row r="818" spans="1:12" x14ac:dyDescent="0.25">
      <c r="A818" s="30" t="s">
        <v>6225</v>
      </c>
      <c r="B818" s="2" t="s">
        <v>6226</v>
      </c>
      <c r="C818" s="2" t="s">
        <v>350</v>
      </c>
      <c r="D818" s="2" t="s">
        <v>1014</v>
      </c>
      <c r="E818" s="2" t="s">
        <v>3764</v>
      </c>
      <c r="F818" s="4">
        <v>68</v>
      </c>
      <c r="G818" s="5">
        <v>705</v>
      </c>
      <c r="H818" s="5">
        <v>846</v>
      </c>
      <c r="I818" s="114"/>
      <c r="J818" s="31" t="s">
        <v>13</v>
      </c>
      <c r="K818" s="121" t="s">
        <v>9810</v>
      </c>
      <c r="L818" s="128" t="s">
        <v>12679</v>
      </c>
    </row>
    <row r="819" spans="1:12" x14ac:dyDescent="0.25">
      <c r="A819" s="30" t="s">
        <v>6135</v>
      </c>
      <c r="B819" s="2" t="s">
        <v>6136</v>
      </c>
      <c r="C819" s="2" t="s">
        <v>353</v>
      </c>
      <c r="D819" s="2" t="s">
        <v>1014</v>
      </c>
      <c r="E819" s="2" t="s">
        <v>3764</v>
      </c>
      <c r="F819" s="4">
        <v>68</v>
      </c>
      <c r="G819" s="5">
        <v>653.33333333333337</v>
      </c>
      <c r="H819" s="5">
        <v>784</v>
      </c>
      <c r="I819" s="114"/>
      <c r="J819" s="31" t="s">
        <v>13</v>
      </c>
      <c r="K819" s="121" t="s">
        <v>9811</v>
      </c>
      <c r="L819" s="128" t="s">
        <v>12679</v>
      </c>
    </row>
    <row r="820" spans="1:12" x14ac:dyDescent="0.25">
      <c r="A820" s="30" t="s">
        <v>6045</v>
      </c>
      <c r="B820" s="2" t="s">
        <v>6046</v>
      </c>
      <c r="C820" s="2" t="s">
        <v>1013</v>
      </c>
      <c r="D820" s="2" t="s">
        <v>1014</v>
      </c>
      <c r="E820" s="2" t="s">
        <v>3764</v>
      </c>
      <c r="F820" s="4">
        <v>68</v>
      </c>
      <c r="G820" s="5">
        <v>618.33333333333337</v>
      </c>
      <c r="H820" s="5">
        <v>742</v>
      </c>
      <c r="I820" s="114"/>
      <c r="J820" s="31" t="s">
        <v>13</v>
      </c>
      <c r="K820" s="121" t="s">
        <v>9812</v>
      </c>
      <c r="L820" s="128" t="s">
        <v>12679</v>
      </c>
    </row>
    <row r="821" spans="1:12" x14ac:dyDescent="0.25">
      <c r="A821" s="30" t="s">
        <v>6141</v>
      </c>
      <c r="B821" s="2" t="s">
        <v>6142</v>
      </c>
      <c r="C821" s="2" t="s">
        <v>356</v>
      </c>
      <c r="D821" s="2" t="s">
        <v>1014</v>
      </c>
      <c r="E821" s="2" t="s">
        <v>3764</v>
      </c>
      <c r="F821" s="4">
        <v>68</v>
      </c>
      <c r="G821" s="5">
        <v>653.33333333333337</v>
      </c>
      <c r="H821" s="5">
        <v>784</v>
      </c>
      <c r="I821" s="114"/>
      <c r="J821" s="31" t="s">
        <v>13</v>
      </c>
      <c r="K821" s="121" t="s">
        <v>9813</v>
      </c>
      <c r="L821" s="128" t="s">
        <v>12679</v>
      </c>
    </row>
    <row r="822" spans="1:12" x14ac:dyDescent="0.25">
      <c r="A822" s="30" t="s">
        <v>5589</v>
      </c>
      <c r="B822" s="2" t="s">
        <v>5590</v>
      </c>
      <c r="C822" s="2" t="s">
        <v>350</v>
      </c>
      <c r="D822" s="2" t="s">
        <v>1014</v>
      </c>
      <c r="E822" s="2" t="s">
        <v>3764</v>
      </c>
      <c r="F822" s="4">
        <v>68</v>
      </c>
      <c r="G822" s="5">
        <v>702.5</v>
      </c>
      <c r="H822" s="5">
        <v>843</v>
      </c>
      <c r="I822" s="114"/>
      <c r="J822" s="31" t="s">
        <v>13</v>
      </c>
      <c r="K822" s="121" t="s">
        <v>9814</v>
      </c>
      <c r="L822" s="128" t="s">
        <v>12679</v>
      </c>
    </row>
    <row r="823" spans="1:12" x14ac:dyDescent="0.25">
      <c r="A823" s="30" t="s">
        <v>5595</v>
      </c>
      <c r="B823" s="2" t="s">
        <v>5596</v>
      </c>
      <c r="C823" s="2" t="s">
        <v>353</v>
      </c>
      <c r="D823" s="2" t="s">
        <v>1014</v>
      </c>
      <c r="E823" s="2" t="s">
        <v>3764</v>
      </c>
      <c r="F823" s="4">
        <v>68</v>
      </c>
      <c r="G823" s="5">
        <v>679.16666666666674</v>
      </c>
      <c r="H823" s="5">
        <v>815</v>
      </c>
      <c r="I823" s="114"/>
      <c r="J823" s="31" t="s">
        <v>13</v>
      </c>
      <c r="K823" s="121" t="s">
        <v>9815</v>
      </c>
      <c r="L823" s="128" t="s">
        <v>12679</v>
      </c>
    </row>
    <row r="824" spans="1:12" x14ac:dyDescent="0.25">
      <c r="A824" s="30" t="s">
        <v>5601</v>
      </c>
      <c r="B824" s="2" t="s">
        <v>5602</v>
      </c>
      <c r="C824" s="2" t="s">
        <v>1013</v>
      </c>
      <c r="D824" s="2" t="s">
        <v>1014</v>
      </c>
      <c r="E824" s="2" t="s">
        <v>3764</v>
      </c>
      <c r="F824" s="4">
        <v>68</v>
      </c>
      <c r="G824" s="5">
        <v>551.66666666666674</v>
      </c>
      <c r="H824" s="5">
        <v>662</v>
      </c>
      <c r="I824" s="114"/>
      <c r="J824" s="31" t="s">
        <v>13</v>
      </c>
      <c r="K824" s="121" t="s">
        <v>9816</v>
      </c>
      <c r="L824" s="128" t="s">
        <v>12679</v>
      </c>
    </row>
    <row r="825" spans="1:12" x14ac:dyDescent="0.25">
      <c r="A825" s="30" t="s">
        <v>5607</v>
      </c>
      <c r="B825" s="2" t="s">
        <v>5608</v>
      </c>
      <c r="C825" s="2" t="s">
        <v>356</v>
      </c>
      <c r="D825" s="2" t="s">
        <v>1014</v>
      </c>
      <c r="E825" s="2" t="s">
        <v>3764</v>
      </c>
      <c r="F825" s="4">
        <v>68</v>
      </c>
      <c r="G825" s="5">
        <v>679.16666666666674</v>
      </c>
      <c r="H825" s="5">
        <v>815</v>
      </c>
      <c r="I825" s="114"/>
      <c r="J825" s="31" t="s">
        <v>13</v>
      </c>
      <c r="K825" s="121" t="s">
        <v>9817</v>
      </c>
      <c r="L825" s="128" t="s">
        <v>12679</v>
      </c>
    </row>
    <row r="826" spans="1:12" x14ac:dyDescent="0.25">
      <c r="A826" s="30" t="s">
        <v>6173</v>
      </c>
      <c r="B826" s="2" t="s">
        <v>6174</v>
      </c>
      <c r="C826" s="2" t="s">
        <v>350</v>
      </c>
      <c r="D826" s="2" t="s">
        <v>1014</v>
      </c>
      <c r="E826" s="2" t="s">
        <v>3764</v>
      </c>
      <c r="F826" s="4">
        <v>68</v>
      </c>
      <c r="G826" s="5">
        <v>665.83333333333337</v>
      </c>
      <c r="H826" s="5">
        <v>799</v>
      </c>
      <c r="I826" s="114"/>
      <c r="J826" s="31" t="s">
        <v>13</v>
      </c>
      <c r="K826" s="121" t="s">
        <v>9818</v>
      </c>
      <c r="L826" s="128" t="s">
        <v>12679</v>
      </c>
    </row>
    <row r="827" spans="1:12" x14ac:dyDescent="0.25">
      <c r="A827" s="30" t="s">
        <v>6023</v>
      </c>
      <c r="B827" s="2" t="s">
        <v>6024</v>
      </c>
      <c r="C827" s="2" t="s">
        <v>353</v>
      </c>
      <c r="D827" s="2" t="s">
        <v>1014</v>
      </c>
      <c r="E827" s="2" t="s">
        <v>3764</v>
      </c>
      <c r="F827" s="4">
        <v>68</v>
      </c>
      <c r="G827" s="5">
        <v>614.16666666666674</v>
      </c>
      <c r="H827" s="5">
        <v>737</v>
      </c>
      <c r="I827" s="114"/>
      <c r="J827" s="31" t="s">
        <v>13</v>
      </c>
      <c r="K827" s="121" t="s">
        <v>9819</v>
      </c>
      <c r="L827" s="128" t="s">
        <v>12679</v>
      </c>
    </row>
    <row r="828" spans="1:12" x14ac:dyDescent="0.25">
      <c r="A828" s="30" t="s">
        <v>5915</v>
      </c>
      <c r="B828" s="2" t="s">
        <v>5916</v>
      </c>
      <c r="C828" s="2" t="s">
        <v>1013</v>
      </c>
      <c r="D828" s="2" t="s">
        <v>1014</v>
      </c>
      <c r="E828" s="2" t="s">
        <v>3764</v>
      </c>
      <c r="F828" s="4">
        <v>68</v>
      </c>
      <c r="G828" s="5">
        <v>580.83333333333337</v>
      </c>
      <c r="H828" s="5">
        <v>697</v>
      </c>
      <c r="I828" s="114"/>
      <c r="J828" s="31" t="s">
        <v>13</v>
      </c>
      <c r="K828" s="121" t="s">
        <v>9820</v>
      </c>
      <c r="L828" s="128" t="s">
        <v>12679</v>
      </c>
    </row>
    <row r="829" spans="1:12" x14ac:dyDescent="0.25">
      <c r="A829" s="30" t="s">
        <v>6029</v>
      </c>
      <c r="B829" s="2" t="s">
        <v>6030</v>
      </c>
      <c r="C829" s="2" t="s">
        <v>356</v>
      </c>
      <c r="D829" s="2" t="s">
        <v>1014</v>
      </c>
      <c r="E829" s="2" t="s">
        <v>3764</v>
      </c>
      <c r="F829" s="4">
        <v>68</v>
      </c>
      <c r="G829" s="5">
        <v>614.16666666666674</v>
      </c>
      <c r="H829" s="5">
        <v>737</v>
      </c>
      <c r="I829" s="114"/>
      <c r="J829" s="31" t="s">
        <v>13</v>
      </c>
      <c r="K829" s="121" t="s">
        <v>9821</v>
      </c>
      <c r="L829" s="128" t="s">
        <v>12679</v>
      </c>
    </row>
    <row r="830" spans="1:12" x14ac:dyDescent="0.25">
      <c r="A830" s="30" t="s">
        <v>6233</v>
      </c>
      <c r="B830" s="2" t="s">
        <v>6234</v>
      </c>
      <c r="C830" s="2" t="s">
        <v>350</v>
      </c>
      <c r="D830" s="2" t="s">
        <v>1014</v>
      </c>
      <c r="E830" s="2" t="s">
        <v>3764</v>
      </c>
      <c r="F830" s="4">
        <v>68</v>
      </c>
      <c r="G830" s="5">
        <v>709.16666666666674</v>
      </c>
      <c r="H830" s="5">
        <v>851</v>
      </c>
      <c r="I830" s="114"/>
      <c r="J830" s="31" t="s">
        <v>13</v>
      </c>
      <c r="K830" s="121" t="s">
        <v>9822</v>
      </c>
      <c r="L830" s="128" t="s">
        <v>12679</v>
      </c>
    </row>
    <row r="831" spans="1:12" x14ac:dyDescent="0.25">
      <c r="A831" s="30" t="s">
        <v>6149</v>
      </c>
      <c r="B831" s="2" t="s">
        <v>6150</v>
      </c>
      <c r="C831" s="2" t="s">
        <v>353</v>
      </c>
      <c r="D831" s="2" t="s">
        <v>1014</v>
      </c>
      <c r="E831" s="2" t="s">
        <v>3764</v>
      </c>
      <c r="F831" s="4">
        <v>68</v>
      </c>
      <c r="G831" s="5">
        <v>657.5</v>
      </c>
      <c r="H831" s="5">
        <v>789</v>
      </c>
      <c r="I831" s="114"/>
      <c r="J831" s="31" t="s">
        <v>13</v>
      </c>
      <c r="K831" s="121" t="s">
        <v>9823</v>
      </c>
      <c r="L831" s="128" t="s">
        <v>12679</v>
      </c>
    </row>
    <row r="832" spans="1:12" x14ac:dyDescent="0.25">
      <c r="A832" s="30" t="s">
        <v>6059</v>
      </c>
      <c r="B832" s="2" t="s">
        <v>6060</v>
      </c>
      <c r="C832" s="2" t="s">
        <v>1013</v>
      </c>
      <c r="D832" s="2" t="s">
        <v>1014</v>
      </c>
      <c r="E832" s="2" t="s">
        <v>3764</v>
      </c>
      <c r="F832" s="4">
        <v>68</v>
      </c>
      <c r="G832" s="5">
        <v>624.16666666666674</v>
      </c>
      <c r="H832" s="5">
        <v>749</v>
      </c>
      <c r="I832" s="114"/>
      <c r="J832" s="31" t="s">
        <v>13</v>
      </c>
      <c r="K832" s="121" t="s">
        <v>9824</v>
      </c>
      <c r="L832" s="128" t="s">
        <v>12679</v>
      </c>
    </row>
    <row r="833" spans="1:12" x14ac:dyDescent="0.25">
      <c r="A833" s="30" t="s">
        <v>6155</v>
      </c>
      <c r="B833" s="2" t="s">
        <v>6156</v>
      </c>
      <c r="C833" s="2" t="s">
        <v>356</v>
      </c>
      <c r="D833" s="2" t="s">
        <v>1014</v>
      </c>
      <c r="E833" s="2" t="s">
        <v>3764</v>
      </c>
      <c r="F833" s="4">
        <v>68</v>
      </c>
      <c r="G833" s="5">
        <v>657.5</v>
      </c>
      <c r="H833" s="5">
        <v>789</v>
      </c>
      <c r="I833" s="114"/>
      <c r="J833" s="31" t="s">
        <v>13</v>
      </c>
      <c r="K833" s="121" t="s">
        <v>9825</v>
      </c>
      <c r="L833" s="128" t="s">
        <v>12679</v>
      </c>
    </row>
    <row r="834" spans="1:12" x14ac:dyDescent="0.25">
      <c r="A834" s="30" t="s">
        <v>6167</v>
      </c>
      <c r="B834" s="2" t="s">
        <v>6168</v>
      </c>
      <c r="C834" s="2" t="s">
        <v>350</v>
      </c>
      <c r="D834" s="2" t="s">
        <v>1014</v>
      </c>
      <c r="E834" s="2" t="s">
        <v>3764</v>
      </c>
      <c r="F834" s="4">
        <v>68</v>
      </c>
      <c r="G834" s="5">
        <v>665</v>
      </c>
      <c r="H834" s="5">
        <v>798</v>
      </c>
      <c r="I834" s="114"/>
      <c r="J834" s="31" t="s">
        <v>13</v>
      </c>
      <c r="K834" s="121" t="s">
        <v>9826</v>
      </c>
      <c r="L834" s="128" t="s">
        <v>12679</v>
      </c>
    </row>
    <row r="835" spans="1:12" x14ac:dyDescent="0.25">
      <c r="A835" s="30" t="s">
        <v>6035</v>
      </c>
      <c r="B835" s="2" t="s">
        <v>6036</v>
      </c>
      <c r="C835" s="2" t="s">
        <v>353</v>
      </c>
      <c r="D835" s="2" t="s">
        <v>1014</v>
      </c>
      <c r="E835" s="2" t="s">
        <v>3764</v>
      </c>
      <c r="F835" s="4">
        <v>68</v>
      </c>
      <c r="G835" s="5">
        <v>618.33333333333337</v>
      </c>
      <c r="H835" s="5">
        <v>742</v>
      </c>
      <c r="I835" s="114"/>
      <c r="J835" s="31" t="s">
        <v>13</v>
      </c>
      <c r="K835" s="121" t="s">
        <v>9827</v>
      </c>
      <c r="L835" s="128" t="s">
        <v>12679</v>
      </c>
    </row>
    <row r="836" spans="1:12" x14ac:dyDescent="0.25">
      <c r="A836" s="30" t="s">
        <v>5939</v>
      </c>
      <c r="B836" s="2" t="s">
        <v>5940</v>
      </c>
      <c r="C836" s="2" t="s">
        <v>1013</v>
      </c>
      <c r="D836" s="2" t="s">
        <v>1014</v>
      </c>
      <c r="E836" s="2" t="s">
        <v>3764</v>
      </c>
      <c r="F836" s="4">
        <v>68</v>
      </c>
      <c r="G836" s="5">
        <v>584.16666666666674</v>
      </c>
      <c r="H836" s="5">
        <v>701</v>
      </c>
      <c r="I836" s="114"/>
      <c r="J836" s="31" t="s">
        <v>13</v>
      </c>
      <c r="K836" s="121" t="s">
        <v>9828</v>
      </c>
      <c r="L836" s="128" t="s">
        <v>12679</v>
      </c>
    </row>
    <row r="837" spans="1:12" x14ac:dyDescent="0.25">
      <c r="A837" s="30" t="s">
        <v>6041</v>
      </c>
      <c r="B837" s="2" t="s">
        <v>6042</v>
      </c>
      <c r="C837" s="2" t="s">
        <v>356</v>
      </c>
      <c r="D837" s="2" t="s">
        <v>1014</v>
      </c>
      <c r="E837" s="2" t="s">
        <v>3764</v>
      </c>
      <c r="F837" s="4">
        <v>68</v>
      </c>
      <c r="G837" s="5">
        <v>618.33333333333337</v>
      </c>
      <c r="H837" s="5">
        <v>742</v>
      </c>
      <c r="I837" s="114"/>
      <c r="J837" s="31" t="s">
        <v>13</v>
      </c>
      <c r="K837" s="121" t="s">
        <v>9829</v>
      </c>
      <c r="L837" s="128" t="s">
        <v>12679</v>
      </c>
    </row>
    <row r="838" spans="1:12" x14ac:dyDescent="0.25">
      <c r="A838" s="30" t="s">
        <v>6053</v>
      </c>
      <c r="B838" s="2" t="s">
        <v>6054</v>
      </c>
      <c r="C838" s="2" t="s">
        <v>350</v>
      </c>
      <c r="D838" s="2" t="s">
        <v>1014</v>
      </c>
      <c r="E838" s="2" t="s">
        <v>3764</v>
      </c>
      <c r="F838" s="4">
        <v>68</v>
      </c>
      <c r="G838" s="5">
        <v>622.5</v>
      </c>
      <c r="H838" s="5">
        <v>747</v>
      </c>
      <c r="I838" s="114"/>
      <c r="J838" s="31" t="s">
        <v>13</v>
      </c>
      <c r="K838" s="121" t="s">
        <v>9830</v>
      </c>
      <c r="L838" s="128" t="s">
        <v>12679</v>
      </c>
    </row>
    <row r="839" spans="1:12" x14ac:dyDescent="0.25">
      <c r="A839" s="30" t="s">
        <v>5891</v>
      </c>
      <c r="B839" s="2" t="s">
        <v>5892</v>
      </c>
      <c r="C839" s="2" t="s">
        <v>353</v>
      </c>
      <c r="D839" s="2" t="s">
        <v>1014</v>
      </c>
      <c r="E839" s="2" t="s">
        <v>3764</v>
      </c>
      <c r="F839" s="4">
        <v>68</v>
      </c>
      <c r="G839" s="5">
        <v>575</v>
      </c>
      <c r="H839" s="5">
        <v>690</v>
      </c>
      <c r="I839" s="114"/>
      <c r="J839" s="31" t="s">
        <v>13</v>
      </c>
      <c r="K839" s="121" t="s">
        <v>9831</v>
      </c>
      <c r="L839" s="128" t="s">
        <v>12679</v>
      </c>
    </row>
    <row r="840" spans="1:12" x14ac:dyDescent="0.25">
      <c r="A840" s="30" t="s">
        <v>5795</v>
      </c>
      <c r="B840" s="2" t="s">
        <v>5796</v>
      </c>
      <c r="C840" s="2" t="s">
        <v>1013</v>
      </c>
      <c r="D840" s="2" t="s">
        <v>1014</v>
      </c>
      <c r="E840" s="2" t="s">
        <v>3764</v>
      </c>
      <c r="F840" s="4">
        <v>68</v>
      </c>
      <c r="G840" s="5">
        <v>541.66666666666674</v>
      </c>
      <c r="H840" s="5">
        <v>650</v>
      </c>
      <c r="I840" s="114"/>
      <c r="J840" s="31" t="s">
        <v>13</v>
      </c>
      <c r="K840" s="121" t="s">
        <v>9832</v>
      </c>
      <c r="L840" s="128" t="s">
        <v>12679</v>
      </c>
    </row>
    <row r="841" spans="1:12" x14ac:dyDescent="0.25">
      <c r="A841" s="30" t="s">
        <v>5897</v>
      </c>
      <c r="B841" s="2" t="s">
        <v>5898</v>
      </c>
      <c r="C841" s="2" t="s">
        <v>356</v>
      </c>
      <c r="D841" s="2" t="s">
        <v>1014</v>
      </c>
      <c r="E841" s="2" t="s">
        <v>3764</v>
      </c>
      <c r="F841" s="4">
        <v>68</v>
      </c>
      <c r="G841" s="5">
        <v>575</v>
      </c>
      <c r="H841" s="5">
        <v>690</v>
      </c>
      <c r="I841" s="114"/>
      <c r="J841" s="31" t="s">
        <v>13</v>
      </c>
      <c r="K841" s="121" t="s">
        <v>9833</v>
      </c>
      <c r="L841" s="128" t="s">
        <v>12679</v>
      </c>
    </row>
    <row r="842" spans="1:12" x14ac:dyDescent="0.25">
      <c r="A842" s="30" t="s">
        <v>6227</v>
      </c>
      <c r="B842" s="2" t="s">
        <v>6228</v>
      </c>
      <c r="C842" s="2" t="s">
        <v>350</v>
      </c>
      <c r="D842" s="2" t="s">
        <v>1014</v>
      </c>
      <c r="E842" s="2" t="s">
        <v>3764</v>
      </c>
      <c r="F842" s="4">
        <v>68</v>
      </c>
      <c r="G842" s="5">
        <v>705</v>
      </c>
      <c r="H842" s="5">
        <v>846</v>
      </c>
      <c r="I842" s="114"/>
      <c r="J842" s="31" t="s">
        <v>13</v>
      </c>
      <c r="K842" s="121" t="s">
        <v>9834</v>
      </c>
      <c r="L842" s="128" t="s">
        <v>12679</v>
      </c>
    </row>
    <row r="843" spans="1:12" x14ac:dyDescent="0.25">
      <c r="A843" s="30" t="s">
        <v>6137</v>
      </c>
      <c r="B843" s="2" t="s">
        <v>6138</v>
      </c>
      <c r="C843" s="2" t="s">
        <v>353</v>
      </c>
      <c r="D843" s="2" t="s">
        <v>1014</v>
      </c>
      <c r="E843" s="2" t="s">
        <v>3764</v>
      </c>
      <c r="F843" s="4">
        <v>68</v>
      </c>
      <c r="G843" s="5">
        <v>653.33333333333337</v>
      </c>
      <c r="H843" s="5">
        <v>784</v>
      </c>
      <c r="I843" s="114"/>
      <c r="J843" s="31" t="s">
        <v>13</v>
      </c>
      <c r="K843" s="121" t="s">
        <v>9835</v>
      </c>
      <c r="L843" s="128" t="s">
        <v>12679</v>
      </c>
    </row>
    <row r="844" spans="1:12" x14ac:dyDescent="0.25">
      <c r="A844" s="30" t="s">
        <v>6047</v>
      </c>
      <c r="B844" s="2" t="s">
        <v>6048</v>
      </c>
      <c r="C844" s="2" t="s">
        <v>1013</v>
      </c>
      <c r="D844" s="2" t="s">
        <v>1014</v>
      </c>
      <c r="E844" s="2" t="s">
        <v>3764</v>
      </c>
      <c r="F844" s="4">
        <v>68</v>
      </c>
      <c r="G844" s="5">
        <v>618.33333333333337</v>
      </c>
      <c r="H844" s="5">
        <v>742</v>
      </c>
      <c r="I844" s="114"/>
      <c r="J844" s="31" t="s">
        <v>13</v>
      </c>
      <c r="K844" s="121" t="s">
        <v>9836</v>
      </c>
      <c r="L844" s="128" t="s">
        <v>12679</v>
      </c>
    </row>
    <row r="845" spans="1:12" x14ac:dyDescent="0.25">
      <c r="A845" s="30" t="s">
        <v>6143</v>
      </c>
      <c r="B845" s="2" t="s">
        <v>6144</v>
      </c>
      <c r="C845" s="2" t="s">
        <v>356</v>
      </c>
      <c r="D845" s="2" t="s">
        <v>1014</v>
      </c>
      <c r="E845" s="2" t="s">
        <v>3764</v>
      </c>
      <c r="F845" s="4">
        <v>68</v>
      </c>
      <c r="G845" s="5">
        <v>653.33333333333337</v>
      </c>
      <c r="H845" s="5">
        <v>784</v>
      </c>
      <c r="I845" s="114"/>
      <c r="J845" s="31" t="s">
        <v>13</v>
      </c>
      <c r="K845" s="121" t="s">
        <v>9837</v>
      </c>
      <c r="L845" s="128" t="s">
        <v>12679</v>
      </c>
    </row>
    <row r="846" spans="1:12" x14ac:dyDescent="0.25">
      <c r="A846" s="30" t="s">
        <v>5591</v>
      </c>
      <c r="B846" s="2" t="s">
        <v>5592</v>
      </c>
      <c r="C846" s="2" t="s">
        <v>350</v>
      </c>
      <c r="D846" s="2" t="s">
        <v>1014</v>
      </c>
      <c r="E846" s="2" t="s">
        <v>3764</v>
      </c>
      <c r="F846" s="4">
        <v>68</v>
      </c>
      <c r="G846" s="5">
        <v>702.5</v>
      </c>
      <c r="H846" s="5">
        <v>843</v>
      </c>
      <c r="I846" s="114"/>
      <c r="J846" s="31" t="s">
        <v>13</v>
      </c>
      <c r="K846" s="121" t="s">
        <v>9838</v>
      </c>
      <c r="L846" s="128" t="s">
        <v>12679</v>
      </c>
    </row>
    <row r="847" spans="1:12" x14ac:dyDescent="0.25">
      <c r="A847" s="30" t="s">
        <v>5597</v>
      </c>
      <c r="B847" s="2" t="s">
        <v>5598</v>
      </c>
      <c r="C847" s="2" t="s">
        <v>353</v>
      </c>
      <c r="D847" s="2" t="s">
        <v>1014</v>
      </c>
      <c r="E847" s="2" t="s">
        <v>3764</v>
      </c>
      <c r="F847" s="4">
        <v>68</v>
      </c>
      <c r="G847" s="5">
        <v>679.16666666666674</v>
      </c>
      <c r="H847" s="5">
        <v>815</v>
      </c>
      <c r="I847" s="114"/>
      <c r="J847" s="31" t="s">
        <v>13</v>
      </c>
      <c r="K847" s="121" t="s">
        <v>9839</v>
      </c>
      <c r="L847" s="128" t="s">
        <v>12679</v>
      </c>
    </row>
    <row r="848" spans="1:12" x14ac:dyDescent="0.25">
      <c r="A848" s="30" t="s">
        <v>5603</v>
      </c>
      <c r="B848" s="2" t="s">
        <v>5604</v>
      </c>
      <c r="C848" s="2" t="s">
        <v>1013</v>
      </c>
      <c r="D848" s="2" t="s">
        <v>1014</v>
      </c>
      <c r="E848" s="2" t="s">
        <v>3764</v>
      </c>
      <c r="F848" s="4">
        <v>68</v>
      </c>
      <c r="G848" s="5">
        <v>551.66666666666674</v>
      </c>
      <c r="H848" s="5">
        <v>662</v>
      </c>
      <c r="I848" s="114"/>
      <c r="J848" s="31" t="s">
        <v>13</v>
      </c>
      <c r="K848" s="121" t="s">
        <v>9840</v>
      </c>
      <c r="L848" s="128" t="s">
        <v>12679</v>
      </c>
    </row>
    <row r="849" spans="1:12" x14ac:dyDescent="0.25">
      <c r="A849" s="30" t="s">
        <v>5609</v>
      </c>
      <c r="B849" s="2" t="s">
        <v>5610</v>
      </c>
      <c r="C849" s="2" t="s">
        <v>356</v>
      </c>
      <c r="D849" s="2" t="s">
        <v>1014</v>
      </c>
      <c r="E849" s="2" t="s">
        <v>3764</v>
      </c>
      <c r="F849" s="4">
        <v>68</v>
      </c>
      <c r="G849" s="5">
        <v>679.16666666666674</v>
      </c>
      <c r="H849" s="5">
        <v>815</v>
      </c>
      <c r="I849" s="114"/>
      <c r="J849" s="31" t="s">
        <v>13</v>
      </c>
      <c r="K849" s="121" t="s">
        <v>9841</v>
      </c>
      <c r="L849" s="128" t="s">
        <v>12679</v>
      </c>
    </row>
    <row r="850" spans="1:12" x14ac:dyDescent="0.25">
      <c r="A850" s="28" t="s">
        <v>8177</v>
      </c>
      <c r="B850" s="7" t="s">
        <v>8176</v>
      </c>
      <c r="C850" s="7" t="s">
        <v>353</v>
      </c>
      <c r="D850" s="7" t="s">
        <v>1014</v>
      </c>
      <c r="E850" s="7" t="s">
        <v>3764</v>
      </c>
      <c r="F850" s="4">
        <v>68</v>
      </c>
      <c r="G850" s="5">
        <v>589.16666666666674</v>
      </c>
      <c r="H850" s="5">
        <v>707</v>
      </c>
      <c r="I850" s="114" t="s">
        <v>8512</v>
      </c>
      <c r="J850" s="31" t="s">
        <v>13</v>
      </c>
      <c r="K850" s="121" t="s">
        <v>9842</v>
      </c>
      <c r="L850" s="128" t="s">
        <v>12679</v>
      </c>
    </row>
    <row r="851" spans="1:12" x14ac:dyDescent="0.25">
      <c r="A851" s="28" t="s">
        <v>8187</v>
      </c>
      <c r="B851" s="7" t="s">
        <v>8186</v>
      </c>
      <c r="C851" s="7" t="s">
        <v>350</v>
      </c>
      <c r="D851" s="7" t="s">
        <v>1014</v>
      </c>
      <c r="E851" s="7" t="s">
        <v>3764</v>
      </c>
      <c r="F851" s="4">
        <v>68</v>
      </c>
      <c r="G851" s="5">
        <v>695.83333333333337</v>
      </c>
      <c r="H851" s="5">
        <v>835</v>
      </c>
      <c r="I851" s="114" t="s">
        <v>8512</v>
      </c>
      <c r="J851" s="31" t="s">
        <v>13</v>
      </c>
      <c r="K851" s="121" t="s">
        <v>9843</v>
      </c>
      <c r="L851" s="128" t="s">
        <v>12679</v>
      </c>
    </row>
    <row r="852" spans="1:12" x14ac:dyDescent="0.25">
      <c r="A852" s="28" t="s">
        <v>8175</v>
      </c>
      <c r="B852" s="7" t="s">
        <v>8174</v>
      </c>
      <c r="C852" s="7" t="s">
        <v>353</v>
      </c>
      <c r="D852" s="7" t="s">
        <v>1014</v>
      </c>
      <c r="E852" s="7" t="s">
        <v>3764</v>
      </c>
      <c r="F852" s="4">
        <v>68</v>
      </c>
      <c r="G852" s="5">
        <v>632.5</v>
      </c>
      <c r="H852" s="5">
        <v>759</v>
      </c>
      <c r="I852" s="114" t="s">
        <v>8512</v>
      </c>
      <c r="J852" s="31" t="s">
        <v>13</v>
      </c>
      <c r="K852" s="121" t="s">
        <v>9844</v>
      </c>
      <c r="L852" s="128" t="s">
        <v>12679</v>
      </c>
    </row>
    <row r="853" spans="1:12" x14ac:dyDescent="0.25">
      <c r="A853" s="28" t="s">
        <v>8189</v>
      </c>
      <c r="B853" s="7" t="s">
        <v>8188</v>
      </c>
      <c r="C853" s="7" t="s">
        <v>350</v>
      </c>
      <c r="D853" s="7" t="s">
        <v>1014</v>
      </c>
      <c r="E853" s="7" t="s">
        <v>3764</v>
      </c>
      <c r="F853" s="4">
        <v>68</v>
      </c>
      <c r="G853" s="5">
        <v>653.33333333333337</v>
      </c>
      <c r="H853" s="5">
        <v>784</v>
      </c>
      <c r="I853" s="114" t="s">
        <v>8512</v>
      </c>
      <c r="J853" s="31" t="s">
        <v>13</v>
      </c>
      <c r="K853" s="121" t="s">
        <v>9845</v>
      </c>
      <c r="L853" s="128" t="s">
        <v>12679</v>
      </c>
    </row>
    <row r="854" spans="1:12" x14ac:dyDescent="0.25">
      <c r="A854" s="28" t="s">
        <v>8285</v>
      </c>
      <c r="B854" s="7" t="s">
        <v>8284</v>
      </c>
      <c r="C854" s="7" t="s">
        <v>350</v>
      </c>
      <c r="D854" s="7" t="s">
        <v>1014</v>
      </c>
      <c r="E854" s="7" t="s">
        <v>3764</v>
      </c>
      <c r="F854" s="4">
        <v>68</v>
      </c>
      <c r="G854" s="5">
        <v>697.5</v>
      </c>
      <c r="H854" s="5">
        <v>837</v>
      </c>
      <c r="I854" s="114" t="s">
        <v>8512</v>
      </c>
      <c r="J854" s="31" t="s">
        <v>13</v>
      </c>
      <c r="K854" s="121" t="s">
        <v>9846</v>
      </c>
      <c r="L854" s="128" t="s">
        <v>12679</v>
      </c>
    </row>
    <row r="855" spans="1:12" x14ac:dyDescent="0.25">
      <c r="A855" s="28" t="s">
        <v>8273</v>
      </c>
      <c r="B855" s="7" t="s">
        <v>8272</v>
      </c>
      <c r="C855" s="7" t="s">
        <v>353</v>
      </c>
      <c r="D855" s="7" t="s">
        <v>1014</v>
      </c>
      <c r="E855" s="7" t="s">
        <v>3764</v>
      </c>
      <c r="F855" s="4">
        <v>68</v>
      </c>
      <c r="G855" s="5">
        <v>627.5</v>
      </c>
      <c r="H855" s="5">
        <v>753</v>
      </c>
      <c r="I855" s="114" t="s">
        <v>8512</v>
      </c>
      <c r="J855" s="31" t="s">
        <v>13</v>
      </c>
      <c r="K855" s="121" t="s">
        <v>9847</v>
      </c>
      <c r="L855" s="128" t="s">
        <v>12679</v>
      </c>
    </row>
    <row r="856" spans="1:12" x14ac:dyDescent="0.25">
      <c r="A856" s="28" t="s">
        <v>8261</v>
      </c>
      <c r="B856" s="7" t="s">
        <v>8260</v>
      </c>
      <c r="C856" s="7" t="s">
        <v>1013</v>
      </c>
      <c r="D856" s="7" t="s">
        <v>1014</v>
      </c>
      <c r="E856" s="7" t="s">
        <v>3764</v>
      </c>
      <c r="F856" s="4">
        <v>68</v>
      </c>
      <c r="G856" s="5">
        <v>603.33333333333337</v>
      </c>
      <c r="H856" s="5">
        <v>724</v>
      </c>
      <c r="I856" s="114" t="s">
        <v>8512</v>
      </c>
      <c r="J856" s="31" t="s">
        <v>13</v>
      </c>
      <c r="K856" s="121" t="s">
        <v>9848</v>
      </c>
      <c r="L856" s="128" t="s">
        <v>12679</v>
      </c>
    </row>
    <row r="857" spans="1:12" x14ac:dyDescent="0.25">
      <c r="A857" s="28" t="s">
        <v>8249</v>
      </c>
      <c r="B857" s="7" t="s">
        <v>8248</v>
      </c>
      <c r="C857" s="7" t="s">
        <v>356</v>
      </c>
      <c r="D857" s="7" t="s">
        <v>1014</v>
      </c>
      <c r="E857" s="7" t="s">
        <v>3764</v>
      </c>
      <c r="F857" s="4">
        <v>68</v>
      </c>
      <c r="G857" s="5">
        <v>627.5</v>
      </c>
      <c r="H857" s="5">
        <v>753</v>
      </c>
      <c r="I857" s="114" t="s">
        <v>8512</v>
      </c>
      <c r="J857" s="31" t="s">
        <v>13</v>
      </c>
      <c r="K857" s="121" t="s">
        <v>9849</v>
      </c>
      <c r="L857" s="128" t="s">
        <v>12679</v>
      </c>
    </row>
    <row r="858" spans="1:12" x14ac:dyDescent="0.25">
      <c r="A858" s="28" t="s">
        <v>8283</v>
      </c>
      <c r="B858" s="7" t="s">
        <v>8282</v>
      </c>
      <c r="C858" s="7" t="s">
        <v>350</v>
      </c>
      <c r="D858" s="7" t="s">
        <v>1014</v>
      </c>
      <c r="E858" s="7" t="s">
        <v>3764</v>
      </c>
      <c r="F858" s="4">
        <v>68</v>
      </c>
      <c r="G858" s="5">
        <v>740.83333333333337</v>
      </c>
      <c r="H858" s="5">
        <v>889</v>
      </c>
      <c r="I858" s="114" t="s">
        <v>8512</v>
      </c>
      <c r="J858" s="31" t="s">
        <v>13</v>
      </c>
      <c r="K858" s="121" t="s">
        <v>9850</v>
      </c>
      <c r="L858" s="128" t="s">
        <v>12679</v>
      </c>
    </row>
    <row r="859" spans="1:12" x14ac:dyDescent="0.25">
      <c r="A859" s="28" t="s">
        <v>8271</v>
      </c>
      <c r="B859" s="7" t="s">
        <v>8270</v>
      </c>
      <c r="C859" s="7" t="s">
        <v>353</v>
      </c>
      <c r="D859" s="7" t="s">
        <v>1014</v>
      </c>
      <c r="E859" s="7" t="s">
        <v>3764</v>
      </c>
      <c r="F859" s="4">
        <v>68</v>
      </c>
      <c r="G859" s="5">
        <v>670.83333333333337</v>
      </c>
      <c r="H859" s="5">
        <v>805</v>
      </c>
      <c r="I859" s="114" t="s">
        <v>8512</v>
      </c>
      <c r="J859" s="31" t="s">
        <v>13</v>
      </c>
      <c r="K859" s="121" t="s">
        <v>9851</v>
      </c>
      <c r="L859" s="128" t="s">
        <v>12679</v>
      </c>
    </row>
    <row r="860" spans="1:12" x14ac:dyDescent="0.25">
      <c r="A860" s="28" t="s">
        <v>8259</v>
      </c>
      <c r="B860" s="7" t="s">
        <v>8258</v>
      </c>
      <c r="C860" s="7" t="s">
        <v>1013</v>
      </c>
      <c r="D860" s="7" t="s">
        <v>1014</v>
      </c>
      <c r="E860" s="7" t="s">
        <v>3764</v>
      </c>
      <c r="F860" s="4">
        <v>68</v>
      </c>
      <c r="G860" s="5">
        <v>646.66666666666674</v>
      </c>
      <c r="H860" s="5">
        <v>776</v>
      </c>
      <c r="I860" s="114" t="s">
        <v>8512</v>
      </c>
      <c r="J860" s="31" t="s">
        <v>13</v>
      </c>
      <c r="K860" s="121" t="s">
        <v>9852</v>
      </c>
      <c r="L860" s="128" t="s">
        <v>12679</v>
      </c>
    </row>
    <row r="861" spans="1:12" x14ac:dyDescent="0.25">
      <c r="A861" s="28" t="s">
        <v>8247</v>
      </c>
      <c r="B861" s="7" t="s">
        <v>8246</v>
      </c>
      <c r="C861" s="7" t="s">
        <v>356</v>
      </c>
      <c r="D861" s="7" t="s">
        <v>1014</v>
      </c>
      <c r="E861" s="7" t="s">
        <v>3764</v>
      </c>
      <c r="F861" s="4">
        <v>68</v>
      </c>
      <c r="G861" s="5">
        <v>670.83333333333337</v>
      </c>
      <c r="H861" s="5">
        <v>805</v>
      </c>
      <c r="I861" s="114" t="s">
        <v>8512</v>
      </c>
      <c r="J861" s="31" t="s">
        <v>13</v>
      </c>
      <c r="K861" s="121" t="s">
        <v>9853</v>
      </c>
      <c r="L861" s="128" t="s">
        <v>12679</v>
      </c>
    </row>
    <row r="862" spans="1:12" x14ac:dyDescent="0.25">
      <c r="A862" s="28" t="s">
        <v>8163</v>
      </c>
      <c r="B862" s="7" t="s">
        <v>8162</v>
      </c>
      <c r="C862" s="7" t="s">
        <v>1013</v>
      </c>
      <c r="D862" s="7" t="s">
        <v>1014</v>
      </c>
      <c r="E862" s="7" t="s">
        <v>3764</v>
      </c>
      <c r="F862" s="4">
        <v>68</v>
      </c>
      <c r="G862" s="5">
        <v>607.5</v>
      </c>
      <c r="H862" s="5">
        <v>729</v>
      </c>
      <c r="I862" s="114" t="s">
        <v>8512</v>
      </c>
      <c r="J862" s="31" t="s">
        <v>13</v>
      </c>
      <c r="K862" s="121" t="s">
        <v>9854</v>
      </c>
      <c r="L862" s="128" t="s">
        <v>12679</v>
      </c>
    </row>
    <row r="863" spans="1:12" x14ac:dyDescent="0.25">
      <c r="A863" s="28" t="s">
        <v>8151</v>
      </c>
      <c r="B863" s="7" t="s">
        <v>8150</v>
      </c>
      <c r="C863" s="7" t="s">
        <v>356</v>
      </c>
      <c r="D863" s="7" t="s">
        <v>1014</v>
      </c>
      <c r="E863" s="7" t="s">
        <v>3764</v>
      </c>
      <c r="F863" s="4">
        <v>68</v>
      </c>
      <c r="G863" s="5">
        <v>632.5</v>
      </c>
      <c r="H863" s="5">
        <v>759</v>
      </c>
      <c r="I863" s="114" t="s">
        <v>8512</v>
      </c>
      <c r="J863" s="31" t="s">
        <v>13</v>
      </c>
      <c r="K863" s="121" t="s">
        <v>9855</v>
      </c>
      <c r="L863" s="128" t="s">
        <v>12679</v>
      </c>
    </row>
    <row r="864" spans="1:12" x14ac:dyDescent="0.25">
      <c r="A864" s="28" t="s">
        <v>8165</v>
      </c>
      <c r="B864" s="7" t="s">
        <v>8164</v>
      </c>
      <c r="C864" s="7" t="s">
        <v>1013</v>
      </c>
      <c r="D864" s="7" t="s">
        <v>1014</v>
      </c>
      <c r="E864" s="7" t="s">
        <v>3764</v>
      </c>
      <c r="F864" s="4">
        <v>68</v>
      </c>
      <c r="G864" s="5">
        <v>565</v>
      </c>
      <c r="H864" s="5">
        <v>678</v>
      </c>
      <c r="I864" s="114" t="s">
        <v>8512</v>
      </c>
      <c r="J864" s="31" t="s">
        <v>13</v>
      </c>
      <c r="K864" s="121" t="s">
        <v>9856</v>
      </c>
      <c r="L864" s="128" t="s">
        <v>12679</v>
      </c>
    </row>
    <row r="865" spans="1:12" x14ac:dyDescent="0.25">
      <c r="A865" s="28" t="s">
        <v>8153</v>
      </c>
      <c r="B865" s="7" t="s">
        <v>8152</v>
      </c>
      <c r="C865" s="7" t="s">
        <v>356</v>
      </c>
      <c r="D865" s="7" t="s">
        <v>1014</v>
      </c>
      <c r="E865" s="7" t="s">
        <v>3764</v>
      </c>
      <c r="F865" s="4">
        <v>68</v>
      </c>
      <c r="G865" s="5">
        <v>589.16666666666674</v>
      </c>
      <c r="H865" s="5">
        <v>707</v>
      </c>
      <c r="I865" s="114" t="s">
        <v>8512</v>
      </c>
      <c r="J865" s="31" t="s">
        <v>13</v>
      </c>
      <c r="K865" s="121" t="s">
        <v>9857</v>
      </c>
      <c r="L865" s="128" t="s">
        <v>12679</v>
      </c>
    </row>
    <row r="866" spans="1:12" x14ac:dyDescent="0.25">
      <c r="A866" s="28" t="s">
        <v>8093</v>
      </c>
      <c r="B866" s="7" t="s">
        <v>8092</v>
      </c>
      <c r="C866" s="7" t="s">
        <v>350</v>
      </c>
      <c r="D866" s="7" t="s">
        <v>1014</v>
      </c>
      <c r="E866" s="7" t="s">
        <v>3764</v>
      </c>
      <c r="F866" s="4">
        <v>68</v>
      </c>
      <c r="G866" s="5">
        <v>736.66666666666674</v>
      </c>
      <c r="H866" s="5">
        <v>884</v>
      </c>
      <c r="I866" s="114" t="s">
        <v>8512</v>
      </c>
      <c r="J866" s="31" t="s">
        <v>13</v>
      </c>
      <c r="K866" s="121" t="s">
        <v>9858</v>
      </c>
      <c r="L866" s="128" t="s">
        <v>12679</v>
      </c>
    </row>
    <row r="867" spans="1:12" x14ac:dyDescent="0.25">
      <c r="A867" s="28" t="s">
        <v>8087</v>
      </c>
      <c r="B867" s="7" t="s">
        <v>8086</v>
      </c>
      <c r="C867" s="7" t="s">
        <v>353</v>
      </c>
      <c r="D867" s="7" t="s">
        <v>1014</v>
      </c>
      <c r="E867" s="7" t="s">
        <v>3764</v>
      </c>
      <c r="F867" s="4">
        <v>68</v>
      </c>
      <c r="G867" s="5">
        <v>665</v>
      </c>
      <c r="H867" s="5">
        <v>798</v>
      </c>
      <c r="I867" s="114" t="s">
        <v>8512</v>
      </c>
      <c r="J867" s="31" t="s">
        <v>13</v>
      </c>
      <c r="K867" s="121" t="s">
        <v>9859</v>
      </c>
      <c r="L867" s="128" t="s">
        <v>12679</v>
      </c>
    </row>
    <row r="868" spans="1:12" x14ac:dyDescent="0.25">
      <c r="A868" s="28" t="s">
        <v>8081</v>
      </c>
      <c r="B868" s="7" t="s">
        <v>8080</v>
      </c>
      <c r="C868" s="7" t="s">
        <v>1013</v>
      </c>
      <c r="D868" s="7" t="s">
        <v>1014</v>
      </c>
      <c r="E868" s="7" t="s">
        <v>3764</v>
      </c>
      <c r="F868" s="4">
        <v>68</v>
      </c>
      <c r="G868" s="5">
        <v>640</v>
      </c>
      <c r="H868" s="5">
        <v>768</v>
      </c>
      <c r="I868" s="114" t="s">
        <v>8512</v>
      </c>
      <c r="J868" s="31" t="s">
        <v>13</v>
      </c>
      <c r="K868" s="121" t="s">
        <v>9860</v>
      </c>
      <c r="L868" s="128" t="s">
        <v>12679</v>
      </c>
    </row>
    <row r="869" spans="1:12" x14ac:dyDescent="0.25">
      <c r="A869" s="28" t="s">
        <v>8075</v>
      </c>
      <c r="B869" s="7" t="s">
        <v>8074</v>
      </c>
      <c r="C869" s="7" t="s">
        <v>356</v>
      </c>
      <c r="D869" s="7" t="s">
        <v>1014</v>
      </c>
      <c r="E869" s="7" t="s">
        <v>3764</v>
      </c>
      <c r="F869" s="4">
        <v>68</v>
      </c>
      <c r="G869" s="5">
        <v>665</v>
      </c>
      <c r="H869" s="5">
        <v>798</v>
      </c>
      <c r="I869" s="114" t="s">
        <v>8512</v>
      </c>
      <c r="J869" s="31" t="s">
        <v>13</v>
      </c>
      <c r="K869" s="121" t="s">
        <v>9861</v>
      </c>
      <c r="L869" s="128" t="s">
        <v>12679</v>
      </c>
    </row>
    <row r="870" spans="1:12" x14ac:dyDescent="0.25">
      <c r="A870" s="28" t="s">
        <v>8173</v>
      </c>
      <c r="B870" s="7" t="s">
        <v>8172</v>
      </c>
      <c r="C870" s="7" t="s">
        <v>353</v>
      </c>
      <c r="D870" s="7" t="s">
        <v>1014</v>
      </c>
      <c r="E870" s="7" t="s">
        <v>3764</v>
      </c>
      <c r="F870" s="4">
        <v>68</v>
      </c>
      <c r="G870" s="5">
        <v>589.16666666666674</v>
      </c>
      <c r="H870" s="5">
        <v>707</v>
      </c>
      <c r="I870" s="114" t="s">
        <v>8512</v>
      </c>
      <c r="J870" s="31" t="s">
        <v>13</v>
      </c>
      <c r="K870" s="121" t="s">
        <v>9862</v>
      </c>
      <c r="L870" s="128" t="s">
        <v>12679</v>
      </c>
    </row>
    <row r="871" spans="1:12" x14ac:dyDescent="0.25">
      <c r="A871" s="28" t="s">
        <v>8183</v>
      </c>
      <c r="B871" s="7" t="s">
        <v>8182</v>
      </c>
      <c r="C871" s="7" t="s">
        <v>350</v>
      </c>
      <c r="D871" s="7" t="s">
        <v>1014</v>
      </c>
      <c r="E871" s="7" t="s">
        <v>3764</v>
      </c>
      <c r="F871" s="4">
        <v>68</v>
      </c>
      <c r="G871" s="5">
        <v>695.83333333333337</v>
      </c>
      <c r="H871" s="5">
        <v>835</v>
      </c>
      <c r="I871" s="114" t="s">
        <v>8512</v>
      </c>
      <c r="J871" s="31" t="s">
        <v>13</v>
      </c>
      <c r="K871" s="121" t="s">
        <v>9863</v>
      </c>
      <c r="L871" s="128" t="s">
        <v>12679</v>
      </c>
    </row>
    <row r="872" spans="1:12" x14ac:dyDescent="0.25">
      <c r="A872" s="28" t="s">
        <v>8171</v>
      </c>
      <c r="B872" s="7" t="s">
        <v>8170</v>
      </c>
      <c r="C872" s="7" t="s">
        <v>353</v>
      </c>
      <c r="D872" s="7" t="s">
        <v>1014</v>
      </c>
      <c r="E872" s="7" t="s">
        <v>3764</v>
      </c>
      <c r="F872" s="4">
        <v>68</v>
      </c>
      <c r="G872" s="5">
        <v>632.5</v>
      </c>
      <c r="H872" s="5">
        <v>759</v>
      </c>
      <c r="I872" s="114" t="s">
        <v>8512</v>
      </c>
      <c r="J872" s="31" t="s">
        <v>13</v>
      </c>
      <c r="K872" s="121" t="s">
        <v>9864</v>
      </c>
      <c r="L872" s="128" t="s">
        <v>12679</v>
      </c>
    </row>
    <row r="873" spans="1:12" x14ac:dyDescent="0.25">
      <c r="A873" s="28" t="s">
        <v>8185</v>
      </c>
      <c r="B873" s="7" t="s">
        <v>8184</v>
      </c>
      <c r="C873" s="7" t="s">
        <v>350</v>
      </c>
      <c r="D873" s="7" t="s">
        <v>1014</v>
      </c>
      <c r="E873" s="7" t="s">
        <v>3764</v>
      </c>
      <c r="F873" s="4">
        <v>68</v>
      </c>
      <c r="G873" s="5">
        <v>653.33333333333337</v>
      </c>
      <c r="H873" s="5">
        <v>784</v>
      </c>
      <c r="I873" s="114" t="s">
        <v>8512</v>
      </c>
      <c r="J873" s="31" t="s">
        <v>13</v>
      </c>
      <c r="K873" s="121" t="s">
        <v>9865</v>
      </c>
      <c r="L873" s="128" t="s">
        <v>12679</v>
      </c>
    </row>
    <row r="874" spans="1:12" x14ac:dyDescent="0.25">
      <c r="A874" s="28" t="s">
        <v>8281</v>
      </c>
      <c r="B874" s="7" t="s">
        <v>8280</v>
      </c>
      <c r="C874" s="7" t="s">
        <v>350</v>
      </c>
      <c r="D874" s="7" t="s">
        <v>1014</v>
      </c>
      <c r="E874" s="7" t="s">
        <v>3764</v>
      </c>
      <c r="F874" s="4">
        <v>68</v>
      </c>
      <c r="G874" s="5">
        <v>697.5</v>
      </c>
      <c r="H874" s="5">
        <v>837</v>
      </c>
      <c r="I874" s="114" t="s">
        <v>8512</v>
      </c>
      <c r="J874" s="31" t="s">
        <v>13</v>
      </c>
      <c r="K874" s="121" t="s">
        <v>9866</v>
      </c>
      <c r="L874" s="128" t="s">
        <v>12679</v>
      </c>
    </row>
    <row r="875" spans="1:12" x14ac:dyDescent="0.25">
      <c r="A875" s="28" t="s">
        <v>8269</v>
      </c>
      <c r="B875" s="7" t="s">
        <v>8268</v>
      </c>
      <c r="C875" s="7" t="s">
        <v>353</v>
      </c>
      <c r="D875" s="7" t="s">
        <v>1014</v>
      </c>
      <c r="E875" s="7" t="s">
        <v>3764</v>
      </c>
      <c r="F875" s="4">
        <v>68</v>
      </c>
      <c r="G875" s="5">
        <v>627.5</v>
      </c>
      <c r="H875" s="5">
        <v>753</v>
      </c>
      <c r="I875" s="114" t="s">
        <v>8512</v>
      </c>
      <c r="J875" s="31" t="s">
        <v>13</v>
      </c>
      <c r="K875" s="121" t="s">
        <v>9867</v>
      </c>
      <c r="L875" s="128" t="s">
        <v>12679</v>
      </c>
    </row>
    <row r="876" spans="1:12" x14ac:dyDescent="0.25">
      <c r="A876" s="28" t="s">
        <v>8257</v>
      </c>
      <c r="B876" s="7" t="s">
        <v>8256</v>
      </c>
      <c r="C876" s="7" t="s">
        <v>1013</v>
      </c>
      <c r="D876" s="7" t="s">
        <v>1014</v>
      </c>
      <c r="E876" s="7" t="s">
        <v>3764</v>
      </c>
      <c r="F876" s="4">
        <v>68</v>
      </c>
      <c r="G876" s="5">
        <v>603.33333333333337</v>
      </c>
      <c r="H876" s="5">
        <v>724</v>
      </c>
      <c r="I876" s="114" t="s">
        <v>8512</v>
      </c>
      <c r="J876" s="31" t="s">
        <v>13</v>
      </c>
      <c r="K876" s="121" t="s">
        <v>9868</v>
      </c>
      <c r="L876" s="128" t="s">
        <v>12679</v>
      </c>
    </row>
    <row r="877" spans="1:12" x14ac:dyDescent="0.25">
      <c r="A877" s="28" t="s">
        <v>8245</v>
      </c>
      <c r="B877" s="7" t="s">
        <v>8244</v>
      </c>
      <c r="C877" s="7" t="s">
        <v>356</v>
      </c>
      <c r="D877" s="7" t="s">
        <v>1014</v>
      </c>
      <c r="E877" s="7" t="s">
        <v>3764</v>
      </c>
      <c r="F877" s="4">
        <v>68</v>
      </c>
      <c r="G877" s="5">
        <v>627.5</v>
      </c>
      <c r="H877" s="5">
        <v>753</v>
      </c>
      <c r="I877" s="114" t="s">
        <v>8512</v>
      </c>
      <c r="J877" s="31" t="s">
        <v>13</v>
      </c>
      <c r="K877" s="121" t="s">
        <v>9869</v>
      </c>
      <c r="L877" s="128" t="s">
        <v>12679</v>
      </c>
    </row>
    <row r="878" spans="1:12" x14ac:dyDescent="0.25">
      <c r="A878" s="28" t="s">
        <v>8279</v>
      </c>
      <c r="B878" s="7" t="s">
        <v>8278</v>
      </c>
      <c r="C878" s="7" t="s">
        <v>350</v>
      </c>
      <c r="D878" s="7" t="s">
        <v>1014</v>
      </c>
      <c r="E878" s="7" t="s">
        <v>3764</v>
      </c>
      <c r="F878" s="4">
        <v>68</v>
      </c>
      <c r="G878" s="5">
        <v>740.83333333333337</v>
      </c>
      <c r="H878" s="5">
        <v>889</v>
      </c>
      <c r="I878" s="114" t="s">
        <v>8512</v>
      </c>
      <c r="J878" s="31" t="s">
        <v>13</v>
      </c>
      <c r="K878" s="121" t="s">
        <v>9870</v>
      </c>
      <c r="L878" s="128" t="s">
        <v>12679</v>
      </c>
    </row>
    <row r="879" spans="1:12" x14ac:dyDescent="0.25">
      <c r="A879" s="28" t="s">
        <v>8267</v>
      </c>
      <c r="B879" s="7" t="s">
        <v>8266</v>
      </c>
      <c r="C879" s="7" t="s">
        <v>353</v>
      </c>
      <c r="D879" s="7" t="s">
        <v>1014</v>
      </c>
      <c r="E879" s="7" t="s">
        <v>3764</v>
      </c>
      <c r="F879" s="4">
        <v>68</v>
      </c>
      <c r="G879" s="5">
        <v>670.83333333333337</v>
      </c>
      <c r="H879" s="5">
        <v>805</v>
      </c>
      <c r="I879" s="114" t="s">
        <v>8512</v>
      </c>
      <c r="J879" s="31" t="s">
        <v>13</v>
      </c>
      <c r="K879" s="121" t="s">
        <v>9871</v>
      </c>
      <c r="L879" s="128" t="s">
        <v>12679</v>
      </c>
    </row>
    <row r="880" spans="1:12" x14ac:dyDescent="0.25">
      <c r="A880" s="28" t="s">
        <v>8255</v>
      </c>
      <c r="B880" s="7" t="s">
        <v>8254</v>
      </c>
      <c r="C880" s="7" t="s">
        <v>1013</v>
      </c>
      <c r="D880" s="7" t="s">
        <v>1014</v>
      </c>
      <c r="E880" s="7" t="s">
        <v>3764</v>
      </c>
      <c r="F880" s="4">
        <v>68</v>
      </c>
      <c r="G880" s="5">
        <v>646.66666666666674</v>
      </c>
      <c r="H880" s="5">
        <v>776</v>
      </c>
      <c r="I880" s="114" t="s">
        <v>8512</v>
      </c>
      <c r="J880" s="31" t="s">
        <v>13</v>
      </c>
      <c r="K880" s="121" t="s">
        <v>9872</v>
      </c>
      <c r="L880" s="128" t="s">
        <v>12679</v>
      </c>
    </row>
    <row r="881" spans="1:13" x14ac:dyDescent="0.25">
      <c r="A881" s="28" t="s">
        <v>8243</v>
      </c>
      <c r="B881" s="7" t="s">
        <v>8242</v>
      </c>
      <c r="C881" s="7" t="s">
        <v>356</v>
      </c>
      <c r="D881" s="7" t="s">
        <v>1014</v>
      </c>
      <c r="E881" s="7" t="s">
        <v>3764</v>
      </c>
      <c r="F881" s="4">
        <v>68</v>
      </c>
      <c r="G881" s="5">
        <v>670.83333333333337</v>
      </c>
      <c r="H881" s="5">
        <v>805</v>
      </c>
      <c r="I881" s="114" t="s">
        <v>8512</v>
      </c>
      <c r="J881" s="31" t="s">
        <v>13</v>
      </c>
      <c r="K881" s="121" t="s">
        <v>9873</v>
      </c>
      <c r="L881" s="128" t="s">
        <v>12679</v>
      </c>
    </row>
    <row r="882" spans="1:13" x14ac:dyDescent="0.25">
      <c r="A882" s="28" t="s">
        <v>8159</v>
      </c>
      <c r="B882" s="7" t="s">
        <v>8158</v>
      </c>
      <c r="C882" s="7" t="s">
        <v>1013</v>
      </c>
      <c r="D882" s="7" t="s">
        <v>1014</v>
      </c>
      <c r="E882" s="7" t="s">
        <v>3764</v>
      </c>
      <c r="F882" s="4">
        <v>68</v>
      </c>
      <c r="G882" s="5">
        <v>607.5</v>
      </c>
      <c r="H882" s="5">
        <v>729</v>
      </c>
      <c r="I882" s="114" t="s">
        <v>8512</v>
      </c>
      <c r="J882" s="31" t="s">
        <v>13</v>
      </c>
      <c r="K882" s="121" t="s">
        <v>9874</v>
      </c>
      <c r="L882" s="128" t="s">
        <v>12679</v>
      </c>
    </row>
    <row r="883" spans="1:13" x14ac:dyDescent="0.25">
      <c r="A883" s="28" t="s">
        <v>8147</v>
      </c>
      <c r="B883" s="7" t="s">
        <v>8146</v>
      </c>
      <c r="C883" s="7" t="s">
        <v>356</v>
      </c>
      <c r="D883" s="7" t="s">
        <v>1014</v>
      </c>
      <c r="E883" s="7" t="s">
        <v>3764</v>
      </c>
      <c r="F883" s="4">
        <v>68</v>
      </c>
      <c r="G883" s="5">
        <v>632.5</v>
      </c>
      <c r="H883" s="5">
        <v>759</v>
      </c>
      <c r="I883" s="114" t="s">
        <v>8512</v>
      </c>
      <c r="J883" s="31" t="s">
        <v>13</v>
      </c>
      <c r="K883" s="121" t="s">
        <v>9875</v>
      </c>
      <c r="L883" s="128" t="s">
        <v>12679</v>
      </c>
    </row>
    <row r="884" spans="1:13" x14ac:dyDescent="0.25">
      <c r="A884" s="28" t="s">
        <v>8161</v>
      </c>
      <c r="B884" s="7" t="s">
        <v>8160</v>
      </c>
      <c r="C884" s="7" t="s">
        <v>1013</v>
      </c>
      <c r="D884" s="7" t="s">
        <v>1014</v>
      </c>
      <c r="E884" s="7" t="s">
        <v>3764</v>
      </c>
      <c r="F884" s="4">
        <v>68</v>
      </c>
      <c r="G884" s="5">
        <v>565</v>
      </c>
      <c r="H884" s="5">
        <v>678</v>
      </c>
      <c r="I884" s="114" t="s">
        <v>8512</v>
      </c>
      <c r="J884" s="31" t="s">
        <v>13</v>
      </c>
      <c r="K884" s="121" t="s">
        <v>9876</v>
      </c>
      <c r="L884" s="128" t="s">
        <v>12679</v>
      </c>
    </row>
    <row r="885" spans="1:13" x14ac:dyDescent="0.25">
      <c r="A885" s="28" t="s">
        <v>8149</v>
      </c>
      <c r="B885" s="7" t="s">
        <v>8148</v>
      </c>
      <c r="C885" s="7" t="s">
        <v>356</v>
      </c>
      <c r="D885" s="7" t="s">
        <v>1014</v>
      </c>
      <c r="E885" s="7" t="s">
        <v>3764</v>
      </c>
      <c r="F885" s="4">
        <v>68</v>
      </c>
      <c r="G885" s="5">
        <v>589.16666666666674</v>
      </c>
      <c r="H885" s="5">
        <v>707</v>
      </c>
      <c r="I885" s="114" t="s">
        <v>8512</v>
      </c>
      <c r="J885" s="31" t="s">
        <v>13</v>
      </c>
      <c r="K885" s="121" t="s">
        <v>9877</v>
      </c>
      <c r="L885" s="128" t="s">
        <v>12679</v>
      </c>
      <c r="M885" s="18"/>
    </row>
    <row r="886" spans="1:13" x14ac:dyDescent="0.25">
      <c r="A886" s="28" t="s">
        <v>8091</v>
      </c>
      <c r="B886" s="7" t="s">
        <v>8090</v>
      </c>
      <c r="C886" s="7" t="s">
        <v>350</v>
      </c>
      <c r="D886" s="7" t="s">
        <v>1014</v>
      </c>
      <c r="E886" s="7" t="s">
        <v>3764</v>
      </c>
      <c r="F886" s="4">
        <v>68</v>
      </c>
      <c r="G886" s="5">
        <v>736.66666666666674</v>
      </c>
      <c r="H886" s="5">
        <v>884</v>
      </c>
      <c r="I886" s="114" t="s">
        <v>8512</v>
      </c>
      <c r="J886" s="31" t="s">
        <v>13</v>
      </c>
      <c r="K886" s="121" t="s">
        <v>9878</v>
      </c>
      <c r="L886" s="128" t="s">
        <v>12679</v>
      </c>
      <c r="M886" s="18"/>
    </row>
    <row r="887" spans="1:13" x14ac:dyDescent="0.25">
      <c r="A887" s="28" t="s">
        <v>8085</v>
      </c>
      <c r="B887" s="7" t="s">
        <v>8084</v>
      </c>
      <c r="C887" s="7" t="s">
        <v>353</v>
      </c>
      <c r="D887" s="7" t="s">
        <v>1014</v>
      </c>
      <c r="E887" s="7" t="s">
        <v>3764</v>
      </c>
      <c r="F887" s="4">
        <v>68</v>
      </c>
      <c r="G887" s="5">
        <v>665</v>
      </c>
      <c r="H887" s="5">
        <v>798</v>
      </c>
      <c r="I887" s="114" t="s">
        <v>8512</v>
      </c>
      <c r="J887" s="31" t="s">
        <v>13</v>
      </c>
      <c r="K887" s="121" t="s">
        <v>9879</v>
      </c>
      <c r="L887" s="128" t="s">
        <v>12679</v>
      </c>
      <c r="M887" s="18"/>
    </row>
    <row r="888" spans="1:13" x14ac:dyDescent="0.25">
      <c r="A888" s="28" t="s">
        <v>8079</v>
      </c>
      <c r="B888" s="7" t="s">
        <v>8078</v>
      </c>
      <c r="C888" s="7" t="s">
        <v>1013</v>
      </c>
      <c r="D888" s="7" t="s">
        <v>1014</v>
      </c>
      <c r="E888" s="7" t="s">
        <v>3764</v>
      </c>
      <c r="F888" s="4">
        <v>68</v>
      </c>
      <c r="G888" s="5">
        <v>640</v>
      </c>
      <c r="H888" s="5">
        <v>768</v>
      </c>
      <c r="I888" s="114" t="s">
        <v>8512</v>
      </c>
      <c r="J888" s="31" t="s">
        <v>13</v>
      </c>
      <c r="K888" s="121" t="s">
        <v>9880</v>
      </c>
      <c r="L888" s="128" t="s">
        <v>12679</v>
      </c>
      <c r="M888" s="18"/>
    </row>
    <row r="889" spans="1:13" x14ac:dyDescent="0.25">
      <c r="A889" s="28" t="s">
        <v>8073</v>
      </c>
      <c r="B889" s="7" t="s">
        <v>8072</v>
      </c>
      <c r="C889" s="7" t="s">
        <v>356</v>
      </c>
      <c r="D889" s="7" t="s">
        <v>1014</v>
      </c>
      <c r="E889" s="7" t="s">
        <v>3764</v>
      </c>
      <c r="F889" s="4">
        <v>68</v>
      </c>
      <c r="G889" s="5">
        <v>665</v>
      </c>
      <c r="H889" s="5">
        <v>798</v>
      </c>
      <c r="I889" s="114" t="s">
        <v>8512</v>
      </c>
      <c r="J889" s="31" t="s">
        <v>13</v>
      </c>
      <c r="K889" s="121" t="s">
        <v>9881</v>
      </c>
      <c r="L889" s="128" t="s">
        <v>12679</v>
      </c>
      <c r="M889" s="18"/>
    </row>
    <row r="890" spans="1:13" x14ac:dyDescent="0.25">
      <c r="A890" s="28" t="s">
        <v>8179</v>
      </c>
      <c r="B890" s="7" t="s">
        <v>8178</v>
      </c>
      <c r="C890" s="7" t="s">
        <v>350</v>
      </c>
      <c r="D890" s="7" t="s">
        <v>1014</v>
      </c>
      <c r="E890" s="7" t="s">
        <v>3764</v>
      </c>
      <c r="F890" s="4">
        <v>68</v>
      </c>
      <c r="G890" s="5">
        <v>695.83333333333337</v>
      </c>
      <c r="H890" s="5">
        <v>835</v>
      </c>
      <c r="I890" s="114" t="s">
        <v>8512</v>
      </c>
      <c r="J890" s="31" t="s">
        <v>13</v>
      </c>
      <c r="K890" s="121" t="s">
        <v>9882</v>
      </c>
      <c r="L890" s="128" t="s">
        <v>12679</v>
      </c>
      <c r="M890" s="18"/>
    </row>
    <row r="891" spans="1:13" x14ac:dyDescent="0.25">
      <c r="A891" s="28" t="s">
        <v>8167</v>
      </c>
      <c r="B891" s="7" t="s">
        <v>8166</v>
      </c>
      <c r="C891" s="7" t="s">
        <v>353</v>
      </c>
      <c r="D891" s="7" t="s">
        <v>1014</v>
      </c>
      <c r="E891" s="7" t="s">
        <v>3764</v>
      </c>
      <c r="F891" s="4">
        <v>68</v>
      </c>
      <c r="G891" s="5">
        <v>632.5</v>
      </c>
      <c r="H891" s="5">
        <v>759</v>
      </c>
      <c r="I891" s="114" t="s">
        <v>8512</v>
      </c>
      <c r="J891" s="31" t="s">
        <v>13</v>
      </c>
      <c r="K891" s="121" t="s">
        <v>9883</v>
      </c>
      <c r="L891" s="128" t="s">
        <v>12679</v>
      </c>
      <c r="M891" s="18"/>
    </row>
    <row r="892" spans="1:13" x14ac:dyDescent="0.25">
      <c r="A892" s="28" t="s">
        <v>8181</v>
      </c>
      <c r="B892" s="7" t="s">
        <v>8180</v>
      </c>
      <c r="C892" s="7" t="s">
        <v>350</v>
      </c>
      <c r="D892" s="7" t="s">
        <v>1014</v>
      </c>
      <c r="E892" s="7" t="s">
        <v>3764</v>
      </c>
      <c r="F892" s="4">
        <v>68</v>
      </c>
      <c r="G892" s="5">
        <v>653.33333333333337</v>
      </c>
      <c r="H892" s="5">
        <v>784</v>
      </c>
      <c r="I892" s="114" t="s">
        <v>8512</v>
      </c>
      <c r="J892" s="31" t="s">
        <v>13</v>
      </c>
      <c r="K892" s="121" t="s">
        <v>9884</v>
      </c>
      <c r="L892" s="128" t="s">
        <v>12679</v>
      </c>
      <c r="M892" s="18"/>
    </row>
    <row r="893" spans="1:13" x14ac:dyDescent="0.25">
      <c r="A893" s="28" t="s">
        <v>8277</v>
      </c>
      <c r="B893" s="7" t="s">
        <v>8276</v>
      </c>
      <c r="C893" s="7" t="s">
        <v>350</v>
      </c>
      <c r="D893" s="7" t="s">
        <v>1014</v>
      </c>
      <c r="E893" s="7" t="s">
        <v>3764</v>
      </c>
      <c r="F893" s="4">
        <v>68</v>
      </c>
      <c r="G893" s="5">
        <v>697.5</v>
      </c>
      <c r="H893" s="5">
        <v>837</v>
      </c>
      <c r="I893" s="114" t="s">
        <v>8512</v>
      </c>
      <c r="J893" s="31" t="s">
        <v>13</v>
      </c>
      <c r="K893" s="121" t="s">
        <v>9885</v>
      </c>
      <c r="L893" s="128" t="s">
        <v>12679</v>
      </c>
      <c r="M893" s="18"/>
    </row>
    <row r="894" spans="1:13" x14ac:dyDescent="0.25">
      <c r="A894" s="28" t="s">
        <v>8265</v>
      </c>
      <c r="B894" s="7" t="s">
        <v>8264</v>
      </c>
      <c r="C894" s="7" t="s">
        <v>353</v>
      </c>
      <c r="D894" s="7" t="s">
        <v>1014</v>
      </c>
      <c r="E894" s="7" t="s">
        <v>3764</v>
      </c>
      <c r="F894" s="4">
        <v>68</v>
      </c>
      <c r="G894" s="5">
        <v>627.5</v>
      </c>
      <c r="H894" s="5">
        <v>753</v>
      </c>
      <c r="I894" s="114" t="s">
        <v>8512</v>
      </c>
      <c r="J894" s="31" t="s">
        <v>13</v>
      </c>
      <c r="K894" s="121" t="s">
        <v>9886</v>
      </c>
      <c r="L894" s="128" t="s">
        <v>12679</v>
      </c>
      <c r="M894" s="18"/>
    </row>
    <row r="895" spans="1:13" x14ac:dyDescent="0.25">
      <c r="A895" s="28" t="s">
        <v>8253</v>
      </c>
      <c r="B895" s="7" t="s">
        <v>8252</v>
      </c>
      <c r="C895" s="7" t="s">
        <v>1013</v>
      </c>
      <c r="D895" s="7" t="s">
        <v>1014</v>
      </c>
      <c r="E895" s="7" t="s">
        <v>3764</v>
      </c>
      <c r="F895" s="4">
        <v>68</v>
      </c>
      <c r="G895" s="5">
        <v>603.33333333333337</v>
      </c>
      <c r="H895" s="5">
        <v>724</v>
      </c>
      <c r="I895" s="114" t="s">
        <v>8512</v>
      </c>
      <c r="J895" s="31" t="s">
        <v>13</v>
      </c>
      <c r="K895" s="121" t="s">
        <v>9887</v>
      </c>
      <c r="L895" s="128" t="s">
        <v>12679</v>
      </c>
      <c r="M895" s="18"/>
    </row>
    <row r="896" spans="1:13" x14ac:dyDescent="0.25">
      <c r="A896" s="28" t="s">
        <v>8241</v>
      </c>
      <c r="B896" s="7" t="s">
        <v>8240</v>
      </c>
      <c r="C896" s="7" t="s">
        <v>356</v>
      </c>
      <c r="D896" s="7" t="s">
        <v>1014</v>
      </c>
      <c r="E896" s="7" t="s">
        <v>3764</v>
      </c>
      <c r="F896" s="4">
        <v>68</v>
      </c>
      <c r="G896" s="5">
        <v>627.5</v>
      </c>
      <c r="H896" s="5">
        <v>753</v>
      </c>
      <c r="I896" s="114" t="s">
        <v>8512</v>
      </c>
      <c r="J896" s="31" t="s">
        <v>13</v>
      </c>
      <c r="K896" s="121" t="s">
        <v>9888</v>
      </c>
      <c r="L896" s="128" t="s">
        <v>12679</v>
      </c>
      <c r="M896" s="18"/>
    </row>
    <row r="897" spans="1:12" x14ac:dyDescent="0.25">
      <c r="A897" s="28" t="s">
        <v>8275</v>
      </c>
      <c r="B897" s="7" t="s">
        <v>8274</v>
      </c>
      <c r="C897" s="7" t="s">
        <v>350</v>
      </c>
      <c r="D897" s="7" t="s">
        <v>1014</v>
      </c>
      <c r="E897" s="7" t="s">
        <v>3764</v>
      </c>
      <c r="F897" s="4">
        <v>68</v>
      </c>
      <c r="G897" s="5">
        <v>740.83333333333337</v>
      </c>
      <c r="H897" s="5">
        <v>889</v>
      </c>
      <c r="I897" s="114" t="s">
        <v>8512</v>
      </c>
      <c r="J897" s="31" t="s">
        <v>13</v>
      </c>
      <c r="K897" s="121" t="s">
        <v>9889</v>
      </c>
      <c r="L897" s="128" t="s">
        <v>12679</v>
      </c>
    </row>
    <row r="898" spans="1:12" x14ac:dyDescent="0.25">
      <c r="A898" s="28" t="s">
        <v>8263</v>
      </c>
      <c r="B898" s="7" t="s">
        <v>8262</v>
      </c>
      <c r="C898" s="7" t="s">
        <v>353</v>
      </c>
      <c r="D898" s="7" t="s">
        <v>1014</v>
      </c>
      <c r="E898" s="7" t="s">
        <v>3764</v>
      </c>
      <c r="F898" s="4">
        <v>68</v>
      </c>
      <c r="G898" s="5">
        <v>670.83333333333337</v>
      </c>
      <c r="H898" s="5">
        <v>805</v>
      </c>
      <c r="I898" s="114" t="s">
        <v>8512</v>
      </c>
      <c r="J898" s="31" t="s">
        <v>13</v>
      </c>
      <c r="K898" s="121" t="s">
        <v>9890</v>
      </c>
      <c r="L898" s="128" t="s">
        <v>12679</v>
      </c>
    </row>
    <row r="899" spans="1:12" x14ac:dyDescent="0.25">
      <c r="A899" s="28" t="s">
        <v>8251</v>
      </c>
      <c r="B899" s="7" t="s">
        <v>8250</v>
      </c>
      <c r="C899" s="7" t="s">
        <v>1013</v>
      </c>
      <c r="D899" s="7" t="s">
        <v>1014</v>
      </c>
      <c r="E899" s="7" t="s">
        <v>3764</v>
      </c>
      <c r="F899" s="4">
        <v>68</v>
      </c>
      <c r="G899" s="5">
        <v>646.66666666666674</v>
      </c>
      <c r="H899" s="5">
        <v>776</v>
      </c>
      <c r="I899" s="114" t="s">
        <v>8512</v>
      </c>
      <c r="J899" s="31" t="s">
        <v>13</v>
      </c>
      <c r="K899" s="121" t="s">
        <v>9891</v>
      </c>
      <c r="L899" s="128" t="s">
        <v>12679</v>
      </c>
    </row>
    <row r="900" spans="1:12" x14ac:dyDescent="0.25">
      <c r="A900" s="28" t="s">
        <v>8239</v>
      </c>
      <c r="B900" s="7" t="s">
        <v>8238</v>
      </c>
      <c r="C900" s="7" t="s">
        <v>356</v>
      </c>
      <c r="D900" s="7" t="s">
        <v>1014</v>
      </c>
      <c r="E900" s="7" t="s">
        <v>3764</v>
      </c>
      <c r="F900" s="4">
        <v>68</v>
      </c>
      <c r="G900" s="5">
        <v>670.83333333333337</v>
      </c>
      <c r="H900" s="5">
        <v>805</v>
      </c>
      <c r="I900" s="114" t="s">
        <v>8512</v>
      </c>
      <c r="J900" s="31" t="s">
        <v>13</v>
      </c>
      <c r="K900" s="121" t="s">
        <v>9892</v>
      </c>
      <c r="L900" s="128" t="s">
        <v>12679</v>
      </c>
    </row>
    <row r="901" spans="1:12" x14ac:dyDescent="0.25">
      <c r="A901" s="28" t="s">
        <v>8155</v>
      </c>
      <c r="B901" s="7" t="s">
        <v>8154</v>
      </c>
      <c r="C901" s="7" t="s">
        <v>1013</v>
      </c>
      <c r="D901" s="7" t="s">
        <v>1014</v>
      </c>
      <c r="E901" s="7" t="s">
        <v>3764</v>
      </c>
      <c r="F901" s="4">
        <v>68</v>
      </c>
      <c r="G901" s="5">
        <v>607.5</v>
      </c>
      <c r="H901" s="5">
        <v>729</v>
      </c>
      <c r="I901" s="114" t="s">
        <v>8512</v>
      </c>
      <c r="J901" s="31" t="s">
        <v>13</v>
      </c>
      <c r="K901" s="121" t="s">
        <v>9893</v>
      </c>
      <c r="L901" s="128" t="s">
        <v>12679</v>
      </c>
    </row>
    <row r="902" spans="1:12" x14ac:dyDescent="0.25">
      <c r="A902" s="28" t="s">
        <v>8143</v>
      </c>
      <c r="B902" s="7" t="s">
        <v>8142</v>
      </c>
      <c r="C902" s="7" t="s">
        <v>356</v>
      </c>
      <c r="D902" s="7" t="s">
        <v>1014</v>
      </c>
      <c r="E902" s="7" t="s">
        <v>3764</v>
      </c>
      <c r="F902" s="4">
        <v>68</v>
      </c>
      <c r="G902" s="5">
        <v>632.5</v>
      </c>
      <c r="H902" s="5">
        <v>759</v>
      </c>
      <c r="I902" s="114" t="s">
        <v>8512</v>
      </c>
      <c r="J902" s="31" t="s">
        <v>13</v>
      </c>
      <c r="K902" s="121" t="s">
        <v>9894</v>
      </c>
      <c r="L902" s="128" t="s">
        <v>12679</v>
      </c>
    </row>
    <row r="903" spans="1:12" x14ac:dyDescent="0.25">
      <c r="A903" s="28" t="s">
        <v>8157</v>
      </c>
      <c r="B903" s="7" t="s">
        <v>8156</v>
      </c>
      <c r="C903" s="7" t="s">
        <v>1013</v>
      </c>
      <c r="D903" s="7" t="s">
        <v>1014</v>
      </c>
      <c r="E903" s="7" t="s">
        <v>3764</v>
      </c>
      <c r="F903" s="4">
        <v>68</v>
      </c>
      <c r="G903" s="5">
        <v>565</v>
      </c>
      <c r="H903" s="5">
        <v>678</v>
      </c>
      <c r="I903" s="114" t="s">
        <v>8512</v>
      </c>
      <c r="J903" s="31" t="s">
        <v>13</v>
      </c>
      <c r="K903" s="121" t="s">
        <v>9895</v>
      </c>
      <c r="L903" s="128" t="s">
        <v>12679</v>
      </c>
    </row>
    <row r="904" spans="1:12" x14ac:dyDescent="0.25">
      <c r="A904" s="28" t="s">
        <v>8145</v>
      </c>
      <c r="B904" s="7" t="s">
        <v>8144</v>
      </c>
      <c r="C904" s="7" t="s">
        <v>356</v>
      </c>
      <c r="D904" s="7" t="s">
        <v>1014</v>
      </c>
      <c r="E904" s="7" t="s">
        <v>3764</v>
      </c>
      <c r="F904" s="4">
        <v>68</v>
      </c>
      <c r="G904" s="5">
        <v>589.16666666666674</v>
      </c>
      <c r="H904" s="5">
        <v>707</v>
      </c>
      <c r="I904" s="114" t="s">
        <v>8512</v>
      </c>
      <c r="J904" s="31" t="s">
        <v>13</v>
      </c>
      <c r="K904" s="121" t="s">
        <v>9896</v>
      </c>
      <c r="L904" s="128" t="s">
        <v>12679</v>
      </c>
    </row>
    <row r="905" spans="1:12" x14ac:dyDescent="0.25">
      <c r="A905" s="28" t="s">
        <v>8169</v>
      </c>
      <c r="B905" s="7" t="s">
        <v>8168</v>
      </c>
      <c r="C905" s="7" t="s">
        <v>353</v>
      </c>
      <c r="D905" s="7" t="s">
        <v>1014</v>
      </c>
      <c r="E905" s="7" t="s">
        <v>3764</v>
      </c>
      <c r="F905" s="4">
        <v>68</v>
      </c>
      <c r="G905" s="5">
        <v>589.16666666666674</v>
      </c>
      <c r="H905" s="5">
        <v>707</v>
      </c>
      <c r="I905" s="114" t="s">
        <v>8512</v>
      </c>
      <c r="J905" s="31" t="s">
        <v>13</v>
      </c>
      <c r="K905" s="121" t="s">
        <v>9897</v>
      </c>
      <c r="L905" s="128" t="s">
        <v>12679</v>
      </c>
    </row>
    <row r="906" spans="1:12" x14ac:dyDescent="0.25">
      <c r="A906" s="28" t="s">
        <v>8089</v>
      </c>
      <c r="B906" s="7" t="s">
        <v>8088</v>
      </c>
      <c r="C906" s="7" t="s">
        <v>350</v>
      </c>
      <c r="D906" s="7" t="s">
        <v>1014</v>
      </c>
      <c r="E906" s="7" t="s">
        <v>3764</v>
      </c>
      <c r="F906" s="4">
        <v>68</v>
      </c>
      <c r="G906" s="5">
        <v>736.66666666666674</v>
      </c>
      <c r="H906" s="5">
        <v>884</v>
      </c>
      <c r="I906" s="114" t="s">
        <v>8512</v>
      </c>
      <c r="J906" s="31" t="s">
        <v>13</v>
      </c>
      <c r="K906" s="121" t="s">
        <v>9898</v>
      </c>
      <c r="L906" s="128" t="s">
        <v>12679</v>
      </c>
    </row>
    <row r="907" spans="1:12" x14ac:dyDescent="0.25">
      <c r="A907" s="28" t="s">
        <v>8083</v>
      </c>
      <c r="B907" s="7" t="s">
        <v>8082</v>
      </c>
      <c r="C907" s="7" t="s">
        <v>353</v>
      </c>
      <c r="D907" s="7" t="s">
        <v>1014</v>
      </c>
      <c r="E907" s="7" t="s">
        <v>3764</v>
      </c>
      <c r="F907" s="4">
        <v>68</v>
      </c>
      <c r="G907" s="5">
        <v>665</v>
      </c>
      <c r="H907" s="5">
        <v>798</v>
      </c>
      <c r="I907" s="114" t="s">
        <v>8512</v>
      </c>
      <c r="J907" s="31" t="s">
        <v>13</v>
      </c>
      <c r="K907" s="121" t="s">
        <v>9899</v>
      </c>
      <c r="L907" s="128" t="s">
        <v>12679</v>
      </c>
    </row>
    <row r="908" spans="1:12" x14ac:dyDescent="0.25">
      <c r="A908" s="28" t="s">
        <v>8077</v>
      </c>
      <c r="B908" s="7" t="s">
        <v>8076</v>
      </c>
      <c r="C908" s="7" t="s">
        <v>1013</v>
      </c>
      <c r="D908" s="7" t="s">
        <v>1014</v>
      </c>
      <c r="E908" s="7" t="s">
        <v>3764</v>
      </c>
      <c r="F908" s="4">
        <v>68</v>
      </c>
      <c r="G908" s="5">
        <v>640</v>
      </c>
      <c r="H908" s="5">
        <v>768</v>
      </c>
      <c r="I908" s="114" t="s">
        <v>8512</v>
      </c>
      <c r="J908" s="31" t="s">
        <v>13</v>
      </c>
      <c r="K908" s="121" t="s">
        <v>9900</v>
      </c>
      <c r="L908" s="128" t="s">
        <v>12679</v>
      </c>
    </row>
    <row r="909" spans="1:12" x14ac:dyDescent="0.25">
      <c r="A909" s="28" t="s">
        <v>8071</v>
      </c>
      <c r="B909" s="7" t="s">
        <v>8070</v>
      </c>
      <c r="C909" s="7" t="s">
        <v>356</v>
      </c>
      <c r="D909" s="7" t="s">
        <v>1014</v>
      </c>
      <c r="E909" s="7" t="s">
        <v>3764</v>
      </c>
      <c r="F909" s="4">
        <v>68</v>
      </c>
      <c r="G909" s="5">
        <v>665</v>
      </c>
      <c r="H909" s="5">
        <v>798</v>
      </c>
      <c r="I909" s="114" t="s">
        <v>8512</v>
      </c>
      <c r="J909" s="31" t="s">
        <v>13</v>
      </c>
      <c r="K909" s="121" t="s">
        <v>9901</v>
      </c>
      <c r="L909" s="128" t="s">
        <v>12679</v>
      </c>
    </row>
    <row r="910" spans="1:12" x14ac:dyDescent="0.25">
      <c r="A910" s="30" t="s">
        <v>6241</v>
      </c>
      <c r="B910" s="2" t="s">
        <v>6242</v>
      </c>
      <c r="C910" s="2" t="s">
        <v>350</v>
      </c>
      <c r="D910" s="2" t="s">
        <v>1014</v>
      </c>
      <c r="E910" s="2" t="s">
        <v>3764</v>
      </c>
      <c r="F910" s="4">
        <v>68</v>
      </c>
      <c r="G910" s="5">
        <v>728.33333333333337</v>
      </c>
      <c r="H910" s="5">
        <v>874</v>
      </c>
      <c r="I910" s="114"/>
      <c r="J910" s="31" t="s">
        <v>13</v>
      </c>
      <c r="K910" s="121" t="s">
        <v>9902</v>
      </c>
      <c r="L910" s="128" t="s">
        <v>12679</v>
      </c>
    </row>
    <row r="911" spans="1:12" x14ac:dyDescent="0.25">
      <c r="A911" s="30" t="s">
        <v>6109</v>
      </c>
      <c r="B911" s="2" t="s">
        <v>6110</v>
      </c>
      <c r="C911" s="2" t="s">
        <v>353</v>
      </c>
      <c r="D911" s="2" t="s">
        <v>1014</v>
      </c>
      <c r="E911" s="2" t="s">
        <v>3764</v>
      </c>
      <c r="F911" s="4">
        <v>68</v>
      </c>
      <c r="G911" s="5">
        <v>640</v>
      </c>
      <c r="H911" s="5">
        <v>768</v>
      </c>
      <c r="I911" s="114"/>
      <c r="J911" s="31" t="s">
        <v>13</v>
      </c>
      <c r="K911" s="121" t="s">
        <v>9903</v>
      </c>
      <c r="L911" s="128" t="s">
        <v>12679</v>
      </c>
    </row>
    <row r="912" spans="1:12" x14ac:dyDescent="0.25">
      <c r="A912" s="30" t="s">
        <v>6061</v>
      </c>
      <c r="B912" s="2" t="s">
        <v>6062</v>
      </c>
      <c r="C912" s="2" t="s">
        <v>1013</v>
      </c>
      <c r="D912" s="2" t="s">
        <v>1014</v>
      </c>
      <c r="E912" s="2" t="s">
        <v>3764</v>
      </c>
      <c r="F912" s="4">
        <v>68</v>
      </c>
      <c r="G912" s="5">
        <v>625.83333333333337</v>
      </c>
      <c r="H912" s="5">
        <v>751</v>
      </c>
      <c r="I912" s="114"/>
      <c r="J912" s="31" t="s">
        <v>13</v>
      </c>
      <c r="K912" s="121" t="s">
        <v>9904</v>
      </c>
      <c r="L912" s="128" t="s">
        <v>12679</v>
      </c>
    </row>
    <row r="913" spans="1:12" x14ac:dyDescent="0.25">
      <c r="A913" s="30" t="s">
        <v>6115</v>
      </c>
      <c r="B913" s="2" t="s">
        <v>6116</v>
      </c>
      <c r="C913" s="2" t="s">
        <v>356</v>
      </c>
      <c r="D913" s="2" t="s">
        <v>1014</v>
      </c>
      <c r="E913" s="2" t="s">
        <v>3764</v>
      </c>
      <c r="F913" s="4">
        <v>68</v>
      </c>
      <c r="G913" s="5">
        <v>640</v>
      </c>
      <c r="H913" s="5">
        <v>768</v>
      </c>
      <c r="I913" s="114"/>
      <c r="J913" s="31" t="s">
        <v>13</v>
      </c>
      <c r="K913" s="121" t="s">
        <v>9905</v>
      </c>
      <c r="L913" s="128" t="s">
        <v>12679</v>
      </c>
    </row>
    <row r="914" spans="1:12" x14ac:dyDescent="0.25">
      <c r="A914" s="30" t="s">
        <v>6253</v>
      </c>
      <c r="B914" s="2" t="s">
        <v>6254</v>
      </c>
      <c r="C914" s="2" t="s">
        <v>350</v>
      </c>
      <c r="D914" s="2" t="s">
        <v>1014</v>
      </c>
      <c r="E914" s="2" t="s">
        <v>3764</v>
      </c>
      <c r="F914" s="4">
        <v>68</v>
      </c>
      <c r="G914" s="5">
        <v>771.66666666666674</v>
      </c>
      <c r="H914" s="5">
        <v>926</v>
      </c>
      <c r="I914" s="114"/>
      <c r="J914" s="31" t="s">
        <v>13</v>
      </c>
      <c r="K914" s="121" t="s">
        <v>9906</v>
      </c>
      <c r="L914" s="128" t="s">
        <v>12679</v>
      </c>
    </row>
    <row r="915" spans="1:12" x14ac:dyDescent="0.25">
      <c r="A915" s="30" t="s">
        <v>6205</v>
      </c>
      <c r="B915" s="2" t="s">
        <v>6206</v>
      </c>
      <c r="C915" s="2" t="s">
        <v>353</v>
      </c>
      <c r="D915" s="2" t="s">
        <v>1014</v>
      </c>
      <c r="E915" s="2" t="s">
        <v>3764</v>
      </c>
      <c r="F915" s="4">
        <v>68</v>
      </c>
      <c r="G915" s="5">
        <v>683.33333333333337</v>
      </c>
      <c r="H915" s="5">
        <v>820</v>
      </c>
      <c r="I915" s="114"/>
      <c r="J915" s="31" t="s">
        <v>13</v>
      </c>
      <c r="K915" s="121" t="s">
        <v>9907</v>
      </c>
      <c r="L915" s="128" t="s">
        <v>12679</v>
      </c>
    </row>
    <row r="916" spans="1:12" x14ac:dyDescent="0.25">
      <c r="A916" s="30" t="s">
        <v>6175</v>
      </c>
      <c r="B916" s="2" t="s">
        <v>6176</v>
      </c>
      <c r="C916" s="2" t="s">
        <v>1013</v>
      </c>
      <c r="D916" s="2" t="s">
        <v>1014</v>
      </c>
      <c r="E916" s="2" t="s">
        <v>3764</v>
      </c>
      <c r="F916" s="4">
        <v>68</v>
      </c>
      <c r="G916" s="5">
        <v>669.16666666666674</v>
      </c>
      <c r="H916" s="5">
        <v>803</v>
      </c>
      <c r="I916" s="114"/>
      <c r="J916" s="31" t="s">
        <v>13</v>
      </c>
      <c r="K916" s="121" t="s">
        <v>9908</v>
      </c>
      <c r="L916" s="128" t="s">
        <v>12679</v>
      </c>
    </row>
    <row r="917" spans="1:12" x14ac:dyDescent="0.25">
      <c r="A917" s="30" t="s">
        <v>6211</v>
      </c>
      <c r="B917" s="2" t="s">
        <v>6212</v>
      </c>
      <c r="C917" s="2" t="s">
        <v>356</v>
      </c>
      <c r="D917" s="2" t="s">
        <v>1014</v>
      </c>
      <c r="E917" s="2" t="s">
        <v>3764</v>
      </c>
      <c r="F917" s="4">
        <v>68</v>
      </c>
      <c r="G917" s="5">
        <v>683.33333333333337</v>
      </c>
      <c r="H917" s="5">
        <v>820</v>
      </c>
      <c r="I917" s="114"/>
      <c r="J917" s="31" t="s">
        <v>13</v>
      </c>
      <c r="K917" s="121" t="s">
        <v>9909</v>
      </c>
      <c r="L917" s="128" t="s">
        <v>12679</v>
      </c>
    </row>
    <row r="918" spans="1:12" x14ac:dyDescent="0.25">
      <c r="A918" s="30" t="s">
        <v>6235</v>
      </c>
      <c r="B918" s="2" t="s">
        <v>6236</v>
      </c>
      <c r="C918" s="2" t="s">
        <v>350</v>
      </c>
      <c r="D918" s="2" t="s">
        <v>1014</v>
      </c>
      <c r="E918" s="2" t="s">
        <v>3764</v>
      </c>
      <c r="F918" s="4">
        <v>68</v>
      </c>
      <c r="G918" s="5">
        <v>726.66666666666674</v>
      </c>
      <c r="H918" s="5">
        <v>872</v>
      </c>
      <c r="I918" s="114"/>
      <c r="J918" s="31" t="s">
        <v>13</v>
      </c>
      <c r="K918" s="121" t="s">
        <v>9910</v>
      </c>
      <c r="L918" s="128" t="s">
        <v>12679</v>
      </c>
    </row>
    <row r="919" spans="1:12" x14ac:dyDescent="0.25">
      <c r="A919" s="30" t="s">
        <v>6121</v>
      </c>
      <c r="B919" s="2" t="s">
        <v>6122</v>
      </c>
      <c r="C919" s="2" t="s">
        <v>353</v>
      </c>
      <c r="D919" s="2" t="s">
        <v>1014</v>
      </c>
      <c r="E919" s="2" t="s">
        <v>3764</v>
      </c>
      <c r="F919" s="4">
        <v>68</v>
      </c>
      <c r="G919" s="5">
        <v>645.83333333333337</v>
      </c>
      <c r="H919" s="5">
        <v>775</v>
      </c>
      <c r="I919" s="114"/>
      <c r="J919" s="31" t="s">
        <v>13</v>
      </c>
      <c r="K919" s="121" t="s">
        <v>9911</v>
      </c>
      <c r="L919" s="128" t="s">
        <v>12679</v>
      </c>
    </row>
    <row r="920" spans="1:12" x14ac:dyDescent="0.25">
      <c r="A920" s="30" t="s">
        <v>6079</v>
      </c>
      <c r="B920" s="2" t="s">
        <v>6080</v>
      </c>
      <c r="C920" s="2" t="s">
        <v>1013</v>
      </c>
      <c r="D920" s="2" t="s">
        <v>1014</v>
      </c>
      <c r="E920" s="2" t="s">
        <v>3764</v>
      </c>
      <c r="F920" s="4">
        <v>68</v>
      </c>
      <c r="G920" s="5">
        <v>630.83333333333337</v>
      </c>
      <c r="H920" s="5">
        <v>757</v>
      </c>
      <c r="I920" s="114"/>
      <c r="J920" s="31" t="s">
        <v>13</v>
      </c>
      <c r="K920" s="121" t="s">
        <v>9912</v>
      </c>
      <c r="L920" s="128" t="s">
        <v>12679</v>
      </c>
    </row>
    <row r="921" spans="1:12" x14ac:dyDescent="0.25">
      <c r="A921" s="30" t="s">
        <v>6127</v>
      </c>
      <c r="B921" s="2" t="s">
        <v>6128</v>
      </c>
      <c r="C921" s="2" t="s">
        <v>356</v>
      </c>
      <c r="D921" s="2" t="s">
        <v>1014</v>
      </c>
      <c r="E921" s="2" t="s">
        <v>3764</v>
      </c>
      <c r="F921" s="4">
        <v>68</v>
      </c>
      <c r="G921" s="5">
        <v>645.83333333333337</v>
      </c>
      <c r="H921" s="5">
        <v>775</v>
      </c>
      <c r="I921" s="114"/>
      <c r="J921" s="31" t="s">
        <v>13</v>
      </c>
      <c r="K921" s="121" t="s">
        <v>9913</v>
      </c>
      <c r="L921" s="128" t="s">
        <v>12679</v>
      </c>
    </row>
    <row r="922" spans="1:12" x14ac:dyDescent="0.25">
      <c r="A922" s="30" t="s">
        <v>6217</v>
      </c>
      <c r="B922" s="2" t="s">
        <v>6218</v>
      </c>
      <c r="C922" s="2" t="s">
        <v>350</v>
      </c>
      <c r="D922" s="2" t="s">
        <v>1014</v>
      </c>
      <c r="E922" s="2" t="s">
        <v>3764</v>
      </c>
      <c r="F922" s="4">
        <v>68</v>
      </c>
      <c r="G922" s="5">
        <v>684.16666666666674</v>
      </c>
      <c r="H922" s="5">
        <v>821</v>
      </c>
      <c r="I922" s="114"/>
      <c r="J922" s="31" t="s">
        <v>13</v>
      </c>
      <c r="K922" s="121" t="s">
        <v>9914</v>
      </c>
      <c r="L922" s="128" t="s">
        <v>12679</v>
      </c>
    </row>
    <row r="923" spans="1:12" x14ac:dyDescent="0.25">
      <c r="A923" s="30" t="s">
        <v>5995</v>
      </c>
      <c r="B923" s="2" t="s">
        <v>5996</v>
      </c>
      <c r="C923" s="2" t="s">
        <v>353</v>
      </c>
      <c r="D923" s="2" t="s">
        <v>1014</v>
      </c>
      <c r="E923" s="2" t="s">
        <v>3764</v>
      </c>
      <c r="F923" s="4">
        <v>68</v>
      </c>
      <c r="G923" s="5">
        <v>602.5</v>
      </c>
      <c r="H923" s="5">
        <v>723</v>
      </c>
      <c r="I923" s="114"/>
      <c r="J923" s="31" t="s">
        <v>13</v>
      </c>
      <c r="K923" s="121" t="s">
        <v>9915</v>
      </c>
      <c r="L923" s="128" t="s">
        <v>12679</v>
      </c>
    </row>
    <row r="924" spans="1:12" x14ac:dyDescent="0.25">
      <c r="A924" s="30" t="s">
        <v>5947</v>
      </c>
      <c r="B924" s="2" t="s">
        <v>5948</v>
      </c>
      <c r="C924" s="2" t="s">
        <v>1013</v>
      </c>
      <c r="D924" s="2" t="s">
        <v>1014</v>
      </c>
      <c r="E924" s="2" t="s">
        <v>3764</v>
      </c>
      <c r="F924" s="4">
        <v>68</v>
      </c>
      <c r="G924" s="5">
        <v>588.33333333333337</v>
      </c>
      <c r="H924" s="5">
        <v>706</v>
      </c>
      <c r="I924" s="114"/>
      <c r="J924" s="31" t="s">
        <v>13</v>
      </c>
      <c r="K924" s="121" t="s">
        <v>9916</v>
      </c>
      <c r="L924" s="128" t="s">
        <v>12679</v>
      </c>
    </row>
    <row r="925" spans="1:12" x14ac:dyDescent="0.25">
      <c r="A925" s="30" t="s">
        <v>6001</v>
      </c>
      <c r="B925" s="2" t="s">
        <v>6002</v>
      </c>
      <c r="C925" s="2" t="s">
        <v>356</v>
      </c>
      <c r="D925" s="2" t="s">
        <v>1014</v>
      </c>
      <c r="E925" s="2" t="s">
        <v>3764</v>
      </c>
      <c r="F925" s="4">
        <v>68</v>
      </c>
      <c r="G925" s="5">
        <v>602.5</v>
      </c>
      <c r="H925" s="5">
        <v>723</v>
      </c>
      <c r="I925" s="114"/>
      <c r="J925" s="31" t="s">
        <v>13</v>
      </c>
      <c r="K925" s="121" t="s">
        <v>9917</v>
      </c>
      <c r="L925" s="128" t="s">
        <v>12679</v>
      </c>
    </row>
    <row r="926" spans="1:12" x14ac:dyDescent="0.25">
      <c r="A926" s="30" t="s">
        <v>6247</v>
      </c>
      <c r="B926" s="2" t="s">
        <v>6248</v>
      </c>
      <c r="C926" s="2" t="s">
        <v>350</v>
      </c>
      <c r="D926" s="2" t="s">
        <v>1014</v>
      </c>
      <c r="E926" s="2" t="s">
        <v>3764</v>
      </c>
      <c r="F926" s="4">
        <v>68</v>
      </c>
      <c r="G926" s="5">
        <v>767.5</v>
      </c>
      <c r="H926" s="5">
        <v>921</v>
      </c>
      <c r="I926" s="114"/>
      <c r="J926" s="31" t="s">
        <v>13</v>
      </c>
      <c r="K926" s="121" t="s">
        <v>9918</v>
      </c>
      <c r="L926" s="128" t="s">
        <v>12679</v>
      </c>
    </row>
    <row r="927" spans="1:12" x14ac:dyDescent="0.25">
      <c r="A927" s="30" t="s">
        <v>6187</v>
      </c>
      <c r="B927" s="2" t="s">
        <v>6188</v>
      </c>
      <c r="C927" s="2" t="s">
        <v>353</v>
      </c>
      <c r="D927" s="2" t="s">
        <v>1014</v>
      </c>
      <c r="E927" s="2" t="s">
        <v>3764</v>
      </c>
      <c r="F927" s="4">
        <v>68</v>
      </c>
      <c r="G927" s="5">
        <v>676.66666666666674</v>
      </c>
      <c r="H927" s="5">
        <v>812</v>
      </c>
      <c r="I927" s="114"/>
      <c r="J927" s="31" t="s">
        <v>13</v>
      </c>
      <c r="K927" s="121" t="s">
        <v>9919</v>
      </c>
      <c r="L927" s="128" t="s">
        <v>12679</v>
      </c>
    </row>
    <row r="928" spans="1:12" x14ac:dyDescent="0.25">
      <c r="A928" s="30" t="s">
        <v>6157</v>
      </c>
      <c r="B928" s="2" t="s">
        <v>6158</v>
      </c>
      <c r="C928" s="2" t="s">
        <v>1013</v>
      </c>
      <c r="D928" s="2" t="s">
        <v>1014</v>
      </c>
      <c r="E928" s="2" t="s">
        <v>3764</v>
      </c>
      <c r="F928" s="4">
        <v>68</v>
      </c>
      <c r="G928" s="5">
        <v>660.83333333333337</v>
      </c>
      <c r="H928" s="5">
        <v>793</v>
      </c>
      <c r="I928" s="114"/>
      <c r="J928" s="31" t="s">
        <v>13</v>
      </c>
      <c r="K928" s="121" t="s">
        <v>9920</v>
      </c>
      <c r="L928" s="128" t="s">
        <v>12679</v>
      </c>
    </row>
    <row r="929" spans="1:12" x14ac:dyDescent="0.25">
      <c r="A929" s="30" t="s">
        <v>6193</v>
      </c>
      <c r="B929" s="2" t="s">
        <v>6194</v>
      </c>
      <c r="C929" s="2" t="s">
        <v>356</v>
      </c>
      <c r="D929" s="2" t="s">
        <v>1014</v>
      </c>
      <c r="E929" s="2" t="s">
        <v>3764</v>
      </c>
      <c r="F929" s="4">
        <v>68</v>
      </c>
      <c r="G929" s="5">
        <v>676.66666666666674</v>
      </c>
      <c r="H929" s="5">
        <v>812</v>
      </c>
      <c r="I929" s="114"/>
      <c r="J929" s="31" t="s">
        <v>13</v>
      </c>
      <c r="K929" s="121" t="s">
        <v>9921</v>
      </c>
      <c r="L929" s="128" t="s">
        <v>12679</v>
      </c>
    </row>
    <row r="930" spans="1:12" x14ac:dyDescent="0.25">
      <c r="A930" s="30" t="s">
        <v>6243</v>
      </c>
      <c r="B930" s="2" t="s">
        <v>6244</v>
      </c>
      <c r="C930" s="2" t="s">
        <v>350</v>
      </c>
      <c r="D930" s="2" t="s">
        <v>1014</v>
      </c>
      <c r="E930" s="2" t="s">
        <v>3764</v>
      </c>
      <c r="F930" s="4">
        <v>68</v>
      </c>
      <c r="G930" s="5">
        <v>728.33333333333337</v>
      </c>
      <c r="H930" s="5">
        <v>874</v>
      </c>
      <c r="I930" s="114"/>
      <c r="J930" s="31" t="s">
        <v>13</v>
      </c>
      <c r="K930" s="121" t="s">
        <v>9922</v>
      </c>
      <c r="L930" s="128" t="s">
        <v>12679</v>
      </c>
    </row>
    <row r="931" spans="1:12" x14ac:dyDescent="0.25">
      <c r="A931" s="30" t="s">
        <v>6111</v>
      </c>
      <c r="B931" s="2" t="s">
        <v>6112</v>
      </c>
      <c r="C931" s="2" t="s">
        <v>353</v>
      </c>
      <c r="D931" s="2" t="s">
        <v>1014</v>
      </c>
      <c r="E931" s="2" t="s">
        <v>3764</v>
      </c>
      <c r="F931" s="4">
        <v>68</v>
      </c>
      <c r="G931" s="5">
        <v>640</v>
      </c>
      <c r="H931" s="5">
        <v>768</v>
      </c>
      <c r="I931" s="114"/>
      <c r="J931" s="31" t="s">
        <v>13</v>
      </c>
      <c r="K931" s="121" t="s">
        <v>9923</v>
      </c>
      <c r="L931" s="128" t="s">
        <v>12679</v>
      </c>
    </row>
    <row r="932" spans="1:12" x14ac:dyDescent="0.25">
      <c r="A932" s="30" t="s">
        <v>6063</v>
      </c>
      <c r="B932" s="2" t="s">
        <v>6064</v>
      </c>
      <c r="C932" s="2" t="s">
        <v>1013</v>
      </c>
      <c r="D932" s="2" t="s">
        <v>1014</v>
      </c>
      <c r="E932" s="2" t="s">
        <v>3764</v>
      </c>
      <c r="F932" s="4">
        <v>68</v>
      </c>
      <c r="G932" s="5">
        <v>625.83333333333337</v>
      </c>
      <c r="H932" s="5">
        <v>751</v>
      </c>
      <c r="I932" s="114"/>
      <c r="J932" s="31" t="s">
        <v>13</v>
      </c>
      <c r="K932" s="121" t="s">
        <v>9924</v>
      </c>
      <c r="L932" s="128" t="s">
        <v>12679</v>
      </c>
    </row>
    <row r="933" spans="1:12" x14ac:dyDescent="0.25">
      <c r="A933" s="30" t="s">
        <v>6117</v>
      </c>
      <c r="B933" s="2" t="s">
        <v>6118</v>
      </c>
      <c r="C933" s="2" t="s">
        <v>356</v>
      </c>
      <c r="D933" s="2" t="s">
        <v>1014</v>
      </c>
      <c r="E933" s="2" t="s">
        <v>3764</v>
      </c>
      <c r="F933" s="4">
        <v>68</v>
      </c>
      <c r="G933" s="5">
        <v>640</v>
      </c>
      <c r="H933" s="5">
        <v>768</v>
      </c>
      <c r="I933" s="114"/>
      <c r="J933" s="31" t="s">
        <v>13</v>
      </c>
      <c r="K933" s="121" t="s">
        <v>9925</v>
      </c>
      <c r="L933" s="128" t="s">
        <v>12679</v>
      </c>
    </row>
    <row r="934" spans="1:12" x14ac:dyDescent="0.25">
      <c r="A934" s="30" t="s">
        <v>6255</v>
      </c>
      <c r="B934" s="2" t="s">
        <v>6256</v>
      </c>
      <c r="C934" s="2" t="s">
        <v>350</v>
      </c>
      <c r="D934" s="2" t="s">
        <v>1014</v>
      </c>
      <c r="E934" s="2" t="s">
        <v>3764</v>
      </c>
      <c r="F934" s="4">
        <v>68</v>
      </c>
      <c r="G934" s="5">
        <v>771.66666666666674</v>
      </c>
      <c r="H934" s="5">
        <v>926</v>
      </c>
      <c r="I934" s="114"/>
      <c r="J934" s="31" t="s">
        <v>13</v>
      </c>
      <c r="K934" s="121" t="s">
        <v>9926</v>
      </c>
      <c r="L934" s="128" t="s">
        <v>12679</v>
      </c>
    </row>
    <row r="935" spans="1:12" x14ac:dyDescent="0.25">
      <c r="A935" s="30" t="s">
        <v>6207</v>
      </c>
      <c r="B935" s="2" t="s">
        <v>6208</v>
      </c>
      <c r="C935" s="2" t="s">
        <v>353</v>
      </c>
      <c r="D935" s="2" t="s">
        <v>1014</v>
      </c>
      <c r="E935" s="2" t="s">
        <v>3764</v>
      </c>
      <c r="F935" s="4">
        <v>68</v>
      </c>
      <c r="G935" s="5">
        <v>683.33333333333337</v>
      </c>
      <c r="H935" s="5">
        <v>820</v>
      </c>
      <c r="I935" s="114"/>
      <c r="J935" s="31" t="s">
        <v>13</v>
      </c>
      <c r="K935" s="121" t="s">
        <v>9927</v>
      </c>
      <c r="L935" s="128" t="s">
        <v>12679</v>
      </c>
    </row>
    <row r="936" spans="1:12" x14ac:dyDescent="0.25">
      <c r="A936" s="30" t="s">
        <v>6177</v>
      </c>
      <c r="B936" s="2" t="s">
        <v>6178</v>
      </c>
      <c r="C936" s="2" t="s">
        <v>1013</v>
      </c>
      <c r="D936" s="2" t="s">
        <v>1014</v>
      </c>
      <c r="E936" s="2" t="s">
        <v>3764</v>
      </c>
      <c r="F936" s="4">
        <v>68</v>
      </c>
      <c r="G936" s="5">
        <v>669.16666666666674</v>
      </c>
      <c r="H936" s="5">
        <v>803</v>
      </c>
      <c r="I936" s="114"/>
      <c r="J936" s="31" t="s">
        <v>13</v>
      </c>
      <c r="K936" s="121" t="s">
        <v>9928</v>
      </c>
      <c r="L936" s="128" t="s">
        <v>12679</v>
      </c>
    </row>
    <row r="937" spans="1:12" x14ac:dyDescent="0.25">
      <c r="A937" s="30" t="s">
        <v>6213</v>
      </c>
      <c r="B937" s="2" t="s">
        <v>6214</v>
      </c>
      <c r="C937" s="2" t="s">
        <v>356</v>
      </c>
      <c r="D937" s="2" t="s">
        <v>1014</v>
      </c>
      <c r="E937" s="2" t="s">
        <v>3764</v>
      </c>
      <c r="F937" s="4">
        <v>68</v>
      </c>
      <c r="G937" s="5">
        <v>683.33333333333337</v>
      </c>
      <c r="H937" s="5">
        <v>820</v>
      </c>
      <c r="I937" s="114"/>
      <c r="J937" s="31" t="s">
        <v>13</v>
      </c>
      <c r="K937" s="121" t="s">
        <v>9929</v>
      </c>
      <c r="L937" s="128" t="s">
        <v>12679</v>
      </c>
    </row>
    <row r="938" spans="1:12" x14ac:dyDescent="0.25">
      <c r="A938" s="30" t="s">
        <v>6237</v>
      </c>
      <c r="B938" s="2" t="s">
        <v>6238</v>
      </c>
      <c r="C938" s="2" t="s">
        <v>350</v>
      </c>
      <c r="D938" s="2" t="s">
        <v>1014</v>
      </c>
      <c r="E938" s="2" t="s">
        <v>3764</v>
      </c>
      <c r="F938" s="4">
        <v>68</v>
      </c>
      <c r="G938" s="5">
        <v>726.66666666666674</v>
      </c>
      <c r="H938" s="5">
        <v>872</v>
      </c>
      <c r="I938" s="114"/>
      <c r="J938" s="31" t="s">
        <v>13</v>
      </c>
      <c r="K938" s="121" t="s">
        <v>9930</v>
      </c>
      <c r="L938" s="128" t="s">
        <v>12679</v>
      </c>
    </row>
    <row r="939" spans="1:12" x14ac:dyDescent="0.25">
      <c r="A939" s="30" t="s">
        <v>6123</v>
      </c>
      <c r="B939" s="2" t="s">
        <v>6124</v>
      </c>
      <c r="C939" s="2" t="s">
        <v>353</v>
      </c>
      <c r="D939" s="2" t="s">
        <v>1014</v>
      </c>
      <c r="E939" s="2" t="s">
        <v>3764</v>
      </c>
      <c r="F939" s="4">
        <v>68</v>
      </c>
      <c r="G939" s="5">
        <v>645.83333333333337</v>
      </c>
      <c r="H939" s="5">
        <v>775</v>
      </c>
      <c r="I939" s="114"/>
      <c r="J939" s="31" t="s">
        <v>13</v>
      </c>
      <c r="K939" s="121" t="s">
        <v>9931</v>
      </c>
      <c r="L939" s="128" t="s">
        <v>12679</v>
      </c>
    </row>
    <row r="940" spans="1:12" x14ac:dyDescent="0.25">
      <c r="A940" s="30" t="s">
        <v>6081</v>
      </c>
      <c r="B940" s="2" t="s">
        <v>6082</v>
      </c>
      <c r="C940" s="2" t="s">
        <v>1013</v>
      </c>
      <c r="D940" s="2" t="s">
        <v>1014</v>
      </c>
      <c r="E940" s="2" t="s">
        <v>3764</v>
      </c>
      <c r="F940" s="4">
        <v>68</v>
      </c>
      <c r="G940" s="5">
        <v>630.83333333333337</v>
      </c>
      <c r="H940" s="5">
        <v>757</v>
      </c>
      <c r="I940" s="114"/>
      <c r="J940" s="31" t="s">
        <v>13</v>
      </c>
      <c r="K940" s="121" t="s">
        <v>9932</v>
      </c>
      <c r="L940" s="128" t="s">
        <v>12679</v>
      </c>
    </row>
    <row r="941" spans="1:12" x14ac:dyDescent="0.25">
      <c r="A941" s="30" t="s">
        <v>6129</v>
      </c>
      <c r="B941" s="2" t="s">
        <v>6130</v>
      </c>
      <c r="C941" s="2" t="s">
        <v>356</v>
      </c>
      <c r="D941" s="2" t="s">
        <v>1014</v>
      </c>
      <c r="E941" s="2" t="s">
        <v>3764</v>
      </c>
      <c r="F941" s="4">
        <v>68</v>
      </c>
      <c r="G941" s="5">
        <v>645.83333333333337</v>
      </c>
      <c r="H941" s="5">
        <v>775</v>
      </c>
      <c r="I941" s="114"/>
      <c r="J941" s="31" t="s">
        <v>13</v>
      </c>
      <c r="K941" s="121" t="s">
        <v>9933</v>
      </c>
      <c r="L941" s="128" t="s">
        <v>12679</v>
      </c>
    </row>
    <row r="942" spans="1:12" x14ac:dyDescent="0.25">
      <c r="A942" s="30" t="s">
        <v>6219</v>
      </c>
      <c r="B942" s="2" t="s">
        <v>6220</v>
      </c>
      <c r="C942" s="2" t="s">
        <v>350</v>
      </c>
      <c r="D942" s="2" t="s">
        <v>1014</v>
      </c>
      <c r="E942" s="2" t="s">
        <v>3764</v>
      </c>
      <c r="F942" s="4">
        <v>68</v>
      </c>
      <c r="G942" s="5">
        <v>684.16666666666674</v>
      </c>
      <c r="H942" s="5">
        <v>821</v>
      </c>
      <c r="I942" s="114"/>
      <c r="J942" s="31" t="s">
        <v>13</v>
      </c>
      <c r="K942" s="121" t="s">
        <v>9934</v>
      </c>
      <c r="L942" s="128" t="s">
        <v>12679</v>
      </c>
    </row>
    <row r="943" spans="1:12" x14ac:dyDescent="0.25">
      <c r="A943" s="30" t="s">
        <v>5997</v>
      </c>
      <c r="B943" s="2" t="s">
        <v>5998</v>
      </c>
      <c r="C943" s="2" t="s">
        <v>353</v>
      </c>
      <c r="D943" s="2" t="s">
        <v>1014</v>
      </c>
      <c r="E943" s="2" t="s">
        <v>3764</v>
      </c>
      <c r="F943" s="4">
        <v>68</v>
      </c>
      <c r="G943" s="5">
        <v>602.5</v>
      </c>
      <c r="H943" s="5">
        <v>723</v>
      </c>
      <c r="I943" s="114"/>
      <c r="J943" s="31" t="s">
        <v>13</v>
      </c>
      <c r="K943" s="121" t="s">
        <v>9935</v>
      </c>
      <c r="L943" s="128" t="s">
        <v>12679</v>
      </c>
    </row>
    <row r="944" spans="1:12" x14ac:dyDescent="0.25">
      <c r="A944" s="30" t="s">
        <v>5949</v>
      </c>
      <c r="B944" s="2" t="s">
        <v>5950</v>
      </c>
      <c r="C944" s="2" t="s">
        <v>1013</v>
      </c>
      <c r="D944" s="2" t="s">
        <v>1014</v>
      </c>
      <c r="E944" s="2" t="s">
        <v>3764</v>
      </c>
      <c r="F944" s="4">
        <v>68</v>
      </c>
      <c r="G944" s="5">
        <v>588.33333333333337</v>
      </c>
      <c r="H944" s="5">
        <v>706</v>
      </c>
      <c r="I944" s="114"/>
      <c r="J944" s="31" t="s">
        <v>13</v>
      </c>
      <c r="K944" s="121" t="s">
        <v>9936</v>
      </c>
      <c r="L944" s="128" t="s">
        <v>12679</v>
      </c>
    </row>
    <row r="945" spans="1:12" x14ac:dyDescent="0.25">
      <c r="A945" s="30" t="s">
        <v>6003</v>
      </c>
      <c r="B945" s="2" t="s">
        <v>6004</v>
      </c>
      <c r="C945" s="2" t="s">
        <v>356</v>
      </c>
      <c r="D945" s="2" t="s">
        <v>1014</v>
      </c>
      <c r="E945" s="2" t="s">
        <v>3764</v>
      </c>
      <c r="F945" s="4">
        <v>68</v>
      </c>
      <c r="G945" s="5">
        <v>602.5</v>
      </c>
      <c r="H945" s="5">
        <v>723</v>
      </c>
      <c r="I945" s="114"/>
      <c r="J945" s="31" t="s">
        <v>13</v>
      </c>
      <c r="K945" s="121" t="s">
        <v>9937</v>
      </c>
      <c r="L945" s="128" t="s">
        <v>12679</v>
      </c>
    </row>
    <row r="946" spans="1:12" x14ac:dyDescent="0.25">
      <c r="A946" s="30" t="s">
        <v>6249</v>
      </c>
      <c r="B946" s="2" t="s">
        <v>6250</v>
      </c>
      <c r="C946" s="2" t="s">
        <v>350</v>
      </c>
      <c r="D946" s="2" t="s">
        <v>1014</v>
      </c>
      <c r="E946" s="2" t="s">
        <v>3764</v>
      </c>
      <c r="F946" s="4">
        <v>68</v>
      </c>
      <c r="G946" s="5">
        <v>767.5</v>
      </c>
      <c r="H946" s="5">
        <v>921</v>
      </c>
      <c r="I946" s="114"/>
      <c r="J946" s="31" t="s">
        <v>13</v>
      </c>
      <c r="K946" s="121" t="s">
        <v>9938</v>
      </c>
      <c r="L946" s="128" t="s">
        <v>12679</v>
      </c>
    </row>
    <row r="947" spans="1:12" x14ac:dyDescent="0.25">
      <c r="A947" s="30" t="s">
        <v>6189</v>
      </c>
      <c r="B947" s="2" t="s">
        <v>6190</v>
      </c>
      <c r="C947" s="2" t="s">
        <v>353</v>
      </c>
      <c r="D947" s="2" t="s">
        <v>1014</v>
      </c>
      <c r="E947" s="2" t="s">
        <v>3764</v>
      </c>
      <c r="F947" s="4">
        <v>68</v>
      </c>
      <c r="G947" s="5">
        <v>676.66666666666674</v>
      </c>
      <c r="H947" s="5">
        <v>812</v>
      </c>
      <c r="I947" s="114"/>
      <c r="J947" s="31" t="s">
        <v>13</v>
      </c>
      <c r="K947" s="121" t="s">
        <v>9939</v>
      </c>
      <c r="L947" s="128" t="s">
        <v>12679</v>
      </c>
    </row>
    <row r="948" spans="1:12" x14ac:dyDescent="0.25">
      <c r="A948" s="30" t="s">
        <v>6159</v>
      </c>
      <c r="B948" s="2" t="s">
        <v>6160</v>
      </c>
      <c r="C948" s="2" t="s">
        <v>1013</v>
      </c>
      <c r="D948" s="2" t="s">
        <v>1014</v>
      </c>
      <c r="E948" s="2" t="s">
        <v>3764</v>
      </c>
      <c r="F948" s="4">
        <v>68</v>
      </c>
      <c r="G948" s="5">
        <v>660.83333333333337</v>
      </c>
      <c r="H948" s="5">
        <v>793</v>
      </c>
      <c r="I948" s="114"/>
      <c r="J948" s="31" t="s">
        <v>13</v>
      </c>
      <c r="K948" s="121" t="s">
        <v>9940</v>
      </c>
      <c r="L948" s="128" t="s">
        <v>12679</v>
      </c>
    </row>
    <row r="949" spans="1:12" x14ac:dyDescent="0.25">
      <c r="A949" s="30" t="s">
        <v>6195</v>
      </c>
      <c r="B949" s="2" t="s">
        <v>6196</v>
      </c>
      <c r="C949" s="2" t="s">
        <v>356</v>
      </c>
      <c r="D949" s="2" t="s">
        <v>1014</v>
      </c>
      <c r="E949" s="2" t="s">
        <v>3764</v>
      </c>
      <c r="F949" s="4">
        <v>68</v>
      </c>
      <c r="G949" s="5">
        <v>676.66666666666674</v>
      </c>
      <c r="H949" s="5">
        <v>812</v>
      </c>
      <c r="I949" s="114"/>
      <c r="J949" s="31" t="s">
        <v>13</v>
      </c>
      <c r="K949" s="121" t="s">
        <v>9941</v>
      </c>
      <c r="L949" s="128" t="s">
        <v>12679</v>
      </c>
    </row>
    <row r="950" spans="1:12" x14ac:dyDescent="0.25">
      <c r="A950" s="30" t="s">
        <v>6245</v>
      </c>
      <c r="B950" s="2" t="s">
        <v>6246</v>
      </c>
      <c r="C950" s="2" t="s">
        <v>350</v>
      </c>
      <c r="D950" s="2" t="s">
        <v>1014</v>
      </c>
      <c r="E950" s="2" t="s">
        <v>3764</v>
      </c>
      <c r="F950" s="4">
        <v>68</v>
      </c>
      <c r="G950" s="5">
        <v>728.33333333333337</v>
      </c>
      <c r="H950" s="5">
        <v>874</v>
      </c>
      <c r="I950" s="114"/>
      <c r="J950" s="31" t="s">
        <v>13</v>
      </c>
      <c r="K950" s="121" t="s">
        <v>9942</v>
      </c>
      <c r="L950" s="128" t="s">
        <v>12679</v>
      </c>
    </row>
    <row r="951" spans="1:12" x14ac:dyDescent="0.25">
      <c r="A951" s="30" t="s">
        <v>6113</v>
      </c>
      <c r="B951" s="2" t="s">
        <v>6114</v>
      </c>
      <c r="C951" s="2" t="s">
        <v>353</v>
      </c>
      <c r="D951" s="2" t="s">
        <v>1014</v>
      </c>
      <c r="E951" s="2" t="s">
        <v>3764</v>
      </c>
      <c r="F951" s="4">
        <v>68</v>
      </c>
      <c r="G951" s="5">
        <v>640</v>
      </c>
      <c r="H951" s="5">
        <v>768</v>
      </c>
      <c r="I951" s="114"/>
      <c r="J951" s="31" t="s">
        <v>13</v>
      </c>
      <c r="K951" s="121" t="s">
        <v>9943</v>
      </c>
      <c r="L951" s="128" t="s">
        <v>12679</v>
      </c>
    </row>
    <row r="952" spans="1:12" x14ac:dyDescent="0.25">
      <c r="A952" s="30" t="s">
        <v>6065</v>
      </c>
      <c r="B952" s="2" t="s">
        <v>6066</v>
      </c>
      <c r="C952" s="2" t="s">
        <v>1013</v>
      </c>
      <c r="D952" s="2" t="s">
        <v>1014</v>
      </c>
      <c r="E952" s="2" t="s">
        <v>3764</v>
      </c>
      <c r="F952" s="4">
        <v>68</v>
      </c>
      <c r="G952" s="5">
        <v>625.83333333333337</v>
      </c>
      <c r="H952" s="5">
        <v>751</v>
      </c>
      <c r="I952" s="114"/>
      <c r="J952" s="31" t="s">
        <v>13</v>
      </c>
      <c r="K952" s="121" t="s">
        <v>9944</v>
      </c>
      <c r="L952" s="128" t="s">
        <v>12679</v>
      </c>
    </row>
    <row r="953" spans="1:12" x14ac:dyDescent="0.25">
      <c r="A953" s="30" t="s">
        <v>6119</v>
      </c>
      <c r="B953" s="2" t="s">
        <v>6120</v>
      </c>
      <c r="C953" s="2" t="s">
        <v>356</v>
      </c>
      <c r="D953" s="2" t="s">
        <v>1014</v>
      </c>
      <c r="E953" s="2" t="s">
        <v>3764</v>
      </c>
      <c r="F953" s="4">
        <v>68</v>
      </c>
      <c r="G953" s="5">
        <v>640</v>
      </c>
      <c r="H953" s="5">
        <v>768</v>
      </c>
      <c r="I953" s="114"/>
      <c r="J953" s="31" t="s">
        <v>13</v>
      </c>
      <c r="K953" s="121" t="s">
        <v>9945</v>
      </c>
      <c r="L953" s="128" t="s">
        <v>12679</v>
      </c>
    </row>
    <row r="954" spans="1:12" x14ac:dyDescent="0.25">
      <c r="A954" s="30" t="s">
        <v>6257</v>
      </c>
      <c r="B954" s="2" t="s">
        <v>6258</v>
      </c>
      <c r="C954" s="2" t="s">
        <v>350</v>
      </c>
      <c r="D954" s="2" t="s">
        <v>1014</v>
      </c>
      <c r="E954" s="2" t="s">
        <v>3764</v>
      </c>
      <c r="F954" s="4">
        <v>68</v>
      </c>
      <c r="G954" s="5">
        <v>771.66666666666674</v>
      </c>
      <c r="H954" s="5">
        <v>926</v>
      </c>
      <c r="I954" s="114"/>
      <c r="J954" s="31" t="s">
        <v>13</v>
      </c>
      <c r="K954" s="121" t="s">
        <v>9946</v>
      </c>
      <c r="L954" s="128" t="s">
        <v>12679</v>
      </c>
    </row>
    <row r="955" spans="1:12" x14ac:dyDescent="0.25">
      <c r="A955" s="30" t="s">
        <v>6209</v>
      </c>
      <c r="B955" s="2" t="s">
        <v>6210</v>
      </c>
      <c r="C955" s="2" t="s">
        <v>353</v>
      </c>
      <c r="D955" s="2" t="s">
        <v>1014</v>
      </c>
      <c r="E955" s="2" t="s">
        <v>3764</v>
      </c>
      <c r="F955" s="4">
        <v>68</v>
      </c>
      <c r="G955" s="5">
        <v>683.33333333333337</v>
      </c>
      <c r="H955" s="5">
        <v>820</v>
      </c>
      <c r="I955" s="114"/>
      <c r="J955" s="31" t="s">
        <v>13</v>
      </c>
      <c r="K955" s="121" t="s">
        <v>9947</v>
      </c>
      <c r="L955" s="128" t="s">
        <v>12679</v>
      </c>
    </row>
    <row r="956" spans="1:12" x14ac:dyDescent="0.25">
      <c r="A956" s="30" t="s">
        <v>6179</v>
      </c>
      <c r="B956" s="2" t="s">
        <v>6180</v>
      </c>
      <c r="C956" s="2" t="s">
        <v>1013</v>
      </c>
      <c r="D956" s="2" t="s">
        <v>1014</v>
      </c>
      <c r="E956" s="2" t="s">
        <v>3764</v>
      </c>
      <c r="F956" s="4">
        <v>68</v>
      </c>
      <c r="G956" s="5">
        <v>669.16666666666674</v>
      </c>
      <c r="H956" s="5">
        <v>803</v>
      </c>
      <c r="I956" s="114"/>
      <c r="J956" s="31" t="s">
        <v>13</v>
      </c>
      <c r="K956" s="121" t="s">
        <v>9948</v>
      </c>
      <c r="L956" s="128" t="s">
        <v>12679</v>
      </c>
    </row>
    <row r="957" spans="1:12" x14ac:dyDescent="0.25">
      <c r="A957" s="30" t="s">
        <v>6215</v>
      </c>
      <c r="B957" s="2" t="s">
        <v>6216</v>
      </c>
      <c r="C957" s="2" t="s">
        <v>356</v>
      </c>
      <c r="D957" s="2" t="s">
        <v>1014</v>
      </c>
      <c r="E957" s="2" t="s">
        <v>3764</v>
      </c>
      <c r="F957" s="4">
        <v>68</v>
      </c>
      <c r="G957" s="5">
        <v>683.33333333333337</v>
      </c>
      <c r="H957" s="5">
        <v>820</v>
      </c>
      <c r="I957" s="114"/>
      <c r="J957" s="31" t="s">
        <v>13</v>
      </c>
      <c r="K957" s="121" t="s">
        <v>9949</v>
      </c>
      <c r="L957" s="128" t="s">
        <v>12679</v>
      </c>
    </row>
    <row r="958" spans="1:12" x14ac:dyDescent="0.25">
      <c r="A958" s="30" t="s">
        <v>6239</v>
      </c>
      <c r="B958" s="2" t="s">
        <v>6240</v>
      </c>
      <c r="C958" s="2" t="s">
        <v>350</v>
      </c>
      <c r="D958" s="2" t="s">
        <v>1014</v>
      </c>
      <c r="E958" s="2" t="s">
        <v>3764</v>
      </c>
      <c r="F958" s="4">
        <v>68</v>
      </c>
      <c r="G958" s="5">
        <v>726.66666666666674</v>
      </c>
      <c r="H958" s="5">
        <v>872</v>
      </c>
      <c r="I958" s="114"/>
      <c r="J958" s="31" t="s">
        <v>13</v>
      </c>
      <c r="K958" s="121" t="s">
        <v>9950</v>
      </c>
      <c r="L958" s="128" t="s">
        <v>12679</v>
      </c>
    </row>
    <row r="959" spans="1:12" x14ac:dyDescent="0.25">
      <c r="A959" s="30" t="s">
        <v>6125</v>
      </c>
      <c r="B959" s="2" t="s">
        <v>6126</v>
      </c>
      <c r="C959" s="2" t="s">
        <v>353</v>
      </c>
      <c r="D959" s="2" t="s">
        <v>1014</v>
      </c>
      <c r="E959" s="2" t="s">
        <v>3764</v>
      </c>
      <c r="F959" s="4">
        <v>68</v>
      </c>
      <c r="G959" s="5">
        <v>645.83333333333337</v>
      </c>
      <c r="H959" s="5">
        <v>775</v>
      </c>
      <c r="I959" s="114"/>
      <c r="J959" s="31" t="s">
        <v>13</v>
      </c>
      <c r="K959" s="121" t="s">
        <v>9951</v>
      </c>
      <c r="L959" s="128" t="s">
        <v>12679</v>
      </c>
    </row>
    <row r="960" spans="1:12" x14ac:dyDescent="0.25">
      <c r="A960" s="30" t="s">
        <v>6083</v>
      </c>
      <c r="B960" s="2" t="s">
        <v>6084</v>
      </c>
      <c r="C960" s="2" t="s">
        <v>1013</v>
      </c>
      <c r="D960" s="2" t="s">
        <v>1014</v>
      </c>
      <c r="E960" s="2" t="s">
        <v>3764</v>
      </c>
      <c r="F960" s="4">
        <v>68</v>
      </c>
      <c r="G960" s="5">
        <v>630.83333333333337</v>
      </c>
      <c r="H960" s="5">
        <v>757</v>
      </c>
      <c r="I960" s="114"/>
      <c r="J960" s="31" t="s">
        <v>13</v>
      </c>
      <c r="K960" s="121" t="s">
        <v>9952</v>
      </c>
      <c r="L960" s="128" t="s">
        <v>12679</v>
      </c>
    </row>
    <row r="961" spans="1:12" x14ac:dyDescent="0.25">
      <c r="A961" s="30" t="s">
        <v>6131</v>
      </c>
      <c r="B961" s="2" t="s">
        <v>6132</v>
      </c>
      <c r="C961" s="2" t="s">
        <v>356</v>
      </c>
      <c r="D961" s="2" t="s">
        <v>1014</v>
      </c>
      <c r="E961" s="2" t="s">
        <v>3764</v>
      </c>
      <c r="F961" s="4">
        <v>68</v>
      </c>
      <c r="G961" s="5">
        <v>645.83333333333337</v>
      </c>
      <c r="H961" s="5">
        <v>775</v>
      </c>
      <c r="I961" s="114"/>
      <c r="J961" s="31" t="s">
        <v>13</v>
      </c>
      <c r="K961" s="121" t="s">
        <v>9953</v>
      </c>
      <c r="L961" s="128" t="s">
        <v>12679</v>
      </c>
    </row>
    <row r="962" spans="1:12" x14ac:dyDescent="0.25">
      <c r="A962" s="30" t="s">
        <v>6221</v>
      </c>
      <c r="B962" s="2" t="s">
        <v>6222</v>
      </c>
      <c r="C962" s="2" t="s">
        <v>350</v>
      </c>
      <c r="D962" s="2" t="s">
        <v>1014</v>
      </c>
      <c r="E962" s="2" t="s">
        <v>3764</v>
      </c>
      <c r="F962" s="4">
        <v>68</v>
      </c>
      <c r="G962" s="5">
        <v>684.16666666666674</v>
      </c>
      <c r="H962" s="5">
        <v>821</v>
      </c>
      <c r="I962" s="114"/>
      <c r="J962" s="31" t="s">
        <v>13</v>
      </c>
      <c r="K962" s="121" t="s">
        <v>9954</v>
      </c>
      <c r="L962" s="128" t="s">
        <v>12679</v>
      </c>
    </row>
    <row r="963" spans="1:12" x14ac:dyDescent="0.25">
      <c r="A963" s="30" t="s">
        <v>5999</v>
      </c>
      <c r="B963" s="2" t="s">
        <v>6000</v>
      </c>
      <c r="C963" s="2" t="s">
        <v>353</v>
      </c>
      <c r="D963" s="2" t="s">
        <v>1014</v>
      </c>
      <c r="E963" s="2" t="s">
        <v>3764</v>
      </c>
      <c r="F963" s="4">
        <v>68</v>
      </c>
      <c r="G963" s="5">
        <v>602.5</v>
      </c>
      <c r="H963" s="5">
        <v>723</v>
      </c>
      <c r="I963" s="114"/>
      <c r="J963" s="31" t="s">
        <v>13</v>
      </c>
      <c r="K963" s="121" t="s">
        <v>9955</v>
      </c>
      <c r="L963" s="128" t="s">
        <v>12679</v>
      </c>
    </row>
    <row r="964" spans="1:12" x14ac:dyDescent="0.25">
      <c r="A964" s="30" t="s">
        <v>5951</v>
      </c>
      <c r="B964" s="2" t="s">
        <v>5952</v>
      </c>
      <c r="C964" s="2" t="s">
        <v>1013</v>
      </c>
      <c r="D964" s="2" t="s">
        <v>1014</v>
      </c>
      <c r="E964" s="2" t="s">
        <v>3764</v>
      </c>
      <c r="F964" s="4">
        <v>68</v>
      </c>
      <c r="G964" s="5">
        <v>588.33333333333337</v>
      </c>
      <c r="H964" s="5">
        <v>706</v>
      </c>
      <c r="I964" s="114"/>
      <c r="J964" s="31" t="s">
        <v>13</v>
      </c>
      <c r="K964" s="121" t="s">
        <v>9956</v>
      </c>
      <c r="L964" s="128" t="s">
        <v>12679</v>
      </c>
    </row>
    <row r="965" spans="1:12" x14ac:dyDescent="0.25">
      <c r="A965" s="30" t="s">
        <v>6005</v>
      </c>
      <c r="B965" s="2" t="s">
        <v>6006</v>
      </c>
      <c r="C965" s="2" t="s">
        <v>356</v>
      </c>
      <c r="D965" s="2" t="s">
        <v>1014</v>
      </c>
      <c r="E965" s="2" t="s">
        <v>3764</v>
      </c>
      <c r="F965" s="4">
        <v>68</v>
      </c>
      <c r="G965" s="5">
        <v>602.5</v>
      </c>
      <c r="H965" s="5">
        <v>723</v>
      </c>
      <c r="I965" s="114"/>
      <c r="J965" s="31" t="s">
        <v>13</v>
      </c>
      <c r="K965" s="121" t="s">
        <v>9957</v>
      </c>
      <c r="L965" s="128" t="s">
        <v>12679</v>
      </c>
    </row>
    <row r="966" spans="1:12" x14ac:dyDescent="0.25">
      <c r="A966" s="30" t="s">
        <v>6251</v>
      </c>
      <c r="B966" s="2" t="s">
        <v>6252</v>
      </c>
      <c r="C966" s="2" t="s">
        <v>350</v>
      </c>
      <c r="D966" s="2" t="s">
        <v>1014</v>
      </c>
      <c r="E966" s="2" t="s">
        <v>3764</v>
      </c>
      <c r="F966" s="4">
        <v>68</v>
      </c>
      <c r="G966" s="5">
        <v>767.5</v>
      </c>
      <c r="H966" s="5">
        <v>921</v>
      </c>
      <c r="I966" s="114"/>
      <c r="J966" s="31" t="s">
        <v>13</v>
      </c>
      <c r="K966" s="121" t="s">
        <v>9958</v>
      </c>
      <c r="L966" s="128" t="s">
        <v>12679</v>
      </c>
    </row>
    <row r="967" spans="1:12" x14ac:dyDescent="0.25">
      <c r="A967" s="30" t="s">
        <v>6191</v>
      </c>
      <c r="B967" s="2" t="s">
        <v>6192</v>
      </c>
      <c r="C967" s="2" t="s">
        <v>353</v>
      </c>
      <c r="D967" s="2" t="s">
        <v>1014</v>
      </c>
      <c r="E967" s="2" t="s">
        <v>3764</v>
      </c>
      <c r="F967" s="4">
        <v>68</v>
      </c>
      <c r="G967" s="5">
        <v>676.66666666666674</v>
      </c>
      <c r="H967" s="5">
        <v>812</v>
      </c>
      <c r="I967" s="114"/>
      <c r="J967" s="31" t="s">
        <v>13</v>
      </c>
      <c r="K967" s="121" t="s">
        <v>9959</v>
      </c>
      <c r="L967" s="128" t="s">
        <v>12679</v>
      </c>
    </row>
    <row r="968" spans="1:12" x14ac:dyDescent="0.25">
      <c r="A968" s="30" t="s">
        <v>6161</v>
      </c>
      <c r="B968" s="2" t="s">
        <v>6162</v>
      </c>
      <c r="C968" s="2" t="s">
        <v>1013</v>
      </c>
      <c r="D968" s="2" t="s">
        <v>1014</v>
      </c>
      <c r="E968" s="2" t="s">
        <v>3764</v>
      </c>
      <c r="F968" s="4">
        <v>68</v>
      </c>
      <c r="G968" s="5">
        <v>660.83333333333337</v>
      </c>
      <c r="H968" s="5">
        <v>793</v>
      </c>
      <c r="I968" s="114"/>
      <c r="J968" s="31" t="s">
        <v>13</v>
      </c>
      <c r="K968" s="121" t="s">
        <v>9960</v>
      </c>
      <c r="L968" s="128" t="s">
        <v>12679</v>
      </c>
    </row>
    <row r="969" spans="1:12" x14ac:dyDescent="0.25">
      <c r="A969" s="30" t="s">
        <v>6197</v>
      </c>
      <c r="B969" s="2" t="s">
        <v>6198</v>
      </c>
      <c r="C969" s="2" t="s">
        <v>356</v>
      </c>
      <c r="D969" s="2" t="s">
        <v>1014</v>
      </c>
      <c r="E969" s="2" t="s">
        <v>3764</v>
      </c>
      <c r="F969" s="4">
        <v>68</v>
      </c>
      <c r="G969" s="5">
        <v>676.66666666666674</v>
      </c>
      <c r="H969" s="5">
        <v>812</v>
      </c>
      <c r="I969" s="114"/>
      <c r="J969" s="31" t="s">
        <v>13</v>
      </c>
      <c r="K969" s="121" t="s">
        <v>9961</v>
      </c>
      <c r="L969" s="128" t="s">
        <v>12679</v>
      </c>
    </row>
    <row r="970" spans="1:12" x14ac:dyDescent="0.25">
      <c r="A970" s="30" t="s">
        <v>6013</v>
      </c>
      <c r="B970" s="2" t="s">
        <v>6014</v>
      </c>
      <c r="C970" s="2" t="s">
        <v>350</v>
      </c>
      <c r="D970" s="2" t="s">
        <v>1014</v>
      </c>
      <c r="E970" s="2" t="s">
        <v>3764</v>
      </c>
      <c r="F970" s="4">
        <v>68</v>
      </c>
      <c r="G970" s="5">
        <v>612.5</v>
      </c>
      <c r="H970" s="5">
        <v>735</v>
      </c>
      <c r="I970" s="114"/>
      <c r="J970" s="31" t="s">
        <v>13</v>
      </c>
      <c r="K970" s="121" t="s">
        <v>9962</v>
      </c>
      <c r="L970" s="128" t="s">
        <v>12679</v>
      </c>
    </row>
    <row r="971" spans="1:12" x14ac:dyDescent="0.25">
      <c r="A971" s="30" t="s">
        <v>5917</v>
      </c>
      <c r="B971" s="2" t="s">
        <v>5918</v>
      </c>
      <c r="C971" s="2" t="s">
        <v>353</v>
      </c>
      <c r="D971" s="2" t="s">
        <v>1014</v>
      </c>
      <c r="E971" s="2" t="s">
        <v>3764</v>
      </c>
      <c r="F971" s="4">
        <v>68</v>
      </c>
      <c r="G971" s="5">
        <v>582.5</v>
      </c>
      <c r="H971" s="5">
        <v>699</v>
      </c>
      <c r="I971" s="114"/>
      <c r="J971" s="31" t="s">
        <v>13</v>
      </c>
      <c r="K971" s="121" t="s">
        <v>9963</v>
      </c>
      <c r="L971" s="128" t="s">
        <v>12679</v>
      </c>
    </row>
    <row r="972" spans="1:12" x14ac:dyDescent="0.25">
      <c r="A972" s="30" t="s">
        <v>5845</v>
      </c>
      <c r="B972" s="2" t="s">
        <v>5846</v>
      </c>
      <c r="C972" s="2" t="s">
        <v>1013</v>
      </c>
      <c r="D972" s="2" t="s">
        <v>1014</v>
      </c>
      <c r="E972" s="2" t="s">
        <v>3764</v>
      </c>
      <c r="F972" s="4">
        <v>68</v>
      </c>
      <c r="G972" s="5">
        <v>550</v>
      </c>
      <c r="H972" s="5">
        <v>660</v>
      </c>
      <c r="I972" s="114"/>
      <c r="J972" s="31" t="s">
        <v>13</v>
      </c>
      <c r="K972" s="121" t="s">
        <v>9964</v>
      </c>
      <c r="L972" s="128" t="s">
        <v>12679</v>
      </c>
    </row>
    <row r="973" spans="1:12" x14ac:dyDescent="0.25">
      <c r="A973" s="30" t="s">
        <v>5923</v>
      </c>
      <c r="B973" s="2" t="s">
        <v>5924</v>
      </c>
      <c r="C973" s="2" t="s">
        <v>356</v>
      </c>
      <c r="D973" s="2" t="s">
        <v>1014</v>
      </c>
      <c r="E973" s="2" t="s">
        <v>3764</v>
      </c>
      <c r="F973" s="4">
        <v>68</v>
      </c>
      <c r="G973" s="5">
        <v>582.5</v>
      </c>
      <c r="H973" s="5">
        <v>699</v>
      </c>
      <c r="I973" s="114"/>
      <c r="J973" s="31" t="s">
        <v>13</v>
      </c>
      <c r="K973" s="121" t="s">
        <v>9965</v>
      </c>
      <c r="L973" s="128" t="s">
        <v>12679</v>
      </c>
    </row>
    <row r="974" spans="1:12" x14ac:dyDescent="0.25">
      <c r="A974" s="30" t="s">
        <v>6015</v>
      </c>
      <c r="B974" s="2" t="s">
        <v>6016</v>
      </c>
      <c r="C974" s="2" t="s">
        <v>350</v>
      </c>
      <c r="D974" s="2" t="s">
        <v>1014</v>
      </c>
      <c r="E974" s="2" t="s">
        <v>3764</v>
      </c>
      <c r="F974" s="4">
        <v>68</v>
      </c>
      <c r="G974" s="5">
        <v>612.5</v>
      </c>
      <c r="H974" s="5">
        <v>735</v>
      </c>
      <c r="I974" s="114"/>
      <c r="J974" s="31" t="s">
        <v>13</v>
      </c>
      <c r="K974" s="121" t="s">
        <v>9966</v>
      </c>
      <c r="L974" s="128" t="s">
        <v>12679</v>
      </c>
    </row>
    <row r="975" spans="1:12" x14ac:dyDescent="0.25">
      <c r="A975" s="30" t="s">
        <v>5919</v>
      </c>
      <c r="B975" s="2" t="s">
        <v>5920</v>
      </c>
      <c r="C975" s="2" t="s">
        <v>353</v>
      </c>
      <c r="D975" s="2" t="s">
        <v>1014</v>
      </c>
      <c r="E975" s="2" t="s">
        <v>3764</v>
      </c>
      <c r="F975" s="4">
        <v>68</v>
      </c>
      <c r="G975" s="5">
        <v>582.5</v>
      </c>
      <c r="H975" s="5">
        <v>699</v>
      </c>
      <c r="I975" s="114"/>
      <c r="J975" s="31" t="s">
        <v>13</v>
      </c>
      <c r="K975" s="121" t="s">
        <v>9967</v>
      </c>
      <c r="L975" s="128" t="s">
        <v>12679</v>
      </c>
    </row>
    <row r="976" spans="1:12" x14ac:dyDescent="0.25">
      <c r="A976" s="30" t="s">
        <v>5847</v>
      </c>
      <c r="B976" s="2" t="s">
        <v>5848</v>
      </c>
      <c r="C976" s="2" t="s">
        <v>1013</v>
      </c>
      <c r="D976" s="2" t="s">
        <v>1014</v>
      </c>
      <c r="E976" s="2" t="s">
        <v>3764</v>
      </c>
      <c r="F976" s="4">
        <v>68</v>
      </c>
      <c r="G976" s="5">
        <v>550</v>
      </c>
      <c r="H976" s="5">
        <v>660</v>
      </c>
      <c r="I976" s="114"/>
      <c r="J976" s="31" t="s">
        <v>13</v>
      </c>
      <c r="K976" s="121" t="s">
        <v>9968</v>
      </c>
      <c r="L976" s="128" t="s">
        <v>12679</v>
      </c>
    </row>
    <row r="977" spans="1:12" x14ac:dyDescent="0.25">
      <c r="A977" s="30" t="s">
        <v>5925</v>
      </c>
      <c r="B977" s="2" t="s">
        <v>5926</v>
      </c>
      <c r="C977" s="2" t="s">
        <v>356</v>
      </c>
      <c r="D977" s="2" t="s">
        <v>1014</v>
      </c>
      <c r="E977" s="2" t="s">
        <v>3764</v>
      </c>
      <c r="F977" s="4">
        <v>68</v>
      </c>
      <c r="G977" s="5">
        <v>582.5</v>
      </c>
      <c r="H977" s="5">
        <v>699</v>
      </c>
      <c r="I977" s="114"/>
      <c r="J977" s="31" t="s">
        <v>13</v>
      </c>
      <c r="K977" s="121" t="s">
        <v>9969</v>
      </c>
      <c r="L977" s="128" t="s">
        <v>12679</v>
      </c>
    </row>
    <row r="978" spans="1:12" x14ac:dyDescent="0.25">
      <c r="A978" s="30" t="s">
        <v>6017</v>
      </c>
      <c r="B978" s="2" t="s">
        <v>6018</v>
      </c>
      <c r="C978" s="2" t="s">
        <v>350</v>
      </c>
      <c r="D978" s="2" t="s">
        <v>1014</v>
      </c>
      <c r="E978" s="2" t="s">
        <v>3764</v>
      </c>
      <c r="F978" s="4">
        <v>68</v>
      </c>
      <c r="G978" s="5">
        <v>612.5</v>
      </c>
      <c r="H978" s="5">
        <v>735</v>
      </c>
      <c r="I978" s="114"/>
      <c r="J978" s="31" t="s">
        <v>13</v>
      </c>
      <c r="K978" s="121" t="s">
        <v>9970</v>
      </c>
      <c r="L978" s="128" t="s">
        <v>12679</v>
      </c>
    </row>
    <row r="979" spans="1:12" x14ac:dyDescent="0.25">
      <c r="A979" s="30" t="s">
        <v>5921</v>
      </c>
      <c r="B979" s="2" t="s">
        <v>5922</v>
      </c>
      <c r="C979" s="2" t="s">
        <v>353</v>
      </c>
      <c r="D979" s="2" t="s">
        <v>1014</v>
      </c>
      <c r="E979" s="2" t="s">
        <v>3764</v>
      </c>
      <c r="F979" s="4">
        <v>68</v>
      </c>
      <c r="G979" s="5">
        <v>582.5</v>
      </c>
      <c r="H979" s="5">
        <v>699</v>
      </c>
      <c r="I979" s="114"/>
      <c r="J979" s="31" t="s">
        <v>13</v>
      </c>
      <c r="K979" s="121" t="s">
        <v>9971</v>
      </c>
      <c r="L979" s="128" t="s">
        <v>12679</v>
      </c>
    </row>
    <row r="980" spans="1:12" x14ac:dyDescent="0.25">
      <c r="A980" s="30" t="s">
        <v>5849</v>
      </c>
      <c r="B980" s="2" t="s">
        <v>5850</v>
      </c>
      <c r="C980" s="2" t="s">
        <v>1013</v>
      </c>
      <c r="D980" s="2" t="s">
        <v>1014</v>
      </c>
      <c r="E980" s="2" t="s">
        <v>3764</v>
      </c>
      <c r="F980" s="4">
        <v>68</v>
      </c>
      <c r="G980" s="5">
        <v>550</v>
      </c>
      <c r="H980" s="5">
        <v>660</v>
      </c>
      <c r="I980" s="114"/>
      <c r="J980" s="31" t="s">
        <v>13</v>
      </c>
      <c r="K980" s="121" t="s">
        <v>9972</v>
      </c>
      <c r="L980" s="128" t="s">
        <v>12679</v>
      </c>
    </row>
    <row r="981" spans="1:12" x14ac:dyDescent="0.25">
      <c r="A981" s="30" t="s">
        <v>5927</v>
      </c>
      <c r="B981" s="2" t="s">
        <v>5928</v>
      </c>
      <c r="C981" s="2" t="s">
        <v>356</v>
      </c>
      <c r="D981" s="2" t="s">
        <v>1014</v>
      </c>
      <c r="E981" s="2" t="s">
        <v>3764</v>
      </c>
      <c r="F981" s="4">
        <v>68</v>
      </c>
      <c r="G981" s="5">
        <v>582.5</v>
      </c>
      <c r="H981" s="5">
        <v>699</v>
      </c>
      <c r="I981" s="114"/>
      <c r="J981" s="31" t="s">
        <v>13</v>
      </c>
      <c r="K981" s="121" t="s">
        <v>9973</v>
      </c>
      <c r="L981" s="128" t="s">
        <v>12679</v>
      </c>
    </row>
    <row r="982" spans="1:12" x14ac:dyDescent="0.25">
      <c r="A982" s="30" t="s">
        <v>3823</v>
      </c>
      <c r="B982" s="2" t="s">
        <v>3824</v>
      </c>
      <c r="C982" s="2" t="s">
        <v>350</v>
      </c>
      <c r="D982" s="2" t="s">
        <v>1014</v>
      </c>
      <c r="E982" s="2" t="s">
        <v>3764</v>
      </c>
      <c r="F982" s="4">
        <v>68</v>
      </c>
      <c r="G982" s="5">
        <v>172.5</v>
      </c>
      <c r="H982" s="5">
        <v>207</v>
      </c>
      <c r="I982" s="114"/>
      <c r="J982" s="31" t="s">
        <v>13</v>
      </c>
      <c r="K982" s="121" t="s">
        <v>9974</v>
      </c>
      <c r="L982" s="128" t="s">
        <v>12679</v>
      </c>
    </row>
    <row r="983" spans="1:12" x14ac:dyDescent="0.25">
      <c r="A983" s="30" t="s">
        <v>3793</v>
      </c>
      <c r="B983" s="2" t="s">
        <v>3794</v>
      </c>
      <c r="C983" s="2" t="s">
        <v>353</v>
      </c>
      <c r="D983" s="2" t="s">
        <v>1014</v>
      </c>
      <c r="E983" s="2" t="s">
        <v>3764</v>
      </c>
      <c r="F983" s="4">
        <v>68</v>
      </c>
      <c r="G983" s="5">
        <v>148.33333333333334</v>
      </c>
      <c r="H983" s="5">
        <v>178</v>
      </c>
      <c r="I983" s="114"/>
      <c r="J983" s="31" t="s">
        <v>13</v>
      </c>
      <c r="K983" s="121" t="s">
        <v>9975</v>
      </c>
      <c r="L983" s="128" t="s">
        <v>12679</v>
      </c>
    </row>
    <row r="984" spans="1:12" x14ac:dyDescent="0.25">
      <c r="A984" s="30" t="s">
        <v>3787</v>
      </c>
      <c r="B984" s="2" t="s">
        <v>3788</v>
      </c>
      <c r="C984" s="2" t="s">
        <v>1013</v>
      </c>
      <c r="D984" s="2" t="s">
        <v>1014</v>
      </c>
      <c r="E984" s="2" t="s">
        <v>3764</v>
      </c>
      <c r="F984" s="4">
        <v>68</v>
      </c>
      <c r="G984" s="5">
        <v>139.16666666666669</v>
      </c>
      <c r="H984" s="5">
        <v>167</v>
      </c>
      <c r="I984" s="114"/>
      <c r="J984" s="31" t="s">
        <v>13</v>
      </c>
      <c r="K984" s="121" t="s">
        <v>9976</v>
      </c>
      <c r="L984" s="128" t="s">
        <v>12679</v>
      </c>
    </row>
    <row r="985" spans="1:12" x14ac:dyDescent="0.25">
      <c r="A985" s="30" t="s">
        <v>3799</v>
      </c>
      <c r="B985" s="2" t="s">
        <v>3800</v>
      </c>
      <c r="C985" s="2" t="s">
        <v>356</v>
      </c>
      <c r="D985" s="2" t="s">
        <v>1014</v>
      </c>
      <c r="E985" s="2" t="s">
        <v>3764</v>
      </c>
      <c r="F985" s="4">
        <v>68</v>
      </c>
      <c r="G985" s="5">
        <v>148.33333333333334</v>
      </c>
      <c r="H985" s="5">
        <v>178</v>
      </c>
      <c r="I985" s="114"/>
      <c r="J985" s="31" t="s">
        <v>13</v>
      </c>
      <c r="K985" s="121" t="s">
        <v>9977</v>
      </c>
      <c r="L985" s="128" t="s">
        <v>12679</v>
      </c>
    </row>
    <row r="986" spans="1:12" x14ac:dyDescent="0.25">
      <c r="A986" s="30" t="s">
        <v>4119</v>
      </c>
      <c r="B986" s="2" t="s">
        <v>4120</v>
      </c>
      <c r="C986" s="2" t="s">
        <v>350</v>
      </c>
      <c r="D986" s="2" t="s">
        <v>1014</v>
      </c>
      <c r="E986" s="2" t="s">
        <v>3764</v>
      </c>
      <c r="F986" s="4">
        <v>68</v>
      </c>
      <c r="G986" s="5">
        <v>295</v>
      </c>
      <c r="H986" s="5">
        <v>354</v>
      </c>
      <c r="I986" s="114"/>
      <c r="J986" s="31" t="s">
        <v>13</v>
      </c>
      <c r="K986" s="121" t="s">
        <v>9978</v>
      </c>
      <c r="L986" s="128" t="s">
        <v>12679</v>
      </c>
    </row>
    <row r="987" spans="1:12" x14ac:dyDescent="0.25">
      <c r="A987" s="30" t="s">
        <v>4021</v>
      </c>
      <c r="B987" s="2" t="s">
        <v>4022</v>
      </c>
      <c r="C987" s="2" t="s">
        <v>353</v>
      </c>
      <c r="D987" s="2" t="s">
        <v>1014</v>
      </c>
      <c r="E987" s="2" t="s">
        <v>3764</v>
      </c>
      <c r="F987" s="4">
        <v>68</v>
      </c>
      <c r="G987" s="5">
        <v>282.5</v>
      </c>
      <c r="H987" s="5">
        <v>339</v>
      </c>
      <c r="I987" s="114"/>
      <c r="J987" s="31" t="s">
        <v>13</v>
      </c>
      <c r="K987" s="121" t="s">
        <v>9979</v>
      </c>
      <c r="L987" s="128" t="s">
        <v>12679</v>
      </c>
    </row>
    <row r="988" spans="1:12" x14ac:dyDescent="0.25">
      <c r="A988" s="30" t="s">
        <v>3949</v>
      </c>
      <c r="B988" s="2" t="s">
        <v>3950</v>
      </c>
      <c r="C988" s="2" t="s">
        <v>1013</v>
      </c>
      <c r="D988" s="2" t="s">
        <v>1014</v>
      </c>
      <c r="E988" s="2" t="s">
        <v>3764</v>
      </c>
      <c r="F988" s="4">
        <v>68</v>
      </c>
      <c r="G988" s="5">
        <v>251.66666666666669</v>
      </c>
      <c r="H988" s="5">
        <v>302</v>
      </c>
      <c r="I988" s="114"/>
      <c r="J988" s="31" t="s">
        <v>13</v>
      </c>
      <c r="K988" s="121" t="s">
        <v>9980</v>
      </c>
      <c r="L988" s="128" t="s">
        <v>12679</v>
      </c>
    </row>
    <row r="989" spans="1:12" x14ac:dyDescent="0.25">
      <c r="A989" s="30" t="s">
        <v>4027</v>
      </c>
      <c r="B989" s="2" t="s">
        <v>4028</v>
      </c>
      <c r="C989" s="2" t="s">
        <v>356</v>
      </c>
      <c r="D989" s="2" t="s">
        <v>1014</v>
      </c>
      <c r="E989" s="2" t="s">
        <v>3764</v>
      </c>
      <c r="F989" s="4">
        <v>68</v>
      </c>
      <c r="G989" s="5">
        <v>282.5</v>
      </c>
      <c r="H989" s="5">
        <v>339</v>
      </c>
      <c r="I989" s="114"/>
      <c r="J989" s="31" t="s">
        <v>13</v>
      </c>
      <c r="K989" s="121" t="s">
        <v>9981</v>
      </c>
      <c r="L989" s="128" t="s">
        <v>12679</v>
      </c>
    </row>
    <row r="990" spans="1:12" x14ac:dyDescent="0.25">
      <c r="A990" s="30" t="s">
        <v>4265</v>
      </c>
      <c r="B990" s="2" t="s">
        <v>4266</v>
      </c>
      <c r="C990" s="2" t="s">
        <v>350</v>
      </c>
      <c r="D990" s="2" t="s">
        <v>1014</v>
      </c>
      <c r="E990" s="2" t="s">
        <v>3764</v>
      </c>
      <c r="F990" s="4">
        <v>68</v>
      </c>
      <c r="G990" s="5">
        <v>338.33333333333337</v>
      </c>
      <c r="H990" s="5">
        <v>406</v>
      </c>
      <c r="I990" s="114"/>
      <c r="J990" s="31" t="s">
        <v>13</v>
      </c>
      <c r="K990" s="121" t="s">
        <v>9982</v>
      </c>
      <c r="L990" s="128" t="s">
        <v>12679</v>
      </c>
    </row>
    <row r="991" spans="1:12" x14ac:dyDescent="0.25">
      <c r="A991" s="30" t="s">
        <v>4233</v>
      </c>
      <c r="B991" s="2" t="s">
        <v>4234</v>
      </c>
      <c r="C991" s="2" t="s">
        <v>353</v>
      </c>
      <c r="D991" s="2" t="s">
        <v>1014</v>
      </c>
      <c r="E991" s="2" t="s">
        <v>3764</v>
      </c>
      <c r="F991" s="4">
        <v>68</v>
      </c>
      <c r="G991" s="5">
        <v>325.83333333333337</v>
      </c>
      <c r="H991" s="5">
        <v>391</v>
      </c>
      <c r="I991" s="114"/>
      <c r="J991" s="31" t="s">
        <v>13</v>
      </c>
      <c r="K991" s="121" t="s">
        <v>9983</v>
      </c>
      <c r="L991" s="128" t="s">
        <v>12679</v>
      </c>
    </row>
    <row r="992" spans="1:12" x14ac:dyDescent="0.25">
      <c r="A992" s="30" t="s">
        <v>4033</v>
      </c>
      <c r="B992" s="2" t="s">
        <v>4034</v>
      </c>
      <c r="C992" s="2" t="s">
        <v>1013</v>
      </c>
      <c r="D992" s="2" t="s">
        <v>1014</v>
      </c>
      <c r="E992" s="2" t="s">
        <v>3764</v>
      </c>
      <c r="F992" s="4">
        <v>68</v>
      </c>
      <c r="G992" s="5">
        <v>295</v>
      </c>
      <c r="H992" s="5">
        <v>354</v>
      </c>
      <c r="I992" s="114"/>
      <c r="J992" s="31" t="s">
        <v>13</v>
      </c>
      <c r="K992" s="121" t="s">
        <v>9984</v>
      </c>
      <c r="L992" s="128" t="s">
        <v>12679</v>
      </c>
    </row>
    <row r="993" spans="1:12" x14ac:dyDescent="0.25">
      <c r="A993" s="30" t="s">
        <v>4235</v>
      </c>
      <c r="B993" s="2" t="s">
        <v>4236</v>
      </c>
      <c r="C993" s="2" t="s">
        <v>356</v>
      </c>
      <c r="D993" s="2" t="s">
        <v>1014</v>
      </c>
      <c r="E993" s="2" t="s">
        <v>3764</v>
      </c>
      <c r="F993" s="4">
        <v>68</v>
      </c>
      <c r="G993" s="5">
        <v>325.83333333333337</v>
      </c>
      <c r="H993" s="5">
        <v>391</v>
      </c>
      <c r="I993" s="114"/>
      <c r="J993" s="31" t="s">
        <v>13</v>
      </c>
      <c r="K993" s="121" t="s">
        <v>9985</v>
      </c>
      <c r="L993" s="128" t="s">
        <v>12679</v>
      </c>
    </row>
    <row r="994" spans="1:12" x14ac:dyDescent="0.25">
      <c r="A994" s="30" t="s">
        <v>4107</v>
      </c>
      <c r="B994" s="2" t="s">
        <v>4108</v>
      </c>
      <c r="C994" s="2" t="s">
        <v>350</v>
      </c>
      <c r="D994" s="2" t="s">
        <v>1014</v>
      </c>
      <c r="E994" s="2" t="s">
        <v>3764</v>
      </c>
      <c r="F994" s="4">
        <v>68</v>
      </c>
      <c r="G994" s="5">
        <v>294.16666666666669</v>
      </c>
      <c r="H994" s="5">
        <v>353</v>
      </c>
      <c r="I994" s="114"/>
      <c r="J994" s="31" t="s">
        <v>13</v>
      </c>
      <c r="K994" s="121" t="s">
        <v>9986</v>
      </c>
      <c r="L994" s="128" t="s">
        <v>12679</v>
      </c>
    </row>
    <row r="995" spans="1:12" x14ac:dyDescent="0.25">
      <c r="A995" s="30" t="s">
        <v>4003</v>
      </c>
      <c r="B995" s="2" t="s">
        <v>4004</v>
      </c>
      <c r="C995" s="2" t="s">
        <v>353</v>
      </c>
      <c r="D995" s="2" t="s">
        <v>1014</v>
      </c>
      <c r="E995" s="2" t="s">
        <v>3764</v>
      </c>
      <c r="F995" s="4">
        <v>68</v>
      </c>
      <c r="G995" s="5">
        <v>276.66666666666669</v>
      </c>
      <c r="H995" s="5">
        <v>332</v>
      </c>
      <c r="I995" s="114"/>
      <c r="J995" s="31" t="s">
        <v>13</v>
      </c>
      <c r="K995" s="121" t="s">
        <v>9987</v>
      </c>
      <c r="L995" s="128" t="s">
        <v>12679</v>
      </c>
    </row>
    <row r="996" spans="1:12" x14ac:dyDescent="0.25">
      <c r="A996" s="30" t="s">
        <v>3925</v>
      </c>
      <c r="B996" s="2" t="s">
        <v>3926</v>
      </c>
      <c r="C996" s="2" t="s">
        <v>1013</v>
      </c>
      <c r="D996" s="2" t="s">
        <v>1014</v>
      </c>
      <c r="E996" s="2" t="s">
        <v>3764</v>
      </c>
      <c r="F996" s="4">
        <v>68</v>
      </c>
      <c r="G996" s="5">
        <v>248.33333333333334</v>
      </c>
      <c r="H996" s="5">
        <v>298</v>
      </c>
      <c r="I996" s="114"/>
      <c r="J996" s="31" t="s">
        <v>13</v>
      </c>
      <c r="K996" s="121" t="s">
        <v>9988</v>
      </c>
      <c r="L996" s="128" t="s">
        <v>12679</v>
      </c>
    </row>
    <row r="997" spans="1:12" x14ac:dyDescent="0.25">
      <c r="A997" s="30" t="s">
        <v>4009</v>
      </c>
      <c r="B997" s="2" t="s">
        <v>4010</v>
      </c>
      <c r="C997" s="2" t="s">
        <v>356</v>
      </c>
      <c r="D997" s="2" t="s">
        <v>1014</v>
      </c>
      <c r="E997" s="2" t="s">
        <v>3764</v>
      </c>
      <c r="F997" s="4">
        <v>68</v>
      </c>
      <c r="G997" s="5">
        <v>276.66666666666669</v>
      </c>
      <c r="H997" s="5">
        <v>332</v>
      </c>
      <c r="I997" s="114"/>
      <c r="J997" s="31" t="s">
        <v>13</v>
      </c>
      <c r="K997" s="121" t="s">
        <v>9989</v>
      </c>
      <c r="L997" s="128" t="s">
        <v>12679</v>
      </c>
    </row>
    <row r="998" spans="1:12" x14ac:dyDescent="0.25">
      <c r="A998" s="30" t="s">
        <v>3955</v>
      </c>
      <c r="B998" s="2" t="s">
        <v>3956</v>
      </c>
      <c r="C998" s="2" t="s">
        <v>350</v>
      </c>
      <c r="D998" s="2" t="s">
        <v>1014</v>
      </c>
      <c r="E998" s="2" t="s">
        <v>3764</v>
      </c>
      <c r="F998" s="4">
        <v>68</v>
      </c>
      <c r="G998" s="5">
        <v>251.66666666666669</v>
      </c>
      <c r="H998" s="5">
        <v>302</v>
      </c>
      <c r="I998" s="114"/>
      <c r="J998" s="31" t="s">
        <v>13</v>
      </c>
      <c r="K998" s="121" t="s">
        <v>9990</v>
      </c>
      <c r="L998" s="128" t="s">
        <v>12679</v>
      </c>
    </row>
    <row r="999" spans="1:12" x14ac:dyDescent="0.25">
      <c r="A999" s="30" t="s">
        <v>3889</v>
      </c>
      <c r="B999" s="2" t="s">
        <v>3890</v>
      </c>
      <c r="C999" s="2" t="s">
        <v>353</v>
      </c>
      <c r="D999" s="2" t="s">
        <v>1014</v>
      </c>
      <c r="E999" s="2" t="s">
        <v>3764</v>
      </c>
      <c r="F999" s="4">
        <v>68</v>
      </c>
      <c r="G999" s="5">
        <v>233.33333333333334</v>
      </c>
      <c r="H999" s="5">
        <v>280</v>
      </c>
      <c r="I999" s="114"/>
      <c r="J999" s="31" t="s">
        <v>13</v>
      </c>
      <c r="K999" s="121" t="s">
        <v>9991</v>
      </c>
      <c r="L999" s="128" t="s">
        <v>12679</v>
      </c>
    </row>
    <row r="1000" spans="1:12" x14ac:dyDescent="0.25">
      <c r="A1000" s="30" t="s">
        <v>3853</v>
      </c>
      <c r="B1000" s="2" t="s">
        <v>3854</v>
      </c>
      <c r="C1000" s="2" t="s">
        <v>1013</v>
      </c>
      <c r="D1000" s="2" t="s">
        <v>1014</v>
      </c>
      <c r="E1000" s="2" t="s">
        <v>3764</v>
      </c>
      <c r="F1000" s="4">
        <v>68</v>
      </c>
      <c r="G1000" s="5">
        <v>205</v>
      </c>
      <c r="H1000" s="5">
        <v>246</v>
      </c>
      <c r="I1000" s="114"/>
      <c r="J1000" s="31" t="s">
        <v>13</v>
      </c>
      <c r="K1000" s="121" t="s">
        <v>9992</v>
      </c>
      <c r="L1000" s="128" t="s">
        <v>12679</v>
      </c>
    </row>
    <row r="1001" spans="1:12" x14ac:dyDescent="0.25">
      <c r="A1001" s="30" t="s">
        <v>3895</v>
      </c>
      <c r="B1001" s="2" t="s">
        <v>3896</v>
      </c>
      <c r="C1001" s="2" t="s">
        <v>356</v>
      </c>
      <c r="D1001" s="2" t="s">
        <v>1014</v>
      </c>
      <c r="E1001" s="2" t="s">
        <v>3764</v>
      </c>
      <c r="F1001" s="4">
        <v>68</v>
      </c>
      <c r="G1001" s="5">
        <v>233.33333333333334</v>
      </c>
      <c r="H1001" s="5">
        <v>280</v>
      </c>
      <c r="I1001" s="114"/>
      <c r="J1001" s="31" t="s">
        <v>13</v>
      </c>
      <c r="K1001" s="121" t="s">
        <v>9993</v>
      </c>
      <c r="L1001" s="128" t="s">
        <v>12679</v>
      </c>
    </row>
    <row r="1002" spans="1:12" x14ac:dyDescent="0.25">
      <c r="A1002" s="30" t="s">
        <v>4323</v>
      </c>
      <c r="B1002" s="2" t="s">
        <v>4324</v>
      </c>
      <c r="C1002" s="2" t="s">
        <v>350</v>
      </c>
      <c r="D1002" s="2" t="s">
        <v>1014</v>
      </c>
      <c r="E1002" s="2" t="s">
        <v>3764</v>
      </c>
      <c r="F1002" s="4">
        <v>68</v>
      </c>
      <c r="G1002" s="5">
        <v>334.16666666666669</v>
      </c>
      <c r="H1002" s="5">
        <v>401</v>
      </c>
      <c r="I1002" s="114"/>
      <c r="J1002" s="31" t="s">
        <v>13</v>
      </c>
      <c r="K1002" s="121" t="s">
        <v>9994</v>
      </c>
      <c r="L1002" s="128" t="s">
        <v>12679</v>
      </c>
    </row>
    <row r="1003" spans="1:12" x14ac:dyDescent="0.25">
      <c r="A1003" s="30" t="s">
        <v>4297</v>
      </c>
      <c r="B1003" s="2" t="s">
        <v>4298</v>
      </c>
      <c r="C1003" s="2" t="s">
        <v>353</v>
      </c>
      <c r="D1003" s="2" t="s">
        <v>1014</v>
      </c>
      <c r="E1003" s="2" t="s">
        <v>3764</v>
      </c>
      <c r="F1003" s="4">
        <v>68</v>
      </c>
      <c r="G1003" s="5">
        <v>330</v>
      </c>
      <c r="H1003" s="5">
        <v>396</v>
      </c>
      <c r="I1003" s="114"/>
      <c r="J1003" s="31" t="s">
        <v>13</v>
      </c>
      <c r="K1003" s="121" t="s">
        <v>9995</v>
      </c>
      <c r="L1003" s="128" t="s">
        <v>12679</v>
      </c>
    </row>
    <row r="1004" spans="1:12" x14ac:dyDescent="0.25">
      <c r="A1004" s="30" t="s">
        <v>4113</v>
      </c>
      <c r="B1004" s="2" t="s">
        <v>4114</v>
      </c>
      <c r="C1004" s="2" t="s">
        <v>1013</v>
      </c>
      <c r="D1004" s="2" t="s">
        <v>1014</v>
      </c>
      <c r="E1004" s="2" t="s">
        <v>3764</v>
      </c>
      <c r="F1004" s="4">
        <v>68</v>
      </c>
      <c r="G1004" s="5">
        <v>294.16666666666669</v>
      </c>
      <c r="H1004" s="5">
        <v>353</v>
      </c>
      <c r="I1004" s="114"/>
      <c r="J1004" s="31" t="s">
        <v>13</v>
      </c>
      <c r="K1004" s="121" t="s">
        <v>9996</v>
      </c>
      <c r="L1004" s="128" t="s">
        <v>12679</v>
      </c>
    </row>
    <row r="1005" spans="1:12" x14ac:dyDescent="0.25">
      <c r="A1005" s="30" t="s">
        <v>4303</v>
      </c>
      <c r="B1005" s="2" t="s">
        <v>4304</v>
      </c>
      <c r="C1005" s="2" t="s">
        <v>356</v>
      </c>
      <c r="D1005" s="2" t="s">
        <v>1014</v>
      </c>
      <c r="E1005" s="2" t="s">
        <v>3764</v>
      </c>
      <c r="F1005" s="4">
        <v>68</v>
      </c>
      <c r="G1005" s="5">
        <v>330</v>
      </c>
      <c r="H1005" s="5">
        <v>396</v>
      </c>
      <c r="I1005" s="114"/>
      <c r="J1005" s="31" t="s">
        <v>13</v>
      </c>
      <c r="K1005" s="121" t="s">
        <v>9997</v>
      </c>
      <c r="L1005" s="128" t="s">
        <v>12679</v>
      </c>
    </row>
    <row r="1006" spans="1:12" x14ac:dyDescent="0.25">
      <c r="A1006" s="30" t="s">
        <v>4723</v>
      </c>
      <c r="B1006" s="2" t="s">
        <v>4724</v>
      </c>
      <c r="C1006" s="2" t="s">
        <v>350</v>
      </c>
      <c r="D1006" s="2" t="s">
        <v>1014</v>
      </c>
      <c r="E1006" s="2" t="s">
        <v>3764</v>
      </c>
      <c r="F1006" s="4">
        <v>68</v>
      </c>
      <c r="G1006" s="5">
        <v>295.83333333333337</v>
      </c>
      <c r="H1006" s="5">
        <v>355</v>
      </c>
      <c r="I1006" s="114"/>
      <c r="J1006" s="31" t="s">
        <v>13</v>
      </c>
      <c r="K1006" s="121" t="s">
        <v>9998</v>
      </c>
      <c r="L1006" s="128" t="s">
        <v>12679</v>
      </c>
    </row>
    <row r="1007" spans="1:12" x14ac:dyDescent="0.25">
      <c r="A1007" s="30" t="s">
        <v>4729</v>
      </c>
      <c r="B1007" s="2" t="s">
        <v>4730</v>
      </c>
      <c r="C1007" s="2" t="s">
        <v>353</v>
      </c>
      <c r="D1007" s="2" t="s">
        <v>1014</v>
      </c>
      <c r="E1007" s="2" t="s">
        <v>3764</v>
      </c>
      <c r="F1007" s="4">
        <v>68</v>
      </c>
      <c r="G1007" s="5">
        <v>284.16666666666669</v>
      </c>
      <c r="H1007" s="5">
        <v>341</v>
      </c>
      <c r="I1007" s="114"/>
      <c r="J1007" s="31" t="s">
        <v>13</v>
      </c>
      <c r="K1007" s="121" t="s">
        <v>9999</v>
      </c>
      <c r="L1007" s="128" t="s">
        <v>12679</v>
      </c>
    </row>
    <row r="1008" spans="1:12" x14ac:dyDescent="0.25">
      <c r="A1008" s="30" t="s">
        <v>4735</v>
      </c>
      <c r="B1008" s="2" t="s">
        <v>4736</v>
      </c>
      <c r="C1008" s="2" t="s">
        <v>1013</v>
      </c>
      <c r="D1008" s="2" t="s">
        <v>1014</v>
      </c>
      <c r="E1008" s="2" t="s">
        <v>3764</v>
      </c>
      <c r="F1008" s="4">
        <v>68</v>
      </c>
      <c r="G1008" s="5">
        <v>253.33333333333334</v>
      </c>
      <c r="H1008" s="5">
        <v>304</v>
      </c>
      <c r="I1008" s="114"/>
      <c r="J1008" s="31" t="s">
        <v>13</v>
      </c>
      <c r="K1008" s="121" t="s">
        <v>10000</v>
      </c>
      <c r="L1008" s="128" t="s">
        <v>12679</v>
      </c>
    </row>
    <row r="1009" spans="1:12" x14ac:dyDescent="0.25">
      <c r="A1009" s="30" t="s">
        <v>4741</v>
      </c>
      <c r="B1009" s="2" t="s">
        <v>4742</v>
      </c>
      <c r="C1009" s="2" t="s">
        <v>356</v>
      </c>
      <c r="D1009" s="2" t="s">
        <v>1014</v>
      </c>
      <c r="E1009" s="2" t="s">
        <v>3764</v>
      </c>
      <c r="F1009" s="4">
        <v>68</v>
      </c>
      <c r="G1009" s="5">
        <v>284.16666666666669</v>
      </c>
      <c r="H1009" s="5">
        <v>341</v>
      </c>
      <c r="I1009" s="114"/>
      <c r="J1009" s="31" t="s">
        <v>13</v>
      </c>
      <c r="K1009" s="121" t="s">
        <v>10001</v>
      </c>
      <c r="L1009" s="128" t="s">
        <v>12679</v>
      </c>
    </row>
    <row r="1010" spans="1:12" x14ac:dyDescent="0.25">
      <c r="A1010" s="30" t="s">
        <v>3825</v>
      </c>
      <c r="B1010" s="2" t="s">
        <v>3826</v>
      </c>
      <c r="C1010" s="2" t="s">
        <v>350</v>
      </c>
      <c r="D1010" s="2" t="s">
        <v>1014</v>
      </c>
      <c r="E1010" s="2" t="s">
        <v>3764</v>
      </c>
      <c r="F1010" s="4">
        <v>68</v>
      </c>
      <c r="G1010" s="5">
        <v>172.5</v>
      </c>
      <c r="H1010" s="5">
        <v>207</v>
      </c>
      <c r="I1010" s="114"/>
      <c r="J1010" s="31" t="s">
        <v>13</v>
      </c>
      <c r="K1010" s="121" t="s">
        <v>10002</v>
      </c>
      <c r="L1010" s="128" t="s">
        <v>12679</v>
      </c>
    </row>
    <row r="1011" spans="1:12" x14ac:dyDescent="0.25">
      <c r="A1011" s="30" t="s">
        <v>3795</v>
      </c>
      <c r="B1011" s="2" t="s">
        <v>3796</v>
      </c>
      <c r="C1011" s="2" t="s">
        <v>353</v>
      </c>
      <c r="D1011" s="2" t="s">
        <v>1014</v>
      </c>
      <c r="E1011" s="2" t="s">
        <v>3764</v>
      </c>
      <c r="F1011" s="4">
        <v>68</v>
      </c>
      <c r="G1011" s="5">
        <v>148.33333333333334</v>
      </c>
      <c r="H1011" s="5">
        <v>178</v>
      </c>
      <c r="I1011" s="114"/>
      <c r="J1011" s="31" t="s">
        <v>13</v>
      </c>
      <c r="K1011" s="121" t="s">
        <v>10003</v>
      </c>
      <c r="L1011" s="128" t="s">
        <v>12679</v>
      </c>
    </row>
    <row r="1012" spans="1:12" x14ac:dyDescent="0.25">
      <c r="A1012" s="30" t="s">
        <v>3789</v>
      </c>
      <c r="B1012" s="2" t="s">
        <v>3790</v>
      </c>
      <c r="C1012" s="2" t="s">
        <v>1013</v>
      </c>
      <c r="D1012" s="2" t="s">
        <v>1014</v>
      </c>
      <c r="E1012" s="2" t="s">
        <v>3764</v>
      </c>
      <c r="F1012" s="4">
        <v>68</v>
      </c>
      <c r="G1012" s="5">
        <v>139.16666666666669</v>
      </c>
      <c r="H1012" s="5">
        <v>167</v>
      </c>
      <c r="I1012" s="114"/>
      <c r="J1012" s="31" t="s">
        <v>13</v>
      </c>
      <c r="K1012" s="121" t="s">
        <v>10004</v>
      </c>
      <c r="L1012" s="128" t="s">
        <v>12679</v>
      </c>
    </row>
    <row r="1013" spans="1:12" x14ac:dyDescent="0.25">
      <c r="A1013" s="30" t="s">
        <v>3801</v>
      </c>
      <c r="B1013" s="2" t="s">
        <v>3802</v>
      </c>
      <c r="C1013" s="2" t="s">
        <v>356</v>
      </c>
      <c r="D1013" s="2" t="s">
        <v>1014</v>
      </c>
      <c r="E1013" s="2" t="s">
        <v>3764</v>
      </c>
      <c r="F1013" s="4">
        <v>68</v>
      </c>
      <c r="G1013" s="5">
        <v>148.33333333333334</v>
      </c>
      <c r="H1013" s="5">
        <v>178</v>
      </c>
      <c r="I1013" s="114"/>
      <c r="J1013" s="31" t="s">
        <v>13</v>
      </c>
      <c r="K1013" s="121" t="s">
        <v>10005</v>
      </c>
      <c r="L1013" s="128" t="s">
        <v>12679</v>
      </c>
    </row>
    <row r="1014" spans="1:12" x14ac:dyDescent="0.25">
      <c r="A1014" s="30" t="s">
        <v>4121</v>
      </c>
      <c r="B1014" s="2" t="s">
        <v>4122</v>
      </c>
      <c r="C1014" s="2" t="s">
        <v>350</v>
      </c>
      <c r="D1014" s="2" t="s">
        <v>1014</v>
      </c>
      <c r="E1014" s="2" t="s">
        <v>3764</v>
      </c>
      <c r="F1014" s="4">
        <v>68</v>
      </c>
      <c r="G1014" s="5">
        <v>295</v>
      </c>
      <c r="H1014" s="5">
        <v>354</v>
      </c>
      <c r="I1014" s="114"/>
      <c r="J1014" s="31" t="s">
        <v>13</v>
      </c>
      <c r="K1014" s="121" t="s">
        <v>10006</v>
      </c>
      <c r="L1014" s="128" t="s">
        <v>12679</v>
      </c>
    </row>
    <row r="1015" spans="1:12" x14ac:dyDescent="0.25">
      <c r="A1015" s="30" t="s">
        <v>4023</v>
      </c>
      <c r="B1015" s="2" t="s">
        <v>4024</v>
      </c>
      <c r="C1015" s="2" t="s">
        <v>353</v>
      </c>
      <c r="D1015" s="2" t="s">
        <v>1014</v>
      </c>
      <c r="E1015" s="2" t="s">
        <v>3764</v>
      </c>
      <c r="F1015" s="4">
        <v>68</v>
      </c>
      <c r="G1015" s="5">
        <v>282.5</v>
      </c>
      <c r="H1015" s="5">
        <v>339</v>
      </c>
      <c r="I1015" s="114"/>
      <c r="J1015" s="31" t="s">
        <v>13</v>
      </c>
      <c r="K1015" s="121" t="s">
        <v>10007</v>
      </c>
      <c r="L1015" s="128" t="s">
        <v>12679</v>
      </c>
    </row>
    <row r="1016" spans="1:12" x14ac:dyDescent="0.25">
      <c r="A1016" s="30" t="s">
        <v>3951</v>
      </c>
      <c r="B1016" s="2" t="s">
        <v>3952</v>
      </c>
      <c r="C1016" s="2" t="s">
        <v>1013</v>
      </c>
      <c r="D1016" s="2" t="s">
        <v>1014</v>
      </c>
      <c r="E1016" s="2" t="s">
        <v>3764</v>
      </c>
      <c r="F1016" s="4">
        <v>68</v>
      </c>
      <c r="G1016" s="5">
        <v>251.66666666666669</v>
      </c>
      <c r="H1016" s="5">
        <v>302</v>
      </c>
      <c r="I1016" s="114"/>
      <c r="J1016" s="31" t="s">
        <v>13</v>
      </c>
      <c r="K1016" s="121" t="s">
        <v>10008</v>
      </c>
      <c r="L1016" s="128" t="s">
        <v>12679</v>
      </c>
    </row>
    <row r="1017" spans="1:12" x14ac:dyDescent="0.25">
      <c r="A1017" s="30" t="s">
        <v>4029</v>
      </c>
      <c r="B1017" s="2" t="s">
        <v>4030</v>
      </c>
      <c r="C1017" s="2" t="s">
        <v>356</v>
      </c>
      <c r="D1017" s="2" t="s">
        <v>1014</v>
      </c>
      <c r="E1017" s="2" t="s">
        <v>3764</v>
      </c>
      <c r="F1017" s="4">
        <v>68</v>
      </c>
      <c r="G1017" s="5">
        <v>282.5</v>
      </c>
      <c r="H1017" s="5">
        <v>339</v>
      </c>
      <c r="I1017" s="114"/>
      <c r="J1017" s="31" t="s">
        <v>13</v>
      </c>
      <c r="K1017" s="121" t="s">
        <v>10009</v>
      </c>
      <c r="L1017" s="128" t="s">
        <v>12679</v>
      </c>
    </row>
    <row r="1018" spans="1:12" x14ac:dyDescent="0.25">
      <c r="A1018" s="30" t="s">
        <v>4371</v>
      </c>
      <c r="B1018" s="2" t="s">
        <v>4372</v>
      </c>
      <c r="C1018" s="2" t="s">
        <v>350</v>
      </c>
      <c r="D1018" s="2" t="s">
        <v>1014</v>
      </c>
      <c r="E1018" s="2" t="s">
        <v>3764</v>
      </c>
      <c r="F1018" s="4">
        <v>68</v>
      </c>
      <c r="G1018" s="5">
        <v>338.33333333333337</v>
      </c>
      <c r="H1018" s="5">
        <v>406</v>
      </c>
      <c r="I1018" s="114"/>
      <c r="J1018" s="31" t="s">
        <v>13</v>
      </c>
      <c r="K1018" s="121" t="s">
        <v>10010</v>
      </c>
      <c r="L1018" s="128" t="s">
        <v>12679</v>
      </c>
    </row>
    <row r="1019" spans="1:12" x14ac:dyDescent="0.25">
      <c r="A1019" s="30" t="s">
        <v>4267</v>
      </c>
      <c r="B1019" s="2" t="s">
        <v>4268</v>
      </c>
      <c r="C1019" s="2" t="s">
        <v>353</v>
      </c>
      <c r="D1019" s="2" t="s">
        <v>1014</v>
      </c>
      <c r="E1019" s="2" t="s">
        <v>3764</v>
      </c>
      <c r="F1019" s="4">
        <v>68</v>
      </c>
      <c r="G1019" s="5">
        <v>325.83333333333337</v>
      </c>
      <c r="H1019" s="5">
        <v>391</v>
      </c>
      <c r="I1019" s="114"/>
      <c r="J1019" s="31" t="s">
        <v>13</v>
      </c>
      <c r="K1019" s="121" t="s">
        <v>10011</v>
      </c>
      <c r="L1019" s="128" t="s">
        <v>12679</v>
      </c>
    </row>
    <row r="1020" spans="1:12" x14ac:dyDescent="0.25">
      <c r="A1020" s="30" t="s">
        <v>4103</v>
      </c>
      <c r="B1020" s="2" t="s">
        <v>4104</v>
      </c>
      <c r="C1020" s="2" t="s">
        <v>1013</v>
      </c>
      <c r="D1020" s="2" t="s">
        <v>1014</v>
      </c>
      <c r="E1020" s="2" t="s">
        <v>3764</v>
      </c>
      <c r="F1020" s="4">
        <v>68</v>
      </c>
      <c r="G1020" s="5">
        <v>295</v>
      </c>
      <c r="H1020" s="5">
        <v>354</v>
      </c>
      <c r="I1020" s="114"/>
      <c r="J1020" s="31" t="s">
        <v>13</v>
      </c>
      <c r="K1020" s="121" t="s">
        <v>10012</v>
      </c>
      <c r="L1020" s="128" t="s">
        <v>12679</v>
      </c>
    </row>
    <row r="1021" spans="1:12" x14ac:dyDescent="0.25">
      <c r="A1021" s="30" t="s">
        <v>4271</v>
      </c>
      <c r="B1021" s="2" t="s">
        <v>4272</v>
      </c>
      <c r="C1021" s="2" t="s">
        <v>356</v>
      </c>
      <c r="D1021" s="2" t="s">
        <v>1014</v>
      </c>
      <c r="E1021" s="2" t="s">
        <v>3764</v>
      </c>
      <c r="F1021" s="4">
        <v>68</v>
      </c>
      <c r="G1021" s="5">
        <v>325.83333333333337</v>
      </c>
      <c r="H1021" s="5">
        <v>391</v>
      </c>
      <c r="I1021" s="114"/>
      <c r="J1021" s="31" t="s">
        <v>13</v>
      </c>
      <c r="K1021" s="121" t="s">
        <v>10013</v>
      </c>
      <c r="L1021" s="128" t="s">
        <v>12679</v>
      </c>
    </row>
    <row r="1022" spans="1:12" x14ac:dyDescent="0.25">
      <c r="A1022" s="30" t="s">
        <v>4109</v>
      </c>
      <c r="B1022" s="2" t="s">
        <v>4110</v>
      </c>
      <c r="C1022" s="2" t="s">
        <v>350</v>
      </c>
      <c r="D1022" s="2" t="s">
        <v>1014</v>
      </c>
      <c r="E1022" s="2" t="s">
        <v>3764</v>
      </c>
      <c r="F1022" s="4">
        <v>68</v>
      </c>
      <c r="G1022" s="5">
        <v>294.16666666666669</v>
      </c>
      <c r="H1022" s="5">
        <v>353</v>
      </c>
      <c r="I1022" s="114"/>
      <c r="J1022" s="31" t="s">
        <v>13</v>
      </c>
      <c r="K1022" s="121" t="s">
        <v>10014</v>
      </c>
      <c r="L1022" s="128" t="s">
        <v>12679</v>
      </c>
    </row>
    <row r="1023" spans="1:12" x14ac:dyDescent="0.25">
      <c r="A1023" s="30" t="s">
        <v>4005</v>
      </c>
      <c r="B1023" s="2" t="s">
        <v>4006</v>
      </c>
      <c r="C1023" s="2" t="s">
        <v>353</v>
      </c>
      <c r="D1023" s="2" t="s">
        <v>1014</v>
      </c>
      <c r="E1023" s="2" t="s">
        <v>3764</v>
      </c>
      <c r="F1023" s="4">
        <v>68</v>
      </c>
      <c r="G1023" s="5">
        <v>276.66666666666669</v>
      </c>
      <c r="H1023" s="5">
        <v>332</v>
      </c>
      <c r="I1023" s="114"/>
      <c r="J1023" s="31" t="s">
        <v>13</v>
      </c>
      <c r="K1023" s="121" t="s">
        <v>10015</v>
      </c>
      <c r="L1023" s="128" t="s">
        <v>12679</v>
      </c>
    </row>
    <row r="1024" spans="1:12" x14ac:dyDescent="0.25">
      <c r="A1024" s="30" t="s">
        <v>3927</v>
      </c>
      <c r="B1024" s="2" t="s">
        <v>3928</v>
      </c>
      <c r="C1024" s="2" t="s">
        <v>1013</v>
      </c>
      <c r="D1024" s="2" t="s">
        <v>1014</v>
      </c>
      <c r="E1024" s="2" t="s">
        <v>3764</v>
      </c>
      <c r="F1024" s="4">
        <v>68</v>
      </c>
      <c r="G1024" s="5">
        <v>248.33333333333334</v>
      </c>
      <c r="H1024" s="5">
        <v>298</v>
      </c>
      <c r="I1024" s="114"/>
      <c r="J1024" s="31" t="s">
        <v>13</v>
      </c>
      <c r="K1024" s="121" t="s">
        <v>10016</v>
      </c>
      <c r="L1024" s="128" t="s">
        <v>12679</v>
      </c>
    </row>
    <row r="1025" spans="1:12" x14ac:dyDescent="0.25">
      <c r="A1025" s="30" t="s">
        <v>4011</v>
      </c>
      <c r="B1025" s="2" t="s">
        <v>4012</v>
      </c>
      <c r="C1025" s="2" t="s">
        <v>356</v>
      </c>
      <c r="D1025" s="2" t="s">
        <v>1014</v>
      </c>
      <c r="E1025" s="2" t="s">
        <v>3764</v>
      </c>
      <c r="F1025" s="4">
        <v>68</v>
      </c>
      <c r="G1025" s="5">
        <v>276.66666666666669</v>
      </c>
      <c r="H1025" s="5">
        <v>332</v>
      </c>
      <c r="I1025" s="114"/>
      <c r="J1025" s="31" t="s">
        <v>13</v>
      </c>
      <c r="K1025" s="121" t="s">
        <v>10017</v>
      </c>
      <c r="L1025" s="128" t="s">
        <v>12679</v>
      </c>
    </row>
    <row r="1026" spans="1:12" x14ac:dyDescent="0.25">
      <c r="A1026" s="30" t="s">
        <v>3957</v>
      </c>
      <c r="B1026" s="2" t="s">
        <v>3958</v>
      </c>
      <c r="C1026" s="2" t="s">
        <v>350</v>
      </c>
      <c r="D1026" s="2" t="s">
        <v>1014</v>
      </c>
      <c r="E1026" s="2" t="s">
        <v>3764</v>
      </c>
      <c r="F1026" s="4">
        <v>68</v>
      </c>
      <c r="G1026" s="5">
        <v>251.66666666666669</v>
      </c>
      <c r="H1026" s="5">
        <v>302</v>
      </c>
      <c r="I1026" s="114"/>
      <c r="J1026" s="31" t="s">
        <v>13</v>
      </c>
      <c r="K1026" s="121" t="s">
        <v>10018</v>
      </c>
      <c r="L1026" s="128" t="s">
        <v>12679</v>
      </c>
    </row>
    <row r="1027" spans="1:12" x14ac:dyDescent="0.25">
      <c r="A1027" s="30" t="s">
        <v>3891</v>
      </c>
      <c r="B1027" s="2" t="s">
        <v>3892</v>
      </c>
      <c r="C1027" s="2" t="s">
        <v>353</v>
      </c>
      <c r="D1027" s="2" t="s">
        <v>1014</v>
      </c>
      <c r="E1027" s="2" t="s">
        <v>3764</v>
      </c>
      <c r="F1027" s="4">
        <v>68</v>
      </c>
      <c r="G1027" s="5">
        <v>233.33333333333334</v>
      </c>
      <c r="H1027" s="5">
        <v>280</v>
      </c>
      <c r="I1027" s="114"/>
      <c r="J1027" s="31" t="s">
        <v>13</v>
      </c>
      <c r="K1027" s="121" t="s">
        <v>10019</v>
      </c>
      <c r="L1027" s="128" t="s">
        <v>12679</v>
      </c>
    </row>
    <row r="1028" spans="1:12" x14ac:dyDescent="0.25">
      <c r="A1028" s="30" t="s">
        <v>3855</v>
      </c>
      <c r="B1028" s="2" t="s">
        <v>3856</v>
      </c>
      <c r="C1028" s="2" t="s">
        <v>1013</v>
      </c>
      <c r="D1028" s="2" t="s">
        <v>1014</v>
      </c>
      <c r="E1028" s="2" t="s">
        <v>3764</v>
      </c>
      <c r="F1028" s="4">
        <v>68</v>
      </c>
      <c r="G1028" s="5">
        <v>205</v>
      </c>
      <c r="H1028" s="5">
        <v>246</v>
      </c>
      <c r="I1028" s="114"/>
      <c r="J1028" s="31" t="s">
        <v>13</v>
      </c>
      <c r="K1028" s="121" t="s">
        <v>10020</v>
      </c>
      <c r="L1028" s="128" t="s">
        <v>12679</v>
      </c>
    </row>
    <row r="1029" spans="1:12" x14ac:dyDescent="0.25">
      <c r="A1029" s="30" t="s">
        <v>3897</v>
      </c>
      <c r="B1029" s="2" t="s">
        <v>3898</v>
      </c>
      <c r="C1029" s="2" t="s">
        <v>356</v>
      </c>
      <c r="D1029" s="2" t="s">
        <v>1014</v>
      </c>
      <c r="E1029" s="2" t="s">
        <v>3764</v>
      </c>
      <c r="F1029" s="4">
        <v>68</v>
      </c>
      <c r="G1029" s="5">
        <v>233.33333333333334</v>
      </c>
      <c r="H1029" s="5">
        <v>280</v>
      </c>
      <c r="I1029" s="114"/>
      <c r="J1029" s="31" t="s">
        <v>13</v>
      </c>
      <c r="K1029" s="121" t="s">
        <v>10021</v>
      </c>
      <c r="L1029" s="128" t="s">
        <v>12679</v>
      </c>
    </row>
    <row r="1030" spans="1:12" x14ac:dyDescent="0.25">
      <c r="A1030" s="30" t="s">
        <v>4325</v>
      </c>
      <c r="B1030" s="2" t="s">
        <v>4326</v>
      </c>
      <c r="C1030" s="2" t="s">
        <v>350</v>
      </c>
      <c r="D1030" s="2" t="s">
        <v>1014</v>
      </c>
      <c r="E1030" s="2" t="s">
        <v>3764</v>
      </c>
      <c r="F1030" s="4">
        <v>68</v>
      </c>
      <c r="G1030" s="5">
        <v>334.16666666666669</v>
      </c>
      <c r="H1030" s="5">
        <v>401</v>
      </c>
      <c r="I1030" s="114"/>
      <c r="J1030" s="31" t="s">
        <v>13</v>
      </c>
      <c r="K1030" s="121" t="s">
        <v>10022</v>
      </c>
      <c r="L1030" s="128" t="s">
        <v>12679</v>
      </c>
    </row>
    <row r="1031" spans="1:12" x14ac:dyDescent="0.25">
      <c r="A1031" s="30" t="s">
        <v>4299</v>
      </c>
      <c r="B1031" s="2" t="s">
        <v>4300</v>
      </c>
      <c r="C1031" s="2" t="s">
        <v>353</v>
      </c>
      <c r="D1031" s="2" t="s">
        <v>1014</v>
      </c>
      <c r="E1031" s="2" t="s">
        <v>3764</v>
      </c>
      <c r="F1031" s="4">
        <v>68</v>
      </c>
      <c r="G1031" s="5">
        <v>330</v>
      </c>
      <c r="H1031" s="5">
        <v>396</v>
      </c>
      <c r="I1031" s="114"/>
      <c r="J1031" s="31" t="s">
        <v>13</v>
      </c>
      <c r="K1031" s="121" t="s">
        <v>10023</v>
      </c>
      <c r="L1031" s="128" t="s">
        <v>12679</v>
      </c>
    </row>
    <row r="1032" spans="1:12" x14ac:dyDescent="0.25">
      <c r="A1032" s="30" t="s">
        <v>4115</v>
      </c>
      <c r="B1032" s="2" t="s">
        <v>4116</v>
      </c>
      <c r="C1032" s="2" t="s">
        <v>1013</v>
      </c>
      <c r="D1032" s="2" t="s">
        <v>1014</v>
      </c>
      <c r="E1032" s="2" t="s">
        <v>3764</v>
      </c>
      <c r="F1032" s="4">
        <v>68</v>
      </c>
      <c r="G1032" s="5">
        <v>294.16666666666669</v>
      </c>
      <c r="H1032" s="5">
        <v>353</v>
      </c>
      <c r="I1032" s="114"/>
      <c r="J1032" s="31" t="s">
        <v>13</v>
      </c>
      <c r="K1032" s="121" t="s">
        <v>10024</v>
      </c>
      <c r="L1032" s="128" t="s">
        <v>12679</v>
      </c>
    </row>
    <row r="1033" spans="1:12" x14ac:dyDescent="0.25">
      <c r="A1033" s="30" t="s">
        <v>4305</v>
      </c>
      <c r="B1033" s="2" t="s">
        <v>4306</v>
      </c>
      <c r="C1033" s="2" t="s">
        <v>356</v>
      </c>
      <c r="D1033" s="2" t="s">
        <v>1014</v>
      </c>
      <c r="E1033" s="2" t="s">
        <v>3764</v>
      </c>
      <c r="F1033" s="4">
        <v>68</v>
      </c>
      <c r="G1033" s="5">
        <v>330</v>
      </c>
      <c r="H1033" s="5">
        <v>396</v>
      </c>
      <c r="I1033" s="114"/>
      <c r="J1033" s="31" t="s">
        <v>13</v>
      </c>
      <c r="K1033" s="121" t="s">
        <v>10025</v>
      </c>
      <c r="L1033" s="128" t="s">
        <v>12679</v>
      </c>
    </row>
    <row r="1034" spans="1:12" x14ac:dyDescent="0.25">
      <c r="A1034" s="30" t="s">
        <v>4725</v>
      </c>
      <c r="B1034" s="2" t="s">
        <v>4726</v>
      </c>
      <c r="C1034" s="2" t="s">
        <v>350</v>
      </c>
      <c r="D1034" s="2" t="s">
        <v>1014</v>
      </c>
      <c r="E1034" s="2" t="s">
        <v>3764</v>
      </c>
      <c r="F1034" s="4">
        <v>68</v>
      </c>
      <c r="G1034" s="5">
        <v>295.83333333333337</v>
      </c>
      <c r="H1034" s="5">
        <v>355</v>
      </c>
      <c r="I1034" s="114"/>
      <c r="J1034" s="31" t="s">
        <v>13</v>
      </c>
      <c r="K1034" s="121" t="s">
        <v>10026</v>
      </c>
      <c r="L1034" s="128" t="s">
        <v>12679</v>
      </c>
    </row>
    <row r="1035" spans="1:12" x14ac:dyDescent="0.25">
      <c r="A1035" s="30" t="s">
        <v>4731</v>
      </c>
      <c r="B1035" s="2" t="s">
        <v>4732</v>
      </c>
      <c r="C1035" s="2" t="s">
        <v>353</v>
      </c>
      <c r="D1035" s="2" t="s">
        <v>1014</v>
      </c>
      <c r="E1035" s="2" t="s">
        <v>3764</v>
      </c>
      <c r="F1035" s="4">
        <v>68</v>
      </c>
      <c r="G1035" s="5">
        <v>284.16666666666669</v>
      </c>
      <c r="H1035" s="5">
        <v>341</v>
      </c>
      <c r="I1035" s="114"/>
      <c r="J1035" s="31" t="s">
        <v>13</v>
      </c>
      <c r="K1035" s="121" t="s">
        <v>10027</v>
      </c>
      <c r="L1035" s="128" t="s">
        <v>12679</v>
      </c>
    </row>
    <row r="1036" spans="1:12" x14ac:dyDescent="0.25">
      <c r="A1036" s="30" t="s">
        <v>4737</v>
      </c>
      <c r="B1036" s="2" t="s">
        <v>4738</v>
      </c>
      <c r="C1036" s="2" t="s">
        <v>1013</v>
      </c>
      <c r="D1036" s="2" t="s">
        <v>1014</v>
      </c>
      <c r="E1036" s="2" t="s">
        <v>3764</v>
      </c>
      <c r="F1036" s="4">
        <v>68</v>
      </c>
      <c r="G1036" s="5">
        <v>253.33333333333334</v>
      </c>
      <c r="H1036" s="5">
        <v>304</v>
      </c>
      <c r="I1036" s="114"/>
      <c r="J1036" s="31" t="s">
        <v>13</v>
      </c>
      <c r="K1036" s="121" t="s">
        <v>10028</v>
      </c>
      <c r="L1036" s="128" t="s">
        <v>12679</v>
      </c>
    </row>
    <row r="1037" spans="1:12" x14ac:dyDescent="0.25">
      <c r="A1037" s="30" t="s">
        <v>4743</v>
      </c>
      <c r="B1037" s="2" t="s">
        <v>4744</v>
      </c>
      <c r="C1037" s="2" t="s">
        <v>356</v>
      </c>
      <c r="D1037" s="2" t="s">
        <v>1014</v>
      </c>
      <c r="E1037" s="2" t="s">
        <v>3764</v>
      </c>
      <c r="F1037" s="4">
        <v>68</v>
      </c>
      <c r="G1037" s="5">
        <v>284.16666666666669</v>
      </c>
      <c r="H1037" s="5">
        <v>341</v>
      </c>
      <c r="I1037" s="114"/>
      <c r="J1037" s="31" t="s">
        <v>13</v>
      </c>
      <c r="K1037" s="121" t="s">
        <v>10029</v>
      </c>
      <c r="L1037" s="128" t="s">
        <v>12679</v>
      </c>
    </row>
    <row r="1038" spans="1:12" x14ac:dyDescent="0.25">
      <c r="A1038" s="30" t="s">
        <v>3827</v>
      </c>
      <c r="B1038" s="2" t="s">
        <v>3828</v>
      </c>
      <c r="C1038" s="2" t="s">
        <v>350</v>
      </c>
      <c r="D1038" s="2" t="s">
        <v>1014</v>
      </c>
      <c r="E1038" s="2" t="s">
        <v>3764</v>
      </c>
      <c r="F1038" s="4">
        <v>68</v>
      </c>
      <c r="G1038" s="5">
        <v>172.5</v>
      </c>
      <c r="H1038" s="5">
        <v>207</v>
      </c>
      <c r="I1038" s="114"/>
      <c r="J1038" s="31" t="s">
        <v>13</v>
      </c>
      <c r="K1038" s="121" t="s">
        <v>10030</v>
      </c>
      <c r="L1038" s="128" t="s">
        <v>12679</v>
      </c>
    </row>
    <row r="1039" spans="1:12" x14ac:dyDescent="0.25">
      <c r="A1039" s="30" t="s">
        <v>3797</v>
      </c>
      <c r="B1039" s="2" t="s">
        <v>3798</v>
      </c>
      <c r="C1039" s="2" t="s">
        <v>353</v>
      </c>
      <c r="D1039" s="2" t="s">
        <v>1014</v>
      </c>
      <c r="E1039" s="2" t="s">
        <v>3764</v>
      </c>
      <c r="F1039" s="4">
        <v>68</v>
      </c>
      <c r="G1039" s="5">
        <v>148.33333333333334</v>
      </c>
      <c r="H1039" s="5">
        <v>178</v>
      </c>
      <c r="I1039" s="114"/>
      <c r="J1039" s="31" t="s">
        <v>13</v>
      </c>
      <c r="K1039" s="121" t="s">
        <v>10031</v>
      </c>
      <c r="L1039" s="128" t="s">
        <v>12679</v>
      </c>
    </row>
    <row r="1040" spans="1:12" x14ac:dyDescent="0.25">
      <c r="A1040" s="30" t="s">
        <v>3791</v>
      </c>
      <c r="B1040" s="2" t="s">
        <v>3792</v>
      </c>
      <c r="C1040" s="2" t="s">
        <v>1013</v>
      </c>
      <c r="D1040" s="2" t="s">
        <v>1014</v>
      </c>
      <c r="E1040" s="2" t="s">
        <v>3764</v>
      </c>
      <c r="F1040" s="4">
        <v>68</v>
      </c>
      <c r="G1040" s="5">
        <v>139.16666666666669</v>
      </c>
      <c r="H1040" s="5">
        <v>167</v>
      </c>
      <c r="I1040" s="114"/>
      <c r="J1040" s="31" t="s">
        <v>13</v>
      </c>
      <c r="K1040" s="121" t="s">
        <v>10032</v>
      </c>
      <c r="L1040" s="128" t="s">
        <v>12679</v>
      </c>
    </row>
    <row r="1041" spans="1:12" x14ac:dyDescent="0.25">
      <c r="A1041" s="30" t="s">
        <v>3803</v>
      </c>
      <c r="B1041" s="2" t="s">
        <v>3804</v>
      </c>
      <c r="C1041" s="2" t="s">
        <v>356</v>
      </c>
      <c r="D1041" s="2" t="s">
        <v>1014</v>
      </c>
      <c r="E1041" s="2" t="s">
        <v>3764</v>
      </c>
      <c r="F1041" s="4">
        <v>68</v>
      </c>
      <c r="G1041" s="5">
        <v>148.33333333333334</v>
      </c>
      <c r="H1041" s="5">
        <v>178</v>
      </c>
      <c r="I1041" s="114"/>
      <c r="J1041" s="31" t="s">
        <v>13</v>
      </c>
      <c r="K1041" s="121" t="s">
        <v>10033</v>
      </c>
      <c r="L1041" s="128" t="s">
        <v>12679</v>
      </c>
    </row>
    <row r="1042" spans="1:12" x14ac:dyDescent="0.25">
      <c r="A1042" s="30" t="s">
        <v>4123</v>
      </c>
      <c r="B1042" s="2" t="s">
        <v>4124</v>
      </c>
      <c r="C1042" s="2" t="s">
        <v>350</v>
      </c>
      <c r="D1042" s="2" t="s">
        <v>1014</v>
      </c>
      <c r="E1042" s="2" t="s">
        <v>3764</v>
      </c>
      <c r="F1042" s="4">
        <v>68</v>
      </c>
      <c r="G1042" s="5">
        <v>295</v>
      </c>
      <c r="H1042" s="5">
        <v>354</v>
      </c>
      <c r="I1042" s="114"/>
      <c r="J1042" s="31" t="s">
        <v>13</v>
      </c>
      <c r="K1042" s="121" t="s">
        <v>10034</v>
      </c>
      <c r="L1042" s="128" t="s">
        <v>12679</v>
      </c>
    </row>
    <row r="1043" spans="1:12" x14ac:dyDescent="0.25">
      <c r="A1043" s="30" t="s">
        <v>4025</v>
      </c>
      <c r="B1043" s="2" t="s">
        <v>4026</v>
      </c>
      <c r="C1043" s="2" t="s">
        <v>353</v>
      </c>
      <c r="D1043" s="2" t="s">
        <v>1014</v>
      </c>
      <c r="E1043" s="2" t="s">
        <v>3764</v>
      </c>
      <c r="F1043" s="4">
        <v>68</v>
      </c>
      <c r="G1043" s="5">
        <v>282.5</v>
      </c>
      <c r="H1043" s="5">
        <v>339</v>
      </c>
      <c r="I1043" s="114"/>
      <c r="J1043" s="31" t="s">
        <v>13</v>
      </c>
      <c r="K1043" s="121" t="s">
        <v>10035</v>
      </c>
      <c r="L1043" s="128" t="s">
        <v>12679</v>
      </c>
    </row>
    <row r="1044" spans="1:12" x14ac:dyDescent="0.25">
      <c r="A1044" s="30" t="s">
        <v>3953</v>
      </c>
      <c r="B1044" s="2" t="s">
        <v>3954</v>
      </c>
      <c r="C1044" s="2" t="s">
        <v>1013</v>
      </c>
      <c r="D1044" s="2" t="s">
        <v>1014</v>
      </c>
      <c r="E1044" s="2" t="s">
        <v>3764</v>
      </c>
      <c r="F1044" s="4">
        <v>68</v>
      </c>
      <c r="G1044" s="5">
        <v>251.66666666666669</v>
      </c>
      <c r="H1044" s="5">
        <v>302</v>
      </c>
      <c r="I1044" s="114"/>
      <c r="J1044" s="31" t="s">
        <v>13</v>
      </c>
      <c r="K1044" s="121" t="s">
        <v>10036</v>
      </c>
      <c r="L1044" s="128" t="s">
        <v>12679</v>
      </c>
    </row>
    <row r="1045" spans="1:12" x14ac:dyDescent="0.25">
      <c r="A1045" s="30" t="s">
        <v>4031</v>
      </c>
      <c r="B1045" s="2" t="s">
        <v>4032</v>
      </c>
      <c r="C1045" s="2" t="s">
        <v>356</v>
      </c>
      <c r="D1045" s="2" t="s">
        <v>1014</v>
      </c>
      <c r="E1045" s="2" t="s">
        <v>3764</v>
      </c>
      <c r="F1045" s="4">
        <v>68</v>
      </c>
      <c r="G1045" s="5">
        <v>282.5</v>
      </c>
      <c r="H1045" s="5">
        <v>339</v>
      </c>
      <c r="I1045" s="114"/>
      <c r="J1045" s="31" t="s">
        <v>13</v>
      </c>
      <c r="K1045" s="121" t="s">
        <v>10037</v>
      </c>
      <c r="L1045" s="128" t="s">
        <v>12679</v>
      </c>
    </row>
    <row r="1046" spans="1:12" x14ac:dyDescent="0.25">
      <c r="A1046" s="30" t="s">
        <v>4373</v>
      </c>
      <c r="B1046" s="2" t="s">
        <v>4374</v>
      </c>
      <c r="C1046" s="2" t="s">
        <v>350</v>
      </c>
      <c r="D1046" s="2" t="s">
        <v>1014</v>
      </c>
      <c r="E1046" s="2" t="s">
        <v>3764</v>
      </c>
      <c r="F1046" s="4">
        <v>68</v>
      </c>
      <c r="G1046" s="5">
        <v>338.33333333333337</v>
      </c>
      <c r="H1046" s="5">
        <v>406</v>
      </c>
      <c r="I1046" s="114"/>
      <c r="J1046" s="31" t="s">
        <v>13</v>
      </c>
      <c r="K1046" s="121" t="s">
        <v>10038</v>
      </c>
      <c r="L1046" s="128" t="s">
        <v>12679</v>
      </c>
    </row>
    <row r="1047" spans="1:12" x14ac:dyDescent="0.25">
      <c r="A1047" s="30" t="s">
        <v>4269</v>
      </c>
      <c r="B1047" s="2" t="s">
        <v>4270</v>
      </c>
      <c r="C1047" s="2" t="s">
        <v>353</v>
      </c>
      <c r="D1047" s="2" t="s">
        <v>1014</v>
      </c>
      <c r="E1047" s="2" t="s">
        <v>3764</v>
      </c>
      <c r="F1047" s="4">
        <v>68</v>
      </c>
      <c r="G1047" s="5">
        <v>325.83333333333337</v>
      </c>
      <c r="H1047" s="5">
        <v>391</v>
      </c>
      <c r="I1047" s="114"/>
      <c r="J1047" s="31" t="s">
        <v>13</v>
      </c>
      <c r="K1047" s="121" t="s">
        <v>10039</v>
      </c>
      <c r="L1047" s="128" t="s">
        <v>12679</v>
      </c>
    </row>
    <row r="1048" spans="1:12" x14ac:dyDescent="0.25">
      <c r="A1048" s="30" t="s">
        <v>4105</v>
      </c>
      <c r="B1048" s="2" t="s">
        <v>4106</v>
      </c>
      <c r="C1048" s="2" t="s">
        <v>1013</v>
      </c>
      <c r="D1048" s="2" t="s">
        <v>1014</v>
      </c>
      <c r="E1048" s="2" t="s">
        <v>3764</v>
      </c>
      <c r="F1048" s="4">
        <v>68</v>
      </c>
      <c r="G1048" s="5">
        <v>295</v>
      </c>
      <c r="H1048" s="5">
        <v>354</v>
      </c>
      <c r="I1048" s="114"/>
      <c r="J1048" s="31" t="s">
        <v>13</v>
      </c>
      <c r="K1048" s="121" t="s">
        <v>10040</v>
      </c>
      <c r="L1048" s="128" t="s">
        <v>12679</v>
      </c>
    </row>
    <row r="1049" spans="1:12" x14ac:dyDescent="0.25">
      <c r="A1049" s="30" t="s">
        <v>4273</v>
      </c>
      <c r="B1049" s="2" t="s">
        <v>4274</v>
      </c>
      <c r="C1049" s="2" t="s">
        <v>356</v>
      </c>
      <c r="D1049" s="2" t="s">
        <v>1014</v>
      </c>
      <c r="E1049" s="2" t="s">
        <v>3764</v>
      </c>
      <c r="F1049" s="4">
        <v>68</v>
      </c>
      <c r="G1049" s="5">
        <v>325.83333333333337</v>
      </c>
      <c r="H1049" s="5">
        <v>391</v>
      </c>
      <c r="I1049" s="114"/>
      <c r="J1049" s="31" t="s">
        <v>13</v>
      </c>
      <c r="K1049" s="121" t="s">
        <v>10041</v>
      </c>
      <c r="L1049" s="128" t="s">
        <v>12679</v>
      </c>
    </row>
    <row r="1050" spans="1:12" x14ac:dyDescent="0.25">
      <c r="A1050" s="30" t="s">
        <v>4111</v>
      </c>
      <c r="B1050" s="2" t="s">
        <v>4112</v>
      </c>
      <c r="C1050" s="2" t="s">
        <v>350</v>
      </c>
      <c r="D1050" s="2" t="s">
        <v>1014</v>
      </c>
      <c r="E1050" s="2" t="s">
        <v>3764</v>
      </c>
      <c r="F1050" s="4">
        <v>68</v>
      </c>
      <c r="G1050" s="5">
        <v>294.16666666666669</v>
      </c>
      <c r="H1050" s="5">
        <v>353</v>
      </c>
      <c r="I1050" s="114"/>
      <c r="J1050" s="31" t="s">
        <v>13</v>
      </c>
      <c r="K1050" s="121" t="s">
        <v>10042</v>
      </c>
      <c r="L1050" s="128" t="s">
        <v>12679</v>
      </c>
    </row>
    <row r="1051" spans="1:12" x14ac:dyDescent="0.25">
      <c r="A1051" s="30" t="s">
        <v>4007</v>
      </c>
      <c r="B1051" s="2" t="s">
        <v>4008</v>
      </c>
      <c r="C1051" s="2" t="s">
        <v>353</v>
      </c>
      <c r="D1051" s="2" t="s">
        <v>1014</v>
      </c>
      <c r="E1051" s="2" t="s">
        <v>3764</v>
      </c>
      <c r="F1051" s="4">
        <v>68</v>
      </c>
      <c r="G1051" s="5">
        <v>276.66666666666669</v>
      </c>
      <c r="H1051" s="5">
        <v>332</v>
      </c>
      <c r="I1051" s="114"/>
      <c r="J1051" s="31" t="s">
        <v>13</v>
      </c>
      <c r="K1051" s="121" t="s">
        <v>10043</v>
      </c>
      <c r="L1051" s="128" t="s">
        <v>12679</v>
      </c>
    </row>
    <row r="1052" spans="1:12" x14ac:dyDescent="0.25">
      <c r="A1052" s="30" t="s">
        <v>3929</v>
      </c>
      <c r="B1052" s="2" t="s">
        <v>3930</v>
      </c>
      <c r="C1052" s="2" t="s">
        <v>1013</v>
      </c>
      <c r="D1052" s="2" t="s">
        <v>1014</v>
      </c>
      <c r="E1052" s="2" t="s">
        <v>3764</v>
      </c>
      <c r="F1052" s="4">
        <v>68</v>
      </c>
      <c r="G1052" s="5">
        <v>248.33333333333334</v>
      </c>
      <c r="H1052" s="5">
        <v>298</v>
      </c>
      <c r="I1052" s="114"/>
      <c r="J1052" s="31" t="s">
        <v>13</v>
      </c>
      <c r="K1052" s="121" t="s">
        <v>10044</v>
      </c>
      <c r="L1052" s="128" t="s">
        <v>12679</v>
      </c>
    </row>
    <row r="1053" spans="1:12" x14ac:dyDescent="0.25">
      <c r="A1053" s="30" t="s">
        <v>4013</v>
      </c>
      <c r="B1053" s="2" t="s">
        <v>4014</v>
      </c>
      <c r="C1053" s="2" t="s">
        <v>356</v>
      </c>
      <c r="D1053" s="2" t="s">
        <v>1014</v>
      </c>
      <c r="E1053" s="2" t="s">
        <v>3764</v>
      </c>
      <c r="F1053" s="4">
        <v>68</v>
      </c>
      <c r="G1053" s="5">
        <v>276.66666666666669</v>
      </c>
      <c r="H1053" s="5">
        <v>332</v>
      </c>
      <c r="I1053" s="114"/>
      <c r="J1053" s="31" t="s">
        <v>13</v>
      </c>
      <c r="K1053" s="121" t="s">
        <v>10045</v>
      </c>
      <c r="L1053" s="128" t="s">
        <v>12679</v>
      </c>
    </row>
    <row r="1054" spans="1:12" x14ac:dyDescent="0.25">
      <c r="A1054" s="30" t="s">
        <v>3959</v>
      </c>
      <c r="B1054" s="2" t="s">
        <v>3960</v>
      </c>
      <c r="C1054" s="2" t="s">
        <v>350</v>
      </c>
      <c r="D1054" s="2" t="s">
        <v>1014</v>
      </c>
      <c r="E1054" s="2" t="s">
        <v>3764</v>
      </c>
      <c r="F1054" s="4">
        <v>68</v>
      </c>
      <c r="G1054" s="5">
        <v>251.66666666666669</v>
      </c>
      <c r="H1054" s="5">
        <v>302</v>
      </c>
      <c r="I1054" s="114"/>
      <c r="J1054" s="31" t="s">
        <v>13</v>
      </c>
      <c r="K1054" s="121" t="s">
        <v>10046</v>
      </c>
      <c r="L1054" s="128" t="s">
        <v>12679</v>
      </c>
    </row>
    <row r="1055" spans="1:12" x14ac:dyDescent="0.25">
      <c r="A1055" s="30" t="s">
        <v>3893</v>
      </c>
      <c r="B1055" s="2" t="s">
        <v>3894</v>
      </c>
      <c r="C1055" s="2" t="s">
        <v>353</v>
      </c>
      <c r="D1055" s="2" t="s">
        <v>1014</v>
      </c>
      <c r="E1055" s="2" t="s">
        <v>3764</v>
      </c>
      <c r="F1055" s="4">
        <v>68</v>
      </c>
      <c r="G1055" s="5">
        <v>233.33333333333334</v>
      </c>
      <c r="H1055" s="5">
        <v>280</v>
      </c>
      <c r="I1055" s="114"/>
      <c r="J1055" s="31" t="s">
        <v>13</v>
      </c>
      <c r="K1055" s="121" t="s">
        <v>10047</v>
      </c>
      <c r="L1055" s="128" t="s">
        <v>12679</v>
      </c>
    </row>
    <row r="1056" spans="1:12" x14ac:dyDescent="0.25">
      <c r="A1056" s="30" t="s">
        <v>3857</v>
      </c>
      <c r="B1056" s="2" t="s">
        <v>3858</v>
      </c>
      <c r="C1056" s="2" t="s">
        <v>1013</v>
      </c>
      <c r="D1056" s="2" t="s">
        <v>1014</v>
      </c>
      <c r="E1056" s="2" t="s">
        <v>3764</v>
      </c>
      <c r="F1056" s="4">
        <v>68</v>
      </c>
      <c r="G1056" s="5">
        <v>205</v>
      </c>
      <c r="H1056" s="5">
        <v>246</v>
      </c>
      <c r="I1056" s="114"/>
      <c r="J1056" s="31" t="s">
        <v>13</v>
      </c>
      <c r="K1056" s="121" t="s">
        <v>10048</v>
      </c>
      <c r="L1056" s="128" t="s">
        <v>12679</v>
      </c>
    </row>
    <row r="1057" spans="1:12" x14ac:dyDescent="0.25">
      <c r="A1057" s="30" t="s">
        <v>3899</v>
      </c>
      <c r="B1057" s="2" t="s">
        <v>3900</v>
      </c>
      <c r="C1057" s="2" t="s">
        <v>356</v>
      </c>
      <c r="D1057" s="2" t="s">
        <v>1014</v>
      </c>
      <c r="E1057" s="2" t="s">
        <v>3764</v>
      </c>
      <c r="F1057" s="4">
        <v>68</v>
      </c>
      <c r="G1057" s="5">
        <v>233.33333333333334</v>
      </c>
      <c r="H1057" s="5">
        <v>280</v>
      </c>
      <c r="I1057" s="114"/>
      <c r="J1057" s="31" t="s">
        <v>13</v>
      </c>
      <c r="K1057" s="121" t="s">
        <v>10049</v>
      </c>
      <c r="L1057" s="128" t="s">
        <v>12679</v>
      </c>
    </row>
    <row r="1058" spans="1:12" x14ac:dyDescent="0.25">
      <c r="A1058" s="30" t="s">
        <v>4327</v>
      </c>
      <c r="B1058" s="2" t="s">
        <v>4328</v>
      </c>
      <c r="C1058" s="2" t="s">
        <v>350</v>
      </c>
      <c r="D1058" s="2" t="s">
        <v>1014</v>
      </c>
      <c r="E1058" s="2" t="s">
        <v>3764</v>
      </c>
      <c r="F1058" s="4">
        <v>68</v>
      </c>
      <c r="G1058" s="5">
        <v>334.16666666666669</v>
      </c>
      <c r="H1058" s="5">
        <v>401</v>
      </c>
      <c r="I1058" s="114"/>
      <c r="J1058" s="31" t="s">
        <v>13</v>
      </c>
      <c r="K1058" s="121" t="s">
        <v>10050</v>
      </c>
      <c r="L1058" s="128" t="s">
        <v>12679</v>
      </c>
    </row>
    <row r="1059" spans="1:12" x14ac:dyDescent="0.25">
      <c r="A1059" s="30" t="s">
        <v>4301</v>
      </c>
      <c r="B1059" s="2" t="s">
        <v>4302</v>
      </c>
      <c r="C1059" s="2" t="s">
        <v>353</v>
      </c>
      <c r="D1059" s="2" t="s">
        <v>1014</v>
      </c>
      <c r="E1059" s="2" t="s">
        <v>3764</v>
      </c>
      <c r="F1059" s="4">
        <v>68</v>
      </c>
      <c r="G1059" s="5">
        <v>330</v>
      </c>
      <c r="H1059" s="5">
        <v>396</v>
      </c>
      <c r="I1059" s="114"/>
      <c r="J1059" s="31" t="s">
        <v>13</v>
      </c>
      <c r="K1059" s="121" t="s">
        <v>10051</v>
      </c>
      <c r="L1059" s="128" t="s">
        <v>12679</v>
      </c>
    </row>
    <row r="1060" spans="1:12" x14ac:dyDescent="0.25">
      <c r="A1060" s="30" t="s">
        <v>4117</v>
      </c>
      <c r="B1060" s="2" t="s">
        <v>4118</v>
      </c>
      <c r="C1060" s="2" t="s">
        <v>1013</v>
      </c>
      <c r="D1060" s="2" t="s">
        <v>1014</v>
      </c>
      <c r="E1060" s="2" t="s">
        <v>3764</v>
      </c>
      <c r="F1060" s="4">
        <v>68</v>
      </c>
      <c r="G1060" s="5">
        <v>294.16666666666669</v>
      </c>
      <c r="H1060" s="5">
        <v>353</v>
      </c>
      <c r="I1060" s="114"/>
      <c r="J1060" s="31" t="s">
        <v>13</v>
      </c>
      <c r="K1060" s="121" t="s">
        <v>10052</v>
      </c>
      <c r="L1060" s="128" t="s">
        <v>12679</v>
      </c>
    </row>
    <row r="1061" spans="1:12" x14ac:dyDescent="0.25">
      <c r="A1061" s="30" t="s">
        <v>4307</v>
      </c>
      <c r="B1061" s="2" t="s">
        <v>4308</v>
      </c>
      <c r="C1061" s="2" t="s">
        <v>356</v>
      </c>
      <c r="D1061" s="2" t="s">
        <v>1014</v>
      </c>
      <c r="E1061" s="2" t="s">
        <v>3764</v>
      </c>
      <c r="F1061" s="4">
        <v>68</v>
      </c>
      <c r="G1061" s="5">
        <v>330</v>
      </c>
      <c r="H1061" s="5">
        <v>396</v>
      </c>
      <c r="I1061" s="114"/>
      <c r="J1061" s="31" t="s">
        <v>13</v>
      </c>
      <c r="K1061" s="121" t="s">
        <v>10053</v>
      </c>
      <c r="L1061" s="128" t="s">
        <v>12679</v>
      </c>
    </row>
    <row r="1062" spans="1:12" x14ac:dyDescent="0.25">
      <c r="A1062" s="30" t="s">
        <v>4727</v>
      </c>
      <c r="B1062" s="2" t="s">
        <v>4728</v>
      </c>
      <c r="C1062" s="2" t="s">
        <v>350</v>
      </c>
      <c r="D1062" s="2" t="s">
        <v>1014</v>
      </c>
      <c r="E1062" s="2" t="s">
        <v>3764</v>
      </c>
      <c r="F1062" s="4">
        <v>68</v>
      </c>
      <c r="G1062" s="5">
        <v>295.83333333333337</v>
      </c>
      <c r="H1062" s="5">
        <v>355</v>
      </c>
      <c r="I1062" s="114"/>
      <c r="J1062" s="31" t="s">
        <v>13</v>
      </c>
      <c r="K1062" s="121" t="s">
        <v>10054</v>
      </c>
      <c r="L1062" s="128" t="s">
        <v>12679</v>
      </c>
    </row>
    <row r="1063" spans="1:12" x14ac:dyDescent="0.25">
      <c r="A1063" s="30" t="s">
        <v>4733</v>
      </c>
      <c r="B1063" s="2" t="s">
        <v>4734</v>
      </c>
      <c r="C1063" s="2" t="s">
        <v>353</v>
      </c>
      <c r="D1063" s="2" t="s">
        <v>1014</v>
      </c>
      <c r="E1063" s="2" t="s">
        <v>3764</v>
      </c>
      <c r="F1063" s="4">
        <v>68</v>
      </c>
      <c r="G1063" s="5">
        <v>284.16666666666669</v>
      </c>
      <c r="H1063" s="5">
        <v>341</v>
      </c>
      <c r="I1063" s="114"/>
      <c r="J1063" s="31" t="s">
        <v>13</v>
      </c>
      <c r="K1063" s="121" t="s">
        <v>10055</v>
      </c>
      <c r="L1063" s="128" t="s">
        <v>12679</v>
      </c>
    </row>
    <row r="1064" spans="1:12" x14ac:dyDescent="0.25">
      <c r="A1064" s="30" t="s">
        <v>4739</v>
      </c>
      <c r="B1064" s="2" t="s">
        <v>4740</v>
      </c>
      <c r="C1064" s="2" t="s">
        <v>1013</v>
      </c>
      <c r="D1064" s="2" t="s">
        <v>1014</v>
      </c>
      <c r="E1064" s="2" t="s">
        <v>3764</v>
      </c>
      <c r="F1064" s="4">
        <v>68</v>
      </c>
      <c r="G1064" s="5">
        <v>253.33333333333334</v>
      </c>
      <c r="H1064" s="5">
        <v>304</v>
      </c>
      <c r="I1064" s="114"/>
      <c r="J1064" s="31" t="s">
        <v>13</v>
      </c>
      <c r="K1064" s="121" t="s">
        <v>10056</v>
      </c>
      <c r="L1064" s="128" t="s">
        <v>12679</v>
      </c>
    </row>
    <row r="1065" spans="1:12" x14ac:dyDescent="0.25">
      <c r="A1065" s="30" t="s">
        <v>4745</v>
      </c>
      <c r="B1065" s="2" t="s">
        <v>4746</v>
      </c>
      <c r="C1065" s="2" t="s">
        <v>356</v>
      </c>
      <c r="D1065" s="2" t="s">
        <v>1014</v>
      </c>
      <c r="E1065" s="2" t="s">
        <v>3764</v>
      </c>
      <c r="F1065" s="4">
        <v>68</v>
      </c>
      <c r="G1065" s="5">
        <v>284.16666666666669</v>
      </c>
      <c r="H1065" s="5">
        <v>341</v>
      </c>
      <c r="I1065" s="114"/>
      <c r="J1065" s="31" t="s">
        <v>13</v>
      </c>
      <c r="K1065" s="121" t="s">
        <v>10057</v>
      </c>
      <c r="L1065" s="128" t="s">
        <v>12679</v>
      </c>
    </row>
    <row r="1066" spans="1:12" x14ac:dyDescent="0.25">
      <c r="A1066" s="30" t="s">
        <v>3835</v>
      </c>
      <c r="B1066" s="2" t="s">
        <v>3836</v>
      </c>
      <c r="C1066" s="2" t="s">
        <v>350</v>
      </c>
      <c r="D1066" s="2" t="s">
        <v>1014</v>
      </c>
      <c r="E1066" s="2" t="s">
        <v>3764</v>
      </c>
      <c r="F1066" s="4">
        <v>68</v>
      </c>
      <c r="G1066" s="5">
        <v>187.5</v>
      </c>
      <c r="H1066" s="5">
        <v>225</v>
      </c>
      <c r="I1066" s="114"/>
      <c r="J1066" s="31" t="s">
        <v>13</v>
      </c>
      <c r="K1066" s="121" t="s">
        <v>10058</v>
      </c>
      <c r="L1066" s="128" t="s">
        <v>12679</v>
      </c>
    </row>
    <row r="1067" spans="1:12" x14ac:dyDescent="0.25">
      <c r="A1067" s="30" t="s">
        <v>3811</v>
      </c>
      <c r="B1067" s="2" t="s">
        <v>3812</v>
      </c>
      <c r="C1067" s="2" t="s">
        <v>353</v>
      </c>
      <c r="D1067" s="2" t="s">
        <v>1014</v>
      </c>
      <c r="E1067" s="2" t="s">
        <v>3764</v>
      </c>
      <c r="F1067" s="4">
        <v>68</v>
      </c>
      <c r="G1067" s="5">
        <v>161.66666666666669</v>
      </c>
      <c r="H1067" s="5">
        <v>194</v>
      </c>
      <c r="I1067" s="114"/>
      <c r="J1067" s="31" t="s">
        <v>13</v>
      </c>
      <c r="K1067" s="121" t="s">
        <v>10059</v>
      </c>
      <c r="L1067" s="128" t="s">
        <v>12679</v>
      </c>
    </row>
    <row r="1068" spans="1:12" x14ac:dyDescent="0.25">
      <c r="A1068" s="30" t="s">
        <v>3805</v>
      </c>
      <c r="B1068" s="2" t="s">
        <v>3806</v>
      </c>
      <c r="C1068" s="2" t="s">
        <v>1013</v>
      </c>
      <c r="D1068" s="2" t="s">
        <v>1014</v>
      </c>
      <c r="E1068" s="2" t="s">
        <v>3764</v>
      </c>
      <c r="F1068" s="4">
        <v>68</v>
      </c>
      <c r="G1068" s="5">
        <v>150.83333333333334</v>
      </c>
      <c r="H1068" s="5">
        <v>181</v>
      </c>
      <c r="I1068" s="114"/>
      <c r="J1068" s="31" t="s">
        <v>13</v>
      </c>
      <c r="K1068" s="121" t="s">
        <v>10060</v>
      </c>
      <c r="L1068" s="128" t="s">
        <v>12679</v>
      </c>
    </row>
    <row r="1069" spans="1:12" x14ac:dyDescent="0.25">
      <c r="A1069" s="30" t="s">
        <v>3817</v>
      </c>
      <c r="B1069" s="2" t="s">
        <v>3818</v>
      </c>
      <c r="C1069" s="2" t="s">
        <v>356</v>
      </c>
      <c r="D1069" s="2" t="s">
        <v>1014</v>
      </c>
      <c r="E1069" s="2" t="s">
        <v>3764</v>
      </c>
      <c r="F1069" s="4">
        <v>68</v>
      </c>
      <c r="G1069" s="5">
        <v>161.66666666666669</v>
      </c>
      <c r="H1069" s="5">
        <v>194</v>
      </c>
      <c r="I1069" s="114"/>
      <c r="J1069" s="31" t="s">
        <v>13</v>
      </c>
      <c r="K1069" s="121" t="s">
        <v>10061</v>
      </c>
      <c r="L1069" s="128" t="s">
        <v>12679</v>
      </c>
    </row>
    <row r="1070" spans="1:12" x14ac:dyDescent="0.25">
      <c r="A1070" s="30" t="s">
        <v>4177</v>
      </c>
      <c r="B1070" s="2" t="s">
        <v>4178</v>
      </c>
      <c r="C1070" s="2" t="s">
        <v>350</v>
      </c>
      <c r="D1070" s="2" t="s">
        <v>1014</v>
      </c>
      <c r="E1070" s="2" t="s">
        <v>3764</v>
      </c>
      <c r="F1070" s="4">
        <v>68</v>
      </c>
      <c r="G1070" s="5">
        <v>310</v>
      </c>
      <c r="H1070" s="5">
        <v>372</v>
      </c>
      <c r="I1070" s="114"/>
      <c r="J1070" s="31" t="s">
        <v>13</v>
      </c>
      <c r="K1070" s="121" t="s">
        <v>10062</v>
      </c>
      <c r="L1070" s="128" t="s">
        <v>12679</v>
      </c>
    </row>
    <row r="1071" spans="1:12" x14ac:dyDescent="0.25">
      <c r="A1071" s="30" t="s">
        <v>4077</v>
      </c>
      <c r="B1071" s="2" t="s">
        <v>4078</v>
      </c>
      <c r="C1071" s="2" t="s">
        <v>353</v>
      </c>
      <c r="D1071" s="2" t="s">
        <v>1014</v>
      </c>
      <c r="E1071" s="2" t="s">
        <v>3764</v>
      </c>
      <c r="F1071" s="4">
        <v>68</v>
      </c>
      <c r="G1071" s="5">
        <v>290.83333333333337</v>
      </c>
      <c r="H1071" s="5">
        <v>349</v>
      </c>
      <c r="I1071" s="114"/>
      <c r="J1071" s="31" t="s">
        <v>13</v>
      </c>
      <c r="K1071" s="121" t="s">
        <v>10063</v>
      </c>
      <c r="L1071" s="128" t="s">
        <v>12679</v>
      </c>
    </row>
    <row r="1072" spans="1:12" x14ac:dyDescent="0.25">
      <c r="A1072" s="30" t="s">
        <v>3967</v>
      </c>
      <c r="B1072" s="2" t="s">
        <v>3968</v>
      </c>
      <c r="C1072" s="2" t="s">
        <v>1013</v>
      </c>
      <c r="D1072" s="2" t="s">
        <v>1014</v>
      </c>
      <c r="E1072" s="2" t="s">
        <v>3764</v>
      </c>
      <c r="F1072" s="4">
        <v>68</v>
      </c>
      <c r="G1072" s="5">
        <v>260</v>
      </c>
      <c r="H1072" s="5">
        <v>312</v>
      </c>
      <c r="I1072" s="114"/>
      <c r="J1072" s="31" t="s">
        <v>13</v>
      </c>
      <c r="K1072" s="121" t="s">
        <v>10064</v>
      </c>
      <c r="L1072" s="128" t="s">
        <v>12679</v>
      </c>
    </row>
    <row r="1073" spans="1:12" x14ac:dyDescent="0.25">
      <c r="A1073" s="30" t="s">
        <v>4083</v>
      </c>
      <c r="B1073" s="2" t="s">
        <v>4084</v>
      </c>
      <c r="C1073" s="2" t="s">
        <v>356</v>
      </c>
      <c r="D1073" s="2" t="s">
        <v>1014</v>
      </c>
      <c r="E1073" s="2" t="s">
        <v>3764</v>
      </c>
      <c r="F1073" s="4">
        <v>68</v>
      </c>
      <c r="G1073" s="5">
        <v>290.83333333333337</v>
      </c>
      <c r="H1073" s="5">
        <v>349</v>
      </c>
      <c r="I1073" s="114"/>
      <c r="J1073" s="31" t="s">
        <v>13</v>
      </c>
      <c r="K1073" s="121" t="s">
        <v>10065</v>
      </c>
      <c r="L1073" s="128" t="s">
        <v>12679</v>
      </c>
    </row>
    <row r="1074" spans="1:12" x14ac:dyDescent="0.25">
      <c r="A1074" s="30" t="s">
        <v>4381</v>
      </c>
      <c r="B1074" s="2" t="s">
        <v>4382</v>
      </c>
      <c r="C1074" s="2" t="s">
        <v>350</v>
      </c>
      <c r="D1074" s="2" t="s">
        <v>1014</v>
      </c>
      <c r="E1074" s="2" t="s">
        <v>3764</v>
      </c>
      <c r="F1074" s="4">
        <v>68</v>
      </c>
      <c r="G1074" s="5">
        <v>353.33333333333337</v>
      </c>
      <c r="H1074" s="5">
        <v>424</v>
      </c>
      <c r="I1074" s="114"/>
      <c r="J1074" s="31" t="s">
        <v>13</v>
      </c>
      <c r="K1074" s="121" t="s">
        <v>10066</v>
      </c>
      <c r="L1074" s="128" t="s">
        <v>12679</v>
      </c>
    </row>
    <row r="1075" spans="1:12" x14ac:dyDescent="0.25">
      <c r="A1075" s="30" t="s">
        <v>4261</v>
      </c>
      <c r="B1075" s="2" t="s">
        <v>4262</v>
      </c>
      <c r="C1075" s="2" t="s">
        <v>353</v>
      </c>
      <c r="D1075" s="2" t="s">
        <v>1014</v>
      </c>
      <c r="E1075" s="2" t="s">
        <v>3764</v>
      </c>
      <c r="F1075" s="4">
        <v>68</v>
      </c>
      <c r="G1075" s="5">
        <v>334.16666666666669</v>
      </c>
      <c r="H1075" s="5">
        <v>401</v>
      </c>
      <c r="I1075" s="114"/>
      <c r="J1075" s="31" t="s">
        <v>13</v>
      </c>
      <c r="K1075" s="121" t="s">
        <v>10067</v>
      </c>
      <c r="L1075" s="128" t="s">
        <v>12679</v>
      </c>
    </row>
    <row r="1076" spans="1:12" x14ac:dyDescent="0.25">
      <c r="A1076" s="30" t="s">
        <v>4089</v>
      </c>
      <c r="B1076" s="2" t="s">
        <v>4090</v>
      </c>
      <c r="C1076" s="2" t="s">
        <v>1013</v>
      </c>
      <c r="D1076" s="2" t="s">
        <v>1014</v>
      </c>
      <c r="E1076" s="2" t="s">
        <v>3764</v>
      </c>
      <c r="F1076" s="4">
        <v>68</v>
      </c>
      <c r="G1076" s="5">
        <v>303.33333333333337</v>
      </c>
      <c r="H1076" s="5">
        <v>364</v>
      </c>
      <c r="I1076" s="114"/>
      <c r="J1076" s="31" t="s">
        <v>13</v>
      </c>
      <c r="K1076" s="121" t="s">
        <v>10068</v>
      </c>
      <c r="L1076" s="128" t="s">
        <v>12679</v>
      </c>
    </row>
    <row r="1077" spans="1:12" x14ac:dyDescent="0.25">
      <c r="A1077" s="30" t="s">
        <v>4263</v>
      </c>
      <c r="B1077" s="2" t="s">
        <v>4264</v>
      </c>
      <c r="C1077" s="2" t="s">
        <v>356</v>
      </c>
      <c r="D1077" s="2" t="s">
        <v>1014</v>
      </c>
      <c r="E1077" s="2" t="s">
        <v>3764</v>
      </c>
      <c r="F1077" s="4">
        <v>68</v>
      </c>
      <c r="G1077" s="5">
        <v>334.16666666666669</v>
      </c>
      <c r="H1077" s="5">
        <v>401</v>
      </c>
      <c r="I1077" s="114"/>
      <c r="J1077" s="31" t="s">
        <v>13</v>
      </c>
      <c r="K1077" s="121" t="s">
        <v>10069</v>
      </c>
      <c r="L1077" s="128" t="s">
        <v>12679</v>
      </c>
    </row>
    <row r="1078" spans="1:12" x14ac:dyDescent="0.25">
      <c r="A1078" s="30" t="s">
        <v>4171</v>
      </c>
      <c r="B1078" s="2" t="s">
        <v>4172</v>
      </c>
      <c r="C1078" s="2" t="s">
        <v>350</v>
      </c>
      <c r="D1078" s="2" t="s">
        <v>1014</v>
      </c>
      <c r="E1078" s="2" t="s">
        <v>3764</v>
      </c>
      <c r="F1078" s="4">
        <v>68</v>
      </c>
      <c r="G1078" s="5">
        <v>309.16666666666669</v>
      </c>
      <c r="H1078" s="5">
        <v>371</v>
      </c>
      <c r="I1078" s="114"/>
      <c r="J1078" s="31" t="s">
        <v>13</v>
      </c>
      <c r="K1078" s="121" t="s">
        <v>10070</v>
      </c>
      <c r="L1078" s="128" t="s">
        <v>12679</v>
      </c>
    </row>
    <row r="1079" spans="1:12" x14ac:dyDescent="0.25">
      <c r="A1079" s="30" t="s">
        <v>4065</v>
      </c>
      <c r="B1079" s="2" t="s">
        <v>4066</v>
      </c>
      <c r="C1079" s="2" t="s">
        <v>353</v>
      </c>
      <c r="D1079" s="2" t="s">
        <v>1014</v>
      </c>
      <c r="E1079" s="2" t="s">
        <v>3764</v>
      </c>
      <c r="F1079" s="4">
        <v>68</v>
      </c>
      <c r="G1079" s="5">
        <v>286.66666666666669</v>
      </c>
      <c r="H1079" s="5">
        <v>344</v>
      </c>
      <c r="I1079" s="114"/>
      <c r="J1079" s="31" t="s">
        <v>13</v>
      </c>
      <c r="K1079" s="121" t="s">
        <v>10071</v>
      </c>
      <c r="L1079" s="128" t="s">
        <v>12679</v>
      </c>
    </row>
    <row r="1080" spans="1:12" x14ac:dyDescent="0.25">
      <c r="A1080" s="30" t="s">
        <v>3961</v>
      </c>
      <c r="B1080" s="2" t="s">
        <v>3962</v>
      </c>
      <c r="C1080" s="2" t="s">
        <v>1013</v>
      </c>
      <c r="D1080" s="2" t="s">
        <v>1014</v>
      </c>
      <c r="E1080" s="2" t="s">
        <v>3764</v>
      </c>
      <c r="F1080" s="4">
        <v>68</v>
      </c>
      <c r="G1080" s="5">
        <v>258.33333333333337</v>
      </c>
      <c r="H1080" s="5">
        <v>310</v>
      </c>
      <c r="I1080" s="114"/>
      <c r="J1080" s="31" t="s">
        <v>13</v>
      </c>
      <c r="K1080" s="121" t="s">
        <v>10072</v>
      </c>
      <c r="L1080" s="128" t="s">
        <v>12679</v>
      </c>
    </row>
    <row r="1081" spans="1:12" x14ac:dyDescent="0.25">
      <c r="A1081" s="30" t="s">
        <v>4071</v>
      </c>
      <c r="B1081" s="2" t="s">
        <v>4072</v>
      </c>
      <c r="C1081" s="2" t="s">
        <v>356</v>
      </c>
      <c r="D1081" s="2" t="s">
        <v>1014</v>
      </c>
      <c r="E1081" s="2" t="s">
        <v>3764</v>
      </c>
      <c r="F1081" s="4">
        <v>68</v>
      </c>
      <c r="G1081" s="5">
        <v>286.66666666666669</v>
      </c>
      <c r="H1081" s="5">
        <v>344</v>
      </c>
      <c r="I1081" s="114"/>
      <c r="J1081" s="31" t="s">
        <v>13</v>
      </c>
      <c r="K1081" s="121" t="s">
        <v>10073</v>
      </c>
      <c r="L1081" s="128" t="s">
        <v>12679</v>
      </c>
    </row>
    <row r="1082" spans="1:12" x14ac:dyDescent="0.25">
      <c r="A1082" s="30" t="s">
        <v>3973</v>
      </c>
      <c r="B1082" s="2" t="s">
        <v>3974</v>
      </c>
      <c r="C1082" s="2" t="s">
        <v>350</v>
      </c>
      <c r="D1082" s="2" t="s">
        <v>1014</v>
      </c>
      <c r="E1082" s="2" t="s">
        <v>3764</v>
      </c>
      <c r="F1082" s="4">
        <v>68</v>
      </c>
      <c r="G1082" s="5">
        <v>265.83333333333337</v>
      </c>
      <c r="H1082" s="5">
        <v>319</v>
      </c>
      <c r="I1082" s="114"/>
      <c r="J1082" s="31" t="s">
        <v>13</v>
      </c>
      <c r="K1082" s="121" t="s">
        <v>10074</v>
      </c>
      <c r="L1082" s="128" t="s">
        <v>12679</v>
      </c>
    </row>
    <row r="1083" spans="1:12" x14ac:dyDescent="0.25">
      <c r="A1083" s="30" t="s">
        <v>3913</v>
      </c>
      <c r="B1083" s="2" t="s">
        <v>3914</v>
      </c>
      <c r="C1083" s="2" t="s">
        <v>353</v>
      </c>
      <c r="D1083" s="2" t="s">
        <v>1014</v>
      </c>
      <c r="E1083" s="2" t="s">
        <v>3764</v>
      </c>
      <c r="F1083" s="4">
        <v>68</v>
      </c>
      <c r="G1083" s="5">
        <v>244.16666666666669</v>
      </c>
      <c r="H1083" s="5">
        <v>293</v>
      </c>
      <c r="I1083" s="114"/>
      <c r="J1083" s="31" t="s">
        <v>13</v>
      </c>
      <c r="K1083" s="121" t="s">
        <v>10075</v>
      </c>
      <c r="L1083" s="128" t="s">
        <v>12679</v>
      </c>
    </row>
    <row r="1084" spans="1:12" x14ac:dyDescent="0.25">
      <c r="A1084" s="30" t="s">
        <v>3871</v>
      </c>
      <c r="B1084" s="2" t="s">
        <v>3872</v>
      </c>
      <c r="C1084" s="2" t="s">
        <v>1013</v>
      </c>
      <c r="D1084" s="2" t="s">
        <v>1014</v>
      </c>
      <c r="E1084" s="2" t="s">
        <v>3764</v>
      </c>
      <c r="F1084" s="4">
        <v>68</v>
      </c>
      <c r="G1084" s="5">
        <v>215.83333333333334</v>
      </c>
      <c r="H1084" s="5">
        <v>259</v>
      </c>
      <c r="I1084" s="114"/>
      <c r="J1084" s="31" t="s">
        <v>13</v>
      </c>
      <c r="K1084" s="121" t="s">
        <v>10076</v>
      </c>
      <c r="L1084" s="128" t="s">
        <v>12679</v>
      </c>
    </row>
    <row r="1085" spans="1:12" x14ac:dyDescent="0.25">
      <c r="A1085" s="30" t="s">
        <v>3919</v>
      </c>
      <c r="B1085" s="2" t="s">
        <v>3920</v>
      </c>
      <c r="C1085" s="2" t="s">
        <v>356</v>
      </c>
      <c r="D1085" s="2" t="s">
        <v>1014</v>
      </c>
      <c r="E1085" s="2" t="s">
        <v>3764</v>
      </c>
      <c r="F1085" s="4">
        <v>68</v>
      </c>
      <c r="G1085" s="5">
        <v>244.16666666666669</v>
      </c>
      <c r="H1085" s="5">
        <v>293</v>
      </c>
      <c r="I1085" s="114"/>
      <c r="J1085" s="31" t="s">
        <v>13</v>
      </c>
      <c r="K1085" s="121" t="s">
        <v>10077</v>
      </c>
      <c r="L1085" s="128" t="s">
        <v>12679</v>
      </c>
    </row>
    <row r="1086" spans="1:12" x14ac:dyDescent="0.25">
      <c r="A1086" s="30" t="s">
        <v>4415</v>
      </c>
      <c r="B1086" s="2" t="s">
        <v>4416</v>
      </c>
      <c r="C1086" s="2" t="s">
        <v>350</v>
      </c>
      <c r="D1086" s="2" t="s">
        <v>1014</v>
      </c>
      <c r="E1086" s="2" t="s">
        <v>3764</v>
      </c>
      <c r="F1086" s="4">
        <v>68</v>
      </c>
      <c r="G1086" s="5">
        <v>348.33333333333337</v>
      </c>
      <c r="H1086" s="5">
        <v>418</v>
      </c>
      <c r="I1086" s="114"/>
      <c r="J1086" s="31" t="s">
        <v>13</v>
      </c>
      <c r="K1086" s="121" t="s">
        <v>10078</v>
      </c>
      <c r="L1086" s="128" t="s">
        <v>12679</v>
      </c>
    </row>
    <row r="1087" spans="1:12" x14ac:dyDescent="0.25">
      <c r="A1087" s="30" t="s">
        <v>4335</v>
      </c>
      <c r="B1087" s="2" t="s">
        <v>4336</v>
      </c>
      <c r="C1087" s="2" t="s">
        <v>353</v>
      </c>
      <c r="D1087" s="2" t="s">
        <v>1014</v>
      </c>
      <c r="E1087" s="2" t="s">
        <v>3764</v>
      </c>
      <c r="F1087" s="4">
        <v>68</v>
      </c>
      <c r="G1087" s="5">
        <v>336.66666666666669</v>
      </c>
      <c r="H1087" s="5">
        <v>404</v>
      </c>
      <c r="I1087" s="114"/>
      <c r="J1087" s="31" t="s">
        <v>13</v>
      </c>
      <c r="K1087" s="121" t="s">
        <v>10079</v>
      </c>
      <c r="L1087" s="128" t="s">
        <v>12679</v>
      </c>
    </row>
    <row r="1088" spans="1:12" x14ac:dyDescent="0.25">
      <c r="A1088" s="30" t="s">
        <v>4155</v>
      </c>
      <c r="B1088" s="2" t="s">
        <v>4156</v>
      </c>
      <c r="C1088" s="2" t="s">
        <v>1013</v>
      </c>
      <c r="D1088" s="2" t="s">
        <v>1014</v>
      </c>
      <c r="E1088" s="2" t="s">
        <v>3764</v>
      </c>
      <c r="F1088" s="4">
        <v>68</v>
      </c>
      <c r="G1088" s="5">
        <v>301.66666666666669</v>
      </c>
      <c r="H1088" s="5">
        <v>362</v>
      </c>
      <c r="I1088" s="114"/>
      <c r="J1088" s="31" t="s">
        <v>13</v>
      </c>
      <c r="K1088" s="121" t="s">
        <v>10080</v>
      </c>
      <c r="L1088" s="128" t="s">
        <v>12679</v>
      </c>
    </row>
    <row r="1089" spans="1:12" x14ac:dyDescent="0.25">
      <c r="A1089" s="30" t="s">
        <v>4341</v>
      </c>
      <c r="B1089" s="2" t="s">
        <v>4342</v>
      </c>
      <c r="C1089" s="2" t="s">
        <v>356</v>
      </c>
      <c r="D1089" s="2" t="s">
        <v>1014</v>
      </c>
      <c r="E1089" s="2" t="s">
        <v>3764</v>
      </c>
      <c r="F1089" s="4">
        <v>68</v>
      </c>
      <c r="G1089" s="5">
        <v>336.66666666666669</v>
      </c>
      <c r="H1089" s="5">
        <v>404</v>
      </c>
      <c r="I1089" s="114"/>
      <c r="J1089" s="31" t="s">
        <v>13</v>
      </c>
      <c r="K1089" s="121" t="s">
        <v>10081</v>
      </c>
      <c r="L1089" s="128" t="s">
        <v>12679</v>
      </c>
    </row>
    <row r="1090" spans="1:12" x14ac:dyDescent="0.25">
      <c r="A1090" s="30" t="s">
        <v>4507</v>
      </c>
      <c r="B1090" s="2" t="s">
        <v>4508</v>
      </c>
      <c r="C1090" s="2" t="s">
        <v>350</v>
      </c>
      <c r="D1090" s="2" t="s">
        <v>1014</v>
      </c>
      <c r="E1090" s="2" t="s">
        <v>3764</v>
      </c>
      <c r="F1090" s="4">
        <v>68</v>
      </c>
      <c r="G1090" s="5">
        <v>311.66666666666669</v>
      </c>
      <c r="H1090" s="5">
        <v>374</v>
      </c>
      <c r="I1090" s="114"/>
      <c r="J1090" s="31" t="s">
        <v>13</v>
      </c>
      <c r="K1090" s="121" t="s">
        <v>10082</v>
      </c>
      <c r="L1090" s="128" t="s">
        <v>12679</v>
      </c>
    </row>
    <row r="1091" spans="1:12" x14ac:dyDescent="0.25">
      <c r="A1091" s="30" t="s">
        <v>4513</v>
      </c>
      <c r="B1091" s="2" t="s">
        <v>4514</v>
      </c>
      <c r="C1091" s="2" t="s">
        <v>353</v>
      </c>
      <c r="D1091" s="2" t="s">
        <v>1014</v>
      </c>
      <c r="E1091" s="2" t="s">
        <v>3764</v>
      </c>
      <c r="F1091" s="4">
        <v>68</v>
      </c>
      <c r="G1091" s="5">
        <v>292.5</v>
      </c>
      <c r="H1091" s="5">
        <v>351</v>
      </c>
      <c r="I1091" s="114"/>
      <c r="J1091" s="31" t="s">
        <v>13</v>
      </c>
      <c r="K1091" s="121" t="s">
        <v>10083</v>
      </c>
      <c r="L1091" s="128" t="s">
        <v>12679</v>
      </c>
    </row>
    <row r="1092" spans="1:12" x14ac:dyDescent="0.25">
      <c r="A1092" s="30" t="s">
        <v>4519</v>
      </c>
      <c r="B1092" s="2" t="s">
        <v>4520</v>
      </c>
      <c r="C1092" s="2" t="s">
        <v>1013</v>
      </c>
      <c r="D1092" s="2" t="s">
        <v>1014</v>
      </c>
      <c r="E1092" s="2" t="s">
        <v>3764</v>
      </c>
      <c r="F1092" s="4">
        <v>68</v>
      </c>
      <c r="G1092" s="5">
        <v>261.66666666666669</v>
      </c>
      <c r="H1092" s="5">
        <v>314</v>
      </c>
      <c r="I1092" s="114"/>
      <c r="J1092" s="31" t="s">
        <v>13</v>
      </c>
      <c r="K1092" s="121" t="s">
        <v>10084</v>
      </c>
      <c r="L1092" s="128" t="s">
        <v>12679</v>
      </c>
    </row>
    <row r="1093" spans="1:12" x14ac:dyDescent="0.25">
      <c r="A1093" s="30" t="s">
        <v>4525</v>
      </c>
      <c r="B1093" s="2" t="s">
        <v>4526</v>
      </c>
      <c r="C1093" s="2" t="s">
        <v>356</v>
      </c>
      <c r="D1093" s="2" t="s">
        <v>1014</v>
      </c>
      <c r="E1093" s="2" t="s">
        <v>3764</v>
      </c>
      <c r="F1093" s="4">
        <v>68</v>
      </c>
      <c r="G1093" s="5">
        <v>292.5</v>
      </c>
      <c r="H1093" s="5">
        <v>351</v>
      </c>
      <c r="I1093" s="114"/>
      <c r="J1093" s="31" t="s">
        <v>13</v>
      </c>
      <c r="K1093" s="121" t="s">
        <v>10085</v>
      </c>
      <c r="L1093" s="128" t="s">
        <v>12679</v>
      </c>
    </row>
    <row r="1094" spans="1:12" x14ac:dyDescent="0.25">
      <c r="A1094" s="30" t="s">
        <v>3837</v>
      </c>
      <c r="B1094" s="2" t="s">
        <v>3838</v>
      </c>
      <c r="C1094" s="2" t="s">
        <v>350</v>
      </c>
      <c r="D1094" s="2" t="s">
        <v>1014</v>
      </c>
      <c r="E1094" s="2" t="s">
        <v>3764</v>
      </c>
      <c r="F1094" s="4">
        <v>68</v>
      </c>
      <c r="G1094" s="5">
        <v>187.5</v>
      </c>
      <c r="H1094" s="5">
        <v>225</v>
      </c>
      <c r="I1094" s="114"/>
      <c r="J1094" s="31" t="s">
        <v>13</v>
      </c>
      <c r="K1094" s="121" t="s">
        <v>10086</v>
      </c>
      <c r="L1094" s="128" t="s">
        <v>12679</v>
      </c>
    </row>
    <row r="1095" spans="1:12" x14ac:dyDescent="0.25">
      <c r="A1095" s="30" t="s">
        <v>3813</v>
      </c>
      <c r="B1095" s="2" t="s">
        <v>3814</v>
      </c>
      <c r="C1095" s="2" t="s">
        <v>353</v>
      </c>
      <c r="D1095" s="2" t="s">
        <v>1014</v>
      </c>
      <c r="E1095" s="2" t="s">
        <v>3764</v>
      </c>
      <c r="F1095" s="4">
        <v>68</v>
      </c>
      <c r="G1095" s="5">
        <v>161.66666666666669</v>
      </c>
      <c r="H1095" s="5">
        <v>194</v>
      </c>
      <c r="I1095" s="114"/>
      <c r="J1095" s="31" t="s">
        <v>13</v>
      </c>
      <c r="K1095" s="121" t="s">
        <v>10087</v>
      </c>
      <c r="L1095" s="128" t="s">
        <v>12679</v>
      </c>
    </row>
    <row r="1096" spans="1:12" x14ac:dyDescent="0.25">
      <c r="A1096" s="30" t="s">
        <v>3807</v>
      </c>
      <c r="B1096" s="2" t="s">
        <v>3808</v>
      </c>
      <c r="C1096" s="2" t="s">
        <v>1013</v>
      </c>
      <c r="D1096" s="2" t="s">
        <v>1014</v>
      </c>
      <c r="E1096" s="2" t="s">
        <v>3764</v>
      </c>
      <c r="F1096" s="4">
        <v>68</v>
      </c>
      <c r="G1096" s="5">
        <v>150.83333333333334</v>
      </c>
      <c r="H1096" s="5">
        <v>181</v>
      </c>
      <c r="I1096" s="114"/>
      <c r="J1096" s="31" t="s">
        <v>13</v>
      </c>
      <c r="K1096" s="121" t="s">
        <v>10088</v>
      </c>
      <c r="L1096" s="128" t="s">
        <v>12679</v>
      </c>
    </row>
    <row r="1097" spans="1:12" x14ac:dyDescent="0.25">
      <c r="A1097" s="30" t="s">
        <v>3819</v>
      </c>
      <c r="B1097" s="2" t="s">
        <v>3820</v>
      </c>
      <c r="C1097" s="2" t="s">
        <v>356</v>
      </c>
      <c r="D1097" s="2" t="s">
        <v>1014</v>
      </c>
      <c r="E1097" s="2" t="s">
        <v>3764</v>
      </c>
      <c r="F1097" s="4">
        <v>68</v>
      </c>
      <c r="G1097" s="5">
        <v>161.66666666666669</v>
      </c>
      <c r="H1097" s="5">
        <v>194</v>
      </c>
      <c r="I1097" s="114"/>
      <c r="J1097" s="31" t="s">
        <v>13</v>
      </c>
      <c r="K1097" s="121" t="s">
        <v>10089</v>
      </c>
      <c r="L1097" s="128" t="s">
        <v>12679</v>
      </c>
    </row>
    <row r="1098" spans="1:12" x14ac:dyDescent="0.25">
      <c r="A1098" s="30" t="s">
        <v>4179</v>
      </c>
      <c r="B1098" s="2" t="s">
        <v>4180</v>
      </c>
      <c r="C1098" s="2" t="s">
        <v>350</v>
      </c>
      <c r="D1098" s="2" t="s">
        <v>1014</v>
      </c>
      <c r="E1098" s="2" t="s">
        <v>3764</v>
      </c>
      <c r="F1098" s="4">
        <v>68</v>
      </c>
      <c r="G1098" s="5">
        <v>310</v>
      </c>
      <c r="H1098" s="5">
        <v>372</v>
      </c>
      <c r="I1098" s="114"/>
      <c r="J1098" s="31" t="s">
        <v>13</v>
      </c>
      <c r="K1098" s="121" t="s">
        <v>10090</v>
      </c>
      <c r="L1098" s="128" t="s">
        <v>12679</v>
      </c>
    </row>
    <row r="1099" spans="1:12" x14ac:dyDescent="0.25">
      <c r="A1099" s="30" t="s">
        <v>4079</v>
      </c>
      <c r="B1099" s="2" t="s">
        <v>4080</v>
      </c>
      <c r="C1099" s="2" t="s">
        <v>353</v>
      </c>
      <c r="D1099" s="2" t="s">
        <v>1014</v>
      </c>
      <c r="E1099" s="2" t="s">
        <v>3764</v>
      </c>
      <c r="F1099" s="4">
        <v>68</v>
      </c>
      <c r="G1099" s="5">
        <v>290.83333333333337</v>
      </c>
      <c r="H1099" s="5">
        <v>349</v>
      </c>
      <c r="I1099" s="114"/>
      <c r="J1099" s="31" t="s">
        <v>13</v>
      </c>
      <c r="K1099" s="121" t="s">
        <v>10091</v>
      </c>
      <c r="L1099" s="128" t="s">
        <v>12679</v>
      </c>
    </row>
    <row r="1100" spans="1:12" x14ac:dyDescent="0.25">
      <c r="A1100" s="30" t="s">
        <v>3969</v>
      </c>
      <c r="B1100" s="2" t="s">
        <v>3970</v>
      </c>
      <c r="C1100" s="2" t="s">
        <v>1013</v>
      </c>
      <c r="D1100" s="2" t="s">
        <v>1014</v>
      </c>
      <c r="E1100" s="2" t="s">
        <v>3764</v>
      </c>
      <c r="F1100" s="4">
        <v>68</v>
      </c>
      <c r="G1100" s="5">
        <v>260</v>
      </c>
      <c r="H1100" s="5">
        <v>312</v>
      </c>
      <c r="I1100" s="114"/>
      <c r="J1100" s="31" t="s">
        <v>8051</v>
      </c>
      <c r="K1100" s="121" t="s">
        <v>10092</v>
      </c>
      <c r="L1100" s="128" t="s">
        <v>12679</v>
      </c>
    </row>
    <row r="1101" spans="1:12" x14ac:dyDescent="0.25">
      <c r="A1101" s="30" t="s">
        <v>4085</v>
      </c>
      <c r="B1101" s="2" t="s">
        <v>4086</v>
      </c>
      <c r="C1101" s="2" t="s">
        <v>356</v>
      </c>
      <c r="D1101" s="2" t="s">
        <v>1014</v>
      </c>
      <c r="E1101" s="2" t="s">
        <v>3764</v>
      </c>
      <c r="F1101" s="4">
        <v>68</v>
      </c>
      <c r="G1101" s="5">
        <v>290.83333333333337</v>
      </c>
      <c r="H1101" s="5">
        <v>349</v>
      </c>
      <c r="I1101" s="114"/>
      <c r="J1101" s="31" t="s">
        <v>13</v>
      </c>
      <c r="K1101" s="121" t="s">
        <v>10093</v>
      </c>
      <c r="L1101" s="128" t="s">
        <v>12679</v>
      </c>
    </row>
    <row r="1102" spans="1:12" x14ac:dyDescent="0.25">
      <c r="A1102" s="30" t="s">
        <v>4437</v>
      </c>
      <c r="B1102" s="2" t="s">
        <v>4438</v>
      </c>
      <c r="C1102" s="2" t="s">
        <v>350</v>
      </c>
      <c r="D1102" s="2" t="s">
        <v>1014</v>
      </c>
      <c r="E1102" s="2" t="s">
        <v>3764</v>
      </c>
      <c r="F1102" s="4">
        <v>68</v>
      </c>
      <c r="G1102" s="5">
        <v>353.33333333333337</v>
      </c>
      <c r="H1102" s="5">
        <v>424</v>
      </c>
      <c r="I1102" s="114"/>
      <c r="J1102" s="31" t="s">
        <v>13</v>
      </c>
      <c r="K1102" s="121" t="s">
        <v>10094</v>
      </c>
      <c r="L1102" s="128" t="s">
        <v>12679</v>
      </c>
    </row>
    <row r="1103" spans="1:12" x14ac:dyDescent="0.25">
      <c r="A1103" s="30" t="s">
        <v>4315</v>
      </c>
      <c r="B1103" s="2" t="s">
        <v>4316</v>
      </c>
      <c r="C1103" s="2" t="s">
        <v>353</v>
      </c>
      <c r="D1103" s="2" t="s">
        <v>1014</v>
      </c>
      <c r="E1103" s="2" t="s">
        <v>3764</v>
      </c>
      <c r="F1103" s="4">
        <v>68</v>
      </c>
      <c r="G1103" s="5">
        <v>334.16666666666669</v>
      </c>
      <c r="H1103" s="5">
        <v>401</v>
      </c>
      <c r="I1103" s="114"/>
      <c r="J1103" s="31" t="s">
        <v>13</v>
      </c>
      <c r="K1103" s="121" t="s">
        <v>10095</v>
      </c>
      <c r="L1103" s="128" t="s">
        <v>12679</v>
      </c>
    </row>
    <row r="1104" spans="1:12" x14ac:dyDescent="0.25">
      <c r="A1104" s="30" t="s">
        <v>4161</v>
      </c>
      <c r="B1104" s="2" t="s">
        <v>4162</v>
      </c>
      <c r="C1104" s="2" t="s">
        <v>1013</v>
      </c>
      <c r="D1104" s="2" t="s">
        <v>1014</v>
      </c>
      <c r="E1104" s="2" t="s">
        <v>3764</v>
      </c>
      <c r="F1104" s="4">
        <v>68</v>
      </c>
      <c r="G1104" s="5">
        <v>303.33333333333337</v>
      </c>
      <c r="H1104" s="5">
        <v>364</v>
      </c>
      <c r="I1104" s="114"/>
      <c r="J1104" s="31" t="s">
        <v>13</v>
      </c>
      <c r="K1104" s="121" t="s">
        <v>10096</v>
      </c>
      <c r="L1104" s="128" t="s">
        <v>12679</v>
      </c>
    </row>
    <row r="1105" spans="1:12" x14ac:dyDescent="0.25">
      <c r="A1105" s="30" t="s">
        <v>4319</v>
      </c>
      <c r="B1105" s="2" t="s">
        <v>4320</v>
      </c>
      <c r="C1105" s="2" t="s">
        <v>356</v>
      </c>
      <c r="D1105" s="2" t="s">
        <v>1014</v>
      </c>
      <c r="E1105" s="2" t="s">
        <v>3764</v>
      </c>
      <c r="F1105" s="4">
        <v>68</v>
      </c>
      <c r="G1105" s="5">
        <v>334.16666666666669</v>
      </c>
      <c r="H1105" s="5">
        <v>401</v>
      </c>
      <c r="I1105" s="114"/>
      <c r="J1105" s="31" t="s">
        <v>13</v>
      </c>
      <c r="K1105" s="121" t="s">
        <v>10097</v>
      </c>
      <c r="L1105" s="128" t="s">
        <v>12679</v>
      </c>
    </row>
    <row r="1106" spans="1:12" x14ac:dyDescent="0.25">
      <c r="A1106" s="30" t="s">
        <v>4173</v>
      </c>
      <c r="B1106" s="2" t="s">
        <v>4174</v>
      </c>
      <c r="C1106" s="2" t="s">
        <v>350</v>
      </c>
      <c r="D1106" s="2" t="s">
        <v>1014</v>
      </c>
      <c r="E1106" s="2" t="s">
        <v>3764</v>
      </c>
      <c r="F1106" s="4">
        <v>68</v>
      </c>
      <c r="G1106" s="5">
        <v>309.16666666666669</v>
      </c>
      <c r="H1106" s="5">
        <v>371</v>
      </c>
      <c r="I1106" s="114"/>
      <c r="J1106" s="31" t="s">
        <v>13</v>
      </c>
      <c r="K1106" s="121" t="s">
        <v>10098</v>
      </c>
      <c r="L1106" s="128" t="s">
        <v>12679</v>
      </c>
    </row>
    <row r="1107" spans="1:12" x14ac:dyDescent="0.25">
      <c r="A1107" s="30" t="s">
        <v>4067</v>
      </c>
      <c r="B1107" s="2" t="s">
        <v>4068</v>
      </c>
      <c r="C1107" s="2" t="s">
        <v>353</v>
      </c>
      <c r="D1107" s="2" t="s">
        <v>1014</v>
      </c>
      <c r="E1107" s="2" t="s">
        <v>3764</v>
      </c>
      <c r="F1107" s="4">
        <v>68</v>
      </c>
      <c r="G1107" s="5">
        <v>286.66666666666669</v>
      </c>
      <c r="H1107" s="5">
        <v>344</v>
      </c>
      <c r="I1107" s="114"/>
      <c r="J1107" s="31" t="s">
        <v>13</v>
      </c>
      <c r="K1107" s="121" t="s">
        <v>10099</v>
      </c>
      <c r="L1107" s="128" t="s">
        <v>12679</v>
      </c>
    </row>
    <row r="1108" spans="1:12" x14ac:dyDescent="0.25">
      <c r="A1108" s="30" t="s">
        <v>3963</v>
      </c>
      <c r="B1108" s="2" t="s">
        <v>3964</v>
      </c>
      <c r="C1108" s="2" t="s">
        <v>1013</v>
      </c>
      <c r="D1108" s="2" t="s">
        <v>1014</v>
      </c>
      <c r="E1108" s="2" t="s">
        <v>3764</v>
      </c>
      <c r="F1108" s="4">
        <v>68</v>
      </c>
      <c r="G1108" s="5">
        <v>258.33333333333337</v>
      </c>
      <c r="H1108" s="5">
        <v>310</v>
      </c>
      <c r="I1108" s="114"/>
      <c r="J1108" s="31" t="s">
        <v>13</v>
      </c>
      <c r="K1108" s="121" t="s">
        <v>10100</v>
      </c>
      <c r="L1108" s="128" t="s">
        <v>12679</v>
      </c>
    </row>
    <row r="1109" spans="1:12" x14ac:dyDescent="0.25">
      <c r="A1109" s="30" t="s">
        <v>4073</v>
      </c>
      <c r="B1109" s="2" t="s">
        <v>4074</v>
      </c>
      <c r="C1109" s="2" t="s">
        <v>356</v>
      </c>
      <c r="D1109" s="2" t="s">
        <v>1014</v>
      </c>
      <c r="E1109" s="2" t="s">
        <v>3764</v>
      </c>
      <c r="F1109" s="4">
        <v>68</v>
      </c>
      <c r="G1109" s="5">
        <v>286.66666666666669</v>
      </c>
      <c r="H1109" s="5">
        <v>344</v>
      </c>
      <c r="I1109" s="114"/>
      <c r="J1109" s="31" t="s">
        <v>13</v>
      </c>
      <c r="K1109" s="121" t="s">
        <v>10101</v>
      </c>
      <c r="L1109" s="128" t="s">
        <v>12679</v>
      </c>
    </row>
    <row r="1110" spans="1:12" x14ac:dyDescent="0.25">
      <c r="A1110" s="30" t="s">
        <v>3975</v>
      </c>
      <c r="B1110" s="2" t="s">
        <v>3976</v>
      </c>
      <c r="C1110" s="2" t="s">
        <v>350</v>
      </c>
      <c r="D1110" s="2" t="s">
        <v>1014</v>
      </c>
      <c r="E1110" s="2" t="s">
        <v>3764</v>
      </c>
      <c r="F1110" s="4">
        <v>68</v>
      </c>
      <c r="G1110" s="5">
        <v>265.83333333333337</v>
      </c>
      <c r="H1110" s="5">
        <v>319</v>
      </c>
      <c r="I1110" s="114"/>
      <c r="J1110" s="31" t="s">
        <v>13</v>
      </c>
      <c r="K1110" s="121" t="s">
        <v>10102</v>
      </c>
      <c r="L1110" s="128" t="s">
        <v>12679</v>
      </c>
    </row>
    <row r="1111" spans="1:12" x14ac:dyDescent="0.25">
      <c r="A1111" s="30" t="s">
        <v>3915</v>
      </c>
      <c r="B1111" s="2" t="s">
        <v>3916</v>
      </c>
      <c r="C1111" s="2" t="s">
        <v>353</v>
      </c>
      <c r="D1111" s="2" t="s">
        <v>1014</v>
      </c>
      <c r="E1111" s="2" t="s">
        <v>3764</v>
      </c>
      <c r="F1111" s="4">
        <v>68</v>
      </c>
      <c r="G1111" s="5">
        <v>244.16666666666669</v>
      </c>
      <c r="H1111" s="5">
        <v>293</v>
      </c>
      <c r="I1111" s="114"/>
      <c r="J1111" s="31" t="s">
        <v>13</v>
      </c>
      <c r="K1111" s="121" t="s">
        <v>10103</v>
      </c>
      <c r="L1111" s="128" t="s">
        <v>12679</v>
      </c>
    </row>
    <row r="1112" spans="1:12" x14ac:dyDescent="0.25">
      <c r="A1112" s="30" t="s">
        <v>3873</v>
      </c>
      <c r="B1112" s="2" t="s">
        <v>3874</v>
      </c>
      <c r="C1112" s="2" t="s">
        <v>1013</v>
      </c>
      <c r="D1112" s="2" t="s">
        <v>1014</v>
      </c>
      <c r="E1112" s="2" t="s">
        <v>3764</v>
      </c>
      <c r="F1112" s="4">
        <v>68</v>
      </c>
      <c r="G1112" s="5">
        <v>215.83333333333334</v>
      </c>
      <c r="H1112" s="5">
        <v>259</v>
      </c>
      <c r="I1112" s="114"/>
      <c r="J1112" s="31" t="s">
        <v>13</v>
      </c>
      <c r="K1112" s="121" t="s">
        <v>10104</v>
      </c>
      <c r="L1112" s="128" t="s">
        <v>12679</v>
      </c>
    </row>
    <row r="1113" spans="1:12" x14ac:dyDescent="0.25">
      <c r="A1113" s="30" t="s">
        <v>3921</v>
      </c>
      <c r="B1113" s="2" t="s">
        <v>3922</v>
      </c>
      <c r="C1113" s="2" t="s">
        <v>356</v>
      </c>
      <c r="D1113" s="2" t="s">
        <v>1014</v>
      </c>
      <c r="E1113" s="2" t="s">
        <v>3764</v>
      </c>
      <c r="F1113" s="4">
        <v>68</v>
      </c>
      <c r="G1113" s="5">
        <v>244.16666666666669</v>
      </c>
      <c r="H1113" s="5">
        <v>293</v>
      </c>
      <c r="I1113" s="114"/>
      <c r="J1113" s="31" t="s">
        <v>13</v>
      </c>
      <c r="K1113" s="121" t="s">
        <v>10105</v>
      </c>
      <c r="L1113" s="128" t="s">
        <v>12679</v>
      </c>
    </row>
    <row r="1114" spans="1:12" x14ac:dyDescent="0.25">
      <c r="A1114" s="30" t="s">
        <v>4417</v>
      </c>
      <c r="B1114" s="2" t="s">
        <v>4418</v>
      </c>
      <c r="C1114" s="2" t="s">
        <v>350</v>
      </c>
      <c r="D1114" s="2" t="s">
        <v>1014</v>
      </c>
      <c r="E1114" s="2" t="s">
        <v>3764</v>
      </c>
      <c r="F1114" s="4">
        <v>68</v>
      </c>
      <c r="G1114" s="5">
        <v>348.33333333333337</v>
      </c>
      <c r="H1114" s="5">
        <v>418</v>
      </c>
      <c r="I1114" s="114"/>
      <c r="J1114" s="31" t="s">
        <v>13</v>
      </c>
      <c r="K1114" s="121" t="s">
        <v>10106</v>
      </c>
      <c r="L1114" s="128" t="s">
        <v>12679</v>
      </c>
    </row>
    <row r="1115" spans="1:12" x14ac:dyDescent="0.25">
      <c r="A1115" s="30" t="s">
        <v>4337</v>
      </c>
      <c r="B1115" s="2" t="s">
        <v>4338</v>
      </c>
      <c r="C1115" s="2" t="s">
        <v>353</v>
      </c>
      <c r="D1115" s="2" t="s">
        <v>1014</v>
      </c>
      <c r="E1115" s="2" t="s">
        <v>3764</v>
      </c>
      <c r="F1115" s="4">
        <v>68</v>
      </c>
      <c r="G1115" s="5">
        <v>336.66666666666669</v>
      </c>
      <c r="H1115" s="5">
        <v>404</v>
      </c>
      <c r="I1115" s="114"/>
      <c r="J1115" s="31" t="s">
        <v>13</v>
      </c>
      <c r="K1115" s="121" t="s">
        <v>10107</v>
      </c>
      <c r="L1115" s="128" t="s">
        <v>12679</v>
      </c>
    </row>
    <row r="1116" spans="1:12" x14ac:dyDescent="0.25">
      <c r="A1116" s="30" t="s">
        <v>4157</v>
      </c>
      <c r="B1116" s="2" t="s">
        <v>4158</v>
      </c>
      <c r="C1116" s="2" t="s">
        <v>1013</v>
      </c>
      <c r="D1116" s="2" t="s">
        <v>1014</v>
      </c>
      <c r="E1116" s="2" t="s">
        <v>3764</v>
      </c>
      <c r="F1116" s="4">
        <v>68</v>
      </c>
      <c r="G1116" s="5">
        <v>301.66666666666669</v>
      </c>
      <c r="H1116" s="5">
        <v>362</v>
      </c>
      <c r="I1116" s="114"/>
      <c r="J1116" s="31" t="s">
        <v>13</v>
      </c>
      <c r="K1116" s="121" t="s">
        <v>10108</v>
      </c>
      <c r="L1116" s="128" t="s">
        <v>12679</v>
      </c>
    </row>
    <row r="1117" spans="1:12" x14ac:dyDescent="0.25">
      <c r="A1117" s="30" t="s">
        <v>4343</v>
      </c>
      <c r="B1117" s="2" t="s">
        <v>4344</v>
      </c>
      <c r="C1117" s="2" t="s">
        <v>356</v>
      </c>
      <c r="D1117" s="2" t="s">
        <v>1014</v>
      </c>
      <c r="E1117" s="2" t="s">
        <v>3764</v>
      </c>
      <c r="F1117" s="4">
        <v>68</v>
      </c>
      <c r="G1117" s="5">
        <v>336.66666666666669</v>
      </c>
      <c r="H1117" s="5">
        <v>404</v>
      </c>
      <c r="I1117" s="114"/>
      <c r="J1117" s="31" t="s">
        <v>13</v>
      </c>
      <c r="K1117" s="121" t="s">
        <v>10109</v>
      </c>
      <c r="L1117" s="128" t="s">
        <v>12679</v>
      </c>
    </row>
    <row r="1118" spans="1:12" x14ac:dyDescent="0.25">
      <c r="A1118" s="30" t="s">
        <v>4509</v>
      </c>
      <c r="B1118" s="2" t="s">
        <v>4510</v>
      </c>
      <c r="C1118" s="2" t="s">
        <v>350</v>
      </c>
      <c r="D1118" s="2" t="s">
        <v>1014</v>
      </c>
      <c r="E1118" s="2" t="s">
        <v>3764</v>
      </c>
      <c r="F1118" s="4">
        <v>68</v>
      </c>
      <c r="G1118" s="5">
        <v>311.66666666666669</v>
      </c>
      <c r="H1118" s="5">
        <v>374</v>
      </c>
      <c r="I1118" s="114"/>
      <c r="J1118" s="31" t="s">
        <v>13</v>
      </c>
      <c r="K1118" s="121" t="s">
        <v>10110</v>
      </c>
      <c r="L1118" s="128" t="s">
        <v>12679</v>
      </c>
    </row>
    <row r="1119" spans="1:12" x14ac:dyDescent="0.25">
      <c r="A1119" s="30" t="s">
        <v>4515</v>
      </c>
      <c r="B1119" s="2" t="s">
        <v>4516</v>
      </c>
      <c r="C1119" s="2" t="s">
        <v>353</v>
      </c>
      <c r="D1119" s="2" t="s">
        <v>1014</v>
      </c>
      <c r="E1119" s="2" t="s">
        <v>3764</v>
      </c>
      <c r="F1119" s="4">
        <v>68</v>
      </c>
      <c r="G1119" s="5">
        <v>292.5</v>
      </c>
      <c r="H1119" s="5">
        <v>351</v>
      </c>
      <c r="I1119" s="114"/>
      <c r="J1119" s="31" t="s">
        <v>13</v>
      </c>
      <c r="K1119" s="121" t="s">
        <v>10111</v>
      </c>
      <c r="L1119" s="128" t="s">
        <v>12679</v>
      </c>
    </row>
    <row r="1120" spans="1:12" x14ac:dyDescent="0.25">
      <c r="A1120" s="30" t="s">
        <v>4521</v>
      </c>
      <c r="B1120" s="2" t="s">
        <v>4522</v>
      </c>
      <c r="C1120" s="2" t="s">
        <v>1013</v>
      </c>
      <c r="D1120" s="2" t="s">
        <v>1014</v>
      </c>
      <c r="E1120" s="2" t="s">
        <v>3764</v>
      </c>
      <c r="F1120" s="4">
        <v>68</v>
      </c>
      <c r="G1120" s="5">
        <v>261.66666666666669</v>
      </c>
      <c r="H1120" s="5">
        <v>314</v>
      </c>
      <c r="I1120" s="114"/>
      <c r="J1120" s="31" t="s">
        <v>13</v>
      </c>
      <c r="K1120" s="121" t="s">
        <v>10112</v>
      </c>
      <c r="L1120" s="128" t="s">
        <v>12679</v>
      </c>
    </row>
    <row r="1121" spans="1:12" x14ac:dyDescent="0.25">
      <c r="A1121" s="30" t="s">
        <v>4527</v>
      </c>
      <c r="B1121" s="2" t="s">
        <v>4528</v>
      </c>
      <c r="C1121" s="2" t="s">
        <v>356</v>
      </c>
      <c r="D1121" s="2" t="s">
        <v>1014</v>
      </c>
      <c r="E1121" s="2" t="s">
        <v>3764</v>
      </c>
      <c r="F1121" s="4">
        <v>68</v>
      </c>
      <c r="G1121" s="5">
        <v>292.5</v>
      </c>
      <c r="H1121" s="5">
        <v>351</v>
      </c>
      <c r="I1121" s="114"/>
      <c r="J1121" s="31" t="s">
        <v>13</v>
      </c>
      <c r="K1121" s="121" t="s">
        <v>10113</v>
      </c>
      <c r="L1121" s="128" t="s">
        <v>12679</v>
      </c>
    </row>
    <row r="1122" spans="1:12" x14ac:dyDescent="0.25">
      <c r="A1122" s="30" t="s">
        <v>3839</v>
      </c>
      <c r="B1122" s="2" t="s">
        <v>3840</v>
      </c>
      <c r="C1122" s="2" t="s">
        <v>350</v>
      </c>
      <c r="D1122" s="2" t="s">
        <v>1014</v>
      </c>
      <c r="E1122" s="2" t="s">
        <v>3764</v>
      </c>
      <c r="F1122" s="4">
        <v>68</v>
      </c>
      <c r="G1122" s="5">
        <v>187.5</v>
      </c>
      <c r="H1122" s="5">
        <v>225</v>
      </c>
      <c r="I1122" s="114"/>
      <c r="J1122" s="31" t="s">
        <v>13</v>
      </c>
      <c r="K1122" s="121" t="s">
        <v>10114</v>
      </c>
      <c r="L1122" s="128" t="s">
        <v>12679</v>
      </c>
    </row>
    <row r="1123" spans="1:12" x14ac:dyDescent="0.25">
      <c r="A1123" s="30" t="s">
        <v>3815</v>
      </c>
      <c r="B1123" s="2" t="s">
        <v>3816</v>
      </c>
      <c r="C1123" s="2" t="s">
        <v>353</v>
      </c>
      <c r="D1123" s="2" t="s">
        <v>1014</v>
      </c>
      <c r="E1123" s="2" t="s">
        <v>3764</v>
      </c>
      <c r="F1123" s="4">
        <v>68</v>
      </c>
      <c r="G1123" s="5">
        <v>161.66666666666669</v>
      </c>
      <c r="H1123" s="5">
        <v>194</v>
      </c>
      <c r="I1123" s="114"/>
      <c r="J1123" s="31" t="s">
        <v>13</v>
      </c>
      <c r="K1123" s="121" t="s">
        <v>10115</v>
      </c>
      <c r="L1123" s="128" t="s">
        <v>12679</v>
      </c>
    </row>
    <row r="1124" spans="1:12" x14ac:dyDescent="0.25">
      <c r="A1124" s="30" t="s">
        <v>3809</v>
      </c>
      <c r="B1124" s="2" t="s">
        <v>3810</v>
      </c>
      <c r="C1124" s="2" t="s">
        <v>1013</v>
      </c>
      <c r="D1124" s="2" t="s">
        <v>1014</v>
      </c>
      <c r="E1124" s="2" t="s">
        <v>3764</v>
      </c>
      <c r="F1124" s="4">
        <v>68</v>
      </c>
      <c r="G1124" s="5">
        <v>150.83333333333334</v>
      </c>
      <c r="H1124" s="5">
        <v>181</v>
      </c>
      <c r="I1124" s="114"/>
      <c r="J1124" s="31" t="s">
        <v>13</v>
      </c>
      <c r="K1124" s="121" t="s">
        <v>10116</v>
      </c>
      <c r="L1124" s="128" t="s">
        <v>12679</v>
      </c>
    </row>
    <row r="1125" spans="1:12" x14ac:dyDescent="0.25">
      <c r="A1125" s="30" t="s">
        <v>3821</v>
      </c>
      <c r="B1125" s="2" t="s">
        <v>3822</v>
      </c>
      <c r="C1125" s="2" t="s">
        <v>356</v>
      </c>
      <c r="D1125" s="2" t="s">
        <v>1014</v>
      </c>
      <c r="E1125" s="2" t="s">
        <v>3764</v>
      </c>
      <c r="F1125" s="4">
        <v>68</v>
      </c>
      <c r="G1125" s="5">
        <v>161.66666666666669</v>
      </c>
      <c r="H1125" s="5">
        <v>194</v>
      </c>
      <c r="I1125" s="114"/>
      <c r="J1125" s="31" t="s">
        <v>13</v>
      </c>
      <c r="K1125" s="121" t="s">
        <v>10117</v>
      </c>
      <c r="L1125" s="128" t="s">
        <v>12679</v>
      </c>
    </row>
    <row r="1126" spans="1:12" x14ac:dyDescent="0.25">
      <c r="A1126" s="30" t="s">
        <v>4181</v>
      </c>
      <c r="B1126" s="2" t="s">
        <v>4182</v>
      </c>
      <c r="C1126" s="2" t="s">
        <v>350</v>
      </c>
      <c r="D1126" s="2" t="s">
        <v>1014</v>
      </c>
      <c r="E1126" s="2" t="s">
        <v>3764</v>
      </c>
      <c r="F1126" s="4">
        <v>68</v>
      </c>
      <c r="G1126" s="5">
        <v>310</v>
      </c>
      <c r="H1126" s="5">
        <v>372</v>
      </c>
      <c r="I1126" s="114"/>
      <c r="J1126" s="31" t="s">
        <v>13</v>
      </c>
      <c r="K1126" s="121" t="s">
        <v>10118</v>
      </c>
      <c r="L1126" s="128" t="s">
        <v>12679</v>
      </c>
    </row>
    <row r="1127" spans="1:12" x14ac:dyDescent="0.25">
      <c r="A1127" s="30" t="s">
        <v>4081</v>
      </c>
      <c r="B1127" s="2" t="s">
        <v>4082</v>
      </c>
      <c r="C1127" s="2" t="s">
        <v>353</v>
      </c>
      <c r="D1127" s="2" t="s">
        <v>1014</v>
      </c>
      <c r="E1127" s="2" t="s">
        <v>3764</v>
      </c>
      <c r="F1127" s="4">
        <v>68</v>
      </c>
      <c r="G1127" s="5">
        <v>290.83333333333337</v>
      </c>
      <c r="H1127" s="5">
        <v>349</v>
      </c>
      <c r="I1127" s="114"/>
      <c r="J1127" s="31" t="s">
        <v>13</v>
      </c>
      <c r="K1127" s="121" t="s">
        <v>10119</v>
      </c>
      <c r="L1127" s="128" t="s">
        <v>12679</v>
      </c>
    </row>
    <row r="1128" spans="1:12" x14ac:dyDescent="0.25">
      <c r="A1128" s="30" t="s">
        <v>3971</v>
      </c>
      <c r="B1128" s="2" t="s">
        <v>3972</v>
      </c>
      <c r="C1128" s="2" t="s">
        <v>1013</v>
      </c>
      <c r="D1128" s="2" t="s">
        <v>1014</v>
      </c>
      <c r="E1128" s="2" t="s">
        <v>3764</v>
      </c>
      <c r="F1128" s="4">
        <v>68</v>
      </c>
      <c r="G1128" s="5">
        <v>260</v>
      </c>
      <c r="H1128" s="5">
        <v>312</v>
      </c>
      <c r="I1128" s="114"/>
      <c r="J1128" s="31" t="s">
        <v>13</v>
      </c>
      <c r="K1128" s="121" t="s">
        <v>10120</v>
      </c>
      <c r="L1128" s="128" t="s">
        <v>12679</v>
      </c>
    </row>
    <row r="1129" spans="1:12" x14ac:dyDescent="0.25">
      <c r="A1129" s="30" t="s">
        <v>4087</v>
      </c>
      <c r="B1129" s="2" t="s">
        <v>4088</v>
      </c>
      <c r="C1129" s="2" t="s">
        <v>356</v>
      </c>
      <c r="D1129" s="2" t="s">
        <v>1014</v>
      </c>
      <c r="E1129" s="2" t="s">
        <v>3764</v>
      </c>
      <c r="F1129" s="4">
        <v>68</v>
      </c>
      <c r="G1129" s="5">
        <v>290.83333333333337</v>
      </c>
      <c r="H1129" s="5">
        <v>349</v>
      </c>
      <c r="I1129" s="114"/>
      <c r="J1129" s="31" t="s">
        <v>13</v>
      </c>
      <c r="K1129" s="121" t="s">
        <v>10121</v>
      </c>
      <c r="L1129" s="128" t="s">
        <v>12679</v>
      </c>
    </row>
    <row r="1130" spans="1:12" x14ac:dyDescent="0.25">
      <c r="A1130" s="30" t="s">
        <v>4439</v>
      </c>
      <c r="B1130" s="2" t="s">
        <v>4440</v>
      </c>
      <c r="C1130" s="2" t="s">
        <v>350</v>
      </c>
      <c r="D1130" s="2" t="s">
        <v>1014</v>
      </c>
      <c r="E1130" s="2" t="s">
        <v>3764</v>
      </c>
      <c r="F1130" s="4">
        <v>68</v>
      </c>
      <c r="G1130" s="5">
        <v>353.33333333333337</v>
      </c>
      <c r="H1130" s="5">
        <v>424</v>
      </c>
      <c r="I1130" s="114"/>
      <c r="J1130" s="31" t="s">
        <v>13</v>
      </c>
      <c r="K1130" s="121" t="s">
        <v>10122</v>
      </c>
      <c r="L1130" s="128" t="s">
        <v>12679</v>
      </c>
    </row>
    <row r="1131" spans="1:12" x14ac:dyDescent="0.25">
      <c r="A1131" s="30" t="s">
        <v>4317</v>
      </c>
      <c r="B1131" s="2" t="s">
        <v>4318</v>
      </c>
      <c r="C1131" s="2" t="s">
        <v>353</v>
      </c>
      <c r="D1131" s="2" t="s">
        <v>1014</v>
      </c>
      <c r="E1131" s="2" t="s">
        <v>3764</v>
      </c>
      <c r="F1131" s="4">
        <v>68</v>
      </c>
      <c r="G1131" s="5">
        <v>334.16666666666669</v>
      </c>
      <c r="H1131" s="5">
        <v>401</v>
      </c>
      <c r="I1131" s="114"/>
      <c r="J1131" s="31" t="s">
        <v>13</v>
      </c>
      <c r="K1131" s="121" t="s">
        <v>10123</v>
      </c>
      <c r="L1131" s="128" t="s">
        <v>12679</v>
      </c>
    </row>
    <row r="1132" spans="1:12" x14ac:dyDescent="0.25">
      <c r="A1132" s="30" t="s">
        <v>4163</v>
      </c>
      <c r="B1132" s="2" t="s">
        <v>4164</v>
      </c>
      <c r="C1132" s="2" t="s">
        <v>1013</v>
      </c>
      <c r="D1132" s="2" t="s">
        <v>1014</v>
      </c>
      <c r="E1132" s="2" t="s">
        <v>3764</v>
      </c>
      <c r="F1132" s="4">
        <v>68</v>
      </c>
      <c r="G1132" s="5">
        <v>303.33333333333337</v>
      </c>
      <c r="H1132" s="5">
        <v>364</v>
      </c>
      <c r="I1132" s="114"/>
      <c r="J1132" s="31" t="s">
        <v>13</v>
      </c>
      <c r="K1132" s="121" t="s">
        <v>10124</v>
      </c>
      <c r="L1132" s="128" t="s">
        <v>12679</v>
      </c>
    </row>
    <row r="1133" spans="1:12" x14ac:dyDescent="0.25">
      <c r="A1133" s="30" t="s">
        <v>4321</v>
      </c>
      <c r="B1133" s="2" t="s">
        <v>4322</v>
      </c>
      <c r="C1133" s="2" t="s">
        <v>356</v>
      </c>
      <c r="D1133" s="2" t="s">
        <v>1014</v>
      </c>
      <c r="E1133" s="2" t="s">
        <v>3764</v>
      </c>
      <c r="F1133" s="4">
        <v>68</v>
      </c>
      <c r="G1133" s="5">
        <v>334.16666666666669</v>
      </c>
      <c r="H1133" s="5">
        <v>401</v>
      </c>
      <c r="I1133" s="114"/>
      <c r="J1133" s="31" t="s">
        <v>13</v>
      </c>
      <c r="K1133" s="121" t="s">
        <v>10125</v>
      </c>
      <c r="L1133" s="128" t="s">
        <v>12679</v>
      </c>
    </row>
    <row r="1134" spans="1:12" x14ac:dyDescent="0.25">
      <c r="A1134" s="30" t="s">
        <v>4175</v>
      </c>
      <c r="B1134" s="2" t="s">
        <v>4176</v>
      </c>
      <c r="C1134" s="2" t="s">
        <v>350</v>
      </c>
      <c r="D1134" s="2" t="s">
        <v>1014</v>
      </c>
      <c r="E1134" s="2" t="s">
        <v>3764</v>
      </c>
      <c r="F1134" s="4">
        <v>68</v>
      </c>
      <c r="G1134" s="5">
        <v>309.16666666666669</v>
      </c>
      <c r="H1134" s="5">
        <v>371</v>
      </c>
      <c r="I1134" s="114"/>
      <c r="J1134" s="31" t="s">
        <v>13</v>
      </c>
      <c r="K1134" s="121" t="s">
        <v>10126</v>
      </c>
      <c r="L1134" s="128" t="s">
        <v>12679</v>
      </c>
    </row>
    <row r="1135" spans="1:12" x14ac:dyDescent="0.25">
      <c r="A1135" s="30" t="s">
        <v>4069</v>
      </c>
      <c r="B1135" s="2" t="s">
        <v>4070</v>
      </c>
      <c r="C1135" s="2" t="s">
        <v>353</v>
      </c>
      <c r="D1135" s="2" t="s">
        <v>1014</v>
      </c>
      <c r="E1135" s="2" t="s">
        <v>3764</v>
      </c>
      <c r="F1135" s="4">
        <v>68</v>
      </c>
      <c r="G1135" s="5">
        <v>286.66666666666669</v>
      </c>
      <c r="H1135" s="5">
        <v>344</v>
      </c>
      <c r="I1135" s="114"/>
      <c r="J1135" s="31" t="s">
        <v>13</v>
      </c>
      <c r="K1135" s="121" t="s">
        <v>10127</v>
      </c>
      <c r="L1135" s="128" t="s">
        <v>12679</v>
      </c>
    </row>
    <row r="1136" spans="1:12" x14ac:dyDescent="0.25">
      <c r="A1136" s="30" t="s">
        <v>3965</v>
      </c>
      <c r="B1136" s="2" t="s">
        <v>3966</v>
      </c>
      <c r="C1136" s="2" t="s">
        <v>1013</v>
      </c>
      <c r="D1136" s="2" t="s">
        <v>1014</v>
      </c>
      <c r="E1136" s="2" t="s">
        <v>3764</v>
      </c>
      <c r="F1136" s="4">
        <v>68</v>
      </c>
      <c r="G1136" s="5">
        <v>258.33333333333337</v>
      </c>
      <c r="H1136" s="5">
        <v>310</v>
      </c>
      <c r="I1136" s="114"/>
      <c r="J1136" s="31" t="s">
        <v>13</v>
      </c>
      <c r="K1136" s="121" t="s">
        <v>10128</v>
      </c>
      <c r="L1136" s="128" t="s">
        <v>12679</v>
      </c>
    </row>
    <row r="1137" spans="1:12" x14ac:dyDescent="0.25">
      <c r="A1137" s="30" t="s">
        <v>4075</v>
      </c>
      <c r="B1137" s="2" t="s">
        <v>4076</v>
      </c>
      <c r="C1137" s="2" t="s">
        <v>356</v>
      </c>
      <c r="D1137" s="2" t="s">
        <v>1014</v>
      </c>
      <c r="E1137" s="2" t="s">
        <v>3764</v>
      </c>
      <c r="F1137" s="4">
        <v>68</v>
      </c>
      <c r="G1137" s="5">
        <v>286.66666666666669</v>
      </c>
      <c r="H1137" s="5">
        <v>344</v>
      </c>
      <c r="I1137" s="114"/>
      <c r="J1137" s="31" t="s">
        <v>13</v>
      </c>
      <c r="K1137" s="121" t="s">
        <v>10129</v>
      </c>
      <c r="L1137" s="128" t="s">
        <v>12679</v>
      </c>
    </row>
    <row r="1138" spans="1:12" x14ac:dyDescent="0.25">
      <c r="A1138" s="30" t="s">
        <v>3977</v>
      </c>
      <c r="B1138" s="2" t="s">
        <v>3978</v>
      </c>
      <c r="C1138" s="2" t="s">
        <v>350</v>
      </c>
      <c r="D1138" s="2" t="s">
        <v>1014</v>
      </c>
      <c r="E1138" s="2" t="s">
        <v>3764</v>
      </c>
      <c r="F1138" s="4">
        <v>68</v>
      </c>
      <c r="G1138" s="5">
        <v>265.83333333333337</v>
      </c>
      <c r="H1138" s="5">
        <v>319</v>
      </c>
      <c r="I1138" s="114"/>
      <c r="J1138" s="31" t="s">
        <v>13</v>
      </c>
      <c r="K1138" s="121" t="s">
        <v>10130</v>
      </c>
      <c r="L1138" s="128" t="s">
        <v>12679</v>
      </c>
    </row>
    <row r="1139" spans="1:12" x14ac:dyDescent="0.25">
      <c r="A1139" s="30" t="s">
        <v>3917</v>
      </c>
      <c r="B1139" s="2" t="s">
        <v>3918</v>
      </c>
      <c r="C1139" s="2" t="s">
        <v>353</v>
      </c>
      <c r="D1139" s="2" t="s">
        <v>1014</v>
      </c>
      <c r="E1139" s="2" t="s">
        <v>3764</v>
      </c>
      <c r="F1139" s="4">
        <v>68</v>
      </c>
      <c r="G1139" s="5">
        <v>244.16666666666669</v>
      </c>
      <c r="H1139" s="5">
        <v>293</v>
      </c>
      <c r="I1139" s="114"/>
      <c r="J1139" s="31" t="s">
        <v>13</v>
      </c>
      <c r="K1139" s="121" t="s">
        <v>10131</v>
      </c>
      <c r="L1139" s="128" t="s">
        <v>12679</v>
      </c>
    </row>
    <row r="1140" spans="1:12" x14ac:dyDescent="0.25">
      <c r="A1140" s="30" t="s">
        <v>3875</v>
      </c>
      <c r="B1140" s="2" t="s">
        <v>3876</v>
      </c>
      <c r="C1140" s="2" t="s">
        <v>1013</v>
      </c>
      <c r="D1140" s="2" t="s">
        <v>1014</v>
      </c>
      <c r="E1140" s="2" t="s">
        <v>3764</v>
      </c>
      <c r="F1140" s="4">
        <v>68</v>
      </c>
      <c r="G1140" s="5">
        <v>215.83333333333334</v>
      </c>
      <c r="H1140" s="5">
        <v>259</v>
      </c>
      <c r="I1140" s="114"/>
      <c r="J1140" s="31" t="s">
        <v>13</v>
      </c>
      <c r="K1140" s="121" t="s">
        <v>10132</v>
      </c>
      <c r="L1140" s="128" t="s">
        <v>12679</v>
      </c>
    </row>
    <row r="1141" spans="1:12" x14ac:dyDescent="0.25">
      <c r="A1141" s="30" t="s">
        <v>3923</v>
      </c>
      <c r="B1141" s="2" t="s">
        <v>3924</v>
      </c>
      <c r="C1141" s="2" t="s">
        <v>356</v>
      </c>
      <c r="D1141" s="2" t="s">
        <v>1014</v>
      </c>
      <c r="E1141" s="2" t="s">
        <v>3764</v>
      </c>
      <c r="F1141" s="4">
        <v>68</v>
      </c>
      <c r="G1141" s="5">
        <v>244.16666666666669</v>
      </c>
      <c r="H1141" s="5">
        <v>293</v>
      </c>
      <c r="I1141" s="114"/>
      <c r="J1141" s="31" t="s">
        <v>13</v>
      </c>
      <c r="K1141" s="121" t="s">
        <v>10133</v>
      </c>
      <c r="L1141" s="128" t="s">
        <v>12679</v>
      </c>
    </row>
    <row r="1142" spans="1:12" x14ac:dyDescent="0.25">
      <c r="A1142" s="30" t="s">
        <v>4419</v>
      </c>
      <c r="B1142" s="2" t="s">
        <v>4420</v>
      </c>
      <c r="C1142" s="2" t="s">
        <v>350</v>
      </c>
      <c r="D1142" s="2" t="s">
        <v>1014</v>
      </c>
      <c r="E1142" s="2" t="s">
        <v>3764</v>
      </c>
      <c r="F1142" s="4">
        <v>68</v>
      </c>
      <c r="G1142" s="5">
        <v>348.33333333333337</v>
      </c>
      <c r="H1142" s="5">
        <v>418</v>
      </c>
      <c r="I1142" s="114"/>
      <c r="J1142" s="31" t="s">
        <v>13</v>
      </c>
      <c r="K1142" s="121" t="s">
        <v>10134</v>
      </c>
      <c r="L1142" s="128" t="s">
        <v>12679</v>
      </c>
    </row>
    <row r="1143" spans="1:12" x14ac:dyDescent="0.25">
      <c r="A1143" s="30" t="s">
        <v>4339</v>
      </c>
      <c r="B1143" s="2" t="s">
        <v>4340</v>
      </c>
      <c r="C1143" s="2" t="s">
        <v>353</v>
      </c>
      <c r="D1143" s="2" t="s">
        <v>1014</v>
      </c>
      <c r="E1143" s="2" t="s">
        <v>3764</v>
      </c>
      <c r="F1143" s="4">
        <v>68</v>
      </c>
      <c r="G1143" s="5">
        <v>336.66666666666669</v>
      </c>
      <c r="H1143" s="5">
        <v>404</v>
      </c>
      <c r="I1143" s="114"/>
      <c r="J1143" s="31" t="s">
        <v>13</v>
      </c>
      <c r="K1143" s="121" t="s">
        <v>10135</v>
      </c>
      <c r="L1143" s="128" t="s">
        <v>12679</v>
      </c>
    </row>
    <row r="1144" spans="1:12" x14ac:dyDescent="0.25">
      <c r="A1144" s="30" t="s">
        <v>4159</v>
      </c>
      <c r="B1144" s="2" t="s">
        <v>4160</v>
      </c>
      <c r="C1144" s="2" t="s">
        <v>1013</v>
      </c>
      <c r="D1144" s="2" t="s">
        <v>1014</v>
      </c>
      <c r="E1144" s="2" t="s">
        <v>3764</v>
      </c>
      <c r="F1144" s="4">
        <v>68</v>
      </c>
      <c r="G1144" s="5">
        <v>301.66666666666669</v>
      </c>
      <c r="H1144" s="5">
        <v>362</v>
      </c>
      <c r="I1144" s="114"/>
      <c r="J1144" s="31" t="s">
        <v>13</v>
      </c>
      <c r="K1144" s="121" t="s">
        <v>10136</v>
      </c>
      <c r="L1144" s="128" t="s">
        <v>12679</v>
      </c>
    </row>
    <row r="1145" spans="1:12" x14ac:dyDescent="0.25">
      <c r="A1145" s="30" t="s">
        <v>4345</v>
      </c>
      <c r="B1145" s="2" t="s">
        <v>4346</v>
      </c>
      <c r="C1145" s="2" t="s">
        <v>356</v>
      </c>
      <c r="D1145" s="2" t="s">
        <v>1014</v>
      </c>
      <c r="E1145" s="2" t="s">
        <v>3764</v>
      </c>
      <c r="F1145" s="4">
        <v>68</v>
      </c>
      <c r="G1145" s="5">
        <v>336.66666666666669</v>
      </c>
      <c r="H1145" s="5">
        <v>404</v>
      </c>
      <c r="I1145" s="114"/>
      <c r="J1145" s="31" t="s">
        <v>13</v>
      </c>
      <c r="K1145" s="121" t="s">
        <v>10137</v>
      </c>
      <c r="L1145" s="128" t="s">
        <v>12679</v>
      </c>
    </row>
    <row r="1146" spans="1:12" x14ac:dyDescent="0.25">
      <c r="A1146" s="30" t="s">
        <v>4511</v>
      </c>
      <c r="B1146" s="2" t="s">
        <v>4512</v>
      </c>
      <c r="C1146" s="2" t="s">
        <v>350</v>
      </c>
      <c r="D1146" s="2" t="s">
        <v>1014</v>
      </c>
      <c r="E1146" s="2" t="s">
        <v>3764</v>
      </c>
      <c r="F1146" s="4">
        <v>68</v>
      </c>
      <c r="G1146" s="5">
        <v>311.66666666666669</v>
      </c>
      <c r="H1146" s="5">
        <v>374</v>
      </c>
      <c r="I1146" s="114"/>
      <c r="J1146" s="31" t="s">
        <v>13</v>
      </c>
      <c r="K1146" s="121" t="s">
        <v>10138</v>
      </c>
      <c r="L1146" s="128" t="s">
        <v>12679</v>
      </c>
    </row>
    <row r="1147" spans="1:12" x14ac:dyDescent="0.25">
      <c r="A1147" s="30" t="s">
        <v>4517</v>
      </c>
      <c r="B1147" s="2" t="s">
        <v>4518</v>
      </c>
      <c r="C1147" s="2" t="s">
        <v>353</v>
      </c>
      <c r="D1147" s="2" t="s">
        <v>1014</v>
      </c>
      <c r="E1147" s="2" t="s">
        <v>3764</v>
      </c>
      <c r="F1147" s="4">
        <v>68</v>
      </c>
      <c r="G1147" s="5">
        <v>292.5</v>
      </c>
      <c r="H1147" s="5">
        <v>351</v>
      </c>
      <c r="I1147" s="114"/>
      <c r="J1147" s="31" t="s">
        <v>13</v>
      </c>
      <c r="K1147" s="121" t="s">
        <v>10139</v>
      </c>
      <c r="L1147" s="128" t="s">
        <v>12679</v>
      </c>
    </row>
    <row r="1148" spans="1:12" x14ac:dyDescent="0.25">
      <c r="A1148" s="30" t="s">
        <v>4523</v>
      </c>
      <c r="B1148" s="2" t="s">
        <v>4524</v>
      </c>
      <c r="C1148" s="2" t="s">
        <v>1013</v>
      </c>
      <c r="D1148" s="2" t="s">
        <v>1014</v>
      </c>
      <c r="E1148" s="2" t="s">
        <v>3764</v>
      </c>
      <c r="F1148" s="4">
        <v>68</v>
      </c>
      <c r="G1148" s="5">
        <v>261.66666666666669</v>
      </c>
      <c r="H1148" s="5">
        <v>314</v>
      </c>
      <c r="I1148" s="114"/>
      <c r="J1148" s="31" t="s">
        <v>13</v>
      </c>
      <c r="K1148" s="121" t="s">
        <v>10140</v>
      </c>
      <c r="L1148" s="128" t="s">
        <v>12679</v>
      </c>
    </row>
    <row r="1149" spans="1:12" x14ac:dyDescent="0.25">
      <c r="A1149" s="30" t="s">
        <v>4529</v>
      </c>
      <c r="B1149" s="2" t="s">
        <v>4530</v>
      </c>
      <c r="C1149" s="2" t="s">
        <v>356</v>
      </c>
      <c r="D1149" s="2" t="s">
        <v>1014</v>
      </c>
      <c r="E1149" s="2" t="s">
        <v>3764</v>
      </c>
      <c r="F1149" s="4">
        <v>68</v>
      </c>
      <c r="G1149" s="5">
        <v>292.5</v>
      </c>
      <c r="H1149" s="5">
        <v>351</v>
      </c>
      <c r="I1149" s="114"/>
      <c r="J1149" s="31" t="s">
        <v>13</v>
      </c>
      <c r="K1149" s="121" t="s">
        <v>10141</v>
      </c>
      <c r="L1149" s="128" t="s">
        <v>12679</v>
      </c>
    </row>
    <row r="1150" spans="1:12" x14ac:dyDescent="0.25">
      <c r="A1150" s="30" t="s">
        <v>3865</v>
      </c>
      <c r="B1150" s="2" t="s">
        <v>3866</v>
      </c>
      <c r="C1150" s="2" t="s">
        <v>350</v>
      </c>
      <c r="D1150" s="2" t="s">
        <v>1014</v>
      </c>
      <c r="E1150" s="2" t="s">
        <v>3764</v>
      </c>
      <c r="F1150" s="4">
        <v>68</v>
      </c>
      <c r="G1150" s="5">
        <v>215</v>
      </c>
      <c r="H1150" s="5">
        <v>258</v>
      </c>
      <c r="I1150" s="114"/>
      <c r="J1150" s="31" t="s">
        <v>13</v>
      </c>
      <c r="K1150" s="121" t="s">
        <v>10142</v>
      </c>
      <c r="L1150" s="128" t="s">
        <v>12679</v>
      </c>
    </row>
    <row r="1151" spans="1:12" x14ac:dyDescent="0.25">
      <c r="A1151" s="30" t="s">
        <v>3841</v>
      </c>
      <c r="B1151" s="2" t="s">
        <v>3842</v>
      </c>
      <c r="C1151" s="2" t="s">
        <v>353</v>
      </c>
      <c r="D1151" s="2" t="s">
        <v>1014</v>
      </c>
      <c r="E1151" s="2" t="s">
        <v>3764</v>
      </c>
      <c r="F1151" s="4">
        <v>68</v>
      </c>
      <c r="G1151" s="5">
        <v>190</v>
      </c>
      <c r="H1151" s="5">
        <v>228</v>
      </c>
      <c r="I1151" s="114"/>
      <c r="J1151" s="31" t="s">
        <v>13</v>
      </c>
      <c r="K1151" s="121" t="s">
        <v>10143</v>
      </c>
      <c r="L1151" s="128" t="s">
        <v>12679</v>
      </c>
    </row>
    <row r="1152" spans="1:12" x14ac:dyDescent="0.25">
      <c r="A1152" s="30" t="s">
        <v>3829</v>
      </c>
      <c r="B1152" s="2" t="s">
        <v>3830</v>
      </c>
      <c r="C1152" s="2" t="s">
        <v>1013</v>
      </c>
      <c r="D1152" s="2" t="s">
        <v>1014</v>
      </c>
      <c r="E1152" s="2" t="s">
        <v>3764</v>
      </c>
      <c r="F1152" s="4">
        <v>68</v>
      </c>
      <c r="G1152" s="5">
        <v>177.5</v>
      </c>
      <c r="H1152" s="5">
        <v>213</v>
      </c>
      <c r="I1152" s="114"/>
      <c r="J1152" s="31" t="s">
        <v>13</v>
      </c>
      <c r="K1152" s="121" t="s">
        <v>10144</v>
      </c>
      <c r="L1152" s="128" t="s">
        <v>12679</v>
      </c>
    </row>
    <row r="1153" spans="1:12" x14ac:dyDescent="0.25">
      <c r="A1153" s="30" t="s">
        <v>3847</v>
      </c>
      <c r="B1153" s="2" t="s">
        <v>3848</v>
      </c>
      <c r="C1153" s="2" t="s">
        <v>356</v>
      </c>
      <c r="D1153" s="2" t="s">
        <v>1014</v>
      </c>
      <c r="E1153" s="2" t="s">
        <v>3764</v>
      </c>
      <c r="F1153" s="4">
        <v>68</v>
      </c>
      <c r="G1153" s="5">
        <v>190</v>
      </c>
      <c r="H1153" s="5">
        <v>228</v>
      </c>
      <c r="I1153" s="114"/>
      <c r="J1153" s="31" t="s">
        <v>13</v>
      </c>
      <c r="K1153" s="121" t="s">
        <v>10145</v>
      </c>
      <c r="L1153" s="128" t="s">
        <v>12679</v>
      </c>
    </row>
    <row r="1154" spans="1:12" x14ac:dyDescent="0.25">
      <c r="A1154" s="30" t="s">
        <v>4347</v>
      </c>
      <c r="B1154" s="2" t="s">
        <v>4348</v>
      </c>
      <c r="C1154" s="2" t="s">
        <v>350</v>
      </c>
      <c r="D1154" s="2" t="s">
        <v>1014</v>
      </c>
      <c r="E1154" s="2" t="s">
        <v>3764</v>
      </c>
      <c r="F1154" s="4">
        <v>68</v>
      </c>
      <c r="G1154" s="5">
        <v>337.5</v>
      </c>
      <c r="H1154" s="5">
        <v>405</v>
      </c>
      <c r="I1154" s="114"/>
      <c r="J1154" s="31" t="s">
        <v>13</v>
      </c>
      <c r="K1154" s="121" t="s">
        <v>10146</v>
      </c>
      <c r="L1154" s="128" t="s">
        <v>12679</v>
      </c>
    </row>
    <row r="1155" spans="1:12" x14ac:dyDescent="0.25">
      <c r="A1155" s="30" t="s">
        <v>4219</v>
      </c>
      <c r="B1155" s="2" t="s">
        <v>4220</v>
      </c>
      <c r="C1155" s="2" t="s">
        <v>353</v>
      </c>
      <c r="D1155" s="2" t="s">
        <v>1014</v>
      </c>
      <c r="E1155" s="2" t="s">
        <v>3764</v>
      </c>
      <c r="F1155" s="4">
        <v>68</v>
      </c>
      <c r="G1155" s="5">
        <v>315.83333333333337</v>
      </c>
      <c r="H1155" s="5">
        <v>379</v>
      </c>
      <c r="I1155" s="114"/>
      <c r="J1155" s="31" t="s">
        <v>13</v>
      </c>
      <c r="K1155" s="121" t="s">
        <v>10147</v>
      </c>
      <c r="L1155" s="128" t="s">
        <v>12679</v>
      </c>
    </row>
    <row r="1156" spans="1:12" x14ac:dyDescent="0.25">
      <c r="A1156" s="30" t="s">
        <v>4053</v>
      </c>
      <c r="B1156" s="2" t="s">
        <v>4054</v>
      </c>
      <c r="C1156" s="2" t="s">
        <v>1013</v>
      </c>
      <c r="D1156" s="2" t="s">
        <v>1014</v>
      </c>
      <c r="E1156" s="2" t="s">
        <v>3764</v>
      </c>
      <c r="F1156" s="4">
        <v>68</v>
      </c>
      <c r="G1156" s="5">
        <v>285</v>
      </c>
      <c r="H1156" s="5">
        <v>342</v>
      </c>
      <c r="I1156" s="114"/>
      <c r="J1156" s="31" t="s">
        <v>13</v>
      </c>
      <c r="K1156" s="121" t="s">
        <v>10148</v>
      </c>
      <c r="L1156" s="128" t="s">
        <v>12679</v>
      </c>
    </row>
    <row r="1157" spans="1:12" x14ac:dyDescent="0.25">
      <c r="A1157" s="30" t="s">
        <v>4227</v>
      </c>
      <c r="B1157" s="2" t="s">
        <v>4228</v>
      </c>
      <c r="C1157" s="2" t="s">
        <v>356</v>
      </c>
      <c r="D1157" s="2" t="s">
        <v>1014</v>
      </c>
      <c r="E1157" s="2" t="s">
        <v>3764</v>
      </c>
      <c r="F1157" s="4">
        <v>68</v>
      </c>
      <c r="G1157" s="5">
        <v>315.83333333333337</v>
      </c>
      <c r="H1157" s="5">
        <v>379</v>
      </c>
      <c r="I1157" s="114"/>
      <c r="J1157" s="31" t="s">
        <v>13</v>
      </c>
      <c r="K1157" s="121" t="s">
        <v>10149</v>
      </c>
      <c r="L1157" s="128" t="s">
        <v>12679</v>
      </c>
    </row>
    <row r="1158" spans="1:12" x14ac:dyDescent="0.25">
      <c r="A1158" s="30" t="s">
        <v>4497</v>
      </c>
      <c r="B1158" s="2" t="s">
        <v>4498</v>
      </c>
      <c r="C1158" s="2" t="s">
        <v>350</v>
      </c>
      <c r="D1158" s="2" t="s">
        <v>1014</v>
      </c>
      <c r="E1158" s="2" t="s">
        <v>3764</v>
      </c>
      <c r="F1158" s="4">
        <v>68</v>
      </c>
      <c r="G1158" s="5">
        <v>380.83333333333337</v>
      </c>
      <c r="H1158" s="5">
        <v>457</v>
      </c>
      <c r="I1158" s="114"/>
      <c r="J1158" s="31" t="s">
        <v>13</v>
      </c>
      <c r="K1158" s="121" t="s">
        <v>10150</v>
      </c>
      <c r="L1158" s="128" t="s">
        <v>12679</v>
      </c>
    </row>
    <row r="1159" spans="1:12" x14ac:dyDescent="0.25">
      <c r="A1159" s="30" t="s">
        <v>4427</v>
      </c>
      <c r="B1159" s="2" t="s">
        <v>4428</v>
      </c>
      <c r="C1159" s="2" t="s">
        <v>353</v>
      </c>
      <c r="D1159" s="2" t="s">
        <v>1014</v>
      </c>
      <c r="E1159" s="2" t="s">
        <v>3764</v>
      </c>
      <c r="F1159" s="4">
        <v>68</v>
      </c>
      <c r="G1159" s="5">
        <v>359.16666666666669</v>
      </c>
      <c r="H1159" s="5">
        <v>431</v>
      </c>
      <c r="I1159" s="114"/>
      <c r="J1159" s="31" t="s">
        <v>13</v>
      </c>
      <c r="K1159" s="121" t="s">
        <v>10151</v>
      </c>
      <c r="L1159" s="128" t="s">
        <v>12679</v>
      </c>
    </row>
    <row r="1160" spans="1:12" x14ac:dyDescent="0.25">
      <c r="A1160" s="30" t="s">
        <v>4225</v>
      </c>
      <c r="B1160" s="2" t="s">
        <v>4226</v>
      </c>
      <c r="C1160" s="2" t="s">
        <v>1013</v>
      </c>
      <c r="D1160" s="2" t="s">
        <v>1014</v>
      </c>
      <c r="E1160" s="2" t="s">
        <v>3764</v>
      </c>
      <c r="F1160" s="4">
        <v>68</v>
      </c>
      <c r="G1160" s="5">
        <v>328.33333333333337</v>
      </c>
      <c r="H1160" s="5">
        <v>394</v>
      </c>
      <c r="I1160" s="114"/>
      <c r="J1160" s="31" t="s">
        <v>13</v>
      </c>
      <c r="K1160" s="121" t="s">
        <v>10152</v>
      </c>
      <c r="L1160" s="128" t="s">
        <v>12679</v>
      </c>
    </row>
    <row r="1161" spans="1:12" x14ac:dyDescent="0.25">
      <c r="A1161" s="30" t="s">
        <v>4429</v>
      </c>
      <c r="B1161" s="2" t="s">
        <v>4430</v>
      </c>
      <c r="C1161" s="2" t="s">
        <v>356</v>
      </c>
      <c r="D1161" s="2" t="s">
        <v>1014</v>
      </c>
      <c r="E1161" s="2" t="s">
        <v>3764</v>
      </c>
      <c r="F1161" s="4">
        <v>68</v>
      </c>
      <c r="G1161" s="5">
        <v>359.16666666666669</v>
      </c>
      <c r="H1161" s="5">
        <v>431</v>
      </c>
      <c r="I1161" s="114"/>
      <c r="J1161" s="31" t="s">
        <v>13</v>
      </c>
      <c r="K1161" s="121" t="s">
        <v>10153</v>
      </c>
      <c r="L1161" s="128" t="s">
        <v>12679</v>
      </c>
    </row>
    <row r="1162" spans="1:12" x14ac:dyDescent="0.25">
      <c r="A1162" s="30" t="s">
        <v>4329</v>
      </c>
      <c r="B1162" s="2" t="s">
        <v>4330</v>
      </c>
      <c r="C1162" s="2" t="s">
        <v>350</v>
      </c>
      <c r="D1162" s="2" t="s">
        <v>1014</v>
      </c>
      <c r="E1162" s="2" t="s">
        <v>3764</v>
      </c>
      <c r="F1162" s="4">
        <v>68</v>
      </c>
      <c r="G1162" s="5">
        <v>336.66666666666669</v>
      </c>
      <c r="H1162" s="5">
        <v>404</v>
      </c>
      <c r="I1162" s="114"/>
      <c r="J1162" s="31" t="s">
        <v>13</v>
      </c>
      <c r="K1162" s="121" t="s">
        <v>10154</v>
      </c>
      <c r="L1162" s="128" t="s">
        <v>12679</v>
      </c>
    </row>
    <row r="1163" spans="1:12" x14ac:dyDescent="0.25">
      <c r="A1163" s="30" t="s">
        <v>4201</v>
      </c>
      <c r="B1163" s="2" t="s">
        <v>4202</v>
      </c>
      <c r="C1163" s="2" t="s">
        <v>353</v>
      </c>
      <c r="D1163" s="2" t="s">
        <v>1014</v>
      </c>
      <c r="E1163" s="2" t="s">
        <v>3764</v>
      </c>
      <c r="F1163" s="4">
        <v>68</v>
      </c>
      <c r="G1163" s="5">
        <v>312.5</v>
      </c>
      <c r="H1163" s="5">
        <v>375</v>
      </c>
      <c r="I1163" s="114"/>
      <c r="J1163" s="31" t="s">
        <v>13</v>
      </c>
      <c r="K1163" s="121" t="s">
        <v>10155</v>
      </c>
      <c r="L1163" s="128" t="s">
        <v>12679</v>
      </c>
    </row>
    <row r="1164" spans="1:12" x14ac:dyDescent="0.25">
      <c r="A1164" s="30" t="s">
        <v>4035</v>
      </c>
      <c r="B1164" s="2" t="s">
        <v>4036</v>
      </c>
      <c r="C1164" s="2" t="s">
        <v>1013</v>
      </c>
      <c r="D1164" s="2" t="s">
        <v>1014</v>
      </c>
      <c r="E1164" s="2" t="s">
        <v>3764</v>
      </c>
      <c r="F1164" s="4">
        <v>68</v>
      </c>
      <c r="G1164" s="5">
        <v>284.16666666666669</v>
      </c>
      <c r="H1164" s="5">
        <v>341</v>
      </c>
      <c r="I1164" s="114"/>
      <c r="J1164" s="31" t="s">
        <v>13</v>
      </c>
      <c r="K1164" s="121" t="s">
        <v>10156</v>
      </c>
      <c r="L1164" s="128" t="s">
        <v>12679</v>
      </c>
    </row>
    <row r="1165" spans="1:12" x14ac:dyDescent="0.25">
      <c r="A1165" s="30" t="s">
        <v>4207</v>
      </c>
      <c r="B1165" s="2" t="s">
        <v>4208</v>
      </c>
      <c r="C1165" s="2" t="s">
        <v>356</v>
      </c>
      <c r="D1165" s="2" t="s">
        <v>1014</v>
      </c>
      <c r="E1165" s="2" t="s">
        <v>3764</v>
      </c>
      <c r="F1165" s="4">
        <v>68</v>
      </c>
      <c r="G1165" s="5">
        <v>312.5</v>
      </c>
      <c r="H1165" s="5">
        <v>375</v>
      </c>
      <c r="I1165" s="114"/>
      <c r="J1165" s="31" t="s">
        <v>13</v>
      </c>
      <c r="K1165" s="121" t="s">
        <v>10157</v>
      </c>
      <c r="L1165" s="128" t="s">
        <v>12679</v>
      </c>
    </row>
    <row r="1166" spans="1:12" x14ac:dyDescent="0.25">
      <c r="A1166" s="30" t="s">
        <v>4091</v>
      </c>
      <c r="B1166" s="2" t="s">
        <v>4092</v>
      </c>
      <c r="C1166" s="2" t="s">
        <v>350</v>
      </c>
      <c r="D1166" s="2" t="s">
        <v>1014</v>
      </c>
      <c r="E1166" s="2" t="s">
        <v>3764</v>
      </c>
      <c r="F1166" s="4">
        <v>68</v>
      </c>
      <c r="G1166" s="5">
        <v>293.33333333333337</v>
      </c>
      <c r="H1166" s="5">
        <v>352</v>
      </c>
      <c r="I1166" s="114"/>
      <c r="J1166" s="31" t="s">
        <v>13</v>
      </c>
      <c r="K1166" s="121" t="s">
        <v>10158</v>
      </c>
      <c r="L1166" s="128" t="s">
        <v>12679</v>
      </c>
    </row>
    <row r="1167" spans="1:12" x14ac:dyDescent="0.25">
      <c r="A1167" s="30" t="s">
        <v>3985</v>
      </c>
      <c r="B1167" s="2" t="s">
        <v>3986</v>
      </c>
      <c r="C1167" s="2" t="s">
        <v>353</v>
      </c>
      <c r="D1167" s="2" t="s">
        <v>1014</v>
      </c>
      <c r="E1167" s="2" t="s">
        <v>3764</v>
      </c>
      <c r="F1167" s="4">
        <v>68</v>
      </c>
      <c r="G1167" s="5">
        <v>269.16666666666669</v>
      </c>
      <c r="H1167" s="5">
        <v>323</v>
      </c>
      <c r="I1167" s="114"/>
      <c r="J1167" s="31" t="s">
        <v>13</v>
      </c>
      <c r="K1167" s="121" t="s">
        <v>10159</v>
      </c>
      <c r="L1167" s="128" t="s">
        <v>12679</v>
      </c>
    </row>
    <row r="1168" spans="1:12" x14ac:dyDescent="0.25">
      <c r="A1168" s="30" t="s">
        <v>3907</v>
      </c>
      <c r="B1168" s="2" t="s">
        <v>3908</v>
      </c>
      <c r="C1168" s="2" t="s">
        <v>1013</v>
      </c>
      <c r="D1168" s="2" t="s">
        <v>1014</v>
      </c>
      <c r="E1168" s="2" t="s">
        <v>3764</v>
      </c>
      <c r="F1168" s="4">
        <v>68</v>
      </c>
      <c r="G1168" s="5">
        <v>240.83333333333334</v>
      </c>
      <c r="H1168" s="5">
        <v>289</v>
      </c>
      <c r="I1168" s="114"/>
      <c r="J1168" s="31" t="s">
        <v>13</v>
      </c>
      <c r="K1168" s="121" t="s">
        <v>10160</v>
      </c>
      <c r="L1168" s="128" t="s">
        <v>12679</v>
      </c>
    </row>
    <row r="1169" spans="1:12" x14ac:dyDescent="0.25">
      <c r="A1169" s="30" t="s">
        <v>3991</v>
      </c>
      <c r="B1169" s="2" t="s">
        <v>3992</v>
      </c>
      <c r="C1169" s="2" t="s">
        <v>356</v>
      </c>
      <c r="D1169" s="2" t="s">
        <v>1014</v>
      </c>
      <c r="E1169" s="2" t="s">
        <v>3764</v>
      </c>
      <c r="F1169" s="4">
        <v>68</v>
      </c>
      <c r="G1169" s="5">
        <v>269.16666666666669</v>
      </c>
      <c r="H1169" s="5">
        <v>323</v>
      </c>
      <c r="I1169" s="114"/>
      <c r="J1169" s="31" t="s">
        <v>13</v>
      </c>
      <c r="K1169" s="121" t="s">
        <v>10161</v>
      </c>
      <c r="L1169" s="128" t="s">
        <v>12679</v>
      </c>
    </row>
    <row r="1170" spans="1:12" x14ac:dyDescent="0.25">
      <c r="A1170" s="30" t="s">
        <v>4845</v>
      </c>
      <c r="B1170" s="2" t="s">
        <v>4846</v>
      </c>
      <c r="C1170" s="2" t="s">
        <v>350</v>
      </c>
      <c r="D1170" s="2" t="s">
        <v>1014</v>
      </c>
      <c r="E1170" s="2" t="s">
        <v>3764</v>
      </c>
      <c r="F1170" s="4">
        <v>68</v>
      </c>
      <c r="G1170" s="5">
        <v>375.83333333333337</v>
      </c>
      <c r="H1170" s="5">
        <v>451</v>
      </c>
      <c r="I1170" s="114"/>
      <c r="J1170" s="31" t="s">
        <v>13</v>
      </c>
      <c r="K1170" s="121" t="s">
        <v>10162</v>
      </c>
      <c r="L1170" s="128" t="s">
        <v>12679</v>
      </c>
    </row>
    <row r="1171" spans="1:12" x14ac:dyDescent="0.25">
      <c r="A1171" s="30" t="s">
        <v>4471</v>
      </c>
      <c r="B1171" s="2" t="s">
        <v>4472</v>
      </c>
      <c r="C1171" s="2" t="s">
        <v>353</v>
      </c>
      <c r="D1171" s="2" t="s">
        <v>1014</v>
      </c>
      <c r="E1171" s="2" t="s">
        <v>3764</v>
      </c>
      <c r="F1171" s="4">
        <v>68</v>
      </c>
      <c r="G1171" s="5">
        <v>360</v>
      </c>
      <c r="H1171" s="5">
        <v>432</v>
      </c>
      <c r="I1171" s="114"/>
      <c r="J1171" s="31" t="s">
        <v>13</v>
      </c>
      <c r="K1171" s="121" t="s">
        <v>10163</v>
      </c>
      <c r="L1171" s="128" t="s">
        <v>12679</v>
      </c>
    </row>
    <row r="1172" spans="1:12" x14ac:dyDescent="0.25">
      <c r="A1172" s="30" t="s">
        <v>4275</v>
      </c>
      <c r="B1172" s="2" t="s">
        <v>4276</v>
      </c>
      <c r="C1172" s="2" t="s">
        <v>1013</v>
      </c>
      <c r="D1172" s="2" t="s">
        <v>1014</v>
      </c>
      <c r="E1172" s="2" t="s">
        <v>3764</v>
      </c>
      <c r="F1172" s="4">
        <v>68</v>
      </c>
      <c r="G1172" s="5">
        <v>325</v>
      </c>
      <c r="H1172" s="5">
        <v>390</v>
      </c>
      <c r="I1172" s="114"/>
      <c r="J1172" s="31" t="s">
        <v>13</v>
      </c>
      <c r="K1172" s="121" t="s">
        <v>10164</v>
      </c>
      <c r="L1172" s="128" t="s">
        <v>12679</v>
      </c>
    </row>
    <row r="1173" spans="1:12" x14ac:dyDescent="0.25">
      <c r="A1173" s="30" t="s">
        <v>4477</v>
      </c>
      <c r="B1173" s="2" t="s">
        <v>4478</v>
      </c>
      <c r="C1173" s="2" t="s">
        <v>356</v>
      </c>
      <c r="D1173" s="2" t="s">
        <v>1014</v>
      </c>
      <c r="E1173" s="2" t="s">
        <v>3764</v>
      </c>
      <c r="F1173" s="4">
        <v>68</v>
      </c>
      <c r="G1173" s="5">
        <v>360</v>
      </c>
      <c r="H1173" s="5">
        <v>432</v>
      </c>
      <c r="I1173" s="114"/>
      <c r="J1173" s="31" t="s">
        <v>13</v>
      </c>
      <c r="K1173" s="121" t="s">
        <v>10165</v>
      </c>
      <c r="L1173" s="128" t="s">
        <v>12679</v>
      </c>
    </row>
    <row r="1174" spans="1:12" x14ac:dyDescent="0.25">
      <c r="A1174" s="30" t="s">
        <v>4531</v>
      </c>
      <c r="B1174" s="2" t="s">
        <v>4532</v>
      </c>
      <c r="C1174" s="2" t="s">
        <v>350</v>
      </c>
      <c r="D1174" s="2" t="s">
        <v>1014</v>
      </c>
      <c r="E1174" s="2" t="s">
        <v>3764</v>
      </c>
      <c r="F1174" s="4">
        <v>68</v>
      </c>
      <c r="G1174" s="5">
        <v>339.16666666666669</v>
      </c>
      <c r="H1174" s="5">
        <v>407</v>
      </c>
      <c r="I1174" s="114"/>
      <c r="J1174" s="31" t="s">
        <v>13</v>
      </c>
      <c r="K1174" s="121" t="s">
        <v>10166</v>
      </c>
      <c r="L1174" s="128" t="s">
        <v>12679</v>
      </c>
    </row>
    <row r="1175" spans="1:12" x14ac:dyDescent="0.25">
      <c r="A1175" s="30" t="s">
        <v>4537</v>
      </c>
      <c r="B1175" s="2" t="s">
        <v>4538</v>
      </c>
      <c r="C1175" s="2" t="s">
        <v>353</v>
      </c>
      <c r="D1175" s="2" t="s">
        <v>1014</v>
      </c>
      <c r="E1175" s="2" t="s">
        <v>3764</v>
      </c>
      <c r="F1175" s="4">
        <v>68</v>
      </c>
      <c r="G1175" s="5">
        <v>317.5</v>
      </c>
      <c r="H1175" s="5">
        <v>381</v>
      </c>
      <c r="I1175" s="114"/>
      <c r="J1175" s="31" t="s">
        <v>13</v>
      </c>
      <c r="K1175" s="121" t="s">
        <v>10167</v>
      </c>
      <c r="L1175" s="128" t="s">
        <v>12679</v>
      </c>
    </row>
    <row r="1176" spans="1:12" x14ac:dyDescent="0.25">
      <c r="A1176" s="30" t="s">
        <v>4543</v>
      </c>
      <c r="B1176" s="2" t="s">
        <v>4544</v>
      </c>
      <c r="C1176" s="2" t="s">
        <v>1013</v>
      </c>
      <c r="D1176" s="2" t="s">
        <v>1014</v>
      </c>
      <c r="E1176" s="2" t="s">
        <v>3764</v>
      </c>
      <c r="F1176" s="4">
        <v>68</v>
      </c>
      <c r="G1176" s="5">
        <v>285.83333333333337</v>
      </c>
      <c r="H1176" s="5">
        <v>343</v>
      </c>
      <c r="I1176" s="114"/>
      <c r="J1176" s="31" t="s">
        <v>13</v>
      </c>
      <c r="K1176" s="121" t="s">
        <v>10168</v>
      </c>
      <c r="L1176" s="128" t="s">
        <v>12679</v>
      </c>
    </row>
    <row r="1177" spans="1:12" x14ac:dyDescent="0.25">
      <c r="A1177" s="30" t="s">
        <v>4549</v>
      </c>
      <c r="B1177" s="2" t="s">
        <v>4550</v>
      </c>
      <c r="C1177" s="2" t="s">
        <v>356</v>
      </c>
      <c r="D1177" s="2" t="s">
        <v>1014</v>
      </c>
      <c r="E1177" s="2" t="s">
        <v>3764</v>
      </c>
      <c r="F1177" s="4">
        <v>68</v>
      </c>
      <c r="G1177" s="5">
        <v>317.5</v>
      </c>
      <c r="H1177" s="5">
        <v>381</v>
      </c>
      <c r="I1177" s="114"/>
      <c r="J1177" s="31" t="s">
        <v>13</v>
      </c>
      <c r="K1177" s="121" t="s">
        <v>10169</v>
      </c>
      <c r="L1177" s="128" t="s">
        <v>12679</v>
      </c>
    </row>
    <row r="1178" spans="1:12" x14ac:dyDescent="0.25">
      <c r="A1178" s="30" t="s">
        <v>3867</v>
      </c>
      <c r="B1178" s="2" t="s">
        <v>3868</v>
      </c>
      <c r="C1178" s="2" t="s">
        <v>350</v>
      </c>
      <c r="D1178" s="2" t="s">
        <v>1014</v>
      </c>
      <c r="E1178" s="2" t="s">
        <v>3764</v>
      </c>
      <c r="F1178" s="4">
        <v>68</v>
      </c>
      <c r="G1178" s="5">
        <v>215</v>
      </c>
      <c r="H1178" s="5">
        <v>258</v>
      </c>
      <c r="I1178" s="114"/>
      <c r="J1178" s="31" t="s">
        <v>13</v>
      </c>
      <c r="K1178" s="121" t="s">
        <v>10170</v>
      </c>
      <c r="L1178" s="128" t="s">
        <v>12679</v>
      </c>
    </row>
    <row r="1179" spans="1:12" x14ac:dyDescent="0.25">
      <c r="A1179" s="30" t="s">
        <v>3843</v>
      </c>
      <c r="B1179" s="2" t="s">
        <v>3844</v>
      </c>
      <c r="C1179" s="2" t="s">
        <v>353</v>
      </c>
      <c r="D1179" s="2" t="s">
        <v>1014</v>
      </c>
      <c r="E1179" s="2" t="s">
        <v>3764</v>
      </c>
      <c r="F1179" s="4">
        <v>68</v>
      </c>
      <c r="G1179" s="5">
        <v>190</v>
      </c>
      <c r="H1179" s="5">
        <v>228</v>
      </c>
      <c r="I1179" s="114"/>
      <c r="J1179" s="31" t="s">
        <v>13</v>
      </c>
      <c r="K1179" s="121" t="s">
        <v>10171</v>
      </c>
      <c r="L1179" s="128" t="s">
        <v>12679</v>
      </c>
    </row>
    <row r="1180" spans="1:12" x14ac:dyDescent="0.25">
      <c r="A1180" s="30" t="s">
        <v>3831</v>
      </c>
      <c r="B1180" s="2" t="s">
        <v>3832</v>
      </c>
      <c r="C1180" s="2" t="s">
        <v>1013</v>
      </c>
      <c r="D1180" s="2" t="s">
        <v>1014</v>
      </c>
      <c r="E1180" s="2" t="s">
        <v>3764</v>
      </c>
      <c r="F1180" s="4">
        <v>68</v>
      </c>
      <c r="G1180" s="5">
        <v>177.5</v>
      </c>
      <c r="H1180" s="5">
        <v>213</v>
      </c>
      <c r="I1180" s="114"/>
      <c r="J1180" s="31" t="s">
        <v>13</v>
      </c>
      <c r="K1180" s="121" t="s">
        <v>10172</v>
      </c>
      <c r="L1180" s="128" t="s">
        <v>12679</v>
      </c>
    </row>
    <row r="1181" spans="1:12" x14ac:dyDescent="0.25">
      <c r="A1181" s="30" t="s">
        <v>3849</v>
      </c>
      <c r="B1181" s="2" t="s">
        <v>3850</v>
      </c>
      <c r="C1181" s="2" t="s">
        <v>356</v>
      </c>
      <c r="D1181" s="2" t="s">
        <v>1014</v>
      </c>
      <c r="E1181" s="2" t="s">
        <v>3764</v>
      </c>
      <c r="F1181" s="4">
        <v>68</v>
      </c>
      <c r="G1181" s="5">
        <v>190</v>
      </c>
      <c r="H1181" s="5">
        <v>228</v>
      </c>
      <c r="I1181" s="114"/>
      <c r="J1181" s="31" t="s">
        <v>13</v>
      </c>
      <c r="K1181" s="121" t="s">
        <v>10173</v>
      </c>
      <c r="L1181" s="128" t="s">
        <v>12679</v>
      </c>
    </row>
    <row r="1182" spans="1:12" x14ac:dyDescent="0.25">
      <c r="A1182" s="30" t="s">
        <v>4349</v>
      </c>
      <c r="B1182" s="2" t="s">
        <v>4350</v>
      </c>
      <c r="C1182" s="2" t="s">
        <v>350</v>
      </c>
      <c r="D1182" s="2" t="s">
        <v>1014</v>
      </c>
      <c r="E1182" s="2" t="s">
        <v>3764</v>
      </c>
      <c r="F1182" s="4">
        <v>68</v>
      </c>
      <c r="G1182" s="5">
        <v>337.5</v>
      </c>
      <c r="H1182" s="5">
        <v>405</v>
      </c>
      <c r="I1182" s="114"/>
      <c r="J1182" s="31" t="s">
        <v>13</v>
      </c>
      <c r="K1182" s="121" t="s">
        <v>10174</v>
      </c>
      <c r="L1182" s="128" t="s">
        <v>12679</v>
      </c>
    </row>
    <row r="1183" spans="1:12" x14ac:dyDescent="0.25">
      <c r="A1183" s="30" t="s">
        <v>4221</v>
      </c>
      <c r="B1183" s="2" t="s">
        <v>4222</v>
      </c>
      <c r="C1183" s="2" t="s">
        <v>353</v>
      </c>
      <c r="D1183" s="2" t="s">
        <v>1014</v>
      </c>
      <c r="E1183" s="2" t="s">
        <v>3764</v>
      </c>
      <c r="F1183" s="4">
        <v>68</v>
      </c>
      <c r="G1183" s="5">
        <v>315.83333333333337</v>
      </c>
      <c r="H1183" s="5">
        <v>379</v>
      </c>
      <c r="I1183" s="114"/>
      <c r="J1183" s="31" t="s">
        <v>13</v>
      </c>
      <c r="K1183" s="121" t="s">
        <v>10175</v>
      </c>
      <c r="L1183" s="128" t="s">
        <v>12679</v>
      </c>
    </row>
    <row r="1184" spans="1:12" x14ac:dyDescent="0.25">
      <c r="A1184" s="30" t="s">
        <v>4055</v>
      </c>
      <c r="B1184" s="2" t="s">
        <v>4056</v>
      </c>
      <c r="C1184" s="2" t="s">
        <v>1013</v>
      </c>
      <c r="D1184" s="2" t="s">
        <v>1014</v>
      </c>
      <c r="E1184" s="2" t="s">
        <v>3764</v>
      </c>
      <c r="F1184" s="4">
        <v>68</v>
      </c>
      <c r="G1184" s="5">
        <v>285</v>
      </c>
      <c r="H1184" s="5">
        <v>342</v>
      </c>
      <c r="I1184" s="114"/>
      <c r="J1184" s="31" t="s">
        <v>13</v>
      </c>
      <c r="K1184" s="121" t="s">
        <v>10176</v>
      </c>
      <c r="L1184" s="128" t="s">
        <v>12679</v>
      </c>
    </row>
    <row r="1185" spans="1:12" x14ac:dyDescent="0.25">
      <c r="A1185" s="30" t="s">
        <v>4229</v>
      </c>
      <c r="B1185" s="2" t="s">
        <v>4230</v>
      </c>
      <c r="C1185" s="2" t="s">
        <v>356</v>
      </c>
      <c r="D1185" s="2" t="s">
        <v>1014</v>
      </c>
      <c r="E1185" s="2" t="s">
        <v>3764</v>
      </c>
      <c r="F1185" s="4">
        <v>68</v>
      </c>
      <c r="G1185" s="5">
        <v>315.83333333333337</v>
      </c>
      <c r="H1185" s="5">
        <v>379</v>
      </c>
      <c r="I1185" s="114"/>
      <c r="J1185" s="31" t="s">
        <v>13</v>
      </c>
      <c r="K1185" s="121" t="s">
        <v>10177</v>
      </c>
      <c r="L1185" s="128" t="s">
        <v>12679</v>
      </c>
    </row>
    <row r="1186" spans="1:12" x14ac:dyDescent="0.25">
      <c r="A1186" s="30" t="s">
        <v>4857</v>
      </c>
      <c r="B1186" s="2" t="s">
        <v>4858</v>
      </c>
      <c r="C1186" s="2" t="s">
        <v>350</v>
      </c>
      <c r="D1186" s="2" t="s">
        <v>1014</v>
      </c>
      <c r="E1186" s="2" t="s">
        <v>3764</v>
      </c>
      <c r="F1186" s="4">
        <v>68</v>
      </c>
      <c r="G1186" s="5">
        <v>380.83333333333337</v>
      </c>
      <c r="H1186" s="5">
        <v>457</v>
      </c>
      <c r="I1186" s="114"/>
      <c r="J1186" s="31" t="s">
        <v>13</v>
      </c>
      <c r="K1186" s="121" t="s">
        <v>10178</v>
      </c>
      <c r="L1186" s="128" t="s">
        <v>12679</v>
      </c>
    </row>
    <row r="1187" spans="1:12" x14ac:dyDescent="0.25">
      <c r="A1187" s="30" t="s">
        <v>4463</v>
      </c>
      <c r="B1187" s="2" t="s">
        <v>4464</v>
      </c>
      <c r="C1187" s="2" t="s">
        <v>353</v>
      </c>
      <c r="D1187" s="2" t="s">
        <v>1014</v>
      </c>
      <c r="E1187" s="2" t="s">
        <v>3764</v>
      </c>
      <c r="F1187" s="4">
        <v>68</v>
      </c>
      <c r="G1187" s="5">
        <v>359.16666666666669</v>
      </c>
      <c r="H1187" s="5">
        <v>431</v>
      </c>
      <c r="I1187" s="114"/>
      <c r="J1187" s="31" t="s">
        <v>13</v>
      </c>
      <c r="K1187" s="121" t="s">
        <v>10179</v>
      </c>
      <c r="L1187" s="128" t="s">
        <v>12679</v>
      </c>
    </row>
    <row r="1188" spans="1:12" x14ac:dyDescent="0.25">
      <c r="A1188" s="30" t="s">
        <v>4281</v>
      </c>
      <c r="B1188" s="2" t="s">
        <v>4282</v>
      </c>
      <c r="C1188" s="2" t="s">
        <v>1013</v>
      </c>
      <c r="D1188" s="2" t="s">
        <v>1014</v>
      </c>
      <c r="E1188" s="2" t="s">
        <v>3764</v>
      </c>
      <c r="F1188" s="4">
        <v>68</v>
      </c>
      <c r="G1188" s="5">
        <v>328.33333333333337</v>
      </c>
      <c r="H1188" s="5">
        <v>394</v>
      </c>
      <c r="I1188" s="114"/>
      <c r="J1188" s="31" t="s">
        <v>13</v>
      </c>
      <c r="K1188" s="121" t="s">
        <v>10180</v>
      </c>
      <c r="L1188" s="128" t="s">
        <v>12679</v>
      </c>
    </row>
    <row r="1189" spans="1:12" x14ac:dyDescent="0.25">
      <c r="A1189" s="30" t="s">
        <v>4467</v>
      </c>
      <c r="B1189" s="2" t="s">
        <v>4468</v>
      </c>
      <c r="C1189" s="2" t="s">
        <v>356</v>
      </c>
      <c r="D1189" s="2" t="s">
        <v>1014</v>
      </c>
      <c r="E1189" s="2" t="s">
        <v>3764</v>
      </c>
      <c r="F1189" s="4">
        <v>68</v>
      </c>
      <c r="G1189" s="5">
        <v>359.16666666666669</v>
      </c>
      <c r="H1189" s="5">
        <v>431</v>
      </c>
      <c r="I1189" s="114"/>
      <c r="J1189" s="31" t="s">
        <v>13</v>
      </c>
      <c r="K1189" s="121" t="s">
        <v>10181</v>
      </c>
      <c r="L1189" s="128" t="s">
        <v>12679</v>
      </c>
    </row>
    <row r="1190" spans="1:12" x14ac:dyDescent="0.25">
      <c r="A1190" s="30" t="s">
        <v>4331</v>
      </c>
      <c r="B1190" s="2" t="s">
        <v>4332</v>
      </c>
      <c r="C1190" s="2" t="s">
        <v>350</v>
      </c>
      <c r="D1190" s="2" t="s">
        <v>1014</v>
      </c>
      <c r="E1190" s="2" t="s">
        <v>3764</v>
      </c>
      <c r="F1190" s="4">
        <v>68</v>
      </c>
      <c r="G1190" s="5">
        <v>336.66666666666669</v>
      </c>
      <c r="H1190" s="5">
        <v>404</v>
      </c>
      <c r="I1190" s="114"/>
      <c r="J1190" s="31" t="s">
        <v>13</v>
      </c>
      <c r="K1190" s="121" t="s">
        <v>10182</v>
      </c>
      <c r="L1190" s="128" t="s">
        <v>12679</v>
      </c>
    </row>
    <row r="1191" spans="1:12" x14ac:dyDescent="0.25">
      <c r="A1191" s="30" t="s">
        <v>4203</v>
      </c>
      <c r="B1191" s="2" t="s">
        <v>4204</v>
      </c>
      <c r="C1191" s="2" t="s">
        <v>353</v>
      </c>
      <c r="D1191" s="2" t="s">
        <v>1014</v>
      </c>
      <c r="E1191" s="2" t="s">
        <v>3764</v>
      </c>
      <c r="F1191" s="4">
        <v>68</v>
      </c>
      <c r="G1191" s="5">
        <v>312.5</v>
      </c>
      <c r="H1191" s="5">
        <v>375</v>
      </c>
      <c r="I1191" s="114"/>
      <c r="J1191" s="31" t="s">
        <v>13</v>
      </c>
      <c r="K1191" s="121" t="s">
        <v>10183</v>
      </c>
      <c r="L1191" s="128" t="s">
        <v>12679</v>
      </c>
    </row>
    <row r="1192" spans="1:12" x14ac:dyDescent="0.25">
      <c r="A1192" s="30" t="s">
        <v>4037</v>
      </c>
      <c r="B1192" s="2" t="s">
        <v>4038</v>
      </c>
      <c r="C1192" s="2" t="s">
        <v>1013</v>
      </c>
      <c r="D1192" s="2" t="s">
        <v>1014</v>
      </c>
      <c r="E1192" s="2" t="s">
        <v>3764</v>
      </c>
      <c r="F1192" s="4">
        <v>68</v>
      </c>
      <c r="G1192" s="5">
        <v>284.16666666666669</v>
      </c>
      <c r="H1192" s="5">
        <v>341</v>
      </c>
      <c r="I1192" s="114"/>
      <c r="J1192" s="31" t="s">
        <v>13</v>
      </c>
      <c r="K1192" s="121" t="s">
        <v>10184</v>
      </c>
      <c r="L1192" s="128" t="s">
        <v>12679</v>
      </c>
    </row>
    <row r="1193" spans="1:12" x14ac:dyDescent="0.25">
      <c r="A1193" s="30" t="s">
        <v>4209</v>
      </c>
      <c r="B1193" s="2" t="s">
        <v>4210</v>
      </c>
      <c r="C1193" s="2" t="s">
        <v>356</v>
      </c>
      <c r="D1193" s="2" t="s">
        <v>1014</v>
      </c>
      <c r="E1193" s="2" t="s">
        <v>3764</v>
      </c>
      <c r="F1193" s="4">
        <v>68</v>
      </c>
      <c r="G1193" s="5">
        <v>312.5</v>
      </c>
      <c r="H1193" s="5">
        <v>375</v>
      </c>
      <c r="I1193" s="114"/>
      <c r="J1193" s="31" t="s">
        <v>13</v>
      </c>
      <c r="K1193" s="121" t="s">
        <v>10185</v>
      </c>
      <c r="L1193" s="128" t="s">
        <v>12679</v>
      </c>
    </row>
    <row r="1194" spans="1:12" x14ac:dyDescent="0.25">
      <c r="A1194" s="30" t="s">
        <v>4093</v>
      </c>
      <c r="B1194" s="2" t="s">
        <v>4094</v>
      </c>
      <c r="C1194" s="2" t="s">
        <v>350</v>
      </c>
      <c r="D1194" s="2" t="s">
        <v>1014</v>
      </c>
      <c r="E1194" s="2" t="s">
        <v>3764</v>
      </c>
      <c r="F1194" s="4">
        <v>68</v>
      </c>
      <c r="G1194" s="5">
        <v>293.33333333333337</v>
      </c>
      <c r="H1194" s="5">
        <v>352</v>
      </c>
      <c r="I1194" s="114"/>
      <c r="J1194" s="31" t="s">
        <v>13</v>
      </c>
      <c r="K1194" s="121" t="s">
        <v>10186</v>
      </c>
      <c r="L1194" s="128" t="s">
        <v>12679</v>
      </c>
    </row>
    <row r="1195" spans="1:12" x14ac:dyDescent="0.25">
      <c r="A1195" s="30" t="s">
        <v>3987</v>
      </c>
      <c r="B1195" s="2" t="s">
        <v>3988</v>
      </c>
      <c r="C1195" s="2" t="s">
        <v>353</v>
      </c>
      <c r="D1195" s="2" t="s">
        <v>1014</v>
      </c>
      <c r="E1195" s="2" t="s">
        <v>3764</v>
      </c>
      <c r="F1195" s="4">
        <v>68</v>
      </c>
      <c r="G1195" s="5">
        <v>269.16666666666669</v>
      </c>
      <c r="H1195" s="5">
        <v>323</v>
      </c>
      <c r="I1195" s="114"/>
      <c r="J1195" s="31" t="s">
        <v>13</v>
      </c>
      <c r="K1195" s="121" t="s">
        <v>10187</v>
      </c>
      <c r="L1195" s="128" t="s">
        <v>12679</v>
      </c>
    </row>
    <row r="1196" spans="1:12" x14ac:dyDescent="0.25">
      <c r="A1196" s="30" t="s">
        <v>3909</v>
      </c>
      <c r="B1196" s="2" t="s">
        <v>3910</v>
      </c>
      <c r="C1196" s="2" t="s">
        <v>1013</v>
      </c>
      <c r="D1196" s="2" t="s">
        <v>1014</v>
      </c>
      <c r="E1196" s="2" t="s">
        <v>3764</v>
      </c>
      <c r="F1196" s="4">
        <v>68</v>
      </c>
      <c r="G1196" s="5">
        <v>240.83333333333334</v>
      </c>
      <c r="H1196" s="5">
        <v>289</v>
      </c>
      <c r="I1196" s="114"/>
      <c r="J1196" s="31" t="s">
        <v>13</v>
      </c>
      <c r="K1196" s="121" t="s">
        <v>10188</v>
      </c>
      <c r="L1196" s="128" t="s">
        <v>12679</v>
      </c>
    </row>
    <row r="1197" spans="1:12" x14ac:dyDescent="0.25">
      <c r="A1197" s="30" t="s">
        <v>3993</v>
      </c>
      <c r="B1197" s="2" t="s">
        <v>3994</v>
      </c>
      <c r="C1197" s="2" t="s">
        <v>356</v>
      </c>
      <c r="D1197" s="2" t="s">
        <v>1014</v>
      </c>
      <c r="E1197" s="2" t="s">
        <v>3764</v>
      </c>
      <c r="F1197" s="4">
        <v>68</v>
      </c>
      <c r="G1197" s="5">
        <v>269.16666666666669</v>
      </c>
      <c r="H1197" s="5">
        <v>323</v>
      </c>
      <c r="I1197" s="114"/>
      <c r="J1197" s="31" t="s">
        <v>13</v>
      </c>
      <c r="K1197" s="121" t="s">
        <v>10189</v>
      </c>
      <c r="L1197" s="128" t="s">
        <v>12679</v>
      </c>
    </row>
    <row r="1198" spans="1:12" x14ac:dyDescent="0.25">
      <c r="A1198" s="30" t="s">
        <v>4847</v>
      </c>
      <c r="B1198" s="2" t="s">
        <v>4848</v>
      </c>
      <c r="C1198" s="2" t="s">
        <v>350</v>
      </c>
      <c r="D1198" s="2" t="s">
        <v>1014</v>
      </c>
      <c r="E1198" s="2" t="s">
        <v>3764</v>
      </c>
      <c r="F1198" s="4">
        <v>68</v>
      </c>
      <c r="G1198" s="5">
        <v>375.83333333333337</v>
      </c>
      <c r="H1198" s="5">
        <v>451</v>
      </c>
      <c r="I1198" s="114"/>
      <c r="J1198" s="31" t="s">
        <v>13</v>
      </c>
      <c r="K1198" s="121" t="s">
        <v>10190</v>
      </c>
      <c r="L1198" s="128" t="s">
        <v>12679</v>
      </c>
    </row>
    <row r="1199" spans="1:12" x14ac:dyDescent="0.25">
      <c r="A1199" s="30" t="s">
        <v>4473</v>
      </c>
      <c r="B1199" s="2" t="s">
        <v>4474</v>
      </c>
      <c r="C1199" s="2" t="s">
        <v>353</v>
      </c>
      <c r="D1199" s="2" t="s">
        <v>1014</v>
      </c>
      <c r="E1199" s="2" t="s">
        <v>3764</v>
      </c>
      <c r="F1199" s="4">
        <v>68</v>
      </c>
      <c r="G1199" s="5">
        <v>360</v>
      </c>
      <c r="H1199" s="5">
        <v>432</v>
      </c>
      <c r="I1199" s="114"/>
      <c r="J1199" s="31" t="s">
        <v>13</v>
      </c>
      <c r="K1199" s="121" t="s">
        <v>10191</v>
      </c>
      <c r="L1199" s="128" t="s">
        <v>12679</v>
      </c>
    </row>
    <row r="1200" spans="1:12" x14ac:dyDescent="0.25">
      <c r="A1200" s="30" t="s">
        <v>4277</v>
      </c>
      <c r="B1200" s="2" t="s">
        <v>4278</v>
      </c>
      <c r="C1200" s="2" t="s">
        <v>1013</v>
      </c>
      <c r="D1200" s="2" t="s">
        <v>1014</v>
      </c>
      <c r="E1200" s="2" t="s">
        <v>3764</v>
      </c>
      <c r="F1200" s="4">
        <v>68</v>
      </c>
      <c r="G1200" s="5">
        <v>325</v>
      </c>
      <c r="H1200" s="5">
        <v>390</v>
      </c>
      <c r="I1200" s="114"/>
      <c r="J1200" s="31" t="s">
        <v>13</v>
      </c>
      <c r="K1200" s="121" t="s">
        <v>10192</v>
      </c>
      <c r="L1200" s="128" t="s">
        <v>12679</v>
      </c>
    </row>
    <row r="1201" spans="1:12" x14ac:dyDescent="0.25">
      <c r="A1201" s="30" t="s">
        <v>4479</v>
      </c>
      <c r="B1201" s="2" t="s">
        <v>4480</v>
      </c>
      <c r="C1201" s="2" t="s">
        <v>356</v>
      </c>
      <c r="D1201" s="2" t="s">
        <v>1014</v>
      </c>
      <c r="E1201" s="2" t="s">
        <v>3764</v>
      </c>
      <c r="F1201" s="4">
        <v>68</v>
      </c>
      <c r="G1201" s="5">
        <v>360</v>
      </c>
      <c r="H1201" s="5">
        <v>432</v>
      </c>
      <c r="I1201" s="114"/>
      <c r="J1201" s="31" t="s">
        <v>13</v>
      </c>
      <c r="K1201" s="121" t="s">
        <v>10193</v>
      </c>
      <c r="L1201" s="128" t="s">
        <v>12679</v>
      </c>
    </row>
    <row r="1202" spans="1:12" x14ac:dyDescent="0.25">
      <c r="A1202" s="30" t="s">
        <v>4533</v>
      </c>
      <c r="B1202" s="2" t="s">
        <v>4534</v>
      </c>
      <c r="C1202" s="2" t="s">
        <v>350</v>
      </c>
      <c r="D1202" s="2" t="s">
        <v>1014</v>
      </c>
      <c r="E1202" s="2" t="s">
        <v>3764</v>
      </c>
      <c r="F1202" s="4">
        <v>68</v>
      </c>
      <c r="G1202" s="5">
        <v>339.16666666666669</v>
      </c>
      <c r="H1202" s="5">
        <v>407</v>
      </c>
      <c r="I1202" s="114"/>
      <c r="J1202" s="31" t="s">
        <v>13</v>
      </c>
      <c r="K1202" s="121" t="s">
        <v>10194</v>
      </c>
      <c r="L1202" s="128" t="s">
        <v>12679</v>
      </c>
    </row>
    <row r="1203" spans="1:12" x14ac:dyDescent="0.25">
      <c r="A1203" s="30" t="s">
        <v>4539</v>
      </c>
      <c r="B1203" s="2" t="s">
        <v>4540</v>
      </c>
      <c r="C1203" s="2" t="s">
        <v>353</v>
      </c>
      <c r="D1203" s="2" t="s">
        <v>1014</v>
      </c>
      <c r="E1203" s="2" t="s">
        <v>3764</v>
      </c>
      <c r="F1203" s="4">
        <v>68</v>
      </c>
      <c r="G1203" s="5">
        <v>317.5</v>
      </c>
      <c r="H1203" s="5">
        <v>381</v>
      </c>
      <c r="I1203" s="114"/>
      <c r="J1203" s="31" t="s">
        <v>13</v>
      </c>
      <c r="K1203" s="121" t="s">
        <v>10195</v>
      </c>
      <c r="L1203" s="128" t="s">
        <v>12679</v>
      </c>
    </row>
    <row r="1204" spans="1:12" x14ac:dyDescent="0.25">
      <c r="A1204" s="30" t="s">
        <v>4545</v>
      </c>
      <c r="B1204" s="2" t="s">
        <v>4546</v>
      </c>
      <c r="C1204" s="2" t="s">
        <v>1013</v>
      </c>
      <c r="D1204" s="2" t="s">
        <v>1014</v>
      </c>
      <c r="E1204" s="2" t="s">
        <v>3764</v>
      </c>
      <c r="F1204" s="4">
        <v>68</v>
      </c>
      <c r="G1204" s="5">
        <v>285.83333333333337</v>
      </c>
      <c r="H1204" s="5">
        <v>343</v>
      </c>
      <c r="I1204" s="114"/>
      <c r="J1204" s="31" t="s">
        <v>13</v>
      </c>
      <c r="K1204" s="121" t="s">
        <v>10196</v>
      </c>
      <c r="L1204" s="128" t="s">
        <v>12679</v>
      </c>
    </row>
    <row r="1205" spans="1:12" x14ac:dyDescent="0.25">
      <c r="A1205" s="30" t="s">
        <v>4551</v>
      </c>
      <c r="B1205" s="2" t="s">
        <v>4552</v>
      </c>
      <c r="C1205" s="2" t="s">
        <v>356</v>
      </c>
      <c r="D1205" s="2" t="s">
        <v>1014</v>
      </c>
      <c r="E1205" s="2" t="s">
        <v>3764</v>
      </c>
      <c r="F1205" s="4">
        <v>68</v>
      </c>
      <c r="G1205" s="5">
        <v>317.5</v>
      </c>
      <c r="H1205" s="5">
        <v>381</v>
      </c>
      <c r="I1205" s="114"/>
      <c r="J1205" s="31" t="s">
        <v>13</v>
      </c>
      <c r="K1205" s="121" t="s">
        <v>10197</v>
      </c>
      <c r="L1205" s="128" t="s">
        <v>12679</v>
      </c>
    </row>
    <row r="1206" spans="1:12" x14ac:dyDescent="0.25">
      <c r="A1206" s="30" t="s">
        <v>3869</v>
      </c>
      <c r="B1206" s="2" t="s">
        <v>3870</v>
      </c>
      <c r="C1206" s="2" t="s">
        <v>350</v>
      </c>
      <c r="D1206" s="2" t="s">
        <v>1014</v>
      </c>
      <c r="E1206" s="2" t="s">
        <v>3764</v>
      </c>
      <c r="F1206" s="4">
        <v>68</v>
      </c>
      <c r="G1206" s="5">
        <v>215</v>
      </c>
      <c r="H1206" s="5">
        <v>258</v>
      </c>
      <c r="I1206" s="114"/>
      <c r="J1206" s="31" t="s">
        <v>13</v>
      </c>
      <c r="K1206" s="121" t="s">
        <v>10198</v>
      </c>
      <c r="L1206" s="128" t="s">
        <v>12679</v>
      </c>
    </row>
    <row r="1207" spans="1:12" x14ac:dyDescent="0.25">
      <c r="A1207" s="30" t="s">
        <v>3845</v>
      </c>
      <c r="B1207" s="2" t="s">
        <v>3846</v>
      </c>
      <c r="C1207" s="2" t="s">
        <v>353</v>
      </c>
      <c r="D1207" s="2" t="s">
        <v>1014</v>
      </c>
      <c r="E1207" s="2" t="s">
        <v>3764</v>
      </c>
      <c r="F1207" s="4">
        <v>68</v>
      </c>
      <c r="G1207" s="5">
        <v>190</v>
      </c>
      <c r="H1207" s="5">
        <v>228</v>
      </c>
      <c r="I1207" s="114"/>
      <c r="J1207" s="31" t="s">
        <v>13</v>
      </c>
      <c r="K1207" s="121" t="s">
        <v>10199</v>
      </c>
      <c r="L1207" s="128" t="s">
        <v>12679</v>
      </c>
    </row>
    <row r="1208" spans="1:12" x14ac:dyDescent="0.25">
      <c r="A1208" s="30" t="s">
        <v>3833</v>
      </c>
      <c r="B1208" s="2" t="s">
        <v>3834</v>
      </c>
      <c r="C1208" s="2" t="s">
        <v>1013</v>
      </c>
      <c r="D1208" s="2" t="s">
        <v>1014</v>
      </c>
      <c r="E1208" s="2" t="s">
        <v>3764</v>
      </c>
      <c r="F1208" s="4">
        <v>68</v>
      </c>
      <c r="G1208" s="5">
        <v>177.5</v>
      </c>
      <c r="H1208" s="5">
        <v>213</v>
      </c>
      <c r="I1208" s="114"/>
      <c r="J1208" s="31" t="s">
        <v>13</v>
      </c>
      <c r="K1208" s="121" t="s">
        <v>10200</v>
      </c>
      <c r="L1208" s="128" t="s">
        <v>12679</v>
      </c>
    </row>
    <row r="1209" spans="1:12" x14ac:dyDescent="0.25">
      <c r="A1209" s="30" t="s">
        <v>3851</v>
      </c>
      <c r="B1209" s="2" t="s">
        <v>3852</v>
      </c>
      <c r="C1209" s="2" t="s">
        <v>356</v>
      </c>
      <c r="D1209" s="2" t="s">
        <v>1014</v>
      </c>
      <c r="E1209" s="2" t="s">
        <v>3764</v>
      </c>
      <c r="F1209" s="4">
        <v>68</v>
      </c>
      <c r="G1209" s="5">
        <v>190</v>
      </c>
      <c r="H1209" s="5">
        <v>228</v>
      </c>
      <c r="I1209" s="114"/>
      <c r="J1209" s="31" t="s">
        <v>13</v>
      </c>
      <c r="K1209" s="121" t="s">
        <v>10201</v>
      </c>
      <c r="L1209" s="128" t="s">
        <v>12679</v>
      </c>
    </row>
    <row r="1210" spans="1:12" x14ac:dyDescent="0.25">
      <c r="A1210" s="30" t="s">
        <v>4351</v>
      </c>
      <c r="B1210" s="2" t="s">
        <v>4352</v>
      </c>
      <c r="C1210" s="2" t="s">
        <v>350</v>
      </c>
      <c r="D1210" s="2" t="s">
        <v>1014</v>
      </c>
      <c r="E1210" s="2" t="s">
        <v>3764</v>
      </c>
      <c r="F1210" s="4">
        <v>68</v>
      </c>
      <c r="G1210" s="5">
        <v>337.5</v>
      </c>
      <c r="H1210" s="5">
        <v>405</v>
      </c>
      <c r="I1210" s="114"/>
      <c r="J1210" s="31" t="s">
        <v>13</v>
      </c>
      <c r="K1210" s="121" t="s">
        <v>10202</v>
      </c>
      <c r="L1210" s="128" t="s">
        <v>12679</v>
      </c>
    </row>
    <row r="1211" spans="1:12" x14ac:dyDescent="0.25">
      <c r="A1211" s="30" t="s">
        <v>4223</v>
      </c>
      <c r="B1211" s="2" t="s">
        <v>4224</v>
      </c>
      <c r="C1211" s="2" t="s">
        <v>353</v>
      </c>
      <c r="D1211" s="2" t="s">
        <v>1014</v>
      </c>
      <c r="E1211" s="2" t="s">
        <v>3764</v>
      </c>
      <c r="F1211" s="4">
        <v>68</v>
      </c>
      <c r="G1211" s="5">
        <v>315.83333333333337</v>
      </c>
      <c r="H1211" s="5">
        <v>379</v>
      </c>
      <c r="I1211" s="114"/>
      <c r="J1211" s="31" t="s">
        <v>13</v>
      </c>
      <c r="K1211" s="121" t="s">
        <v>10203</v>
      </c>
      <c r="L1211" s="128" t="s">
        <v>12679</v>
      </c>
    </row>
    <row r="1212" spans="1:12" x14ac:dyDescent="0.25">
      <c r="A1212" s="30" t="s">
        <v>4057</v>
      </c>
      <c r="B1212" s="2" t="s">
        <v>4058</v>
      </c>
      <c r="C1212" s="2" t="s">
        <v>1013</v>
      </c>
      <c r="D1212" s="2" t="s">
        <v>1014</v>
      </c>
      <c r="E1212" s="2" t="s">
        <v>3764</v>
      </c>
      <c r="F1212" s="4">
        <v>68</v>
      </c>
      <c r="G1212" s="5">
        <v>285</v>
      </c>
      <c r="H1212" s="5">
        <v>342</v>
      </c>
      <c r="I1212" s="114"/>
      <c r="J1212" s="31" t="s">
        <v>13</v>
      </c>
      <c r="K1212" s="121" t="s">
        <v>10204</v>
      </c>
      <c r="L1212" s="128" t="s">
        <v>12679</v>
      </c>
    </row>
    <row r="1213" spans="1:12" x14ac:dyDescent="0.25">
      <c r="A1213" s="30" t="s">
        <v>4231</v>
      </c>
      <c r="B1213" s="2" t="s">
        <v>4232</v>
      </c>
      <c r="C1213" s="2" t="s">
        <v>356</v>
      </c>
      <c r="D1213" s="2" t="s">
        <v>1014</v>
      </c>
      <c r="E1213" s="2" t="s">
        <v>3764</v>
      </c>
      <c r="F1213" s="4">
        <v>68</v>
      </c>
      <c r="G1213" s="5">
        <v>315.83333333333337</v>
      </c>
      <c r="H1213" s="5">
        <v>379</v>
      </c>
      <c r="I1213" s="114"/>
      <c r="J1213" s="31" t="s">
        <v>13</v>
      </c>
      <c r="K1213" s="121" t="s">
        <v>10205</v>
      </c>
      <c r="L1213" s="128" t="s">
        <v>12679</v>
      </c>
    </row>
    <row r="1214" spans="1:12" x14ac:dyDescent="0.25">
      <c r="A1214" s="30" t="s">
        <v>4859</v>
      </c>
      <c r="B1214" s="2" t="s">
        <v>4860</v>
      </c>
      <c r="C1214" s="2" t="s">
        <v>350</v>
      </c>
      <c r="D1214" s="2" t="s">
        <v>1014</v>
      </c>
      <c r="E1214" s="2" t="s">
        <v>3764</v>
      </c>
      <c r="F1214" s="4">
        <v>68</v>
      </c>
      <c r="G1214" s="5">
        <v>380.83333333333337</v>
      </c>
      <c r="H1214" s="5">
        <v>457</v>
      </c>
      <c r="I1214" s="114"/>
      <c r="J1214" s="31" t="s">
        <v>13</v>
      </c>
      <c r="K1214" s="121" t="s">
        <v>10206</v>
      </c>
      <c r="L1214" s="128" t="s">
        <v>12679</v>
      </c>
    </row>
    <row r="1215" spans="1:12" x14ac:dyDescent="0.25">
      <c r="A1215" s="30" t="s">
        <v>4465</v>
      </c>
      <c r="B1215" s="2" t="s">
        <v>4466</v>
      </c>
      <c r="C1215" s="2" t="s">
        <v>353</v>
      </c>
      <c r="D1215" s="2" t="s">
        <v>1014</v>
      </c>
      <c r="E1215" s="2" t="s">
        <v>3764</v>
      </c>
      <c r="F1215" s="4">
        <v>68</v>
      </c>
      <c r="G1215" s="5">
        <v>359.16666666666669</v>
      </c>
      <c r="H1215" s="5">
        <v>431</v>
      </c>
      <c r="I1215" s="114"/>
      <c r="J1215" s="31" t="s">
        <v>13</v>
      </c>
      <c r="K1215" s="121" t="s">
        <v>10207</v>
      </c>
      <c r="L1215" s="128" t="s">
        <v>12679</v>
      </c>
    </row>
    <row r="1216" spans="1:12" x14ac:dyDescent="0.25">
      <c r="A1216" s="30" t="s">
        <v>4283</v>
      </c>
      <c r="B1216" s="2" t="s">
        <v>4284</v>
      </c>
      <c r="C1216" s="2" t="s">
        <v>1013</v>
      </c>
      <c r="D1216" s="2" t="s">
        <v>1014</v>
      </c>
      <c r="E1216" s="2" t="s">
        <v>3764</v>
      </c>
      <c r="F1216" s="4">
        <v>68</v>
      </c>
      <c r="G1216" s="5">
        <v>328.33333333333337</v>
      </c>
      <c r="H1216" s="5">
        <v>394</v>
      </c>
      <c r="I1216" s="114"/>
      <c r="J1216" s="31" t="s">
        <v>13</v>
      </c>
      <c r="K1216" s="121" t="s">
        <v>10208</v>
      </c>
      <c r="L1216" s="128" t="s">
        <v>12679</v>
      </c>
    </row>
    <row r="1217" spans="1:12" x14ac:dyDescent="0.25">
      <c r="A1217" s="30" t="s">
        <v>4469</v>
      </c>
      <c r="B1217" s="2" t="s">
        <v>4470</v>
      </c>
      <c r="C1217" s="2" t="s">
        <v>356</v>
      </c>
      <c r="D1217" s="2" t="s">
        <v>1014</v>
      </c>
      <c r="E1217" s="2" t="s">
        <v>3764</v>
      </c>
      <c r="F1217" s="4">
        <v>68</v>
      </c>
      <c r="G1217" s="5">
        <v>359.16666666666669</v>
      </c>
      <c r="H1217" s="5">
        <v>431</v>
      </c>
      <c r="I1217" s="114"/>
      <c r="J1217" s="31" t="s">
        <v>13</v>
      </c>
      <c r="K1217" s="121" t="s">
        <v>10209</v>
      </c>
      <c r="L1217" s="128" t="s">
        <v>12679</v>
      </c>
    </row>
    <row r="1218" spans="1:12" x14ac:dyDescent="0.25">
      <c r="A1218" s="30" t="s">
        <v>4333</v>
      </c>
      <c r="B1218" s="2" t="s">
        <v>4334</v>
      </c>
      <c r="C1218" s="2" t="s">
        <v>350</v>
      </c>
      <c r="D1218" s="2" t="s">
        <v>1014</v>
      </c>
      <c r="E1218" s="2" t="s">
        <v>3764</v>
      </c>
      <c r="F1218" s="4">
        <v>68</v>
      </c>
      <c r="G1218" s="5">
        <v>336.66666666666669</v>
      </c>
      <c r="H1218" s="5">
        <v>404</v>
      </c>
      <c r="I1218" s="114"/>
      <c r="J1218" s="31" t="s">
        <v>13</v>
      </c>
      <c r="K1218" s="121" t="s">
        <v>10210</v>
      </c>
      <c r="L1218" s="128" t="s">
        <v>12679</v>
      </c>
    </row>
    <row r="1219" spans="1:12" x14ac:dyDescent="0.25">
      <c r="A1219" s="30" t="s">
        <v>4205</v>
      </c>
      <c r="B1219" s="2" t="s">
        <v>4206</v>
      </c>
      <c r="C1219" s="2" t="s">
        <v>353</v>
      </c>
      <c r="D1219" s="2" t="s">
        <v>1014</v>
      </c>
      <c r="E1219" s="2" t="s">
        <v>3764</v>
      </c>
      <c r="F1219" s="4">
        <v>68</v>
      </c>
      <c r="G1219" s="5">
        <v>312.5</v>
      </c>
      <c r="H1219" s="5">
        <v>375</v>
      </c>
      <c r="I1219" s="114"/>
      <c r="J1219" s="31" t="s">
        <v>13</v>
      </c>
      <c r="K1219" s="121" t="s">
        <v>10211</v>
      </c>
      <c r="L1219" s="128" t="s">
        <v>12679</v>
      </c>
    </row>
    <row r="1220" spans="1:12" x14ac:dyDescent="0.25">
      <c r="A1220" s="30" t="s">
        <v>4039</v>
      </c>
      <c r="B1220" s="2" t="s">
        <v>4040</v>
      </c>
      <c r="C1220" s="2" t="s">
        <v>1013</v>
      </c>
      <c r="D1220" s="2" t="s">
        <v>1014</v>
      </c>
      <c r="E1220" s="2" t="s">
        <v>3764</v>
      </c>
      <c r="F1220" s="4">
        <v>68</v>
      </c>
      <c r="G1220" s="5">
        <v>284.16666666666669</v>
      </c>
      <c r="H1220" s="5">
        <v>341</v>
      </c>
      <c r="I1220" s="114"/>
      <c r="J1220" s="31" t="s">
        <v>13</v>
      </c>
      <c r="K1220" s="121" t="s">
        <v>10212</v>
      </c>
      <c r="L1220" s="128" t="s">
        <v>12679</v>
      </c>
    </row>
    <row r="1221" spans="1:12" x14ac:dyDescent="0.25">
      <c r="A1221" s="30" t="s">
        <v>4211</v>
      </c>
      <c r="B1221" s="2" t="s">
        <v>4212</v>
      </c>
      <c r="C1221" s="2" t="s">
        <v>356</v>
      </c>
      <c r="D1221" s="2" t="s">
        <v>1014</v>
      </c>
      <c r="E1221" s="2" t="s">
        <v>3764</v>
      </c>
      <c r="F1221" s="4">
        <v>68</v>
      </c>
      <c r="G1221" s="5">
        <v>312.5</v>
      </c>
      <c r="H1221" s="5">
        <v>375</v>
      </c>
      <c r="I1221" s="114"/>
      <c r="J1221" s="31" t="s">
        <v>13</v>
      </c>
      <c r="K1221" s="121" t="s">
        <v>10213</v>
      </c>
      <c r="L1221" s="128" t="s">
        <v>12679</v>
      </c>
    </row>
    <row r="1222" spans="1:12" x14ac:dyDescent="0.25">
      <c r="A1222" s="30" t="s">
        <v>4095</v>
      </c>
      <c r="B1222" s="2" t="s">
        <v>4096</v>
      </c>
      <c r="C1222" s="2" t="s">
        <v>350</v>
      </c>
      <c r="D1222" s="2" t="s">
        <v>1014</v>
      </c>
      <c r="E1222" s="2" t="s">
        <v>3764</v>
      </c>
      <c r="F1222" s="4">
        <v>68</v>
      </c>
      <c r="G1222" s="5">
        <v>293.33333333333337</v>
      </c>
      <c r="H1222" s="5">
        <v>352</v>
      </c>
      <c r="I1222" s="114"/>
      <c r="J1222" s="31" t="s">
        <v>13</v>
      </c>
      <c r="K1222" s="121" t="s">
        <v>10214</v>
      </c>
      <c r="L1222" s="128" t="s">
        <v>12679</v>
      </c>
    </row>
    <row r="1223" spans="1:12" x14ac:dyDescent="0.25">
      <c r="A1223" s="30" t="s">
        <v>3989</v>
      </c>
      <c r="B1223" s="2" t="s">
        <v>3990</v>
      </c>
      <c r="C1223" s="2" t="s">
        <v>353</v>
      </c>
      <c r="D1223" s="2" t="s">
        <v>1014</v>
      </c>
      <c r="E1223" s="2" t="s">
        <v>3764</v>
      </c>
      <c r="F1223" s="4">
        <v>68</v>
      </c>
      <c r="G1223" s="5">
        <v>269.16666666666669</v>
      </c>
      <c r="H1223" s="5">
        <v>323</v>
      </c>
      <c r="I1223" s="114"/>
      <c r="J1223" s="31" t="s">
        <v>13</v>
      </c>
      <c r="K1223" s="121" t="s">
        <v>10215</v>
      </c>
      <c r="L1223" s="128" t="s">
        <v>12679</v>
      </c>
    </row>
    <row r="1224" spans="1:12" x14ac:dyDescent="0.25">
      <c r="A1224" s="30" t="s">
        <v>3911</v>
      </c>
      <c r="B1224" s="2" t="s">
        <v>3912</v>
      </c>
      <c r="C1224" s="2" t="s">
        <v>1013</v>
      </c>
      <c r="D1224" s="2" t="s">
        <v>1014</v>
      </c>
      <c r="E1224" s="2" t="s">
        <v>3764</v>
      </c>
      <c r="F1224" s="4">
        <v>68</v>
      </c>
      <c r="G1224" s="5">
        <v>240.83333333333334</v>
      </c>
      <c r="H1224" s="5">
        <v>289</v>
      </c>
      <c r="I1224" s="114"/>
      <c r="J1224" s="31" t="s">
        <v>13</v>
      </c>
      <c r="K1224" s="121" t="s">
        <v>10216</v>
      </c>
      <c r="L1224" s="128" t="s">
        <v>12679</v>
      </c>
    </row>
    <row r="1225" spans="1:12" x14ac:dyDescent="0.25">
      <c r="A1225" s="30" t="s">
        <v>3995</v>
      </c>
      <c r="B1225" s="2" t="s">
        <v>3996</v>
      </c>
      <c r="C1225" s="2" t="s">
        <v>356</v>
      </c>
      <c r="D1225" s="2" t="s">
        <v>1014</v>
      </c>
      <c r="E1225" s="2" t="s">
        <v>3764</v>
      </c>
      <c r="F1225" s="4">
        <v>68</v>
      </c>
      <c r="G1225" s="5">
        <v>269.16666666666669</v>
      </c>
      <c r="H1225" s="5">
        <v>323</v>
      </c>
      <c r="I1225" s="114"/>
      <c r="J1225" s="31" t="s">
        <v>13</v>
      </c>
      <c r="K1225" s="121" t="s">
        <v>10217</v>
      </c>
      <c r="L1225" s="128" t="s">
        <v>12679</v>
      </c>
    </row>
    <row r="1226" spans="1:12" x14ac:dyDescent="0.25">
      <c r="A1226" s="30" t="s">
        <v>4849</v>
      </c>
      <c r="B1226" s="2" t="s">
        <v>4850</v>
      </c>
      <c r="C1226" s="2" t="s">
        <v>350</v>
      </c>
      <c r="D1226" s="2" t="s">
        <v>1014</v>
      </c>
      <c r="E1226" s="2" t="s">
        <v>3764</v>
      </c>
      <c r="F1226" s="4">
        <v>68</v>
      </c>
      <c r="G1226" s="5">
        <v>375.83333333333337</v>
      </c>
      <c r="H1226" s="5">
        <v>451</v>
      </c>
      <c r="I1226" s="114"/>
      <c r="J1226" s="31" t="s">
        <v>13</v>
      </c>
      <c r="K1226" s="121" t="s">
        <v>10218</v>
      </c>
      <c r="L1226" s="128" t="s">
        <v>12679</v>
      </c>
    </row>
    <row r="1227" spans="1:12" x14ac:dyDescent="0.25">
      <c r="A1227" s="30" t="s">
        <v>4475</v>
      </c>
      <c r="B1227" s="2" t="s">
        <v>4476</v>
      </c>
      <c r="C1227" s="2" t="s">
        <v>353</v>
      </c>
      <c r="D1227" s="2" t="s">
        <v>1014</v>
      </c>
      <c r="E1227" s="2" t="s">
        <v>3764</v>
      </c>
      <c r="F1227" s="4">
        <v>68</v>
      </c>
      <c r="G1227" s="5">
        <v>360</v>
      </c>
      <c r="H1227" s="5">
        <v>432</v>
      </c>
      <c r="I1227" s="114"/>
      <c r="J1227" s="31" t="s">
        <v>13</v>
      </c>
      <c r="K1227" s="121" t="s">
        <v>10219</v>
      </c>
      <c r="L1227" s="128" t="s">
        <v>12679</v>
      </c>
    </row>
    <row r="1228" spans="1:12" x14ac:dyDescent="0.25">
      <c r="A1228" s="30" t="s">
        <v>4279</v>
      </c>
      <c r="B1228" s="2" t="s">
        <v>4280</v>
      </c>
      <c r="C1228" s="2" t="s">
        <v>1013</v>
      </c>
      <c r="D1228" s="2" t="s">
        <v>1014</v>
      </c>
      <c r="E1228" s="2" t="s">
        <v>3764</v>
      </c>
      <c r="F1228" s="4">
        <v>68</v>
      </c>
      <c r="G1228" s="5">
        <v>325</v>
      </c>
      <c r="H1228" s="5">
        <v>390</v>
      </c>
      <c r="I1228" s="114"/>
      <c r="J1228" s="31" t="s">
        <v>13</v>
      </c>
      <c r="K1228" s="121" t="s">
        <v>10220</v>
      </c>
      <c r="L1228" s="128" t="s">
        <v>12679</v>
      </c>
    </row>
    <row r="1229" spans="1:12" x14ac:dyDescent="0.25">
      <c r="A1229" s="30" t="s">
        <v>4481</v>
      </c>
      <c r="B1229" s="2" t="s">
        <v>4482</v>
      </c>
      <c r="C1229" s="2" t="s">
        <v>356</v>
      </c>
      <c r="D1229" s="2" t="s">
        <v>1014</v>
      </c>
      <c r="E1229" s="2" t="s">
        <v>3764</v>
      </c>
      <c r="F1229" s="4">
        <v>68</v>
      </c>
      <c r="G1229" s="5">
        <v>360</v>
      </c>
      <c r="H1229" s="5">
        <v>432</v>
      </c>
      <c r="I1229" s="114"/>
      <c r="J1229" s="31" t="s">
        <v>13</v>
      </c>
      <c r="K1229" s="121" t="s">
        <v>10221</v>
      </c>
      <c r="L1229" s="128" t="s">
        <v>12679</v>
      </c>
    </row>
    <row r="1230" spans="1:12" x14ac:dyDescent="0.25">
      <c r="A1230" s="30" t="s">
        <v>4535</v>
      </c>
      <c r="B1230" s="2" t="s">
        <v>4536</v>
      </c>
      <c r="C1230" s="2" t="s">
        <v>350</v>
      </c>
      <c r="D1230" s="2" t="s">
        <v>1014</v>
      </c>
      <c r="E1230" s="2" t="s">
        <v>3764</v>
      </c>
      <c r="F1230" s="4">
        <v>68</v>
      </c>
      <c r="G1230" s="5">
        <v>339.16666666666669</v>
      </c>
      <c r="H1230" s="5">
        <v>407</v>
      </c>
      <c r="I1230" s="114"/>
      <c r="J1230" s="31" t="s">
        <v>13</v>
      </c>
      <c r="K1230" s="121" t="s">
        <v>10222</v>
      </c>
      <c r="L1230" s="128" t="s">
        <v>12679</v>
      </c>
    </row>
    <row r="1231" spans="1:12" x14ac:dyDescent="0.25">
      <c r="A1231" s="30" t="s">
        <v>4541</v>
      </c>
      <c r="B1231" s="2" t="s">
        <v>4542</v>
      </c>
      <c r="C1231" s="2" t="s">
        <v>353</v>
      </c>
      <c r="D1231" s="2" t="s">
        <v>1014</v>
      </c>
      <c r="E1231" s="2" t="s">
        <v>3764</v>
      </c>
      <c r="F1231" s="4">
        <v>68</v>
      </c>
      <c r="G1231" s="5">
        <v>317.5</v>
      </c>
      <c r="H1231" s="5">
        <v>381</v>
      </c>
      <c r="I1231" s="114"/>
      <c r="J1231" s="31" t="s">
        <v>13</v>
      </c>
      <c r="K1231" s="121" t="s">
        <v>10223</v>
      </c>
      <c r="L1231" s="128" t="s">
        <v>12679</v>
      </c>
    </row>
    <row r="1232" spans="1:12" x14ac:dyDescent="0.25">
      <c r="A1232" s="30" t="s">
        <v>4547</v>
      </c>
      <c r="B1232" s="2" t="s">
        <v>4548</v>
      </c>
      <c r="C1232" s="2" t="s">
        <v>1013</v>
      </c>
      <c r="D1232" s="2" t="s">
        <v>1014</v>
      </c>
      <c r="E1232" s="2" t="s">
        <v>3764</v>
      </c>
      <c r="F1232" s="4">
        <v>68</v>
      </c>
      <c r="G1232" s="5">
        <v>285.83333333333337</v>
      </c>
      <c r="H1232" s="5">
        <v>343</v>
      </c>
      <c r="I1232" s="114"/>
      <c r="J1232" s="31" t="s">
        <v>13</v>
      </c>
      <c r="K1232" s="121" t="s">
        <v>10224</v>
      </c>
      <c r="L1232" s="128" t="s">
        <v>12679</v>
      </c>
    </row>
    <row r="1233" spans="1:12" x14ac:dyDescent="0.25">
      <c r="A1233" s="30" t="s">
        <v>4553</v>
      </c>
      <c r="B1233" s="2" t="s">
        <v>4554</v>
      </c>
      <c r="C1233" s="2" t="s">
        <v>356</v>
      </c>
      <c r="D1233" s="2" t="s">
        <v>1014</v>
      </c>
      <c r="E1233" s="2" t="s">
        <v>3764</v>
      </c>
      <c r="F1233" s="4">
        <v>68</v>
      </c>
      <c r="G1233" s="5">
        <v>317.5</v>
      </c>
      <c r="H1233" s="5">
        <v>381</v>
      </c>
      <c r="I1233" s="114"/>
      <c r="J1233" s="31" t="s">
        <v>13</v>
      </c>
      <c r="K1233" s="121" t="s">
        <v>10225</v>
      </c>
      <c r="L1233" s="128" t="s">
        <v>12679</v>
      </c>
    </row>
    <row r="1234" spans="1:12" x14ac:dyDescent="0.25">
      <c r="A1234" s="30" t="s">
        <v>3943</v>
      </c>
      <c r="B1234" s="2" t="s">
        <v>3944</v>
      </c>
      <c r="C1234" s="2" t="s">
        <v>350</v>
      </c>
      <c r="D1234" s="2" t="s">
        <v>1014</v>
      </c>
      <c r="E1234" s="2" t="s">
        <v>3764</v>
      </c>
      <c r="F1234" s="4">
        <v>68</v>
      </c>
      <c r="G1234" s="5">
        <v>250.83333333333334</v>
      </c>
      <c r="H1234" s="5">
        <v>301</v>
      </c>
      <c r="I1234" s="114"/>
      <c r="J1234" s="31" t="s">
        <v>13</v>
      </c>
      <c r="K1234" s="121" t="s">
        <v>10226</v>
      </c>
      <c r="L1234" s="128" t="s">
        <v>12679</v>
      </c>
    </row>
    <row r="1235" spans="1:12" x14ac:dyDescent="0.25">
      <c r="A1235" s="30" t="s">
        <v>3877</v>
      </c>
      <c r="B1235" s="2" t="s">
        <v>3878</v>
      </c>
      <c r="C1235" s="2" t="s">
        <v>353</v>
      </c>
      <c r="D1235" s="2" t="s">
        <v>1014</v>
      </c>
      <c r="E1235" s="2" t="s">
        <v>3764</v>
      </c>
      <c r="F1235" s="4">
        <v>68</v>
      </c>
      <c r="G1235" s="5">
        <v>221.66666666666669</v>
      </c>
      <c r="H1235" s="5">
        <v>266</v>
      </c>
      <c r="I1235" s="114"/>
      <c r="J1235" s="31" t="s">
        <v>13</v>
      </c>
      <c r="K1235" s="121" t="s">
        <v>10227</v>
      </c>
      <c r="L1235" s="128" t="s">
        <v>12679</v>
      </c>
    </row>
    <row r="1236" spans="1:12" x14ac:dyDescent="0.25">
      <c r="A1236" s="30" t="s">
        <v>3859</v>
      </c>
      <c r="B1236" s="2" t="s">
        <v>3860</v>
      </c>
      <c r="C1236" s="2" t="s">
        <v>1013</v>
      </c>
      <c r="D1236" s="2" t="s">
        <v>1014</v>
      </c>
      <c r="E1236" s="2" t="s">
        <v>3764</v>
      </c>
      <c r="F1236" s="4">
        <v>68</v>
      </c>
      <c r="G1236" s="5">
        <v>208.33333333333334</v>
      </c>
      <c r="H1236" s="5">
        <v>250</v>
      </c>
      <c r="I1236" s="114"/>
      <c r="J1236" s="31" t="s">
        <v>13</v>
      </c>
      <c r="K1236" s="121" t="s">
        <v>10228</v>
      </c>
      <c r="L1236" s="128" t="s">
        <v>12679</v>
      </c>
    </row>
    <row r="1237" spans="1:12" x14ac:dyDescent="0.25">
      <c r="A1237" s="30" t="s">
        <v>3883</v>
      </c>
      <c r="B1237" s="2" t="s">
        <v>3884</v>
      </c>
      <c r="C1237" s="2" t="s">
        <v>356</v>
      </c>
      <c r="D1237" s="2" t="s">
        <v>1014</v>
      </c>
      <c r="E1237" s="2" t="s">
        <v>3764</v>
      </c>
      <c r="F1237" s="4">
        <v>68</v>
      </c>
      <c r="G1237" s="5">
        <v>221.66666666666669</v>
      </c>
      <c r="H1237" s="5">
        <v>266</v>
      </c>
      <c r="I1237" s="114"/>
      <c r="J1237" s="31" t="s">
        <v>13</v>
      </c>
      <c r="K1237" s="121" t="s">
        <v>10229</v>
      </c>
      <c r="L1237" s="128" t="s">
        <v>12679</v>
      </c>
    </row>
    <row r="1238" spans="1:12" x14ac:dyDescent="0.25">
      <c r="A1238" s="30" t="s">
        <v>4817</v>
      </c>
      <c r="B1238" s="2" t="s">
        <v>4818</v>
      </c>
      <c r="C1238" s="2" t="s">
        <v>350</v>
      </c>
      <c r="D1238" s="2" t="s">
        <v>1014</v>
      </c>
      <c r="E1238" s="2" t="s">
        <v>3764</v>
      </c>
      <c r="F1238" s="4">
        <v>68</v>
      </c>
      <c r="G1238" s="5">
        <v>373.33333333333337</v>
      </c>
      <c r="H1238" s="5">
        <v>448</v>
      </c>
      <c r="I1238" s="114"/>
      <c r="J1238" s="31" t="s">
        <v>13</v>
      </c>
      <c r="K1238" s="121" t="s">
        <v>10230</v>
      </c>
      <c r="L1238" s="128" t="s">
        <v>12679</v>
      </c>
    </row>
    <row r="1239" spans="1:12" x14ac:dyDescent="0.25">
      <c r="A1239" s="30" t="s">
        <v>4397</v>
      </c>
      <c r="B1239" s="2" t="s">
        <v>4398</v>
      </c>
      <c r="C1239" s="2" t="s">
        <v>353</v>
      </c>
      <c r="D1239" s="2" t="s">
        <v>1014</v>
      </c>
      <c r="E1239" s="2" t="s">
        <v>3764</v>
      </c>
      <c r="F1239" s="4">
        <v>68</v>
      </c>
      <c r="G1239" s="5">
        <v>341.66666666666669</v>
      </c>
      <c r="H1239" s="5">
        <v>410</v>
      </c>
      <c r="I1239" s="114"/>
      <c r="J1239" s="31" t="s">
        <v>13</v>
      </c>
      <c r="K1239" s="121" t="s">
        <v>10231</v>
      </c>
      <c r="L1239" s="128" t="s">
        <v>12679</v>
      </c>
    </row>
    <row r="1240" spans="1:12" x14ac:dyDescent="0.25">
      <c r="A1240" s="30" t="s">
        <v>4183</v>
      </c>
      <c r="B1240" s="2" t="s">
        <v>4184</v>
      </c>
      <c r="C1240" s="2" t="s">
        <v>1013</v>
      </c>
      <c r="D1240" s="2" t="s">
        <v>1014</v>
      </c>
      <c r="E1240" s="2" t="s">
        <v>3764</v>
      </c>
      <c r="F1240" s="4">
        <v>68</v>
      </c>
      <c r="G1240" s="5">
        <v>310.83333333333337</v>
      </c>
      <c r="H1240" s="5">
        <v>373</v>
      </c>
      <c r="I1240" s="114"/>
      <c r="J1240" s="31" t="s">
        <v>13</v>
      </c>
      <c r="K1240" s="121" t="s">
        <v>10232</v>
      </c>
      <c r="L1240" s="128" t="s">
        <v>12679</v>
      </c>
    </row>
    <row r="1241" spans="1:12" x14ac:dyDescent="0.25">
      <c r="A1241" s="30" t="s">
        <v>4403</v>
      </c>
      <c r="B1241" s="2" t="s">
        <v>4404</v>
      </c>
      <c r="C1241" s="2" t="s">
        <v>356</v>
      </c>
      <c r="D1241" s="2" t="s">
        <v>1014</v>
      </c>
      <c r="E1241" s="2" t="s">
        <v>3764</v>
      </c>
      <c r="F1241" s="4">
        <v>68</v>
      </c>
      <c r="G1241" s="5">
        <v>341.66666666666669</v>
      </c>
      <c r="H1241" s="5">
        <v>410</v>
      </c>
      <c r="I1241" s="114"/>
      <c r="J1241" s="31" t="s">
        <v>13</v>
      </c>
      <c r="K1241" s="121" t="s">
        <v>10233</v>
      </c>
      <c r="L1241" s="128" t="s">
        <v>12679</v>
      </c>
    </row>
    <row r="1242" spans="1:12" x14ac:dyDescent="0.25">
      <c r="A1242" s="30" t="s">
        <v>4981</v>
      </c>
      <c r="B1242" s="2" t="s">
        <v>4982</v>
      </c>
      <c r="C1242" s="2" t="s">
        <v>350</v>
      </c>
      <c r="D1242" s="2" t="s">
        <v>1014</v>
      </c>
      <c r="E1242" s="2" t="s">
        <v>3764</v>
      </c>
      <c r="F1242" s="4">
        <v>68</v>
      </c>
      <c r="G1242" s="5">
        <v>416.66666666666669</v>
      </c>
      <c r="H1242" s="5">
        <v>500</v>
      </c>
      <c r="I1242" s="114"/>
      <c r="J1242" s="31" t="s">
        <v>13</v>
      </c>
      <c r="K1242" s="121" t="s">
        <v>10234</v>
      </c>
      <c r="L1242" s="128" t="s">
        <v>12679</v>
      </c>
    </row>
    <row r="1243" spans="1:12" x14ac:dyDescent="0.25">
      <c r="A1243" s="30" t="s">
        <v>4823</v>
      </c>
      <c r="B1243" s="2" t="s">
        <v>4824</v>
      </c>
      <c r="C1243" s="2" t="s">
        <v>353</v>
      </c>
      <c r="D1243" s="2" t="s">
        <v>1014</v>
      </c>
      <c r="E1243" s="2" t="s">
        <v>3764</v>
      </c>
      <c r="F1243" s="4">
        <v>68</v>
      </c>
      <c r="G1243" s="5">
        <v>385</v>
      </c>
      <c r="H1243" s="5">
        <v>462</v>
      </c>
      <c r="I1243" s="114"/>
      <c r="J1243" s="31" t="s">
        <v>13</v>
      </c>
      <c r="K1243" s="121" t="s">
        <v>10235</v>
      </c>
      <c r="L1243" s="128" t="s">
        <v>12679</v>
      </c>
    </row>
    <row r="1244" spans="1:12" x14ac:dyDescent="0.25">
      <c r="A1244" s="30" t="s">
        <v>4383</v>
      </c>
      <c r="B1244" s="2" t="s">
        <v>4384</v>
      </c>
      <c r="C1244" s="2" t="s">
        <v>1013</v>
      </c>
      <c r="D1244" s="2" t="s">
        <v>1014</v>
      </c>
      <c r="E1244" s="2" t="s">
        <v>3764</v>
      </c>
      <c r="F1244" s="4">
        <v>68</v>
      </c>
      <c r="G1244" s="5">
        <v>354.16666666666669</v>
      </c>
      <c r="H1244" s="5">
        <v>425</v>
      </c>
      <c r="I1244" s="114"/>
      <c r="J1244" s="31" t="s">
        <v>13</v>
      </c>
      <c r="K1244" s="121" t="s">
        <v>10236</v>
      </c>
      <c r="L1244" s="128" t="s">
        <v>12679</v>
      </c>
    </row>
    <row r="1245" spans="1:12" x14ac:dyDescent="0.25">
      <c r="A1245" s="30" t="s">
        <v>4825</v>
      </c>
      <c r="B1245" s="2" t="s">
        <v>4826</v>
      </c>
      <c r="C1245" s="2" t="s">
        <v>356</v>
      </c>
      <c r="D1245" s="2" t="s">
        <v>1014</v>
      </c>
      <c r="E1245" s="2" t="s">
        <v>3764</v>
      </c>
      <c r="F1245" s="4">
        <v>68</v>
      </c>
      <c r="G1245" s="5">
        <v>385</v>
      </c>
      <c r="H1245" s="5">
        <v>462</v>
      </c>
      <c r="I1245" s="114"/>
      <c r="J1245" s="31" t="s">
        <v>13</v>
      </c>
      <c r="K1245" s="121" t="s">
        <v>10237</v>
      </c>
      <c r="L1245" s="128" t="s">
        <v>12679</v>
      </c>
    </row>
    <row r="1246" spans="1:12" x14ac:dyDescent="0.25">
      <c r="A1246" s="30" t="s">
        <v>4811</v>
      </c>
      <c r="B1246" s="2" t="s">
        <v>4812</v>
      </c>
      <c r="C1246" s="2" t="s">
        <v>350</v>
      </c>
      <c r="D1246" s="2" t="s">
        <v>1014</v>
      </c>
      <c r="E1246" s="2" t="s">
        <v>3764</v>
      </c>
      <c r="F1246" s="4">
        <v>68</v>
      </c>
      <c r="G1246" s="5">
        <v>372.5</v>
      </c>
      <c r="H1246" s="5">
        <v>447</v>
      </c>
      <c r="I1246" s="114"/>
      <c r="J1246" s="31" t="s">
        <v>13</v>
      </c>
      <c r="K1246" s="121" t="s">
        <v>10238</v>
      </c>
      <c r="L1246" s="128" t="s">
        <v>12679</v>
      </c>
    </row>
    <row r="1247" spans="1:12" x14ac:dyDescent="0.25">
      <c r="A1247" s="30" t="s">
        <v>4385</v>
      </c>
      <c r="B1247" s="2" t="s">
        <v>4386</v>
      </c>
      <c r="C1247" s="2" t="s">
        <v>353</v>
      </c>
      <c r="D1247" s="2" t="s">
        <v>1014</v>
      </c>
      <c r="E1247" s="2" t="s">
        <v>3764</v>
      </c>
      <c r="F1247" s="4">
        <v>68</v>
      </c>
      <c r="G1247" s="5">
        <v>340.83333333333337</v>
      </c>
      <c r="H1247" s="5">
        <v>409</v>
      </c>
      <c r="I1247" s="114"/>
      <c r="J1247" s="31" t="s">
        <v>13</v>
      </c>
      <c r="K1247" s="121" t="s">
        <v>10239</v>
      </c>
      <c r="L1247" s="128" t="s">
        <v>12679</v>
      </c>
    </row>
    <row r="1248" spans="1:12" x14ac:dyDescent="0.25">
      <c r="A1248" s="30" t="s">
        <v>4213</v>
      </c>
      <c r="B1248" s="2" t="s">
        <v>4214</v>
      </c>
      <c r="C1248" s="2" t="s">
        <v>1013</v>
      </c>
      <c r="D1248" s="2" t="s">
        <v>1014</v>
      </c>
      <c r="E1248" s="2" t="s">
        <v>3764</v>
      </c>
      <c r="F1248" s="4">
        <v>68</v>
      </c>
      <c r="G1248" s="5">
        <v>312.5</v>
      </c>
      <c r="H1248" s="5">
        <v>375</v>
      </c>
      <c r="I1248" s="114"/>
      <c r="J1248" s="31" t="s">
        <v>13</v>
      </c>
      <c r="K1248" s="121" t="s">
        <v>10240</v>
      </c>
      <c r="L1248" s="128" t="s">
        <v>12679</v>
      </c>
    </row>
    <row r="1249" spans="1:12" x14ac:dyDescent="0.25">
      <c r="A1249" s="30" t="s">
        <v>4391</v>
      </c>
      <c r="B1249" s="2" t="s">
        <v>4392</v>
      </c>
      <c r="C1249" s="2" t="s">
        <v>356</v>
      </c>
      <c r="D1249" s="2" t="s">
        <v>1014</v>
      </c>
      <c r="E1249" s="2" t="s">
        <v>3764</v>
      </c>
      <c r="F1249" s="4">
        <v>68</v>
      </c>
      <c r="G1249" s="5">
        <v>340.83333333333337</v>
      </c>
      <c r="H1249" s="5">
        <v>409</v>
      </c>
      <c r="I1249" s="114"/>
      <c r="J1249" s="31" t="s">
        <v>13</v>
      </c>
      <c r="K1249" s="121" t="s">
        <v>10241</v>
      </c>
      <c r="L1249" s="128" t="s">
        <v>12679</v>
      </c>
    </row>
    <row r="1250" spans="1:12" x14ac:dyDescent="0.25">
      <c r="A1250" s="30" t="s">
        <v>4291</v>
      </c>
      <c r="B1250" s="2" t="s">
        <v>4292</v>
      </c>
      <c r="C1250" s="2" t="s">
        <v>350</v>
      </c>
      <c r="D1250" s="2" t="s">
        <v>1014</v>
      </c>
      <c r="E1250" s="2" t="s">
        <v>3764</v>
      </c>
      <c r="F1250" s="4">
        <v>68</v>
      </c>
      <c r="G1250" s="5">
        <v>330</v>
      </c>
      <c r="H1250" s="5">
        <v>396</v>
      </c>
      <c r="I1250" s="114"/>
      <c r="J1250" s="31" t="s">
        <v>13</v>
      </c>
      <c r="K1250" s="121" t="s">
        <v>10242</v>
      </c>
      <c r="L1250" s="128" t="s">
        <v>12679</v>
      </c>
    </row>
    <row r="1251" spans="1:12" x14ac:dyDescent="0.25">
      <c r="A1251" s="30" t="s">
        <v>4131</v>
      </c>
      <c r="B1251" s="2" t="s">
        <v>4132</v>
      </c>
      <c r="C1251" s="2" t="s">
        <v>353</v>
      </c>
      <c r="D1251" s="2" t="s">
        <v>1014</v>
      </c>
      <c r="E1251" s="2" t="s">
        <v>3764</v>
      </c>
      <c r="F1251" s="4">
        <v>68</v>
      </c>
      <c r="G1251" s="5">
        <v>297.5</v>
      </c>
      <c r="H1251" s="5">
        <v>357</v>
      </c>
      <c r="I1251" s="114"/>
      <c r="J1251" s="31" t="s">
        <v>13</v>
      </c>
      <c r="K1251" s="121" t="s">
        <v>10243</v>
      </c>
      <c r="L1251" s="128" t="s">
        <v>12679</v>
      </c>
    </row>
    <row r="1252" spans="1:12" x14ac:dyDescent="0.25">
      <c r="A1252" s="30" t="s">
        <v>3997</v>
      </c>
      <c r="B1252" s="2" t="s">
        <v>3998</v>
      </c>
      <c r="C1252" s="2" t="s">
        <v>1013</v>
      </c>
      <c r="D1252" s="2" t="s">
        <v>1014</v>
      </c>
      <c r="E1252" s="2" t="s">
        <v>3764</v>
      </c>
      <c r="F1252" s="4">
        <v>68</v>
      </c>
      <c r="G1252" s="5">
        <v>269.16666666666669</v>
      </c>
      <c r="H1252" s="5">
        <v>323</v>
      </c>
      <c r="I1252" s="114"/>
      <c r="J1252" s="31" t="s">
        <v>13</v>
      </c>
      <c r="K1252" s="121" t="s">
        <v>10244</v>
      </c>
      <c r="L1252" s="128" t="s">
        <v>12679</v>
      </c>
    </row>
    <row r="1253" spans="1:12" x14ac:dyDescent="0.25">
      <c r="A1253" s="30" t="s">
        <v>4137</v>
      </c>
      <c r="B1253" s="2" t="s">
        <v>4138</v>
      </c>
      <c r="C1253" s="2" t="s">
        <v>356</v>
      </c>
      <c r="D1253" s="2" t="s">
        <v>1014</v>
      </c>
      <c r="E1253" s="2" t="s">
        <v>3764</v>
      </c>
      <c r="F1253" s="4">
        <v>68</v>
      </c>
      <c r="G1253" s="5">
        <v>297.5</v>
      </c>
      <c r="H1253" s="5">
        <v>357</v>
      </c>
      <c r="I1253" s="114"/>
      <c r="J1253" s="31" t="s">
        <v>13</v>
      </c>
      <c r="K1253" s="121" t="s">
        <v>10245</v>
      </c>
      <c r="L1253" s="128" t="s">
        <v>12679</v>
      </c>
    </row>
    <row r="1254" spans="1:12" x14ac:dyDescent="0.25">
      <c r="A1254" s="30" t="s">
        <v>5055</v>
      </c>
      <c r="B1254" s="2" t="s">
        <v>5056</v>
      </c>
      <c r="C1254" s="2" t="s">
        <v>350</v>
      </c>
      <c r="D1254" s="2" t="s">
        <v>1014</v>
      </c>
      <c r="E1254" s="2" t="s">
        <v>3764</v>
      </c>
      <c r="F1254" s="4">
        <v>68</v>
      </c>
      <c r="G1254" s="5">
        <v>412.5</v>
      </c>
      <c r="H1254" s="5">
        <v>495</v>
      </c>
      <c r="I1254" s="114"/>
      <c r="J1254" s="31" t="s">
        <v>13</v>
      </c>
      <c r="K1254" s="121" t="s">
        <v>10246</v>
      </c>
      <c r="L1254" s="128" t="s">
        <v>12679</v>
      </c>
    </row>
    <row r="1255" spans="1:12" x14ac:dyDescent="0.25">
      <c r="A1255" s="30" t="s">
        <v>4877</v>
      </c>
      <c r="B1255" s="2" t="s">
        <v>4878</v>
      </c>
      <c r="C1255" s="2" t="s">
        <v>353</v>
      </c>
      <c r="D1255" s="2" t="s">
        <v>1014</v>
      </c>
      <c r="E1255" s="2" t="s">
        <v>3764</v>
      </c>
      <c r="F1255" s="4">
        <v>68</v>
      </c>
      <c r="G1255" s="5">
        <v>383.33333333333337</v>
      </c>
      <c r="H1255" s="5">
        <v>460</v>
      </c>
      <c r="I1255" s="114"/>
      <c r="J1255" s="31" t="s">
        <v>13</v>
      </c>
      <c r="K1255" s="121" t="s">
        <v>10247</v>
      </c>
      <c r="L1255" s="128" t="s">
        <v>12679</v>
      </c>
    </row>
    <row r="1256" spans="1:12" x14ac:dyDescent="0.25">
      <c r="A1256" s="30" t="s">
        <v>4431</v>
      </c>
      <c r="B1256" s="2" t="s">
        <v>4432</v>
      </c>
      <c r="C1256" s="2" t="s">
        <v>1013</v>
      </c>
      <c r="D1256" s="2" t="s">
        <v>1014</v>
      </c>
      <c r="E1256" s="2" t="s">
        <v>3764</v>
      </c>
      <c r="F1256" s="4">
        <v>68</v>
      </c>
      <c r="G1256" s="5">
        <v>349.16666666666669</v>
      </c>
      <c r="H1256" s="5">
        <v>419</v>
      </c>
      <c r="I1256" s="114"/>
      <c r="J1256" s="31" t="s">
        <v>13</v>
      </c>
      <c r="K1256" s="121" t="s">
        <v>10248</v>
      </c>
      <c r="L1256" s="128" t="s">
        <v>12679</v>
      </c>
    </row>
    <row r="1257" spans="1:12" x14ac:dyDescent="0.25">
      <c r="A1257" s="30" t="s">
        <v>4883</v>
      </c>
      <c r="B1257" s="2" t="s">
        <v>4884</v>
      </c>
      <c r="C1257" s="2" t="s">
        <v>356</v>
      </c>
      <c r="D1257" s="2" t="s">
        <v>1014</v>
      </c>
      <c r="E1257" s="2" t="s">
        <v>3764</v>
      </c>
      <c r="F1257" s="4">
        <v>68</v>
      </c>
      <c r="G1257" s="5">
        <v>383.33333333333337</v>
      </c>
      <c r="H1257" s="5">
        <v>460</v>
      </c>
      <c r="I1257" s="114"/>
      <c r="J1257" s="31" t="s">
        <v>13</v>
      </c>
      <c r="K1257" s="121" t="s">
        <v>10249</v>
      </c>
      <c r="L1257" s="128" t="s">
        <v>12679</v>
      </c>
    </row>
    <row r="1258" spans="1:12" x14ac:dyDescent="0.25">
      <c r="A1258" s="30" t="s">
        <v>4555</v>
      </c>
      <c r="B1258" s="2" t="s">
        <v>4556</v>
      </c>
      <c r="C1258" s="2" t="s">
        <v>350</v>
      </c>
      <c r="D1258" s="2" t="s">
        <v>1014</v>
      </c>
      <c r="E1258" s="2" t="s">
        <v>3764</v>
      </c>
      <c r="F1258" s="4">
        <v>68</v>
      </c>
      <c r="G1258" s="5">
        <v>375</v>
      </c>
      <c r="H1258" s="5">
        <v>450</v>
      </c>
      <c r="I1258" s="114"/>
      <c r="J1258" s="31" t="s">
        <v>13</v>
      </c>
      <c r="K1258" s="121" t="s">
        <v>10250</v>
      </c>
      <c r="L1258" s="128" t="s">
        <v>12679</v>
      </c>
    </row>
    <row r="1259" spans="1:12" x14ac:dyDescent="0.25">
      <c r="A1259" s="30" t="s">
        <v>4561</v>
      </c>
      <c r="B1259" s="2" t="s">
        <v>4562</v>
      </c>
      <c r="C1259" s="2" t="s">
        <v>353</v>
      </c>
      <c r="D1259" s="2" t="s">
        <v>1014</v>
      </c>
      <c r="E1259" s="2" t="s">
        <v>3764</v>
      </c>
      <c r="F1259" s="4">
        <v>68</v>
      </c>
      <c r="G1259" s="5">
        <v>343.33333333333337</v>
      </c>
      <c r="H1259" s="5">
        <v>412</v>
      </c>
      <c r="I1259" s="114"/>
      <c r="J1259" s="31" t="s">
        <v>13</v>
      </c>
      <c r="K1259" s="121" t="s">
        <v>10251</v>
      </c>
      <c r="L1259" s="128" t="s">
        <v>12679</v>
      </c>
    </row>
    <row r="1260" spans="1:12" x14ac:dyDescent="0.25">
      <c r="A1260" s="30" t="s">
        <v>4567</v>
      </c>
      <c r="B1260" s="2" t="s">
        <v>4568</v>
      </c>
      <c r="C1260" s="2" t="s">
        <v>1013</v>
      </c>
      <c r="D1260" s="2" t="s">
        <v>1014</v>
      </c>
      <c r="E1260" s="2" t="s">
        <v>3764</v>
      </c>
      <c r="F1260" s="4">
        <v>68</v>
      </c>
      <c r="G1260" s="5">
        <v>311.66666666666669</v>
      </c>
      <c r="H1260" s="5">
        <v>374</v>
      </c>
      <c r="I1260" s="114"/>
      <c r="J1260" s="31" t="s">
        <v>13</v>
      </c>
      <c r="K1260" s="121" t="s">
        <v>10252</v>
      </c>
      <c r="L1260" s="128" t="s">
        <v>12679</v>
      </c>
    </row>
    <row r="1261" spans="1:12" x14ac:dyDescent="0.25">
      <c r="A1261" s="30" t="s">
        <v>4573</v>
      </c>
      <c r="B1261" s="2" t="s">
        <v>4574</v>
      </c>
      <c r="C1261" s="2" t="s">
        <v>356</v>
      </c>
      <c r="D1261" s="2" t="s">
        <v>1014</v>
      </c>
      <c r="E1261" s="2" t="s">
        <v>3764</v>
      </c>
      <c r="F1261" s="4">
        <v>68</v>
      </c>
      <c r="G1261" s="5">
        <v>343.33333333333337</v>
      </c>
      <c r="H1261" s="5">
        <v>412</v>
      </c>
      <c r="I1261" s="114"/>
      <c r="J1261" s="31" t="s">
        <v>13</v>
      </c>
      <c r="K1261" s="121" t="s">
        <v>10253</v>
      </c>
      <c r="L1261" s="128" t="s">
        <v>12679</v>
      </c>
    </row>
    <row r="1262" spans="1:12" x14ac:dyDescent="0.25">
      <c r="A1262" s="30" t="s">
        <v>3945</v>
      </c>
      <c r="B1262" s="2" t="s">
        <v>3946</v>
      </c>
      <c r="C1262" s="2" t="s">
        <v>350</v>
      </c>
      <c r="D1262" s="2" t="s">
        <v>1014</v>
      </c>
      <c r="E1262" s="2" t="s">
        <v>3764</v>
      </c>
      <c r="F1262" s="4">
        <v>68</v>
      </c>
      <c r="G1262" s="5">
        <v>250.83333333333334</v>
      </c>
      <c r="H1262" s="5">
        <v>301</v>
      </c>
      <c r="I1262" s="114"/>
      <c r="J1262" s="31" t="s">
        <v>13</v>
      </c>
      <c r="K1262" s="121" t="s">
        <v>10254</v>
      </c>
      <c r="L1262" s="128" t="s">
        <v>12679</v>
      </c>
    </row>
    <row r="1263" spans="1:12" x14ac:dyDescent="0.25">
      <c r="A1263" s="30" t="s">
        <v>3879</v>
      </c>
      <c r="B1263" s="2" t="s">
        <v>3880</v>
      </c>
      <c r="C1263" s="2" t="s">
        <v>353</v>
      </c>
      <c r="D1263" s="2" t="s">
        <v>1014</v>
      </c>
      <c r="E1263" s="2" t="s">
        <v>3764</v>
      </c>
      <c r="F1263" s="4">
        <v>68</v>
      </c>
      <c r="G1263" s="5">
        <v>221.66666666666669</v>
      </c>
      <c r="H1263" s="5">
        <v>266</v>
      </c>
      <c r="I1263" s="114"/>
      <c r="J1263" s="31" t="s">
        <v>13</v>
      </c>
      <c r="K1263" s="121" t="s">
        <v>10255</v>
      </c>
      <c r="L1263" s="128" t="s">
        <v>12679</v>
      </c>
    </row>
    <row r="1264" spans="1:12" x14ac:dyDescent="0.25">
      <c r="A1264" s="30" t="s">
        <v>3861</v>
      </c>
      <c r="B1264" s="2" t="s">
        <v>3862</v>
      </c>
      <c r="C1264" s="2" t="s">
        <v>1013</v>
      </c>
      <c r="D1264" s="2" t="s">
        <v>1014</v>
      </c>
      <c r="E1264" s="2" t="s">
        <v>3764</v>
      </c>
      <c r="F1264" s="4">
        <v>68</v>
      </c>
      <c r="G1264" s="5">
        <v>208.33333333333334</v>
      </c>
      <c r="H1264" s="5">
        <v>250</v>
      </c>
      <c r="I1264" s="114"/>
      <c r="J1264" s="31" t="s">
        <v>13</v>
      </c>
      <c r="K1264" s="121" t="s">
        <v>10256</v>
      </c>
      <c r="L1264" s="128" t="s">
        <v>12679</v>
      </c>
    </row>
    <row r="1265" spans="1:12" x14ac:dyDescent="0.25">
      <c r="A1265" s="30" t="s">
        <v>3885</v>
      </c>
      <c r="B1265" s="2" t="s">
        <v>3886</v>
      </c>
      <c r="C1265" s="2" t="s">
        <v>356</v>
      </c>
      <c r="D1265" s="2" t="s">
        <v>1014</v>
      </c>
      <c r="E1265" s="2" t="s">
        <v>3764</v>
      </c>
      <c r="F1265" s="4">
        <v>68</v>
      </c>
      <c r="G1265" s="5">
        <v>221.66666666666669</v>
      </c>
      <c r="H1265" s="5">
        <v>266</v>
      </c>
      <c r="I1265" s="114"/>
      <c r="J1265" s="31" t="s">
        <v>13</v>
      </c>
      <c r="K1265" s="121" t="s">
        <v>10257</v>
      </c>
      <c r="L1265" s="128" t="s">
        <v>12679</v>
      </c>
    </row>
    <row r="1266" spans="1:12" x14ac:dyDescent="0.25">
      <c r="A1266" s="30" t="s">
        <v>4819</v>
      </c>
      <c r="B1266" s="2" t="s">
        <v>4820</v>
      </c>
      <c r="C1266" s="2" t="s">
        <v>350</v>
      </c>
      <c r="D1266" s="2" t="s">
        <v>1014</v>
      </c>
      <c r="E1266" s="2" t="s">
        <v>3764</v>
      </c>
      <c r="F1266" s="4">
        <v>68</v>
      </c>
      <c r="G1266" s="5">
        <v>373.33333333333337</v>
      </c>
      <c r="H1266" s="5">
        <v>448</v>
      </c>
      <c r="I1266" s="114"/>
      <c r="J1266" s="31" t="s">
        <v>13</v>
      </c>
      <c r="K1266" s="121" t="s">
        <v>10258</v>
      </c>
      <c r="L1266" s="128" t="s">
        <v>12679</v>
      </c>
    </row>
    <row r="1267" spans="1:12" x14ac:dyDescent="0.25">
      <c r="A1267" s="30" t="s">
        <v>4399</v>
      </c>
      <c r="B1267" s="2" t="s">
        <v>4400</v>
      </c>
      <c r="C1267" s="2" t="s">
        <v>353</v>
      </c>
      <c r="D1267" s="2" t="s">
        <v>1014</v>
      </c>
      <c r="E1267" s="2" t="s">
        <v>3764</v>
      </c>
      <c r="F1267" s="4">
        <v>68</v>
      </c>
      <c r="G1267" s="5">
        <v>341.66666666666669</v>
      </c>
      <c r="H1267" s="5">
        <v>410</v>
      </c>
      <c r="I1267" s="114"/>
      <c r="J1267" s="31" t="s">
        <v>13</v>
      </c>
      <c r="K1267" s="121" t="s">
        <v>10259</v>
      </c>
      <c r="L1267" s="128" t="s">
        <v>12679</v>
      </c>
    </row>
    <row r="1268" spans="1:12" x14ac:dyDescent="0.25">
      <c r="A1268" s="30" t="s">
        <v>4185</v>
      </c>
      <c r="B1268" s="2" t="s">
        <v>4186</v>
      </c>
      <c r="C1268" s="2" t="s">
        <v>1013</v>
      </c>
      <c r="D1268" s="2" t="s">
        <v>1014</v>
      </c>
      <c r="E1268" s="2" t="s">
        <v>3764</v>
      </c>
      <c r="F1268" s="4">
        <v>68</v>
      </c>
      <c r="G1268" s="5">
        <v>310.83333333333337</v>
      </c>
      <c r="H1268" s="5">
        <v>373</v>
      </c>
      <c r="I1268" s="114"/>
      <c r="J1268" s="31" t="s">
        <v>13</v>
      </c>
      <c r="K1268" s="121" t="s">
        <v>10260</v>
      </c>
      <c r="L1268" s="128" t="s">
        <v>12679</v>
      </c>
    </row>
    <row r="1269" spans="1:12" x14ac:dyDescent="0.25">
      <c r="A1269" s="30" t="s">
        <v>4405</v>
      </c>
      <c r="B1269" s="2" t="s">
        <v>4406</v>
      </c>
      <c r="C1269" s="2" t="s">
        <v>356</v>
      </c>
      <c r="D1269" s="2" t="s">
        <v>1014</v>
      </c>
      <c r="E1269" s="2" t="s">
        <v>3764</v>
      </c>
      <c r="F1269" s="4">
        <v>68</v>
      </c>
      <c r="G1269" s="5">
        <v>341.66666666666669</v>
      </c>
      <c r="H1269" s="5">
        <v>410</v>
      </c>
      <c r="I1269" s="114"/>
      <c r="J1269" s="31" t="s">
        <v>13</v>
      </c>
      <c r="K1269" s="121" t="s">
        <v>10261</v>
      </c>
      <c r="L1269" s="128" t="s">
        <v>12679</v>
      </c>
    </row>
    <row r="1270" spans="1:12" x14ac:dyDescent="0.25">
      <c r="A1270" s="30" t="s">
        <v>5067</v>
      </c>
      <c r="B1270" s="2" t="s">
        <v>5068</v>
      </c>
      <c r="C1270" s="2" t="s">
        <v>350</v>
      </c>
      <c r="D1270" s="2" t="s">
        <v>1014</v>
      </c>
      <c r="E1270" s="2" t="s">
        <v>3764</v>
      </c>
      <c r="F1270" s="4">
        <v>68</v>
      </c>
      <c r="G1270" s="5">
        <v>416.66666666666669</v>
      </c>
      <c r="H1270" s="5">
        <v>500</v>
      </c>
      <c r="I1270" s="114"/>
      <c r="J1270" s="31" t="s">
        <v>13</v>
      </c>
      <c r="K1270" s="121" t="s">
        <v>10262</v>
      </c>
      <c r="L1270" s="128" t="s">
        <v>12679</v>
      </c>
    </row>
    <row r="1271" spans="1:12" x14ac:dyDescent="0.25">
      <c r="A1271" s="30" t="s">
        <v>4889</v>
      </c>
      <c r="B1271" s="2" t="s">
        <v>4890</v>
      </c>
      <c r="C1271" s="2" t="s">
        <v>353</v>
      </c>
      <c r="D1271" s="2" t="s">
        <v>1014</v>
      </c>
      <c r="E1271" s="2" t="s">
        <v>3764</v>
      </c>
      <c r="F1271" s="4">
        <v>68</v>
      </c>
      <c r="G1271" s="5">
        <v>385</v>
      </c>
      <c r="H1271" s="5">
        <v>462</v>
      </c>
      <c r="I1271" s="114"/>
      <c r="J1271" s="31" t="s">
        <v>13</v>
      </c>
      <c r="K1271" s="121" t="s">
        <v>10263</v>
      </c>
      <c r="L1271" s="128" t="s">
        <v>12679</v>
      </c>
    </row>
    <row r="1272" spans="1:12" x14ac:dyDescent="0.25">
      <c r="A1272" s="30" t="s">
        <v>4441</v>
      </c>
      <c r="B1272" s="2" t="s">
        <v>4442</v>
      </c>
      <c r="C1272" s="2" t="s">
        <v>1013</v>
      </c>
      <c r="D1272" s="2" t="s">
        <v>1014</v>
      </c>
      <c r="E1272" s="2" t="s">
        <v>3764</v>
      </c>
      <c r="F1272" s="4">
        <v>68</v>
      </c>
      <c r="G1272" s="5">
        <v>354.16666666666669</v>
      </c>
      <c r="H1272" s="5">
        <v>425</v>
      </c>
      <c r="I1272" s="114"/>
      <c r="J1272" s="31" t="s">
        <v>13</v>
      </c>
      <c r="K1272" s="121" t="s">
        <v>10264</v>
      </c>
      <c r="L1272" s="128" t="s">
        <v>12679</v>
      </c>
    </row>
    <row r="1273" spans="1:12" x14ac:dyDescent="0.25">
      <c r="A1273" s="30" t="s">
        <v>4893</v>
      </c>
      <c r="B1273" s="2" t="s">
        <v>4894</v>
      </c>
      <c r="C1273" s="2" t="s">
        <v>356</v>
      </c>
      <c r="D1273" s="2" t="s">
        <v>1014</v>
      </c>
      <c r="E1273" s="2" t="s">
        <v>3764</v>
      </c>
      <c r="F1273" s="4">
        <v>68</v>
      </c>
      <c r="G1273" s="5">
        <v>385</v>
      </c>
      <c r="H1273" s="5">
        <v>462</v>
      </c>
      <c r="I1273" s="114"/>
      <c r="J1273" s="31" t="s">
        <v>13</v>
      </c>
      <c r="K1273" s="121" t="s">
        <v>10265</v>
      </c>
      <c r="L1273" s="128" t="s">
        <v>12679</v>
      </c>
    </row>
    <row r="1274" spans="1:12" x14ac:dyDescent="0.25">
      <c r="A1274" s="30" t="s">
        <v>4813</v>
      </c>
      <c r="B1274" s="2" t="s">
        <v>4814</v>
      </c>
      <c r="C1274" s="2" t="s">
        <v>350</v>
      </c>
      <c r="D1274" s="2" t="s">
        <v>1014</v>
      </c>
      <c r="E1274" s="2" t="s">
        <v>3764</v>
      </c>
      <c r="F1274" s="4">
        <v>68</v>
      </c>
      <c r="G1274" s="5">
        <v>372.5</v>
      </c>
      <c r="H1274" s="5">
        <v>447</v>
      </c>
      <c r="I1274" s="114"/>
      <c r="J1274" s="31" t="s">
        <v>13</v>
      </c>
      <c r="K1274" s="121" t="s">
        <v>10266</v>
      </c>
      <c r="L1274" s="128" t="s">
        <v>12679</v>
      </c>
    </row>
    <row r="1275" spans="1:12" x14ac:dyDescent="0.25">
      <c r="A1275" s="30" t="s">
        <v>4387</v>
      </c>
      <c r="B1275" s="2" t="s">
        <v>4388</v>
      </c>
      <c r="C1275" s="2" t="s">
        <v>353</v>
      </c>
      <c r="D1275" s="2" t="s">
        <v>1014</v>
      </c>
      <c r="E1275" s="2" t="s">
        <v>3764</v>
      </c>
      <c r="F1275" s="4">
        <v>68</v>
      </c>
      <c r="G1275" s="5">
        <v>340.83333333333337</v>
      </c>
      <c r="H1275" s="5">
        <v>409</v>
      </c>
      <c r="I1275" s="114"/>
      <c r="J1275" s="31" t="s">
        <v>13</v>
      </c>
      <c r="K1275" s="121" t="s">
        <v>10267</v>
      </c>
      <c r="L1275" s="128" t="s">
        <v>12679</v>
      </c>
    </row>
    <row r="1276" spans="1:12" x14ac:dyDescent="0.25">
      <c r="A1276" s="30" t="s">
        <v>4215</v>
      </c>
      <c r="B1276" s="2" t="s">
        <v>4216</v>
      </c>
      <c r="C1276" s="2" t="s">
        <v>1013</v>
      </c>
      <c r="D1276" s="2" t="s">
        <v>1014</v>
      </c>
      <c r="E1276" s="2" t="s">
        <v>3764</v>
      </c>
      <c r="F1276" s="4">
        <v>68</v>
      </c>
      <c r="G1276" s="5">
        <v>312.5</v>
      </c>
      <c r="H1276" s="5">
        <v>375</v>
      </c>
      <c r="I1276" s="114"/>
      <c r="J1276" s="31" t="s">
        <v>13</v>
      </c>
      <c r="K1276" s="121" t="s">
        <v>10268</v>
      </c>
      <c r="L1276" s="128" t="s">
        <v>12679</v>
      </c>
    </row>
    <row r="1277" spans="1:12" x14ac:dyDescent="0.25">
      <c r="A1277" s="30" t="s">
        <v>4393</v>
      </c>
      <c r="B1277" s="2" t="s">
        <v>4394</v>
      </c>
      <c r="C1277" s="2" t="s">
        <v>356</v>
      </c>
      <c r="D1277" s="2" t="s">
        <v>1014</v>
      </c>
      <c r="E1277" s="2" t="s">
        <v>3764</v>
      </c>
      <c r="F1277" s="4">
        <v>68</v>
      </c>
      <c r="G1277" s="5">
        <v>340.83333333333337</v>
      </c>
      <c r="H1277" s="5">
        <v>409</v>
      </c>
      <c r="I1277" s="114"/>
      <c r="J1277" s="31" t="s">
        <v>13</v>
      </c>
      <c r="K1277" s="121" t="s">
        <v>10269</v>
      </c>
      <c r="L1277" s="128" t="s">
        <v>12679</v>
      </c>
    </row>
    <row r="1278" spans="1:12" x14ac:dyDescent="0.25">
      <c r="A1278" s="30" t="s">
        <v>4293</v>
      </c>
      <c r="B1278" s="2" t="s">
        <v>4294</v>
      </c>
      <c r="C1278" s="2" t="s">
        <v>350</v>
      </c>
      <c r="D1278" s="2" t="s">
        <v>1014</v>
      </c>
      <c r="E1278" s="2" t="s">
        <v>3764</v>
      </c>
      <c r="F1278" s="4">
        <v>68</v>
      </c>
      <c r="G1278" s="5">
        <v>330</v>
      </c>
      <c r="H1278" s="5">
        <v>396</v>
      </c>
      <c r="I1278" s="114"/>
      <c r="J1278" s="31" t="s">
        <v>13</v>
      </c>
      <c r="K1278" s="121" t="s">
        <v>10270</v>
      </c>
      <c r="L1278" s="128" t="s">
        <v>12679</v>
      </c>
    </row>
    <row r="1279" spans="1:12" x14ac:dyDescent="0.25">
      <c r="A1279" s="30" t="s">
        <v>4133</v>
      </c>
      <c r="B1279" s="2" t="s">
        <v>4134</v>
      </c>
      <c r="C1279" s="2" t="s">
        <v>353</v>
      </c>
      <c r="D1279" s="2" t="s">
        <v>1014</v>
      </c>
      <c r="E1279" s="2" t="s">
        <v>3764</v>
      </c>
      <c r="F1279" s="4">
        <v>68</v>
      </c>
      <c r="G1279" s="5">
        <v>297.5</v>
      </c>
      <c r="H1279" s="5">
        <v>357</v>
      </c>
      <c r="I1279" s="114"/>
      <c r="J1279" s="31" t="s">
        <v>13</v>
      </c>
      <c r="K1279" s="121" t="s">
        <v>10271</v>
      </c>
      <c r="L1279" s="128" t="s">
        <v>12679</v>
      </c>
    </row>
    <row r="1280" spans="1:12" x14ac:dyDescent="0.25">
      <c r="A1280" s="30" t="s">
        <v>3999</v>
      </c>
      <c r="B1280" s="2" t="s">
        <v>4000</v>
      </c>
      <c r="C1280" s="2" t="s">
        <v>1013</v>
      </c>
      <c r="D1280" s="2" t="s">
        <v>1014</v>
      </c>
      <c r="E1280" s="2" t="s">
        <v>3764</v>
      </c>
      <c r="F1280" s="4">
        <v>68</v>
      </c>
      <c r="G1280" s="5">
        <v>269.16666666666669</v>
      </c>
      <c r="H1280" s="5">
        <v>323</v>
      </c>
      <c r="I1280" s="114"/>
      <c r="J1280" s="31" t="s">
        <v>13</v>
      </c>
      <c r="K1280" s="121" t="s">
        <v>10272</v>
      </c>
      <c r="L1280" s="128" t="s">
        <v>12679</v>
      </c>
    </row>
    <row r="1281" spans="1:12" x14ac:dyDescent="0.25">
      <c r="A1281" s="30" t="s">
        <v>4139</v>
      </c>
      <c r="B1281" s="2" t="s">
        <v>4140</v>
      </c>
      <c r="C1281" s="2" t="s">
        <v>356</v>
      </c>
      <c r="D1281" s="2" t="s">
        <v>1014</v>
      </c>
      <c r="E1281" s="2" t="s">
        <v>3764</v>
      </c>
      <c r="F1281" s="4">
        <v>68</v>
      </c>
      <c r="G1281" s="5">
        <v>297.5</v>
      </c>
      <c r="H1281" s="5">
        <v>357</v>
      </c>
      <c r="I1281" s="114"/>
      <c r="J1281" s="31" t="s">
        <v>13</v>
      </c>
      <c r="K1281" s="121" t="s">
        <v>10273</v>
      </c>
      <c r="L1281" s="128" t="s">
        <v>12679</v>
      </c>
    </row>
    <row r="1282" spans="1:12" x14ac:dyDescent="0.25">
      <c r="A1282" s="30" t="s">
        <v>5057</v>
      </c>
      <c r="B1282" s="2" t="s">
        <v>5058</v>
      </c>
      <c r="C1282" s="2" t="s">
        <v>350</v>
      </c>
      <c r="D1282" s="2" t="s">
        <v>1014</v>
      </c>
      <c r="E1282" s="2" t="s">
        <v>3764</v>
      </c>
      <c r="F1282" s="4">
        <v>68</v>
      </c>
      <c r="G1282" s="5">
        <v>412.5</v>
      </c>
      <c r="H1282" s="5">
        <v>495</v>
      </c>
      <c r="I1282" s="114"/>
      <c r="J1282" s="31" t="s">
        <v>13</v>
      </c>
      <c r="K1282" s="121" t="s">
        <v>10274</v>
      </c>
      <c r="L1282" s="128" t="s">
        <v>12679</v>
      </c>
    </row>
    <row r="1283" spans="1:12" x14ac:dyDescent="0.25">
      <c r="A1283" s="30" t="s">
        <v>4879</v>
      </c>
      <c r="B1283" s="2" t="s">
        <v>4880</v>
      </c>
      <c r="C1283" s="2" t="s">
        <v>353</v>
      </c>
      <c r="D1283" s="2" t="s">
        <v>1014</v>
      </c>
      <c r="E1283" s="2" t="s">
        <v>3764</v>
      </c>
      <c r="F1283" s="4">
        <v>68</v>
      </c>
      <c r="G1283" s="5">
        <v>383.33333333333337</v>
      </c>
      <c r="H1283" s="5">
        <v>460</v>
      </c>
      <c r="I1283" s="114"/>
      <c r="J1283" s="31" t="s">
        <v>13</v>
      </c>
      <c r="K1283" s="121" t="s">
        <v>10275</v>
      </c>
      <c r="L1283" s="128" t="s">
        <v>12679</v>
      </c>
    </row>
    <row r="1284" spans="1:12" x14ac:dyDescent="0.25">
      <c r="A1284" s="30" t="s">
        <v>4433</v>
      </c>
      <c r="B1284" s="2" t="s">
        <v>4434</v>
      </c>
      <c r="C1284" s="2" t="s">
        <v>1013</v>
      </c>
      <c r="D1284" s="2" t="s">
        <v>1014</v>
      </c>
      <c r="E1284" s="2" t="s">
        <v>3764</v>
      </c>
      <c r="F1284" s="4">
        <v>68</v>
      </c>
      <c r="G1284" s="5">
        <v>349.16666666666669</v>
      </c>
      <c r="H1284" s="5">
        <v>419</v>
      </c>
      <c r="I1284" s="114"/>
      <c r="J1284" s="31" t="s">
        <v>13</v>
      </c>
      <c r="K1284" s="121" t="s">
        <v>10276</v>
      </c>
      <c r="L1284" s="128" t="s">
        <v>12679</v>
      </c>
    </row>
    <row r="1285" spans="1:12" x14ac:dyDescent="0.25">
      <c r="A1285" s="30" t="s">
        <v>4885</v>
      </c>
      <c r="B1285" s="2" t="s">
        <v>4886</v>
      </c>
      <c r="C1285" s="2" t="s">
        <v>356</v>
      </c>
      <c r="D1285" s="2" t="s">
        <v>1014</v>
      </c>
      <c r="E1285" s="2" t="s">
        <v>3764</v>
      </c>
      <c r="F1285" s="4">
        <v>68</v>
      </c>
      <c r="G1285" s="5">
        <v>383.33333333333337</v>
      </c>
      <c r="H1285" s="5">
        <v>460</v>
      </c>
      <c r="I1285" s="114"/>
      <c r="J1285" s="31" t="s">
        <v>13</v>
      </c>
      <c r="K1285" s="121" t="s">
        <v>10277</v>
      </c>
      <c r="L1285" s="128" t="s">
        <v>12679</v>
      </c>
    </row>
    <row r="1286" spans="1:12" x14ac:dyDescent="0.25">
      <c r="A1286" s="30" t="s">
        <v>4557</v>
      </c>
      <c r="B1286" s="2" t="s">
        <v>4558</v>
      </c>
      <c r="C1286" s="2" t="s">
        <v>350</v>
      </c>
      <c r="D1286" s="2" t="s">
        <v>1014</v>
      </c>
      <c r="E1286" s="2" t="s">
        <v>3764</v>
      </c>
      <c r="F1286" s="4">
        <v>68</v>
      </c>
      <c r="G1286" s="5">
        <v>375</v>
      </c>
      <c r="H1286" s="5">
        <v>450</v>
      </c>
      <c r="I1286" s="114"/>
      <c r="J1286" s="31" t="s">
        <v>13</v>
      </c>
      <c r="K1286" s="121" t="s">
        <v>10278</v>
      </c>
      <c r="L1286" s="128" t="s">
        <v>12679</v>
      </c>
    </row>
    <row r="1287" spans="1:12" x14ac:dyDescent="0.25">
      <c r="A1287" s="30" t="s">
        <v>4563</v>
      </c>
      <c r="B1287" s="2" t="s">
        <v>4564</v>
      </c>
      <c r="C1287" s="2" t="s">
        <v>353</v>
      </c>
      <c r="D1287" s="2" t="s">
        <v>1014</v>
      </c>
      <c r="E1287" s="2" t="s">
        <v>3764</v>
      </c>
      <c r="F1287" s="4">
        <v>68</v>
      </c>
      <c r="G1287" s="5">
        <v>343.33333333333337</v>
      </c>
      <c r="H1287" s="5">
        <v>412</v>
      </c>
      <c r="I1287" s="114"/>
      <c r="J1287" s="31" t="s">
        <v>13</v>
      </c>
      <c r="K1287" s="121" t="s">
        <v>10279</v>
      </c>
      <c r="L1287" s="128" t="s">
        <v>12679</v>
      </c>
    </row>
    <row r="1288" spans="1:12" x14ac:dyDescent="0.25">
      <c r="A1288" s="30" t="s">
        <v>4569</v>
      </c>
      <c r="B1288" s="2" t="s">
        <v>4570</v>
      </c>
      <c r="C1288" s="2" t="s">
        <v>1013</v>
      </c>
      <c r="D1288" s="2" t="s">
        <v>1014</v>
      </c>
      <c r="E1288" s="2" t="s">
        <v>3764</v>
      </c>
      <c r="F1288" s="4">
        <v>68</v>
      </c>
      <c r="G1288" s="5">
        <v>311.66666666666669</v>
      </c>
      <c r="H1288" s="5">
        <v>374</v>
      </c>
      <c r="I1288" s="114"/>
      <c r="J1288" s="31" t="s">
        <v>13</v>
      </c>
      <c r="K1288" s="121" t="s">
        <v>10280</v>
      </c>
      <c r="L1288" s="128" t="s">
        <v>12679</v>
      </c>
    </row>
    <row r="1289" spans="1:12" x14ac:dyDescent="0.25">
      <c r="A1289" s="30" t="s">
        <v>4575</v>
      </c>
      <c r="B1289" s="2" t="s">
        <v>4576</v>
      </c>
      <c r="C1289" s="2" t="s">
        <v>356</v>
      </c>
      <c r="D1289" s="2" t="s">
        <v>1014</v>
      </c>
      <c r="E1289" s="2" t="s">
        <v>3764</v>
      </c>
      <c r="F1289" s="4">
        <v>68</v>
      </c>
      <c r="G1289" s="5">
        <v>343.33333333333337</v>
      </c>
      <c r="H1289" s="5">
        <v>412</v>
      </c>
      <c r="I1289" s="114"/>
      <c r="J1289" s="31" t="s">
        <v>13</v>
      </c>
      <c r="K1289" s="121" t="s">
        <v>10281</v>
      </c>
      <c r="L1289" s="128" t="s">
        <v>12679</v>
      </c>
    </row>
    <row r="1290" spans="1:12" x14ac:dyDescent="0.25">
      <c r="A1290" s="30" t="s">
        <v>3947</v>
      </c>
      <c r="B1290" s="2" t="s">
        <v>3948</v>
      </c>
      <c r="C1290" s="2" t="s">
        <v>350</v>
      </c>
      <c r="D1290" s="2" t="s">
        <v>1014</v>
      </c>
      <c r="E1290" s="2" t="s">
        <v>3764</v>
      </c>
      <c r="F1290" s="4">
        <v>68</v>
      </c>
      <c r="G1290" s="5">
        <v>250.83333333333334</v>
      </c>
      <c r="H1290" s="5">
        <v>301</v>
      </c>
      <c r="I1290" s="114"/>
      <c r="J1290" s="31" t="s">
        <v>13</v>
      </c>
      <c r="K1290" s="121" t="s">
        <v>10282</v>
      </c>
      <c r="L1290" s="128" t="s">
        <v>12679</v>
      </c>
    </row>
    <row r="1291" spans="1:12" x14ac:dyDescent="0.25">
      <c r="A1291" s="30" t="s">
        <v>3881</v>
      </c>
      <c r="B1291" s="2" t="s">
        <v>3882</v>
      </c>
      <c r="C1291" s="2" t="s">
        <v>353</v>
      </c>
      <c r="D1291" s="2" t="s">
        <v>1014</v>
      </c>
      <c r="E1291" s="2" t="s">
        <v>3764</v>
      </c>
      <c r="F1291" s="4">
        <v>68</v>
      </c>
      <c r="G1291" s="5">
        <v>221.66666666666669</v>
      </c>
      <c r="H1291" s="5">
        <v>266</v>
      </c>
      <c r="I1291" s="114"/>
      <c r="J1291" s="31" t="s">
        <v>13</v>
      </c>
      <c r="K1291" s="121" t="s">
        <v>10283</v>
      </c>
      <c r="L1291" s="128" t="s">
        <v>12679</v>
      </c>
    </row>
    <row r="1292" spans="1:12" x14ac:dyDescent="0.25">
      <c r="A1292" s="30" t="s">
        <v>3863</v>
      </c>
      <c r="B1292" s="2" t="s">
        <v>3864</v>
      </c>
      <c r="C1292" s="2" t="s">
        <v>1013</v>
      </c>
      <c r="D1292" s="2" t="s">
        <v>1014</v>
      </c>
      <c r="E1292" s="2" t="s">
        <v>3764</v>
      </c>
      <c r="F1292" s="4">
        <v>68</v>
      </c>
      <c r="G1292" s="5">
        <v>208.33333333333334</v>
      </c>
      <c r="H1292" s="5">
        <v>250</v>
      </c>
      <c r="I1292" s="114"/>
      <c r="J1292" s="31" t="s">
        <v>13</v>
      </c>
      <c r="K1292" s="121" t="s">
        <v>10284</v>
      </c>
      <c r="L1292" s="128" t="s">
        <v>12679</v>
      </c>
    </row>
    <row r="1293" spans="1:12" x14ac:dyDescent="0.25">
      <c r="A1293" s="30" t="s">
        <v>3887</v>
      </c>
      <c r="B1293" s="2" t="s">
        <v>3888</v>
      </c>
      <c r="C1293" s="2" t="s">
        <v>356</v>
      </c>
      <c r="D1293" s="2" t="s">
        <v>1014</v>
      </c>
      <c r="E1293" s="2" t="s">
        <v>3764</v>
      </c>
      <c r="F1293" s="4">
        <v>68</v>
      </c>
      <c r="G1293" s="5">
        <v>221.66666666666669</v>
      </c>
      <c r="H1293" s="5">
        <v>266</v>
      </c>
      <c r="I1293" s="114"/>
      <c r="J1293" s="31" t="s">
        <v>13</v>
      </c>
      <c r="K1293" s="121" t="s">
        <v>10285</v>
      </c>
      <c r="L1293" s="128" t="s">
        <v>12679</v>
      </c>
    </row>
    <row r="1294" spans="1:12" x14ac:dyDescent="0.25">
      <c r="A1294" s="30" t="s">
        <v>4821</v>
      </c>
      <c r="B1294" s="2" t="s">
        <v>4822</v>
      </c>
      <c r="C1294" s="2" t="s">
        <v>350</v>
      </c>
      <c r="D1294" s="2" t="s">
        <v>1014</v>
      </c>
      <c r="E1294" s="2" t="s">
        <v>3764</v>
      </c>
      <c r="F1294" s="4">
        <v>68</v>
      </c>
      <c r="G1294" s="5">
        <v>373.33333333333337</v>
      </c>
      <c r="H1294" s="5">
        <v>448</v>
      </c>
      <c r="I1294" s="114"/>
      <c r="J1294" s="31" t="s">
        <v>13</v>
      </c>
      <c r="K1294" s="121" t="s">
        <v>10286</v>
      </c>
      <c r="L1294" s="128" t="s">
        <v>12679</v>
      </c>
    </row>
    <row r="1295" spans="1:12" x14ac:dyDescent="0.25">
      <c r="A1295" s="30" t="s">
        <v>4401</v>
      </c>
      <c r="B1295" s="2" t="s">
        <v>4402</v>
      </c>
      <c r="C1295" s="2" t="s">
        <v>353</v>
      </c>
      <c r="D1295" s="2" t="s">
        <v>1014</v>
      </c>
      <c r="E1295" s="2" t="s">
        <v>3764</v>
      </c>
      <c r="F1295" s="4">
        <v>68</v>
      </c>
      <c r="G1295" s="5">
        <v>341.66666666666669</v>
      </c>
      <c r="H1295" s="5">
        <v>410</v>
      </c>
      <c r="I1295" s="114"/>
      <c r="J1295" s="31" t="s">
        <v>13</v>
      </c>
      <c r="K1295" s="121" t="s">
        <v>10287</v>
      </c>
      <c r="L1295" s="128" t="s">
        <v>12679</v>
      </c>
    </row>
    <row r="1296" spans="1:12" x14ac:dyDescent="0.25">
      <c r="A1296" s="30" t="s">
        <v>4187</v>
      </c>
      <c r="B1296" s="2" t="s">
        <v>4188</v>
      </c>
      <c r="C1296" s="2" t="s">
        <v>1013</v>
      </c>
      <c r="D1296" s="2" t="s">
        <v>1014</v>
      </c>
      <c r="E1296" s="2" t="s">
        <v>3764</v>
      </c>
      <c r="F1296" s="4">
        <v>68</v>
      </c>
      <c r="G1296" s="5">
        <v>310.83333333333337</v>
      </c>
      <c r="H1296" s="5">
        <v>373</v>
      </c>
      <c r="I1296" s="114"/>
      <c r="J1296" s="31" t="s">
        <v>13</v>
      </c>
      <c r="K1296" s="121" t="s">
        <v>10288</v>
      </c>
      <c r="L1296" s="128" t="s">
        <v>12679</v>
      </c>
    </row>
    <row r="1297" spans="1:12" x14ac:dyDescent="0.25">
      <c r="A1297" s="30" t="s">
        <v>4407</v>
      </c>
      <c r="B1297" s="2" t="s">
        <v>4408</v>
      </c>
      <c r="C1297" s="2" t="s">
        <v>356</v>
      </c>
      <c r="D1297" s="2" t="s">
        <v>1014</v>
      </c>
      <c r="E1297" s="2" t="s">
        <v>3764</v>
      </c>
      <c r="F1297" s="4">
        <v>68</v>
      </c>
      <c r="G1297" s="5">
        <v>341.66666666666669</v>
      </c>
      <c r="H1297" s="5">
        <v>410</v>
      </c>
      <c r="I1297" s="114"/>
      <c r="J1297" s="31" t="s">
        <v>13</v>
      </c>
      <c r="K1297" s="121" t="s">
        <v>10289</v>
      </c>
      <c r="L1297" s="128" t="s">
        <v>12679</v>
      </c>
    </row>
    <row r="1298" spans="1:12" x14ac:dyDescent="0.25">
      <c r="A1298" s="30" t="s">
        <v>5069</v>
      </c>
      <c r="B1298" s="2" t="s">
        <v>5070</v>
      </c>
      <c r="C1298" s="2" t="s">
        <v>350</v>
      </c>
      <c r="D1298" s="2" t="s">
        <v>1014</v>
      </c>
      <c r="E1298" s="2" t="s">
        <v>3764</v>
      </c>
      <c r="F1298" s="4">
        <v>68</v>
      </c>
      <c r="G1298" s="5">
        <v>416.66666666666669</v>
      </c>
      <c r="H1298" s="5">
        <v>500</v>
      </c>
      <c r="I1298" s="114"/>
      <c r="J1298" s="31" t="s">
        <v>13</v>
      </c>
      <c r="K1298" s="121" t="s">
        <v>10290</v>
      </c>
      <c r="L1298" s="128" t="s">
        <v>12679</v>
      </c>
    </row>
    <row r="1299" spans="1:12" x14ac:dyDescent="0.25">
      <c r="A1299" s="30" t="s">
        <v>4891</v>
      </c>
      <c r="B1299" s="2" t="s">
        <v>4892</v>
      </c>
      <c r="C1299" s="2" t="s">
        <v>353</v>
      </c>
      <c r="D1299" s="2" t="s">
        <v>1014</v>
      </c>
      <c r="E1299" s="2" t="s">
        <v>3764</v>
      </c>
      <c r="F1299" s="4">
        <v>68</v>
      </c>
      <c r="G1299" s="5">
        <v>385</v>
      </c>
      <c r="H1299" s="5">
        <v>462</v>
      </c>
      <c r="I1299" s="114"/>
      <c r="J1299" s="31" t="s">
        <v>13</v>
      </c>
      <c r="K1299" s="121" t="s">
        <v>10291</v>
      </c>
      <c r="L1299" s="128" t="s">
        <v>12679</v>
      </c>
    </row>
    <row r="1300" spans="1:12" x14ac:dyDescent="0.25">
      <c r="A1300" s="30" t="s">
        <v>4443</v>
      </c>
      <c r="B1300" s="2" t="s">
        <v>4444</v>
      </c>
      <c r="C1300" s="2" t="s">
        <v>1013</v>
      </c>
      <c r="D1300" s="2" t="s">
        <v>1014</v>
      </c>
      <c r="E1300" s="2" t="s">
        <v>3764</v>
      </c>
      <c r="F1300" s="4">
        <v>68</v>
      </c>
      <c r="G1300" s="5">
        <v>354.16666666666669</v>
      </c>
      <c r="H1300" s="5">
        <v>425</v>
      </c>
      <c r="I1300" s="114"/>
      <c r="J1300" s="31" t="s">
        <v>13</v>
      </c>
      <c r="K1300" s="121" t="s">
        <v>10292</v>
      </c>
      <c r="L1300" s="128" t="s">
        <v>12679</v>
      </c>
    </row>
    <row r="1301" spans="1:12" x14ac:dyDescent="0.25">
      <c r="A1301" s="30" t="s">
        <v>4895</v>
      </c>
      <c r="B1301" s="2" t="s">
        <v>4896</v>
      </c>
      <c r="C1301" s="2" t="s">
        <v>356</v>
      </c>
      <c r="D1301" s="2" t="s">
        <v>1014</v>
      </c>
      <c r="E1301" s="2" t="s">
        <v>3764</v>
      </c>
      <c r="F1301" s="4">
        <v>68</v>
      </c>
      <c r="G1301" s="5">
        <v>385</v>
      </c>
      <c r="H1301" s="5">
        <v>462</v>
      </c>
      <c r="I1301" s="114"/>
      <c r="J1301" s="31" t="s">
        <v>13</v>
      </c>
      <c r="K1301" s="121" t="s">
        <v>10293</v>
      </c>
      <c r="L1301" s="128" t="s">
        <v>12679</v>
      </c>
    </row>
    <row r="1302" spans="1:12" x14ac:dyDescent="0.25">
      <c r="A1302" s="30" t="s">
        <v>4815</v>
      </c>
      <c r="B1302" s="2" t="s">
        <v>4816</v>
      </c>
      <c r="C1302" s="2" t="s">
        <v>350</v>
      </c>
      <c r="D1302" s="2" t="s">
        <v>1014</v>
      </c>
      <c r="E1302" s="2" t="s">
        <v>3764</v>
      </c>
      <c r="F1302" s="4">
        <v>68</v>
      </c>
      <c r="G1302" s="5">
        <v>372.5</v>
      </c>
      <c r="H1302" s="5">
        <v>447</v>
      </c>
      <c r="I1302" s="114"/>
      <c r="J1302" s="31" t="s">
        <v>13</v>
      </c>
      <c r="K1302" s="121" t="s">
        <v>10294</v>
      </c>
      <c r="L1302" s="128" t="s">
        <v>12679</v>
      </c>
    </row>
    <row r="1303" spans="1:12" x14ac:dyDescent="0.25">
      <c r="A1303" s="30" t="s">
        <v>4389</v>
      </c>
      <c r="B1303" s="2" t="s">
        <v>4390</v>
      </c>
      <c r="C1303" s="2" t="s">
        <v>353</v>
      </c>
      <c r="D1303" s="2" t="s">
        <v>1014</v>
      </c>
      <c r="E1303" s="2" t="s">
        <v>3764</v>
      </c>
      <c r="F1303" s="4">
        <v>68</v>
      </c>
      <c r="G1303" s="5">
        <v>340.83333333333337</v>
      </c>
      <c r="H1303" s="5">
        <v>409</v>
      </c>
      <c r="I1303" s="114"/>
      <c r="J1303" s="31" t="s">
        <v>13</v>
      </c>
      <c r="K1303" s="121" t="s">
        <v>10295</v>
      </c>
      <c r="L1303" s="128" t="s">
        <v>12679</v>
      </c>
    </row>
    <row r="1304" spans="1:12" x14ac:dyDescent="0.25">
      <c r="A1304" s="30" t="s">
        <v>4217</v>
      </c>
      <c r="B1304" s="2" t="s">
        <v>4218</v>
      </c>
      <c r="C1304" s="2" t="s">
        <v>1013</v>
      </c>
      <c r="D1304" s="2" t="s">
        <v>1014</v>
      </c>
      <c r="E1304" s="2" t="s">
        <v>3764</v>
      </c>
      <c r="F1304" s="4">
        <v>68</v>
      </c>
      <c r="G1304" s="5">
        <v>312.5</v>
      </c>
      <c r="H1304" s="5">
        <v>375</v>
      </c>
      <c r="I1304" s="114"/>
      <c r="J1304" s="31" t="s">
        <v>13</v>
      </c>
      <c r="K1304" s="121" t="s">
        <v>10296</v>
      </c>
      <c r="L1304" s="128" t="s">
        <v>12679</v>
      </c>
    </row>
    <row r="1305" spans="1:12" x14ac:dyDescent="0.25">
      <c r="A1305" s="30" t="s">
        <v>4395</v>
      </c>
      <c r="B1305" s="2" t="s">
        <v>4396</v>
      </c>
      <c r="C1305" s="2" t="s">
        <v>356</v>
      </c>
      <c r="D1305" s="2" t="s">
        <v>1014</v>
      </c>
      <c r="E1305" s="2" t="s">
        <v>3764</v>
      </c>
      <c r="F1305" s="4">
        <v>68</v>
      </c>
      <c r="G1305" s="5">
        <v>340.83333333333337</v>
      </c>
      <c r="H1305" s="5">
        <v>409</v>
      </c>
      <c r="I1305" s="114"/>
      <c r="J1305" s="31" t="s">
        <v>13</v>
      </c>
      <c r="K1305" s="121" t="s">
        <v>10297</v>
      </c>
      <c r="L1305" s="128" t="s">
        <v>12679</v>
      </c>
    </row>
    <row r="1306" spans="1:12" x14ac:dyDescent="0.25">
      <c r="A1306" s="30" t="s">
        <v>4295</v>
      </c>
      <c r="B1306" s="2" t="s">
        <v>4296</v>
      </c>
      <c r="C1306" s="2" t="s">
        <v>350</v>
      </c>
      <c r="D1306" s="2" t="s">
        <v>1014</v>
      </c>
      <c r="E1306" s="2" t="s">
        <v>3764</v>
      </c>
      <c r="F1306" s="4">
        <v>68</v>
      </c>
      <c r="G1306" s="5">
        <v>330</v>
      </c>
      <c r="H1306" s="5">
        <v>396</v>
      </c>
      <c r="I1306" s="114"/>
      <c r="J1306" s="31" t="s">
        <v>13</v>
      </c>
      <c r="K1306" s="121" t="s">
        <v>10298</v>
      </c>
      <c r="L1306" s="128" t="s">
        <v>12679</v>
      </c>
    </row>
    <row r="1307" spans="1:12" x14ac:dyDescent="0.25">
      <c r="A1307" s="30" t="s">
        <v>4135</v>
      </c>
      <c r="B1307" s="2" t="s">
        <v>4136</v>
      </c>
      <c r="C1307" s="2" t="s">
        <v>353</v>
      </c>
      <c r="D1307" s="2" t="s">
        <v>1014</v>
      </c>
      <c r="E1307" s="2" t="s">
        <v>3764</v>
      </c>
      <c r="F1307" s="4">
        <v>68</v>
      </c>
      <c r="G1307" s="5">
        <v>297.5</v>
      </c>
      <c r="H1307" s="5">
        <v>357</v>
      </c>
      <c r="I1307" s="114"/>
      <c r="J1307" s="31" t="s">
        <v>13</v>
      </c>
      <c r="K1307" s="121" t="s">
        <v>10299</v>
      </c>
      <c r="L1307" s="128" t="s">
        <v>12679</v>
      </c>
    </row>
    <row r="1308" spans="1:12" x14ac:dyDescent="0.25">
      <c r="A1308" s="30" t="s">
        <v>4001</v>
      </c>
      <c r="B1308" s="2" t="s">
        <v>4002</v>
      </c>
      <c r="C1308" s="2" t="s">
        <v>1013</v>
      </c>
      <c r="D1308" s="2" t="s">
        <v>1014</v>
      </c>
      <c r="E1308" s="2" t="s">
        <v>3764</v>
      </c>
      <c r="F1308" s="4">
        <v>68</v>
      </c>
      <c r="G1308" s="5">
        <v>269.16666666666669</v>
      </c>
      <c r="H1308" s="5">
        <v>323</v>
      </c>
      <c r="I1308" s="114"/>
      <c r="J1308" s="31" t="s">
        <v>13</v>
      </c>
      <c r="K1308" s="121" t="s">
        <v>10300</v>
      </c>
      <c r="L1308" s="128" t="s">
        <v>12679</v>
      </c>
    </row>
    <row r="1309" spans="1:12" x14ac:dyDescent="0.25">
      <c r="A1309" s="30" t="s">
        <v>4141</v>
      </c>
      <c r="B1309" s="2" t="s">
        <v>4142</v>
      </c>
      <c r="C1309" s="2" t="s">
        <v>356</v>
      </c>
      <c r="D1309" s="2" t="s">
        <v>1014</v>
      </c>
      <c r="E1309" s="2" t="s">
        <v>3764</v>
      </c>
      <c r="F1309" s="4">
        <v>68</v>
      </c>
      <c r="G1309" s="5">
        <v>297.5</v>
      </c>
      <c r="H1309" s="5">
        <v>357</v>
      </c>
      <c r="I1309" s="114"/>
      <c r="J1309" s="31" t="s">
        <v>13</v>
      </c>
      <c r="K1309" s="121" t="s">
        <v>10301</v>
      </c>
      <c r="L1309" s="128" t="s">
        <v>12679</v>
      </c>
    </row>
    <row r="1310" spans="1:12" x14ac:dyDescent="0.25">
      <c r="A1310" s="30" t="s">
        <v>5059</v>
      </c>
      <c r="B1310" s="2" t="s">
        <v>5060</v>
      </c>
      <c r="C1310" s="2" t="s">
        <v>350</v>
      </c>
      <c r="D1310" s="2" t="s">
        <v>1014</v>
      </c>
      <c r="E1310" s="2" t="s">
        <v>3764</v>
      </c>
      <c r="F1310" s="4">
        <v>68</v>
      </c>
      <c r="G1310" s="5">
        <v>412.5</v>
      </c>
      <c r="H1310" s="5">
        <v>495</v>
      </c>
      <c r="I1310" s="114"/>
      <c r="J1310" s="31" t="s">
        <v>13</v>
      </c>
      <c r="K1310" s="121" t="s">
        <v>10302</v>
      </c>
      <c r="L1310" s="128" t="s">
        <v>12679</v>
      </c>
    </row>
    <row r="1311" spans="1:12" x14ac:dyDescent="0.25">
      <c r="A1311" s="30" t="s">
        <v>4881</v>
      </c>
      <c r="B1311" s="2" t="s">
        <v>4882</v>
      </c>
      <c r="C1311" s="2" t="s">
        <v>353</v>
      </c>
      <c r="D1311" s="2" t="s">
        <v>1014</v>
      </c>
      <c r="E1311" s="2" t="s">
        <v>3764</v>
      </c>
      <c r="F1311" s="4">
        <v>68</v>
      </c>
      <c r="G1311" s="5">
        <v>383.33333333333337</v>
      </c>
      <c r="H1311" s="5">
        <v>460</v>
      </c>
      <c r="I1311" s="114"/>
      <c r="J1311" s="31" t="s">
        <v>13</v>
      </c>
      <c r="K1311" s="121" t="s">
        <v>10303</v>
      </c>
      <c r="L1311" s="128" t="s">
        <v>12679</v>
      </c>
    </row>
    <row r="1312" spans="1:12" x14ac:dyDescent="0.25">
      <c r="A1312" s="30" t="s">
        <v>4435</v>
      </c>
      <c r="B1312" s="2" t="s">
        <v>4436</v>
      </c>
      <c r="C1312" s="2" t="s">
        <v>1013</v>
      </c>
      <c r="D1312" s="2" t="s">
        <v>1014</v>
      </c>
      <c r="E1312" s="2" t="s">
        <v>3764</v>
      </c>
      <c r="F1312" s="4">
        <v>68</v>
      </c>
      <c r="G1312" s="5">
        <v>349.16666666666669</v>
      </c>
      <c r="H1312" s="5">
        <v>419</v>
      </c>
      <c r="I1312" s="114"/>
      <c r="J1312" s="31" t="s">
        <v>13</v>
      </c>
      <c r="K1312" s="121" t="s">
        <v>10304</v>
      </c>
      <c r="L1312" s="128" t="s">
        <v>12679</v>
      </c>
    </row>
    <row r="1313" spans="1:12" x14ac:dyDescent="0.25">
      <c r="A1313" s="30" t="s">
        <v>4887</v>
      </c>
      <c r="B1313" s="2" t="s">
        <v>4888</v>
      </c>
      <c r="C1313" s="2" t="s">
        <v>356</v>
      </c>
      <c r="D1313" s="2" t="s">
        <v>1014</v>
      </c>
      <c r="E1313" s="2" t="s">
        <v>3764</v>
      </c>
      <c r="F1313" s="4">
        <v>68</v>
      </c>
      <c r="G1313" s="5">
        <v>383.33333333333337</v>
      </c>
      <c r="H1313" s="5">
        <v>460</v>
      </c>
      <c r="I1313" s="114"/>
      <c r="J1313" s="31" t="s">
        <v>13</v>
      </c>
      <c r="K1313" s="121" t="s">
        <v>10305</v>
      </c>
      <c r="L1313" s="128" t="s">
        <v>12679</v>
      </c>
    </row>
    <row r="1314" spans="1:12" x14ac:dyDescent="0.25">
      <c r="A1314" s="30" t="s">
        <v>4559</v>
      </c>
      <c r="B1314" s="2" t="s">
        <v>4560</v>
      </c>
      <c r="C1314" s="2" t="s">
        <v>350</v>
      </c>
      <c r="D1314" s="2" t="s">
        <v>1014</v>
      </c>
      <c r="E1314" s="2" t="s">
        <v>3764</v>
      </c>
      <c r="F1314" s="4">
        <v>68</v>
      </c>
      <c r="G1314" s="5">
        <v>375</v>
      </c>
      <c r="H1314" s="5">
        <v>450</v>
      </c>
      <c r="I1314" s="114"/>
      <c r="J1314" s="31" t="s">
        <v>13</v>
      </c>
      <c r="K1314" s="121" t="s">
        <v>10306</v>
      </c>
      <c r="L1314" s="128" t="s">
        <v>12679</v>
      </c>
    </row>
    <row r="1315" spans="1:12" x14ac:dyDescent="0.25">
      <c r="A1315" s="30" t="s">
        <v>4565</v>
      </c>
      <c r="B1315" s="2" t="s">
        <v>4566</v>
      </c>
      <c r="C1315" s="2" t="s">
        <v>353</v>
      </c>
      <c r="D1315" s="2" t="s">
        <v>1014</v>
      </c>
      <c r="E1315" s="2" t="s">
        <v>3764</v>
      </c>
      <c r="F1315" s="4">
        <v>68</v>
      </c>
      <c r="G1315" s="5">
        <v>343.33333333333337</v>
      </c>
      <c r="H1315" s="5">
        <v>412</v>
      </c>
      <c r="I1315" s="114"/>
      <c r="J1315" s="31" t="s">
        <v>13</v>
      </c>
      <c r="K1315" s="121" t="s">
        <v>10307</v>
      </c>
      <c r="L1315" s="128" t="s">
        <v>12679</v>
      </c>
    </row>
    <row r="1316" spans="1:12" x14ac:dyDescent="0.25">
      <c r="A1316" s="30" t="s">
        <v>4571</v>
      </c>
      <c r="B1316" s="2" t="s">
        <v>4572</v>
      </c>
      <c r="C1316" s="2" t="s">
        <v>1013</v>
      </c>
      <c r="D1316" s="2" t="s">
        <v>1014</v>
      </c>
      <c r="E1316" s="2" t="s">
        <v>3764</v>
      </c>
      <c r="F1316" s="4">
        <v>68</v>
      </c>
      <c r="G1316" s="5">
        <v>311.66666666666669</v>
      </c>
      <c r="H1316" s="5">
        <v>374</v>
      </c>
      <c r="I1316" s="114"/>
      <c r="J1316" s="31" t="s">
        <v>13</v>
      </c>
      <c r="K1316" s="121" t="s">
        <v>10308</v>
      </c>
      <c r="L1316" s="128" t="s">
        <v>12679</v>
      </c>
    </row>
    <row r="1317" spans="1:12" x14ac:dyDescent="0.25">
      <c r="A1317" s="30" t="s">
        <v>4577</v>
      </c>
      <c r="B1317" s="2" t="s">
        <v>4578</v>
      </c>
      <c r="C1317" s="2" t="s">
        <v>356</v>
      </c>
      <c r="D1317" s="2" t="s">
        <v>1014</v>
      </c>
      <c r="E1317" s="2" t="s">
        <v>3764</v>
      </c>
      <c r="F1317" s="4">
        <v>68</v>
      </c>
      <c r="G1317" s="5">
        <v>343.33333333333337</v>
      </c>
      <c r="H1317" s="5">
        <v>412</v>
      </c>
      <c r="I1317" s="114"/>
      <c r="J1317" s="31" t="s">
        <v>13</v>
      </c>
      <c r="K1317" s="121" t="s">
        <v>10309</v>
      </c>
      <c r="L1317" s="128" t="s">
        <v>12679</v>
      </c>
    </row>
    <row r="1318" spans="1:12" x14ac:dyDescent="0.25">
      <c r="A1318" s="30" t="s">
        <v>4015</v>
      </c>
      <c r="B1318" s="2" t="s">
        <v>4016</v>
      </c>
      <c r="C1318" s="2" t="s">
        <v>350</v>
      </c>
      <c r="D1318" s="2" t="s">
        <v>1014</v>
      </c>
      <c r="E1318" s="2" t="s">
        <v>3764</v>
      </c>
      <c r="F1318" s="4">
        <v>68</v>
      </c>
      <c r="G1318" s="5">
        <v>276.66666666666669</v>
      </c>
      <c r="H1318" s="5">
        <v>332</v>
      </c>
      <c r="I1318" s="114"/>
      <c r="J1318" s="31" t="s">
        <v>13</v>
      </c>
      <c r="K1318" s="121" t="s">
        <v>10310</v>
      </c>
      <c r="L1318" s="128" t="s">
        <v>12679</v>
      </c>
    </row>
    <row r="1319" spans="1:12" x14ac:dyDescent="0.25">
      <c r="A1319" s="30" t="s">
        <v>3931</v>
      </c>
      <c r="B1319" s="2" t="s">
        <v>3932</v>
      </c>
      <c r="C1319" s="2" t="s">
        <v>353</v>
      </c>
      <c r="D1319" s="2" t="s">
        <v>1014</v>
      </c>
      <c r="E1319" s="2" t="s">
        <v>3764</v>
      </c>
      <c r="F1319" s="4">
        <v>68</v>
      </c>
      <c r="G1319" s="5">
        <v>249.16666666666669</v>
      </c>
      <c r="H1319" s="5">
        <v>299</v>
      </c>
      <c r="I1319" s="114"/>
      <c r="J1319" s="31" t="s">
        <v>13</v>
      </c>
      <c r="K1319" s="121" t="s">
        <v>10311</v>
      </c>
      <c r="L1319" s="128" t="s">
        <v>12679</v>
      </c>
    </row>
    <row r="1320" spans="1:12" x14ac:dyDescent="0.25">
      <c r="A1320" s="30" t="s">
        <v>3901</v>
      </c>
      <c r="B1320" s="2" t="s">
        <v>3902</v>
      </c>
      <c r="C1320" s="2" t="s">
        <v>1013</v>
      </c>
      <c r="D1320" s="2" t="s">
        <v>1014</v>
      </c>
      <c r="E1320" s="2" t="s">
        <v>3764</v>
      </c>
      <c r="F1320" s="4">
        <v>68</v>
      </c>
      <c r="G1320" s="5">
        <v>235</v>
      </c>
      <c r="H1320" s="5">
        <v>282</v>
      </c>
      <c r="I1320" s="114"/>
      <c r="J1320" s="31" t="s">
        <v>13</v>
      </c>
      <c r="K1320" s="121" t="s">
        <v>10312</v>
      </c>
      <c r="L1320" s="128" t="s">
        <v>12679</v>
      </c>
    </row>
    <row r="1321" spans="1:12" x14ac:dyDescent="0.25">
      <c r="A1321" s="30" t="s">
        <v>3937</v>
      </c>
      <c r="B1321" s="2" t="s">
        <v>3938</v>
      </c>
      <c r="C1321" s="2" t="s">
        <v>356</v>
      </c>
      <c r="D1321" s="2" t="s">
        <v>1014</v>
      </c>
      <c r="E1321" s="2" t="s">
        <v>3764</v>
      </c>
      <c r="F1321" s="4">
        <v>68</v>
      </c>
      <c r="G1321" s="5">
        <v>249.16666666666669</v>
      </c>
      <c r="H1321" s="5">
        <v>299</v>
      </c>
      <c r="I1321" s="114"/>
      <c r="J1321" s="31" t="s">
        <v>13</v>
      </c>
      <c r="K1321" s="121" t="s">
        <v>10313</v>
      </c>
      <c r="L1321" s="128" t="s">
        <v>12679</v>
      </c>
    </row>
    <row r="1322" spans="1:12" x14ac:dyDescent="0.25">
      <c r="A1322" s="30" t="s">
        <v>4957</v>
      </c>
      <c r="B1322" s="2" t="s">
        <v>4958</v>
      </c>
      <c r="C1322" s="2" t="s">
        <v>350</v>
      </c>
      <c r="D1322" s="2" t="s">
        <v>1014</v>
      </c>
      <c r="E1322" s="2" t="s">
        <v>3764</v>
      </c>
      <c r="F1322" s="4">
        <v>68</v>
      </c>
      <c r="G1322" s="5">
        <v>399.16666666666669</v>
      </c>
      <c r="H1322" s="5">
        <v>479</v>
      </c>
      <c r="I1322" s="114"/>
      <c r="J1322" s="31" t="s">
        <v>13</v>
      </c>
      <c r="K1322" s="121" t="s">
        <v>10314</v>
      </c>
      <c r="L1322" s="128" t="s">
        <v>12679</v>
      </c>
    </row>
    <row r="1323" spans="1:12" x14ac:dyDescent="0.25">
      <c r="A1323" s="30" t="s">
        <v>4787</v>
      </c>
      <c r="B1323" s="2" t="s">
        <v>4788</v>
      </c>
      <c r="C1323" s="2" t="s">
        <v>353</v>
      </c>
      <c r="D1323" s="2" t="s">
        <v>1014</v>
      </c>
      <c r="E1323" s="2" t="s">
        <v>3764</v>
      </c>
      <c r="F1323" s="4">
        <v>68</v>
      </c>
      <c r="G1323" s="5">
        <v>368.33333333333337</v>
      </c>
      <c r="H1323" s="5">
        <v>442</v>
      </c>
      <c r="I1323" s="114"/>
      <c r="J1323" s="31" t="s">
        <v>13</v>
      </c>
      <c r="K1323" s="121" t="s">
        <v>10315</v>
      </c>
      <c r="L1323" s="128" t="s">
        <v>12679</v>
      </c>
    </row>
    <row r="1324" spans="1:12" x14ac:dyDescent="0.25">
      <c r="A1324" s="30" t="s">
        <v>4353</v>
      </c>
      <c r="B1324" s="2" t="s">
        <v>4354</v>
      </c>
      <c r="C1324" s="2" t="s">
        <v>1013</v>
      </c>
      <c r="D1324" s="2" t="s">
        <v>1014</v>
      </c>
      <c r="E1324" s="2" t="s">
        <v>3764</v>
      </c>
      <c r="F1324" s="4">
        <v>68</v>
      </c>
      <c r="G1324" s="5">
        <v>337.5</v>
      </c>
      <c r="H1324" s="5">
        <v>405</v>
      </c>
      <c r="I1324" s="114"/>
      <c r="J1324" s="31" t="s">
        <v>13</v>
      </c>
      <c r="K1324" s="121" t="s">
        <v>10316</v>
      </c>
      <c r="L1324" s="128" t="s">
        <v>12679</v>
      </c>
    </row>
    <row r="1325" spans="1:12" x14ac:dyDescent="0.25">
      <c r="A1325" s="30" t="s">
        <v>4793</v>
      </c>
      <c r="B1325" s="2" t="s">
        <v>4794</v>
      </c>
      <c r="C1325" s="2" t="s">
        <v>356</v>
      </c>
      <c r="D1325" s="2" t="s">
        <v>1014</v>
      </c>
      <c r="E1325" s="2" t="s">
        <v>3764</v>
      </c>
      <c r="F1325" s="4">
        <v>68</v>
      </c>
      <c r="G1325" s="5">
        <v>368.33333333333337</v>
      </c>
      <c r="H1325" s="5">
        <v>442</v>
      </c>
      <c r="I1325" s="114"/>
      <c r="J1325" s="31" t="s">
        <v>13</v>
      </c>
      <c r="K1325" s="121" t="s">
        <v>10317</v>
      </c>
      <c r="L1325" s="128" t="s">
        <v>12679</v>
      </c>
    </row>
    <row r="1326" spans="1:12" x14ac:dyDescent="0.25">
      <c r="A1326" s="30" t="s">
        <v>5215</v>
      </c>
      <c r="B1326" s="2" t="s">
        <v>5216</v>
      </c>
      <c r="C1326" s="2" t="s">
        <v>350</v>
      </c>
      <c r="D1326" s="2" t="s">
        <v>1014</v>
      </c>
      <c r="E1326" s="2" t="s">
        <v>3764</v>
      </c>
      <c r="F1326" s="4">
        <v>68</v>
      </c>
      <c r="G1326" s="5">
        <v>442.5</v>
      </c>
      <c r="H1326" s="5">
        <v>531</v>
      </c>
      <c r="I1326" s="114"/>
      <c r="J1326" s="31" t="s">
        <v>13</v>
      </c>
      <c r="K1326" s="121" t="s">
        <v>10318</v>
      </c>
      <c r="L1326" s="128" t="s">
        <v>12679</v>
      </c>
    </row>
    <row r="1327" spans="1:12" x14ac:dyDescent="0.25">
      <c r="A1327" s="30" t="s">
        <v>5031</v>
      </c>
      <c r="B1327" s="2" t="s">
        <v>5032</v>
      </c>
      <c r="C1327" s="2" t="s">
        <v>353</v>
      </c>
      <c r="D1327" s="2" t="s">
        <v>1014</v>
      </c>
      <c r="E1327" s="2" t="s">
        <v>3764</v>
      </c>
      <c r="F1327" s="4">
        <v>68</v>
      </c>
      <c r="G1327" s="5">
        <v>411.66666666666669</v>
      </c>
      <c r="H1327" s="5">
        <v>494</v>
      </c>
      <c r="I1327" s="114"/>
      <c r="J1327" s="31" t="s">
        <v>13</v>
      </c>
      <c r="K1327" s="121" t="s">
        <v>10319</v>
      </c>
      <c r="L1327" s="128" t="s">
        <v>12679</v>
      </c>
    </row>
    <row r="1328" spans="1:12" x14ac:dyDescent="0.25">
      <c r="A1328" s="30" t="s">
        <v>4495</v>
      </c>
      <c r="B1328" s="2" t="s">
        <v>4496</v>
      </c>
      <c r="C1328" s="2" t="s">
        <v>1013</v>
      </c>
      <c r="D1328" s="2" t="s">
        <v>1014</v>
      </c>
      <c r="E1328" s="2" t="s">
        <v>3764</v>
      </c>
      <c r="F1328" s="4">
        <v>68</v>
      </c>
      <c r="G1328" s="5">
        <v>380.83333333333337</v>
      </c>
      <c r="H1328" s="5">
        <v>457</v>
      </c>
      <c r="I1328" s="114"/>
      <c r="J1328" s="31" t="s">
        <v>13</v>
      </c>
      <c r="K1328" s="121" t="s">
        <v>10320</v>
      </c>
      <c r="L1328" s="128" t="s">
        <v>12679</v>
      </c>
    </row>
    <row r="1329" spans="1:12" x14ac:dyDescent="0.25">
      <c r="A1329" s="30" t="s">
        <v>5037</v>
      </c>
      <c r="B1329" s="2" t="s">
        <v>5038</v>
      </c>
      <c r="C1329" s="2" t="s">
        <v>356</v>
      </c>
      <c r="D1329" s="2" t="s">
        <v>1014</v>
      </c>
      <c r="E1329" s="2" t="s">
        <v>3764</v>
      </c>
      <c r="F1329" s="4">
        <v>68</v>
      </c>
      <c r="G1329" s="5">
        <v>411.66666666666669</v>
      </c>
      <c r="H1329" s="5">
        <v>494</v>
      </c>
      <c r="I1329" s="114"/>
      <c r="J1329" s="31" t="s">
        <v>13</v>
      </c>
      <c r="K1329" s="121" t="s">
        <v>10321</v>
      </c>
      <c r="L1329" s="128" t="s">
        <v>12679</v>
      </c>
    </row>
    <row r="1330" spans="1:12" x14ac:dyDescent="0.25">
      <c r="A1330" s="30" t="s">
        <v>4951</v>
      </c>
      <c r="B1330" s="2" t="s">
        <v>4952</v>
      </c>
      <c r="C1330" s="2" t="s">
        <v>350</v>
      </c>
      <c r="D1330" s="2" t="s">
        <v>1014</v>
      </c>
      <c r="E1330" s="2" t="s">
        <v>3764</v>
      </c>
      <c r="F1330" s="4">
        <v>68</v>
      </c>
      <c r="G1330" s="5">
        <v>398.33333333333337</v>
      </c>
      <c r="H1330" s="5">
        <v>478</v>
      </c>
      <c r="I1330" s="114"/>
      <c r="J1330" s="31" t="s">
        <v>13</v>
      </c>
      <c r="K1330" s="121" t="s">
        <v>10322</v>
      </c>
      <c r="L1330" s="128" t="s">
        <v>12679</v>
      </c>
    </row>
    <row r="1331" spans="1:12" x14ac:dyDescent="0.25">
      <c r="A1331" s="30" t="s">
        <v>4499</v>
      </c>
      <c r="B1331" s="2" t="s">
        <v>4500</v>
      </c>
      <c r="C1331" s="2" t="s">
        <v>353</v>
      </c>
      <c r="D1331" s="2" t="s">
        <v>1014</v>
      </c>
      <c r="E1331" s="2" t="s">
        <v>3764</v>
      </c>
      <c r="F1331" s="4">
        <v>68</v>
      </c>
      <c r="G1331" s="5">
        <v>367.5</v>
      </c>
      <c r="H1331" s="5">
        <v>441</v>
      </c>
      <c r="I1331" s="114"/>
      <c r="J1331" s="31" t="s">
        <v>13</v>
      </c>
      <c r="K1331" s="121" t="s">
        <v>10323</v>
      </c>
      <c r="L1331" s="128" t="s">
        <v>12679</v>
      </c>
    </row>
    <row r="1332" spans="1:12" x14ac:dyDescent="0.25">
      <c r="A1332" s="30" t="s">
        <v>4375</v>
      </c>
      <c r="B1332" s="2" t="s">
        <v>4376</v>
      </c>
      <c r="C1332" s="2" t="s">
        <v>1013</v>
      </c>
      <c r="D1332" s="2" t="s">
        <v>1014</v>
      </c>
      <c r="E1332" s="2" t="s">
        <v>3764</v>
      </c>
      <c r="F1332" s="4">
        <v>68</v>
      </c>
      <c r="G1332" s="5">
        <v>339.16666666666669</v>
      </c>
      <c r="H1332" s="5">
        <v>407</v>
      </c>
      <c r="I1332" s="114"/>
      <c r="J1332" s="31" t="s">
        <v>13</v>
      </c>
      <c r="K1332" s="121" t="s">
        <v>10324</v>
      </c>
      <c r="L1332" s="128" t="s">
        <v>12679</v>
      </c>
    </row>
    <row r="1333" spans="1:12" x14ac:dyDescent="0.25">
      <c r="A1333" s="30" t="s">
        <v>4505</v>
      </c>
      <c r="B1333" s="2" t="s">
        <v>4506</v>
      </c>
      <c r="C1333" s="2" t="s">
        <v>356</v>
      </c>
      <c r="D1333" s="2" t="s">
        <v>1014</v>
      </c>
      <c r="E1333" s="2" t="s">
        <v>3764</v>
      </c>
      <c r="F1333" s="4">
        <v>68</v>
      </c>
      <c r="G1333" s="5">
        <v>367.5</v>
      </c>
      <c r="H1333" s="5">
        <v>441</v>
      </c>
      <c r="I1333" s="114"/>
      <c r="J1333" s="31" t="s">
        <v>13</v>
      </c>
      <c r="K1333" s="121" t="s">
        <v>10325</v>
      </c>
      <c r="L1333" s="128" t="s">
        <v>12679</v>
      </c>
    </row>
    <row r="1334" spans="1:12" x14ac:dyDescent="0.25">
      <c r="A1334" s="30" t="s">
        <v>4451</v>
      </c>
      <c r="B1334" s="2" t="s">
        <v>4452</v>
      </c>
      <c r="C1334" s="2" t="s">
        <v>350</v>
      </c>
      <c r="D1334" s="2" t="s">
        <v>1014</v>
      </c>
      <c r="E1334" s="2" t="s">
        <v>3764</v>
      </c>
      <c r="F1334" s="4">
        <v>68</v>
      </c>
      <c r="G1334" s="5">
        <v>355</v>
      </c>
      <c r="H1334" s="5">
        <v>426</v>
      </c>
      <c r="I1334" s="114"/>
      <c r="J1334" s="31" t="s">
        <v>13</v>
      </c>
      <c r="K1334" s="121" t="s">
        <v>10326</v>
      </c>
      <c r="L1334" s="128" t="s">
        <v>12679</v>
      </c>
    </row>
    <row r="1335" spans="1:12" x14ac:dyDescent="0.25">
      <c r="A1335" s="30" t="s">
        <v>4249</v>
      </c>
      <c r="B1335" s="2" t="s">
        <v>4250</v>
      </c>
      <c r="C1335" s="2" t="s">
        <v>353</v>
      </c>
      <c r="D1335" s="2" t="s">
        <v>1014</v>
      </c>
      <c r="E1335" s="2" t="s">
        <v>3764</v>
      </c>
      <c r="F1335" s="4">
        <v>68</v>
      </c>
      <c r="G1335" s="5">
        <v>324.16666666666669</v>
      </c>
      <c r="H1335" s="5">
        <v>389</v>
      </c>
      <c r="I1335" s="114"/>
      <c r="J1335" s="31" t="s">
        <v>13</v>
      </c>
      <c r="K1335" s="121" t="s">
        <v>10327</v>
      </c>
      <c r="L1335" s="128" t="s">
        <v>12679</v>
      </c>
    </row>
    <row r="1336" spans="1:12" x14ac:dyDescent="0.25">
      <c r="A1336" s="30" t="s">
        <v>4125</v>
      </c>
      <c r="B1336" s="2" t="s">
        <v>4126</v>
      </c>
      <c r="C1336" s="2" t="s">
        <v>1013</v>
      </c>
      <c r="D1336" s="2" t="s">
        <v>1014</v>
      </c>
      <c r="E1336" s="2" t="s">
        <v>3764</v>
      </c>
      <c r="F1336" s="4">
        <v>68</v>
      </c>
      <c r="G1336" s="5">
        <v>295.83333333333337</v>
      </c>
      <c r="H1336" s="5">
        <v>355</v>
      </c>
      <c r="I1336" s="114"/>
      <c r="J1336" s="31" t="s">
        <v>13</v>
      </c>
      <c r="K1336" s="121" t="s">
        <v>10328</v>
      </c>
      <c r="L1336" s="128" t="s">
        <v>12679</v>
      </c>
    </row>
    <row r="1337" spans="1:12" x14ac:dyDescent="0.25">
      <c r="A1337" s="30" t="s">
        <v>4255</v>
      </c>
      <c r="B1337" s="2" t="s">
        <v>4256</v>
      </c>
      <c r="C1337" s="2" t="s">
        <v>356</v>
      </c>
      <c r="D1337" s="2" t="s">
        <v>1014</v>
      </c>
      <c r="E1337" s="2" t="s">
        <v>3764</v>
      </c>
      <c r="F1337" s="4">
        <v>68</v>
      </c>
      <c r="G1337" s="5">
        <v>324.16666666666669</v>
      </c>
      <c r="H1337" s="5">
        <v>389</v>
      </c>
      <c r="I1337" s="114"/>
      <c r="J1337" s="31" t="s">
        <v>13</v>
      </c>
      <c r="K1337" s="121" t="s">
        <v>10329</v>
      </c>
      <c r="L1337" s="128" t="s">
        <v>12679</v>
      </c>
    </row>
    <row r="1338" spans="1:12" x14ac:dyDescent="0.25">
      <c r="A1338" s="30" t="s">
        <v>5191</v>
      </c>
      <c r="B1338" s="2" t="s">
        <v>5192</v>
      </c>
      <c r="C1338" s="2" t="s">
        <v>350</v>
      </c>
      <c r="D1338" s="2" t="s">
        <v>1014</v>
      </c>
      <c r="E1338" s="2" t="s">
        <v>3764</v>
      </c>
      <c r="F1338" s="4">
        <v>68</v>
      </c>
      <c r="G1338" s="5">
        <v>438.33333333333337</v>
      </c>
      <c r="H1338" s="5">
        <v>526</v>
      </c>
      <c r="I1338" s="114"/>
      <c r="J1338" s="31" t="s">
        <v>13</v>
      </c>
      <c r="K1338" s="121" t="s">
        <v>10330</v>
      </c>
      <c r="L1338" s="128" t="s">
        <v>12679</v>
      </c>
    </row>
    <row r="1339" spans="1:12" x14ac:dyDescent="0.25">
      <c r="A1339" s="30" t="s">
        <v>5013</v>
      </c>
      <c r="B1339" s="2" t="s">
        <v>5014</v>
      </c>
      <c r="C1339" s="2" t="s">
        <v>353</v>
      </c>
      <c r="D1339" s="2" t="s">
        <v>1014</v>
      </c>
      <c r="E1339" s="2" t="s">
        <v>3764</v>
      </c>
      <c r="F1339" s="4">
        <v>68</v>
      </c>
      <c r="G1339" s="5">
        <v>410</v>
      </c>
      <c r="H1339" s="5">
        <v>492</v>
      </c>
      <c r="I1339" s="114"/>
      <c r="J1339" s="31" t="s">
        <v>13</v>
      </c>
      <c r="K1339" s="121" t="s">
        <v>10331</v>
      </c>
      <c r="L1339" s="128" t="s">
        <v>12679</v>
      </c>
    </row>
    <row r="1340" spans="1:12" x14ac:dyDescent="0.25">
      <c r="A1340" s="30" t="s">
        <v>4851</v>
      </c>
      <c r="B1340" s="2" t="s">
        <v>4852</v>
      </c>
      <c r="C1340" s="2" t="s">
        <v>1013</v>
      </c>
      <c r="D1340" s="2" t="s">
        <v>1014</v>
      </c>
      <c r="E1340" s="2" t="s">
        <v>3764</v>
      </c>
      <c r="F1340" s="4">
        <v>68</v>
      </c>
      <c r="G1340" s="5">
        <v>375.83333333333337</v>
      </c>
      <c r="H1340" s="5">
        <v>451</v>
      </c>
      <c r="I1340" s="114"/>
      <c r="J1340" s="31" t="s">
        <v>13</v>
      </c>
      <c r="K1340" s="121" t="s">
        <v>10332</v>
      </c>
      <c r="L1340" s="128" t="s">
        <v>12679</v>
      </c>
    </row>
    <row r="1341" spans="1:12" x14ac:dyDescent="0.25">
      <c r="A1341" s="30" t="s">
        <v>5019</v>
      </c>
      <c r="B1341" s="2" t="s">
        <v>5020</v>
      </c>
      <c r="C1341" s="2" t="s">
        <v>356</v>
      </c>
      <c r="D1341" s="2" t="s">
        <v>1014</v>
      </c>
      <c r="E1341" s="2" t="s">
        <v>3764</v>
      </c>
      <c r="F1341" s="4">
        <v>68</v>
      </c>
      <c r="G1341" s="5">
        <v>410</v>
      </c>
      <c r="H1341" s="5">
        <v>492</v>
      </c>
      <c r="I1341" s="114"/>
      <c r="J1341" s="31" t="s">
        <v>13</v>
      </c>
      <c r="K1341" s="121" t="s">
        <v>10333</v>
      </c>
      <c r="L1341" s="128" t="s">
        <v>12679</v>
      </c>
    </row>
    <row r="1342" spans="1:12" x14ac:dyDescent="0.25">
      <c r="A1342" s="30" t="s">
        <v>4579</v>
      </c>
      <c r="B1342" s="2" t="s">
        <v>4580</v>
      </c>
      <c r="C1342" s="2" t="s">
        <v>350</v>
      </c>
      <c r="D1342" s="2" t="s">
        <v>1014</v>
      </c>
      <c r="E1342" s="2" t="s">
        <v>3764</v>
      </c>
      <c r="F1342" s="4">
        <v>68</v>
      </c>
      <c r="G1342" s="5">
        <v>400.83333333333337</v>
      </c>
      <c r="H1342" s="5">
        <v>481</v>
      </c>
      <c r="I1342" s="114"/>
      <c r="J1342" s="31" t="s">
        <v>13</v>
      </c>
      <c r="K1342" s="121" t="s">
        <v>10334</v>
      </c>
      <c r="L1342" s="128" t="s">
        <v>12679</v>
      </c>
    </row>
    <row r="1343" spans="1:12" x14ac:dyDescent="0.25">
      <c r="A1343" s="30" t="s">
        <v>4585</v>
      </c>
      <c r="B1343" s="2" t="s">
        <v>4586</v>
      </c>
      <c r="C1343" s="2" t="s">
        <v>353</v>
      </c>
      <c r="D1343" s="2" t="s">
        <v>1014</v>
      </c>
      <c r="E1343" s="2" t="s">
        <v>3764</v>
      </c>
      <c r="F1343" s="4">
        <v>68</v>
      </c>
      <c r="G1343" s="5">
        <v>370</v>
      </c>
      <c r="H1343" s="5">
        <v>444</v>
      </c>
      <c r="I1343" s="114"/>
      <c r="J1343" s="31" t="s">
        <v>13</v>
      </c>
      <c r="K1343" s="121" t="s">
        <v>10335</v>
      </c>
      <c r="L1343" s="128" t="s">
        <v>12679</v>
      </c>
    </row>
    <row r="1344" spans="1:12" x14ac:dyDescent="0.25">
      <c r="A1344" s="30" t="s">
        <v>4591</v>
      </c>
      <c r="B1344" s="2" t="s">
        <v>4592</v>
      </c>
      <c r="C1344" s="2" t="s">
        <v>1013</v>
      </c>
      <c r="D1344" s="2" t="s">
        <v>1014</v>
      </c>
      <c r="E1344" s="2" t="s">
        <v>3764</v>
      </c>
      <c r="F1344" s="4">
        <v>68</v>
      </c>
      <c r="G1344" s="5">
        <v>338.33333333333337</v>
      </c>
      <c r="H1344" s="5">
        <v>406</v>
      </c>
      <c r="I1344" s="114"/>
      <c r="J1344" s="31" t="s">
        <v>13</v>
      </c>
      <c r="K1344" s="121" t="s">
        <v>10336</v>
      </c>
      <c r="L1344" s="128" t="s">
        <v>12679</v>
      </c>
    </row>
    <row r="1345" spans="1:12" x14ac:dyDescent="0.25">
      <c r="A1345" s="30" t="s">
        <v>4597</v>
      </c>
      <c r="B1345" s="2" t="s">
        <v>4598</v>
      </c>
      <c r="C1345" s="2" t="s">
        <v>356</v>
      </c>
      <c r="D1345" s="2" t="s">
        <v>1014</v>
      </c>
      <c r="E1345" s="2" t="s">
        <v>3764</v>
      </c>
      <c r="F1345" s="4">
        <v>68</v>
      </c>
      <c r="G1345" s="5">
        <v>370</v>
      </c>
      <c r="H1345" s="5">
        <v>444</v>
      </c>
      <c r="I1345" s="114"/>
      <c r="J1345" s="31" t="s">
        <v>13</v>
      </c>
      <c r="K1345" s="121" t="s">
        <v>10337</v>
      </c>
      <c r="L1345" s="128" t="s">
        <v>12679</v>
      </c>
    </row>
    <row r="1346" spans="1:12" x14ac:dyDescent="0.25">
      <c r="A1346" s="30" t="s">
        <v>4017</v>
      </c>
      <c r="B1346" s="2" t="s">
        <v>4018</v>
      </c>
      <c r="C1346" s="2" t="s">
        <v>350</v>
      </c>
      <c r="D1346" s="2" t="s">
        <v>1014</v>
      </c>
      <c r="E1346" s="2" t="s">
        <v>3764</v>
      </c>
      <c r="F1346" s="4">
        <v>68</v>
      </c>
      <c r="G1346" s="5">
        <v>276.66666666666669</v>
      </c>
      <c r="H1346" s="5">
        <v>332</v>
      </c>
      <c r="I1346" s="114"/>
      <c r="J1346" s="31" t="s">
        <v>13</v>
      </c>
      <c r="K1346" s="121" t="s">
        <v>10338</v>
      </c>
      <c r="L1346" s="128" t="s">
        <v>12679</v>
      </c>
    </row>
    <row r="1347" spans="1:12" x14ac:dyDescent="0.25">
      <c r="A1347" s="30" t="s">
        <v>3933</v>
      </c>
      <c r="B1347" s="2" t="s">
        <v>3934</v>
      </c>
      <c r="C1347" s="2" t="s">
        <v>353</v>
      </c>
      <c r="D1347" s="2" t="s">
        <v>1014</v>
      </c>
      <c r="E1347" s="2" t="s">
        <v>3764</v>
      </c>
      <c r="F1347" s="4">
        <v>68</v>
      </c>
      <c r="G1347" s="5">
        <v>249.16666666666669</v>
      </c>
      <c r="H1347" s="5">
        <v>299</v>
      </c>
      <c r="I1347" s="114"/>
      <c r="J1347" s="31" t="s">
        <v>13</v>
      </c>
      <c r="K1347" s="121" t="s">
        <v>10339</v>
      </c>
      <c r="L1347" s="128" t="s">
        <v>12679</v>
      </c>
    </row>
    <row r="1348" spans="1:12" x14ac:dyDescent="0.25">
      <c r="A1348" s="30" t="s">
        <v>3903</v>
      </c>
      <c r="B1348" s="2" t="s">
        <v>3904</v>
      </c>
      <c r="C1348" s="2" t="s">
        <v>1013</v>
      </c>
      <c r="D1348" s="2" t="s">
        <v>1014</v>
      </c>
      <c r="E1348" s="2" t="s">
        <v>3764</v>
      </c>
      <c r="F1348" s="4">
        <v>68</v>
      </c>
      <c r="G1348" s="5">
        <v>235</v>
      </c>
      <c r="H1348" s="5">
        <v>282</v>
      </c>
      <c r="I1348" s="114"/>
      <c r="J1348" s="31" t="s">
        <v>13</v>
      </c>
      <c r="K1348" s="121" t="s">
        <v>10340</v>
      </c>
      <c r="L1348" s="128" t="s">
        <v>12679</v>
      </c>
    </row>
    <row r="1349" spans="1:12" x14ac:dyDescent="0.25">
      <c r="A1349" s="30" t="s">
        <v>3939</v>
      </c>
      <c r="B1349" s="2" t="s">
        <v>3940</v>
      </c>
      <c r="C1349" s="2" t="s">
        <v>356</v>
      </c>
      <c r="D1349" s="2" t="s">
        <v>1014</v>
      </c>
      <c r="E1349" s="2" t="s">
        <v>3764</v>
      </c>
      <c r="F1349" s="4">
        <v>68</v>
      </c>
      <c r="G1349" s="5">
        <v>249.16666666666669</v>
      </c>
      <c r="H1349" s="5">
        <v>299</v>
      </c>
      <c r="I1349" s="114"/>
      <c r="J1349" s="31" t="s">
        <v>13</v>
      </c>
      <c r="K1349" s="121" t="s">
        <v>10341</v>
      </c>
      <c r="L1349" s="128" t="s">
        <v>12679</v>
      </c>
    </row>
    <row r="1350" spans="1:12" x14ac:dyDescent="0.25">
      <c r="A1350" s="30" t="s">
        <v>4959</v>
      </c>
      <c r="B1350" s="2" t="s">
        <v>4960</v>
      </c>
      <c r="C1350" s="2" t="s">
        <v>350</v>
      </c>
      <c r="D1350" s="2" t="s">
        <v>1014</v>
      </c>
      <c r="E1350" s="2" t="s">
        <v>3764</v>
      </c>
      <c r="F1350" s="4">
        <v>68</v>
      </c>
      <c r="G1350" s="5">
        <v>399.16666666666669</v>
      </c>
      <c r="H1350" s="5">
        <v>479</v>
      </c>
      <c r="I1350" s="114"/>
      <c r="J1350" s="31" t="s">
        <v>13</v>
      </c>
      <c r="K1350" s="121" t="s">
        <v>10342</v>
      </c>
      <c r="L1350" s="128" t="s">
        <v>12679</v>
      </c>
    </row>
    <row r="1351" spans="1:12" x14ac:dyDescent="0.25">
      <c r="A1351" s="30" t="s">
        <v>4789</v>
      </c>
      <c r="B1351" s="2" t="s">
        <v>4790</v>
      </c>
      <c r="C1351" s="2" t="s">
        <v>353</v>
      </c>
      <c r="D1351" s="2" t="s">
        <v>1014</v>
      </c>
      <c r="E1351" s="2" t="s">
        <v>3764</v>
      </c>
      <c r="F1351" s="4">
        <v>68</v>
      </c>
      <c r="G1351" s="5">
        <v>368.33333333333337</v>
      </c>
      <c r="H1351" s="5">
        <v>442</v>
      </c>
      <c r="I1351" s="114"/>
      <c r="J1351" s="31" t="s">
        <v>13</v>
      </c>
      <c r="K1351" s="121" t="s">
        <v>10343</v>
      </c>
      <c r="L1351" s="128" t="s">
        <v>12679</v>
      </c>
    </row>
    <row r="1352" spans="1:12" x14ac:dyDescent="0.25">
      <c r="A1352" s="30" t="s">
        <v>4355</v>
      </c>
      <c r="B1352" s="2" t="s">
        <v>4356</v>
      </c>
      <c r="C1352" s="2" t="s">
        <v>1013</v>
      </c>
      <c r="D1352" s="2" t="s">
        <v>1014</v>
      </c>
      <c r="E1352" s="2" t="s">
        <v>3764</v>
      </c>
      <c r="F1352" s="4">
        <v>68</v>
      </c>
      <c r="G1352" s="5">
        <v>337.5</v>
      </c>
      <c r="H1352" s="5">
        <v>405</v>
      </c>
      <c r="I1352" s="114"/>
      <c r="J1352" s="31" t="s">
        <v>13</v>
      </c>
      <c r="K1352" s="121" t="s">
        <v>10344</v>
      </c>
      <c r="L1352" s="128" t="s">
        <v>12679</v>
      </c>
    </row>
    <row r="1353" spans="1:12" x14ac:dyDescent="0.25">
      <c r="A1353" s="30" t="s">
        <v>4795</v>
      </c>
      <c r="B1353" s="2" t="s">
        <v>4796</v>
      </c>
      <c r="C1353" s="2" t="s">
        <v>356</v>
      </c>
      <c r="D1353" s="2" t="s">
        <v>1014</v>
      </c>
      <c r="E1353" s="2" t="s">
        <v>3764</v>
      </c>
      <c r="F1353" s="4">
        <v>68</v>
      </c>
      <c r="G1353" s="5">
        <v>368.33333333333337</v>
      </c>
      <c r="H1353" s="5">
        <v>442</v>
      </c>
      <c r="I1353" s="114"/>
      <c r="J1353" s="31" t="s">
        <v>13</v>
      </c>
      <c r="K1353" s="121" t="s">
        <v>10345</v>
      </c>
      <c r="L1353" s="128" t="s">
        <v>12679</v>
      </c>
    </row>
    <row r="1354" spans="1:12" x14ac:dyDescent="0.25">
      <c r="A1354" s="30" t="s">
        <v>5217</v>
      </c>
      <c r="B1354" s="2" t="s">
        <v>5218</v>
      </c>
      <c r="C1354" s="2" t="s">
        <v>350</v>
      </c>
      <c r="D1354" s="2" t="s">
        <v>1014</v>
      </c>
      <c r="E1354" s="2" t="s">
        <v>3764</v>
      </c>
      <c r="F1354" s="4">
        <v>68</v>
      </c>
      <c r="G1354" s="5">
        <v>442.5</v>
      </c>
      <c r="H1354" s="5">
        <v>531</v>
      </c>
      <c r="I1354" s="114"/>
      <c r="J1354" s="31" t="s">
        <v>13</v>
      </c>
      <c r="K1354" s="121" t="s">
        <v>10346</v>
      </c>
      <c r="L1354" s="128" t="s">
        <v>12679</v>
      </c>
    </row>
    <row r="1355" spans="1:12" x14ac:dyDescent="0.25">
      <c r="A1355" s="30" t="s">
        <v>5033</v>
      </c>
      <c r="B1355" s="2" t="s">
        <v>5034</v>
      </c>
      <c r="C1355" s="2" t="s">
        <v>353</v>
      </c>
      <c r="D1355" s="2" t="s">
        <v>1014</v>
      </c>
      <c r="E1355" s="2" t="s">
        <v>3764</v>
      </c>
      <c r="F1355" s="4">
        <v>68</v>
      </c>
      <c r="G1355" s="5">
        <v>411.66666666666669</v>
      </c>
      <c r="H1355" s="5">
        <v>494</v>
      </c>
      <c r="I1355" s="114"/>
      <c r="J1355" s="31" t="s">
        <v>13</v>
      </c>
      <c r="K1355" s="121" t="s">
        <v>10347</v>
      </c>
      <c r="L1355" s="128" t="s">
        <v>12679</v>
      </c>
    </row>
    <row r="1356" spans="1:12" x14ac:dyDescent="0.25">
      <c r="A1356" s="30" t="s">
        <v>4861</v>
      </c>
      <c r="B1356" s="2" t="s">
        <v>4862</v>
      </c>
      <c r="C1356" s="2" t="s">
        <v>1013</v>
      </c>
      <c r="D1356" s="2" t="s">
        <v>1014</v>
      </c>
      <c r="E1356" s="2" t="s">
        <v>3764</v>
      </c>
      <c r="F1356" s="4">
        <v>68</v>
      </c>
      <c r="G1356" s="5">
        <v>380.83333333333337</v>
      </c>
      <c r="H1356" s="5">
        <v>457</v>
      </c>
      <c r="I1356" s="114"/>
      <c r="J1356" s="31" t="s">
        <v>13</v>
      </c>
      <c r="K1356" s="121" t="s">
        <v>10348</v>
      </c>
      <c r="L1356" s="128" t="s">
        <v>12679</v>
      </c>
    </row>
    <row r="1357" spans="1:12" x14ac:dyDescent="0.25">
      <c r="A1357" s="30" t="s">
        <v>5039</v>
      </c>
      <c r="B1357" s="2" t="s">
        <v>5040</v>
      </c>
      <c r="C1357" s="2" t="s">
        <v>356</v>
      </c>
      <c r="D1357" s="2" t="s">
        <v>1014</v>
      </c>
      <c r="E1357" s="2" t="s">
        <v>3764</v>
      </c>
      <c r="F1357" s="4">
        <v>68</v>
      </c>
      <c r="G1357" s="5">
        <v>411.66666666666669</v>
      </c>
      <c r="H1357" s="5">
        <v>494</v>
      </c>
      <c r="I1357" s="114"/>
      <c r="J1357" s="31" t="s">
        <v>13</v>
      </c>
      <c r="K1357" s="121" t="s">
        <v>10349</v>
      </c>
      <c r="L1357" s="128" t="s">
        <v>12679</v>
      </c>
    </row>
    <row r="1358" spans="1:12" x14ac:dyDescent="0.25">
      <c r="A1358" s="30" t="s">
        <v>4953</v>
      </c>
      <c r="B1358" s="2" t="s">
        <v>4954</v>
      </c>
      <c r="C1358" s="2" t="s">
        <v>350</v>
      </c>
      <c r="D1358" s="2" t="s">
        <v>1014</v>
      </c>
      <c r="E1358" s="2" t="s">
        <v>3764</v>
      </c>
      <c r="F1358" s="4">
        <v>68</v>
      </c>
      <c r="G1358" s="5">
        <v>398.33333333333337</v>
      </c>
      <c r="H1358" s="5">
        <v>478</v>
      </c>
      <c r="I1358" s="114"/>
      <c r="J1358" s="31" t="s">
        <v>13</v>
      </c>
      <c r="K1358" s="121" t="s">
        <v>10350</v>
      </c>
      <c r="L1358" s="128" t="s">
        <v>12679</v>
      </c>
    </row>
    <row r="1359" spans="1:12" x14ac:dyDescent="0.25">
      <c r="A1359" s="30" t="s">
        <v>4501</v>
      </c>
      <c r="B1359" s="2" t="s">
        <v>4502</v>
      </c>
      <c r="C1359" s="2" t="s">
        <v>353</v>
      </c>
      <c r="D1359" s="2" t="s">
        <v>1014</v>
      </c>
      <c r="E1359" s="2" t="s">
        <v>3764</v>
      </c>
      <c r="F1359" s="4">
        <v>68</v>
      </c>
      <c r="G1359" s="5">
        <v>367.5</v>
      </c>
      <c r="H1359" s="5">
        <v>441</v>
      </c>
      <c r="I1359" s="114"/>
      <c r="J1359" s="31" t="s">
        <v>13</v>
      </c>
      <c r="K1359" s="121" t="s">
        <v>10351</v>
      </c>
      <c r="L1359" s="128" t="s">
        <v>12679</v>
      </c>
    </row>
    <row r="1360" spans="1:12" x14ac:dyDescent="0.25">
      <c r="A1360" s="30" t="s">
        <v>4377</v>
      </c>
      <c r="B1360" s="2" t="s">
        <v>4378</v>
      </c>
      <c r="C1360" s="2" t="s">
        <v>1013</v>
      </c>
      <c r="D1360" s="2" t="s">
        <v>1014</v>
      </c>
      <c r="E1360" s="2" t="s">
        <v>3764</v>
      </c>
      <c r="F1360" s="4">
        <v>68</v>
      </c>
      <c r="G1360" s="5">
        <v>339.16666666666669</v>
      </c>
      <c r="H1360" s="5">
        <v>407</v>
      </c>
      <c r="I1360" s="114"/>
      <c r="J1360" s="31" t="s">
        <v>13</v>
      </c>
      <c r="K1360" s="121" t="s">
        <v>10352</v>
      </c>
      <c r="L1360" s="128" t="s">
        <v>12679</v>
      </c>
    </row>
    <row r="1361" spans="1:12" x14ac:dyDescent="0.25">
      <c r="A1361" s="30" t="s">
        <v>4771</v>
      </c>
      <c r="B1361" s="2" t="s">
        <v>4772</v>
      </c>
      <c r="C1361" s="2" t="s">
        <v>356</v>
      </c>
      <c r="D1361" s="2" t="s">
        <v>1014</v>
      </c>
      <c r="E1361" s="2" t="s">
        <v>3764</v>
      </c>
      <c r="F1361" s="4">
        <v>68</v>
      </c>
      <c r="G1361" s="5">
        <v>367.5</v>
      </c>
      <c r="H1361" s="5">
        <v>441</v>
      </c>
      <c r="I1361" s="114"/>
      <c r="J1361" s="31" t="s">
        <v>13</v>
      </c>
      <c r="K1361" s="121" t="s">
        <v>10353</v>
      </c>
      <c r="L1361" s="128" t="s">
        <v>12679</v>
      </c>
    </row>
    <row r="1362" spans="1:12" x14ac:dyDescent="0.25">
      <c r="A1362" s="30" t="s">
        <v>4453</v>
      </c>
      <c r="B1362" s="2" t="s">
        <v>4454</v>
      </c>
      <c r="C1362" s="2" t="s">
        <v>350</v>
      </c>
      <c r="D1362" s="2" t="s">
        <v>1014</v>
      </c>
      <c r="E1362" s="2" t="s">
        <v>3764</v>
      </c>
      <c r="F1362" s="4">
        <v>68</v>
      </c>
      <c r="G1362" s="5">
        <v>355</v>
      </c>
      <c r="H1362" s="5">
        <v>426</v>
      </c>
      <c r="I1362" s="114"/>
      <c r="J1362" s="31" t="s">
        <v>13</v>
      </c>
      <c r="K1362" s="121" t="s">
        <v>10354</v>
      </c>
      <c r="L1362" s="128" t="s">
        <v>12679</v>
      </c>
    </row>
    <row r="1363" spans="1:12" x14ac:dyDescent="0.25">
      <c r="A1363" s="30" t="s">
        <v>4251</v>
      </c>
      <c r="B1363" s="2" t="s">
        <v>4252</v>
      </c>
      <c r="C1363" s="2" t="s">
        <v>353</v>
      </c>
      <c r="D1363" s="2" t="s">
        <v>1014</v>
      </c>
      <c r="E1363" s="2" t="s">
        <v>3764</v>
      </c>
      <c r="F1363" s="4">
        <v>68</v>
      </c>
      <c r="G1363" s="5">
        <v>324.16666666666669</v>
      </c>
      <c r="H1363" s="5">
        <v>389</v>
      </c>
      <c r="I1363" s="114"/>
      <c r="J1363" s="31" t="s">
        <v>13</v>
      </c>
      <c r="K1363" s="121" t="s">
        <v>10355</v>
      </c>
      <c r="L1363" s="128" t="s">
        <v>12679</v>
      </c>
    </row>
    <row r="1364" spans="1:12" x14ac:dyDescent="0.25">
      <c r="A1364" s="30" t="s">
        <v>4127</v>
      </c>
      <c r="B1364" s="2" t="s">
        <v>4128</v>
      </c>
      <c r="C1364" s="2" t="s">
        <v>1013</v>
      </c>
      <c r="D1364" s="2" t="s">
        <v>1014</v>
      </c>
      <c r="E1364" s="2" t="s">
        <v>3764</v>
      </c>
      <c r="F1364" s="4">
        <v>68</v>
      </c>
      <c r="G1364" s="5">
        <v>295.83333333333337</v>
      </c>
      <c r="H1364" s="5">
        <v>355</v>
      </c>
      <c r="I1364" s="114"/>
      <c r="J1364" s="31" t="s">
        <v>13</v>
      </c>
      <c r="K1364" s="121" t="s">
        <v>10356</v>
      </c>
      <c r="L1364" s="128" t="s">
        <v>12679</v>
      </c>
    </row>
    <row r="1365" spans="1:12" x14ac:dyDescent="0.25">
      <c r="A1365" s="30" t="s">
        <v>4257</v>
      </c>
      <c r="B1365" s="2" t="s">
        <v>4258</v>
      </c>
      <c r="C1365" s="2" t="s">
        <v>356</v>
      </c>
      <c r="D1365" s="2" t="s">
        <v>1014</v>
      </c>
      <c r="E1365" s="2" t="s">
        <v>3764</v>
      </c>
      <c r="F1365" s="4">
        <v>68</v>
      </c>
      <c r="G1365" s="5">
        <v>324.16666666666669</v>
      </c>
      <c r="H1365" s="5">
        <v>389</v>
      </c>
      <c r="I1365" s="114"/>
      <c r="J1365" s="31" t="s">
        <v>13</v>
      </c>
      <c r="K1365" s="121" t="s">
        <v>10357</v>
      </c>
      <c r="L1365" s="128" t="s">
        <v>12679</v>
      </c>
    </row>
    <row r="1366" spans="1:12" x14ac:dyDescent="0.25">
      <c r="A1366" s="30" t="s">
        <v>5193</v>
      </c>
      <c r="B1366" s="2" t="s">
        <v>5194</v>
      </c>
      <c r="C1366" s="2" t="s">
        <v>350</v>
      </c>
      <c r="D1366" s="2" t="s">
        <v>1014</v>
      </c>
      <c r="E1366" s="2" t="s">
        <v>3764</v>
      </c>
      <c r="F1366" s="4">
        <v>68</v>
      </c>
      <c r="G1366" s="5">
        <v>438.33333333333337</v>
      </c>
      <c r="H1366" s="5">
        <v>526</v>
      </c>
      <c r="I1366" s="114"/>
      <c r="J1366" s="31" t="s">
        <v>13</v>
      </c>
      <c r="K1366" s="121" t="s">
        <v>10358</v>
      </c>
      <c r="L1366" s="128" t="s">
        <v>12679</v>
      </c>
    </row>
    <row r="1367" spans="1:12" x14ac:dyDescent="0.25">
      <c r="A1367" s="30" t="s">
        <v>5015</v>
      </c>
      <c r="B1367" s="2" t="s">
        <v>5016</v>
      </c>
      <c r="C1367" s="2" t="s">
        <v>353</v>
      </c>
      <c r="D1367" s="2" t="s">
        <v>1014</v>
      </c>
      <c r="E1367" s="2" t="s">
        <v>3764</v>
      </c>
      <c r="F1367" s="4">
        <v>68</v>
      </c>
      <c r="G1367" s="5">
        <v>410</v>
      </c>
      <c r="H1367" s="5">
        <v>492</v>
      </c>
      <c r="I1367" s="114"/>
      <c r="J1367" s="31" t="s">
        <v>13</v>
      </c>
      <c r="K1367" s="121" t="s">
        <v>10359</v>
      </c>
      <c r="L1367" s="128" t="s">
        <v>12679</v>
      </c>
    </row>
    <row r="1368" spans="1:12" x14ac:dyDescent="0.25">
      <c r="A1368" s="30" t="s">
        <v>4853</v>
      </c>
      <c r="B1368" s="2" t="s">
        <v>4854</v>
      </c>
      <c r="C1368" s="2" t="s">
        <v>1013</v>
      </c>
      <c r="D1368" s="2" t="s">
        <v>1014</v>
      </c>
      <c r="E1368" s="2" t="s">
        <v>3764</v>
      </c>
      <c r="F1368" s="4">
        <v>68</v>
      </c>
      <c r="G1368" s="5">
        <v>375.83333333333337</v>
      </c>
      <c r="H1368" s="5">
        <v>451</v>
      </c>
      <c r="I1368" s="114"/>
      <c r="J1368" s="31" t="s">
        <v>13</v>
      </c>
      <c r="K1368" s="121" t="s">
        <v>10360</v>
      </c>
      <c r="L1368" s="128" t="s">
        <v>12679</v>
      </c>
    </row>
    <row r="1369" spans="1:12" x14ac:dyDescent="0.25">
      <c r="A1369" s="30" t="s">
        <v>5021</v>
      </c>
      <c r="B1369" s="2" t="s">
        <v>5022</v>
      </c>
      <c r="C1369" s="2" t="s">
        <v>356</v>
      </c>
      <c r="D1369" s="2" t="s">
        <v>1014</v>
      </c>
      <c r="E1369" s="2" t="s">
        <v>3764</v>
      </c>
      <c r="F1369" s="4">
        <v>68</v>
      </c>
      <c r="G1369" s="5">
        <v>410</v>
      </c>
      <c r="H1369" s="5">
        <v>492</v>
      </c>
      <c r="I1369" s="114"/>
      <c r="J1369" s="31" t="s">
        <v>13</v>
      </c>
      <c r="K1369" s="121" t="s">
        <v>10361</v>
      </c>
      <c r="L1369" s="128" t="s">
        <v>12679</v>
      </c>
    </row>
    <row r="1370" spans="1:12" x14ac:dyDescent="0.25">
      <c r="A1370" s="30" t="s">
        <v>4581</v>
      </c>
      <c r="B1370" s="2" t="s">
        <v>4582</v>
      </c>
      <c r="C1370" s="2" t="s">
        <v>350</v>
      </c>
      <c r="D1370" s="2" t="s">
        <v>1014</v>
      </c>
      <c r="E1370" s="2" t="s">
        <v>3764</v>
      </c>
      <c r="F1370" s="4">
        <v>68</v>
      </c>
      <c r="G1370" s="5">
        <v>400.83333333333337</v>
      </c>
      <c r="H1370" s="5">
        <v>481</v>
      </c>
      <c r="I1370" s="114"/>
      <c r="J1370" s="31" t="s">
        <v>13</v>
      </c>
      <c r="K1370" s="121" t="s">
        <v>10362</v>
      </c>
      <c r="L1370" s="128" t="s">
        <v>12679</v>
      </c>
    </row>
    <row r="1371" spans="1:12" x14ac:dyDescent="0.25">
      <c r="A1371" s="30" t="s">
        <v>4587</v>
      </c>
      <c r="B1371" s="2" t="s">
        <v>4588</v>
      </c>
      <c r="C1371" s="2" t="s">
        <v>353</v>
      </c>
      <c r="D1371" s="2" t="s">
        <v>1014</v>
      </c>
      <c r="E1371" s="2" t="s">
        <v>3764</v>
      </c>
      <c r="F1371" s="4">
        <v>68</v>
      </c>
      <c r="G1371" s="5">
        <v>370</v>
      </c>
      <c r="H1371" s="5">
        <v>444</v>
      </c>
      <c r="I1371" s="114"/>
      <c r="J1371" s="31" t="s">
        <v>13</v>
      </c>
      <c r="K1371" s="121" t="s">
        <v>10363</v>
      </c>
      <c r="L1371" s="128" t="s">
        <v>12679</v>
      </c>
    </row>
    <row r="1372" spans="1:12" x14ac:dyDescent="0.25">
      <c r="A1372" s="30" t="s">
        <v>4593</v>
      </c>
      <c r="B1372" s="2" t="s">
        <v>4594</v>
      </c>
      <c r="C1372" s="2" t="s">
        <v>1013</v>
      </c>
      <c r="D1372" s="2" t="s">
        <v>1014</v>
      </c>
      <c r="E1372" s="2" t="s">
        <v>3764</v>
      </c>
      <c r="F1372" s="4">
        <v>68</v>
      </c>
      <c r="G1372" s="5">
        <v>338.33333333333337</v>
      </c>
      <c r="H1372" s="5">
        <v>406</v>
      </c>
      <c r="I1372" s="114"/>
      <c r="J1372" s="31" t="s">
        <v>13</v>
      </c>
      <c r="K1372" s="121" t="s">
        <v>10364</v>
      </c>
      <c r="L1372" s="128" t="s">
        <v>12679</v>
      </c>
    </row>
    <row r="1373" spans="1:12" x14ac:dyDescent="0.25">
      <c r="A1373" s="30" t="s">
        <v>4599</v>
      </c>
      <c r="B1373" s="2" t="s">
        <v>4600</v>
      </c>
      <c r="C1373" s="2" t="s">
        <v>356</v>
      </c>
      <c r="D1373" s="2" t="s">
        <v>1014</v>
      </c>
      <c r="E1373" s="2" t="s">
        <v>3764</v>
      </c>
      <c r="F1373" s="4">
        <v>68</v>
      </c>
      <c r="G1373" s="5">
        <v>370</v>
      </c>
      <c r="H1373" s="5">
        <v>444</v>
      </c>
      <c r="I1373" s="114"/>
      <c r="J1373" s="31" t="s">
        <v>13</v>
      </c>
      <c r="K1373" s="121" t="s">
        <v>10365</v>
      </c>
      <c r="L1373" s="128" t="s">
        <v>12679</v>
      </c>
    </row>
    <row r="1374" spans="1:12" x14ac:dyDescent="0.25">
      <c r="A1374" s="30" t="s">
        <v>4019</v>
      </c>
      <c r="B1374" s="2" t="s">
        <v>4020</v>
      </c>
      <c r="C1374" s="2" t="s">
        <v>350</v>
      </c>
      <c r="D1374" s="2" t="s">
        <v>1014</v>
      </c>
      <c r="E1374" s="2" t="s">
        <v>3764</v>
      </c>
      <c r="F1374" s="4">
        <v>68</v>
      </c>
      <c r="G1374" s="5">
        <v>276.66666666666669</v>
      </c>
      <c r="H1374" s="5">
        <v>332</v>
      </c>
      <c r="I1374" s="114"/>
      <c r="J1374" s="31" t="s">
        <v>13</v>
      </c>
      <c r="K1374" s="121" t="s">
        <v>10366</v>
      </c>
      <c r="L1374" s="128" t="s">
        <v>12679</v>
      </c>
    </row>
    <row r="1375" spans="1:12" x14ac:dyDescent="0.25">
      <c r="A1375" s="30" t="s">
        <v>3935</v>
      </c>
      <c r="B1375" s="2" t="s">
        <v>3936</v>
      </c>
      <c r="C1375" s="2" t="s">
        <v>353</v>
      </c>
      <c r="D1375" s="2" t="s">
        <v>1014</v>
      </c>
      <c r="E1375" s="2" t="s">
        <v>3764</v>
      </c>
      <c r="F1375" s="4">
        <v>68</v>
      </c>
      <c r="G1375" s="5">
        <v>249.16666666666669</v>
      </c>
      <c r="H1375" s="5">
        <v>299</v>
      </c>
      <c r="I1375" s="114"/>
      <c r="J1375" s="31" t="s">
        <v>13</v>
      </c>
      <c r="K1375" s="121" t="s">
        <v>10367</v>
      </c>
      <c r="L1375" s="128" t="s">
        <v>12679</v>
      </c>
    </row>
    <row r="1376" spans="1:12" x14ac:dyDescent="0.25">
      <c r="A1376" s="30" t="s">
        <v>3905</v>
      </c>
      <c r="B1376" s="2" t="s">
        <v>3906</v>
      </c>
      <c r="C1376" s="2" t="s">
        <v>1013</v>
      </c>
      <c r="D1376" s="2" t="s">
        <v>1014</v>
      </c>
      <c r="E1376" s="2" t="s">
        <v>3764</v>
      </c>
      <c r="F1376" s="4">
        <v>68</v>
      </c>
      <c r="G1376" s="5">
        <v>235</v>
      </c>
      <c r="H1376" s="5">
        <v>282</v>
      </c>
      <c r="I1376" s="114"/>
      <c r="J1376" s="31" t="s">
        <v>13</v>
      </c>
      <c r="K1376" s="121" t="s">
        <v>10368</v>
      </c>
      <c r="L1376" s="128" t="s">
        <v>12679</v>
      </c>
    </row>
    <row r="1377" spans="1:12" x14ac:dyDescent="0.25">
      <c r="A1377" s="30" t="s">
        <v>3941</v>
      </c>
      <c r="B1377" s="2" t="s">
        <v>3942</v>
      </c>
      <c r="C1377" s="2" t="s">
        <v>356</v>
      </c>
      <c r="D1377" s="2" t="s">
        <v>1014</v>
      </c>
      <c r="E1377" s="2" t="s">
        <v>3764</v>
      </c>
      <c r="F1377" s="4">
        <v>68</v>
      </c>
      <c r="G1377" s="5">
        <v>249.16666666666669</v>
      </c>
      <c r="H1377" s="5">
        <v>299</v>
      </c>
      <c r="I1377" s="114"/>
      <c r="J1377" s="31" t="s">
        <v>13</v>
      </c>
      <c r="K1377" s="121" t="s">
        <v>10369</v>
      </c>
      <c r="L1377" s="128" t="s">
        <v>12679</v>
      </c>
    </row>
    <row r="1378" spans="1:12" x14ac:dyDescent="0.25">
      <c r="A1378" s="30" t="s">
        <v>4961</v>
      </c>
      <c r="B1378" s="2" t="s">
        <v>4962</v>
      </c>
      <c r="C1378" s="2" t="s">
        <v>350</v>
      </c>
      <c r="D1378" s="2" t="s">
        <v>1014</v>
      </c>
      <c r="E1378" s="2" t="s">
        <v>3764</v>
      </c>
      <c r="F1378" s="4">
        <v>68</v>
      </c>
      <c r="G1378" s="5">
        <v>399.16666666666669</v>
      </c>
      <c r="H1378" s="5">
        <v>479</v>
      </c>
      <c r="I1378" s="114"/>
      <c r="J1378" s="31" t="s">
        <v>13</v>
      </c>
      <c r="K1378" s="121" t="s">
        <v>10370</v>
      </c>
      <c r="L1378" s="128" t="s">
        <v>12679</v>
      </c>
    </row>
    <row r="1379" spans="1:12" x14ac:dyDescent="0.25">
      <c r="A1379" s="30" t="s">
        <v>4791</v>
      </c>
      <c r="B1379" s="2" t="s">
        <v>4792</v>
      </c>
      <c r="C1379" s="2" t="s">
        <v>353</v>
      </c>
      <c r="D1379" s="2" t="s">
        <v>1014</v>
      </c>
      <c r="E1379" s="2" t="s">
        <v>3764</v>
      </c>
      <c r="F1379" s="4">
        <v>68</v>
      </c>
      <c r="G1379" s="5">
        <v>368.33333333333337</v>
      </c>
      <c r="H1379" s="5">
        <v>442</v>
      </c>
      <c r="I1379" s="114"/>
      <c r="J1379" s="31" t="s">
        <v>13</v>
      </c>
      <c r="K1379" s="121" t="s">
        <v>10371</v>
      </c>
      <c r="L1379" s="128" t="s">
        <v>12679</v>
      </c>
    </row>
    <row r="1380" spans="1:12" x14ac:dyDescent="0.25">
      <c r="A1380" s="30" t="s">
        <v>4357</v>
      </c>
      <c r="B1380" s="2" t="s">
        <v>4358</v>
      </c>
      <c r="C1380" s="2" t="s">
        <v>1013</v>
      </c>
      <c r="D1380" s="2" t="s">
        <v>1014</v>
      </c>
      <c r="E1380" s="2" t="s">
        <v>3764</v>
      </c>
      <c r="F1380" s="4">
        <v>68</v>
      </c>
      <c r="G1380" s="5">
        <v>337.5</v>
      </c>
      <c r="H1380" s="5">
        <v>405</v>
      </c>
      <c r="I1380" s="114"/>
      <c r="J1380" s="31" t="s">
        <v>13</v>
      </c>
      <c r="K1380" s="121" t="s">
        <v>10372</v>
      </c>
      <c r="L1380" s="128" t="s">
        <v>12679</v>
      </c>
    </row>
    <row r="1381" spans="1:12" x14ac:dyDescent="0.25">
      <c r="A1381" s="30" t="s">
        <v>4797</v>
      </c>
      <c r="B1381" s="2" t="s">
        <v>4798</v>
      </c>
      <c r="C1381" s="2" t="s">
        <v>356</v>
      </c>
      <c r="D1381" s="2" t="s">
        <v>1014</v>
      </c>
      <c r="E1381" s="2" t="s">
        <v>3764</v>
      </c>
      <c r="F1381" s="4">
        <v>68</v>
      </c>
      <c r="G1381" s="5">
        <v>368.33333333333337</v>
      </c>
      <c r="H1381" s="5">
        <v>442</v>
      </c>
      <c r="I1381" s="114"/>
      <c r="J1381" s="31" t="s">
        <v>13</v>
      </c>
      <c r="K1381" s="121" t="s">
        <v>10373</v>
      </c>
      <c r="L1381" s="128" t="s">
        <v>12679</v>
      </c>
    </row>
    <row r="1382" spans="1:12" x14ac:dyDescent="0.25">
      <c r="A1382" s="30" t="s">
        <v>5219</v>
      </c>
      <c r="B1382" s="2" t="s">
        <v>5220</v>
      </c>
      <c r="C1382" s="2" t="s">
        <v>350</v>
      </c>
      <c r="D1382" s="2" t="s">
        <v>1014</v>
      </c>
      <c r="E1382" s="2" t="s">
        <v>3764</v>
      </c>
      <c r="F1382" s="4">
        <v>68</v>
      </c>
      <c r="G1382" s="5">
        <v>442.5</v>
      </c>
      <c r="H1382" s="5">
        <v>531</v>
      </c>
      <c r="I1382" s="114"/>
      <c r="J1382" s="31" t="s">
        <v>13</v>
      </c>
      <c r="K1382" s="121" t="s">
        <v>10374</v>
      </c>
      <c r="L1382" s="128" t="s">
        <v>12679</v>
      </c>
    </row>
    <row r="1383" spans="1:12" x14ac:dyDescent="0.25">
      <c r="A1383" s="30" t="s">
        <v>5035</v>
      </c>
      <c r="B1383" s="2" t="s">
        <v>5036</v>
      </c>
      <c r="C1383" s="2" t="s">
        <v>353</v>
      </c>
      <c r="D1383" s="2" t="s">
        <v>1014</v>
      </c>
      <c r="E1383" s="2" t="s">
        <v>3764</v>
      </c>
      <c r="F1383" s="4">
        <v>68</v>
      </c>
      <c r="G1383" s="5">
        <v>411.66666666666669</v>
      </c>
      <c r="H1383" s="5">
        <v>494</v>
      </c>
      <c r="I1383" s="114"/>
      <c r="J1383" s="31" t="s">
        <v>13</v>
      </c>
      <c r="K1383" s="121" t="s">
        <v>10375</v>
      </c>
      <c r="L1383" s="128" t="s">
        <v>12679</v>
      </c>
    </row>
    <row r="1384" spans="1:12" x14ac:dyDescent="0.25">
      <c r="A1384" s="30" t="s">
        <v>4863</v>
      </c>
      <c r="B1384" s="2" t="s">
        <v>4864</v>
      </c>
      <c r="C1384" s="2" t="s">
        <v>1013</v>
      </c>
      <c r="D1384" s="2" t="s">
        <v>1014</v>
      </c>
      <c r="E1384" s="2" t="s">
        <v>3764</v>
      </c>
      <c r="F1384" s="4">
        <v>68</v>
      </c>
      <c r="G1384" s="5">
        <v>380.83333333333337</v>
      </c>
      <c r="H1384" s="5">
        <v>457</v>
      </c>
      <c r="I1384" s="114"/>
      <c r="J1384" s="31" t="s">
        <v>13</v>
      </c>
      <c r="K1384" s="121" t="s">
        <v>10376</v>
      </c>
      <c r="L1384" s="128" t="s">
        <v>12679</v>
      </c>
    </row>
    <row r="1385" spans="1:12" x14ac:dyDescent="0.25">
      <c r="A1385" s="30" t="s">
        <v>5041</v>
      </c>
      <c r="B1385" s="2" t="s">
        <v>5042</v>
      </c>
      <c r="C1385" s="2" t="s">
        <v>356</v>
      </c>
      <c r="D1385" s="2" t="s">
        <v>1014</v>
      </c>
      <c r="E1385" s="2" t="s">
        <v>3764</v>
      </c>
      <c r="F1385" s="4">
        <v>68</v>
      </c>
      <c r="G1385" s="5">
        <v>411.66666666666669</v>
      </c>
      <c r="H1385" s="5">
        <v>494</v>
      </c>
      <c r="I1385" s="114"/>
      <c r="J1385" s="31" t="s">
        <v>13</v>
      </c>
      <c r="K1385" s="121" t="s">
        <v>10377</v>
      </c>
      <c r="L1385" s="128" t="s">
        <v>12679</v>
      </c>
    </row>
    <row r="1386" spans="1:12" x14ac:dyDescent="0.25">
      <c r="A1386" s="30" t="s">
        <v>4955</v>
      </c>
      <c r="B1386" s="2" t="s">
        <v>4956</v>
      </c>
      <c r="C1386" s="2" t="s">
        <v>350</v>
      </c>
      <c r="D1386" s="2" t="s">
        <v>1014</v>
      </c>
      <c r="E1386" s="2" t="s">
        <v>3764</v>
      </c>
      <c r="F1386" s="4">
        <v>68</v>
      </c>
      <c r="G1386" s="5">
        <v>398.33333333333337</v>
      </c>
      <c r="H1386" s="5">
        <v>478</v>
      </c>
      <c r="I1386" s="114"/>
      <c r="J1386" s="31" t="s">
        <v>13</v>
      </c>
      <c r="K1386" s="121" t="s">
        <v>10378</v>
      </c>
      <c r="L1386" s="128" t="s">
        <v>12679</v>
      </c>
    </row>
    <row r="1387" spans="1:12" x14ac:dyDescent="0.25">
      <c r="A1387" s="30" t="s">
        <v>4503</v>
      </c>
      <c r="B1387" s="2" t="s">
        <v>4504</v>
      </c>
      <c r="C1387" s="2" t="s">
        <v>353</v>
      </c>
      <c r="D1387" s="2" t="s">
        <v>1014</v>
      </c>
      <c r="E1387" s="2" t="s">
        <v>3764</v>
      </c>
      <c r="F1387" s="4">
        <v>68</v>
      </c>
      <c r="G1387" s="5">
        <v>367.5</v>
      </c>
      <c r="H1387" s="5">
        <v>441</v>
      </c>
      <c r="I1387" s="114"/>
      <c r="J1387" s="31" t="s">
        <v>13</v>
      </c>
      <c r="K1387" s="121" t="s">
        <v>10379</v>
      </c>
      <c r="L1387" s="128" t="s">
        <v>12679</v>
      </c>
    </row>
    <row r="1388" spans="1:12" x14ac:dyDescent="0.25">
      <c r="A1388" s="30" t="s">
        <v>4379</v>
      </c>
      <c r="B1388" s="2" t="s">
        <v>4380</v>
      </c>
      <c r="C1388" s="2" t="s">
        <v>1013</v>
      </c>
      <c r="D1388" s="2" t="s">
        <v>1014</v>
      </c>
      <c r="E1388" s="2" t="s">
        <v>3764</v>
      </c>
      <c r="F1388" s="4">
        <v>68</v>
      </c>
      <c r="G1388" s="5">
        <v>339.16666666666669</v>
      </c>
      <c r="H1388" s="5">
        <v>407</v>
      </c>
      <c r="I1388" s="114"/>
      <c r="J1388" s="31" t="s">
        <v>13</v>
      </c>
      <c r="K1388" s="121" t="s">
        <v>10380</v>
      </c>
      <c r="L1388" s="128" t="s">
        <v>12679</v>
      </c>
    </row>
    <row r="1389" spans="1:12" x14ac:dyDescent="0.25">
      <c r="A1389" s="30" t="s">
        <v>4773</v>
      </c>
      <c r="B1389" s="2" t="s">
        <v>4774</v>
      </c>
      <c r="C1389" s="2" t="s">
        <v>356</v>
      </c>
      <c r="D1389" s="2" t="s">
        <v>1014</v>
      </c>
      <c r="E1389" s="2" t="s">
        <v>3764</v>
      </c>
      <c r="F1389" s="4">
        <v>68</v>
      </c>
      <c r="G1389" s="5">
        <v>367.5</v>
      </c>
      <c r="H1389" s="5">
        <v>441</v>
      </c>
      <c r="I1389" s="114"/>
      <c r="J1389" s="31" t="s">
        <v>13</v>
      </c>
      <c r="K1389" s="121" t="s">
        <v>10381</v>
      </c>
      <c r="L1389" s="128" t="s">
        <v>12679</v>
      </c>
    </row>
    <row r="1390" spans="1:12" x14ac:dyDescent="0.25">
      <c r="A1390" s="30" t="s">
        <v>4455</v>
      </c>
      <c r="B1390" s="2" t="s">
        <v>4456</v>
      </c>
      <c r="C1390" s="2" t="s">
        <v>350</v>
      </c>
      <c r="D1390" s="2" t="s">
        <v>1014</v>
      </c>
      <c r="E1390" s="2" t="s">
        <v>3764</v>
      </c>
      <c r="F1390" s="4">
        <v>68</v>
      </c>
      <c r="G1390" s="5">
        <v>355</v>
      </c>
      <c r="H1390" s="5">
        <v>426</v>
      </c>
      <c r="I1390" s="114"/>
      <c r="J1390" s="31" t="s">
        <v>13</v>
      </c>
      <c r="K1390" s="121" t="s">
        <v>10382</v>
      </c>
      <c r="L1390" s="128" t="s">
        <v>12679</v>
      </c>
    </row>
    <row r="1391" spans="1:12" x14ac:dyDescent="0.25">
      <c r="A1391" s="30" t="s">
        <v>4253</v>
      </c>
      <c r="B1391" s="2" t="s">
        <v>4254</v>
      </c>
      <c r="C1391" s="2" t="s">
        <v>353</v>
      </c>
      <c r="D1391" s="2" t="s">
        <v>1014</v>
      </c>
      <c r="E1391" s="2" t="s">
        <v>3764</v>
      </c>
      <c r="F1391" s="4">
        <v>68</v>
      </c>
      <c r="G1391" s="5">
        <v>324.16666666666669</v>
      </c>
      <c r="H1391" s="5">
        <v>389</v>
      </c>
      <c r="I1391" s="114"/>
      <c r="J1391" s="31" t="s">
        <v>13</v>
      </c>
      <c r="K1391" s="121" t="s">
        <v>10383</v>
      </c>
      <c r="L1391" s="128" t="s">
        <v>12679</v>
      </c>
    </row>
    <row r="1392" spans="1:12" x14ac:dyDescent="0.25">
      <c r="A1392" s="30" t="s">
        <v>4129</v>
      </c>
      <c r="B1392" s="2" t="s">
        <v>4130</v>
      </c>
      <c r="C1392" s="2" t="s">
        <v>1013</v>
      </c>
      <c r="D1392" s="2" t="s">
        <v>1014</v>
      </c>
      <c r="E1392" s="2" t="s">
        <v>3764</v>
      </c>
      <c r="F1392" s="4">
        <v>68</v>
      </c>
      <c r="G1392" s="5">
        <v>295.83333333333337</v>
      </c>
      <c r="H1392" s="5">
        <v>355</v>
      </c>
      <c r="I1392" s="114"/>
      <c r="J1392" s="31" t="s">
        <v>13</v>
      </c>
      <c r="K1392" s="121" t="s">
        <v>10384</v>
      </c>
      <c r="L1392" s="128" t="s">
        <v>12679</v>
      </c>
    </row>
    <row r="1393" spans="1:12" x14ac:dyDescent="0.25">
      <c r="A1393" s="30" t="s">
        <v>4259</v>
      </c>
      <c r="B1393" s="2" t="s">
        <v>4260</v>
      </c>
      <c r="C1393" s="2" t="s">
        <v>356</v>
      </c>
      <c r="D1393" s="2" t="s">
        <v>1014</v>
      </c>
      <c r="E1393" s="2" t="s">
        <v>3764</v>
      </c>
      <c r="F1393" s="4">
        <v>68</v>
      </c>
      <c r="G1393" s="5">
        <v>324.16666666666669</v>
      </c>
      <c r="H1393" s="5">
        <v>389</v>
      </c>
      <c r="I1393" s="114"/>
      <c r="J1393" s="31" t="s">
        <v>13</v>
      </c>
      <c r="K1393" s="121" t="s">
        <v>10385</v>
      </c>
      <c r="L1393" s="128" t="s">
        <v>12679</v>
      </c>
    </row>
    <row r="1394" spans="1:12" x14ac:dyDescent="0.25">
      <c r="A1394" s="30" t="s">
        <v>5195</v>
      </c>
      <c r="B1394" s="2" t="s">
        <v>5196</v>
      </c>
      <c r="C1394" s="2" t="s">
        <v>350</v>
      </c>
      <c r="D1394" s="2" t="s">
        <v>1014</v>
      </c>
      <c r="E1394" s="2" t="s">
        <v>3764</v>
      </c>
      <c r="F1394" s="4">
        <v>68</v>
      </c>
      <c r="G1394" s="5">
        <v>438.33333333333337</v>
      </c>
      <c r="H1394" s="5">
        <v>526</v>
      </c>
      <c r="I1394" s="114"/>
      <c r="J1394" s="31" t="s">
        <v>13</v>
      </c>
      <c r="K1394" s="121" t="s">
        <v>10386</v>
      </c>
      <c r="L1394" s="128" t="s">
        <v>12679</v>
      </c>
    </row>
    <row r="1395" spans="1:12" x14ac:dyDescent="0.25">
      <c r="A1395" s="30" t="s">
        <v>5017</v>
      </c>
      <c r="B1395" s="2" t="s">
        <v>5018</v>
      </c>
      <c r="C1395" s="2" t="s">
        <v>353</v>
      </c>
      <c r="D1395" s="2" t="s">
        <v>1014</v>
      </c>
      <c r="E1395" s="2" t="s">
        <v>3764</v>
      </c>
      <c r="F1395" s="4">
        <v>68</v>
      </c>
      <c r="G1395" s="5">
        <v>410</v>
      </c>
      <c r="H1395" s="5">
        <v>492</v>
      </c>
      <c r="I1395" s="114"/>
      <c r="J1395" s="31" t="s">
        <v>13</v>
      </c>
      <c r="K1395" s="121" t="s">
        <v>10387</v>
      </c>
      <c r="L1395" s="128" t="s">
        <v>12679</v>
      </c>
    </row>
    <row r="1396" spans="1:12" x14ac:dyDescent="0.25">
      <c r="A1396" s="30" t="s">
        <v>4855</v>
      </c>
      <c r="B1396" s="2" t="s">
        <v>4856</v>
      </c>
      <c r="C1396" s="2" t="s">
        <v>1013</v>
      </c>
      <c r="D1396" s="2" t="s">
        <v>1014</v>
      </c>
      <c r="E1396" s="2" t="s">
        <v>3764</v>
      </c>
      <c r="F1396" s="4">
        <v>68</v>
      </c>
      <c r="G1396" s="5">
        <v>375.83333333333337</v>
      </c>
      <c r="H1396" s="5">
        <v>451</v>
      </c>
      <c r="I1396" s="114"/>
      <c r="J1396" s="31" t="s">
        <v>13</v>
      </c>
      <c r="K1396" s="121" t="s">
        <v>10388</v>
      </c>
      <c r="L1396" s="128" t="s">
        <v>12679</v>
      </c>
    </row>
    <row r="1397" spans="1:12" x14ac:dyDescent="0.25">
      <c r="A1397" s="30" t="s">
        <v>5023</v>
      </c>
      <c r="B1397" s="2" t="s">
        <v>5024</v>
      </c>
      <c r="C1397" s="2" t="s">
        <v>356</v>
      </c>
      <c r="D1397" s="2" t="s">
        <v>1014</v>
      </c>
      <c r="E1397" s="2" t="s">
        <v>3764</v>
      </c>
      <c r="F1397" s="4">
        <v>68</v>
      </c>
      <c r="G1397" s="5">
        <v>410</v>
      </c>
      <c r="H1397" s="5">
        <v>492</v>
      </c>
      <c r="I1397" s="114"/>
      <c r="J1397" s="31" t="s">
        <v>13</v>
      </c>
      <c r="K1397" s="121" t="s">
        <v>10389</v>
      </c>
      <c r="L1397" s="128" t="s">
        <v>12679</v>
      </c>
    </row>
    <row r="1398" spans="1:12" x14ac:dyDescent="0.25">
      <c r="A1398" s="30" t="s">
        <v>4583</v>
      </c>
      <c r="B1398" s="2" t="s">
        <v>4584</v>
      </c>
      <c r="C1398" s="2" t="s">
        <v>350</v>
      </c>
      <c r="D1398" s="2" t="s">
        <v>1014</v>
      </c>
      <c r="E1398" s="2" t="s">
        <v>3764</v>
      </c>
      <c r="F1398" s="4">
        <v>68</v>
      </c>
      <c r="G1398" s="5">
        <v>400.83333333333337</v>
      </c>
      <c r="H1398" s="5">
        <v>481</v>
      </c>
      <c r="I1398" s="114"/>
      <c r="J1398" s="31" t="s">
        <v>13</v>
      </c>
      <c r="K1398" s="121" t="s">
        <v>10390</v>
      </c>
      <c r="L1398" s="128" t="s">
        <v>12679</v>
      </c>
    </row>
    <row r="1399" spans="1:12" x14ac:dyDescent="0.25">
      <c r="A1399" s="30" t="s">
        <v>4589</v>
      </c>
      <c r="B1399" s="2" t="s">
        <v>4590</v>
      </c>
      <c r="C1399" s="2" t="s">
        <v>353</v>
      </c>
      <c r="D1399" s="2" t="s">
        <v>1014</v>
      </c>
      <c r="E1399" s="2" t="s">
        <v>3764</v>
      </c>
      <c r="F1399" s="4">
        <v>68</v>
      </c>
      <c r="G1399" s="5">
        <v>370</v>
      </c>
      <c r="H1399" s="5">
        <v>444</v>
      </c>
      <c r="I1399" s="114"/>
      <c r="J1399" s="31" t="s">
        <v>13</v>
      </c>
      <c r="K1399" s="121" t="s">
        <v>10391</v>
      </c>
      <c r="L1399" s="128" t="s">
        <v>12679</v>
      </c>
    </row>
    <row r="1400" spans="1:12" x14ac:dyDescent="0.25">
      <c r="A1400" s="30" t="s">
        <v>4595</v>
      </c>
      <c r="B1400" s="2" t="s">
        <v>4596</v>
      </c>
      <c r="C1400" s="2" t="s">
        <v>1013</v>
      </c>
      <c r="D1400" s="2" t="s">
        <v>1014</v>
      </c>
      <c r="E1400" s="2" t="s">
        <v>3764</v>
      </c>
      <c r="F1400" s="4">
        <v>68</v>
      </c>
      <c r="G1400" s="5">
        <v>338.33333333333337</v>
      </c>
      <c r="H1400" s="5">
        <v>406</v>
      </c>
      <c r="I1400" s="114"/>
      <c r="J1400" s="31" t="s">
        <v>13</v>
      </c>
      <c r="K1400" s="121" t="s">
        <v>10392</v>
      </c>
      <c r="L1400" s="128" t="s">
        <v>12679</v>
      </c>
    </row>
    <row r="1401" spans="1:12" x14ac:dyDescent="0.25">
      <c r="A1401" s="30" t="s">
        <v>4601</v>
      </c>
      <c r="B1401" s="2" t="s">
        <v>4602</v>
      </c>
      <c r="C1401" s="2" t="s">
        <v>356</v>
      </c>
      <c r="D1401" s="2" t="s">
        <v>1014</v>
      </c>
      <c r="E1401" s="2" t="s">
        <v>3764</v>
      </c>
      <c r="F1401" s="4">
        <v>68</v>
      </c>
      <c r="G1401" s="5">
        <v>370</v>
      </c>
      <c r="H1401" s="5">
        <v>444</v>
      </c>
      <c r="I1401" s="114"/>
      <c r="J1401" s="31" t="s">
        <v>13</v>
      </c>
      <c r="K1401" s="121" t="s">
        <v>10393</v>
      </c>
      <c r="L1401" s="128" t="s">
        <v>12679</v>
      </c>
    </row>
    <row r="1402" spans="1:12" x14ac:dyDescent="0.25">
      <c r="A1402" s="30" t="s">
        <v>4165</v>
      </c>
      <c r="B1402" s="2" t="s">
        <v>4166</v>
      </c>
      <c r="C1402" s="2" t="s">
        <v>350</v>
      </c>
      <c r="D1402" s="2" t="s">
        <v>1014</v>
      </c>
      <c r="E1402" s="2" t="s">
        <v>3764</v>
      </c>
      <c r="F1402" s="4">
        <v>68</v>
      </c>
      <c r="G1402" s="5">
        <v>304.16666666666669</v>
      </c>
      <c r="H1402" s="5">
        <v>365</v>
      </c>
      <c r="I1402" s="114"/>
      <c r="J1402" s="31" t="s">
        <v>13</v>
      </c>
      <c r="K1402" s="121" t="s">
        <v>10394</v>
      </c>
      <c r="L1402" s="128" t="s">
        <v>12679</v>
      </c>
    </row>
    <row r="1403" spans="1:12" x14ac:dyDescent="0.25">
      <c r="A1403" s="30" t="s">
        <v>4041</v>
      </c>
      <c r="B1403" s="2" t="s">
        <v>4042</v>
      </c>
      <c r="C1403" s="2" t="s">
        <v>353</v>
      </c>
      <c r="D1403" s="2" t="s">
        <v>1014</v>
      </c>
      <c r="E1403" s="2" t="s">
        <v>3764</v>
      </c>
      <c r="F1403" s="4">
        <v>68</v>
      </c>
      <c r="G1403" s="5">
        <v>284.16666666666669</v>
      </c>
      <c r="H1403" s="5">
        <v>341</v>
      </c>
      <c r="I1403" s="114"/>
      <c r="J1403" s="31" t="s">
        <v>13</v>
      </c>
      <c r="K1403" s="121" t="s">
        <v>10395</v>
      </c>
      <c r="L1403" s="128" t="s">
        <v>12679</v>
      </c>
    </row>
    <row r="1404" spans="1:12" x14ac:dyDescent="0.25">
      <c r="A1404" s="30" t="s">
        <v>3979</v>
      </c>
      <c r="B1404" s="2" t="s">
        <v>3980</v>
      </c>
      <c r="C1404" s="2" t="s">
        <v>1013</v>
      </c>
      <c r="D1404" s="2" t="s">
        <v>1014</v>
      </c>
      <c r="E1404" s="2" t="s">
        <v>3764</v>
      </c>
      <c r="F1404" s="4">
        <v>68</v>
      </c>
      <c r="G1404" s="5">
        <v>267.5</v>
      </c>
      <c r="H1404" s="5">
        <v>321</v>
      </c>
      <c r="I1404" s="114"/>
      <c r="J1404" s="31" t="s">
        <v>13</v>
      </c>
      <c r="K1404" s="121" t="s">
        <v>10396</v>
      </c>
      <c r="L1404" s="128" t="s">
        <v>12679</v>
      </c>
    </row>
    <row r="1405" spans="1:12" x14ac:dyDescent="0.25">
      <c r="A1405" s="30" t="s">
        <v>4047</v>
      </c>
      <c r="B1405" s="2" t="s">
        <v>4048</v>
      </c>
      <c r="C1405" s="2" t="s">
        <v>356</v>
      </c>
      <c r="D1405" s="2" t="s">
        <v>1014</v>
      </c>
      <c r="E1405" s="2" t="s">
        <v>3764</v>
      </c>
      <c r="F1405" s="4">
        <v>68</v>
      </c>
      <c r="G1405" s="5">
        <v>284.16666666666669</v>
      </c>
      <c r="H1405" s="5">
        <v>341</v>
      </c>
      <c r="I1405" s="114"/>
      <c r="J1405" s="31" t="s">
        <v>13</v>
      </c>
      <c r="K1405" s="121" t="s">
        <v>10397</v>
      </c>
      <c r="L1405" s="128" t="s">
        <v>12679</v>
      </c>
    </row>
    <row r="1406" spans="1:12" x14ac:dyDescent="0.25">
      <c r="A1406" s="30" t="s">
        <v>5131</v>
      </c>
      <c r="B1406" s="2" t="s">
        <v>5132</v>
      </c>
      <c r="C1406" s="2" t="s">
        <v>350</v>
      </c>
      <c r="D1406" s="2" t="s">
        <v>1014</v>
      </c>
      <c r="E1406" s="2" t="s">
        <v>3764</v>
      </c>
      <c r="F1406" s="4">
        <v>68</v>
      </c>
      <c r="G1406" s="5">
        <v>427.5</v>
      </c>
      <c r="H1406" s="5">
        <v>513</v>
      </c>
      <c r="I1406" s="114"/>
      <c r="J1406" s="31" t="s">
        <v>13</v>
      </c>
      <c r="K1406" s="121" t="s">
        <v>10398</v>
      </c>
      <c r="L1406" s="128" t="s">
        <v>12679</v>
      </c>
    </row>
    <row r="1407" spans="1:12" x14ac:dyDescent="0.25">
      <c r="A1407" s="30" t="s">
        <v>4983</v>
      </c>
      <c r="B1407" s="2" t="s">
        <v>4984</v>
      </c>
      <c r="C1407" s="2" t="s">
        <v>353</v>
      </c>
      <c r="D1407" s="2" t="s">
        <v>1014</v>
      </c>
      <c r="E1407" s="2" t="s">
        <v>3764</v>
      </c>
      <c r="F1407" s="4">
        <v>68</v>
      </c>
      <c r="G1407" s="5">
        <v>404.16666666666669</v>
      </c>
      <c r="H1407" s="5">
        <v>485</v>
      </c>
      <c r="I1407" s="114"/>
      <c r="J1407" s="31" t="s">
        <v>13</v>
      </c>
      <c r="K1407" s="121" t="s">
        <v>10399</v>
      </c>
      <c r="L1407" s="128" t="s">
        <v>12679</v>
      </c>
    </row>
    <row r="1408" spans="1:12" x14ac:dyDescent="0.25">
      <c r="A1408" s="30" t="s">
        <v>4799</v>
      </c>
      <c r="B1408" s="2" t="s">
        <v>4800</v>
      </c>
      <c r="C1408" s="2" t="s">
        <v>1013</v>
      </c>
      <c r="D1408" s="2" t="s">
        <v>1014</v>
      </c>
      <c r="E1408" s="2" t="s">
        <v>3764</v>
      </c>
      <c r="F1408" s="4">
        <v>68</v>
      </c>
      <c r="G1408" s="5">
        <v>370.83333333333337</v>
      </c>
      <c r="H1408" s="5">
        <v>445</v>
      </c>
      <c r="I1408" s="114"/>
      <c r="J1408" s="31" t="s">
        <v>13</v>
      </c>
      <c r="K1408" s="121" t="s">
        <v>10400</v>
      </c>
      <c r="L1408" s="128" t="s">
        <v>12679</v>
      </c>
    </row>
    <row r="1409" spans="1:12" x14ac:dyDescent="0.25">
      <c r="A1409" s="30" t="s">
        <v>4989</v>
      </c>
      <c r="B1409" s="2" t="s">
        <v>4990</v>
      </c>
      <c r="C1409" s="2" t="s">
        <v>356</v>
      </c>
      <c r="D1409" s="2" t="s">
        <v>1014</v>
      </c>
      <c r="E1409" s="2" t="s">
        <v>3764</v>
      </c>
      <c r="F1409" s="4">
        <v>68</v>
      </c>
      <c r="G1409" s="5">
        <v>404.16666666666669</v>
      </c>
      <c r="H1409" s="5">
        <v>485</v>
      </c>
      <c r="I1409" s="114"/>
      <c r="J1409" s="31" t="s">
        <v>13</v>
      </c>
      <c r="K1409" s="121" t="s">
        <v>10401</v>
      </c>
      <c r="L1409" s="128" t="s">
        <v>12679</v>
      </c>
    </row>
    <row r="1410" spans="1:12" x14ac:dyDescent="0.25">
      <c r="A1410" s="30" t="s">
        <v>5371</v>
      </c>
      <c r="B1410" s="2" t="s">
        <v>5372</v>
      </c>
      <c r="C1410" s="2" t="s">
        <v>350</v>
      </c>
      <c r="D1410" s="2" t="s">
        <v>1014</v>
      </c>
      <c r="E1410" s="2" t="s">
        <v>3764</v>
      </c>
      <c r="F1410" s="4">
        <v>68</v>
      </c>
      <c r="G1410" s="5">
        <v>470.83333333333337</v>
      </c>
      <c r="H1410" s="5">
        <v>565</v>
      </c>
      <c r="I1410" s="114"/>
      <c r="J1410" s="31" t="s">
        <v>13</v>
      </c>
      <c r="K1410" s="121" t="s">
        <v>10402</v>
      </c>
      <c r="L1410" s="128" t="s">
        <v>12679</v>
      </c>
    </row>
    <row r="1411" spans="1:12" x14ac:dyDescent="0.25">
      <c r="A1411" s="30" t="s">
        <v>5251</v>
      </c>
      <c r="B1411" s="2" t="s">
        <v>5252</v>
      </c>
      <c r="C1411" s="2" t="s">
        <v>353</v>
      </c>
      <c r="D1411" s="2" t="s">
        <v>1014</v>
      </c>
      <c r="E1411" s="2" t="s">
        <v>3764</v>
      </c>
      <c r="F1411" s="4">
        <v>68</v>
      </c>
      <c r="G1411" s="5">
        <v>447.5</v>
      </c>
      <c r="H1411" s="5">
        <v>537</v>
      </c>
      <c r="I1411" s="114"/>
      <c r="J1411" s="31" t="s">
        <v>13</v>
      </c>
      <c r="K1411" s="121" t="s">
        <v>10403</v>
      </c>
      <c r="L1411" s="128" t="s">
        <v>12679</v>
      </c>
    </row>
    <row r="1412" spans="1:12" x14ac:dyDescent="0.25">
      <c r="A1412" s="30" t="s">
        <v>5061</v>
      </c>
      <c r="B1412" s="2" t="s">
        <v>5062</v>
      </c>
      <c r="C1412" s="2" t="s">
        <v>1013</v>
      </c>
      <c r="D1412" s="2" t="s">
        <v>1014</v>
      </c>
      <c r="E1412" s="2" t="s">
        <v>3764</v>
      </c>
      <c r="F1412" s="4">
        <v>68</v>
      </c>
      <c r="G1412" s="5">
        <v>414.16666666666669</v>
      </c>
      <c r="H1412" s="5">
        <v>497</v>
      </c>
      <c r="I1412" s="114"/>
      <c r="J1412" s="31" t="s">
        <v>13</v>
      </c>
      <c r="K1412" s="121" t="s">
        <v>10404</v>
      </c>
      <c r="L1412" s="128" t="s">
        <v>12679</v>
      </c>
    </row>
    <row r="1413" spans="1:12" x14ac:dyDescent="0.25">
      <c r="A1413" s="30" t="s">
        <v>5257</v>
      </c>
      <c r="B1413" s="2" t="s">
        <v>5258</v>
      </c>
      <c r="C1413" s="2" t="s">
        <v>356</v>
      </c>
      <c r="D1413" s="2" t="s">
        <v>1014</v>
      </c>
      <c r="E1413" s="2" t="s">
        <v>3764</v>
      </c>
      <c r="F1413" s="4">
        <v>68</v>
      </c>
      <c r="G1413" s="5">
        <v>447.5</v>
      </c>
      <c r="H1413" s="5">
        <v>537</v>
      </c>
      <c r="I1413" s="114"/>
      <c r="J1413" s="31" t="s">
        <v>13</v>
      </c>
      <c r="K1413" s="121" t="s">
        <v>10405</v>
      </c>
      <c r="L1413" s="128" t="s">
        <v>12679</v>
      </c>
    </row>
    <row r="1414" spans="1:12" x14ac:dyDescent="0.25">
      <c r="A1414" s="30" t="s">
        <v>5125</v>
      </c>
      <c r="B1414" s="2" t="s">
        <v>5126</v>
      </c>
      <c r="C1414" s="2" t="s">
        <v>350</v>
      </c>
      <c r="D1414" s="2" t="s">
        <v>1014</v>
      </c>
      <c r="E1414" s="2" t="s">
        <v>3764</v>
      </c>
      <c r="F1414" s="4">
        <v>68</v>
      </c>
      <c r="G1414" s="5">
        <v>425.83333333333337</v>
      </c>
      <c r="H1414" s="5">
        <v>511</v>
      </c>
      <c r="I1414" s="114"/>
      <c r="J1414" s="31" t="s">
        <v>13</v>
      </c>
      <c r="K1414" s="121" t="s">
        <v>10406</v>
      </c>
      <c r="L1414" s="128" t="s">
        <v>12679</v>
      </c>
    </row>
    <row r="1415" spans="1:12" x14ac:dyDescent="0.25">
      <c r="A1415" s="30" t="s">
        <v>4969</v>
      </c>
      <c r="B1415" s="2" t="s">
        <v>4970</v>
      </c>
      <c r="C1415" s="2" t="s">
        <v>353</v>
      </c>
      <c r="D1415" s="2" t="s">
        <v>1014</v>
      </c>
      <c r="E1415" s="2" t="s">
        <v>3764</v>
      </c>
      <c r="F1415" s="4">
        <v>68</v>
      </c>
      <c r="G1415" s="5">
        <v>403.33333333333337</v>
      </c>
      <c r="H1415" s="5">
        <v>484</v>
      </c>
      <c r="I1415" s="114"/>
      <c r="J1415" s="31" t="s">
        <v>13</v>
      </c>
      <c r="K1415" s="121" t="s">
        <v>10407</v>
      </c>
      <c r="L1415" s="128" t="s">
        <v>12679</v>
      </c>
    </row>
    <row r="1416" spans="1:12" x14ac:dyDescent="0.25">
      <c r="A1416" s="30" t="s">
        <v>4805</v>
      </c>
      <c r="B1416" s="2" t="s">
        <v>4806</v>
      </c>
      <c r="C1416" s="2" t="s">
        <v>1013</v>
      </c>
      <c r="D1416" s="2" t="s">
        <v>1014</v>
      </c>
      <c r="E1416" s="2" t="s">
        <v>3764</v>
      </c>
      <c r="F1416" s="4">
        <v>68</v>
      </c>
      <c r="G1416" s="5">
        <v>371.66666666666669</v>
      </c>
      <c r="H1416" s="5">
        <v>446</v>
      </c>
      <c r="I1416" s="114"/>
      <c r="J1416" s="31" t="s">
        <v>13</v>
      </c>
      <c r="K1416" s="121" t="s">
        <v>10408</v>
      </c>
      <c r="L1416" s="128" t="s">
        <v>12679</v>
      </c>
    </row>
    <row r="1417" spans="1:12" x14ac:dyDescent="0.25">
      <c r="A1417" s="30" t="s">
        <v>4975</v>
      </c>
      <c r="B1417" s="2" t="s">
        <v>4976</v>
      </c>
      <c r="C1417" s="2" t="s">
        <v>356</v>
      </c>
      <c r="D1417" s="2" t="s">
        <v>1014</v>
      </c>
      <c r="E1417" s="2" t="s">
        <v>3764</v>
      </c>
      <c r="F1417" s="4">
        <v>68</v>
      </c>
      <c r="G1417" s="5">
        <v>403.33333333333337</v>
      </c>
      <c r="H1417" s="5">
        <v>484</v>
      </c>
      <c r="I1417" s="114"/>
      <c r="J1417" s="31" t="s">
        <v>13</v>
      </c>
      <c r="K1417" s="121" t="s">
        <v>10409</v>
      </c>
      <c r="L1417" s="128" t="s">
        <v>12679</v>
      </c>
    </row>
    <row r="1418" spans="1:12" x14ac:dyDescent="0.25">
      <c r="A1418" s="30" t="s">
        <v>4871</v>
      </c>
      <c r="B1418" s="2" t="s">
        <v>4872</v>
      </c>
      <c r="C1418" s="2" t="s">
        <v>350</v>
      </c>
      <c r="D1418" s="2" t="s">
        <v>1014</v>
      </c>
      <c r="E1418" s="2" t="s">
        <v>3764</v>
      </c>
      <c r="F1418" s="4">
        <v>68</v>
      </c>
      <c r="G1418" s="5">
        <v>382.5</v>
      </c>
      <c r="H1418" s="5">
        <v>459</v>
      </c>
      <c r="I1418" s="114"/>
      <c r="J1418" s="31" t="s">
        <v>13</v>
      </c>
      <c r="K1418" s="121" t="s">
        <v>10410</v>
      </c>
      <c r="L1418" s="128" t="s">
        <v>12679</v>
      </c>
    </row>
    <row r="1419" spans="1:12" x14ac:dyDescent="0.25">
      <c r="A1419" s="30" t="s">
        <v>4483</v>
      </c>
      <c r="B1419" s="2" t="s">
        <v>4484</v>
      </c>
      <c r="C1419" s="2" t="s">
        <v>353</v>
      </c>
      <c r="D1419" s="2" t="s">
        <v>1014</v>
      </c>
      <c r="E1419" s="2" t="s">
        <v>3764</v>
      </c>
      <c r="F1419" s="4">
        <v>68</v>
      </c>
      <c r="G1419" s="5">
        <v>360.83333333333337</v>
      </c>
      <c r="H1419" s="5">
        <v>433</v>
      </c>
      <c r="I1419" s="114"/>
      <c r="J1419" s="31" t="s">
        <v>13</v>
      </c>
      <c r="K1419" s="121" t="s">
        <v>10411</v>
      </c>
      <c r="L1419" s="128" t="s">
        <v>12679</v>
      </c>
    </row>
    <row r="1420" spans="1:12" x14ac:dyDescent="0.25">
      <c r="A1420" s="30" t="s">
        <v>4285</v>
      </c>
      <c r="B1420" s="2" t="s">
        <v>4286</v>
      </c>
      <c r="C1420" s="2" t="s">
        <v>1013</v>
      </c>
      <c r="D1420" s="2" t="s">
        <v>1014</v>
      </c>
      <c r="E1420" s="2" t="s">
        <v>3764</v>
      </c>
      <c r="F1420" s="4">
        <v>68</v>
      </c>
      <c r="G1420" s="5">
        <v>328.33333333333337</v>
      </c>
      <c r="H1420" s="5">
        <v>394</v>
      </c>
      <c r="I1420" s="114"/>
      <c r="J1420" s="31" t="s">
        <v>13</v>
      </c>
      <c r="K1420" s="121" t="s">
        <v>10412</v>
      </c>
      <c r="L1420" s="128" t="s">
        <v>12679</v>
      </c>
    </row>
    <row r="1421" spans="1:12" x14ac:dyDescent="0.25">
      <c r="A1421" s="30" t="s">
        <v>4489</v>
      </c>
      <c r="B1421" s="2" t="s">
        <v>4490</v>
      </c>
      <c r="C1421" s="2" t="s">
        <v>356</v>
      </c>
      <c r="D1421" s="2" t="s">
        <v>1014</v>
      </c>
      <c r="E1421" s="2" t="s">
        <v>3764</v>
      </c>
      <c r="F1421" s="4">
        <v>68</v>
      </c>
      <c r="G1421" s="5">
        <v>360.83333333333337</v>
      </c>
      <c r="H1421" s="5">
        <v>433</v>
      </c>
      <c r="I1421" s="114"/>
      <c r="J1421" s="31" t="s">
        <v>13</v>
      </c>
      <c r="K1421" s="121" t="s">
        <v>10413</v>
      </c>
      <c r="L1421" s="128" t="s">
        <v>12679</v>
      </c>
    </row>
    <row r="1422" spans="1:12" x14ac:dyDescent="0.25">
      <c r="A1422" s="30" t="s">
        <v>5365</v>
      </c>
      <c r="B1422" s="2" t="s">
        <v>5366</v>
      </c>
      <c r="C1422" s="2" t="s">
        <v>350</v>
      </c>
      <c r="D1422" s="2" t="s">
        <v>1014</v>
      </c>
      <c r="E1422" s="2" t="s">
        <v>3764</v>
      </c>
      <c r="F1422" s="4">
        <v>68</v>
      </c>
      <c r="G1422" s="5">
        <v>465.83333333333337</v>
      </c>
      <c r="H1422" s="5">
        <v>559</v>
      </c>
      <c r="I1422" s="114"/>
      <c r="J1422" s="31" t="s">
        <v>13</v>
      </c>
      <c r="K1422" s="121" t="s">
        <v>10414</v>
      </c>
      <c r="L1422" s="128" t="s">
        <v>12679</v>
      </c>
    </row>
    <row r="1423" spans="1:12" x14ac:dyDescent="0.25">
      <c r="A1423" s="30" t="s">
        <v>5239</v>
      </c>
      <c r="B1423" s="2" t="s">
        <v>5240</v>
      </c>
      <c r="C1423" s="2" t="s">
        <v>353</v>
      </c>
      <c r="D1423" s="2" t="s">
        <v>1014</v>
      </c>
      <c r="E1423" s="2" t="s">
        <v>3764</v>
      </c>
      <c r="F1423" s="4">
        <v>68</v>
      </c>
      <c r="G1423" s="5">
        <v>446.66666666666669</v>
      </c>
      <c r="H1423" s="5">
        <v>536</v>
      </c>
      <c r="I1423" s="114"/>
      <c r="J1423" s="31" t="s">
        <v>13</v>
      </c>
      <c r="K1423" s="121" t="s">
        <v>10415</v>
      </c>
      <c r="L1423" s="128" t="s">
        <v>12679</v>
      </c>
    </row>
    <row r="1424" spans="1:12" x14ac:dyDescent="0.25">
      <c r="A1424" s="30" t="s">
        <v>5025</v>
      </c>
      <c r="B1424" s="2" t="s">
        <v>5026</v>
      </c>
      <c r="C1424" s="2" t="s">
        <v>1013</v>
      </c>
      <c r="D1424" s="2" t="s">
        <v>1014</v>
      </c>
      <c r="E1424" s="2" t="s">
        <v>3764</v>
      </c>
      <c r="F1424" s="4">
        <v>68</v>
      </c>
      <c r="G1424" s="5">
        <v>410</v>
      </c>
      <c r="H1424" s="5">
        <v>492</v>
      </c>
      <c r="I1424" s="114"/>
      <c r="J1424" s="31" t="s">
        <v>13</v>
      </c>
      <c r="K1424" s="121" t="s">
        <v>10416</v>
      </c>
      <c r="L1424" s="128" t="s">
        <v>12679</v>
      </c>
    </row>
    <row r="1425" spans="1:12" x14ac:dyDescent="0.25">
      <c r="A1425" s="30" t="s">
        <v>5245</v>
      </c>
      <c r="B1425" s="2" t="s">
        <v>5246</v>
      </c>
      <c r="C1425" s="2" t="s">
        <v>356</v>
      </c>
      <c r="D1425" s="2" t="s">
        <v>1014</v>
      </c>
      <c r="E1425" s="2" t="s">
        <v>3764</v>
      </c>
      <c r="F1425" s="4">
        <v>68</v>
      </c>
      <c r="G1425" s="5">
        <v>446.66666666666669</v>
      </c>
      <c r="H1425" s="5">
        <v>536</v>
      </c>
      <c r="I1425" s="114"/>
      <c r="J1425" s="31" t="s">
        <v>13</v>
      </c>
      <c r="K1425" s="121" t="s">
        <v>10417</v>
      </c>
      <c r="L1425" s="128" t="s">
        <v>12679</v>
      </c>
    </row>
    <row r="1426" spans="1:12" x14ac:dyDescent="0.25">
      <c r="A1426" s="30" t="s">
        <v>4603</v>
      </c>
      <c r="B1426" s="2" t="s">
        <v>4604</v>
      </c>
      <c r="C1426" s="2" t="s">
        <v>350</v>
      </c>
      <c r="D1426" s="2" t="s">
        <v>1014</v>
      </c>
      <c r="E1426" s="2" t="s">
        <v>3764</v>
      </c>
      <c r="F1426" s="4">
        <v>68</v>
      </c>
      <c r="G1426" s="5">
        <v>428.33333333333337</v>
      </c>
      <c r="H1426" s="5">
        <v>514</v>
      </c>
      <c r="I1426" s="114"/>
      <c r="J1426" s="31" t="s">
        <v>13</v>
      </c>
      <c r="K1426" s="121" t="s">
        <v>10418</v>
      </c>
      <c r="L1426" s="128" t="s">
        <v>12679</v>
      </c>
    </row>
    <row r="1427" spans="1:12" x14ac:dyDescent="0.25">
      <c r="A1427" s="30" t="s">
        <v>4609</v>
      </c>
      <c r="B1427" s="2" t="s">
        <v>4610</v>
      </c>
      <c r="C1427" s="2" t="s">
        <v>353</v>
      </c>
      <c r="D1427" s="2" t="s">
        <v>1014</v>
      </c>
      <c r="E1427" s="2" t="s">
        <v>3764</v>
      </c>
      <c r="F1427" s="4">
        <v>68</v>
      </c>
      <c r="G1427" s="5">
        <v>405.83333333333337</v>
      </c>
      <c r="H1427" s="5">
        <v>487</v>
      </c>
      <c r="I1427" s="114"/>
      <c r="J1427" s="31" t="s">
        <v>13</v>
      </c>
      <c r="K1427" s="121" t="s">
        <v>10419</v>
      </c>
      <c r="L1427" s="128" t="s">
        <v>12679</v>
      </c>
    </row>
    <row r="1428" spans="1:12" x14ac:dyDescent="0.25">
      <c r="A1428" s="30" t="s">
        <v>4615</v>
      </c>
      <c r="B1428" s="2" t="s">
        <v>4616</v>
      </c>
      <c r="C1428" s="2" t="s">
        <v>1013</v>
      </c>
      <c r="D1428" s="2" t="s">
        <v>1014</v>
      </c>
      <c r="E1428" s="2" t="s">
        <v>3764</v>
      </c>
      <c r="F1428" s="4">
        <v>68</v>
      </c>
      <c r="G1428" s="5">
        <v>371.66666666666669</v>
      </c>
      <c r="H1428" s="5">
        <v>446</v>
      </c>
      <c r="I1428" s="114"/>
      <c r="J1428" s="31" t="s">
        <v>13</v>
      </c>
      <c r="K1428" s="121" t="s">
        <v>10420</v>
      </c>
      <c r="L1428" s="128" t="s">
        <v>12679</v>
      </c>
    </row>
    <row r="1429" spans="1:12" x14ac:dyDescent="0.25">
      <c r="A1429" s="30" t="s">
        <v>4621</v>
      </c>
      <c r="B1429" s="2" t="s">
        <v>4622</v>
      </c>
      <c r="C1429" s="2" t="s">
        <v>356</v>
      </c>
      <c r="D1429" s="2" t="s">
        <v>1014</v>
      </c>
      <c r="E1429" s="2" t="s">
        <v>3764</v>
      </c>
      <c r="F1429" s="4">
        <v>68</v>
      </c>
      <c r="G1429" s="5">
        <v>405.83333333333337</v>
      </c>
      <c r="H1429" s="5">
        <v>487</v>
      </c>
      <c r="I1429" s="114"/>
      <c r="J1429" s="31" t="s">
        <v>13</v>
      </c>
      <c r="K1429" s="121" t="s">
        <v>10421</v>
      </c>
      <c r="L1429" s="128" t="s">
        <v>12679</v>
      </c>
    </row>
    <row r="1430" spans="1:12" x14ac:dyDescent="0.25">
      <c r="A1430" s="30" t="s">
        <v>4167</v>
      </c>
      <c r="B1430" s="2" t="s">
        <v>4168</v>
      </c>
      <c r="C1430" s="2" t="s">
        <v>350</v>
      </c>
      <c r="D1430" s="2" t="s">
        <v>1014</v>
      </c>
      <c r="E1430" s="2" t="s">
        <v>3764</v>
      </c>
      <c r="F1430" s="4">
        <v>68</v>
      </c>
      <c r="G1430" s="5">
        <v>304.16666666666669</v>
      </c>
      <c r="H1430" s="5">
        <v>365</v>
      </c>
      <c r="I1430" s="114"/>
      <c r="J1430" s="31" t="s">
        <v>13</v>
      </c>
      <c r="K1430" s="121" t="s">
        <v>10422</v>
      </c>
      <c r="L1430" s="128" t="s">
        <v>12679</v>
      </c>
    </row>
    <row r="1431" spans="1:12" x14ac:dyDescent="0.25">
      <c r="A1431" s="30" t="s">
        <v>4043</v>
      </c>
      <c r="B1431" s="2" t="s">
        <v>4044</v>
      </c>
      <c r="C1431" s="2" t="s">
        <v>353</v>
      </c>
      <c r="D1431" s="2" t="s">
        <v>1014</v>
      </c>
      <c r="E1431" s="2" t="s">
        <v>3764</v>
      </c>
      <c r="F1431" s="4">
        <v>68</v>
      </c>
      <c r="G1431" s="5">
        <v>284.16666666666669</v>
      </c>
      <c r="H1431" s="5">
        <v>341</v>
      </c>
      <c r="I1431" s="114"/>
      <c r="J1431" s="31" t="s">
        <v>13</v>
      </c>
      <c r="K1431" s="121" t="s">
        <v>10423</v>
      </c>
      <c r="L1431" s="128" t="s">
        <v>12679</v>
      </c>
    </row>
    <row r="1432" spans="1:12" x14ac:dyDescent="0.25">
      <c r="A1432" s="30" t="s">
        <v>3981</v>
      </c>
      <c r="B1432" s="2" t="s">
        <v>3982</v>
      </c>
      <c r="C1432" s="2" t="s">
        <v>1013</v>
      </c>
      <c r="D1432" s="2" t="s">
        <v>1014</v>
      </c>
      <c r="E1432" s="2" t="s">
        <v>3764</v>
      </c>
      <c r="F1432" s="4">
        <v>68</v>
      </c>
      <c r="G1432" s="5">
        <v>267.5</v>
      </c>
      <c r="H1432" s="5">
        <v>321</v>
      </c>
      <c r="I1432" s="114"/>
      <c r="J1432" s="31" t="s">
        <v>13</v>
      </c>
      <c r="K1432" s="121" t="s">
        <v>10424</v>
      </c>
      <c r="L1432" s="128" t="s">
        <v>12679</v>
      </c>
    </row>
    <row r="1433" spans="1:12" x14ac:dyDescent="0.25">
      <c r="A1433" s="30" t="s">
        <v>4049</v>
      </c>
      <c r="B1433" s="2" t="s">
        <v>4050</v>
      </c>
      <c r="C1433" s="2" t="s">
        <v>356</v>
      </c>
      <c r="D1433" s="2" t="s">
        <v>1014</v>
      </c>
      <c r="E1433" s="2" t="s">
        <v>3764</v>
      </c>
      <c r="F1433" s="4">
        <v>68</v>
      </c>
      <c r="G1433" s="5">
        <v>284.16666666666669</v>
      </c>
      <c r="H1433" s="5">
        <v>341</v>
      </c>
      <c r="I1433" s="114"/>
      <c r="J1433" s="31" t="s">
        <v>13</v>
      </c>
      <c r="K1433" s="121" t="s">
        <v>10425</v>
      </c>
      <c r="L1433" s="128" t="s">
        <v>12679</v>
      </c>
    </row>
    <row r="1434" spans="1:12" x14ac:dyDescent="0.25">
      <c r="A1434" s="30" t="s">
        <v>5133</v>
      </c>
      <c r="B1434" s="2" t="s">
        <v>5134</v>
      </c>
      <c r="C1434" s="2" t="s">
        <v>350</v>
      </c>
      <c r="D1434" s="2" t="s">
        <v>1014</v>
      </c>
      <c r="E1434" s="2" t="s">
        <v>3764</v>
      </c>
      <c r="F1434" s="4">
        <v>68</v>
      </c>
      <c r="G1434" s="5">
        <v>427.5</v>
      </c>
      <c r="H1434" s="5">
        <v>513</v>
      </c>
      <c r="I1434" s="114"/>
      <c r="J1434" s="31" t="s">
        <v>13</v>
      </c>
      <c r="K1434" s="121" t="s">
        <v>10426</v>
      </c>
      <c r="L1434" s="128" t="s">
        <v>12679</v>
      </c>
    </row>
    <row r="1435" spans="1:12" x14ac:dyDescent="0.25">
      <c r="A1435" s="30" t="s">
        <v>4985</v>
      </c>
      <c r="B1435" s="2" t="s">
        <v>4986</v>
      </c>
      <c r="C1435" s="2" t="s">
        <v>353</v>
      </c>
      <c r="D1435" s="2" t="s">
        <v>1014</v>
      </c>
      <c r="E1435" s="2" t="s">
        <v>3764</v>
      </c>
      <c r="F1435" s="4">
        <v>68</v>
      </c>
      <c r="G1435" s="5">
        <v>404.16666666666669</v>
      </c>
      <c r="H1435" s="5">
        <v>485</v>
      </c>
      <c r="I1435" s="114"/>
      <c r="J1435" s="31" t="s">
        <v>13</v>
      </c>
      <c r="K1435" s="121" t="s">
        <v>10427</v>
      </c>
      <c r="L1435" s="128" t="s">
        <v>12679</v>
      </c>
    </row>
    <row r="1436" spans="1:12" x14ac:dyDescent="0.25">
      <c r="A1436" s="30" t="s">
        <v>4801</v>
      </c>
      <c r="B1436" s="2" t="s">
        <v>4802</v>
      </c>
      <c r="C1436" s="2" t="s">
        <v>1013</v>
      </c>
      <c r="D1436" s="2" t="s">
        <v>1014</v>
      </c>
      <c r="E1436" s="2" t="s">
        <v>3764</v>
      </c>
      <c r="F1436" s="4">
        <v>68</v>
      </c>
      <c r="G1436" s="5">
        <v>370.83333333333337</v>
      </c>
      <c r="H1436" s="5">
        <v>445</v>
      </c>
      <c r="I1436" s="114"/>
      <c r="J1436" s="31" t="s">
        <v>13</v>
      </c>
      <c r="K1436" s="121" t="s">
        <v>10428</v>
      </c>
      <c r="L1436" s="128" t="s">
        <v>12679</v>
      </c>
    </row>
    <row r="1437" spans="1:12" x14ac:dyDescent="0.25">
      <c r="A1437" s="30" t="s">
        <v>4991</v>
      </c>
      <c r="B1437" s="2" t="s">
        <v>4992</v>
      </c>
      <c r="C1437" s="2" t="s">
        <v>356</v>
      </c>
      <c r="D1437" s="2" t="s">
        <v>1014</v>
      </c>
      <c r="E1437" s="2" t="s">
        <v>3764</v>
      </c>
      <c r="F1437" s="4">
        <v>68</v>
      </c>
      <c r="G1437" s="5">
        <v>404.16666666666669</v>
      </c>
      <c r="H1437" s="5">
        <v>485</v>
      </c>
      <c r="I1437" s="114"/>
      <c r="J1437" s="31" t="s">
        <v>13</v>
      </c>
      <c r="K1437" s="121" t="s">
        <v>10429</v>
      </c>
      <c r="L1437" s="128" t="s">
        <v>12679</v>
      </c>
    </row>
    <row r="1438" spans="1:12" x14ac:dyDescent="0.25">
      <c r="A1438" s="30" t="s">
        <v>5373</v>
      </c>
      <c r="B1438" s="2" t="s">
        <v>5374</v>
      </c>
      <c r="C1438" s="2" t="s">
        <v>350</v>
      </c>
      <c r="D1438" s="2" t="s">
        <v>1014</v>
      </c>
      <c r="E1438" s="2" t="s">
        <v>3764</v>
      </c>
      <c r="F1438" s="4">
        <v>68</v>
      </c>
      <c r="G1438" s="5">
        <v>470.83333333333337</v>
      </c>
      <c r="H1438" s="5">
        <v>565</v>
      </c>
      <c r="I1438" s="114"/>
      <c r="J1438" s="31" t="s">
        <v>13</v>
      </c>
      <c r="K1438" s="121" t="s">
        <v>10430</v>
      </c>
      <c r="L1438" s="128" t="s">
        <v>12679</v>
      </c>
    </row>
    <row r="1439" spans="1:12" x14ac:dyDescent="0.25">
      <c r="A1439" s="30" t="s">
        <v>5253</v>
      </c>
      <c r="B1439" s="2" t="s">
        <v>5254</v>
      </c>
      <c r="C1439" s="2" t="s">
        <v>353</v>
      </c>
      <c r="D1439" s="2" t="s">
        <v>1014</v>
      </c>
      <c r="E1439" s="2" t="s">
        <v>3764</v>
      </c>
      <c r="F1439" s="4">
        <v>68</v>
      </c>
      <c r="G1439" s="5">
        <v>447.5</v>
      </c>
      <c r="H1439" s="5">
        <v>537</v>
      </c>
      <c r="I1439" s="114"/>
      <c r="J1439" s="31" t="s">
        <v>13</v>
      </c>
      <c r="K1439" s="121" t="s">
        <v>10431</v>
      </c>
      <c r="L1439" s="128" t="s">
        <v>12679</v>
      </c>
    </row>
    <row r="1440" spans="1:12" x14ac:dyDescent="0.25">
      <c r="A1440" s="30" t="s">
        <v>5063</v>
      </c>
      <c r="B1440" s="2" t="s">
        <v>5064</v>
      </c>
      <c r="C1440" s="2" t="s">
        <v>1013</v>
      </c>
      <c r="D1440" s="2" t="s">
        <v>1014</v>
      </c>
      <c r="E1440" s="2" t="s">
        <v>3764</v>
      </c>
      <c r="F1440" s="4">
        <v>68</v>
      </c>
      <c r="G1440" s="5">
        <v>414.16666666666669</v>
      </c>
      <c r="H1440" s="5">
        <v>497</v>
      </c>
      <c r="I1440" s="114"/>
      <c r="J1440" s="31" t="s">
        <v>13</v>
      </c>
      <c r="K1440" s="121" t="s">
        <v>10432</v>
      </c>
      <c r="L1440" s="128" t="s">
        <v>12679</v>
      </c>
    </row>
    <row r="1441" spans="1:12" x14ac:dyDescent="0.25">
      <c r="A1441" s="30" t="s">
        <v>5259</v>
      </c>
      <c r="B1441" s="2" t="s">
        <v>5260</v>
      </c>
      <c r="C1441" s="2" t="s">
        <v>356</v>
      </c>
      <c r="D1441" s="2" t="s">
        <v>1014</v>
      </c>
      <c r="E1441" s="2" t="s">
        <v>3764</v>
      </c>
      <c r="F1441" s="4">
        <v>68</v>
      </c>
      <c r="G1441" s="5">
        <v>447.5</v>
      </c>
      <c r="H1441" s="5">
        <v>537</v>
      </c>
      <c r="I1441" s="114"/>
      <c r="J1441" s="31" t="s">
        <v>13</v>
      </c>
      <c r="K1441" s="121" t="s">
        <v>10433</v>
      </c>
      <c r="L1441" s="128" t="s">
        <v>12679</v>
      </c>
    </row>
    <row r="1442" spans="1:12" x14ac:dyDescent="0.25">
      <c r="A1442" s="30" t="s">
        <v>5127</v>
      </c>
      <c r="B1442" s="2" t="s">
        <v>5128</v>
      </c>
      <c r="C1442" s="2" t="s">
        <v>350</v>
      </c>
      <c r="D1442" s="2" t="s">
        <v>1014</v>
      </c>
      <c r="E1442" s="2" t="s">
        <v>3764</v>
      </c>
      <c r="F1442" s="4">
        <v>68</v>
      </c>
      <c r="G1442" s="5">
        <v>425.83333333333337</v>
      </c>
      <c r="H1442" s="5">
        <v>511</v>
      </c>
      <c r="I1442" s="114"/>
      <c r="J1442" s="31" t="s">
        <v>13</v>
      </c>
      <c r="K1442" s="121" t="s">
        <v>10434</v>
      </c>
      <c r="L1442" s="128" t="s">
        <v>12679</v>
      </c>
    </row>
    <row r="1443" spans="1:12" x14ac:dyDescent="0.25">
      <c r="A1443" s="30" t="s">
        <v>4971</v>
      </c>
      <c r="B1443" s="2" t="s">
        <v>4972</v>
      </c>
      <c r="C1443" s="2" t="s">
        <v>353</v>
      </c>
      <c r="D1443" s="2" t="s">
        <v>1014</v>
      </c>
      <c r="E1443" s="2" t="s">
        <v>3764</v>
      </c>
      <c r="F1443" s="4">
        <v>68</v>
      </c>
      <c r="G1443" s="5">
        <v>403.33333333333337</v>
      </c>
      <c r="H1443" s="5">
        <v>484</v>
      </c>
      <c r="I1443" s="114"/>
      <c r="J1443" s="31" t="s">
        <v>13</v>
      </c>
      <c r="K1443" s="121" t="s">
        <v>10435</v>
      </c>
      <c r="L1443" s="128" t="s">
        <v>12679</v>
      </c>
    </row>
    <row r="1444" spans="1:12" x14ac:dyDescent="0.25">
      <c r="A1444" s="30" t="s">
        <v>4807</v>
      </c>
      <c r="B1444" s="2" t="s">
        <v>4808</v>
      </c>
      <c r="C1444" s="2" t="s">
        <v>1013</v>
      </c>
      <c r="D1444" s="2" t="s">
        <v>1014</v>
      </c>
      <c r="E1444" s="2" t="s">
        <v>3764</v>
      </c>
      <c r="F1444" s="4">
        <v>68</v>
      </c>
      <c r="G1444" s="5">
        <v>371.66666666666669</v>
      </c>
      <c r="H1444" s="5">
        <v>446</v>
      </c>
      <c r="I1444" s="114"/>
      <c r="J1444" s="31" t="s">
        <v>13</v>
      </c>
      <c r="K1444" s="121" t="s">
        <v>10436</v>
      </c>
      <c r="L1444" s="128" t="s">
        <v>12679</v>
      </c>
    </row>
    <row r="1445" spans="1:12" x14ac:dyDescent="0.25">
      <c r="A1445" s="30" t="s">
        <v>4977</v>
      </c>
      <c r="B1445" s="2" t="s">
        <v>4978</v>
      </c>
      <c r="C1445" s="2" t="s">
        <v>356</v>
      </c>
      <c r="D1445" s="2" t="s">
        <v>1014</v>
      </c>
      <c r="E1445" s="2" t="s">
        <v>3764</v>
      </c>
      <c r="F1445" s="4">
        <v>68</v>
      </c>
      <c r="G1445" s="5">
        <v>403.33333333333337</v>
      </c>
      <c r="H1445" s="5">
        <v>484</v>
      </c>
      <c r="I1445" s="114"/>
      <c r="J1445" s="31" t="s">
        <v>13</v>
      </c>
      <c r="K1445" s="121" t="s">
        <v>10437</v>
      </c>
      <c r="L1445" s="128" t="s">
        <v>12679</v>
      </c>
    </row>
    <row r="1446" spans="1:12" x14ac:dyDescent="0.25">
      <c r="A1446" s="30" t="s">
        <v>4873</v>
      </c>
      <c r="B1446" s="2" t="s">
        <v>4874</v>
      </c>
      <c r="C1446" s="2" t="s">
        <v>350</v>
      </c>
      <c r="D1446" s="2" t="s">
        <v>1014</v>
      </c>
      <c r="E1446" s="2" t="s">
        <v>3764</v>
      </c>
      <c r="F1446" s="4">
        <v>68</v>
      </c>
      <c r="G1446" s="5">
        <v>382.5</v>
      </c>
      <c r="H1446" s="5">
        <v>459</v>
      </c>
      <c r="I1446" s="114"/>
      <c r="J1446" s="31" t="s">
        <v>13</v>
      </c>
      <c r="K1446" s="121" t="s">
        <v>10438</v>
      </c>
      <c r="L1446" s="128" t="s">
        <v>12679</v>
      </c>
    </row>
    <row r="1447" spans="1:12" x14ac:dyDescent="0.25">
      <c r="A1447" s="30" t="s">
        <v>4485</v>
      </c>
      <c r="B1447" s="2" t="s">
        <v>4486</v>
      </c>
      <c r="C1447" s="2" t="s">
        <v>353</v>
      </c>
      <c r="D1447" s="2" t="s">
        <v>1014</v>
      </c>
      <c r="E1447" s="2" t="s">
        <v>3764</v>
      </c>
      <c r="F1447" s="4">
        <v>68</v>
      </c>
      <c r="G1447" s="5">
        <v>360.83333333333337</v>
      </c>
      <c r="H1447" s="5">
        <v>433</v>
      </c>
      <c r="I1447" s="114"/>
      <c r="J1447" s="31" t="s">
        <v>13</v>
      </c>
      <c r="K1447" s="121" t="s">
        <v>10439</v>
      </c>
      <c r="L1447" s="128" t="s">
        <v>12679</v>
      </c>
    </row>
    <row r="1448" spans="1:12" x14ac:dyDescent="0.25">
      <c r="A1448" s="30" t="s">
        <v>4287</v>
      </c>
      <c r="B1448" s="2" t="s">
        <v>4288</v>
      </c>
      <c r="C1448" s="2" t="s">
        <v>1013</v>
      </c>
      <c r="D1448" s="2" t="s">
        <v>1014</v>
      </c>
      <c r="E1448" s="2" t="s">
        <v>3764</v>
      </c>
      <c r="F1448" s="4">
        <v>68</v>
      </c>
      <c r="G1448" s="5">
        <v>328.33333333333337</v>
      </c>
      <c r="H1448" s="5">
        <v>394</v>
      </c>
      <c r="I1448" s="114"/>
      <c r="J1448" s="31" t="s">
        <v>13</v>
      </c>
      <c r="K1448" s="121" t="s">
        <v>10440</v>
      </c>
      <c r="L1448" s="128" t="s">
        <v>12679</v>
      </c>
    </row>
    <row r="1449" spans="1:12" x14ac:dyDescent="0.25">
      <c r="A1449" s="30" t="s">
        <v>4491</v>
      </c>
      <c r="B1449" s="2" t="s">
        <v>4492</v>
      </c>
      <c r="C1449" s="2" t="s">
        <v>356</v>
      </c>
      <c r="D1449" s="2" t="s">
        <v>1014</v>
      </c>
      <c r="E1449" s="2" t="s">
        <v>3764</v>
      </c>
      <c r="F1449" s="4">
        <v>68</v>
      </c>
      <c r="G1449" s="5">
        <v>360.83333333333337</v>
      </c>
      <c r="H1449" s="5">
        <v>433</v>
      </c>
      <c r="I1449" s="114"/>
      <c r="J1449" s="31" t="s">
        <v>13</v>
      </c>
      <c r="K1449" s="121" t="s">
        <v>10441</v>
      </c>
      <c r="L1449" s="128" t="s">
        <v>12679</v>
      </c>
    </row>
    <row r="1450" spans="1:12" x14ac:dyDescent="0.25">
      <c r="A1450" s="30" t="s">
        <v>5367</v>
      </c>
      <c r="B1450" s="2" t="s">
        <v>5368</v>
      </c>
      <c r="C1450" s="2" t="s">
        <v>350</v>
      </c>
      <c r="D1450" s="2" t="s">
        <v>1014</v>
      </c>
      <c r="E1450" s="2" t="s">
        <v>3764</v>
      </c>
      <c r="F1450" s="4">
        <v>68</v>
      </c>
      <c r="G1450" s="5">
        <v>465.83333333333337</v>
      </c>
      <c r="H1450" s="5">
        <v>559</v>
      </c>
      <c r="I1450" s="114"/>
      <c r="J1450" s="31" t="s">
        <v>13</v>
      </c>
      <c r="K1450" s="121" t="s">
        <v>10442</v>
      </c>
      <c r="L1450" s="128" t="s">
        <v>12679</v>
      </c>
    </row>
    <row r="1451" spans="1:12" x14ac:dyDescent="0.25">
      <c r="A1451" s="30" t="s">
        <v>5241</v>
      </c>
      <c r="B1451" s="2" t="s">
        <v>5242</v>
      </c>
      <c r="C1451" s="2" t="s">
        <v>353</v>
      </c>
      <c r="D1451" s="2" t="s">
        <v>1014</v>
      </c>
      <c r="E1451" s="2" t="s">
        <v>3764</v>
      </c>
      <c r="F1451" s="4">
        <v>68</v>
      </c>
      <c r="G1451" s="5">
        <v>446.66666666666669</v>
      </c>
      <c r="H1451" s="5">
        <v>536</v>
      </c>
      <c r="I1451" s="114"/>
      <c r="J1451" s="31" t="s">
        <v>13</v>
      </c>
      <c r="K1451" s="121" t="s">
        <v>10443</v>
      </c>
      <c r="L1451" s="128" t="s">
        <v>12679</v>
      </c>
    </row>
    <row r="1452" spans="1:12" x14ac:dyDescent="0.25">
      <c r="A1452" s="30" t="s">
        <v>5027</v>
      </c>
      <c r="B1452" s="2" t="s">
        <v>5028</v>
      </c>
      <c r="C1452" s="2" t="s">
        <v>1013</v>
      </c>
      <c r="D1452" s="2" t="s">
        <v>1014</v>
      </c>
      <c r="E1452" s="2" t="s">
        <v>3764</v>
      </c>
      <c r="F1452" s="4">
        <v>68</v>
      </c>
      <c r="G1452" s="5">
        <v>410</v>
      </c>
      <c r="H1452" s="5">
        <v>492</v>
      </c>
      <c r="I1452" s="114"/>
      <c r="J1452" s="31" t="s">
        <v>13</v>
      </c>
      <c r="K1452" s="121" t="s">
        <v>10444</v>
      </c>
      <c r="L1452" s="128" t="s">
        <v>12679</v>
      </c>
    </row>
    <row r="1453" spans="1:12" x14ac:dyDescent="0.25">
      <c r="A1453" s="30" t="s">
        <v>5247</v>
      </c>
      <c r="B1453" s="2" t="s">
        <v>5248</v>
      </c>
      <c r="C1453" s="2" t="s">
        <v>356</v>
      </c>
      <c r="D1453" s="2" t="s">
        <v>1014</v>
      </c>
      <c r="E1453" s="2" t="s">
        <v>3764</v>
      </c>
      <c r="F1453" s="4">
        <v>68</v>
      </c>
      <c r="G1453" s="5">
        <v>446.66666666666669</v>
      </c>
      <c r="H1453" s="5">
        <v>536</v>
      </c>
      <c r="I1453" s="114"/>
      <c r="J1453" s="31" t="s">
        <v>13</v>
      </c>
      <c r="K1453" s="121" t="s">
        <v>10445</v>
      </c>
      <c r="L1453" s="128" t="s">
        <v>12679</v>
      </c>
    </row>
    <row r="1454" spans="1:12" x14ac:dyDescent="0.25">
      <c r="A1454" s="30" t="s">
        <v>4605</v>
      </c>
      <c r="B1454" s="2" t="s">
        <v>4606</v>
      </c>
      <c r="C1454" s="2" t="s">
        <v>350</v>
      </c>
      <c r="D1454" s="2" t="s">
        <v>1014</v>
      </c>
      <c r="E1454" s="2" t="s">
        <v>3764</v>
      </c>
      <c r="F1454" s="4">
        <v>68</v>
      </c>
      <c r="G1454" s="5">
        <v>428.33333333333337</v>
      </c>
      <c r="H1454" s="5">
        <v>514</v>
      </c>
      <c r="I1454" s="114"/>
      <c r="J1454" s="31" t="s">
        <v>13</v>
      </c>
      <c r="K1454" s="121" t="s">
        <v>10446</v>
      </c>
      <c r="L1454" s="128" t="s">
        <v>12679</v>
      </c>
    </row>
    <row r="1455" spans="1:12" x14ac:dyDescent="0.25">
      <c r="A1455" s="30" t="s">
        <v>4611</v>
      </c>
      <c r="B1455" s="2" t="s">
        <v>4612</v>
      </c>
      <c r="C1455" s="2" t="s">
        <v>353</v>
      </c>
      <c r="D1455" s="2" t="s">
        <v>1014</v>
      </c>
      <c r="E1455" s="2" t="s">
        <v>3764</v>
      </c>
      <c r="F1455" s="4">
        <v>68</v>
      </c>
      <c r="G1455" s="5">
        <v>405.83333333333337</v>
      </c>
      <c r="H1455" s="5">
        <v>487</v>
      </c>
      <c r="I1455" s="114"/>
      <c r="J1455" s="31" t="s">
        <v>13</v>
      </c>
      <c r="K1455" s="121" t="s">
        <v>10447</v>
      </c>
      <c r="L1455" s="128" t="s">
        <v>12679</v>
      </c>
    </row>
    <row r="1456" spans="1:12" x14ac:dyDescent="0.25">
      <c r="A1456" s="30" t="s">
        <v>4617</v>
      </c>
      <c r="B1456" s="2" t="s">
        <v>4618</v>
      </c>
      <c r="C1456" s="2" t="s">
        <v>1013</v>
      </c>
      <c r="D1456" s="2" t="s">
        <v>1014</v>
      </c>
      <c r="E1456" s="2" t="s">
        <v>3764</v>
      </c>
      <c r="F1456" s="4">
        <v>68</v>
      </c>
      <c r="G1456" s="5">
        <v>371.66666666666669</v>
      </c>
      <c r="H1456" s="5">
        <v>446</v>
      </c>
      <c r="I1456" s="114"/>
      <c r="J1456" s="31" t="s">
        <v>13</v>
      </c>
      <c r="K1456" s="121" t="s">
        <v>10448</v>
      </c>
      <c r="L1456" s="128" t="s">
        <v>12679</v>
      </c>
    </row>
    <row r="1457" spans="1:12" x14ac:dyDescent="0.25">
      <c r="A1457" s="30" t="s">
        <v>4623</v>
      </c>
      <c r="B1457" s="2" t="s">
        <v>4624</v>
      </c>
      <c r="C1457" s="2" t="s">
        <v>356</v>
      </c>
      <c r="D1457" s="2" t="s">
        <v>1014</v>
      </c>
      <c r="E1457" s="2" t="s">
        <v>3764</v>
      </c>
      <c r="F1457" s="4">
        <v>68</v>
      </c>
      <c r="G1457" s="5">
        <v>405.83333333333337</v>
      </c>
      <c r="H1457" s="5">
        <v>487</v>
      </c>
      <c r="I1457" s="114"/>
      <c r="J1457" s="31" t="s">
        <v>13</v>
      </c>
      <c r="K1457" s="121" t="s">
        <v>10449</v>
      </c>
      <c r="L1457" s="128" t="s">
        <v>12679</v>
      </c>
    </row>
    <row r="1458" spans="1:12" x14ac:dyDescent="0.25">
      <c r="A1458" s="30" t="s">
        <v>4169</v>
      </c>
      <c r="B1458" s="2" t="s">
        <v>4170</v>
      </c>
      <c r="C1458" s="2" t="s">
        <v>350</v>
      </c>
      <c r="D1458" s="2" t="s">
        <v>1014</v>
      </c>
      <c r="E1458" s="2" t="s">
        <v>3764</v>
      </c>
      <c r="F1458" s="4">
        <v>68</v>
      </c>
      <c r="G1458" s="5">
        <v>304.16666666666669</v>
      </c>
      <c r="H1458" s="5">
        <v>365</v>
      </c>
      <c r="I1458" s="114"/>
      <c r="J1458" s="31" t="s">
        <v>13</v>
      </c>
      <c r="K1458" s="121" t="s">
        <v>10450</v>
      </c>
      <c r="L1458" s="128" t="s">
        <v>12679</v>
      </c>
    </row>
    <row r="1459" spans="1:12" x14ac:dyDescent="0.25">
      <c r="A1459" s="30" t="s">
        <v>4045</v>
      </c>
      <c r="B1459" s="2" t="s">
        <v>4046</v>
      </c>
      <c r="C1459" s="2" t="s">
        <v>353</v>
      </c>
      <c r="D1459" s="2" t="s">
        <v>1014</v>
      </c>
      <c r="E1459" s="2" t="s">
        <v>3764</v>
      </c>
      <c r="F1459" s="4">
        <v>68</v>
      </c>
      <c r="G1459" s="5">
        <v>284.16666666666669</v>
      </c>
      <c r="H1459" s="5">
        <v>341</v>
      </c>
      <c r="I1459" s="114"/>
      <c r="J1459" s="31" t="s">
        <v>13</v>
      </c>
      <c r="K1459" s="121" t="s">
        <v>10451</v>
      </c>
      <c r="L1459" s="128" t="s">
        <v>12679</v>
      </c>
    </row>
    <row r="1460" spans="1:12" x14ac:dyDescent="0.25">
      <c r="A1460" s="30" t="s">
        <v>3983</v>
      </c>
      <c r="B1460" s="2" t="s">
        <v>3984</v>
      </c>
      <c r="C1460" s="2" t="s">
        <v>1013</v>
      </c>
      <c r="D1460" s="2" t="s">
        <v>1014</v>
      </c>
      <c r="E1460" s="2" t="s">
        <v>3764</v>
      </c>
      <c r="F1460" s="4">
        <v>68</v>
      </c>
      <c r="G1460" s="5">
        <v>267.5</v>
      </c>
      <c r="H1460" s="5">
        <v>321</v>
      </c>
      <c r="I1460" s="114"/>
      <c r="J1460" s="31" t="s">
        <v>13</v>
      </c>
      <c r="K1460" s="121" t="s">
        <v>10452</v>
      </c>
      <c r="L1460" s="128" t="s">
        <v>12679</v>
      </c>
    </row>
    <row r="1461" spans="1:12" x14ac:dyDescent="0.25">
      <c r="A1461" s="30" t="s">
        <v>4051</v>
      </c>
      <c r="B1461" s="2" t="s">
        <v>4052</v>
      </c>
      <c r="C1461" s="2" t="s">
        <v>356</v>
      </c>
      <c r="D1461" s="2" t="s">
        <v>1014</v>
      </c>
      <c r="E1461" s="2" t="s">
        <v>3764</v>
      </c>
      <c r="F1461" s="4">
        <v>68</v>
      </c>
      <c r="G1461" s="5">
        <v>284.16666666666669</v>
      </c>
      <c r="H1461" s="5">
        <v>341</v>
      </c>
      <c r="I1461" s="114"/>
      <c r="J1461" s="31" t="s">
        <v>13</v>
      </c>
      <c r="K1461" s="121" t="s">
        <v>10453</v>
      </c>
      <c r="L1461" s="128" t="s">
        <v>12679</v>
      </c>
    </row>
    <row r="1462" spans="1:12" x14ac:dyDescent="0.25">
      <c r="A1462" s="30" t="s">
        <v>5135</v>
      </c>
      <c r="B1462" s="2" t="s">
        <v>5136</v>
      </c>
      <c r="C1462" s="2" t="s">
        <v>350</v>
      </c>
      <c r="D1462" s="2" t="s">
        <v>1014</v>
      </c>
      <c r="E1462" s="2" t="s">
        <v>3764</v>
      </c>
      <c r="F1462" s="4">
        <v>68</v>
      </c>
      <c r="G1462" s="5">
        <v>427.5</v>
      </c>
      <c r="H1462" s="5">
        <v>513</v>
      </c>
      <c r="I1462" s="114"/>
      <c r="J1462" s="31" t="s">
        <v>13</v>
      </c>
      <c r="K1462" s="121" t="s">
        <v>10454</v>
      </c>
      <c r="L1462" s="128" t="s">
        <v>12679</v>
      </c>
    </row>
    <row r="1463" spans="1:12" x14ac:dyDescent="0.25">
      <c r="A1463" s="30" t="s">
        <v>4987</v>
      </c>
      <c r="B1463" s="2" t="s">
        <v>4988</v>
      </c>
      <c r="C1463" s="2" t="s">
        <v>353</v>
      </c>
      <c r="D1463" s="2" t="s">
        <v>1014</v>
      </c>
      <c r="E1463" s="2" t="s">
        <v>3764</v>
      </c>
      <c r="F1463" s="4">
        <v>68</v>
      </c>
      <c r="G1463" s="5">
        <v>404.16666666666669</v>
      </c>
      <c r="H1463" s="5">
        <v>485</v>
      </c>
      <c r="I1463" s="114"/>
      <c r="J1463" s="31" t="s">
        <v>13</v>
      </c>
      <c r="K1463" s="121" t="s">
        <v>10455</v>
      </c>
      <c r="L1463" s="128" t="s">
        <v>12679</v>
      </c>
    </row>
    <row r="1464" spans="1:12" x14ac:dyDescent="0.25">
      <c r="A1464" s="30" t="s">
        <v>4803</v>
      </c>
      <c r="B1464" s="2" t="s">
        <v>4804</v>
      </c>
      <c r="C1464" s="2" t="s">
        <v>1013</v>
      </c>
      <c r="D1464" s="2" t="s">
        <v>1014</v>
      </c>
      <c r="E1464" s="2" t="s">
        <v>3764</v>
      </c>
      <c r="F1464" s="4">
        <v>68</v>
      </c>
      <c r="G1464" s="5">
        <v>370.83333333333337</v>
      </c>
      <c r="H1464" s="5">
        <v>445</v>
      </c>
      <c r="I1464" s="114"/>
      <c r="J1464" s="31" t="s">
        <v>13</v>
      </c>
      <c r="K1464" s="121" t="s">
        <v>10456</v>
      </c>
      <c r="L1464" s="128" t="s">
        <v>12679</v>
      </c>
    </row>
    <row r="1465" spans="1:12" x14ac:dyDescent="0.25">
      <c r="A1465" s="30" t="s">
        <v>4993</v>
      </c>
      <c r="B1465" s="2" t="s">
        <v>4994</v>
      </c>
      <c r="C1465" s="2" t="s">
        <v>356</v>
      </c>
      <c r="D1465" s="2" t="s">
        <v>1014</v>
      </c>
      <c r="E1465" s="2" t="s">
        <v>3764</v>
      </c>
      <c r="F1465" s="4">
        <v>68</v>
      </c>
      <c r="G1465" s="5">
        <v>404.16666666666669</v>
      </c>
      <c r="H1465" s="5">
        <v>485</v>
      </c>
      <c r="I1465" s="114"/>
      <c r="J1465" s="31" t="s">
        <v>13</v>
      </c>
      <c r="K1465" s="121" t="s">
        <v>10457</v>
      </c>
      <c r="L1465" s="128" t="s">
        <v>12679</v>
      </c>
    </row>
    <row r="1466" spans="1:12" x14ac:dyDescent="0.25">
      <c r="A1466" s="30" t="s">
        <v>5375</v>
      </c>
      <c r="B1466" s="2" t="s">
        <v>5376</v>
      </c>
      <c r="C1466" s="2" t="s">
        <v>350</v>
      </c>
      <c r="D1466" s="2" t="s">
        <v>1014</v>
      </c>
      <c r="E1466" s="2" t="s">
        <v>3764</v>
      </c>
      <c r="F1466" s="4">
        <v>68</v>
      </c>
      <c r="G1466" s="5">
        <v>470.83333333333337</v>
      </c>
      <c r="H1466" s="5">
        <v>565</v>
      </c>
      <c r="I1466" s="114"/>
      <c r="J1466" s="31" t="s">
        <v>13</v>
      </c>
      <c r="K1466" s="121" t="s">
        <v>10458</v>
      </c>
      <c r="L1466" s="128" t="s">
        <v>12679</v>
      </c>
    </row>
    <row r="1467" spans="1:12" x14ac:dyDescent="0.25">
      <c r="A1467" s="30" t="s">
        <v>5255</v>
      </c>
      <c r="B1467" s="2" t="s">
        <v>5256</v>
      </c>
      <c r="C1467" s="2" t="s">
        <v>353</v>
      </c>
      <c r="D1467" s="2" t="s">
        <v>1014</v>
      </c>
      <c r="E1467" s="2" t="s">
        <v>3764</v>
      </c>
      <c r="F1467" s="4">
        <v>68</v>
      </c>
      <c r="G1467" s="5">
        <v>447.5</v>
      </c>
      <c r="H1467" s="5">
        <v>537</v>
      </c>
      <c r="I1467" s="114"/>
      <c r="J1467" s="31" t="s">
        <v>13</v>
      </c>
      <c r="K1467" s="121" t="s">
        <v>10459</v>
      </c>
      <c r="L1467" s="128" t="s">
        <v>12679</v>
      </c>
    </row>
    <row r="1468" spans="1:12" x14ac:dyDescent="0.25">
      <c r="A1468" s="30" t="s">
        <v>5065</v>
      </c>
      <c r="B1468" s="2" t="s">
        <v>5066</v>
      </c>
      <c r="C1468" s="2" t="s">
        <v>1013</v>
      </c>
      <c r="D1468" s="2" t="s">
        <v>1014</v>
      </c>
      <c r="E1468" s="2" t="s">
        <v>3764</v>
      </c>
      <c r="F1468" s="4">
        <v>68</v>
      </c>
      <c r="G1468" s="5">
        <v>414.16666666666669</v>
      </c>
      <c r="H1468" s="5">
        <v>497</v>
      </c>
      <c r="I1468" s="114"/>
      <c r="J1468" s="31" t="s">
        <v>13</v>
      </c>
      <c r="K1468" s="121" t="s">
        <v>10460</v>
      </c>
      <c r="L1468" s="128" t="s">
        <v>12679</v>
      </c>
    </row>
    <row r="1469" spans="1:12" x14ac:dyDescent="0.25">
      <c r="A1469" s="30" t="s">
        <v>5261</v>
      </c>
      <c r="B1469" s="2" t="s">
        <v>5262</v>
      </c>
      <c r="C1469" s="2" t="s">
        <v>356</v>
      </c>
      <c r="D1469" s="2" t="s">
        <v>1014</v>
      </c>
      <c r="E1469" s="2" t="s">
        <v>3764</v>
      </c>
      <c r="F1469" s="4">
        <v>68</v>
      </c>
      <c r="G1469" s="5">
        <v>447.5</v>
      </c>
      <c r="H1469" s="5">
        <v>537</v>
      </c>
      <c r="I1469" s="114"/>
      <c r="J1469" s="31" t="s">
        <v>13</v>
      </c>
      <c r="K1469" s="121" t="s">
        <v>10461</v>
      </c>
      <c r="L1469" s="128" t="s">
        <v>12679</v>
      </c>
    </row>
    <row r="1470" spans="1:12" x14ac:dyDescent="0.25">
      <c r="A1470" s="30" t="s">
        <v>5129</v>
      </c>
      <c r="B1470" s="2" t="s">
        <v>5130</v>
      </c>
      <c r="C1470" s="2" t="s">
        <v>350</v>
      </c>
      <c r="D1470" s="2" t="s">
        <v>1014</v>
      </c>
      <c r="E1470" s="2" t="s">
        <v>3764</v>
      </c>
      <c r="F1470" s="4">
        <v>68</v>
      </c>
      <c r="G1470" s="5">
        <v>425.83333333333337</v>
      </c>
      <c r="H1470" s="5">
        <v>511</v>
      </c>
      <c r="I1470" s="114"/>
      <c r="J1470" s="31" t="s">
        <v>13</v>
      </c>
      <c r="K1470" s="121" t="s">
        <v>10462</v>
      </c>
      <c r="L1470" s="128" t="s">
        <v>12679</v>
      </c>
    </row>
    <row r="1471" spans="1:12" x14ac:dyDescent="0.25">
      <c r="A1471" s="30" t="s">
        <v>4973</v>
      </c>
      <c r="B1471" s="2" t="s">
        <v>4974</v>
      </c>
      <c r="C1471" s="2" t="s">
        <v>353</v>
      </c>
      <c r="D1471" s="2" t="s">
        <v>1014</v>
      </c>
      <c r="E1471" s="2" t="s">
        <v>3764</v>
      </c>
      <c r="F1471" s="4">
        <v>68</v>
      </c>
      <c r="G1471" s="5">
        <v>403.33333333333337</v>
      </c>
      <c r="H1471" s="5">
        <v>484</v>
      </c>
      <c r="I1471" s="114"/>
      <c r="J1471" s="31" t="s">
        <v>13</v>
      </c>
      <c r="K1471" s="121" t="s">
        <v>10463</v>
      </c>
      <c r="L1471" s="128" t="s">
        <v>12679</v>
      </c>
    </row>
    <row r="1472" spans="1:12" x14ac:dyDescent="0.25">
      <c r="A1472" s="30" t="s">
        <v>4809</v>
      </c>
      <c r="B1472" s="2" t="s">
        <v>4810</v>
      </c>
      <c r="C1472" s="2" t="s">
        <v>1013</v>
      </c>
      <c r="D1472" s="2" t="s">
        <v>1014</v>
      </c>
      <c r="E1472" s="2" t="s">
        <v>3764</v>
      </c>
      <c r="F1472" s="4">
        <v>68</v>
      </c>
      <c r="G1472" s="5">
        <v>371.66666666666669</v>
      </c>
      <c r="H1472" s="5">
        <v>446</v>
      </c>
      <c r="I1472" s="114"/>
      <c r="J1472" s="31" t="s">
        <v>13</v>
      </c>
      <c r="K1472" s="121" t="s">
        <v>10464</v>
      </c>
      <c r="L1472" s="128" t="s">
        <v>12679</v>
      </c>
    </row>
    <row r="1473" spans="1:12" x14ac:dyDescent="0.25">
      <c r="A1473" s="30" t="s">
        <v>4979</v>
      </c>
      <c r="B1473" s="2" t="s">
        <v>4980</v>
      </c>
      <c r="C1473" s="2" t="s">
        <v>356</v>
      </c>
      <c r="D1473" s="2" t="s">
        <v>1014</v>
      </c>
      <c r="E1473" s="2" t="s">
        <v>3764</v>
      </c>
      <c r="F1473" s="4">
        <v>68</v>
      </c>
      <c r="G1473" s="5">
        <v>403.33333333333337</v>
      </c>
      <c r="H1473" s="5">
        <v>484</v>
      </c>
      <c r="I1473" s="114"/>
      <c r="J1473" s="31" t="s">
        <v>13</v>
      </c>
      <c r="K1473" s="121" t="s">
        <v>10465</v>
      </c>
      <c r="L1473" s="128" t="s">
        <v>12679</v>
      </c>
    </row>
    <row r="1474" spans="1:12" x14ac:dyDescent="0.25">
      <c r="A1474" s="30" t="s">
        <v>4875</v>
      </c>
      <c r="B1474" s="2" t="s">
        <v>4876</v>
      </c>
      <c r="C1474" s="2" t="s">
        <v>350</v>
      </c>
      <c r="D1474" s="2" t="s">
        <v>1014</v>
      </c>
      <c r="E1474" s="2" t="s">
        <v>3764</v>
      </c>
      <c r="F1474" s="4">
        <v>68</v>
      </c>
      <c r="G1474" s="5">
        <v>382.5</v>
      </c>
      <c r="H1474" s="5">
        <v>459</v>
      </c>
      <c r="I1474" s="114"/>
      <c r="J1474" s="31" t="s">
        <v>13</v>
      </c>
      <c r="K1474" s="121" t="s">
        <v>10466</v>
      </c>
      <c r="L1474" s="128" t="s">
        <v>12679</v>
      </c>
    </row>
    <row r="1475" spans="1:12" x14ac:dyDescent="0.25">
      <c r="A1475" s="30" t="s">
        <v>4487</v>
      </c>
      <c r="B1475" s="2" t="s">
        <v>4488</v>
      </c>
      <c r="C1475" s="2" t="s">
        <v>353</v>
      </c>
      <c r="D1475" s="2" t="s">
        <v>1014</v>
      </c>
      <c r="E1475" s="2" t="s">
        <v>3764</v>
      </c>
      <c r="F1475" s="4">
        <v>68</v>
      </c>
      <c r="G1475" s="5">
        <v>360.83333333333337</v>
      </c>
      <c r="H1475" s="5">
        <v>433</v>
      </c>
      <c r="I1475" s="114"/>
      <c r="J1475" s="31" t="s">
        <v>13</v>
      </c>
      <c r="K1475" s="121" t="s">
        <v>10467</v>
      </c>
      <c r="L1475" s="128" t="s">
        <v>12679</v>
      </c>
    </row>
    <row r="1476" spans="1:12" x14ac:dyDescent="0.25">
      <c r="A1476" s="30" t="s">
        <v>4289</v>
      </c>
      <c r="B1476" s="2" t="s">
        <v>4290</v>
      </c>
      <c r="C1476" s="2" t="s">
        <v>1013</v>
      </c>
      <c r="D1476" s="2" t="s">
        <v>1014</v>
      </c>
      <c r="E1476" s="2" t="s">
        <v>3764</v>
      </c>
      <c r="F1476" s="4">
        <v>68</v>
      </c>
      <c r="G1476" s="5">
        <v>328.33333333333337</v>
      </c>
      <c r="H1476" s="5">
        <v>394</v>
      </c>
      <c r="I1476" s="114"/>
      <c r="J1476" s="31" t="s">
        <v>13</v>
      </c>
      <c r="K1476" s="121" t="s">
        <v>10468</v>
      </c>
      <c r="L1476" s="128" t="s">
        <v>12679</v>
      </c>
    </row>
    <row r="1477" spans="1:12" x14ac:dyDescent="0.25">
      <c r="A1477" s="30" t="s">
        <v>4493</v>
      </c>
      <c r="B1477" s="2" t="s">
        <v>4494</v>
      </c>
      <c r="C1477" s="2" t="s">
        <v>356</v>
      </c>
      <c r="D1477" s="2" t="s">
        <v>1014</v>
      </c>
      <c r="E1477" s="2" t="s">
        <v>3764</v>
      </c>
      <c r="F1477" s="4">
        <v>68</v>
      </c>
      <c r="G1477" s="5">
        <v>360.83333333333337</v>
      </c>
      <c r="H1477" s="5">
        <v>433</v>
      </c>
      <c r="I1477" s="114"/>
      <c r="J1477" s="31" t="s">
        <v>13</v>
      </c>
      <c r="K1477" s="121" t="s">
        <v>10469</v>
      </c>
      <c r="L1477" s="128" t="s">
        <v>12679</v>
      </c>
    </row>
    <row r="1478" spans="1:12" x14ac:dyDescent="0.25">
      <c r="A1478" s="30" t="s">
        <v>5369</v>
      </c>
      <c r="B1478" s="2" t="s">
        <v>5370</v>
      </c>
      <c r="C1478" s="2" t="s">
        <v>350</v>
      </c>
      <c r="D1478" s="2" t="s">
        <v>1014</v>
      </c>
      <c r="E1478" s="2" t="s">
        <v>3764</v>
      </c>
      <c r="F1478" s="4">
        <v>68</v>
      </c>
      <c r="G1478" s="5">
        <v>465.83333333333337</v>
      </c>
      <c r="H1478" s="5">
        <v>559</v>
      </c>
      <c r="I1478" s="114"/>
      <c r="J1478" s="31" t="s">
        <v>13</v>
      </c>
      <c r="K1478" s="121" t="s">
        <v>10470</v>
      </c>
      <c r="L1478" s="128" t="s">
        <v>12679</v>
      </c>
    </row>
    <row r="1479" spans="1:12" x14ac:dyDescent="0.25">
      <c r="A1479" s="30" t="s">
        <v>5243</v>
      </c>
      <c r="B1479" s="2" t="s">
        <v>5244</v>
      </c>
      <c r="C1479" s="2" t="s">
        <v>353</v>
      </c>
      <c r="D1479" s="2" t="s">
        <v>1014</v>
      </c>
      <c r="E1479" s="2" t="s">
        <v>3764</v>
      </c>
      <c r="F1479" s="4">
        <v>68</v>
      </c>
      <c r="G1479" s="5">
        <v>446.66666666666669</v>
      </c>
      <c r="H1479" s="5">
        <v>536</v>
      </c>
      <c r="I1479" s="114"/>
      <c r="J1479" s="31" t="s">
        <v>13</v>
      </c>
      <c r="K1479" s="121" t="s">
        <v>10471</v>
      </c>
      <c r="L1479" s="128" t="s">
        <v>12679</v>
      </c>
    </row>
    <row r="1480" spans="1:12" x14ac:dyDescent="0.25">
      <c r="A1480" s="30" t="s">
        <v>5029</v>
      </c>
      <c r="B1480" s="2" t="s">
        <v>5030</v>
      </c>
      <c r="C1480" s="2" t="s">
        <v>1013</v>
      </c>
      <c r="D1480" s="2" t="s">
        <v>1014</v>
      </c>
      <c r="E1480" s="2" t="s">
        <v>3764</v>
      </c>
      <c r="F1480" s="4">
        <v>68</v>
      </c>
      <c r="G1480" s="5">
        <v>410</v>
      </c>
      <c r="H1480" s="5">
        <v>492</v>
      </c>
      <c r="I1480" s="114"/>
      <c r="J1480" s="31" t="s">
        <v>13</v>
      </c>
      <c r="K1480" s="121" t="s">
        <v>10472</v>
      </c>
      <c r="L1480" s="128" t="s">
        <v>12679</v>
      </c>
    </row>
    <row r="1481" spans="1:12" x14ac:dyDescent="0.25">
      <c r="A1481" s="30" t="s">
        <v>5249</v>
      </c>
      <c r="B1481" s="2" t="s">
        <v>5250</v>
      </c>
      <c r="C1481" s="2" t="s">
        <v>356</v>
      </c>
      <c r="D1481" s="2" t="s">
        <v>1014</v>
      </c>
      <c r="E1481" s="2" t="s">
        <v>3764</v>
      </c>
      <c r="F1481" s="4">
        <v>68</v>
      </c>
      <c r="G1481" s="5">
        <v>446.66666666666669</v>
      </c>
      <c r="H1481" s="5">
        <v>536</v>
      </c>
      <c r="I1481" s="114"/>
      <c r="J1481" s="31" t="s">
        <v>13</v>
      </c>
      <c r="K1481" s="121" t="s">
        <v>10473</v>
      </c>
      <c r="L1481" s="128" t="s">
        <v>12679</v>
      </c>
    </row>
    <row r="1482" spans="1:12" x14ac:dyDescent="0.25">
      <c r="A1482" s="30" t="s">
        <v>4607</v>
      </c>
      <c r="B1482" s="2" t="s">
        <v>4608</v>
      </c>
      <c r="C1482" s="2" t="s">
        <v>350</v>
      </c>
      <c r="D1482" s="2" t="s">
        <v>1014</v>
      </c>
      <c r="E1482" s="2" t="s">
        <v>3764</v>
      </c>
      <c r="F1482" s="4">
        <v>68</v>
      </c>
      <c r="G1482" s="5">
        <v>428.33333333333337</v>
      </c>
      <c r="H1482" s="5">
        <v>514</v>
      </c>
      <c r="I1482" s="114"/>
      <c r="J1482" s="31" t="s">
        <v>13</v>
      </c>
      <c r="K1482" s="121" t="s">
        <v>10474</v>
      </c>
      <c r="L1482" s="128" t="s">
        <v>12679</v>
      </c>
    </row>
    <row r="1483" spans="1:12" x14ac:dyDescent="0.25">
      <c r="A1483" s="30" t="s">
        <v>4613</v>
      </c>
      <c r="B1483" s="2" t="s">
        <v>4614</v>
      </c>
      <c r="C1483" s="2" t="s">
        <v>353</v>
      </c>
      <c r="D1483" s="2" t="s">
        <v>1014</v>
      </c>
      <c r="E1483" s="2" t="s">
        <v>3764</v>
      </c>
      <c r="F1483" s="4">
        <v>68</v>
      </c>
      <c r="G1483" s="5">
        <v>405.83333333333337</v>
      </c>
      <c r="H1483" s="5">
        <v>487</v>
      </c>
      <c r="I1483" s="114"/>
      <c r="J1483" s="31" t="s">
        <v>13</v>
      </c>
      <c r="K1483" s="121" t="s">
        <v>10475</v>
      </c>
      <c r="L1483" s="128" t="s">
        <v>12679</v>
      </c>
    </row>
    <row r="1484" spans="1:12" x14ac:dyDescent="0.25">
      <c r="A1484" s="30" t="s">
        <v>4619</v>
      </c>
      <c r="B1484" s="2" t="s">
        <v>4620</v>
      </c>
      <c r="C1484" s="2" t="s">
        <v>1013</v>
      </c>
      <c r="D1484" s="2" t="s">
        <v>1014</v>
      </c>
      <c r="E1484" s="2" t="s">
        <v>3764</v>
      </c>
      <c r="F1484" s="4">
        <v>68</v>
      </c>
      <c r="G1484" s="5">
        <v>371.66666666666669</v>
      </c>
      <c r="H1484" s="5">
        <v>446</v>
      </c>
      <c r="I1484" s="114"/>
      <c r="J1484" s="31" t="s">
        <v>13</v>
      </c>
      <c r="K1484" s="121" t="s">
        <v>10476</v>
      </c>
      <c r="L1484" s="128" t="s">
        <v>12679</v>
      </c>
    </row>
    <row r="1485" spans="1:12" x14ac:dyDescent="0.25">
      <c r="A1485" s="30" t="s">
        <v>4625</v>
      </c>
      <c r="B1485" s="2" t="s">
        <v>4626</v>
      </c>
      <c r="C1485" s="2" t="s">
        <v>356</v>
      </c>
      <c r="D1485" s="2" t="s">
        <v>1014</v>
      </c>
      <c r="E1485" s="2" t="s">
        <v>3764</v>
      </c>
      <c r="F1485" s="4">
        <v>68</v>
      </c>
      <c r="G1485" s="5">
        <v>405.83333333333337</v>
      </c>
      <c r="H1485" s="5">
        <v>487</v>
      </c>
      <c r="I1485" s="114"/>
      <c r="J1485" s="31" t="s">
        <v>13</v>
      </c>
      <c r="K1485" s="121" t="s">
        <v>10477</v>
      </c>
      <c r="L1485" s="128" t="s">
        <v>12679</v>
      </c>
    </row>
    <row r="1486" spans="1:12" x14ac:dyDescent="0.25">
      <c r="A1486" s="30" t="s">
        <v>4243</v>
      </c>
      <c r="B1486" s="2" t="s">
        <v>4244</v>
      </c>
      <c r="C1486" s="2" t="s">
        <v>350</v>
      </c>
      <c r="D1486" s="2" t="s">
        <v>1014</v>
      </c>
      <c r="E1486" s="2" t="s">
        <v>3764</v>
      </c>
      <c r="F1486" s="4">
        <v>68</v>
      </c>
      <c r="G1486" s="5">
        <v>321.66666666666669</v>
      </c>
      <c r="H1486" s="5">
        <v>386</v>
      </c>
      <c r="I1486" s="114"/>
      <c r="J1486" s="31" t="s">
        <v>13</v>
      </c>
      <c r="K1486" s="121" t="s">
        <v>10478</v>
      </c>
      <c r="L1486" s="128" t="s">
        <v>12679</v>
      </c>
    </row>
    <row r="1487" spans="1:12" x14ac:dyDescent="0.25">
      <c r="A1487" s="30" t="s">
        <v>4143</v>
      </c>
      <c r="B1487" s="2" t="s">
        <v>4144</v>
      </c>
      <c r="C1487" s="2" t="s">
        <v>353</v>
      </c>
      <c r="D1487" s="2" t="s">
        <v>1014</v>
      </c>
      <c r="E1487" s="2" t="s">
        <v>3764</v>
      </c>
      <c r="F1487" s="4">
        <v>68</v>
      </c>
      <c r="G1487" s="5">
        <v>300.83333333333337</v>
      </c>
      <c r="H1487" s="5">
        <v>361</v>
      </c>
      <c r="I1487" s="114"/>
      <c r="J1487" s="31" t="s">
        <v>13</v>
      </c>
      <c r="K1487" s="121" t="s">
        <v>10479</v>
      </c>
      <c r="L1487" s="128" t="s">
        <v>12679</v>
      </c>
    </row>
    <row r="1488" spans="1:12" x14ac:dyDescent="0.25">
      <c r="A1488" s="30" t="s">
        <v>4059</v>
      </c>
      <c r="B1488" s="2" t="s">
        <v>4060</v>
      </c>
      <c r="C1488" s="2" t="s">
        <v>1013</v>
      </c>
      <c r="D1488" s="2" t="s">
        <v>1014</v>
      </c>
      <c r="E1488" s="2" t="s">
        <v>3764</v>
      </c>
      <c r="F1488" s="4">
        <v>68</v>
      </c>
      <c r="G1488" s="5">
        <v>285</v>
      </c>
      <c r="H1488" s="5">
        <v>342</v>
      </c>
      <c r="I1488" s="114"/>
      <c r="J1488" s="31" t="s">
        <v>13</v>
      </c>
      <c r="K1488" s="121" t="s">
        <v>10480</v>
      </c>
      <c r="L1488" s="128" t="s">
        <v>12679</v>
      </c>
    </row>
    <row r="1489" spans="1:12" x14ac:dyDescent="0.25">
      <c r="A1489" s="30" t="s">
        <v>4149</v>
      </c>
      <c r="B1489" s="2" t="s">
        <v>4150</v>
      </c>
      <c r="C1489" s="2" t="s">
        <v>356</v>
      </c>
      <c r="D1489" s="2" t="s">
        <v>1014</v>
      </c>
      <c r="E1489" s="2" t="s">
        <v>3764</v>
      </c>
      <c r="F1489" s="4">
        <v>68</v>
      </c>
      <c r="G1489" s="5">
        <v>300.83333333333337</v>
      </c>
      <c r="H1489" s="5">
        <v>361</v>
      </c>
      <c r="I1489" s="114"/>
      <c r="J1489" s="31" t="s">
        <v>13</v>
      </c>
      <c r="K1489" s="121" t="s">
        <v>10481</v>
      </c>
      <c r="L1489" s="128" t="s">
        <v>12679</v>
      </c>
    </row>
    <row r="1490" spans="1:12" x14ac:dyDescent="0.25">
      <c r="A1490" s="30" t="s">
        <v>5227</v>
      </c>
      <c r="B1490" s="2" t="s">
        <v>5228</v>
      </c>
      <c r="C1490" s="2" t="s">
        <v>350</v>
      </c>
      <c r="D1490" s="2" t="s">
        <v>1014</v>
      </c>
      <c r="E1490" s="2" t="s">
        <v>3764</v>
      </c>
      <c r="F1490" s="4">
        <v>68</v>
      </c>
      <c r="G1490" s="5">
        <v>445</v>
      </c>
      <c r="H1490" s="5">
        <v>534</v>
      </c>
      <c r="I1490" s="114"/>
      <c r="J1490" s="31" t="s">
        <v>13</v>
      </c>
      <c r="K1490" s="121" t="s">
        <v>10482</v>
      </c>
      <c r="L1490" s="128" t="s">
        <v>12679</v>
      </c>
    </row>
    <row r="1491" spans="1:12" x14ac:dyDescent="0.25">
      <c r="A1491" s="30" t="s">
        <v>5083</v>
      </c>
      <c r="B1491" s="2" t="s">
        <v>5084</v>
      </c>
      <c r="C1491" s="2" t="s">
        <v>353</v>
      </c>
      <c r="D1491" s="2" t="s">
        <v>1014</v>
      </c>
      <c r="E1491" s="2" t="s">
        <v>3764</v>
      </c>
      <c r="F1491" s="4">
        <v>68</v>
      </c>
      <c r="G1491" s="5">
        <v>420</v>
      </c>
      <c r="H1491" s="5">
        <v>504</v>
      </c>
      <c r="I1491" s="114"/>
      <c r="J1491" s="31" t="s">
        <v>13</v>
      </c>
      <c r="K1491" s="121" t="s">
        <v>10483</v>
      </c>
      <c r="L1491" s="128" t="s">
        <v>12679</v>
      </c>
    </row>
    <row r="1492" spans="1:12" x14ac:dyDescent="0.25">
      <c r="A1492" s="30" t="s">
        <v>4909</v>
      </c>
      <c r="B1492" s="2" t="s">
        <v>4910</v>
      </c>
      <c r="C1492" s="2" t="s">
        <v>1013</v>
      </c>
      <c r="D1492" s="2" t="s">
        <v>1014</v>
      </c>
      <c r="E1492" s="2" t="s">
        <v>3764</v>
      </c>
      <c r="F1492" s="4">
        <v>68</v>
      </c>
      <c r="G1492" s="5">
        <v>388.33333333333337</v>
      </c>
      <c r="H1492" s="5">
        <v>466</v>
      </c>
      <c r="I1492" s="114"/>
      <c r="J1492" s="31" t="s">
        <v>13</v>
      </c>
      <c r="K1492" s="121" t="s">
        <v>10484</v>
      </c>
      <c r="L1492" s="128" t="s">
        <v>12679</v>
      </c>
    </row>
    <row r="1493" spans="1:12" x14ac:dyDescent="0.25">
      <c r="A1493" s="30" t="s">
        <v>5089</v>
      </c>
      <c r="B1493" s="2" t="s">
        <v>5090</v>
      </c>
      <c r="C1493" s="2" t="s">
        <v>356</v>
      </c>
      <c r="D1493" s="2" t="s">
        <v>1014</v>
      </c>
      <c r="E1493" s="2" t="s">
        <v>3764</v>
      </c>
      <c r="F1493" s="4">
        <v>68</v>
      </c>
      <c r="G1493" s="5">
        <v>420</v>
      </c>
      <c r="H1493" s="5">
        <v>504</v>
      </c>
      <c r="I1493" s="114"/>
      <c r="J1493" s="31" t="s">
        <v>13</v>
      </c>
      <c r="K1493" s="121" t="s">
        <v>10485</v>
      </c>
      <c r="L1493" s="128" t="s">
        <v>12679</v>
      </c>
    </row>
    <row r="1494" spans="1:12" x14ac:dyDescent="0.25">
      <c r="A1494" s="30" t="s">
        <v>5467</v>
      </c>
      <c r="B1494" s="2" t="s">
        <v>5468</v>
      </c>
      <c r="C1494" s="2" t="s">
        <v>350</v>
      </c>
      <c r="D1494" s="2" t="s">
        <v>1014</v>
      </c>
      <c r="E1494" s="2" t="s">
        <v>3764</v>
      </c>
      <c r="F1494" s="4">
        <v>68</v>
      </c>
      <c r="G1494" s="5">
        <v>488.33333333333337</v>
      </c>
      <c r="H1494" s="5">
        <v>586</v>
      </c>
      <c r="I1494" s="114"/>
      <c r="J1494" s="31" t="s">
        <v>13</v>
      </c>
      <c r="K1494" s="121" t="s">
        <v>10486</v>
      </c>
      <c r="L1494" s="128" t="s">
        <v>12679</v>
      </c>
    </row>
    <row r="1495" spans="1:12" x14ac:dyDescent="0.25">
      <c r="A1495" s="30" t="s">
        <v>5329</v>
      </c>
      <c r="B1495" s="2" t="s">
        <v>5330</v>
      </c>
      <c r="C1495" s="2" t="s">
        <v>353</v>
      </c>
      <c r="D1495" s="2" t="s">
        <v>1014</v>
      </c>
      <c r="E1495" s="2" t="s">
        <v>3764</v>
      </c>
      <c r="F1495" s="4">
        <v>68</v>
      </c>
      <c r="G1495" s="5">
        <v>463.33333333333337</v>
      </c>
      <c r="H1495" s="5">
        <v>556</v>
      </c>
      <c r="I1495" s="114"/>
      <c r="J1495" s="31" t="s">
        <v>13</v>
      </c>
      <c r="K1495" s="121" t="s">
        <v>10487</v>
      </c>
      <c r="L1495" s="128" t="s">
        <v>12679</v>
      </c>
    </row>
    <row r="1496" spans="1:12" x14ac:dyDescent="0.25">
      <c r="A1496" s="30" t="s">
        <v>5167</v>
      </c>
      <c r="B1496" s="2" t="s">
        <v>5168</v>
      </c>
      <c r="C1496" s="2" t="s">
        <v>1013</v>
      </c>
      <c r="D1496" s="2" t="s">
        <v>1014</v>
      </c>
      <c r="E1496" s="2" t="s">
        <v>3764</v>
      </c>
      <c r="F1496" s="4">
        <v>68</v>
      </c>
      <c r="G1496" s="5">
        <v>431.66666666666669</v>
      </c>
      <c r="H1496" s="5">
        <v>518</v>
      </c>
      <c r="I1496" s="114"/>
      <c r="J1496" s="31" t="s">
        <v>13</v>
      </c>
      <c r="K1496" s="121" t="s">
        <v>10488</v>
      </c>
      <c r="L1496" s="128" t="s">
        <v>12679</v>
      </c>
    </row>
    <row r="1497" spans="1:12" x14ac:dyDescent="0.25">
      <c r="A1497" s="30" t="s">
        <v>5335</v>
      </c>
      <c r="B1497" s="2" t="s">
        <v>5336</v>
      </c>
      <c r="C1497" s="2" t="s">
        <v>356</v>
      </c>
      <c r="D1497" s="2" t="s">
        <v>1014</v>
      </c>
      <c r="E1497" s="2" t="s">
        <v>3764</v>
      </c>
      <c r="F1497" s="4">
        <v>68</v>
      </c>
      <c r="G1497" s="5">
        <v>463.33333333333337</v>
      </c>
      <c r="H1497" s="5">
        <v>556</v>
      </c>
      <c r="I1497" s="114"/>
      <c r="J1497" s="31" t="s">
        <v>13</v>
      </c>
      <c r="K1497" s="121" t="s">
        <v>10489</v>
      </c>
      <c r="L1497" s="128" t="s">
        <v>12679</v>
      </c>
    </row>
    <row r="1498" spans="1:12" x14ac:dyDescent="0.25">
      <c r="A1498" s="30" t="s">
        <v>5221</v>
      </c>
      <c r="B1498" s="2" t="s">
        <v>5222</v>
      </c>
      <c r="C1498" s="2" t="s">
        <v>350</v>
      </c>
      <c r="D1498" s="2" t="s">
        <v>1014</v>
      </c>
      <c r="E1498" s="2" t="s">
        <v>3764</v>
      </c>
      <c r="F1498" s="4">
        <v>68</v>
      </c>
      <c r="G1498" s="5">
        <v>444.16666666666669</v>
      </c>
      <c r="H1498" s="5">
        <v>533</v>
      </c>
      <c r="I1498" s="114"/>
      <c r="J1498" s="31" t="s">
        <v>13</v>
      </c>
      <c r="K1498" s="121" t="s">
        <v>10490</v>
      </c>
      <c r="L1498" s="128" t="s">
        <v>12679</v>
      </c>
    </row>
    <row r="1499" spans="1:12" x14ac:dyDescent="0.25">
      <c r="A1499" s="30" t="s">
        <v>5071</v>
      </c>
      <c r="B1499" s="2" t="s">
        <v>5072</v>
      </c>
      <c r="C1499" s="2" t="s">
        <v>353</v>
      </c>
      <c r="D1499" s="2" t="s">
        <v>1014</v>
      </c>
      <c r="E1499" s="2" t="s">
        <v>3764</v>
      </c>
      <c r="F1499" s="4">
        <v>68</v>
      </c>
      <c r="G1499" s="5">
        <v>419.16666666666669</v>
      </c>
      <c r="H1499" s="5">
        <v>503</v>
      </c>
      <c r="I1499" s="114"/>
      <c r="J1499" s="31" t="s">
        <v>13</v>
      </c>
      <c r="K1499" s="121" t="s">
        <v>10491</v>
      </c>
      <c r="L1499" s="128" t="s">
        <v>12679</v>
      </c>
    </row>
    <row r="1500" spans="1:12" x14ac:dyDescent="0.25">
      <c r="A1500" s="30" t="s">
        <v>4915</v>
      </c>
      <c r="B1500" s="2" t="s">
        <v>4916</v>
      </c>
      <c r="C1500" s="2" t="s">
        <v>1013</v>
      </c>
      <c r="D1500" s="2" t="s">
        <v>1014</v>
      </c>
      <c r="E1500" s="2" t="s">
        <v>3764</v>
      </c>
      <c r="F1500" s="4">
        <v>68</v>
      </c>
      <c r="G1500" s="5">
        <v>389.16666666666669</v>
      </c>
      <c r="H1500" s="5">
        <v>467</v>
      </c>
      <c r="I1500" s="114"/>
      <c r="J1500" s="31" t="s">
        <v>13</v>
      </c>
      <c r="K1500" s="121" t="s">
        <v>10492</v>
      </c>
      <c r="L1500" s="128" t="s">
        <v>12679</v>
      </c>
    </row>
    <row r="1501" spans="1:12" x14ac:dyDescent="0.25">
      <c r="A1501" s="30" t="s">
        <v>5077</v>
      </c>
      <c r="B1501" s="2" t="s">
        <v>5078</v>
      </c>
      <c r="C1501" s="2" t="s">
        <v>356</v>
      </c>
      <c r="D1501" s="2" t="s">
        <v>1014</v>
      </c>
      <c r="E1501" s="2" t="s">
        <v>3764</v>
      </c>
      <c r="F1501" s="4">
        <v>68</v>
      </c>
      <c r="G1501" s="5">
        <v>419.16666666666669</v>
      </c>
      <c r="H1501" s="5">
        <v>503</v>
      </c>
      <c r="I1501" s="114"/>
      <c r="J1501" s="31" t="s">
        <v>13</v>
      </c>
      <c r="K1501" s="121" t="s">
        <v>10493</v>
      </c>
      <c r="L1501" s="128" t="s">
        <v>12679</v>
      </c>
    </row>
    <row r="1502" spans="1:12" x14ac:dyDescent="0.25">
      <c r="A1502" s="30" t="s">
        <v>4963</v>
      </c>
      <c r="B1502" s="2" t="s">
        <v>4964</v>
      </c>
      <c r="C1502" s="2" t="s">
        <v>350</v>
      </c>
      <c r="D1502" s="2" t="s">
        <v>1014</v>
      </c>
      <c r="E1502" s="2" t="s">
        <v>3764</v>
      </c>
      <c r="F1502" s="4">
        <v>68</v>
      </c>
      <c r="G1502" s="5">
        <v>400.83333333333337</v>
      </c>
      <c r="H1502" s="5">
        <v>481</v>
      </c>
      <c r="I1502" s="114"/>
      <c r="J1502" s="31" t="s">
        <v>13</v>
      </c>
      <c r="K1502" s="121" t="s">
        <v>10494</v>
      </c>
      <c r="L1502" s="128" t="s">
        <v>12679</v>
      </c>
    </row>
    <row r="1503" spans="1:12" x14ac:dyDescent="0.25">
      <c r="A1503" s="30" t="s">
        <v>4833</v>
      </c>
      <c r="B1503" s="2" t="s">
        <v>4834</v>
      </c>
      <c r="C1503" s="2" t="s">
        <v>353</v>
      </c>
      <c r="D1503" s="2" t="s">
        <v>1014</v>
      </c>
      <c r="E1503" s="2" t="s">
        <v>3764</v>
      </c>
      <c r="F1503" s="4">
        <v>68</v>
      </c>
      <c r="G1503" s="5">
        <v>375.83333333333337</v>
      </c>
      <c r="H1503" s="5">
        <v>451</v>
      </c>
      <c r="I1503" s="114"/>
      <c r="J1503" s="31" t="s">
        <v>13</v>
      </c>
      <c r="K1503" s="121" t="s">
        <v>10495</v>
      </c>
      <c r="L1503" s="128" t="s">
        <v>12679</v>
      </c>
    </row>
    <row r="1504" spans="1:12" x14ac:dyDescent="0.25">
      <c r="A1504" s="30" t="s">
        <v>4409</v>
      </c>
      <c r="B1504" s="2" t="s">
        <v>4410</v>
      </c>
      <c r="C1504" s="2" t="s">
        <v>1013</v>
      </c>
      <c r="D1504" s="2" t="s">
        <v>1014</v>
      </c>
      <c r="E1504" s="2" t="s">
        <v>3764</v>
      </c>
      <c r="F1504" s="4">
        <v>68</v>
      </c>
      <c r="G1504" s="5">
        <v>345.83333333333337</v>
      </c>
      <c r="H1504" s="5">
        <v>415</v>
      </c>
      <c r="I1504" s="114"/>
      <c r="J1504" s="31" t="s">
        <v>13</v>
      </c>
      <c r="K1504" s="121" t="s">
        <v>10496</v>
      </c>
      <c r="L1504" s="128" t="s">
        <v>12679</v>
      </c>
    </row>
    <row r="1505" spans="1:12" x14ac:dyDescent="0.25">
      <c r="A1505" s="30" t="s">
        <v>4839</v>
      </c>
      <c r="B1505" s="2" t="s">
        <v>4840</v>
      </c>
      <c r="C1505" s="2" t="s">
        <v>356</v>
      </c>
      <c r="D1505" s="2" t="s">
        <v>1014</v>
      </c>
      <c r="E1505" s="2" t="s">
        <v>3764</v>
      </c>
      <c r="F1505" s="4">
        <v>68</v>
      </c>
      <c r="G1505" s="5">
        <v>375.83333333333337</v>
      </c>
      <c r="H1505" s="5">
        <v>451</v>
      </c>
      <c r="I1505" s="114"/>
      <c r="J1505" s="31" t="s">
        <v>13</v>
      </c>
      <c r="K1505" s="121" t="s">
        <v>10497</v>
      </c>
      <c r="L1505" s="128" t="s">
        <v>12679</v>
      </c>
    </row>
    <row r="1506" spans="1:12" x14ac:dyDescent="0.25">
      <c r="A1506" s="30" t="s">
        <v>5455</v>
      </c>
      <c r="B1506" s="2" t="s">
        <v>5456</v>
      </c>
      <c r="C1506" s="2" t="s">
        <v>350</v>
      </c>
      <c r="D1506" s="2" t="s">
        <v>1014</v>
      </c>
      <c r="E1506" s="2" t="s">
        <v>3764</v>
      </c>
      <c r="F1506" s="4">
        <v>68</v>
      </c>
      <c r="G1506" s="5">
        <v>483.33333333333337</v>
      </c>
      <c r="H1506" s="5">
        <v>580</v>
      </c>
      <c r="I1506" s="114"/>
      <c r="J1506" s="31" t="s">
        <v>13</v>
      </c>
      <c r="K1506" s="121" t="s">
        <v>10498</v>
      </c>
      <c r="L1506" s="128" t="s">
        <v>12679</v>
      </c>
    </row>
    <row r="1507" spans="1:12" x14ac:dyDescent="0.25">
      <c r="A1507" s="30" t="s">
        <v>5317</v>
      </c>
      <c r="B1507" s="2" t="s">
        <v>5318</v>
      </c>
      <c r="C1507" s="2" t="s">
        <v>353</v>
      </c>
      <c r="D1507" s="2" t="s">
        <v>1014</v>
      </c>
      <c r="E1507" s="2" t="s">
        <v>3764</v>
      </c>
      <c r="F1507" s="4">
        <v>68</v>
      </c>
      <c r="G1507" s="5">
        <v>461.66666666666669</v>
      </c>
      <c r="H1507" s="5">
        <v>554</v>
      </c>
      <c r="I1507" s="114"/>
      <c r="J1507" s="31" t="s">
        <v>13</v>
      </c>
      <c r="K1507" s="121" t="s">
        <v>10499</v>
      </c>
      <c r="L1507" s="128" t="s">
        <v>12679</v>
      </c>
    </row>
    <row r="1508" spans="1:12" x14ac:dyDescent="0.25">
      <c r="A1508" s="30" t="s">
        <v>5137</v>
      </c>
      <c r="B1508" s="2" t="s">
        <v>5138</v>
      </c>
      <c r="C1508" s="2" t="s">
        <v>1013</v>
      </c>
      <c r="D1508" s="2" t="s">
        <v>1014</v>
      </c>
      <c r="E1508" s="2" t="s">
        <v>3764</v>
      </c>
      <c r="F1508" s="4">
        <v>68</v>
      </c>
      <c r="G1508" s="5">
        <v>427.5</v>
      </c>
      <c r="H1508" s="5">
        <v>513</v>
      </c>
      <c r="I1508" s="114"/>
      <c r="J1508" s="31" t="s">
        <v>13</v>
      </c>
      <c r="K1508" s="121" t="s">
        <v>10500</v>
      </c>
      <c r="L1508" s="128" t="s">
        <v>12679</v>
      </c>
    </row>
    <row r="1509" spans="1:12" x14ac:dyDescent="0.25">
      <c r="A1509" s="30" t="s">
        <v>5323</v>
      </c>
      <c r="B1509" s="2" t="s">
        <v>5324</v>
      </c>
      <c r="C1509" s="2" t="s">
        <v>356</v>
      </c>
      <c r="D1509" s="2" t="s">
        <v>1014</v>
      </c>
      <c r="E1509" s="2" t="s">
        <v>3764</v>
      </c>
      <c r="F1509" s="4">
        <v>68</v>
      </c>
      <c r="G1509" s="5">
        <v>461.66666666666669</v>
      </c>
      <c r="H1509" s="5">
        <v>554</v>
      </c>
      <c r="I1509" s="114"/>
      <c r="J1509" s="31" t="s">
        <v>13</v>
      </c>
      <c r="K1509" s="121" t="s">
        <v>10501</v>
      </c>
      <c r="L1509" s="128" t="s">
        <v>12679</v>
      </c>
    </row>
    <row r="1510" spans="1:12" x14ac:dyDescent="0.25">
      <c r="A1510" s="30" t="s">
        <v>4747</v>
      </c>
      <c r="B1510" s="2" t="s">
        <v>4748</v>
      </c>
      <c r="C1510" s="2" t="s">
        <v>350</v>
      </c>
      <c r="D1510" s="2" t="s">
        <v>1014</v>
      </c>
      <c r="E1510" s="2" t="s">
        <v>3764</v>
      </c>
      <c r="F1510" s="4">
        <v>68</v>
      </c>
      <c r="G1510" s="5">
        <v>445.83333333333337</v>
      </c>
      <c r="H1510" s="5">
        <v>535</v>
      </c>
      <c r="I1510" s="114"/>
      <c r="J1510" s="31" t="s">
        <v>13</v>
      </c>
      <c r="K1510" s="121" t="s">
        <v>10502</v>
      </c>
      <c r="L1510" s="128" t="s">
        <v>12679</v>
      </c>
    </row>
    <row r="1511" spans="1:12" x14ac:dyDescent="0.25">
      <c r="A1511" s="30" t="s">
        <v>4753</v>
      </c>
      <c r="B1511" s="2" t="s">
        <v>4754</v>
      </c>
      <c r="C1511" s="2" t="s">
        <v>353</v>
      </c>
      <c r="D1511" s="2" t="s">
        <v>1014</v>
      </c>
      <c r="E1511" s="2" t="s">
        <v>3764</v>
      </c>
      <c r="F1511" s="4">
        <v>68</v>
      </c>
      <c r="G1511" s="5">
        <v>421.66666666666669</v>
      </c>
      <c r="H1511" s="5">
        <v>506</v>
      </c>
      <c r="I1511" s="114"/>
      <c r="J1511" s="31" t="s">
        <v>13</v>
      </c>
      <c r="K1511" s="121" t="s">
        <v>10503</v>
      </c>
      <c r="L1511" s="128" t="s">
        <v>12679</v>
      </c>
    </row>
    <row r="1512" spans="1:12" x14ac:dyDescent="0.25">
      <c r="A1512" s="30" t="s">
        <v>4759</v>
      </c>
      <c r="B1512" s="2" t="s">
        <v>4760</v>
      </c>
      <c r="C1512" s="2" t="s">
        <v>1013</v>
      </c>
      <c r="D1512" s="2" t="s">
        <v>1014</v>
      </c>
      <c r="E1512" s="2" t="s">
        <v>3764</v>
      </c>
      <c r="F1512" s="4">
        <v>68</v>
      </c>
      <c r="G1512" s="5">
        <v>389.16666666666669</v>
      </c>
      <c r="H1512" s="5">
        <v>467</v>
      </c>
      <c r="I1512" s="114"/>
      <c r="J1512" s="31" t="s">
        <v>13</v>
      </c>
      <c r="K1512" s="121" t="s">
        <v>10504</v>
      </c>
      <c r="L1512" s="128" t="s">
        <v>12679</v>
      </c>
    </row>
    <row r="1513" spans="1:12" x14ac:dyDescent="0.25">
      <c r="A1513" s="30" t="s">
        <v>4765</v>
      </c>
      <c r="B1513" s="2" t="s">
        <v>4766</v>
      </c>
      <c r="C1513" s="2" t="s">
        <v>356</v>
      </c>
      <c r="D1513" s="2" t="s">
        <v>1014</v>
      </c>
      <c r="E1513" s="2" t="s">
        <v>3764</v>
      </c>
      <c r="F1513" s="4">
        <v>68</v>
      </c>
      <c r="G1513" s="5">
        <v>421.66666666666669</v>
      </c>
      <c r="H1513" s="5">
        <v>506</v>
      </c>
      <c r="I1513" s="114"/>
      <c r="J1513" s="31" t="s">
        <v>13</v>
      </c>
      <c r="K1513" s="121" t="s">
        <v>10505</v>
      </c>
      <c r="L1513" s="128" t="s">
        <v>12679</v>
      </c>
    </row>
    <row r="1514" spans="1:12" x14ac:dyDescent="0.25">
      <c r="A1514" s="30" t="s">
        <v>4245</v>
      </c>
      <c r="B1514" s="2" t="s">
        <v>4246</v>
      </c>
      <c r="C1514" s="2" t="s">
        <v>350</v>
      </c>
      <c r="D1514" s="2" t="s">
        <v>1014</v>
      </c>
      <c r="E1514" s="2" t="s">
        <v>3764</v>
      </c>
      <c r="F1514" s="4">
        <v>68</v>
      </c>
      <c r="G1514" s="5">
        <v>321.66666666666669</v>
      </c>
      <c r="H1514" s="5">
        <v>386</v>
      </c>
      <c r="I1514" s="114"/>
      <c r="J1514" s="31" t="s">
        <v>13</v>
      </c>
      <c r="K1514" s="121" t="s">
        <v>10506</v>
      </c>
      <c r="L1514" s="128" t="s">
        <v>12679</v>
      </c>
    </row>
    <row r="1515" spans="1:12" x14ac:dyDescent="0.25">
      <c r="A1515" s="30" t="s">
        <v>4145</v>
      </c>
      <c r="B1515" s="2" t="s">
        <v>4146</v>
      </c>
      <c r="C1515" s="2" t="s">
        <v>353</v>
      </c>
      <c r="D1515" s="2" t="s">
        <v>1014</v>
      </c>
      <c r="E1515" s="2" t="s">
        <v>3764</v>
      </c>
      <c r="F1515" s="4">
        <v>68</v>
      </c>
      <c r="G1515" s="5">
        <v>300.83333333333337</v>
      </c>
      <c r="H1515" s="5">
        <v>361</v>
      </c>
      <c r="I1515" s="114"/>
      <c r="J1515" s="31" t="s">
        <v>13</v>
      </c>
      <c r="K1515" s="121" t="s">
        <v>10507</v>
      </c>
      <c r="L1515" s="128" t="s">
        <v>12679</v>
      </c>
    </row>
    <row r="1516" spans="1:12" x14ac:dyDescent="0.25">
      <c r="A1516" s="30" t="s">
        <v>4061</v>
      </c>
      <c r="B1516" s="2" t="s">
        <v>4062</v>
      </c>
      <c r="C1516" s="2" t="s">
        <v>1013</v>
      </c>
      <c r="D1516" s="2" t="s">
        <v>1014</v>
      </c>
      <c r="E1516" s="2" t="s">
        <v>3764</v>
      </c>
      <c r="F1516" s="4">
        <v>68</v>
      </c>
      <c r="G1516" s="5">
        <v>285</v>
      </c>
      <c r="H1516" s="5">
        <v>342</v>
      </c>
      <c r="I1516" s="114"/>
      <c r="J1516" s="31" t="s">
        <v>13</v>
      </c>
      <c r="K1516" s="121" t="s">
        <v>10508</v>
      </c>
      <c r="L1516" s="128" t="s">
        <v>12679</v>
      </c>
    </row>
    <row r="1517" spans="1:12" x14ac:dyDescent="0.25">
      <c r="A1517" s="30" t="s">
        <v>4151</v>
      </c>
      <c r="B1517" s="2" t="s">
        <v>4152</v>
      </c>
      <c r="C1517" s="2" t="s">
        <v>356</v>
      </c>
      <c r="D1517" s="2" t="s">
        <v>1014</v>
      </c>
      <c r="E1517" s="2" t="s">
        <v>3764</v>
      </c>
      <c r="F1517" s="4">
        <v>68</v>
      </c>
      <c r="G1517" s="5">
        <v>300.83333333333337</v>
      </c>
      <c r="H1517" s="5">
        <v>361</v>
      </c>
      <c r="I1517" s="114"/>
      <c r="J1517" s="31" t="s">
        <v>13</v>
      </c>
      <c r="K1517" s="121" t="s">
        <v>10509</v>
      </c>
      <c r="L1517" s="128" t="s">
        <v>12679</v>
      </c>
    </row>
    <row r="1518" spans="1:12" x14ac:dyDescent="0.25">
      <c r="A1518" s="30" t="s">
        <v>5229</v>
      </c>
      <c r="B1518" s="2" t="s">
        <v>5230</v>
      </c>
      <c r="C1518" s="2" t="s">
        <v>350</v>
      </c>
      <c r="D1518" s="2" t="s">
        <v>1014</v>
      </c>
      <c r="E1518" s="2" t="s">
        <v>3764</v>
      </c>
      <c r="F1518" s="4">
        <v>68</v>
      </c>
      <c r="G1518" s="5">
        <v>445</v>
      </c>
      <c r="H1518" s="5">
        <v>534</v>
      </c>
      <c r="I1518" s="114"/>
      <c r="J1518" s="31" t="s">
        <v>13</v>
      </c>
      <c r="K1518" s="121" t="s">
        <v>10510</v>
      </c>
      <c r="L1518" s="128" t="s">
        <v>12679</v>
      </c>
    </row>
    <row r="1519" spans="1:12" x14ac:dyDescent="0.25">
      <c r="A1519" s="30" t="s">
        <v>5085</v>
      </c>
      <c r="B1519" s="2" t="s">
        <v>5086</v>
      </c>
      <c r="C1519" s="2" t="s">
        <v>353</v>
      </c>
      <c r="D1519" s="2" t="s">
        <v>1014</v>
      </c>
      <c r="E1519" s="2" t="s">
        <v>3764</v>
      </c>
      <c r="F1519" s="4">
        <v>68</v>
      </c>
      <c r="G1519" s="5">
        <v>420</v>
      </c>
      <c r="H1519" s="5">
        <v>504</v>
      </c>
      <c r="I1519" s="114"/>
      <c r="J1519" s="31" t="s">
        <v>13</v>
      </c>
      <c r="K1519" s="121" t="s">
        <v>10511</v>
      </c>
      <c r="L1519" s="128" t="s">
        <v>12679</v>
      </c>
    </row>
    <row r="1520" spans="1:12" x14ac:dyDescent="0.25">
      <c r="A1520" s="30" t="s">
        <v>4911</v>
      </c>
      <c r="B1520" s="2" t="s">
        <v>4912</v>
      </c>
      <c r="C1520" s="2" t="s">
        <v>1013</v>
      </c>
      <c r="D1520" s="2" t="s">
        <v>1014</v>
      </c>
      <c r="E1520" s="2" t="s">
        <v>3764</v>
      </c>
      <c r="F1520" s="4">
        <v>68</v>
      </c>
      <c r="G1520" s="5">
        <v>388.33333333333337</v>
      </c>
      <c r="H1520" s="5">
        <v>466</v>
      </c>
      <c r="I1520" s="114"/>
      <c r="J1520" s="31" t="s">
        <v>13</v>
      </c>
      <c r="K1520" s="121" t="s">
        <v>10512</v>
      </c>
      <c r="L1520" s="128" t="s">
        <v>12679</v>
      </c>
    </row>
    <row r="1521" spans="1:12" x14ac:dyDescent="0.25">
      <c r="A1521" s="30" t="s">
        <v>5091</v>
      </c>
      <c r="B1521" s="2" t="s">
        <v>5092</v>
      </c>
      <c r="C1521" s="2" t="s">
        <v>356</v>
      </c>
      <c r="D1521" s="2" t="s">
        <v>1014</v>
      </c>
      <c r="E1521" s="2" t="s">
        <v>3764</v>
      </c>
      <c r="F1521" s="4">
        <v>68</v>
      </c>
      <c r="G1521" s="5">
        <v>420</v>
      </c>
      <c r="H1521" s="5">
        <v>504</v>
      </c>
      <c r="I1521" s="114"/>
      <c r="J1521" s="31" t="s">
        <v>13</v>
      </c>
      <c r="K1521" s="121" t="s">
        <v>10513</v>
      </c>
      <c r="L1521" s="128" t="s">
        <v>12679</v>
      </c>
    </row>
    <row r="1522" spans="1:12" x14ac:dyDescent="0.25">
      <c r="A1522" s="30" t="s">
        <v>5469</v>
      </c>
      <c r="B1522" s="2" t="s">
        <v>5470</v>
      </c>
      <c r="C1522" s="2" t="s">
        <v>350</v>
      </c>
      <c r="D1522" s="2" t="s">
        <v>1014</v>
      </c>
      <c r="E1522" s="2" t="s">
        <v>3764</v>
      </c>
      <c r="F1522" s="4">
        <v>68</v>
      </c>
      <c r="G1522" s="5">
        <v>488.33333333333337</v>
      </c>
      <c r="H1522" s="5">
        <v>586</v>
      </c>
      <c r="I1522" s="114"/>
      <c r="J1522" s="31" t="s">
        <v>13</v>
      </c>
      <c r="K1522" s="121" t="s">
        <v>10514</v>
      </c>
      <c r="L1522" s="128" t="s">
        <v>12679</v>
      </c>
    </row>
    <row r="1523" spans="1:12" x14ac:dyDescent="0.25">
      <c r="A1523" s="30" t="s">
        <v>5331</v>
      </c>
      <c r="B1523" s="2" t="s">
        <v>5332</v>
      </c>
      <c r="C1523" s="2" t="s">
        <v>353</v>
      </c>
      <c r="D1523" s="2" t="s">
        <v>1014</v>
      </c>
      <c r="E1523" s="2" t="s">
        <v>3764</v>
      </c>
      <c r="F1523" s="4">
        <v>68</v>
      </c>
      <c r="G1523" s="5">
        <v>463.33333333333337</v>
      </c>
      <c r="H1523" s="5">
        <v>556</v>
      </c>
      <c r="I1523" s="114"/>
      <c r="J1523" s="31" t="s">
        <v>13</v>
      </c>
      <c r="K1523" s="121" t="s">
        <v>10515</v>
      </c>
      <c r="L1523" s="128" t="s">
        <v>12679</v>
      </c>
    </row>
    <row r="1524" spans="1:12" x14ac:dyDescent="0.25">
      <c r="A1524" s="30" t="s">
        <v>5169</v>
      </c>
      <c r="B1524" s="2" t="s">
        <v>5170</v>
      </c>
      <c r="C1524" s="2" t="s">
        <v>1013</v>
      </c>
      <c r="D1524" s="2" t="s">
        <v>1014</v>
      </c>
      <c r="E1524" s="2" t="s">
        <v>3764</v>
      </c>
      <c r="F1524" s="4">
        <v>68</v>
      </c>
      <c r="G1524" s="5">
        <v>431.66666666666669</v>
      </c>
      <c r="H1524" s="5">
        <v>518</v>
      </c>
      <c r="I1524" s="114"/>
      <c r="J1524" s="31" t="s">
        <v>13</v>
      </c>
      <c r="K1524" s="121" t="s">
        <v>10516</v>
      </c>
      <c r="L1524" s="128" t="s">
        <v>12679</v>
      </c>
    </row>
    <row r="1525" spans="1:12" x14ac:dyDescent="0.25">
      <c r="A1525" s="30" t="s">
        <v>5337</v>
      </c>
      <c r="B1525" s="2" t="s">
        <v>5338</v>
      </c>
      <c r="C1525" s="2" t="s">
        <v>356</v>
      </c>
      <c r="D1525" s="2" t="s">
        <v>1014</v>
      </c>
      <c r="E1525" s="2" t="s">
        <v>3764</v>
      </c>
      <c r="F1525" s="4">
        <v>68</v>
      </c>
      <c r="G1525" s="5">
        <v>463.33333333333337</v>
      </c>
      <c r="H1525" s="5">
        <v>556</v>
      </c>
      <c r="I1525" s="114"/>
      <c r="J1525" s="31" t="s">
        <v>13</v>
      </c>
      <c r="K1525" s="121" t="s">
        <v>10517</v>
      </c>
      <c r="L1525" s="128" t="s">
        <v>12679</v>
      </c>
    </row>
    <row r="1526" spans="1:12" x14ac:dyDescent="0.25">
      <c r="A1526" s="30" t="s">
        <v>5223</v>
      </c>
      <c r="B1526" s="2" t="s">
        <v>5224</v>
      </c>
      <c r="C1526" s="2" t="s">
        <v>350</v>
      </c>
      <c r="D1526" s="2" t="s">
        <v>1014</v>
      </c>
      <c r="E1526" s="2" t="s">
        <v>3764</v>
      </c>
      <c r="F1526" s="4">
        <v>68</v>
      </c>
      <c r="G1526" s="5">
        <v>444.16666666666669</v>
      </c>
      <c r="H1526" s="5">
        <v>533</v>
      </c>
      <c r="I1526" s="114"/>
      <c r="J1526" s="31" t="s">
        <v>13</v>
      </c>
      <c r="K1526" s="121" t="s">
        <v>10518</v>
      </c>
      <c r="L1526" s="128" t="s">
        <v>12679</v>
      </c>
    </row>
    <row r="1527" spans="1:12" x14ac:dyDescent="0.25">
      <c r="A1527" s="30" t="s">
        <v>5073</v>
      </c>
      <c r="B1527" s="2" t="s">
        <v>5074</v>
      </c>
      <c r="C1527" s="2" t="s">
        <v>353</v>
      </c>
      <c r="D1527" s="2" t="s">
        <v>1014</v>
      </c>
      <c r="E1527" s="2" t="s">
        <v>3764</v>
      </c>
      <c r="F1527" s="4">
        <v>68</v>
      </c>
      <c r="G1527" s="5">
        <v>419.16666666666669</v>
      </c>
      <c r="H1527" s="5">
        <v>503</v>
      </c>
      <c r="I1527" s="114"/>
      <c r="J1527" s="31" t="s">
        <v>13</v>
      </c>
      <c r="K1527" s="121" t="s">
        <v>10519</v>
      </c>
      <c r="L1527" s="128" t="s">
        <v>12679</v>
      </c>
    </row>
    <row r="1528" spans="1:12" x14ac:dyDescent="0.25">
      <c r="A1528" s="30" t="s">
        <v>4917</v>
      </c>
      <c r="B1528" s="2" t="s">
        <v>4918</v>
      </c>
      <c r="C1528" s="2" t="s">
        <v>1013</v>
      </c>
      <c r="D1528" s="2" t="s">
        <v>1014</v>
      </c>
      <c r="E1528" s="2" t="s">
        <v>3764</v>
      </c>
      <c r="F1528" s="4">
        <v>68</v>
      </c>
      <c r="G1528" s="5">
        <v>389.16666666666669</v>
      </c>
      <c r="H1528" s="5">
        <v>467</v>
      </c>
      <c r="I1528" s="114"/>
      <c r="J1528" s="31" t="s">
        <v>13</v>
      </c>
      <c r="K1528" s="121" t="s">
        <v>10520</v>
      </c>
      <c r="L1528" s="128" t="s">
        <v>12679</v>
      </c>
    </row>
    <row r="1529" spans="1:12" x14ac:dyDescent="0.25">
      <c r="A1529" s="30" t="s">
        <v>5079</v>
      </c>
      <c r="B1529" s="2" t="s">
        <v>5080</v>
      </c>
      <c r="C1529" s="2" t="s">
        <v>356</v>
      </c>
      <c r="D1529" s="2" t="s">
        <v>1014</v>
      </c>
      <c r="E1529" s="2" t="s">
        <v>3764</v>
      </c>
      <c r="F1529" s="4">
        <v>68</v>
      </c>
      <c r="G1529" s="5">
        <v>419.16666666666669</v>
      </c>
      <c r="H1529" s="5">
        <v>503</v>
      </c>
      <c r="I1529" s="114"/>
      <c r="J1529" s="31" t="s">
        <v>13</v>
      </c>
      <c r="K1529" s="121" t="s">
        <v>10521</v>
      </c>
      <c r="L1529" s="128" t="s">
        <v>12679</v>
      </c>
    </row>
    <row r="1530" spans="1:12" x14ac:dyDescent="0.25">
      <c r="A1530" s="30" t="s">
        <v>4965</v>
      </c>
      <c r="B1530" s="2" t="s">
        <v>4966</v>
      </c>
      <c r="C1530" s="2" t="s">
        <v>350</v>
      </c>
      <c r="D1530" s="2" t="s">
        <v>1014</v>
      </c>
      <c r="E1530" s="2" t="s">
        <v>3764</v>
      </c>
      <c r="F1530" s="4">
        <v>68</v>
      </c>
      <c r="G1530" s="5">
        <v>400.83333333333337</v>
      </c>
      <c r="H1530" s="5">
        <v>481</v>
      </c>
      <c r="I1530" s="114"/>
      <c r="J1530" s="31" t="s">
        <v>13</v>
      </c>
      <c r="K1530" s="121" t="s">
        <v>10522</v>
      </c>
      <c r="L1530" s="128" t="s">
        <v>12679</v>
      </c>
    </row>
    <row r="1531" spans="1:12" x14ac:dyDescent="0.25">
      <c r="A1531" s="30" t="s">
        <v>4835</v>
      </c>
      <c r="B1531" s="2" t="s">
        <v>4836</v>
      </c>
      <c r="C1531" s="2" t="s">
        <v>353</v>
      </c>
      <c r="D1531" s="2" t="s">
        <v>1014</v>
      </c>
      <c r="E1531" s="2" t="s">
        <v>3764</v>
      </c>
      <c r="F1531" s="4">
        <v>68</v>
      </c>
      <c r="G1531" s="5">
        <v>375.83333333333337</v>
      </c>
      <c r="H1531" s="5">
        <v>451</v>
      </c>
      <c r="I1531" s="114"/>
      <c r="J1531" s="31" t="s">
        <v>13</v>
      </c>
      <c r="K1531" s="121" t="s">
        <v>10523</v>
      </c>
      <c r="L1531" s="128" t="s">
        <v>12679</v>
      </c>
    </row>
    <row r="1532" spans="1:12" x14ac:dyDescent="0.25">
      <c r="A1532" s="30" t="s">
        <v>4411</v>
      </c>
      <c r="B1532" s="2" t="s">
        <v>4412</v>
      </c>
      <c r="C1532" s="2" t="s">
        <v>1013</v>
      </c>
      <c r="D1532" s="2" t="s">
        <v>1014</v>
      </c>
      <c r="E1532" s="2" t="s">
        <v>3764</v>
      </c>
      <c r="F1532" s="4">
        <v>68</v>
      </c>
      <c r="G1532" s="5">
        <v>345.83333333333337</v>
      </c>
      <c r="H1532" s="5">
        <v>415</v>
      </c>
      <c r="I1532" s="114"/>
      <c r="J1532" s="31" t="s">
        <v>13</v>
      </c>
      <c r="K1532" s="121" t="s">
        <v>10524</v>
      </c>
      <c r="L1532" s="128" t="s">
        <v>12679</v>
      </c>
    </row>
    <row r="1533" spans="1:12" x14ac:dyDescent="0.25">
      <c r="A1533" s="30" t="s">
        <v>4841</v>
      </c>
      <c r="B1533" s="2" t="s">
        <v>4842</v>
      </c>
      <c r="C1533" s="2" t="s">
        <v>356</v>
      </c>
      <c r="D1533" s="2" t="s">
        <v>1014</v>
      </c>
      <c r="E1533" s="2" t="s">
        <v>3764</v>
      </c>
      <c r="F1533" s="4">
        <v>68</v>
      </c>
      <c r="G1533" s="5">
        <v>375.83333333333337</v>
      </c>
      <c r="H1533" s="5">
        <v>451</v>
      </c>
      <c r="I1533" s="114"/>
      <c r="J1533" s="31" t="s">
        <v>13</v>
      </c>
      <c r="K1533" s="121" t="s">
        <v>10525</v>
      </c>
      <c r="L1533" s="128" t="s">
        <v>12679</v>
      </c>
    </row>
    <row r="1534" spans="1:12" x14ac:dyDescent="0.25">
      <c r="A1534" s="30" t="s">
        <v>5457</v>
      </c>
      <c r="B1534" s="2" t="s">
        <v>5458</v>
      </c>
      <c r="C1534" s="2" t="s">
        <v>350</v>
      </c>
      <c r="D1534" s="2" t="s">
        <v>1014</v>
      </c>
      <c r="E1534" s="2" t="s">
        <v>3764</v>
      </c>
      <c r="F1534" s="4">
        <v>68</v>
      </c>
      <c r="G1534" s="5">
        <v>483.33333333333337</v>
      </c>
      <c r="H1534" s="5">
        <v>580</v>
      </c>
      <c r="I1534" s="114"/>
      <c r="J1534" s="31" t="s">
        <v>13</v>
      </c>
      <c r="K1534" s="121" t="s">
        <v>10526</v>
      </c>
      <c r="L1534" s="128" t="s">
        <v>12679</v>
      </c>
    </row>
    <row r="1535" spans="1:12" x14ac:dyDescent="0.25">
      <c r="A1535" s="30" t="s">
        <v>5319</v>
      </c>
      <c r="B1535" s="2" t="s">
        <v>5320</v>
      </c>
      <c r="C1535" s="2" t="s">
        <v>353</v>
      </c>
      <c r="D1535" s="2" t="s">
        <v>1014</v>
      </c>
      <c r="E1535" s="2" t="s">
        <v>3764</v>
      </c>
      <c r="F1535" s="4">
        <v>68</v>
      </c>
      <c r="G1535" s="5">
        <v>461.66666666666669</v>
      </c>
      <c r="H1535" s="5">
        <v>554</v>
      </c>
      <c r="I1535" s="114"/>
      <c r="J1535" s="31" t="s">
        <v>13</v>
      </c>
      <c r="K1535" s="121" t="s">
        <v>10527</v>
      </c>
      <c r="L1535" s="128" t="s">
        <v>12679</v>
      </c>
    </row>
    <row r="1536" spans="1:12" x14ac:dyDescent="0.25">
      <c r="A1536" s="30" t="s">
        <v>5139</v>
      </c>
      <c r="B1536" s="2" t="s">
        <v>5140</v>
      </c>
      <c r="C1536" s="2" t="s">
        <v>1013</v>
      </c>
      <c r="D1536" s="2" t="s">
        <v>1014</v>
      </c>
      <c r="E1536" s="2" t="s">
        <v>3764</v>
      </c>
      <c r="F1536" s="4">
        <v>68</v>
      </c>
      <c r="G1536" s="5">
        <v>427.5</v>
      </c>
      <c r="H1536" s="5">
        <v>513</v>
      </c>
      <c r="I1536" s="114"/>
      <c r="J1536" s="31" t="s">
        <v>13</v>
      </c>
      <c r="K1536" s="121" t="s">
        <v>10528</v>
      </c>
      <c r="L1536" s="128" t="s">
        <v>12679</v>
      </c>
    </row>
    <row r="1537" spans="1:12" x14ac:dyDescent="0.25">
      <c r="A1537" s="30" t="s">
        <v>5325</v>
      </c>
      <c r="B1537" s="2" t="s">
        <v>5326</v>
      </c>
      <c r="C1537" s="2" t="s">
        <v>356</v>
      </c>
      <c r="D1537" s="2" t="s">
        <v>1014</v>
      </c>
      <c r="E1537" s="2" t="s">
        <v>3764</v>
      </c>
      <c r="F1537" s="4">
        <v>68</v>
      </c>
      <c r="G1537" s="5">
        <v>461.66666666666669</v>
      </c>
      <c r="H1537" s="5">
        <v>554</v>
      </c>
      <c r="I1537" s="114"/>
      <c r="J1537" s="31" t="s">
        <v>13</v>
      </c>
      <c r="K1537" s="121" t="s">
        <v>10529</v>
      </c>
      <c r="L1537" s="128" t="s">
        <v>12679</v>
      </c>
    </row>
    <row r="1538" spans="1:12" x14ac:dyDescent="0.25">
      <c r="A1538" s="30" t="s">
        <v>4749</v>
      </c>
      <c r="B1538" s="2" t="s">
        <v>4750</v>
      </c>
      <c r="C1538" s="2" t="s">
        <v>350</v>
      </c>
      <c r="D1538" s="2" t="s">
        <v>1014</v>
      </c>
      <c r="E1538" s="2" t="s">
        <v>3764</v>
      </c>
      <c r="F1538" s="4">
        <v>68</v>
      </c>
      <c r="G1538" s="5">
        <v>445.83333333333337</v>
      </c>
      <c r="H1538" s="5">
        <v>535</v>
      </c>
      <c r="I1538" s="114"/>
      <c r="J1538" s="31" t="s">
        <v>13</v>
      </c>
      <c r="K1538" s="121" t="s">
        <v>10530</v>
      </c>
      <c r="L1538" s="128" t="s">
        <v>12679</v>
      </c>
    </row>
    <row r="1539" spans="1:12" x14ac:dyDescent="0.25">
      <c r="A1539" s="30" t="s">
        <v>4755</v>
      </c>
      <c r="B1539" s="2" t="s">
        <v>4756</v>
      </c>
      <c r="C1539" s="2" t="s">
        <v>353</v>
      </c>
      <c r="D1539" s="2" t="s">
        <v>1014</v>
      </c>
      <c r="E1539" s="2" t="s">
        <v>3764</v>
      </c>
      <c r="F1539" s="4">
        <v>68</v>
      </c>
      <c r="G1539" s="5">
        <v>421.66666666666669</v>
      </c>
      <c r="H1539" s="5">
        <v>506</v>
      </c>
      <c r="I1539" s="114"/>
      <c r="J1539" s="31" t="s">
        <v>13</v>
      </c>
      <c r="K1539" s="121" t="s">
        <v>10531</v>
      </c>
      <c r="L1539" s="128" t="s">
        <v>12679</v>
      </c>
    </row>
    <row r="1540" spans="1:12" x14ac:dyDescent="0.25">
      <c r="A1540" s="30" t="s">
        <v>4761</v>
      </c>
      <c r="B1540" s="2" t="s">
        <v>4762</v>
      </c>
      <c r="C1540" s="2" t="s">
        <v>1013</v>
      </c>
      <c r="D1540" s="2" t="s">
        <v>1014</v>
      </c>
      <c r="E1540" s="2" t="s">
        <v>3764</v>
      </c>
      <c r="F1540" s="4">
        <v>68</v>
      </c>
      <c r="G1540" s="5">
        <v>389.16666666666669</v>
      </c>
      <c r="H1540" s="5">
        <v>467</v>
      </c>
      <c r="I1540" s="114"/>
      <c r="J1540" s="31" t="s">
        <v>13</v>
      </c>
      <c r="K1540" s="121" t="s">
        <v>10532</v>
      </c>
      <c r="L1540" s="128" t="s">
        <v>12679</v>
      </c>
    </row>
    <row r="1541" spans="1:12" x14ac:dyDescent="0.25">
      <c r="A1541" s="30" t="s">
        <v>4767</v>
      </c>
      <c r="B1541" s="2" t="s">
        <v>4768</v>
      </c>
      <c r="C1541" s="2" t="s">
        <v>356</v>
      </c>
      <c r="D1541" s="2" t="s">
        <v>1014</v>
      </c>
      <c r="E1541" s="2" t="s">
        <v>3764</v>
      </c>
      <c r="F1541" s="4">
        <v>68</v>
      </c>
      <c r="G1541" s="5">
        <v>421.66666666666669</v>
      </c>
      <c r="H1541" s="5">
        <v>506</v>
      </c>
      <c r="I1541" s="114"/>
      <c r="J1541" s="31" t="s">
        <v>13</v>
      </c>
      <c r="K1541" s="121" t="s">
        <v>10533</v>
      </c>
      <c r="L1541" s="128" t="s">
        <v>12679</v>
      </c>
    </row>
    <row r="1542" spans="1:12" x14ac:dyDescent="0.25">
      <c r="A1542" s="30" t="s">
        <v>4247</v>
      </c>
      <c r="B1542" s="2" t="s">
        <v>4248</v>
      </c>
      <c r="C1542" s="2" t="s">
        <v>350</v>
      </c>
      <c r="D1542" s="2" t="s">
        <v>1014</v>
      </c>
      <c r="E1542" s="2" t="s">
        <v>3764</v>
      </c>
      <c r="F1542" s="4">
        <v>68</v>
      </c>
      <c r="G1542" s="5">
        <v>321.66666666666669</v>
      </c>
      <c r="H1542" s="5">
        <v>386</v>
      </c>
      <c r="I1542" s="114"/>
      <c r="J1542" s="31" t="s">
        <v>13</v>
      </c>
      <c r="K1542" s="121" t="s">
        <v>10534</v>
      </c>
      <c r="L1542" s="128" t="s">
        <v>12679</v>
      </c>
    </row>
    <row r="1543" spans="1:12" x14ac:dyDescent="0.25">
      <c r="A1543" s="30" t="s">
        <v>4147</v>
      </c>
      <c r="B1543" s="2" t="s">
        <v>4148</v>
      </c>
      <c r="C1543" s="2" t="s">
        <v>353</v>
      </c>
      <c r="D1543" s="2" t="s">
        <v>1014</v>
      </c>
      <c r="E1543" s="2" t="s">
        <v>3764</v>
      </c>
      <c r="F1543" s="4">
        <v>68</v>
      </c>
      <c r="G1543" s="5">
        <v>300.83333333333337</v>
      </c>
      <c r="H1543" s="5">
        <v>361</v>
      </c>
      <c r="I1543" s="114"/>
      <c r="J1543" s="31" t="s">
        <v>13</v>
      </c>
      <c r="K1543" s="121" t="s">
        <v>10535</v>
      </c>
      <c r="L1543" s="128" t="s">
        <v>12679</v>
      </c>
    </row>
    <row r="1544" spans="1:12" x14ac:dyDescent="0.25">
      <c r="A1544" s="30" t="s">
        <v>4063</v>
      </c>
      <c r="B1544" s="2" t="s">
        <v>4064</v>
      </c>
      <c r="C1544" s="2" t="s">
        <v>1013</v>
      </c>
      <c r="D1544" s="2" t="s">
        <v>1014</v>
      </c>
      <c r="E1544" s="2" t="s">
        <v>3764</v>
      </c>
      <c r="F1544" s="4">
        <v>68</v>
      </c>
      <c r="G1544" s="5">
        <v>285</v>
      </c>
      <c r="H1544" s="5">
        <v>342</v>
      </c>
      <c r="I1544" s="114"/>
      <c r="J1544" s="31" t="s">
        <v>13</v>
      </c>
      <c r="K1544" s="121" t="s">
        <v>10536</v>
      </c>
      <c r="L1544" s="128" t="s">
        <v>12679</v>
      </c>
    </row>
    <row r="1545" spans="1:12" x14ac:dyDescent="0.25">
      <c r="A1545" s="30" t="s">
        <v>4153</v>
      </c>
      <c r="B1545" s="2" t="s">
        <v>4154</v>
      </c>
      <c r="C1545" s="2" t="s">
        <v>356</v>
      </c>
      <c r="D1545" s="2" t="s">
        <v>1014</v>
      </c>
      <c r="E1545" s="2" t="s">
        <v>3764</v>
      </c>
      <c r="F1545" s="4">
        <v>68</v>
      </c>
      <c r="G1545" s="5">
        <v>300.83333333333337</v>
      </c>
      <c r="H1545" s="5">
        <v>361</v>
      </c>
      <c r="I1545" s="114"/>
      <c r="J1545" s="31" t="s">
        <v>13</v>
      </c>
      <c r="K1545" s="121" t="s">
        <v>10537</v>
      </c>
      <c r="L1545" s="128" t="s">
        <v>12679</v>
      </c>
    </row>
    <row r="1546" spans="1:12" x14ac:dyDescent="0.25">
      <c r="A1546" s="30" t="s">
        <v>5231</v>
      </c>
      <c r="B1546" s="2" t="s">
        <v>5232</v>
      </c>
      <c r="C1546" s="2" t="s">
        <v>350</v>
      </c>
      <c r="D1546" s="2" t="s">
        <v>1014</v>
      </c>
      <c r="E1546" s="2" t="s">
        <v>3764</v>
      </c>
      <c r="F1546" s="4">
        <v>68</v>
      </c>
      <c r="G1546" s="5">
        <v>445</v>
      </c>
      <c r="H1546" s="5">
        <v>534</v>
      </c>
      <c r="I1546" s="114"/>
      <c r="J1546" s="31" t="s">
        <v>13</v>
      </c>
      <c r="K1546" s="121" t="s">
        <v>10538</v>
      </c>
      <c r="L1546" s="128" t="s">
        <v>12679</v>
      </c>
    </row>
    <row r="1547" spans="1:12" x14ac:dyDescent="0.25">
      <c r="A1547" s="30" t="s">
        <v>5087</v>
      </c>
      <c r="B1547" s="2" t="s">
        <v>5088</v>
      </c>
      <c r="C1547" s="2" t="s">
        <v>353</v>
      </c>
      <c r="D1547" s="2" t="s">
        <v>1014</v>
      </c>
      <c r="E1547" s="2" t="s">
        <v>3764</v>
      </c>
      <c r="F1547" s="4">
        <v>68</v>
      </c>
      <c r="G1547" s="5">
        <v>420</v>
      </c>
      <c r="H1547" s="5">
        <v>504</v>
      </c>
      <c r="I1547" s="114"/>
      <c r="J1547" s="31" t="s">
        <v>13</v>
      </c>
      <c r="K1547" s="121" t="s">
        <v>10539</v>
      </c>
      <c r="L1547" s="128" t="s">
        <v>12679</v>
      </c>
    </row>
    <row r="1548" spans="1:12" x14ac:dyDescent="0.25">
      <c r="A1548" s="30" t="s">
        <v>4913</v>
      </c>
      <c r="B1548" s="2" t="s">
        <v>4914</v>
      </c>
      <c r="C1548" s="2" t="s">
        <v>1013</v>
      </c>
      <c r="D1548" s="2" t="s">
        <v>1014</v>
      </c>
      <c r="E1548" s="2" t="s">
        <v>3764</v>
      </c>
      <c r="F1548" s="4">
        <v>68</v>
      </c>
      <c r="G1548" s="5">
        <v>388.33333333333337</v>
      </c>
      <c r="H1548" s="5">
        <v>466</v>
      </c>
      <c r="I1548" s="114"/>
      <c r="J1548" s="31" t="s">
        <v>13</v>
      </c>
      <c r="K1548" s="121" t="s">
        <v>10540</v>
      </c>
      <c r="L1548" s="128" t="s">
        <v>12679</v>
      </c>
    </row>
    <row r="1549" spans="1:12" x14ac:dyDescent="0.25">
      <c r="A1549" s="30" t="s">
        <v>5093</v>
      </c>
      <c r="B1549" s="2" t="s">
        <v>5094</v>
      </c>
      <c r="C1549" s="2" t="s">
        <v>356</v>
      </c>
      <c r="D1549" s="2" t="s">
        <v>1014</v>
      </c>
      <c r="E1549" s="2" t="s">
        <v>3764</v>
      </c>
      <c r="F1549" s="4">
        <v>68</v>
      </c>
      <c r="G1549" s="5">
        <v>420</v>
      </c>
      <c r="H1549" s="5">
        <v>504</v>
      </c>
      <c r="I1549" s="114"/>
      <c r="J1549" s="31" t="s">
        <v>13</v>
      </c>
      <c r="K1549" s="121" t="s">
        <v>10541</v>
      </c>
      <c r="L1549" s="128" t="s">
        <v>12679</v>
      </c>
    </row>
    <row r="1550" spans="1:12" x14ac:dyDescent="0.25">
      <c r="A1550" s="30" t="s">
        <v>5471</v>
      </c>
      <c r="B1550" s="2" t="s">
        <v>5472</v>
      </c>
      <c r="C1550" s="2" t="s">
        <v>350</v>
      </c>
      <c r="D1550" s="2" t="s">
        <v>1014</v>
      </c>
      <c r="E1550" s="2" t="s">
        <v>3764</v>
      </c>
      <c r="F1550" s="4">
        <v>68</v>
      </c>
      <c r="G1550" s="5">
        <v>488.33333333333337</v>
      </c>
      <c r="H1550" s="5">
        <v>586</v>
      </c>
      <c r="I1550" s="114"/>
      <c r="J1550" s="31" t="s">
        <v>13</v>
      </c>
      <c r="K1550" s="121" t="s">
        <v>10542</v>
      </c>
      <c r="L1550" s="128" t="s">
        <v>12679</v>
      </c>
    </row>
    <row r="1551" spans="1:12" x14ac:dyDescent="0.25">
      <c r="A1551" s="30" t="s">
        <v>5333</v>
      </c>
      <c r="B1551" s="2" t="s">
        <v>5334</v>
      </c>
      <c r="C1551" s="2" t="s">
        <v>353</v>
      </c>
      <c r="D1551" s="2" t="s">
        <v>1014</v>
      </c>
      <c r="E1551" s="2" t="s">
        <v>3764</v>
      </c>
      <c r="F1551" s="4">
        <v>68</v>
      </c>
      <c r="G1551" s="5">
        <v>463.33333333333337</v>
      </c>
      <c r="H1551" s="5">
        <v>556</v>
      </c>
      <c r="I1551" s="114"/>
      <c r="J1551" s="31" t="s">
        <v>13</v>
      </c>
      <c r="K1551" s="121" t="s">
        <v>10543</v>
      </c>
      <c r="L1551" s="128" t="s">
        <v>12679</v>
      </c>
    </row>
    <row r="1552" spans="1:12" x14ac:dyDescent="0.25">
      <c r="A1552" s="30" t="s">
        <v>5171</v>
      </c>
      <c r="B1552" s="2" t="s">
        <v>5172</v>
      </c>
      <c r="C1552" s="2" t="s">
        <v>1013</v>
      </c>
      <c r="D1552" s="2" t="s">
        <v>1014</v>
      </c>
      <c r="E1552" s="2" t="s">
        <v>3764</v>
      </c>
      <c r="F1552" s="4">
        <v>68</v>
      </c>
      <c r="G1552" s="5">
        <v>431.66666666666669</v>
      </c>
      <c r="H1552" s="5">
        <v>518</v>
      </c>
      <c r="I1552" s="114"/>
      <c r="J1552" s="31" t="s">
        <v>13</v>
      </c>
      <c r="K1552" s="121" t="s">
        <v>10544</v>
      </c>
      <c r="L1552" s="128" t="s">
        <v>12679</v>
      </c>
    </row>
    <row r="1553" spans="1:12" x14ac:dyDescent="0.25">
      <c r="A1553" s="30" t="s">
        <v>5339</v>
      </c>
      <c r="B1553" s="2" t="s">
        <v>5340</v>
      </c>
      <c r="C1553" s="2" t="s">
        <v>356</v>
      </c>
      <c r="D1553" s="2" t="s">
        <v>1014</v>
      </c>
      <c r="E1553" s="2" t="s">
        <v>3764</v>
      </c>
      <c r="F1553" s="4">
        <v>68</v>
      </c>
      <c r="G1553" s="5">
        <v>463.33333333333337</v>
      </c>
      <c r="H1553" s="5">
        <v>556</v>
      </c>
      <c r="I1553" s="114"/>
      <c r="J1553" s="31" t="s">
        <v>13</v>
      </c>
      <c r="K1553" s="121" t="s">
        <v>10545</v>
      </c>
      <c r="L1553" s="128" t="s">
        <v>12679</v>
      </c>
    </row>
    <row r="1554" spans="1:12" x14ac:dyDescent="0.25">
      <c r="A1554" s="30" t="s">
        <v>5225</v>
      </c>
      <c r="B1554" s="2" t="s">
        <v>5226</v>
      </c>
      <c r="C1554" s="2" t="s">
        <v>350</v>
      </c>
      <c r="D1554" s="2" t="s">
        <v>1014</v>
      </c>
      <c r="E1554" s="2" t="s">
        <v>3764</v>
      </c>
      <c r="F1554" s="4">
        <v>68</v>
      </c>
      <c r="G1554" s="5">
        <v>444.16666666666669</v>
      </c>
      <c r="H1554" s="5">
        <v>533</v>
      </c>
      <c r="I1554" s="114"/>
      <c r="J1554" s="31" t="s">
        <v>13</v>
      </c>
      <c r="K1554" s="121" t="s">
        <v>10546</v>
      </c>
      <c r="L1554" s="128" t="s">
        <v>12679</v>
      </c>
    </row>
    <row r="1555" spans="1:12" x14ac:dyDescent="0.25">
      <c r="A1555" s="30" t="s">
        <v>5075</v>
      </c>
      <c r="B1555" s="2" t="s">
        <v>5076</v>
      </c>
      <c r="C1555" s="2" t="s">
        <v>353</v>
      </c>
      <c r="D1555" s="2" t="s">
        <v>1014</v>
      </c>
      <c r="E1555" s="2" t="s">
        <v>3764</v>
      </c>
      <c r="F1555" s="4">
        <v>68</v>
      </c>
      <c r="G1555" s="5">
        <v>419.16666666666669</v>
      </c>
      <c r="H1555" s="5">
        <v>503</v>
      </c>
      <c r="I1555" s="114"/>
      <c r="J1555" s="31" t="s">
        <v>13</v>
      </c>
      <c r="K1555" s="121" t="s">
        <v>10547</v>
      </c>
      <c r="L1555" s="128" t="s">
        <v>12679</v>
      </c>
    </row>
    <row r="1556" spans="1:12" x14ac:dyDescent="0.25">
      <c r="A1556" s="30" t="s">
        <v>4919</v>
      </c>
      <c r="B1556" s="2" t="s">
        <v>4920</v>
      </c>
      <c r="C1556" s="2" t="s">
        <v>1013</v>
      </c>
      <c r="D1556" s="2" t="s">
        <v>1014</v>
      </c>
      <c r="E1556" s="2" t="s">
        <v>3764</v>
      </c>
      <c r="F1556" s="4">
        <v>68</v>
      </c>
      <c r="G1556" s="5">
        <v>389.16666666666669</v>
      </c>
      <c r="H1556" s="5">
        <v>467</v>
      </c>
      <c r="I1556" s="114"/>
      <c r="J1556" s="31" t="s">
        <v>13</v>
      </c>
      <c r="K1556" s="121" t="s">
        <v>10548</v>
      </c>
      <c r="L1556" s="128" t="s">
        <v>12679</v>
      </c>
    </row>
    <row r="1557" spans="1:12" x14ac:dyDescent="0.25">
      <c r="A1557" s="30" t="s">
        <v>5081</v>
      </c>
      <c r="B1557" s="2" t="s">
        <v>5082</v>
      </c>
      <c r="C1557" s="2" t="s">
        <v>356</v>
      </c>
      <c r="D1557" s="2" t="s">
        <v>1014</v>
      </c>
      <c r="E1557" s="2" t="s">
        <v>3764</v>
      </c>
      <c r="F1557" s="4">
        <v>68</v>
      </c>
      <c r="G1557" s="5">
        <v>419.16666666666669</v>
      </c>
      <c r="H1557" s="5">
        <v>503</v>
      </c>
      <c r="I1557" s="114"/>
      <c r="J1557" s="31" t="s">
        <v>13</v>
      </c>
      <c r="K1557" s="121" t="s">
        <v>10549</v>
      </c>
      <c r="L1557" s="128" t="s">
        <v>12679</v>
      </c>
    </row>
    <row r="1558" spans="1:12" x14ac:dyDescent="0.25">
      <c r="A1558" s="30" t="s">
        <v>4967</v>
      </c>
      <c r="B1558" s="2" t="s">
        <v>4968</v>
      </c>
      <c r="C1558" s="2" t="s">
        <v>350</v>
      </c>
      <c r="D1558" s="2" t="s">
        <v>1014</v>
      </c>
      <c r="E1558" s="2" t="s">
        <v>3764</v>
      </c>
      <c r="F1558" s="4">
        <v>68</v>
      </c>
      <c r="G1558" s="5">
        <v>400.83333333333337</v>
      </c>
      <c r="H1558" s="5">
        <v>481</v>
      </c>
      <c r="I1558" s="114"/>
      <c r="J1558" s="31" t="s">
        <v>13</v>
      </c>
      <c r="K1558" s="121" t="s">
        <v>10550</v>
      </c>
      <c r="L1558" s="128" t="s">
        <v>12679</v>
      </c>
    </row>
    <row r="1559" spans="1:12" x14ac:dyDescent="0.25">
      <c r="A1559" s="30" t="s">
        <v>4837</v>
      </c>
      <c r="B1559" s="2" t="s">
        <v>4838</v>
      </c>
      <c r="C1559" s="2" t="s">
        <v>353</v>
      </c>
      <c r="D1559" s="2" t="s">
        <v>1014</v>
      </c>
      <c r="E1559" s="2" t="s">
        <v>3764</v>
      </c>
      <c r="F1559" s="4">
        <v>68</v>
      </c>
      <c r="G1559" s="5">
        <v>375.83333333333337</v>
      </c>
      <c r="H1559" s="5">
        <v>451</v>
      </c>
      <c r="I1559" s="114"/>
      <c r="J1559" s="31" t="s">
        <v>13</v>
      </c>
      <c r="K1559" s="121" t="s">
        <v>10551</v>
      </c>
      <c r="L1559" s="128" t="s">
        <v>12679</v>
      </c>
    </row>
    <row r="1560" spans="1:12" x14ac:dyDescent="0.25">
      <c r="A1560" s="30" t="s">
        <v>4413</v>
      </c>
      <c r="B1560" s="2" t="s">
        <v>4414</v>
      </c>
      <c r="C1560" s="2" t="s">
        <v>1013</v>
      </c>
      <c r="D1560" s="2" t="s">
        <v>1014</v>
      </c>
      <c r="E1560" s="2" t="s">
        <v>3764</v>
      </c>
      <c r="F1560" s="4">
        <v>68</v>
      </c>
      <c r="G1560" s="5">
        <v>345.83333333333337</v>
      </c>
      <c r="H1560" s="5">
        <v>415</v>
      </c>
      <c r="I1560" s="114"/>
      <c r="J1560" s="31" t="s">
        <v>13</v>
      </c>
      <c r="K1560" s="121" t="s">
        <v>10552</v>
      </c>
      <c r="L1560" s="128" t="s">
        <v>12679</v>
      </c>
    </row>
    <row r="1561" spans="1:12" x14ac:dyDescent="0.25">
      <c r="A1561" s="30" t="s">
        <v>4843</v>
      </c>
      <c r="B1561" s="2" t="s">
        <v>4844</v>
      </c>
      <c r="C1561" s="2" t="s">
        <v>356</v>
      </c>
      <c r="D1561" s="2" t="s">
        <v>1014</v>
      </c>
      <c r="E1561" s="2" t="s">
        <v>3764</v>
      </c>
      <c r="F1561" s="4">
        <v>68</v>
      </c>
      <c r="G1561" s="5">
        <v>375.83333333333337</v>
      </c>
      <c r="H1561" s="5">
        <v>451</v>
      </c>
      <c r="I1561" s="114"/>
      <c r="J1561" s="31" t="s">
        <v>13</v>
      </c>
      <c r="K1561" s="121" t="s">
        <v>10553</v>
      </c>
      <c r="L1561" s="128" t="s">
        <v>12679</v>
      </c>
    </row>
    <row r="1562" spans="1:12" x14ac:dyDescent="0.25">
      <c r="A1562" s="30" t="s">
        <v>5459</v>
      </c>
      <c r="B1562" s="2" t="s">
        <v>5460</v>
      </c>
      <c r="C1562" s="2" t="s">
        <v>350</v>
      </c>
      <c r="D1562" s="2" t="s">
        <v>1014</v>
      </c>
      <c r="E1562" s="2" t="s">
        <v>3764</v>
      </c>
      <c r="F1562" s="4">
        <v>68</v>
      </c>
      <c r="G1562" s="5">
        <v>483.33333333333337</v>
      </c>
      <c r="H1562" s="5">
        <v>580</v>
      </c>
      <c r="I1562" s="114"/>
      <c r="J1562" s="31" t="s">
        <v>13</v>
      </c>
      <c r="K1562" s="121" t="s">
        <v>10554</v>
      </c>
      <c r="L1562" s="128" t="s">
        <v>12679</v>
      </c>
    </row>
    <row r="1563" spans="1:12" x14ac:dyDescent="0.25">
      <c r="A1563" s="30" t="s">
        <v>5321</v>
      </c>
      <c r="B1563" s="2" t="s">
        <v>5322</v>
      </c>
      <c r="C1563" s="2" t="s">
        <v>353</v>
      </c>
      <c r="D1563" s="2" t="s">
        <v>1014</v>
      </c>
      <c r="E1563" s="2" t="s">
        <v>3764</v>
      </c>
      <c r="F1563" s="4">
        <v>68</v>
      </c>
      <c r="G1563" s="5">
        <v>461.66666666666669</v>
      </c>
      <c r="H1563" s="5">
        <v>554</v>
      </c>
      <c r="I1563" s="114"/>
      <c r="J1563" s="31" t="s">
        <v>13</v>
      </c>
      <c r="K1563" s="121" t="s">
        <v>10555</v>
      </c>
      <c r="L1563" s="128" t="s">
        <v>12679</v>
      </c>
    </row>
    <row r="1564" spans="1:12" x14ac:dyDescent="0.25">
      <c r="A1564" s="30" t="s">
        <v>5141</v>
      </c>
      <c r="B1564" s="2" t="s">
        <v>5142</v>
      </c>
      <c r="C1564" s="2" t="s">
        <v>1013</v>
      </c>
      <c r="D1564" s="2" t="s">
        <v>1014</v>
      </c>
      <c r="E1564" s="2" t="s">
        <v>3764</v>
      </c>
      <c r="F1564" s="4">
        <v>68</v>
      </c>
      <c r="G1564" s="5">
        <v>427.5</v>
      </c>
      <c r="H1564" s="5">
        <v>513</v>
      </c>
      <c r="I1564" s="114"/>
      <c r="J1564" s="31" t="s">
        <v>13</v>
      </c>
      <c r="K1564" s="121" t="s">
        <v>10556</v>
      </c>
      <c r="L1564" s="128" t="s">
        <v>12679</v>
      </c>
    </row>
    <row r="1565" spans="1:12" x14ac:dyDescent="0.25">
      <c r="A1565" s="30" t="s">
        <v>5327</v>
      </c>
      <c r="B1565" s="2" t="s">
        <v>5328</v>
      </c>
      <c r="C1565" s="2" t="s">
        <v>356</v>
      </c>
      <c r="D1565" s="2" t="s">
        <v>1014</v>
      </c>
      <c r="E1565" s="2" t="s">
        <v>3764</v>
      </c>
      <c r="F1565" s="4">
        <v>68</v>
      </c>
      <c r="G1565" s="5">
        <v>461.66666666666669</v>
      </c>
      <c r="H1565" s="5">
        <v>554</v>
      </c>
      <c r="I1565" s="114"/>
      <c r="J1565" s="31" t="s">
        <v>13</v>
      </c>
      <c r="K1565" s="121" t="s">
        <v>10557</v>
      </c>
      <c r="L1565" s="128" t="s">
        <v>12679</v>
      </c>
    </row>
    <row r="1566" spans="1:12" x14ac:dyDescent="0.25">
      <c r="A1566" s="30" t="s">
        <v>4751</v>
      </c>
      <c r="B1566" s="2" t="s">
        <v>4752</v>
      </c>
      <c r="C1566" s="2" t="s">
        <v>350</v>
      </c>
      <c r="D1566" s="2" t="s">
        <v>1014</v>
      </c>
      <c r="E1566" s="2" t="s">
        <v>3764</v>
      </c>
      <c r="F1566" s="4">
        <v>68</v>
      </c>
      <c r="G1566" s="5">
        <v>445.83333333333337</v>
      </c>
      <c r="H1566" s="5">
        <v>535</v>
      </c>
      <c r="I1566" s="114"/>
      <c r="J1566" s="31" t="s">
        <v>13</v>
      </c>
      <c r="K1566" s="121" t="s">
        <v>10558</v>
      </c>
      <c r="L1566" s="128" t="s">
        <v>12679</v>
      </c>
    </row>
    <row r="1567" spans="1:12" x14ac:dyDescent="0.25">
      <c r="A1567" s="30" t="s">
        <v>4757</v>
      </c>
      <c r="B1567" s="2" t="s">
        <v>4758</v>
      </c>
      <c r="C1567" s="2" t="s">
        <v>353</v>
      </c>
      <c r="D1567" s="2" t="s">
        <v>1014</v>
      </c>
      <c r="E1567" s="2" t="s">
        <v>3764</v>
      </c>
      <c r="F1567" s="4">
        <v>68</v>
      </c>
      <c r="G1567" s="5">
        <v>421.66666666666669</v>
      </c>
      <c r="H1567" s="5">
        <v>506</v>
      </c>
      <c r="I1567" s="114"/>
      <c r="J1567" s="31" t="s">
        <v>13</v>
      </c>
      <c r="K1567" s="121" t="s">
        <v>10559</v>
      </c>
      <c r="L1567" s="128" t="s">
        <v>12679</v>
      </c>
    </row>
    <row r="1568" spans="1:12" x14ac:dyDescent="0.25">
      <c r="A1568" s="30" t="s">
        <v>4763</v>
      </c>
      <c r="B1568" s="2" t="s">
        <v>4764</v>
      </c>
      <c r="C1568" s="2" t="s">
        <v>1013</v>
      </c>
      <c r="D1568" s="2" t="s">
        <v>1014</v>
      </c>
      <c r="E1568" s="2" t="s">
        <v>3764</v>
      </c>
      <c r="F1568" s="4">
        <v>68</v>
      </c>
      <c r="G1568" s="5">
        <v>389.16666666666669</v>
      </c>
      <c r="H1568" s="5">
        <v>467</v>
      </c>
      <c r="I1568" s="114"/>
      <c r="J1568" s="31" t="s">
        <v>13</v>
      </c>
      <c r="K1568" s="121" t="s">
        <v>10560</v>
      </c>
      <c r="L1568" s="128" t="s">
        <v>12679</v>
      </c>
    </row>
    <row r="1569" spans="1:12" x14ac:dyDescent="0.25">
      <c r="A1569" s="30" t="s">
        <v>4769</v>
      </c>
      <c r="B1569" s="2" t="s">
        <v>4770</v>
      </c>
      <c r="C1569" s="2" t="s">
        <v>356</v>
      </c>
      <c r="D1569" s="2" t="s">
        <v>1014</v>
      </c>
      <c r="E1569" s="2" t="s">
        <v>3764</v>
      </c>
      <c r="F1569" s="4">
        <v>68</v>
      </c>
      <c r="G1569" s="5">
        <v>421.66666666666669</v>
      </c>
      <c r="H1569" s="5">
        <v>506</v>
      </c>
      <c r="I1569" s="114"/>
      <c r="J1569" s="31" t="s">
        <v>13</v>
      </c>
      <c r="K1569" s="121" t="s">
        <v>10561</v>
      </c>
      <c r="L1569" s="128" t="s">
        <v>12679</v>
      </c>
    </row>
    <row r="1570" spans="1:12" x14ac:dyDescent="0.25">
      <c r="A1570" s="30" t="s">
        <v>4309</v>
      </c>
      <c r="B1570" s="2" t="s">
        <v>4310</v>
      </c>
      <c r="C1570" s="2" t="s">
        <v>350</v>
      </c>
      <c r="D1570" s="2" t="s">
        <v>1014</v>
      </c>
      <c r="E1570" s="2" t="s">
        <v>3764</v>
      </c>
      <c r="F1570" s="4">
        <v>68</v>
      </c>
      <c r="G1570" s="5">
        <v>330.83333333333337</v>
      </c>
      <c r="H1570" s="5">
        <v>397</v>
      </c>
      <c r="I1570" s="114"/>
      <c r="J1570" s="31" t="s">
        <v>13</v>
      </c>
      <c r="K1570" s="121" t="s">
        <v>10562</v>
      </c>
      <c r="L1570" s="128" t="s">
        <v>12679</v>
      </c>
    </row>
    <row r="1571" spans="1:12" x14ac:dyDescent="0.25">
      <c r="A1571" s="30" t="s">
        <v>4189</v>
      </c>
      <c r="B1571" s="2" t="s">
        <v>4190</v>
      </c>
      <c r="C1571" s="2" t="s">
        <v>353</v>
      </c>
      <c r="D1571" s="2" t="s">
        <v>1014</v>
      </c>
      <c r="E1571" s="2" t="s">
        <v>3764</v>
      </c>
      <c r="F1571" s="4">
        <v>68</v>
      </c>
      <c r="G1571" s="5">
        <v>310.83333333333337</v>
      </c>
      <c r="H1571" s="5">
        <v>373</v>
      </c>
      <c r="I1571" s="114"/>
      <c r="J1571" s="31" t="s">
        <v>13</v>
      </c>
      <c r="K1571" s="121" t="s">
        <v>10563</v>
      </c>
      <c r="L1571" s="128" t="s">
        <v>12679</v>
      </c>
    </row>
    <row r="1572" spans="1:12" x14ac:dyDescent="0.25">
      <c r="A1572" s="30" t="s">
        <v>4097</v>
      </c>
      <c r="B1572" s="2" t="s">
        <v>4098</v>
      </c>
      <c r="C1572" s="2" t="s">
        <v>1013</v>
      </c>
      <c r="D1572" s="2" t="s">
        <v>1014</v>
      </c>
      <c r="E1572" s="2" t="s">
        <v>3764</v>
      </c>
      <c r="F1572" s="4">
        <v>68</v>
      </c>
      <c r="G1572" s="5">
        <v>293.33333333333337</v>
      </c>
      <c r="H1572" s="5">
        <v>352</v>
      </c>
      <c r="I1572" s="114"/>
      <c r="J1572" s="31" t="s">
        <v>13</v>
      </c>
      <c r="K1572" s="121" t="s">
        <v>10564</v>
      </c>
      <c r="L1572" s="128" t="s">
        <v>12679</v>
      </c>
    </row>
    <row r="1573" spans="1:12" x14ac:dyDescent="0.25">
      <c r="A1573" s="30" t="s">
        <v>4195</v>
      </c>
      <c r="B1573" s="2" t="s">
        <v>4196</v>
      </c>
      <c r="C1573" s="2" t="s">
        <v>356</v>
      </c>
      <c r="D1573" s="2" t="s">
        <v>1014</v>
      </c>
      <c r="E1573" s="2" t="s">
        <v>3764</v>
      </c>
      <c r="F1573" s="4">
        <v>68</v>
      </c>
      <c r="G1573" s="5">
        <v>310.83333333333337</v>
      </c>
      <c r="H1573" s="5">
        <v>373</v>
      </c>
      <c r="I1573" s="114"/>
      <c r="J1573" s="31" t="s">
        <v>13</v>
      </c>
      <c r="K1573" s="121" t="s">
        <v>10565</v>
      </c>
      <c r="L1573" s="128" t="s">
        <v>12679</v>
      </c>
    </row>
    <row r="1574" spans="1:12" x14ac:dyDescent="0.25">
      <c r="A1574" s="30" t="s">
        <v>5281</v>
      </c>
      <c r="B1574" s="2" t="s">
        <v>5282</v>
      </c>
      <c r="C1574" s="2" t="s">
        <v>350</v>
      </c>
      <c r="D1574" s="2" t="s">
        <v>1014</v>
      </c>
      <c r="E1574" s="2" t="s">
        <v>3764</v>
      </c>
      <c r="F1574" s="4">
        <v>68</v>
      </c>
      <c r="G1574" s="5">
        <v>454.16666666666669</v>
      </c>
      <c r="H1574" s="5">
        <v>545</v>
      </c>
      <c r="I1574" s="114"/>
      <c r="J1574" s="31" t="s">
        <v>13</v>
      </c>
      <c r="K1574" s="121" t="s">
        <v>10566</v>
      </c>
      <c r="L1574" s="128" t="s">
        <v>12679</v>
      </c>
    </row>
    <row r="1575" spans="1:12" x14ac:dyDescent="0.25">
      <c r="A1575" s="30" t="s">
        <v>5155</v>
      </c>
      <c r="B1575" s="2" t="s">
        <v>5156</v>
      </c>
      <c r="C1575" s="2" t="s">
        <v>353</v>
      </c>
      <c r="D1575" s="2" t="s">
        <v>1014</v>
      </c>
      <c r="E1575" s="2" t="s">
        <v>3764</v>
      </c>
      <c r="F1575" s="4">
        <v>68</v>
      </c>
      <c r="G1575" s="5">
        <v>430</v>
      </c>
      <c r="H1575" s="5">
        <v>516</v>
      </c>
      <c r="I1575" s="114"/>
      <c r="J1575" s="31" t="s">
        <v>13</v>
      </c>
      <c r="K1575" s="121" t="s">
        <v>10567</v>
      </c>
      <c r="L1575" s="128" t="s">
        <v>12679</v>
      </c>
    </row>
    <row r="1576" spans="1:12" x14ac:dyDescent="0.25">
      <c r="A1576" s="30" t="s">
        <v>4933</v>
      </c>
      <c r="B1576" s="2" t="s">
        <v>4934</v>
      </c>
      <c r="C1576" s="2" t="s">
        <v>1013</v>
      </c>
      <c r="D1576" s="2" t="s">
        <v>1014</v>
      </c>
      <c r="E1576" s="2" t="s">
        <v>3764</v>
      </c>
      <c r="F1576" s="4">
        <v>68</v>
      </c>
      <c r="G1576" s="5">
        <v>396.66666666666669</v>
      </c>
      <c r="H1576" s="5">
        <v>476</v>
      </c>
      <c r="I1576" s="114"/>
      <c r="J1576" s="31" t="s">
        <v>13</v>
      </c>
      <c r="K1576" s="121" t="s">
        <v>10568</v>
      </c>
      <c r="L1576" s="128" t="s">
        <v>12679</v>
      </c>
    </row>
    <row r="1577" spans="1:12" x14ac:dyDescent="0.25">
      <c r="A1577" s="30" t="s">
        <v>5161</v>
      </c>
      <c r="B1577" s="2" t="s">
        <v>5162</v>
      </c>
      <c r="C1577" s="2" t="s">
        <v>356</v>
      </c>
      <c r="D1577" s="2" t="s">
        <v>1014</v>
      </c>
      <c r="E1577" s="2" t="s">
        <v>3764</v>
      </c>
      <c r="F1577" s="4">
        <v>68</v>
      </c>
      <c r="G1577" s="5">
        <v>430</v>
      </c>
      <c r="H1577" s="5">
        <v>516</v>
      </c>
      <c r="I1577" s="114"/>
      <c r="J1577" s="31" t="s">
        <v>13</v>
      </c>
      <c r="K1577" s="121" t="s">
        <v>10569</v>
      </c>
      <c r="L1577" s="128" t="s">
        <v>12679</v>
      </c>
    </row>
    <row r="1578" spans="1:12" x14ac:dyDescent="0.25">
      <c r="A1578" s="30" t="s">
        <v>5617</v>
      </c>
      <c r="B1578" s="2" t="s">
        <v>5618</v>
      </c>
      <c r="C1578" s="2" t="s">
        <v>350</v>
      </c>
      <c r="D1578" s="2" t="s">
        <v>1014</v>
      </c>
      <c r="E1578" s="2" t="s">
        <v>3764</v>
      </c>
      <c r="F1578" s="4">
        <v>68</v>
      </c>
      <c r="G1578" s="5">
        <v>497.5</v>
      </c>
      <c r="H1578" s="5">
        <v>597</v>
      </c>
      <c r="I1578" s="114"/>
      <c r="J1578" s="31" t="s">
        <v>13</v>
      </c>
      <c r="K1578" s="121" t="s">
        <v>10570</v>
      </c>
      <c r="L1578" s="128" t="s">
        <v>12679</v>
      </c>
    </row>
    <row r="1579" spans="1:12" x14ac:dyDescent="0.25">
      <c r="A1579" s="30" t="s">
        <v>5395</v>
      </c>
      <c r="B1579" s="2" t="s">
        <v>5396</v>
      </c>
      <c r="C1579" s="2" t="s">
        <v>353</v>
      </c>
      <c r="D1579" s="2" t="s">
        <v>1014</v>
      </c>
      <c r="E1579" s="2" t="s">
        <v>3764</v>
      </c>
      <c r="F1579" s="4">
        <v>68</v>
      </c>
      <c r="G1579" s="5">
        <v>473.33333333333337</v>
      </c>
      <c r="H1579" s="5">
        <v>568</v>
      </c>
      <c r="I1579" s="114"/>
      <c r="J1579" s="31" t="s">
        <v>13</v>
      </c>
      <c r="K1579" s="121" t="s">
        <v>10571</v>
      </c>
      <c r="L1579" s="128" t="s">
        <v>12679</v>
      </c>
    </row>
    <row r="1580" spans="1:12" x14ac:dyDescent="0.25">
      <c r="A1580" s="30" t="s">
        <v>5197</v>
      </c>
      <c r="B1580" s="2" t="s">
        <v>5198</v>
      </c>
      <c r="C1580" s="2" t="s">
        <v>1013</v>
      </c>
      <c r="D1580" s="2" t="s">
        <v>1014</v>
      </c>
      <c r="E1580" s="2" t="s">
        <v>3764</v>
      </c>
      <c r="F1580" s="4">
        <v>68</v>
      </c>
      <c r="G1580" s="5">
        <v>440</v>
      </c>
      <c r="H1580" s="5">
        <v>528</v>
      </c>
      <c r="I1580" s="114"/>
      <c r="J1580" s="31" t="s">
        <v>13</v>
      </c>
      <c r="K1580" s="121" t="s">
        <v>10572</v>
      </c>
      <c r="L1580" s="128" t="s">
        <v>12679</v>
      </c>
    </row>
    <row r="1581" spans="1:12" x14ac:dyDescent="0.25">
      <c r="A1581" s="30" t="s">
        <v>5401</v>
      </c>
      <c r="B1581" s="2" t="s">
        <v>5402</v>
      </c>
      <c r="C1581" s="2" t="s">
        <v>356</v>
      </c>
      <c r="D1581" s="2" t="s">
        <v>1014</v>
      </c>
      <c r="E1581" s="2" t="s">
        <v>3764</v>
      </c>
      <c r="F1581" s="4">
        <v>68</v>
      </c>
      <c r="G1581" s="5">
        <v>473.33333333333337</v>
      </c>
      <c r="H1581" s="5">
        <v>568</v>
      </c>
      <c r="I1581" s="114"/>
      <c r="J1581" s="31" t="s">
        <v>13</v>
      </c>
      <c r="K1581" s="121" t="s">
        <v>10573</v>
      </c>
      <c r="L1581" s="128" t="s">
        <v>12679</v>
      </c>
    </row>
    <row r="1582" spans="1:12" x14ac:dyDescent="0.25">
      <c r="A1582" s="30" t="s">
        <v>5275</v>
      </c>
      <c r="B1582" s="2" t="s">
        <v>5276</v>
      </c>
      <c r="C1582" s="2" t="s">
        <v>350</v>
      </c>
      <c r="D1582" s="2" t="s">
        <v>1014</v>
      </c>
      <c r="E1582" s="2" t="s">
        <v>3764</v>
      </c>
      <c r="F1582" s="4">
        <v>68</v>
      </c>
      <c r="G1582" s="5">
        <v>452.5</v>
      </c>
      <c r="H1582" s="5">
        <v>543</v>
      </c>
      <c r="I1582" s="114"/>
      <c r="J1582" s="31" t="s">
        <v>13</v>
      </c>
      <c r="K1582" s="121" t="s">
        <v>10574</v>
      </c>
      <c r="L1582" s="128" t="s">
        <v>12679</v>
      </c>
    </row>
    <row r="1583" spans="1:12" x14ac:dyDescent="0.25">
      <c r="A1583" s="30" t="s">
        <v>5143</v>
      </c>
      <c r="B1583" s="2" t="s">
        <v>5144</v>
      </c>
      <c r="C1583" s="2" t="s">
        <v>353</v>
      </c>
      <c r="D1583" s="2" t="s">
        <v>1014</v>
      </c>
      <c r="E1583" s="2" t="s">
        <v>3764</v>
      </c>
      <c r="F1583" s="4">
        <v>68</v>
      </c>
      <c r="G1583" s="5">
        <v>429.16666666666669</v>
      </c>
      <c r="H1583" s="5">
        <v>515</v>
      </c>
      <c r="I1583" s="114"/>
      <c r="J1583" s="31" t="s">
        <v>13</v>
      </c>
      <c r="K1583" s="121" t="s">
        <v>10575</v>
      </c>
      <c r="L1583" s="128" t="s">
        <v>12679</v>
      </c>
    </row>
    <row r="1584" spans="1:12" x14ac:dyDescent="0.25">
      <c r="A1584" s="30" t="s">
        <v>4939</v>
      </c>
      <c r="B1584" s="2" t="s">
        <v>4940</v>
      </c>
      <c r="C1584" s="2" t="s">
        <v>1013</v>
      </c>
      <c r="D1584" s="2" t="s">
        <v>1014</v>
      </c>
      <c r="E1584" s="2" t="s">
        <v>3764</v>
      </c>
      <c r="F1584" s="4">
        <v>68</v>
      </c>
      <c r="G1584" s="5">
        <v>397.5</v>
      </c>
      <c r="H1584" s="5">
        <v>477</v>
      </c>
      <c r="I1584" s="114"/>
      <c r="J1584" s="31" t="s">
        <v>13</v>
      </c>
      <c r="K1584" s="121" t="s">
        <v>10576</v>
      </c>
      <c r="L1584" s="128" t="s">
        <v>12679</v>
      </c>
    </row>
    <row r="1585" spans="1:12" x14ac:dyDescent="0.25">
      <c r="A1585" s="30" t="s">
        <v>5149</v>
      </c>
      <c r="B1585" s="2" t="s">
        <v>5150</v>
      </c>
      <c r="C1585" s="2" t="s">
        <v>356</v>
      </c>
      <c r="D1585" s="2" t="s">
        <v>1014</v>
      </c>
      <c r="E1585" s="2" t="s">
        <v>3764</v>
      </c>
      <c r="F1585" s="4">
        <v>68</v>
      </c>
      <c r="G1585" s="5">
        <v>429.16666666666669</v>
      </c>
      <c r="H1585" s="5">
        <v>515</v>
      </c>
      <c r="I1585" s="114"/>
      <c r="J1585" s="31" t="s">
        <v>13</v>
      </c>
      <c r="K1585" s="121" t="s">
        <v>10577</v>
      </c>
      <c r="L1585" s="128" t="s">
        <v>12679</v>
      </c>
    </row>
    <row r="1586" spans="1:12" x14ac:dyDescent="0.25">
      <c r="A1586" s="30" t="s">
        <v>5007</v>
      </c>
      <c r="B1586" s="2" t="s">
        <v>5008</v>
      </c>
      <c r="C1586" s="2" t="s">
        <v>350</v>
      </c>
      <c r="D1586" s="2" t="s">
        <v>1014</v>
      </c>
      <c r="E1586" s="2" t="s">
        <v>3764</v>
      </c>
      <c r="F1586" s="4">
        <v>68</v>
      </c>
      <c r="G1586" s="5">
        <v>409.16666666666669</v>
      </c>
      <c r="H1586" s="5">
        <v>491</v>
      </c>
      <c r="I1586" s="114"/>
      <c r="J1586" s="31" t="s">
        <v>13</v>
      </c>
      <c r="K1586" s="121" t="s">
        <v>10578</v>
      </c>
      <c r="L1586" s="128" t="s">
        <v>12679</v>
      </c>
    </row>
    <row r="1587" spans="1:12" x14ac:dyDescent="0.25">
      <c r="A1587" s="30" t="s">
        <v>4897</v>
      </c>
      <c r="B1587" s="2" t="s">
        <v>4898</v>
      </c>
      <c r="C1587" s="2" t="s">
        <v>353</v>
      </c>
      <c r="D1587" s="2" t="s">
        <v>1014</v>
      </c>
      <c r="E1587" s="2" t="s">
        <v>3764</v>
      </c>
      <c r="F1587" s="4">
        <v>68</v>
      </c>
      <c r="G1587" s="5">
        <v>386.66666666666669</v>
      </c>
      <c r="H1587" s="5">
        <v>464</v>
      </c>
      <c r="I1587" s="114"/>
      <c r="J1587" s="31" t="s">
        <v>13</v>
      </c>
      <c r="K1587" s="121" t="s">
        <v>10579</v>
      </c>
      <c r="L1587" s="128" t="s">
        <v>12679</v>
      </c>
    </row>
    <row r="1588" spans="1:12" x14ac:dyDescent="0.25">
      <c r="A1588" s="30" t="s">
        <v>4445</v>
      </c>
      <c r="B1588" s="2" t="s">
        <v>4446</v>
      </c>
      <c r="C1588" s="2" t="s">
        <v>1013</v>
      </c>
      <c r="D1588" s="2" t="s">
        <v>1014</v>
      </c>
      <c r="E1588" s="2" t="s">
        <v>3764</v>
      </c>
      <c r="F1588" s="4">
        <v>68</v>
      </c>
      <c r="G1588" s="5">
        <v>354.16666666666669</v>
      </c>
      <c r="H1588" s="5">
        <v>425</v>
      </c>
      <c r="I1588" s="114"/>
      <c r="J1588" s="31" t="s">
        <v>13</v>
      </c>
      <c r="K1588" s="121" t="s">
        <v>10580</v>
      </c>
      <c r="L1588" s="128" t="s">
        <v>12679</v>
      </c>
    </row>
    <row r="1589" spans="1:12" x14ac:dyDescent="0.25">
      <c r="A1589" s="30" t="s">
        <v>4903</v>
      </c>
      <c r="B1589" s="2" t="s">
        <v>4904</v>
      </c>
      <c r="C1589" s="2" t="s">
        <v>356</v>
      </c>
      <c r="D1589" s="2" t="s">
        <v>1014</v>
      </c>
      <c r="E1589" s="2" t="s">
        <v>3764</v>
      </c>
      <c r="F1589" s="4">
        <v>68</v>
      </c>
      <c r="G1589" s="5">
        <v>386.66666666666669</v>
      </c>
      <c r="H1589" s="5">
        <v>464</v>
      </c>
      <c r="I1589" s="114"/>
      <c r="J1589" s="31" t="s">
        <v>13</v>
      </c>
      <c r="K1589" s="121" t="s">
        <v>10581</v>
      </c>
      <c r="L1589" s="128" t="s">
        <v>12679</v>
      </c>
    </row>
    <row r="1590" spans="1:12" x14ac:dyDescent="0.25">
      <c r="A1590" s="30" t="s">
        <v>5479</v>
      </c>
      <c r="B1590" s="2" t="s">
        <v>5480</v>
      </c>
      <c r="C1590" s="2" t="s">
        <v>350</v>
      </c>
      <c r="D1590" s="2" t="s">
        <v>1014</v>
      </c>
      <c r="E1590" s="2" t="s">
        <v>3764</v>
      </c>
      <c r="F1590" s="4">
        <v>68</v>
      </c>
      <c r="G1590" s="5">
        <v>492.5</v>
      </c>
      <c r="H1590" s="5">
        <v>591</v>
      </c>
      <c r="I1590" s="114"/>
      <c r="J1590" s="31" t="s">
        <v>13</v>
      </c>
      <c r="K1590" s="121" t="s">
        <v>10582</v>
      </c>
      <c r="L1590" s="128" t="s">
        <v>12679</v>
      </c>
    </row>
    <row r="1591" spans="1:12" x14ac:dyDescent="0.25">
      <c r="A1591" s="30" t="s">
        <v>5383</v>
      </c>
      <c r="B1591" s="2" t="s">
        <v>5384</v>
      </c>
      <c r="C1591" s="2" t="s">
        <v>353</v>
      </c>
      <c r="D1591" s="2" t="s">
        <v>1014</v>
      </c>
      <c r="E1591" s="2" t="s">
        <v>3764</v>
      </c>
      <c r="F1591" s="4">
        <v>68</v>
      </c>
      <c r="G1591" s="5">
        <v>472.5</v>
      </c>
      <c r="H1591" s="5">
        <v>567</v>
      </c>
      <c r="I1591" s="114"/>
      <c r="J1591" s="31" t="s">
        <v>13</v>
      </c>
      <c r="K1591" s="121" t="s">
        <v>10583</v>
      </c>
      <c r="L1591" s="128" t="s">
        <v>12679</v>
      </c>
    </row>
    <row r="1592" spans="1:12" x14ac:dyDescent="0.25">
      <c r="A1592" s="30" t="s">
        <v>5179</v>
      </c>
      <c r="B1592" s="2" t="s">
        <v>5180</v>
      </c>
      <c r="C1592" s="2" t="s">
        <v>1013</v>
      </c>
      <c r="D1592" s="2" t="s">
        <v>1014</v>
      </c>
      <c r="E1592" s="2" t="s">
        <v>3764</v>
      </c>
      <c r="F1592" s="4">
        <v>68</v>
      </c>
      <c r="G1592" s="5">
        <v>435.83333333333337</v>
      </c>
      <c r="H1592" s="5">
        <v>523</v>
      </c>
      <c r="I1592" s="114"/>
      <c r="J1592" s="31" t="s">
        <v>13</v>
      </c>
      <c r="K1592" s="121" t="s">
        <v>10584</v>
      </c>
      <c r="L1592" s="128" t="s">
        <v>12679</v>
      </c>
    </row>
    <row r="1593" spans="1:12" x14ac:dyDescent="0.25">
      <c r="A1593" s="30" t="s">
        <v>5389</v>
      </c>
      <c r="B1593" s="2" t="s">
        <v>5390</v>
      </c>
      <c r="C1593" s="2" t="s">
        <v>356</v>
      </c>
      <c r="D1593" s="2" t="s">
        <v>1014</v>
      </c>
      <c r="E1593" s="2" t="s">
        <v>3764</v>
      </c>
      <c r="F1593" s="4">
        <v>68</v>
      </c>
      <c r="G1593" s="5">
        <v>472.5</v>
      </c>
      <c r="H1593" s="5">
        <v>567</v>
      </c>
      <c r="I1593" s="114"/>
      <c r="J1593" s="31" t="s">
        <v>13</v>
      </c>
      <c r="K1593" s="121" t="s">
        <v>10585</v>
      </c>
      <c r="L1593" s="128" t="s">
        <v>12679</v>
      </c>
    </row>
    <row r="1594" spans="1:12" x14ac:dyDescent="0.25">
      <c r="A1594" s="30" t="s">
        <v>4627</v>
      </c>
      <c r="B1594" s="2" t="s">
        <v>4628</v>
      </c>
      <c r="C1594" s="2" t="s">
        <v>350</v>
      </c>
      <c r="D1594" s="2" t="s">
        <v>1014</v>
      </c>
      <c r="E1594" s="2" t="s">
        <v>3764</v>
      </c>
      <c r="F1594" s="4">
        <v>68</v>
      </c>
      <c r="G1594" s="5">
        <v>455</v>
      </c>
      <c r="H1594" s="5">
        <v>546</v>
      </c>
      <c r="I1594" s="114"/>
      <c r="J1594" s="31" t="s">
        <v>13</v>
      </c>
      <c r="K1594" s="121" t="s">
        <v>10586</v>
      </c>
      <c r="L1594" s="128" t="s">
        <v>12679</v>
      </c>
    </row>
    <row r="1595" spans="1:12" x14ac:dyDescent="0.25">
      <c r="A1595" s="30" t="s">
        <v>4633</v>
      </c>
      <c r="B1595" s="2" t="s">
        <v>4634</v>
      </c>
      <c r="C1595" s="2" t="s">
        <v>353</v>
      </c>
      <c r="D1595" s="2" t="s">
        <v>1014</v>
      </c>
      <c r="E1595" s="2" t="s">
        <v>3764</v>
      </c>
      <c r="F1595" s="4">
        <v>68</v>
      </c>
      <c r="G1595" s="5">
        <v>431.66666666666669</v>
      </c>
      <c r="H1595" s="5">
        <v>518</v>
      </c>
      <c r="I1595" s="114"/>
      <c r="J1595" s="31" t="s">
        <v>13</v>
      </c>
      <c r="K1595" s="121" t="s">
        <v>10587</v>
      </c>
      <c r="L1595" s="128" t="s">
        <v>12679</v>
      </c>
    </row>
    <row r="1596" spans="1:12" x14ac:dyDescent="0.25">
      <c r="A1596" s="30" t="s">
        <v>4639</v>
      </c>
      <c r="B1596" s="2" t="s">
        <v>4640</v>
      </c>
      <c r="C1596" s="2" t="s">
        <v>1013</v>
      </c>
      <c r="D1596" s="2" t="s">
        <v>1014</v>
      </c>
      <c r="E1596" s="2" t="s">
        <v>3764</v>
      </c>
      <c r="F1596" s="4">
        <v>68</v>
      </c>
      <c r="G1596" s="5">
        <v>397.5</v>
      </c>
      <c r="H1596" s="5">
        <v>477</v>
      </c>
      <c r="I1596" s="114"/>
      <c r="J1596" s="31" t="s">
        <v>13</v>
      </c>
      <c r="K1596" s="121" t="s">
        <v>10588</v>
      </c>
      <c r="L1596" s="128" t="s">
        <v>12679</v>
      </c>
    </row>
    <row r="1597" spans="1:12" x14ac:dyDescent="0.25">
      <c r="A1597" s="30" t="s">
        <v>4645</v>
      </c>
      <c r="B1597" s="2" t="s">
        <v>4646</v>
      </c>
      <c r="C1597" s="2" t="s">
        <v>356</v>
      </c>
      <c r="D1597" s="2" t="s">
        <v>1014</v>
      </c>
      <c r="E1597" s="2" t="s">
        <v>3764</v>
      </c>
      <c r="F1597" s="4">
        <v>68</v>
      </c>
      <c r="G1597" s="5">
        <v>431.66666666666669</v>
      </c>
      <c r="H1597" s="5">
        <v>518</v>
      </c>
      <c r="I1597" s="114"/>
      <c r="J1597" s="31" t="s">
        <v>13</v>
      </c>
      <c r="K1597" s="121" t="s">
        <v>10589</v>
      </c>
      <c r="L1597" s="128" t="s">
        <v>12679</v>
      </c>
    </row>
    <row r="1598" spans="1:12" x14ac:dyDescent="0.25">
      <c r="A1598" s="30" t="s">
        <v>4311</v>
      </c>
      <c r="B1598" s="2" t="s">
        <v>4312</v>
      </c>
      <c r="C1598" s="2" t="s">
        <v>350</v>
      </c>
      <c r="D1598" s="2" t="s">
        <v>1014</v>
      </c>
      <c r="E1598" s="2" t="s">
        <v>3764</v>
      </c>
      <c r="F1598" s="4">
        <v>68</v>
      </c>
      <c r="G1598" s="5">
        <v>330.83333333333337</v>
      </c>
      <c r="H1598" s="5">
        <v>397</v>
      </c>
      <c r="I1598" s="114"/>
      <c r="J1598" s="31" t="s">
        <v>13</v>
      </c>
      <c r="K1598" s="121" t="s">
        <v>10590</v>
      </c>
      <c r="L1598" s="128" t="s">
        <v>12679</v>
      </c>
    </row>
    <row r="1599" spans="1:12" x14ac:dyDescent="0.25">
      <c r="A1599" s="30" t="s">
        <v>4191</v>
      </c>
      <c r="B1599" s="2" t="s">
        <v>4192</v>
      </c>
      <c r="C1599" s="2" t="s">
        <v>353</v>
      </c>
      <c r="D1599" s="2" t="s">
        <v>1014</v>
      </c>
      <c r="E1599" s="2" t="s">
        <v>3764</v>
      </c>
      <c r="F1599" s="4">
        <v>68</v>
      </c>
      <c r="G1599" s="5">
        <v>310.83333333333337</v>
      </c>
      <c r="H1599" s="5">
        <v>373</v>
      </c>
      <c r="I1599" s="114"/>
      <c r="J1599" s="31" t="s">
        <v>13</v>
      </c>
      <c r="K1599" s="121" t="s">
        <v>10591</v>
      </c>
      <c r="L1599" s="128" t="s">
        <v>12679</v>
      </c>
    </row>
    <row r="1600" spans="1:12" x14ac:dyDescent="0.25">
      <c r="A1600" s="30" t="s">
        <v>4099</v>
      </c>
      <c r="B1600" s="2" t="s">
        <v>4100</v>
      </c>
      <c r="C1600" s="2" t="s">
        <v>1013</v>
      </c>
      <c r="D1600" s="2" t="s">
        <v>1014</v>
      </c>
      <c r="E1600" s="2" t="s">
        <v>3764</v>
      </c>
      <c r="F1600" s="4">
        <v>68</v>
      </c>
      <c r="G1600" s="5">
        <v>293.33333333333337</v>
      </c>
      <c r="H1600" s="5">
        <v>352</v>
      </c>
      <c r="I1600" s="114"/>
      <c r="J1600" s="31" t="s">
        <v>13</v>
      </c>
      <c r="K1600" s="121" t="s">
        <v>10592</v>
      </c>
      <c r="L1600" s="128" t="s">
        <v>12679</v>
      </c>
    </row>
    <row r="1601" spans="1:12" x14ac:dyDescent="0.25">
      <c r="A1601" s="30" t="s">
        <v>4197</v>
      </c>
      <c r="B1601" s="2" t="s">
        <v>4198</v>
      </c>
      <c r="C1601" s="2" t="s">
        <v>356</v>
      </c>
      <c r="D1601" s="2" t="s">
        <v>1014</v>
      </c>
      <c r="E1601" s="2" t="s">
        <v>3764</v>
      </c>
      <c r="F1601" s="4">
        <v>68</v>
      </c>
      <c r="G1601" s="5">
        <v>310.83333333333337</v>
      </c>
      <c r="H1601" s="5">
        <v>373</v>
      </c>
      <c r="I1601" s="114"/>
      <c r="J1601" s="31" t="s">
        <v>13</v>
      </c>
      <c r="K1601" s="121" t="s">
        <v>10593</v>
      </c>
      <c r="L1601" s="128" t="s">
        <v>12679</v>
      </c>
    </row>
    <row r="1602" spans="1:12" x14ac:dyDescent="0.25">
      <c r="A1602" s="30" t="s">
        <v>5283</v>
      </c>
      <c r="B1602" s="2" t="s">
        <v>5284</v>
      </c>
      <c r="C1602" s="2" t="s">
        <v>350</v>
      </c>
      <c r="D1602" s="2" t="s">
        <v>1014</v>
      </c>
      <c r="E1602" s="2" t="s">
        <v>3764</v>
      </c>
      <c r="F1602" s="4">
        <v>68</v>
      </c>
      <c r="G1602" s="5">
        <v>454.16666666666669</v>
      </c>
      <c r="H1602" s="5">
        <v>545</v>
      </c>
      <c r="I1602" s="114"/>
      <c r="J1602" s="31" t="s">
        <v>13</v>
      </c>
      <c r="K1602" s="121" t="s">
        <v>10594</v>
      </c>
      <c r="L1602" s="128" t="s">
        <v>12679</v>
      </c>
    </row>
    <row r="1603" spans="1:12" x14ac:dyDescent="0.25">
      <c r="A1603" s="30" t="s">
        <v>5157</v>
      </c>
      <c r="B1603" s="2" t="s">
        <v>5158</v>
      </c>
      <c r="C1603" s="2" t="s">
        <v>353</v>
      </c>
      <c r="D1603" s="2" t="s">
        <v>1014</v>
      </c>
      <c r="E1603" s="2" t="s">
        <v>3764</v>
      </c>
      <c r="F1603" s="4">
        <v>68</v>
      </c>
      <c r="G1603" s="5">
        <v>430</v>
      </c>
      <c r="H1603" s="5">
        <v>516</v>
      </c>
      <c r="I1603" s="114"/>
      <c r="J1603" s="31" t="s">
        <v>13</v>
      </c>
      <c r="K1603" s="121" t="s">
        <v>10595</v>
      </c>
      <c r="L1603" s="128" t="s">
        <v>12679</v>
      </c>
    </row>
    <row r="1604" spans="1:12" x14ac:dyDescent="0.25">
      <c r="A1604" s="30" t="s">
        <v>4935</v>
      </c>
      <c r="B1604" s="2" t="s">
        <v>4936</v>
      </c>
      <c r="C1604" s="2" t="s">
        <v>1013</v>
      </c>
      <c r="D1604" s="2" t="s">
        <v>1014</v>
      </c>
      <c r="E1604" s="2" t="s">
        <v>3764</v>
      </c>
      <c r="F1604" s="4">
        <v>68</v>
      </c>
      <c r="G1604" s="5">
        <v>396.66666666666669</v>
      </c>
      <c r="H1604" s="5">
        <v>476</v>
      </c>
      <c r="I1604" s="114"/>
      <c r="J1604" s="31" t="s">
        <v>13</v>
      </c>
      <c r="K1604" s="121" t="s">
        <v>10596</v>
      </c>
      <c r="L1604" s="128" t="s">
        <v>12679</v>
      </c>
    </row>
    <row r="1605" spans="1:12" x14ac:dyDescent="0.25">
      <c r="A1605" s="30" t="s">
        <v>5163</v>
      </c>
      <c r="B1605" s="2" t="s">
        <v>5164</v>
      </c>
      <c r="C1605" s="2" t="s">
        <v>356</v>
      </c>
      <c r="D1605" s="2" t="s">
        <v>1014</v>
      </c>
      <c r="E1605" s="2" t="s">
        <v>3764</v>
      </c>
      <c r="F1605" s="4">
        <v>68</v>
      </c>
      <c r="G1605" s="5">
        <v>430</v>
      </c>
      <c r="H1605" s="5">
        <v>516</v>
      </c>
      <c r="I1605" s="114"/>
      <c r="J1605" s="31" t="s">
        <v>13</v>
      </c>
      <c r="K1605" s="121" t="s">
        <v>10597</v>
      </c>
      <c r="L1605" s="128" t="s">
        <v>12679</v>
      </c>
    </row>
    <row r="1606" spans="1:12" x14ac:dyDescent="0.25">
      <c r="A1606" s="30" t="s">
        <v>5619</v>
      </c>
      <c r="B1606" s="2" t="s">
        <v>5620</v>
      </c>
      <c r="C1606" s="2" t="s">
        <v>350</v>
      </c>
      <c r="D1606" s="2" t="s">
        <v>1014</v>
      </c>
      <c r="E1606" s="2" t="s">
        <v>3764</v>
      </c>
      <c r="F1606" s="4">
        <v>68</v>
      </c>
      <c r="G1606" s="5">
        <v>497.5</v>
      </c>
      <c r="H1606" s="5">
        <v>597</v>
      </c>
      <c r="I1606" s="114"/>
      <c r="J1606" s="31" t="s">
        <v>13</v>
      </c>
      <c r="K1606" s="121" t="s">
        <v>10598</v>
      </c>
      <c r="L1606" s="128" t="s">
        <v>12679</v>
      </c>
    </row>
    <row r="1607" spans="1:12" x14ac:dyDescent="0.25">
      <c r="A1607" s="30" t="s">
        <v>5397</v>
      </c>
      <c r="B1607" s="2" t="s">
        <v>5398</v>
      </c>
      <c r="C1607" s="2" t="s">
        <v>353</v>
      </c>
      <c r="D1607" s="2" t="s">
        <v>1014</v>
      </c>
      <c r="E1607" s="2" t="s">
        <v>3764</v>
      </c>
      <c r="F1607" s="4">
        <v>68</v>
      </c>
      <c r="G1607" s="5">
        <v>473.33333333333337</v>
      </c>
      <c r="H1607" s="5">
        <v>568</v>
      </c>
      <c r="I1607" s="114"/>
      <c r="J1607" s="31" t="s">
        <v>13</v>
      </c>
      <c r="K1607" s="121" t="s">
        <v>10599</v>
      </c>
      <c r="L1607" s="128" t="s">
        <v>12679</v>
      </c>
    </row>
    <row r="1608" spans="1:12" x14ac:dyDescent="0.25">
      <c r="A1608" s="30" t="s">
        <v>5199</v>
      </c>
      <c r="B1608" s="2" t="s">
        <v>5200</v>
      </c>
      <c r="C1608" s="2" t="s">
        <v>1013</v>
      </c>
      <c r="D1608" s="2" t="s">
        <v>1014</v>
      </c>
      <c r="E1608" s="2" t="s">
        <v>3764</v>
      </c>
      <c r="F1608" s="4">
        <v>68</v>
      </c>
      <c r="G1608" s="5">
        <v>440</v>
      </c>
      <c r="H1608" s="5">
        <v>528</v>
      </c>
      <c r="I1608" s="114"/>
      <c r="J1608" s="31" t="s">
        <v>13</v>
      </c>
      <c r="K1608" s="121" t="s">
        <v>10600</v>
      </c>
      <c r="L1608" s="128" t="s">
        <v>12679</v>
      </c>
    </row>
    <row r="1609" spans="1:12" x14ac:dyDescent="0.25">
      <c r="A1609" s="30" t="s">
        <v>5403</v>
      </c>
      <c r="B1609" s="2" t="s">
        <v>5404</v>
      </c>
      <c r="C1609" s="2" t="s">
        <v>356</v>
      </c>
      <c r="D1609" s="2" t="s">
        <v>1014</v>
      </c>
      <c r="E1609" s="2" t="s">
        <v>3764</v>
      </c>
      <c r="F1609" s="4">
        <v>68</v>
      </c>
      <c r="G1609" s="5">
        <v>473.33333333333337</v>
      </c>
      <c r="H1609" s="5">
        <v>568</v>
      </c>
      <c r="I1609" s="114"/>
      <c r="J1609" s="31" t="s">
        <v>13</v>
      </c>
      <c r="K1609" s="121" t="s">
        <v>10601</v>
      </c>
      <c r="L1609" s="128" t="s">
        <v>12679</v>
      </c>
    </row>
    <row r="1610" spans="1:12" x14ac:dyDescent="0.25">
      <c r="A1610" s="30" t="s">
        <v>5277</v>
      </c>
      <c r="B1610" s="2" t="s">
        <v>5278</v>
      </c>
      <c r="C1610" s="2" t="s">
        <v>350</v>
      </c>
      <c r="D1610" s="2" t="s">
        <v>1014</v>
      </c>
      <c r="E1610" s="2" t="s">
        <v>3764</v>
      </c>
      <c r="F1610" s="4">
        <v>68</v>
      </c>
      <c r="G1610" s="5">
        <v>452.5</v>
      </c>
      <c r="H1610" s="5">
        <v>543</v>
      </c>
      <c r="I1610" s="114"/>
      <c r="J1610" s="31" t="s">
        <v>13</v>
      </c>
      <c r="K1610" s="121" t="s">
        <v>10602</v>
      </c>
      <c r="L1610" s="128" t="s">
        <v>12679</v>
      </c>
    </row>
    <row r="1611" spans="1:12" x14ac:dyDescent="0.25">
      <c r="A1611" s="30" t="s">
        <v>5145</v>
      </c>
      <c r="B1611" s="2" t="s">
        <v>5146</v>
      </c>
      <c r="C1611" s="2" t="s">
        <v>353</v>
      </c>
      <c r="D1611" s="2" t="s">
        <v>1014</v>
      </c>
      <c r="E1611" s="2" t="s">
        <v>3764</v>
      </c>
      <c r="F1611" s="4">
        <v>68</v>
      </c>
      <c r="G1611" s="5">
        <v>429.16666666666669</v>
      </c>
      <c r="H1611" s="5">
        <v>515</v>
      </c>
      <c r="I1611" s="114"/>
      <c r="J1611" s="31" t="s">
        <v>13</v>
      </c>
      <c r="K1611" s="121" t="s">
        <v>10603</v>
      </c>
      <c r="L1611" s="128" t="s">
        <v>12679</v>
      </c>
    </row>
    <row r="1612" spans="1:12" x14ac:dyDescent="0.25">
      <c r="A1612" s="30" t="s">
        <v>4941</v>
      </c>
      <c r="B1612" s="2" t="s">
        <v>4942</v>
      </c>
      <c r="C1612" s="2" t="s">
        <v>1013</v>
      </c>
      <c r="D1612" s="2" t="s">
        <v>1014</v>
      </c>
      <c r="E1612" s="2" t="s">
        <v>3764</v>
      </c>
      <c r="F1612" s="4">
        <v>68</v>
      </c>
      <c r="G1612" s="5">
        <v>397.5</v>
      </c>
      <c r="H1612" s="5">
        <v>477</v>
      </c>
      <c r="I1612" s="114"/>
      <c r="J1612" s="31" t="s">
        <v>13</v>
      </c>
      <c r="K1612" s="121" t="s">
        <v>10604</v>
      </c>
      <c r="L1612" s="128" t="s">
        <v>12679</v>
      </c>
    </row>
    <row r="1613" spans="1:12" x14ac:dyDescent="0.25">
      <c r="A1613" s="30" t="s">
        <v>5151</v>
      </c>
      <c r="B1613" s="2" t="s">
        <v>5152</v>
      </c>
      <c r="C1613" s="2" t="s">
        <v>356</v>
      </c>
      <c r="D1613" s="2" t="s">
        <v>1014</v>
      </c>
      <c r="E1613" s="2" t="s">
        <v>3764</v>
      </c>
      <c r="F1613" s="4">
        <v>68</v>
      </c>
      <c r="G1613" s="5">
        <v>429.16666666666669</v>
      </c>
      <c r="H1613" s="5">
        <v>515</v>
      </c>
      <c r="I1613" s="114"/>
      <c r="J1613" s="31" t="s">
        <v>13</v>
      </c>
      <c r="K1613" s="121" t="s">
        <v>10605</v>
      </c>
      <c r="L1613" s="128" t="s">
        <v>12679</v>
      </c>
    </row>
    <row r="1614" spans="1:12" x14ac:dyDescent="0.25">
      <c r="A1614" s="30" t="s">
        <v>5009</v>
      </c>
      <c r="B1614" s="2" t="s">
        <v>5010</v>
      </c>
      <c r="C1614" s="2" t="s">
        <v>350</v>
      </c>
      <c r="D1614" s="2" t="s">
        <v>1014</v>
      </c>
      <c r="E1614" s="2" t="s">
        <v>3764</v>
      </c>
      <c r="F1614" s="4">
        <v>68</v>
      </c>
      <c r="G1614" s="5">
        <v>409.16666666666669</v>
      </c>
      <c r="H1614" s="5">
        <v>491</v>
      </c>
      <c r="I1614" s="114"/>
      <c r="J1614" s="31" t="s">
        <v>13</v>
      </c>
      <c r="K1614" s="121" t="s">
        <v>10606</v>
      </c>
      <c r="L1614" s="128" t="s">
        <v>12679</v>
      </c>
    </row>
    <row r="1615" spans="1:12" x14ac:dyDescent="0.25">
      <c r="A1615" s="30" t="s">
        <v>4899</v>
      </c>
      <c r="B1615" s="2" t="s">
        <v>4900</v>
      </c>
      <c r="C1615" s="2" t="s">
        <v>353</v>
      </c>
      <c r="D1615" s="2" t="s">
        <v>1014</v>
      </c>
      <c r="E1615" s="2" t="s">
        <v>3764</v>
      </c>
      <c r="F1615" s="4">
        <v>68</v>
      </c>
      <c r="G1615" s="5">
        <v>386.66666666666669</v>
      </c>
      <c r="H1615" s="5">
        <v>464</v>
      </c>
      <c r="I1615" s="114"/>
      <c r="J1615" s="31" t="s">
        <v>13</v>
      </c>
      <c r="K1615" s="121" t="s">
        <v>10607</v>
      </c>
      <c r="L1615" s="128" t="s">
        <v>12679</v>
      </c>
    </row>
    <row r="1616" spans="1:12" x14ac:dyDescent="0.25">
      <c r="A1616" s="30" t="s">
        <v>4447</v>
      </c>
      <c r="B1616" s="2" t="s">
        <v>4448</v>
      </c>
      <c r="C1616" s="2" t="s">
        <v>1013</v>
      </c>
      <c r="D1616" s="2" t="s">
        <v>1014</v>
      </c>
      <c r="E1616" s="2" t="s">
        <v>3764</v>
      </c>
      <c r="F1616" s="4">
        <v>68</v>
      </c>
      <c r="G1616" s="5">
        <v>354.16666666666669</v>
      </c>
      <c r="H1616" s="5">
        <v>425</v>
      </c>
      <c r="I1616" s="114"/>
      <c r="J1616" s="31" t="s">
        <v>13</v>
      </c>
      <c r="K1616" s="121" t="s">
        <v>10608</v>
      </c>
      <c r="L1616" s="128" t="s">
        <v>12679</v>
      </c>
    </row>
    <row r="1617" spans="1:12" x14ac:dyDescent="0.25">
      <c r="A1617" s="30" t="s">
        <v>4905</v>
      </c>
      <c r="B1617" s="2" t="s">
        <v>4906</v>
      </c>
      <c r="C1617" s="2" t="s">
        <v>356</v>
      </c>
      <c r="D1617" s="2" t="s">
        <v>1014</v>
      </c>
      <c r="E1617" s="2" t="s">
        <v>3764</v>
      </c>
      <c r="F1617" s="4">
        <v>68</v>
      </c>
      <c r="G1617" s="5">
        <v>386.66666666666669</v>
      </c>
      <c r="H1617" s="5">
        <v>464</v>
      </c>
      <c r="I1617" s="114"/>
      <c r="J1617" s="31" t="s">
        <v>13</v>
      </c>
      <c r="K1617" s="121" t="s">
        <v>10609</v>
      </c>
      <c r="L1617" s="128" t="s">
        <v>12679</v>
      </c>
    </row>
    <row r="1618" spans="1:12" x14ac:dyDescent="0.25">
      <c r="A1618" s="30" t="s">
        <v>5481</v>
      </c>
      <c r="B1618" s="2" t="s">
        <v>5482</v>
      </c>
      <c r="C1618" s="2" t="s">
        <v>350</v>
      </c>
      <c r="D1618" s="2" t="s">
        <v>1014</v>
      </c>
      <c r="E1618" s="2" t="s">
        <v>3764</v>
      </c>
      <c r="F1618" s="4">
        <v>68</v>
      </c>
      <c r="G1618" s="5">
        <v>492.5</v>
      </c>
      <c r="H1618" s="5">
        <v>591</v>
      </c>
      <c r="I1618" s="114"/>
      <c r="J1618" s="31" t="s">
        <v>13</v>
      </c>
      <c r="K1618" s="121" t="s">
        <v>10610</v>
      </c>
      <c r="L1618" s="128" t="s">
        <v>12679</v>
      </c>
    </row>
    <row r="1619" spans="1:12" x14ac:dyDescent="0.25">
      <c r="A1619" s="30" t="s">
        <v>5385</v>
      </c>
      <c r="B1619" s="2" t="s">
        <v>5386</v>
      </c>
      <c r="C1619" s="2" t="s">
        <v>353</v>
      </c>
      <c r="D1619" s="2" t="s">
        <v>1014</v>
      </c>
      <c r="E1619" s="2" t="s">
        <v>3764</v>
      </c>
      <c r="F1619" s="4">
        <v>68</v>
      </c>
      <c r="G1619" s="5">
        <v>472.5</v>
      </c>
      <c r="H1619" s="5">
        <v>567</v>
      </c>
      <c r="I1619" s="114"/>
      <c r="J1619" s="31" t="s">
        <v>13</v>
      </c>
      <c r="K1619" s="121" t="s">
        <v>10611</v>
      </c>
      <c r="L1619" s="128" t="s">
        <v>12679</v>
      </c>
    </row>
    <row r="1620" spans="1:12" x14ac:dyDescent="0.25">
      <c r="A1620" s="30" t="s">
        <v>5181</v>
      </c>
      <c r="B1620" s="2" t="s">
        <v>5182</v>
      </c>
      <c r="C1620" s="2" t="s">
        <v>1013</v>
      </c>
      <c r="D1620" s="2" t="s">
        <v>1014</v>
      </c>
      <c r="E1620" s="2" t="s">
        <v>3764</v>
      </c>
      <c r="F1620" s="4">
        <v>68</v>
      </c>
      <c r="G1620" s="5">
        <v>435.83333333333337</v>
      </c>
      <c r="H1620" s="5">
        <v>523</v>
      </c>
      <c r="I1620" s="114"/>
      <c r="J1620" s="31" t="s">
        <v>13</v>
      </c>
      <c r="K1620" s="121" t="s">
        <v>10612</v>
      </c>
      <c r="L1620" s="128" t="s">
        <v>12679</v>
      </c>
    </row>
    <row r="1621" spans="1:12" x14ac:dyDescent="0.25">
      <c r="A1621" s="30" t="s">
        <v>5391</v>
      </c>
      <c r="B1621" s="2" t="s">
        <v>5392</v>
      </c>
      <c r="C1621" s="2" t="s">
        <v>356</v>
      </c>
      <c r="D1621" s="2" t="s">
        <v>1014</v>
      </c>
      <c r="E1621" s="2" t="s">
        <v>3764</v>
      </c>
      <c r="F1621" s="4">
        <v>68</v>
      </c>
      <c r="G1621" s="5">
        <v>472.5</v>
      </c>
      <c r="H1621" s="5">
        <v>567</v>
      </c>
      <c r="I1621" s="114"/>
      <c r="J1621" s="31" t="s">
        <v>13</v>
      </c>
      <c r="K1621" s="121" t="s">
        <v>10613</v>
      </c>
      <c r="L1621" s="128" t="s">
        <v>12679</v>
      </c>
    </row>
    <row r="1622" spans="1:12" x14ac:dyDescent="0.25">
      <c r="A1622" s="30" t="s">
        <v>4629</v>
      </c>
      <c r="B1622" s="2" t="s">
        <v>4630</v>
      </c>
      <c r="C1622" s="2" t="s">
        <v>350</v>
      </c>
      <c r="D1622" s="2" t="s">
        <v>1014</v>
      </c>
      <c r="E1622" s="2" t="s">
        <v>3764</v>
      </c>
      <c r="F1622" s="4">
        <v>68</v>
      </c>
      <c r="G1622" s="5">
        <v>455</v>
      </c>
      <c r="H1622" s="5">
        <v>546</v>
      </c>
      <c r="I1622" s="114"/>
      <c r="J1622" s="31" t="s">
        <v>13</v>
      </c>
      <c r="K1622" s="121" t="s">
        <v>10614</v>
      </c>
      <c r="L1622" s="128" t="s">
        <v>12679</v>
      </c>
    </row>
    <row r="1623" spans="1:12" x14ac:dyDescent="0.25">
      <c r="A1623" s="30" t="s">
        <v>4635</v>
      </c>
      <c r="B1623" s="2" t="s">
        <v>4636</v>
      </c>
      <c r="C1623" s="2" t="s">
        <v>353</v>
      </c>
      <c r="D1623" s="2" t="s">
        <v>1014</v>
      </c>
      <c r="E1623" s="2" t="s">
        <v>3764</v>
      </c>
      <c r="F1623" s="4">
        <v>68</v>
      </c>
      <c r="G1623" s="5">
        <v>431.66666666666669</v>
      </c>
      <c r="H1623" s="5">
        <v>518</v>
      </c>
      <c r="I1623" s="114"/>
      <c r="J1623" s="31" t="s">
        <v>13</v>
      </c>
      <c r="K1623" s="121" t="s">
        <v>10615</v>
      </c>
      <c r="L1623" s="128" t="s">
        <v>12679</v>
      </c>
    </row>
    <row r="1624" spans="1:12" x14ac:dyDescent="0.25">
      <c r="A1624" s="30" t="s">
        <v>4641</v>
      </c>
      <c r="B1624" s="2" t="s">
        <v>4642</v>
      </c>
      <c r="C1624" s="2" t="s">
        <v>1013</v>
      </c>
      <c r="D1624" s="2" t="s">
        <v>1014</v>
      </c>
      <c r="E1624" s="2" t="s">
        <v>3764</v>
      </c>
      <c r="F1624" s="4">
        <v>68</v>
      </c>
      <c r="G1624" s="5">
        <v>397.5</v>
      </c>
      <c r="H1624" s="5">
        <v>477</v>
      </c>
      <c r="I1624" s="114"/>
      <c r="J1624" s="31" t="s">
        <v>13</v>
      </c>
      <c r="K1624" s="121" t="s">
        <v>10616</v>
      </c>
      <c r="L1624" s="128" t="s">
        <v>12679</v>
      </c>
    </row>
    <row r="1625" spans="1:12" x14ac:dyDescent="0.25">
      <c r="A1625" s="30" t="s">
        <v>4647</v>
      </c>
      <c r="B1625" s="2" t="s">
        <v>4648</v>
      </c>
      <c r="C1625" s="2" t="s">
        <v>356</v>
      </c>
      <c r="D1625" s="2" t="s">
        <v>1014</v>
      </c>
      <c r="E1625" s="2" t="s">
        <v>3764</v>
      </c>
      <c r="F1625" s="4">
        <v>68</v>
      </c>
      <c r="G1625" s="5">
        <v>431.66666666666669</v>
      </c>
      <c r="H1625" s="5">
        <v>518</v>
      </c>
      <c r="I1625" s="114"/>
      <c r="J1625" s="31" t="s">
        <v>13</v>
      </c>
      <c r="K1625" s="121" t="s">
        <v>10617</v>
      </c>
      <c r="L1625" s="128" t="s">
        <v>12679</v>
      </c>
    </row>
    <row r="1626" spans="1:12" x14ac:dyDescent="0.25">
      <c r="A1626" s="30" t="s">
        <v>4313</v>
      </c>
      <c r="B1626" s="2" t="s">
        <v>4314</v>
      </c>
      <c r="C1626" s="2" t="s">
        <v>350</v>
      </c>
      <c r="D1626" s="2" t="s">
        <v>1014</v>
      </c>
      <c r="E1626" s="2" t="s">
        <v>3764</v>
      </c>
      <c r="F1626" s="4">
        <v>68</v>
      </c>
      <c r="G1626" s="5">
        <v>330.83333333333337</v>
      </c>
      <c r="H1626" s="5">
        <v>397</v>
      </c>
      <c r="I1626" s="114"/>
      <c r="J1626" s="31" t="s">
        <v>13</v>
      </c>
      <c r="K1626" s="121" t="s">
        <v>10618</v>
      </c>
      <c r="L1626" s="128" t="s">
        <v>12679</v>
      </c>
    </row>
    <row r="1627" spans="1:12" x14ac:dyDescent="0.25">
      <c r="A1627" s="30" t="s">
        <v>4193</v>
      </c>
      <c r="B1627" s="2" t="s">
        <v>4194</v>
      </c>
      <c r="C1627" s="2" t="s">
        <v>353</v>
      </c>
      <c r="D1627" s="2" t="s">
        <v>1014</v>
      </c>
      <c r="E1627" s="2" t="s">
        <v>3764</v>
      </c>
      <c r="F1627" s="4">
        <v>68</v>
      </c>
      <c r="G1627" s="5">
        <v>310.83333333333337</v>
      </c>
      <c r="H1627" s="5">
        <v>373</v>
      </c>
      <c r="I1627" s="114"/>
      <c r="J1627" s="31" t="s">
        <v>13</v>
      </c>
      <c r="K1627" s="121" t="s">
        <v>10619</v>
      </c>
      <c r="L1627" s="128" t="s">
        <v>12679</v>
      </c>
    </row>
    <row r="1628" spans="1:12" x14ac:dyDescent="0.25">
      <c r="A1628" s="30" t="s">
        <v>4101</v>
      </c>
      <c r="B1628" s="2" t="s">
        <v>4102</v>
      </c>
      <c r="C1628" s="2" t="s">
        <v>1013</v>
      </c>
      <c r="D1628" s="2" t="s">
        <v>1014</v>
      </c>
      <c r="E1628" s="2" t="s">
        <v>3764</v>
      </c>
      <c r="F1628" s="4">
        <v>68</v>
      </c>
      <c r="G1628" s="5">
        <v>293.33333333333337</v>
      </c>
      <c r="H1628" s="5">
        <v>352</v>
      </c>
      <c r="I1628" s="114"/>
      <c r="J1628" s="31" t="s">
        <v>13</v>
      </c>
      <c r="K1628" s="121" t="s">
        <v>10620</v>
      </c>
      <c r="L1628" s="128" t="s">
        <v>12679</v>
      </c>
    </row>
    <row r="1629" spans="1:12" x14ac:dyDescent="0.25">
      <c r="A1629" s="30" t="s">
        <v>4199</v>
      </c>
      <c r="B1629" s="2" t="s">
        <v>4200</v>
      </c>
      <c r="C1629" s="2" t="s">
        <v>356</v>
      </c>
      <c r="D1629" s="2" t="s">
        <v>1014</v>
      </c>
      <c r="E1629" s="2" t="s">
        <v>3764</v>
      </c>
      <c r="F1629" s="4">
        <v>68</v>
      </c>
      <c r="G1629" s="5">
        <v>310.83333333333337</v>
      </c>
      <c r="H1629" s="5">
        <v>373</v>
      </c>
      <c r="I1629" s="114"/>
      <c r="J1629" s="31" t="s">
        <v>13</v>
      </c>
      <c r="K1629" s="121" t="s">
        <v>10621</v>
      </c>
      <c r="L1629" s="128" t="s">
        <v>12679</v>
      </c>
    </row>
    <row r="1630" spans="1:12" x14ac:dyDescent="0.25">
      <c r="A1630" s="30" t="s">
        <v>5285</v>
      </c>
      <c r="B1630" s="2" t="s">
        <v>5286</v>
      </c>
      <c r="C1630" s="2" t="s">
        <v>350</v>
      </c>
      <c r="D1630" s="2" t="s">
        <v>1014</v>
      </c>
      <c r="E1630" s="2" t="s">
        <v>3764</v>
      </c>
      <c r="F1630" s="4">
        <v>68</v>
      </c>
      <c r="G1630" s="5">
        <v>454.16666666666669</v>
      </c>
      <c r="H1630" s="5">
        <v>545</v>
      </c>
      <c r="I1630" s="114"/>
      <c r="J1630" s="31" t="s">
        <v>13</v>
      </c>
      <c r="K1630" s="121" t="s">
        <v>10622</v>
      </c>
      <c r="L1630" s="128" t="s">
        <v>12679</v>
      </c>
    </row>
    <row r="1631" spans="1:12" x14ac:dyDescent="0.25">
      <c r="A1631" s="30" t="s">
        <v>5159</v>
      </c>
      <c r="B1631" s="2" t="s">
        <v>5160</v>
      </c>
      <c r="C1631" s="2" t="s">
        <v>353</v>
      </c>
      <c r="D1631" s="2" t="s">
        <v>1014</v>
      </c>
      <c r="E1631" s="2" t="s">
        <v>3764</v>
      </c>
      <c r="F1631" s="4">
        <v>68</v>
      </c>
      <c r="G1631" s="5">
        <v>430</v>
      </c>
      <c r="H1631" s="5">
        <v>516</v>
      </c>
      <c r="I1631" s="114"/>
      <c r="J1631" s="31" t="s">
        <v>13</v>
      </c>
      <c r="K1631" s="121" t="s">
        <v>10623</v>
      </c>
      <c r="L1631" s="128" t="s">
        <v>12679</v>
      </c>
    </row>
    <row r="1632" spans="1:12" x14ac:dyDescent="0.25">
      <c r="A1632" s="30" t="s">
        <v>4937</v>
      </c>
      <c r="B1632" s="2" t="s">
        <v>4938</v>
      </c>
      <c r="C1632" s="2" t="s">
        <v>1013</v>
      </c>
      <c r="D1632" s="2" t="s">
        <v>1014</v>
      </c>
      <c r="E1632" s="2" t="s">
        <v>3764</v>
      </c>
      <c r="F1632" s="4">
        <v>68</v>
      </c>
      <c r="G1632" s="5">
        <v>396.66666666666669</v>
      </c>
      <c r="H1632" s="5">
        <v>476</v>
      </c>
      <c r="I1632" s="114"/>
      <c r="J1632" s="31" t="s">
        <v>13</v>
      </c>
      <c r="K1632" s="121" t="s">
        <v>10624</v>
      </c>
      <c r="L1632" s="128" t="s">
        <v>12679</v>
      </c>
    </row>
    <row r="1633" spans="1:12" x14ac:dyDescent="0.25">
      <c r="A1633" s="30" t="s">
        <v>5165</v>
      </c>
      <c r="B1633" s="2" t="s">
        <v>5166</v>
      </c>
      <c r="C1633" s="2" t="s">
        <v>356</v>
      </c>
      <c r="D1633" s="2" t="s">
        <v>1014</v>
      </c>
      <c r="E1633" s="2" t="s">
        <v>3764</v>
      </c>
      <c r="F1633" s="4">
        <v>68</v>
      </c>
      <c r="G1633" s="5">
        <v>430</v>
      </c>
      <c r="H1633" s="5">
        <v>516</v>
      </c>
      <c r="I1633" s="114"/>
      <c r="J1633" s="31" t="s">
        <v>13</v>
      </c>
      <c r="K1633" s="121" t="s">
        <v>10625</v>
      </c>
      <c r="L1633" s="128" t="s">
        <v>12679</v>
      </c>
    </row>
    <row r="1634" spans="1:12" x14ac:dyDescent="0.25">
      <c r="A1634" s="30" t="s">
        <v>5621</v>
      </c>
      <c r="B1634" s="2" t="s">
        <v>5622</v>
      </c>
      <c r="C1634" s="2" t="s">
        <v>350</v>
      </c>
      <c r="D1634" s="2" t="s">
        <v>1014</v>
      </c>
      <c r="E1634" s="2" t="s">
        <v>3764</v>
      </c>
      <c r="F1634" s="4">
        <v>68</v>
      </c>
      <c r="G1634" s="5">
        <v>497.5</v>
      </c>
      <c r="H1634" s="5">
        <v>597</v>
      </c>
      <c r="I1634" s="114"/>
      <c r="J1634" s="31" t="s">
        <v>13</v>
      </c>
      <c r="K1634" s="121" t="s">
        <v>10626</v>
      </c>
      <c r="L1634" s="128" t="s">
        <v>12679</v>
      </c>
    </row>
    <row r="1635" spans="1:12" x14ac:dyDescent="0.25">
      <c r="A1635" s="30" t="s">
        <v>5399</v>
      </c>
      <c r="B1635" s="2" t="s">
        <v>5400</v>
      </c>
      <c r="C1635" s="2" t="s">
        <v>353</v>
      </c>
      <c r="D1635" s="2" t="s">
        <v>1014</v>
      </c>
      <c r="E1635" s="2" t="s">
        <v>3764</v>
      </c>
      <c r="F1635" s="4">
        <v>68</v>
      </c>
      <c r="G1635" s="5">
        <v>473.33333333333337</v>
      </c>
      <c r="H1635" s="5">
        <v>568</v>
      </c>
      <c r="I1635" s="114"/>
      <c r="J1635" s="31" t="s">
        <v>13</v>
      </c>
      <c r="K1635" s="121" t="s">
        <v>10627</v>
      </c>
      <c r="L1635" s="128" t="s">
        <v>12679</v>
      </c>
    </row>
    <row r="1636" spans="1:12" x14ac:dyDescent="0.25">
      <c r="A1636" s="30" t="s">
        <v>5201</v>
      </c>
      <c r="B1636" s="2" t="s">
        <v>5202</v>
      </c>
      <c r="C1636" s="2" t="s">
        <v>1013</v>
      </c>
      <c r="D1636" s="2" t="s">
        <v>1014</v>
      </c>
      <c r="E1636" s="2" t="s">
        <v>3764</v>
      </c>
      <c r="F1636" s="4">
        <v>68</v>
      </c>
      <c r="G1636" s="5">
        <v>440</v>
      </c>
      <c r="H1636" s="5">
        <v>528</v>
      </c>
      <c r="I1636" s="114"/>
      <c r="J1636" s="31" t="s">
        <v>13</v>
      </c>
      <c r="K1636" s="121" t="s">
        <v>10628</v>
      </c>
      <c r="L1636" s="128" t="s">
        <v>12679</v>
      </c>
    </row>
    <row r="1637" spans="1:12" x14ac:dyDescent="0.25">
      <c r="A1637" s="30" t="s">
        <v>5405</v>
      </c>
      <c r="B1637" s="2" t="s">
        <v>5406</v>
      </c>
      <c r="C1637" s="2" t="s">
        <v>356</v>
      </c>
      <c r="D1637" s="2" t="s">
        <v>1014</v>
      </c>
      <c r="E1637" s="2" t="s">
        <v>3764</v>
      </c>
      <c r="F1637" s="4">
        <v>68</v>
      </c>
      <c r="G1637" s="5">
        <v>473.33333333333337</v>
      </c>
      <c r="H1637" s="5">
        <v>568</v>
      </c>
      <c r="I1637" s="114"/>
      <c r="J1637" s="31" t="s">
        <v>13</v>
      </c>
      <c r="K1637" s="121" t="s">
        <v>10629</v>
      </c>
      <c r="L1637" s="128" t="s">
        <v>12679</v>
      </c>
    </row>
    <row r="1638" spans="1:12" x14ac:dyDescent="0.25">
      <c r="A1638" s="30" t="s">
        <v>5279</v>
      </c>
      <c r="B1638" s="2" t="s">
        <v>5280</v>
      </c>
      <c r="C1638" s="2" t="s">
        <v>350</v>
      </c>
      <c r="D1638" s="2" t="s">
        <v>1014</v>
      </c>
      <c r="E1638" s="2" t="s">
        <v>3764</v>
      </c>
      <c r="F1638" s="4">
        <v>68</v>
      </c>
      <c r="G1638" s="5">
        <v>452.5</v>
      </c>
      <c r="H1638" s="5">
        <v>543</v>
      </c>
      <c r="I1638" s="114"/>
      <c r="J1638" s="31" t="s">
        <v>13</v>
      </c>
      <c r="K1638" s="121" t="s">
        <v>10630</v>
      </c>
      <c r="L1638" s="128" t="s">
        <v>12679</v>
      </c>
    </row>
    <row r="1639" spans="1:12" x14ac:dyDescent="0.25">
      <c r="A1639" s="30" t="s">
        <v>5147</v>
      </c>
      <c r="B1639" s="2" t="s">
        <v>5148</v>
      </c>
      <c r="C1639" s="2" t="s">
        <v>353</v>
      </c>
      <c r="D1639" s="2" t="s">
        <v>1014</v>
      </c>
      <c r="E1639" s="2" t="s">
        <v>3764</v>
      </c>
      <c r="F1639" s="4">
        <v>68</v>
      </c>
      <c r="G1639" s="5">
        <v>429.16666666666669</v>
      </c>
      <c r="H1639" s="5">
        <v>515</v>
      </c>
      <c r="I1639" s="114"/>
      <c r="J1639" s="31" t="s">
        <v>13</v>
      </c>
      <c r="K1639" s="121" t="s">
        <v>10631</v>
      </c>
      <c r="L1639" s="128" t="s">
        <v>12679</v>
      </c>
    </row>
    <row r="1640" spans="1:12" x14ac:dyDescent="0.25">
      <c r="A1640" s="30" t="s">
        <v>4943</v>
      </c>
      <c r="B1640" s="2" t="s">
        <v>4944</v>
      </c>
      <c r="C1640" s="2" t="s">
        <v>1013</v>
      </c>
      <c r="D1640" s="2" t="s">
        <v>1014</v>
      </c>
      <c r="E1640" s="2" t="s">
        <v>3764</v>
      </c>
      <c r="F1640" s="4">
        <v>68</v>
      </c>
      <c r="G1640" s="5">
        <v>397.5</v>
      </c>
      <c r="H1640" s="5">
        <v>477</v>
      </c>
      <c r="I1640" s="114"/>
      <c r="J1640" s="31" t="s">
        <v>13</v>
      </c>
      <c r="K1640" s="121" t="s">
        <v>10632</v>
      </c>
      <c r="L1640" s="128" t="s">
        <v>12679</v>
      </c>
    </row>
    <row r="1641" spans="1:12" x14ac:dyDescent="0.25">
      <c r="A1641" s="30" t="s">
        <v>5153</v>
      </c>
      <c r="B1641" s="2" t="s">
        <v>5154</v>
      </c>
      <c r="C1641" s="2" t="s">
        <v>356</v>
      </c>
      <c r="D1641" s="2" t="s">
        <v>1014</v>
      </c>
      <c r="E1641" s="2" t="s">
        <v>3764</v>
      </c>
      <c r="F1641" s="4">
        <v>68</v>
      </c>
      <c r="G1641" s="5">
        <v>429.16666666666669</v>
      </c>
      <c r="H1641" s="5">
        <v>515</v>
      </c>
      <c r="I1641" s="114"/>
      <c r="J1641" s="31" t="s">
        <v>13</v>
      </c>
      <c r="K1641" s="121" t="s">
        <v>10633</v>
      </c>
      <c r="L1641" s="128" t="s">
        <v>12679</v>
      </c>
    </row>
    <row r="1642" spans="1:12" x14ac:dyDescent="0.25">
      <c r="A1642" s="30" t="s">
        <v>5011</v>
      </c>
      <c r="B1642" s="2" t="s">
        <v>5012</v>
      </c>
      <c r="C1642" s="2" t="s">
        <v>350</v>
      </c>
      <c r="D1642" s="2" t="s">
        <v>1014</v>
      </c>
      <c r="E1642" s="2" t="s">
        <v>3764</v>
      </c>
      <c r="F1642" s="4">
        <v>68</v>
      </c>
      <c r="G1642" s="5">
        <v>409.16666666666669</v>
      </c>
      <c r="H1642" s="5">
        <v>491</v>
      </c>
      <c r="I1642" s="114"/>
      <c r="J1642" s="31" t="s">
        <v>13</v>
      </c>
      <c r="K1642" s="121" t="s">
        <v>10634</v>
      </c>
      <c r="L1642" s="128" t="s">
        <v>12679</v>
      </c>
    </row>
    <row r="1643" spans="1:12" x14ac:dyDescent="0.25">
      <c r="A1643" s="30" t="s">
        <v>4901</v>
      </c>
      <c r="B1643" s="2" t="s">
        <v>4902</v>
      </c>
      <c r="C1643" s="2" t="s">
        <v>353</v>
      </c>
      <c r="D1643" s="2" t="s">
        <v>1014</v>
      </c>
      <c r="E1643" s="2" t="s">
        <v>3764</v>
      </c>
      <c r="F1643" s="4">
        <v>68</v>
      </c>
      <c r="G1643" s="5">
        <v>386.66666666666669</v>
      </c>
      <c r="H1643" s="5">
        <v>464</v>
      </c>
      <c r="I1643" s="114"/>
      <c r="J1643" s="31" t="s">
        <v>13</v>
      </c>
      <c r="K1643" s="121" t="s">
        <v>10635</v>
      </c>
      <c r="L1643" s="128" t="s">
        <v>12679</v>
      </c>
    </row>
    <row r="1644" spans="1:12" x14ac:dyDescent="0.25">
      <c r="A1644" s="30" t="s">
        <v>4449</v>
      </c>
      <c r="B1644" s="2" t="s">
        <v>4450</v>
      </c>
      <c r="C1644" s="2" t="s">
        <v>1013</v>
      </c>
      <c r="D1644" s="2" t="s">
        <v>1014</v>
      </c>
      <c r="E1644" s="2" t="s">
        <v>3764</v>
      </c>
      <c r="F1644" s="4">
        <v>68</v>
      </c>
      <c r="G1644" s="5">
        <v>354.16666666666669</v>
      </c>
      <c r="H1644" s="5">
        <v>425</v>
      </c>
      <c r="I1644" s="114"/>
      <c r="J1644" s="31" t="s">
        <v>13</v>
      </c>
      <c r="K1644" s="121" t="s">
        <v>10636</v>
      </c>
      <c r="L1644" s="128" t="s">
        <v>12679</v>
      </c>
    </row>
    <row r="1645" spans="1:12" x14ac:dyDescent="0.25">
      <c r="A1645" s="30" t="s">
        <v>4907</v>
      </c>
      <c r="B1645" s="2" t="s">
        <v>4908</v>
      </c>
      <c r="C1645" s="2" t="s">
        <v>356</v>
      </c>
      <c r="D1645" s="2" t="s">
        <v>1014</v>
      </c>
      <c r="E1645" s="2" t="s">
        <v>3764</v>
      </c>
      <c r="F1645" s="4">
        <v>68</v>
      </c>
      <c r="G1645" s="5">
        <v>386.66666666666669</v>
      </c>
      <c r="H1645" s="5">
        <v>464</v>
      </c>
      <c r="I1645" s="114"/>
      <c r="J1645" s="31" t="s">
        <v>13</v>
      </c>
      <c r="K1645" s="121" t="s">
        <v>10637</v>
      </c>
      <c r="L1645" s="128" t="s">
        <v>12679</v>
      </c>
    </row>
    <row r="1646" spans="1:12" x14ac:dyDescent="0.25">
      <c r="A1646" s="30" t="s">
        <v>5483</v>
      </c>
      <c r="B1646" s="2" t="s">
        <v>5484</v>
      </c>
      <c r="C1646" s="2" t="s">
        <v>350</v>
      </c>
      <c r="D1646" s="2" t="s">
        <v>1014</v>
      </c>
      <c r="E1646" s="2" t="s">
        <v>3764</v>
      </c>
      <c r="F1646" s="4">
        <v>68</v>
      </c>
      <c r="G1646" s="5">
        <v>492.5</v>
      </c>
      <c r="H1646" s="5">
        <v>591</v>
      </c>
      <c r="I1646" s="114"/>
      <c r="J1646" s="31" t="s">
        <v>13</v>
      </c>
      <c r="K1646" s="121" t="s">
        <v>10638</v>
      </c>
      <c r="L1646" s="128" t="s">
        <v>12679</v>
      </c>
    </row>
    <row r="1647" spans="1:12" x14ac:dyDescent="0.25">
      <c r="A1647" s="30" t="s">
        <v>5387</v>
      </c>
      <c r="B1647" s="2" t="s">
        <v>5388</v>
      </c>
      <c r="C1647" s="2" t="s">
        <v>353</v>
      </c>
      <c r="D1647" s="2" t="s">
        <v>1014</v>
      </c>
      <c r="E1647" s="2" t="s">
        <v>3764</v>
      </c>
      <c r="F1647" s="4">
        <v>68</v>
      </c>
      <c r="G1647" s="5">
        <v>472.5</v>
      </c>
      <c r="H1647" s="5">
        <v>567</v>
      </c>
      <c r="I1647" s="114"/>
      <c r="J1647" s="31" t="s">
        <v>13</v>
      </c>
      <c r="K1647" s="121" t="s">
        <v>10639</v>
      </c>
      <c r="L1647" s="128" t="s">
        <v>12679</v>
      </c>
    </row>
    <row r="1648" spans="1:12" x14ac:dyDescent="0.25">
      <c r="A1648" s="30" t="s">
        <v>5183</v>
      </c>
      <c r="B1648" s="2" t="s">
        <v>5184</v>
      </c>
      <c r="C1648" s="2" t="s">
        <v>1013</v>
      </c>
      <c r="D1648" s="2" t="s">
        <v>1014</v>
      </c>
      <c r="E1648" s="2" t="s">
        <v>3764</v>
      </c>
      <c r="F1648" s="4">
        <v>68</v>
      </c>
      <c r="G1648" s="5">
        <v>435.83333333333337</v>
      </c>
      <c r="H1648" s="5">
        <v>523</v>
      </c>
      <c r="I1648" s="114"/>
      <c r="J1648" s="31" t="s">
        <v>13</v>
      </c>
      <c r="K1648" s="121" t="s">
        <v>10640</v>
      </c>
      <c r="L1648" s="128" t="s">
        <v>12679</v>
      </c>
    </row>
    <row r="1649" spans="1:12" x14ac:dyDescent="0.25">
      <c r="A1649" s="30" t="s">
        <v>5393</v>
      </c>
      <c r="B1649" s="2" t="s">
        <v>5394</v>
      </c>
      <c r="C1649" s="2" t="s">
        <v>356</v>
      </c>
      <c r="D1649" s="2" t="s">
        <v>1014</v>
      </c>
      <c r="E1649" s="2" t="s">
        <v>3764</v>
      </c>
      <c r="F1649" s="4">
        <v>68</v>
      </c>
      <c r="G1649" s="5">
        <v>472.5</v>
      </c>
      <c r="H1649" s="5">
        <v>567</v>
      </c>
      <c r="I1649" s="114"/>
      <c r="J1649" s="31" t="s">
        <v>13</v>
      </c>
      <c r="K1649" s="121" t="s">
        <v>10641</v>
      </c>
      <c r="L1649" s="128" t="s">
        <v>12679</v>
      </c>
    </row>
    <row r="1650" spans="1:12" x14ac:dyDescent="0.25">
      <c r="A1650" s="30" t="s">
        <v>4631</v>
      </c>
      <c r="B1650" s="2" t="s">
        <v>4632</v>
      </c>
      <c r="C1650" s="2" t="s">
        <v>350</v>
      </c>
      <c r="D1650" s="2" t="s">
        <v>1014</v>
      </c>
      <c r="E1650" s="2" t="s">
        <v>3764</v>
      </c>
      <c r="F1650" s="4">
        <v>68</v>
      </c>
      <c r="G1650" s="5">
        <v>455</v>
      </c>
      <c r="H1650" s="5">
        <v>546</v>
      </c>
      <c r="I1650" s="114"/>
      <c r="J1650" s="31" t="s">
        <v>13</v>
      </c>
      <c r="K1650" s="121" t="s">
        <v>10642</v>
      </c>
      <c r="L1650" s="128" t="s">
        <v>12679</v>
      </c>
    </row>
    <row r="1651" spans="1:12" x14ac:dyDescent="0.25">
      <c r="A1651" s="30" t="s">
        <v>4637</v>
      </c>
      <c r="B1651" s="2" t="s">
        <v>4638</v>
      </c>
      <c r="C1651" s="2" t="s">
        <v>353</v>
      </c>
      <c r="D1651" s="2" t="s">
        <v>1014</v>
      </c>
      <c r="E1651" s="2" t="s">
        <v>3764</v>
      </c>
      <c r="F1651" s="4">
        <v>68</v>
      </c>
      <c r="G1651" s="5">
        <v>431.66666666666669</v>
      </c>
      <c r="H1651" s="5">
        <v>518</v>
      </c>
      <c r="I1651" s="114"/>
      <c r="J1651" s="31" t="s">
        <v>13</v>
      </c>
      <c r="K1651" s="121" t="s">
        <v>10643</v>
      </c>
      <c r="L1651" s="128" t="s">
        <v>12679</v>
      </c>
    </row>
    <row r="1652" spans="1:12" x14ac:dyDescent="0.25">
      <c r="A1652" s="30" t="s">
        <v>4643</v>
      </c>
      <c r="B1652" s="2" t="s">
        <v>4644</v>
      </c>
      <c r="C1652" s="2" t="s">
        <v>1013</v>
      </c>
      <c r="D1652" s="2" t="s">
        <v>1014</v>
      </c>
      <c r="E1652" s="2" t="s">
        <v>3764</v>
      </c>
      <c r="F1652" s="4">
        <v>68</v>
      </c>
      <c r="G1652" s="5">
        <v>397.5</v>
      </c>
      <c r="H1652" s="5">
        <v>477</v>
      </c>
      <c r="I1652" s="114"/>
      <c r="J1652" s="31" t="s">
        <v>13</v>
      </c>
      <c r="K1652" s="121" t="s">
        <v>10644</v>
      </c>
      <c r="L1652" s="128" t="s">
        <v>12679</v>
      </c>
    </row>
    <row r="1653" spans="1:12" x14ac:dyDescent="0.25">
      <c r="A1653" s="30" t="s">
        <v>4649</v>
      </c>
      <c r="B1653" s="2" t="s">
        <v>4650</v>
      </c>
      <c r="C1653" s="2" t="s">
        <v>356</v>
      </c>
      <c r="D1653" s="2" t="s">
        <v>1014</v>
      </c>
      <c r="E1653" s="2" t="s">
        <v>3764</v>
      </c>
      <c r="F1653" s="4">
        <v>68</v>
      </c>
      <c r="G1653" s="5">
        <v>431.66666666666669</v>
      </c>
      <c r="H1653" s="5">
        <v>518</v>
      </c>
      <c r="I1653" s="114"/>
      <c r="J1653" s="31" t="s">
        <v>13</v>
      </c>
      <c r="K1653" s="121" t="s">
        <v>10645</v>
      </c>
      <c r="L1653" s="128" t="s">
        <v>12679</v>
      </c>
    </row>
    <row r="1654" spans="1:12" x14ac:dyDescent="0.25">
      <c r="A1654" s="30" t="s">
        <v>4457</v>
      </c>
      <c r="B1654" s="2" t="s">
        <v>4458</v>
      </c>
      <c r="C1654" s="2" t="s">
        <v>350</v>
      </c>
      <c r="D1654" s="2" t="s">
        <v>1014</v>
      </c>
      <c r="E1654" s="2" t="s">
        <v>3764</v>
      </c>
      <c r="F1654" s="4">
        <v>68</v>
      </c>
      <c r="G1654" s="5">
        <v>358.33333333333337</v>
      </c>
      <c r="H1654" s="5">
        <v>430</v>
      </c>
      <c r="I1654" s="114"/>
      <c r="J1654" s="31" t="s">
        <v>13</v>
      </c>
      <c r="K1654" s="121" t="s">
        <v>10646</v>
      </c>
      <c r="L1654" s="128" t="s">
        <v>12679</v>
      </c>
    </row>
    <row r="1655" spans="1:12" x14ac:dyDescent="0.25">
      <c r="A1655" s="30" t="s">
        <v>4359</v>
      </c>
      <c r="B1655" s="2" t="s">
        <v>4360</v>
      </c>
      <c r="C1655" s="2" t="s">
        <v>353</v>
      </c>
      <c r="D1655" s="2" t="s">
        <v>1014</v>
      </c>
      <c r="E1655" s="2" t="s">
        <v>3764</v>
      </c>
      <c r="F1655" s="4">
        <v>68</v>
      </c>
      <c r="G1655" s="5">
        <v>337.5</v>
      </c>
      <c r="H1655" s="5">
        <v>405</v>
      </c>
      <c r="I1655" s="114"/>
      <c r="J1655" s="31" t="s">
        <v>13</v>
      </c>
      <c r="K1655" s="121" t="s">
        <v>10647</v>
      </c>
      <c r="L1655" s="128" t="s">
        <v>12679</v>
      </c>
    </row>
    <row r="1656" spans="1:12" x14ac:dyDescent="0.25">
      <c r="A1656" s="30" t="s">
        <v>4237</v>
      </c>
      <c r="B1656" s="2" t="s">
        <v>4238</v>
      </c>
      <c r="C1656" s="2" t="s">
        <v>1013</v>
      </c>
      <c r="D1656" s="2" t="s">
        <v>1014</v>
      </c>
      <c r="E1656" s="2" t="s">
        <v>3764</v>
      </c>
      <c r="F1656" s="4">
        <v>68</v>
      </c>
      <c r="G1656" s="5">
        <v>320</v>
      </c>
      <c r="H1656" s="5">
        <v>384</v>
      </c>
      <c r="I1656" s="114"/>
      <c r="J1656" s="31" t="s">
        <v>13</v>
      </c>
      <c r="K1656" s="121" t="s">
        <v>10648</v>
      </c>
      <c r="L1656" s="128" t="s">
        <v>12679</v>
      </c>
    </row>
    <row r="1657" spans="1:12" x14ac:dyDescent="0.25">
      <c r="A1657" s="30" t="s">
        <v>4365</v>
      </c>
      <c r="B1657" s="2" t="s">
        <v>4366</v>
      </c>
      <c r="C1657" s="2" t="s">
        <v>356</v>
      </c>
      <c r="D1657" s="2" t="s">
        <v>1014</v>
      </c>
      <c r="E1657" s="2" t="s">
        <v>3764</v>
      </c>
      <c r="F1657" s="4">
        <v>68</v>
      </c>
      <c r="G1657" s="5">
        <v>337.5</v>
      </c>
      <c r="H1657" s="5">
        <v>405</v>
      </c>
      <c r="I1657" s="114"/>
      <c r="J1657" s="31" t="s">
        <v>13</v>
      </c>
      <c r="K1657" s="121" t="s">
        <v>10649</v>
      </c>
      <c r="L1657" s="128" t="s">
        <v>12679</v>
      </c>
    </row>
    <row r="1658" spans="1:12" x14ac:dyDescent="0.25">
      <c r="A1658" s="30" t="s">
        <v>5425</v>
      </c>
      <c r="B1658" s="2" t="s">
        <v>5426</v>
      </c>
      <c r="C1658" s="2" t="s">
        <v>350</v>
      </c>
      <c r="D1658" s="2" t="s">
        <v>1014</v>
      </c>
      <c r="E1658" s="2" t="s">
        <v>3764</v>
      </c>
      <c r="F1658" s="4">
        <v>68</v>
      </c>
      <c r="G1658" s="5">
        <v>480.83333333333337</v>
      </c>
      <c r="H1658" s="5">
        <v>577</v>
      </c>
      <c r="I1658" s="114"/>
      <c r="J1658" s="31" t="s">
        <v>13</v>
      </c>
      <c r="K1658" s="121" t="s">
        <v>10650</v>
      </c>
      <c r="L1658" s="128" t="s">
        <v>12679</v>
      </c>
    </row>
    <row r="1659" spans="1:12" x14ac:dyDescent="0.25">
      <c r="A1659" s="30" t="s">
        <v>5287</v>
      </c>
      <c r="B1659" s="2" t="s">
        <v>5288</v>
      </c>
      <c r="C1659" s="2" t="s">
        <v>353</v>
      </c>
      <c r="D1659" s="2" t="s">
        <v>1014</v>
      </c>
      <c r="E1659" s="2" t="s">
        <v>3764</v>
      </c>
      <c r="F1659" s="4">
        <v>68</v>
      </c>
      <c r="G1659" s="5">
        <v>455</v>
      </c>
      <c r="H1659" s="5">
        <v>546</v>
      </c>
      <c r="I1659" s="114"/>
      <c r="J1659" s="31" t="s">
        <v>13</v>
      </c>
      <c r="K1659" s="121" t="s">
        <v>10651</v>
      </c>
      <c r="L1659" s="128" t="s">
        <v>12679</v>
      </c>
    </row>
    <row r="1660" spans="1:12" x14ac:dyDescent="0.25">
      <c r="A1660" s="30" t="s">
        <v>5101</v>
      </c>
      <c r="B1660" s="2" t="s">
        <v>5102</v>
      </c>
      <c r="C1660" s="2" t="s">
        <v>1013</v>
      </c>
      <c r="D1660" s="2" t="s">
        <v>1014</v>
      </c>
      <c r="E1660" s="2" t="s">
        <v>3764</v>
      </c>
      <c r="F1660" s="4">
        <v>68</v>
      </c>
      <c r="G1660" s="5">
        <v>421.66666666666669</v>
      </c>
      <c r="H1660" s="5">
        <v>506</v>
      </c>
      <c r="I1660" s="114"/>
      <c r="J1660" s="31" t="s">
        <v>13</v>
      </c>
      <c r="K1660" s="121" t="s">
        <v>10652</v>
      </c>
      <c r="L1660" s="128" t="s">
        <v>12679</v>
      </c>
    </row>
    <row r="1661" spans="1:12" x14ac:dyDescent="0.25">
      <c r="A1661" s="30" t="s">
        <v>5293</v>
      </c>
      <c r="B1661" s="2" t="s">
        <v>5294</v>
      </c>
      <c r="C1661" s="2" t="s">
        <v>356</v>
      </c>
      <c r="D1661" s="2" t="s">
        <v>1014</v>
      </c>
      <c r="E1661" s="2" t="s">
        <v>3764</v>
      </c>
      <c r="F1661" s="4">
        <v>68</v>
      </c>
      <c r="G1661" s="5">
        <v>455</v>
      </c>
      <c r="H1661" s="5">
        <v>546</v>
      </c>
      <c r="I1661" s="114"/>
      <c r="J1661" s="31" t="s">
        <v>13</v>
      </c>
      <c r="K1661" s="121" t="s">
        <v>10653</v>
      </c>
      <c r="L1661" s="128" t="s">
        <v>12679</v>
      </c>
    </row>
    <row r="1662" spans="1:12" x14ac:dyDescent="0.25">
      <c r="A1662" s="30" t="s">
        <v>5737</v>
      </c>
      <c r="B1662" s="2" t="s">
        <v>5738</v>
      </c>
      <c r="C1662" s="2" t="s">
        <v>350</v>
      </c>
      <c r="D1662" s="2" t="s">
        <v>1014</v>
      </c>
      <c r="E1662" s="2" t="s">
        <v>3764</v>
      </c>
      <c r="F1662" s="4">
        <v>68</v>
      </c>
      <c r="G1662" s="5">
        <v>524.16666666666674</v>
      </c>
      <c r="H1662" s="5">
        <v>629</v>
      </c>
      <c r="I1662" s="114"/>
      <c r="J1662" s="31" t="s">
        <v>13</v>
      </c>
      <c r="K1662" s="121" t="s">
        <v>10654</v>
      </c>
      <c r="L1662" s="128" t="s">
        <v>12679</v>
      </c>
    </row>
    <row r="1663" spans="1:12" x14ac:dyDescent="0.25">
      <c r="A1663" s="30" t="s">
        <v>5635</v>
      </c>
      <c r="B1663" s="2" t="s">
        <v>5636</v>
      </c>
      <c r="C1663" s="2" t="s">
        <v>353</v>
      </c>
      <c r="D1663" s="2" t="s">
        <v>1014</v>
      </c>
      <c r="E1663" s="2" t="s">
        <v>3764</v>
      </c>
      <c r="F1663" s="4">
        <v>68</v>
      </c>
      <c r="G1663" s="5">
        <v>498.33333333333337</v>
      </c>
      <c r="H1663" s="5">
        <v>598</v>
      </c>
      <c r="I1663" s="114"/>
      <c r="J1663" s="31" t="s">
        <v>13</v>
      </c>
      <c r="K1663" s="121" t="s">
        <v>10655</v>
      </c>
      <c r="L1663" s="128" t="s">
        <v>12679</v>
      </c>
    </row>
    <row r="1664" spans="1:12" x14ac:dyDescent="0.25">
      <c r="A1664" s="30" t="s">
        <v>5353</v>
      </c>
      <c r="B1664" s="2" t="s">
        <v>5354</v>
      </c>
      <c r="C1664" s="2" t="s">
        <v>1013</v>
      </c>
      <c r="D1664" s="2" t="s">
        <v>1014</v>
      </c>
      <c r="E1664" s="2" t="s">
        <v>3764</v>
      </c>
      <c r="F1664" s="4">
        <v>68</v>
      </c>
      <c r="G1664" s="5">
        <v>465</v>
      </c>
      <c r="H1664" s="5">
        <v>558</v>
      </c>
      <c r="I1664" s="114"/>
      <c r="J1664" s="31" t="s">
        <v>13</v>
      </c>
      <c r="K1664" s="121" t="s">
        <v>10656</v>
      </c>
      <c r="L1664" s="128" t="s">
        <v>12679</v>
      </c>
    </row>
    <row r="1665" spans="1:12" x14ac:dyDescent="0.25">
      <c r="A1665" s="30" t="s">
        <v>5641</v>
      </c>
      <c r="B1665" s="2" t="s">
        <v>5642</v>
      </c>
      <c r="C1665" s="2" t="s">
        <v>356</v>
      </c>
      <c r="D1665" s="2" t="s">
        <v>1014</v>
      </c>
      <c r="E1665" s="2" t="s">
        <v>3764</v>
      </c>
      <c r="F1665" s="4">
        <v>68</v>
      </c>
      <c r="G1665" s="5">
        <v>498.33333333333337</v>
      </c>
      <c r="H1665" s="5">
        <v>598</v>
      </c>
      <c r="I1665" s="114"/>
      <c r="J1665" s="31" t="s">
        <v>13</v>
      </c>
      <c r="K1665" s="121" t="s">
        <v>10657</v>
      </c>
      <c r="L1665" s="128" t="s">
        <v>12679</v>
      </c>
    </row>
    <row r="1666" spans="1:12" x14ac:dyDescent="0.25">
      <c r="A1666" s="30" t="s">
        <v>5419</v>
      </c>
      <c r="B1666" s="2" t="s">
        <v>5420</v>
      </c>
      <c r="C1666" s="2" t="s">
        <v>350</v>
      </c>
      <c r="D1666" s="2" t="s">
        <v>1014</v>
      </c>
      <c r="E1666" s="2" t="s">
        <v>3764</v>
      </c>
      <c r="F1666" s="4">
        <v>68</v>
      </c>
      <c r="G1666" s="5">
        <v>480</v>
      </c>
      <c r="H1666" s="5">
        <v>576</v>
      </c>
      <c r="I1666" s="114"/>
      <c r="J1666" s="31" t="s">
        <v>13</v>
      </c>
      <c r="K1666" s="121" t="s">
        <v>10658</v>
      </c>
      <c r="L1666" s="128" t="s">
        <v>12679</v>
      </c>
    </row>
    <row r="1667" spans="1:12" x14ac:dyDescent="0.25">
      <c r="A1667" s="30" t="s">
        <v>5299</v>
      </c>
      <c r="B1667" s="2" t="s">
        <v>5300</v>
      </c>
      <c r="C1667" s="2" t="s">
        <v>353</v>
      </c>
      <c r="D1667" s="2" t="s">
        <v>1014</v>
      </c>
      <c r="E1667" s="2" t="s">
        <v>3764</v>
      </c>
      <c r="F1667" s="4">
        <v>68</v>
      </c>
      <c r="G1667" s="5">
        <v>455</v>
      </c>
      <c r="H1667" s="5">
        <v>546</v>
      </c>
      <c r="I1667" s="114"/>
      <c r="J1667" s="31" t="s">
        <v>13</v>
      </c>
      <c r="K1667" s="121" t="s">
        <v>10659</v>
      </c>
      <c r="L1667" s="128" t="s">
        <v>12679</v>
      </c>
    </row>
    <row r="1668" spans="1:12" x14ac:dyDescent="0.25">
      <c r="A1668" s="30" t="s">
        <v>5107</v>
      </c>
      <c r="B1668" s="2" t="s">
        <v>5108</v>
      </c>
      <c r="C1668" s="2" t="s">
        <v>1013</v>
      </c>
      <c r="D1668" s="2" t="s">
        <v>1014</v>
      </c>
      <c r="E1668" s="2" t="s">
        <v>3764</v>
      </c>
      <c r="F1668" s="4">
        <v>68</v>
      </c>
      <c r="G1668" s="5">
        <v>423.33333333333337</v>
      </c>
      <c r="H1668" s="5">
        <v>508</v>
      </c>
      <c r="I1668" s="114"/>
      <c r="J1668" s="31" t="s">
        <v>13</v>
      </c>
      <c r="K1668" s="121" t="s">
        <v>10660</v>
      </c>
      <c r="L1668" s="128" t="s">
        <v>12679</v>
      </c>
    </row>
    <row r="1669" spans="1:12" x14ac:dyDescent="0.25">
      <c r="A1669" s="30" t="s">
        <v>5305</v>
      </c>
      <c r="B1669" s="2" t="s">
        <v>5306</v>
      </c>
      <c r="C1669" s="2" t="s">
        <v>356</v>
      </c>
      <c r="D1669" s="2" t="s">
        <v>1014</v>
      </c>
      <c r="E1669" s="2" t="s">
        <v>3764</v>
      </c>
      <c r="F1669" s="4">
        <v>68</v>
      </c>
      <c r="G1669" s="5">
        <v>455</v>
      </c>
      <c r="H1669" s="5">
        <v>546</v>
      </c>
      <c r="I1669" s="114"/>
      <c r="J1669" s="31" t="s">
        <v>13</v>
      </c>
      <c r="K1669" s="121" t="s">
        <v>10661</v>
      </c>
      <c r="L1669" s="128" t="s">
        <v>12679</v>
      </c>
    </row>
    <row r="1670" spans="1:12" x14ac:dyDescent="0.25">
      <c r="A1670" s="30" t="s">
        <v>5185</v>
      </c>
      <c r="B1670" s="2" t="s">
        <v>5186</v>
      </c>
      <c r="C1670" s="2" t="s">
        <v>350</v>
      </c>
      <c r="D1670" s="2" t="s">
        <v>1014</v>
      </c>
      <c r="E1670" s="2" t="s">
        <v>3764</v>
      </c>
      <c r="F1670" s="4">
        <v>68</v>
      </c>
      <c r="G1670" s="5">
        <v>436.66666666666669</v>
      </c>
      <c r="H1670" s="5">
        <v>524</v>
      </c>
      <c r="I1670" s="114"/>
      <c r="J1670" s="31" t="s">
        <v>13</v>
      </c>
      <c r="K1670" s="121" t="s">
        <v>10662</v>
      </c>
      <c r="L1670" s="128" t="s">
        <v>12679</v>
      </c>
    </row>
    <row r="1671" spans="1:12" x14ac:dyDescent="0.25">
      <c r="A1671" s="30" t="s">
        <v>5043</v>
      </c>
      <c r="B1671" s="2" t="s">
        <v>5044</v>
      </c>
      <c r="C1671" s="2" t="s">
        <v>353</v>
      </c>
      <c r="D1671" s="2" t="s">
        <v>1014</v>
      </c>
      <c r="E1671" s="2" t="s">
        <v>3764</v>
      </c>
      <c r="F1671" s="4">
        <v>68</v>
      </c>
      <c r="G1671" s="5">
        <v>411.66666666666669</v>
      </c>
      <c r="H1671" s="5">
        <v>494</v>
      </c>
      <c r="I1671" s="114"/>
      <c r="J1671" s="31" t="s">
        <v>13</v>
      </c>
      <c r="K1671" s="121" t="s">
        <v>10663</v>
      </c>
      <c r="L1671" s="128" t="s">
        <v>12679</v>
      </c>
    </row>
    <row r="1672" spans="1:12" x14ac:dyDescent="0.25">
      <c r="A1672" s="30" t="s">
        <v>4865</v>
      </c>
      <c r="B1672" s="2" t="s">
        <v>4866</v>
      </c>
      <c r="C1672" s="2" t="s">
        <v>1013</v>
      </c>
      <c r="D1672" s="2" t="s">
        <v>1014</v>
      </c>
      <c r="E1672" s="2" t="s">
        <v>3764</v>
      </c>
      <c r="F1672" s="4">
        <v>68</v>
      </c>
      <c r="G1672" s="5">
        <v>380</v>
      </c>
      <c r="H1672" s="5">
        <v>456</v>
      </c>
      <c r="I1672" s="114"/>
      <c r="J1672" s="31" t="s">
        <v>13</v>
      </c>
      <c r="K1672" s="121" t="s">
        <v>10664</v>
      </c>
      <c r="L1672" s="128" t="s">
        <v>12679</v>
      </c>
    </row>
    <row r="1673" spans="1:12" x14ac:dyDescent="0.25">
      <c r="A1673" s="30" t="s">
        <v>5049</v>
      </c>
      <c r="B1673" s="2" t="s">
        <v>5050</v>
      </c>
      <c r="C1673" s="2" t="s">
        <v>356</v>
      </c>
      <c r="D1673" s="2" t="s">
        <v>1014</v>
      </c>
      <c r="E1673" s="2" t="s">
        <v>3764</v>
      </c>
      <c r="F1673" s="4">
        <v>68</v>
      </c>
      <c r="G1673" s="5">
        <v>411.66666666666669</v>
      </c>
      <c r="H1673" s="5">
        <v>494</v>
      </c>
      <c r="I1673" s="114"/>
      <c r="J1673" s="31" t="s">
        <v>13</v>
      </c>
      <c r="K1673" s="121" t="s">
        <v>10665</v>
      </c>
      <c r="L1673" s="128" t="s">
        <v>12679</v>
      </c>
    </row>
    <row r="1674" spans="1:12" x14ac:dyDescent="0.25">
      <c r="A1674" s="30" t="s">
        <v>5719</v>
      </c>
      <c r="B1674" s="2" t="s">
        <v>5720</v>
      </c>
      <c r="C1674" s="2" t="s">
        <v>350</v>
      </c>
      <c r="D1674" s="2" t="s">
        <v>1014</v>
      </c>
      <c r="E1674" s="2" t="s">
        <v>3764</v>
      </c>
      <c r="F1674" s="4">
        <v>68</v>
      </c>
      <c r="G1674" s="5">
        <v>520</v>
      </c>
      <c r="H1674" s="5">
        <v>624</v>
      </c>
      <c r="I1674" s="114"/>
      <c r="J1674" s="31" t="s">
        <v>13</v>
      </c>
      <c r="K1674" s="121" t="s">
        <v>10666</v>
      </c>
      <c r="L1674" s="128" t="s">
        <v>12679</v>
      </c>
    </row>
    <row r="1675" spans="1:12" x14ac:dyDescent="0.25">
      <c r="A1675" s="30" t="s">
        <v>5485</v>
      </c>
      <c r="B1675" s="2" t="s">
        <v>5486</v>
      </c>
      <c r="C1675" s="2" t="s">
        <v>353</v>
      </c>
      <c r="D1675" s="2" t="s">
        <v>1014</v>
      </c>
      <c r="E1675" s="2" t="s">
        <v>3764</v>
      </c>
      <c r="F1675" s="4">
        <v>68</v>
      </c>
      <c r="G1675" s="5">
        <v>495.83333333333337</v>
      </c>
      <c r="H1675" s="5">
        <v>595</v>
      </c>
      <c r="I1675" s="114"/>
      <c r="J1675" s="31" t="s">
        <v>13</v>
      </c>
      <c r="K1675" s="121" t="s">
        <v>10667</v>
      </c>
      <c r="L1675" s="128" t="s">
        <v>12679</v>
      </c>
    </row>
    <row r="1676" spans="1:12" x14ac:dyDescent="0.25">
      <c r="A1676" s="30" t="s">
        <v>5311</v>
      </c>
      <c r="B1676" s="2" t="s">
        <v>5312</v>
      </c>
      <c r="C1676" s="2" t="s">
        <v>1013</v>
      </c>
      <c r="D1676" s="2" t="s">
        <v>1014</v>
      </c>
      <c r="E1676" s="2" t="s">
        <v>3764</v>
      </c>
      <c r="F1676" s="4">
        <v>68</v>
      </c>
      <c r="G1676" s="5">
        <v>460</v>
      </c>
      <c r="H1676" s="5">
        <v>552</v>
      </c>
      <c r="I1676" s="114"/>
      <c r="J1676" s="31" t="s">
        <v>13</v>
      </c>
      <c r="K1676" s="121" t="s">
        <v>10668</v>
      </c>
      <c r="L1676" s="128" t="s">
        <v>12679</v>
      </c>
    </row>
    <row r="1677" spans="1:12" x14ac:dyDescent="0.25">
      <c r="A1677" s="30" t="s">
        <v>5611</v>
      </c>
      <c r="B1677" s="2" t="s">
        <v>5612</v>
      </c>
      <c r="C1677" s="2" t="s">
        <v>356</v>
      </c>
      <c r="D1677" s="2" t="s">
        <v>1014</v>
      </c>
      <c r="E1677" s="2" t="s">
        <v>3764</v>
      </c>
      <c r="F1677" s="4">
        <v>68</v>
      </c>
      <c r="G1677" s="5">
        <v>495.83333333333337</v>
      </c>
      <c r="H1677" s="5">
        <v>595</v>
      </c>
      <c r="I1677" s="114"/>
      <c r="J1677" s="31" t="s">
        <v>13</v>
      </c>
      <c r="K1677" s="121" t="s">
        <v>10669</v>
      </c>
      <c r="L1677" s="128" t="s">
        <v>12679</v>
      </c>
    </row>
    <row r="1678" spans="1:12" x14ac:dyDescent="0.25">
      <c r="A1678" s="30" t="s">
        <v>4651</v>
      </c>
      <c r="B1678" s="2" t="s">
        <v>4652</v>
      </c>
      <c r="C1678" s="2" t="s">
        <v>350</v>
      </c>
      <c r="D1678" s="2" t="s">
        <v>1014</v>
      </c>
      <c r="E1678" s="2" t="s">
        <v>3764</v>
      </c>
      <c r="F1678" s="4">
        <v>68</v>
      </c>
      <c r="G1678" s="5">
        <v>482.5</v>
      </c>
      <c r="H1678" s="5">
        <v>579</v>
      </c>
      <c r="I1678" s="114"/>
      <c r="J1678" s="31" t="s">
        <v>13</v>
      </c>
      <c r="K1678" s="121" t="s">
        <v>10670</v>
      </c>
      <c r="L1678" s="128" t="s">
        <v>12679</v>
      </c>
    </row>
    <row r="1679" spans="1:12" x14ac:dyDescent="0.25">
      <c r="A1679" s="30" t="s">
        <v>4657</v>
      </c>
      <c r="B1679" s="2" t="s">
        <v>4658</v>
      </c>
      <c r="C1679" s="2" t="s">
        <v>353</v>
      </c>
      <c r="D1679" s="2" t="s">
        <v>1014</v>
      </c>
      <c r="E1679" s="2" t="s">
        <v>3764</v>
      </c>
      <c r="F1679" s="4">
        <v>68</v>
      </c>
      <c r="G1679" s="5">
        <v>456.66666666666669</v>
      </c>
      <c r="H1679" s="5">
        <v>548</v>
      </c>
      <c r="I1679" s="114"/>
      <c r="J1679" s="31" t="s">
        <v>13</v>
      </c>
      <c r="K1679" s="121" t="s">
        <v>10671</v>
      </c>
      <c r="L1679" s="128" t="s">
        <v>12679</v>
      </c>
    </row>
    <row r="1680" spans="1:12" x14ac:dyDescent="0.25">
      <c r="A1680" s="30" t="s">
        <v>4663</v>
      </c>
      <c r="B1680" s="2" t="s">
        <v>4664</v>
      </c>
      <c r="C1680" s="2" t="s">
        <v>1013</v>
      </c>
      <c r="D1680" s="2" t="s">
        <v>1014</v>
      </c>
      <c r="E1680" s="2" t="s">
        <v>3764</v>
      </c>
      <c r="F1680" s="4">
        <v>68</v>
      </c>
      <c r="G1680" s="5">
        <v>422.5</v>
      </c>
      <c r="H1680" s="5">
        <v>507</v>
      </c>
      <c r="I1680" s="114"/>
      <c r="J1680" s="31" t="s">
        <v>13</v>
      </c>
      <c r="K1680" s="121" t="s">
        <v>10672</v>
      </c>
      <c r="L1680" s="128" t="s">
        <v>12679</v>
      </c>
    </row>
    <row r="1681" spans="1:12" x14ac:dyDescent="0.25">
      <c r="A1681" s="30" t="s">
        <v>4669</v>
      </c>
      <c r="B1681" s="2" t="s">
        <v>4670</v>
      </c>
      <c r="C1681" s="2" t="s">
        <v>356</v>
      </c>
      <c r="D1681" s="2" t="s">
        <v>1014</v>
      </c>
      <c r="E1681" s="2" t="s">
        <v>3764</v>
      </c>
      <c r="F1681" s="4">
        <v>68</v>
      </c>
      <c r="G1681" s="5">
        <v>456.66666666666669</v>
      </c>
      <c r="H1681" s="5">
        <v>548</v>
      </c>
      <c r="I1681" s="114"/>
      <c r="J1681" s="31" t="s">
        <v>13</v>
      </c>
      <c r="K1681" s="121" t="s">
        <v>10673</v>
      </c>
      <c r="L1681" s="128" t="s">
        <v>12679</v>
      </c>
    </row>
    <row r="1682" spans="1:12" x14ac:dyDescent="0.25">
      <c r="A1682" s="30" t="s">
        <v>4459</v>
      </c>
      <c r="B1682" s="2" t="s">
        <v>4460</v>
      </c>
      <c r="C1682" s="2" t="s">
        <v>350</v>
      </c>
      <c r="D1682" s="2" t="s">
        <v>1014</v>
      </c>
      <c r="E1682" s="2" t="s">
        <v>3764</v>
      </c>
      <c r="F1682" s="4">
        <v>68</v>
      </c>
      <c r="G1682" s="5">
        <v>358.33333333333337</v>
      </c>
      <c r="H1682" s="5">
        <v>430</v>
      </c>
      <c r="I1682" s="114"/>
      <c r="J1682" s="31" t="s">
        <v>13</v>
      </c>
      <c r="K1682" s="121" t="s">
        <v>10674</v>
      </c>
      <c r="L1682" s="128" t="s">
        <v>12679</v>
      </c>
    </row>
    <row r="1683" spans="1:12" x14ac:dyDescent="0.25">
      <c r="A1683" s="30" t="s">
        <v>4361</v>
      </c>
      <c r="B1683" s="2" t="s">
        <v>4362</v>
      </c>
      <c r="C1683" s="2" t="s">
        <v>353</v>
      </c>
      <c r="D1683" s="2" t="s">
        <v>1014</v>
      </c>
      <c r="E1683" s="2" t="s">
        <v>3764</v>
      </c>
      <c r="F1683" s="4">
        <v>68</v>
      </c>
      <c r="G1683" s="5">
        <v>337.5</v>
      </c>
      <c r="H1683" s="5">
        <v>405</v>
      </c>
      <c r="I1683" s="114"/>
      <c r="J1683" s="31" t="s">
        <v>13</v>
      </c>
      <c r="K1683" s="121" t="s">
        <v>10675</v>
      </c>
      <c r="L1683" s="128" t="s">
        <v>12679</v>
      </c>
    </row>
    <row r="1684" spans="1:12" x14ac:dyDescent="0.25">
      <c r="A1684" s="30" t="s">
        <v>4239</v>
      </c>
      <c r="B1684" s="2" t="s">
        <v>4240</v>
      </c>
      <c r="C1684" s="2" t="s">
        <v>1013</v>
      </c>
      <c r="D1684" s="2" t="s">
        <v>1014</v>
      </c>
      <c r="E1684" s="2" t="s">
        <v>3764</v>
      </c>
      <c r="F1684" s="4">
        <v>68</v>
      </c>
      <c r="G1684" s="5">
        <v>320</v>
      </c>
      <c r="H1684" s="5">
        <v>384</v>
      </c>
      <c r="I1684" s="114"/>
      <c r="J1684" s="31" t="s">
        <v>13</v>
      </c>
      <c r="K1684" s="121" t="s">
        <v>10676</v>
      </c>
      <c r="L1684" s="128" t="s">
        <v>12679</v>
      </c>
    </row>
    <row r="1685" spans="1:12" x14ac:dyDescent="0.25">
      <c r="A1685" s="30" t="s">
        <v>4367</v>
      </c>
      <c r="B1685" s="2" t="s">
        <v>4368</v>
      </c>
      <c r="C1685" s="2" t="s">
        <v>356</v>
      </c>
      <c r="D1685" s="2" t="s">
        <v>1014</v>
      </c>
      <c r="E1685" s="2" t="s">
        <v>3764</v>
      </c>
      <c r="F1685" s="4">
        <v>68</v>
      </c>
      <c r="G1685" s="5">
        <v>337.5</v>
      </c>
      <c r="H1685" s="5">
        <v>405</v>
      </c>
      <c r="I1685" s="114"/>
      <c r="J1685" s="31" t="s">
        <v>13</v>
      </c>
      <c r="K1685" s="121" t="s">
        <v>10677</v>
      </c>
      <c r="L1685" s="128" t="s">
        <v>12679</v>
      </c>
    </row>
    <row r="1686" spans="1:12" x14ac:dyDescent="0.25">
      <c r="A1686" s="30" t="s">
        <v>5427</v>
      </c>
      <c r="B1686" s="2" t="s">
        <v>5428</v>
      </c>
      <c r="C1686" s="2" t="s">
        <v>350</v>
      </c>
      <c r="D1686" s="2" t="s">
        <v>1014</v>
      </c>
      <c r="E1686" s="2" t="s">
        <v>3764</v>
      </c>
      <c r="F1686" s="4">
        <v>68</v>
      </c>
      <c r="G1686" s="5">
        <v>480.83333333333337</v>
      </c>
      <c r="H1686" s="5">
        <v>577</v>
      </c>
      <c r="I1686" s="114"/>
      <c r="J1686" s="31" t="s">
        <v>13</v>
      </c>
      <c r="K1686" s="121" t="s">
        <v>10678</v>
      </c>
      <c r="L1686" s="128" t="s">
        <v>12679</v>
      </c>
    </row>
    <row r="1687" spans="1:12" x14ac:dyDescent="0.25">
      <c r="A1687" s="30" t="s">
        <v>5289</v>
      </c>
      <c r="B1687" s="2" t="s">
        <v>5290</v>
      </c>
      <c r="C1687" s="2" t="s">
        <v>353</v>
      </c>
      <c r="D1687" s="2" t="s">
        <v>1014</v>
      </c>
      <c r="E1687" s="2" t="s">
        <v>3764</v>
      </c>
      <c r="F1687" s="4">
        <v>68</v>
      </c>
      <c r="G1687" s="5">
        <v>455</v>
      </c>
      <c r="H1687" s="5">
        <v>546</v>
      </c>
      <c r="I1687" s="114"/>
      <c r="J1687" s="31" t="s">
        <v>13</v>
      </c>
      <c r="K1687" s="121" t="s">
        <v>10679</v>
      </c>
      <c r="L1687" s="128" t="s">
        <v>12679</v>
      </c>
    </row>
    <row r="1688" spans="1:12" x14ac:dyDescent="0.25">
      <c r="A1688" s="30" t="s">
        <v>5103</v>
      </c>
      <c r="B1688" s="2" t="s">
        <v>5104</v>
      </c>
      <c r="C1688" s="2" t="s">
        <v>1013</v>
      </c>
      <c r="D1688" s="2" t="s">
        <v>1014</v>
      </c>
      <c r="E1688" s="2" t="s">
        <v>3764</v>
      </c>
      <c r="F1688" s="4">
        <v>68</v>
      </c>
      <c r="G1688" s="5">
        <v>421.66666666666669</v>
      </c>
      <c r="H1688" s="5">
        <v>506</v>
      </c>
      <c r="I1688" s="114"/>
      <c r="J1688" s="31" t="s">
        <v>13</v>
      </c>
      <c r="K1688" s="121" t="s">
        <v>10680</v>
      </c>
      <c r="L1688" s="128" t="s">
        <v>12679</v>
      </c>
    </row>
    <row r="1689" spans="1:12" x14ac:dyDescent="0.25">
      <c r="A1689" s="30" t="s">
        <v>5295</v>
      </c>
      <c r="B1689" s="2" t="s">
        <v>5296</v>
      </c>
      <c r="C1689" s="2" t="s">
        <v>356</v>
      </c>
      <c r="D1689" s="2" t="s">
        <v>1014</v>
      </c>
      <c r="E1689" s="2" t="s">
        <v>3764</v>
      </c>
      <c r="F1689" s="4">
        <v>68</v>
      </c>
      <c r="G1689" s="5">
        <v>455</v>
      </c>
      <c r="H1689" s="5">
        <v>546</v>
      </c>
      <c r="I1689" s="114"/>
      <c r="J1689" s="31" t="s">
        <v>13</v>
      </c>
      <c r="K1689" s="121" t="s">
        <v>10681</v>
      </c>
      <c r="L1689" s="128" t="s">
        <v>12679</v>
      </c>
    </row>
    <row r="1690" spans="1:12" x14ac:dyDescent="0.25">
      <c r="A1690" s="30" t="s">
        <v>5739</v>
      </c>
      <c r="B1690" s="2" t="s">
        <v>5740</v>
      </c>
      <c r="C1690" s="2" t="s">
        <v>350</v>
      </c>
      <c r="D1690" s="2" t="s">
        <v>1014</v>
      </c>
      <c r="E1690" s="2" t="s">
        <v>3764</v>
      </c>
      <c r="F1690" s="4">
        <v>68</v>
      </c>
      <c r="G1690" s="5">
        <v>524.16666666666674</v>
      </c>
      <c r="H1690" s="5">
        <v>629</v>
      </c>
      <c r="I1690" s="114"/>
      <c r="J1690" s="31" t="s">
        <v>13</v>
      </c>
      <c r="K1690" s="121" t="s">
        <v>10682</v>
      </c>
      <c r="L1690" s="128" t="s">
        <v>12679</v>
      </c>
    </row>
    <row r="1691" spans="1:12" x14ac:dyDescent="0.25">
      <c r="A1691" s="30" t="s">
        <v>5637</v>
      </c>
      <c r="B1691" s="2" t="s">
        <v>5638</v>
      </c>
      <c r="C1691" s="2" t="s">
        <v>353</v>
      </c>
      <c r="D1691" s="2" t="s">
        <v>1014</v>
      </c>
      <c r="E1691" s="2" t="s">
        <v>3764</v>
      </c>
      <c r="F1691" s="4">
        <v>68</v>
      </c>
      <c r="G1691" s="5">
        <v>498.33333333333337</v>
      </c>
      <c r="H1691" s="5">
        <v>598</v>
      </c>
      <c r="I1691" s="114"/>
      <c r="J1691" s="31" t="s">
        <v>13</v>
      </c>
      <c r="K1691" s="121" t="s">
        <v>10683</v>
      </c>
      <c r="L1691" s="128" t="s">
        <v>12679</v>
      </c>
    </row>
    <row r="1692" spans="1:12" x14ac:dyDescent="0.25">
      <c r="A1692" s="30" t="s">
        <v>5355</v>
      </c>
      <c r="B1692" s="2" t="s">
        <v>5356</v>
      </c>
      <c r="C1692" s="2" t="s">
        <v>1013</v>
      </c>
      <c r="D1692" s="2" t="s">
        <v>1014</v>
      </c>
      <c r="E1692" s="2" t="s">
        <v>3764</v>
      </c>
      <c r="F1692" s="4">
        <v>68</v>
      </c>
      <c r="G1692" s="5">
        <v>465</v>
      </c>
      <c r="H1692" s="5">
        <v>558</v>
      </c>
      <c r="I1692" s="114"/>
      <c r="J1692" s="31" t="s">
        <v>13</v>
      </c>
      <c r="K1692" s="121" t="s">
        <v>10684</v>
      </c>
      <c r="L1692" s="128" t="s">
        <v>12679</v>
      </c>
    </row>
    <row r="1693" spans="1:12" x14ac:dyDescent="0.25">
      <c r="A1693" s="30" t="s">
        <v>5643</v>
      </c>
      <c r="B1693" s="2" t="s">
        <v>5644</v>
      </c>
      <c r="C1693" s="2" t="s">
        <v>356</v>
      </c>
      <c r="D1693" s="2" t="s">
        <v>1014</v>
      </c>
      <c r="E1693" s="2" t="s">
        <v>3764</v>
      </c>
      <c r="F1693" s="4">
        <v>68</v>
      </c>
      <c r="G1693" s="5">
        <v>498.33333333333337</v>
      </c>
      <c r="H1693" s="5">
        <v>598</v>
      </c>
      <c r="I1693" s="114"/>
      <c r="J1693" s="31" t="s">
        <v>13</v>
      </c>
      <c r="K1693" s="121" t="s">
        <v>10685</v>
      </c>
      <c r="L1693" s="128" t="s">
        <v>12679</v>
      </c>
    </row>
    <row r="1694" spans="1:12" x14ac:dyDescent="0.25">
      <c r="A1694" s="30" t="s">
        <v>5421</v>
      </c>
      <c r="B1694" s="2" t="s">
        <v>5422</v>
      </c>
      <c r="C1694" s="2" t="s">
        <v>350</v>
      </c>
      <c r="D1694" s="2" t="s">
        <v>1014</v>
      </c>
      <c r="E1694" s="2" t="s">
        <v>3764</v>
      </c>
      <c r="F1694" s="4">
        <v>68</v>
      </c>
      <c r="G1694" s="5">
        <v>480</v>
      </c>
      <c r="H1694" s="5">
        <v>576</v>
      </c>
      <c r="I1694" s="114"/>
      <c r="J1694" s="31" t="s">
        <v>13</v>
      </c>
      <c r="K1694" s="121" t="s">
        <v>10686</v>
      </c>
      <c r="L1694" s="128" t="s">
        <v>12679</v>
      </c>
    </row>
    <row r="1695" spans="1:12" x14ac:dyDescent="0.25">
      <c r="A1695" s="30" t="s">
        <v>5301</v>
      </c>
      <c r="B1695" s="2" t="s">
        <v>5302</v>
      </c>
      <c r="C1695" s="2" t="s">
        <v>353</v>
      </c>
      <c r="D1695" s="2" t="s">
        <v>1014</v>
      </c>
      <c r="E1695" s="2" t="s">
        <v>3764</v>
      </c>
      <c r="F1695" s="4">
        <v>68</v>
      </c>
      <c r="G1695" s="5">
        <v>455</v>
      </c>
      <c r="H1695" s="5">
        <v>546</v>
      </c>
      <c r="I1695" s="114"/>
      <c r="J1695" s="31" t="s">
        <v>13</v>
      </c>
      <c r="K1695" s="121" t="s">
        <v>10687</v>
      </c>
      <c r="L1695" s="128" t="s">
        <v>12679</v>
      </c>
    </row>
    <row r="1696" spans="1:12" x14ac:dyDescent="0.25">
      <c r="A1696" s="30" t="s">
        <v>5109</v>
      </c>
      <c r="B1696" s="2" t="s">
        <v>5110</v>
      </c>
      <c r="C1696" s="2" t="s">
        <v>1013</v>
      </c>
      <c r="D1696" s="2" t="s">
        <v>1014</v>
      </c>
      <c r="E1696" s="2" t="s">
        <v>3764</v>
      </c>
      <c r="F1696" s="4">
        <v>68</v>
      </c>
      <c r="G1696" s="5">
        <v>423.33333333333337</v>
      </c>
      <c r="H1696" s="5">
        <v>508</v>
      </c>
      <c r="I1696" s="114"/>
      <c r="J1696" s="31" t="s">
        <v>13</v>
      </c>
      <c r="K1696" s="121" t="s">
        <v>10688</v>
      </c>
      <c r="L1696" s="128" t="s">
        <v>12679</v>
      </c>
    </row>
    <row r="1697" spans="1:12" x14ac:dyDescent="0.25">
      <c r="A1697" s="30" t="s">
        <v>5307</v>
      </c>
      <c r="B1697" s="2" t="s">
        <v>5308</v>
      </c>
      <c r="C1697" s="2" t="s">
        <v>356</v>
      </c>
      <c r="D1697" s="2" t="s">
        <v>1014</v>
      </c>
      <c r="E1697" s="2" t="s">
        <v>3764</v>
      </c>
      <c r="F1697" s="4">
        <v>68</v>
      </c>
      <c r="G1697" s="5">
        <v>455</v>
      </c>
      <c r="H1697" s="5">
        <v>546</v>
      </c>
      <c r="I1697" s="114"/>
      <c r="J1697" s="31" t="s">
        <v>13</v>
      </c>
      <c r="K1697" s="121" t="s">
        <v>10689</v>
      </c>
      <c r="L1697" s="128" t="s">
        <v>12679</v>
      </c>
    </row>
    <row r="1698" spans="1:12" x14ac:dyDescent="0.25">
      <c r="A1698" s="30" t="s">
        <v>5187</v>
      </c>
      <c r="B1698" s="2" t="s">
        <v>5188</v>
      </c>
      <c r="C1698" s="2" t="s">
        <v>350</v>
      </c>
      <c r="D1698" s="2" t="s">
        <v>1014</v>
      </c>
      <c r="E1698" s="2" t="s">
        <v>3764</v>
      </c>
      <c r="F1698" s="4">
        <v>68</v>
      </c>
      <c r="G1698" s="5">
        <v>436.66666666666669</v>
      </c>
      <c r="H1698" s="5">
        <v>524</v>
      </c>
      <c r="I1698" s="114"/>
      <c r="J1698" s="31" t="s">
        <v>13</v>
      </c>
      <c r="K1698" s="121" t="s">
        <v>10690</v>
      </c>
      <c r="L1698" s="128" t="s">
        <v>12679</v>
      </c>
    </row>
    <row r="1699" spans="1:12" x14ac:dyDescent="0.25">
      <c r="A1699" s="30" t="s">
        <v>5045</v>
      </c>
      <c r="B1699" s="2" t="s">
        <v>5046</v>
      </c>
      <c r="C1699" s="2" t="s">
        <v>353</v>
      </c>
      <c r="D1699" s="2" t="s">
        <v>1014</v>
      </c>
      <c r="E1699" s="2" t="s">
        <v>3764</v>
      </c>
      <c r="F1699" s="4">
        <v>68</v>
      </c>
      <c r="G1699" s="5">
        <v>411.66666666666669</v>
      </c>
      <c r="H1699" s="5">
        <v>494</v>
      </c>
      <c r="I1699" s="114"/>
      <c r="J1699" s="31" t="s">
        <v>13</v>
      </c>
      <c r="K1699" s="121" t="s">
        <v>10691</v>
      </c>
      <c r="L1699" s="128" t="s">
        <v>12679</v>
      </c>
    </row>
    <row r="1700" spans="1:12" x14ac:dyDescent="0.25">
      <c r="A1700" s="30" t="s">
        <v>4867</v>
      </c>
      <c r="B1700" s="2" t="s">
        <v>4868</v>
      </c>
      <c r="C1700" s="2" t="s">
        <v>1013</v>
      </c>
      <c r="D1700" s="2" t="s">
        <v>1014</v>
      </c>
      <c r="E1700" s="2" t="s">
        <v>3764</v>
      </c>
      <c r="F1700" s="4">
        <v>68</v>
      </c>
      <c r="G1700" s="5">
        <v>380</v>
      </c>
      <c r="H1700" s="5">
        <v>456</v>
      </c>
      <c r="I1700" s="114"/>
      <c r="J1700" s="31" t="s">
        <v>13</v>
      </c>
      <c r="K1700" s="121" t="s">
        <v>10692</v>
      </c>
      <c r="L1700" s="128" t="s">
        <v>12679</v>
      </c>
    </row>
    <row r="1701" spans="1:12" x14ac:dyDescent="0.25">
      <c r="A1701" s="30" t="s">
        <v>5051</v>
      </c>
      <c r="B1701" s="2" t="s">
        <v>5052</v>
      </c>
      <c r="C1701" s="2" t="s">
        <v>356</v>
      </c>
      <c r="D1701" s="2" t="s">
        <v>1014</v>
      </c>
      <c r="E1701" s="2" t="s">
        <v>3764</v>
      </c>
      <c r="F1701" s="4">
        <v>68</v>
      </c>
      <c r="G1701" s="5">
        <v>411.66666666666669</v>
      </c>
      <c r="H1701" s="5">
        <v>494</v>
      </c>
      <c r="I1701" s="114"/>
      <c r="J1701" s="31" t="s">
        <v>13</v>
      </c>
      <c r="K1701" s="121" t="s">
        <v>10693</v>
      </c>
      <c r="L1701" s="128" t="s">
        <v>12679</v>
      </c>
    </row>
    <row r="1702" spans="1:12" x14ac:dyDescent="0.25">
      <c r="A1702" s="30" t="s">
        <v>5721</v>
      </c>
      <c r="B1702" s="2" t="s">
        <v>5722</v>
      </c>
      <c r="C1702" s="2" t="s">
        <v>350</v>
      </c>
      <c r="D1702" s="2" t="s">
        <v>1014</v>
      </c>
      <c r="E1702" s="2" t="s">
        <v>3764</v>
      </c>
      <c r="F1702" s="4">
        <v>68</v>
      </c>
      <c r="G1702" s="5">
        <v>520</v>
      </c>
      <c r="H1702" s="5">
        <v>624</v>
      </c>
      <c r="I1702" s="114"/>
      <c r="J1702" s="31" t="s">
        <v>13</v>
      </c>
      <c r="K1702" s="121" t="s">
        <v>10694</v>
      </c>
      <c r="L1702" s="128" t="s">
        <v>12679</v>
      </c>
    </row>
    <row r="1703" spans="1:12" x14ac:dyDescent="0.25">
      <c r="A1703" s="30" t="s">
        <v>5487</v>
      </c>
      <c r="B1703" s="2" t="s">
        <v>5488</v>
      </c>
      <c r="C1703" s="2" t="s">
        <v>353</v>
      </c>
      <c r="D1703" s="2" t="s">
        <v>1014</v>
      </c>
      <c r="E1703" s="2" t="s">
        <v>3764</v>
      </c>
      <c r="F1703" s="4">
        <v>68</v>
      </c>
      <c r="G1703" s="5">
        <v>495.83333333333337</v>
      </c>
      <c r="H1703" s="5">
        <v>595</v>
      </c>
      <c r="I1703" s="114"/>
      <c r="J1703" s="31" t="s">
        <v>13</v>
      </c>
      <c r="K1703" s="121" t="s">
        <v>10695</v>
      </c>
      <c r="L1703" s="128" t="s">
        <v>12679</v>
      </c>
    </row>
    <row r="1704" spans="1:12" x14ac:dyDescent="0.25">
      <c r="A1704" s="30" t="s">
        <v>5313</v>
      </c>
      <c r="B1704" s="2" t="s">
        <v>5314</v>
      </c>
      <c r="C1704" s="2" t="s">
        <v>1013</v>
      </c>
      <c r="D1704" s="2" t="s">
        <v>1014</v>
      </c>
      <c r="E1704" s="2" t="s">
        <v>3764</v>
      </c>
      <c r="F1704" s="4">
        <v>68</v>
      </c>
      <c r="G1704" s="5">
        <v>460</v>
      </c>
      <c r="H1704" s="5">
        <v>552</v>
      </c>
      <c r="I1704" s="114"/>
      <c r="J1704" s="31" t="s">
        <v>13</v>
      </c>
      <c r="K1704" s="121" t="s">
        <v>10696</v>
      </c>
      <c r="L1704" s="128" t="s">
        <v>12679</v>
      </c>
    </row>
    <row r="1705" spans="1:12" x14ac:dyDescent="0.25">
      <c r="A1705" s="30" t="s">
        <v>5613</v>
      </c>
      <c r="B1705" s="2" t="s">
        <v>5614</v>
      </c>
      <c r="C1705" s="2" t="s">
        <v>356</v>
      </c>
      <c r="D1705" s="2" t="s">
        <v>1014</v>
      </c>
      <c r="E1705" s="2" t="s">
        <v>3764</v>
      </c>
      <c r="F1705" s="4">
        <v>68</v>
      </c>
      <c r="G1705" s="5">
        <v>495.83333333333337</v>
      </c>
      <c r="H1705" s="5">
        <v>595</v>
      </c>
      <c r="I1705" s="114"/>
      <c r="J1705" s="31" t="s">
        <v>13</v>
      </c>
      <c r="K1705" s="121" t="s">
        <v>10697</v>
      </c>
      <c r="L1705" s="128" t="s">
        <v>12679</v>
      </c>
    </row>
    <row r="1706" spans="1:12" x14ac:dyDescent="0.25">
      <c r="A1706" s="30" t="s">
        <v>4653</v>
      </c>
      <c r="B1706" s="2" t="s">
        <v>4654</v>
      </c>
      <c r="C1706" s="2" t="s">
        <v>350</v>
      </c>
      <c r="D1706" s="2" t="s">
        <v>1014</v>
      </c>
      <c r="E1706" s="2" t="s">
        <v>3764</v>
      </c>
      <c r="F1706" s="4">
        <v>68</v>
      </c>
      <c r="G1706" s="5">
        <v>482.5</v>
      </c>
      <c r="H1706" s="5">
        <v>579</v>
      </c>
      <c r="I1706" s="114"/>
      <c r="J1706" s="31" t="s">
        <v>13</v>
      </c>
      <c r="K1706" s="121" t="s">
        <v>10698</v>
      </c>
      <c r="L1706" s="128" t="s">
        <v>12679</v>
      </c>
    </row>
    <row r="1707" spans="1:12" x14ac:dyDescent="0.25">
      <c r="A1707" s="30" t="s">
        <v>4659</v>
      </c>
      <c r="B1707" s="2" t="s">
        <v>4660</v>
      </c>
      <c r="C1707" s="2" t="s">
        <v>353</v>
      </c>
      <c r="D1707" s="2" t="s">
        <v>1014</v>
      </c>
      <c r="E1707" s="2" t="s">
        <v>3764</v>
      </c>
      <c r="F1707" s="4">
        <v>68</v>
      </c>
      <c r="G1707" s="5">
        <v>456.66666666666669</v>
      </c>
      <c r="H1707" s="5">
        <v>548</v>
      </c>
      <c r="I1707" s="114"/>
      <c r="J1707" s="31" t="s">
        <v>13</v>
      </c>
      <c r="K1707" s="121" t="s">
        <v>10699</v>
      </c>
      <c r="L1707" s="128" t="s">
        <v>12679</v>
      </c>
    </row>
    <row r="1708" spans="1:12" x14ac:dyDescent="0.25">
      <c r="A1708" s="30" t="s">
        <v>4665</v>
      </c>
      <c r="B1708" s="2" t="s">
        <v>4666</v>
      </c>
      <c r="C1708" s="2" t="s">
        <v>1013</v>
      </c>
      <c r="D1708" s="2" t="s">
        <v>1014</v>
      </c>
      <c r="E1708" s="2" t="s">
        <v>3764</v>
      </c>
      <c r="F1708" s="4">
        <v>68</v>
      </c>
      <c r="G1708" s="5">
        <v>422.5</v>
      </c>
      <c r="H1708" s="5">
        <v>507</v>
      </c>
      <c r="I1708" s="114"/>
      <c r="J1708" s="31" t="s">
        <v>13</v>
      </c>
      <c r="K1708" s="121" t="s">
        <v>10700</v>
      </c>
      <c r="L1708" s="128" t="s">
        <v>12679</v>
      </c>
    </row>
    <row r="1709" spans="1:12" x14ac:dyDescent="0.25">
      <c r="A1709" s="30" t="s">
        <v>4671</v>
      </c>
      <c r="B1709" s="2" t="s">
        <v>4672</v>
      </c>
      <c r="C1709" s="2" t="s">
        <v>356</v>
      </c>
      <c r="D1709" s="2" t="s">
        <v>1014</v>
      </c>
      <c r="E1709" s="2" t="s">
        <v>3764</v>
      </c>
      <c r="F1709" s="4">
        <v>68</v>
      </c>
      <c r="G1709" s="5">
        <v>456.66666666666669</v>
      </c>
      <c r="H1709" s="5">
        <v>548</v>
      </c>
      <c r="I1709" s="114"/>
      <c r="J1709" s="31" t="s">
        <v>13</v>
      </c>
      <c r="K1709" s="121" t="s">
        <v>10701</v>
      </c>
      <c r="L1709" s="128" t="s">
        <v>12679</v>
      </c>
    </row>
    <row r="1710" spans="1:12" x14ac:dyDescent="0.25">
      <c r="A1710" s="30" t="s">
        <v>4461</v>
      </c>
      <c r="B1710" s="2" t="s">
        <v>4462</v>
      </c>
      <c r="C1710" s="2" t="s">
        <v>350</v>
      </c>
      <c r="D1710" s="2" t="s">
        <v>1014</v>
      </c>
      <c r="E1710" s="2" t="s">
        <v>3764</v>
      </c>
      <c r="F1710" s="4">
        <v>68</v>
      </c>
      <c r="G1710" s="5">
        <v>358.33333333333337</v>
      </c>
      <c r="H1710" s="5">
        <v>430</v>
      </c>
      <c r="I1710" s="114"/>
      <c r="J1710" s="31" t="s">
        <v>13</v>
      </c>
      <c r="K1710" s="121" t="s">
        <v>10702</v>
      </c>
      <c r="L1710" s="128" t="s">
        <v>12679</v>
      </c>
    </row>
    <row r="1711" spans="1:12" x14ac:dyDescent="0.25">
      <c r="A1711" s="30" t="s">
        <v>4363</v>
      </c>
      <c r="B1711" s="2" t="s">
        <v>4364</v>
      </c>
      <c r="C1711" s="2" t="s">
        <v>353</v>
      </c>
      <c r="D1711" s="2" t="s">
        <v>1014</v>
      </c>
      <c r="E1711" s="2" t="s">
        <v>3764</v>
      </c>
      <c r="F1711" s="4">
        <v>68</v>
      </c>
      <c r="G1711" s="5">
        <v>337.5</v>
      </c>
      <c r="H1711" s="5">
        <v>405</v>
      </c>
      <c r="I1711" s="114"/>
      <c r="J1711" s="31" t="s">
        <v>13</v>
      </c>
      <c r="K1711" s="121" t="s">
        <v>10703</v>
      </c>
      <c r="L1711" s="128" t="s">
        <v>12679</v>
      </c>
    </row>
    <row r="1712" spans="1:12" x14ac:dyDescent="0.25">
      <c r="A1712" s="30" t="s">
        <v>4241</v>
      </c>
      <c r="B1712" s="2" t="s">
        <v>4242</v>
      </c>
      <c r="C1712" s="2" t="s">
        <v>1013</v>
      </c>
      <c r="D1712" s="2" t="s">
        <v>1014</v>
      </c>
      <c r="E1712" s="2" t="s">
        <v>3764</v>
      </c>
      <c r="F1712" s="4">
        <v>68</v>
      </c>
      <c r="G1712" s="5">
        <v>320</v>
      </c>
      <c r="H1712" s="5">
        <v>384</v>
      </c>
      <c r="I1712" s="114"/>
      <c r="J1712" s="31" t="s">
        <v>13</v>
      </c>
      <c r="K1712" s="121" t="s">
        <v>10704</v>
      </c>
      <c r="L1712" s="128" t="s">
        <v>12679</v>
      </c>
    </row>
    <row r="1713" spans="1:12" x14ac:dyDescent="0.25">
      <c r="A1713" s="30" t="s">
        <v>4369</v>
      </c>
      <c r="B1713" s="2" t="s">
        <v>4370</v>
      </c>
      <c r="C1713" s="2" t="s">
        <v>356</v>
      </c>
      <c r="D1713" s="2" t="s">
        <v>1014</v>
      </c>
      <c r="E1713" s="2" t="s">
        <v>3764</v>
      </c>
      <c r="F1713" s="4">
        <v>68</v>
      </c>
      <c r="G1713" s="5">
        <v>337.5</v>
      </c>
      <c r="H1713" s="5">
        <v>405</v>
      </c>
      <c r="I1713" s="114"/>
      <c r="J1713" s="31" t="s">
        <v>13</v>
      </c>
      <c r="K1713" s="121" t="s">
        <v>10705</v>
      </c>
      <c r="L1713" s="128" t="s">
        <v>12679</v>
      </c>
    </row>
    <row r="1714" spans="1:12" x14ac:dyDescent="0.25">
      <c r="A1714" s="30" t="s">
        <v>5429</v>
      </c>
      <c r="B1714" s="2" t="s">
        <v>5430</v>
      </c>
      <c r="C1714" s="2" t="s">
        <v>350</v>
      </c>
      <c r="D1714" s="2" t="s">
        <v>1014</v>
      </c>
      <c r="E1714" s="2" t="s">
        <v>3764</v>
      </c>
      <c r="F1714" s="4">
        <v>68</v>
      </c>
      <c r="G1714" s="5">
        <v>480.83333333333337</v>
      </c>
      <c r="H1714" s="5">
        <v>577</v>
      </c>
      <c r="I1714" s="114"/>
      <c r="J1714" s="31" t="s">
        <v>13</v>
      </c>
      <c r="K1714" s="121" t="s">
        <v>10706</v>
      </c>
      <c r="L1714" s="128" t="s">
        <v>12679</v>
      </c>
    </row>
    <row r="1715" spans="1:12" x14ac:dyDescent="0.25">
      <c r="A1715" s="30" t="s">
        <v>5291</v>
      </c>
      <c r="B1715" s="2" t="s">
        <v>5292</v>
      </c>
      <c r="C1715" s="2" t="s">
        <v>353</v>
      </c>
      <c r="D1715" s="2" t="s">
        <v>1014</v>
      </c>
      <c r="E1715" s="2" t="s">
        <v>3764</v>
      </c>
      <c r="F1715" s="4">
        <v>68</v>
      </c>
      <c r="G1715" s="5">
        <v>455</v>
      </c>
      <c r="H1715" s="5">
        <v>546</v>
      </c>
      <c r="I1715" s="114"/>
      <c r="J1715" s="31" t="s">
        <v>13</v>
      </c>
      <c r="K1715" s="121" t="s">
        <v>10707</v>
      </c>
      <c r="L1715" s="128" t="s">
        <v>12679</v>
      </c>
    </row>
    <row r="1716" spans="1:12" x14ac:dyDescent="0.25">
      <c r="A1716" s="30" t="s">
        <v>5105</v>
      </c>
      <c r="B1716" s="2" t="s">
        <v>5106</v>
      </c>
      <c r="C1716" s="2" t="s">
        <v>1013</v>
      </c>
      <c r="D1716" s="2" t="s">
        <v>1014</v>
      </c>
      <c r="E1716" s="2" t="s">
        <v>3764</v>
      </c>
      <c r="F1716" s="4">
        <v>68</v>
      </c>
      <c r="G1716" s="5">
        <v>421.66666666666669</v>
      </c>
      <c r="H1716" s="5">
        <v>506</v>
      </c>
      <c r="I1716" s="114"/>
      <c r="J1716" s="31" t="s">
        <v>13</v>
      </c>
      <c r="K1716" s="121" t="s">
        <v>10708</v>
      </c>
      <c r="L1716" s="128" t="s">
        <v>12679</v>
      </c>
    </row>
    <row r="1717" spans="1:12" x14ac:dyDescent="0.25">
      <c r="A1717" s="30" t="s">
        <v>5297</v>
      </c>
      <c r="B1717" s="2" t="s">
        <v>5298</v>
      </c>
      <c r="C1717" s="2" t="s">
        <v>356</v>
      </c>
      <c r="D1717" s="2" t="s">
        <v>1014</v>
      </c>
      <c r="E1717" s="2" t="s">
        <v>3764</v>
      </c>
      <c r="F1717" s="4">
        <v>68</v>
      </c>
      <c r="G1717" s="5">
        <v>455</v>
      </c>
      <c r="H1717" s="5">
        <v>546</v>
      </c>
      <c r="I1717" s="114"/>
      <c r="J1717" s="31" t="s">
        <v>13</v>
      </c>
      <c r="K1717" s="121" t="s">
        <v>10709</v>
      </c>
      <c r="L1717" s="128" t="s">
        <v>12679</v>
      </c>
    </row>
    <row r="1718" spans="1:12" x14ac:dyDescent="0.25">
      <c r="A1718" s="30" t="s">
        <v>5741</v>
      </c>
      <c r="B1718" s="2" t="s">
        <v>5742</v>
      </c>
      <c r="C1718" s="2" t="s">
        <v>350</v>
      </c>
      <c r="D1718" s="2" t="s">
        <v>1014</v>
      </c>
      <c r="E1718" s="2" t="s">
        <v>3764</v>
      </c>
      <c r="F1718" s="4">
        <v>68</v>
      </c>
      <c r="G1718" s="5">
        <v>524.16666666666674</v>
      </c>
      <c r="H1718" s="5">
        <v>629</v>
      </c>
      <c r="I1718" s="114"/>
      <c r="J1718" s="31" t="s">
        <v>13</v>
      </c>
      <c r="K1718" s="121" t="s">
        <v>10710</v>
      </c>
      <c r="L1718" s="128" t="s">
        <v>12679</v>
      </c>
    </row>
    <row r="1719" spans="1:12" x14ac:dyDescent="0.25">
      <c r="A1719" s="30" t="s">
        <v>5639</v>
      </c>
      <c r="B1719" s="2" t="s">
        <v>5640</v>
      </c>
      <c r="C1719" s="2" t="s">
        <v>353</v>
      </c>
      <c r="D1719" s="2" t="s">
        <v>1014</v>
      </c>
      <c r="E1719" s="2" t="s">
        <v>3764</v>
      </c>
      <c r="F1719" s="4">
        <v>68</v>
      </c>
      <c r="G1719" s="5">
        <v>498.33333333333337</v>
      </c>
      <c r="H1719" s="5">
        <v>598</v>
      </c>
      <c r="I1719" s="114"/>
      <c r="J1719" s="31" t="s">
        <v>13</v>
      </c>
      <c r="K1719" s="121" t="s">
        <v>10711</v>
      </c>
      <c r="L1719" s="128" t="s">
        <v>12679</v>
      </c>
    </row>
    <row r="1720" spans="1:12" x14ac:dyDescent="0.25">
      <c r="A1720" s="30" t="s">
        <v>5357</v>
      </c>
      <c r="B1720" s="2" t="s">
        <v>5358</v>
      </c>
      <c r="C1720" s="2" t="s">
        <v>1013</v>
      </c>
      <c r="D1720" s="2" t="s">
        <v>1014</v>
      </c>
      <c r="E1720" s="2" t="s">
        <v>3764</v>
      </c>
      <c r="F1720" s="4">
        <v>68</v>
      </c>
      <c r="G1720" s="5">
        <v>465</v>
      </c>
      <c r="H1720" s="5">
        <v>558</v>
      </c>
      <c r="I1720" s="114"/>
      <c r="J1720" s="31" t="s">
        <v>13</v>
      </c>
      <c r="K1720" s="121" t="s">
        <v>10712</v>
      </c>
      <c r="L1720" s="128" t="s">
        <v>12679</v>
      </c>
    </row>
    <row r="1721" spans="1:12" x14ac:dyDescent="0.25">
      <c r="A1721" s="30" t="s">
        <v>5645</v>
      </c>
      <c r="B1721" s="2" t="s">
        <v>5646</v>
      </c>
      <c r="C1721" s="2" t="s">
        <v>356</v>
      </c>
      <c r="D1721" s="2" t="s">
        <v>1014</v>
      </c>
      <c r="E1721" s="2" t="s">
        <v>3764</v>
      </c>
      <c r="F1721" s="4">
        <v>68</v>
      </c>
      <c r="G1721" s="5">
        <v>498.33333333333337</v>
      </c>
      <c r="H1721" s="5">
        <v>598</v>
      </c>
      <c r="I1721" s="114"/>
      <c r="J1721" s="31" t="s">
        <v>13</v>
      </c>
      <c r="K1721" s="121" t="s">
        <v>10713</v>
      </c>
      <c r="L1721" s="128" t="s">
        <v>12679</v>
      </c>
    </row>
    <row r="1722" spans="1:12" x14ac:dyDescent="0.25">
      <c r="A1722" s="30" t="s">
        <v>5423</v>
      </c>
      <c r="B1722" s="2" t="s">
        <v>5424</v>
      </c>
      <c r="C1722" s="2" t="s">
        <v>350</v>
      </c>
      <c r="D1722" s="2" t="s">
        <v>1014</v>
      </c>
      <c r="E1722" s="2" t="s">
        <v>3764</v>
      </c>
      <c r="F1722" s="4">
        <v>68</v>
      </c>
      <c r="G1722" s="5">
        <v>480</v>
      </c>
      <c r="H1722" s="5">
        <v>576</v>
      </c>
      <c r="I1722" s="114"/>
      <c r="J1722" s="31" t="s">
        <v>13</v>
      </c>
      <c r="K1722" s="121" t="s">
        <v>10714</v>
      </c>
      <c r="L1722" s="128" t="s">
        <v>12679</v>
      </c>
    </row>
    <row r="1723" spans="1:12" x14ac:dyDescent="0.25">
      <c r="A1723" s="30" t="s">
        <v>5303</v>
      </c>
      <c r="B1723" s="2" t="s">
        <v>5304</v>
      </c>
      <c r="C1723" s="2" t="s">
        <v>353</v>
      </c>
      <c r="D1723" s="2" t="s">
        <v>1014</v>
      </c>
      <c r="E1723" s="2" t="s">
        <v>3764</v>
      </c>
      <c r="F1723" s="4">
        <v>68</v>
      </c>
      <c r="G1723" s="5">
        <v>455</v>
      </c>
      <c r="H1723" s="5">
        <v>546</v>
      </c>
      <c r="I1723" s="114"/>
      <c r="J1723" s="31" t="s">
        <v>13</v>
      </c>
      <c r="K1723" s="121" t="s">
        <v>10715</v>
      </c>
      <c r="L1723" s="128" t="s">
        <v>12679</v>
      </c>
    </row>
    <row r="1724" spans="1:12" x14ac:dyDescent="0.25">
      <c r="A1724" s="30" t="s">
        <v>5111</v>
      </c>
      <c r="B1724" s="2" t="s">
        <v>5112</v>
      </c>
      <c r="C1724" s="2" t="s">
        <v>1013</v>
      </c>
      <c r="D1724" s="2" t="s">
        <v>1014</v>
      </c>
      <c r="E1724" s="2" t="s">
        <v>3764</v>
      </c>
      <c r="F1724" s="4">
        <v>68</v>
      </c>
      <c r="G1724" s="5">
        <v>423.33333333333337</v>
      </c>
      <c r="H1724" s="5">
        <v>508</v>
      </c>
      <c r="I1724" s="114"/>
      <c r="J1724" s="31" t="s">
        <v>13</v>
      </c>
      <c r="K1724" s="121" t="s">
        <v>10716</v>
      </c>
      <c r="L1724" s="128" t="s">
        <v>12679</v>
      </c>
    </row>
    <row r="1725" spans="1:12" x14ac:dyDescent="0.25">
      <c r="A1725" s="30" t="s">
        <v>5309</v>
      </c>
      <c r="B1725" s="2" t="s">
        <v>5310</v>
      </c>
      <c r="C1725" s="2" t="s">
        <v>356</v>
      </c>
      <c r="D1725" s="2" t="s">
        <v>1014</v>
      </c>
      <c r="E1725" s="2" t="s">
        <v>3764</v>
      </c>
      <c r="F1725" s="4">
        <v>68</v>
      </c>
      <c r="G1725" s="5">
        <v>455</v>
      </c>
      <c r="H1725" s="5">
        <v>546</v>
      </c>
      <c r="I1725" s="114"/>
      <c r="J1725" s="31" t="s">
        <v>13</v>
      </c>
      <c r="K1725" s="121" t="s">
        <v>10717</v>
      </c>
      <c r="L1725" s="128" t="s">
        <v>12679</v>
      </c>
    </row>
    <row r="1726" spans="1:12" x14ac:dyDescent="0.25">
      <c r="A1726" s="30" t="s">
        <v>5189</v>
      </c>
      <c r="B1726" s="2" t="s">
        <v>5190</v>
      </c>
      <c r="C1726" s="2" t="s">
        <v>350</v>
      </c>
      <c r="D1726" s="2" t="s">
        <v>1014</v>
      </c>
      <c r="E1726" s="2" t="s">
        <v>3764</v>
      </c>
      <c r="F1726" s="4">
        <v>68</v>
      </c>
      <c r="G1726" s="5">
        <v>436.66666666666669</v>
      </c>
      <c r="H1726" s="5">
        <v>524</v>
      </c>
      <c r="I1726" s="114"/>
      <c r="J1726" s="31" t="s">
        <v>13</v>
      </c>
      <c r="K1726" s="121" t="s">
        <v>10718</v>
      </c>
      <c r="L1726" s="128" t="s">
        <v>12679</v>
      </c>
    </row>
    <row r="1727" spans="1:12" x14ac:dyDescent="0.25">
      <c r="A1727" s="30" t="s">
        <v>5047</v>
      </c>
      <c r="B1727" s="2" t="s">
        <v>5048</v>
      </c>
      <c r="C1727" s="2" t="s">
        <v>353</v>
      </c>
      <c r="D1727" s="2" t="s">
        <v>1014</v>
      </c>
      <c r="E1727" s="2" t="s">
        <v>3764</v>
      </c>
      <c r="F1727" s="4">
        <v>68</v>
      </c>
      <c r="G1727" s="5">
        <v>411.66666666666669</v>
      </c>
      <c r="H1727" s="5">
        <v>494</v>
      </c>
      <c r="I1727" s="114"/>
      <c r="J1727" s="31" t="s">
        <v>13</v>
      </c>
      <c r="K1727" s="121" t="s">
        <v>10719</v>
      </c>
      <c r="L1727" s="128" t="s">
        <v>12679</v>
      </c>
    </row>
    <row r="1728" spans="1:12" x14ac:dyDescent="0.25">
      <c r="A1728" s="30" t="s">
        <v>4869</v>
      </c>
      <c r="B1728" s="2" t="s">
        <v>4870</v>
      </c>
      <c r="C1728" s="2" t="s">
        <v>1013</v>
      </c>
      <c r="D1728" s="2" t="s">
        <v>1014</v>
      </c>
      <c r="E1728" s="2" t="s">
        <v>3764</v>
      </c>
      <c r="F1728" s="4">
        <v>68</v>
      </c>
      <c r="G1728" s="5">
        <v>380</v>
      </c>
      <c r="H1728" s="5">
        <v>456</v>
      </c>
      <c r="I1728" s="114"/>
      <c r="J1728" s="31" t="s">
        <v>13</v>
      </c>
      <c r="K1728" s="121" t="s">
        <v>10720</v>
      </c>
      <c r="L1728" s="128" t="s">
        <v>12679</v>
      </c>
    </row>
    <row r="1729" spans="1:12" x14ac:dyDescent="0.25">
      <c r="A1729" s="30" t="s">
        <v>5053</v>
      </c>
      <c r="B1729" s="2" t="s">
        <v>5054</v>
      </c>
      <c r="C1729" s="2" t="s">
        <v>356</v>
      </c>
      <c r="D1729" s="2" t="s">
        <v>1014</v>
      </c>
      <c r="E1729" s="2" t="s">
        <v>3764</v>
      </c>
      <c r="F1729" s="4">
        <v>68</v>
      </c>
      <c r="G1729" s="5">
        <v>411.66666666666669</v>
      </c>
      <c r="H1729" s="5">
        <v>494</v>
      </c>
      <c r="I1729" s="114"/>
      <c r="J1729" s="31" t="s">
        <v>13</v>
      </c>
      <c r="K1729" s="121" t="s">
        <v>10721</v>
      </c>
      <c r="L1729" s="128" t="s">
        <v>12679</v>
      </c>
    </row>
    <row r="1730" spans="1:12" x14ac:dyDescent="0.25">
      <c r="A1730" s="30" t="s">
        <v>5723</v>
      </c>
      <c r="B1730" s="2" t="s">
        <v>5724</v>
      </c>
      <c r="C1730" s="2" t="s">
        <v>350</v>
      </c>
      <c r="D1730" s="2" t="s">
        <v>1014</v>
      </c>
      <c r="E1730" s="2" t="s">
        <v>3764</v>
      </c>
      <c r="F1730" s="4">
        <v>68</v>
      </c>
      <c r="G1730" s="5">
        <v>520</v>
      </c>
      <c r="H1730" s="5">
        <v>624</v>
      </c>
      <c r="I1730" s="114"/>
      <c r="J1730" s="31" t="s">
        <v>13</v>
      </c>
      <c r="K1730" s="121" t="s">
        <v>10722</v>
      </c>
      <c r="L1730" s="128" t="s">
        <v>12679</v>
      </c>
    </row>
    <row r="1731" spans="1:12" x14ac:dyDescent="0.25">
      <c r="A1731" s="30" t="s">
        <v>5489</v>
      </c>
      <c r="B1731" s="2" t="s">
        <v>5490</v>
      </c>
      <c r="C1731" s="2" t="s">
        <v>353</v>
      </c>
      <c r="D1731" s="2" t="s">
        <v>1014</v>
      </c>
      <c r="E1731" s="2" t="s">
        <v>3764</v>
      </c>
      <c r="F1731" s="4">
        <v>68</v>
      </c>
      <c r="G1731" s="5">
        <v>495.83333333333337</v>
      </c>
      <c r="H1731" s="5">
        <v>595</v>
      </c>
      <c r="I1731" s="114"/>
      <c r="J1731" s="31" t="s">
        <v>13</v>
      </c>
      <c r="K1731" s="121" t="s">
        <v>10723</v>
      </c>
      <c r="L1731" s="128" t="s">
        <v>12679</v>
      </c>
    </row>
    <row r="1732" spans="1:12" x14ac:dyDescent="0.25">
      <c r="A1732" s="30" t="s">
        <v>5315</v>
      </c>
      <c r="B1732" s="2" t="s">
        <v>5316</v>
      </c>
      <c r="C1732" s="2" t="s">
        <v>1013</v>
      </c>
      <c r="D1732" s="2" t="s">
        <v>1014</v>
      </c>
      <c r="E1732" s="2" t="s">
        <v>3764</v>
      </c>
      <c r="F1732" s="4">
        <v>68</v>
      </c>
      <c r="G1732" s="5">
        <v>460</v>
      </c>
      <c r="H1732" s="5">
        <v>552</v>
      </c>
      <c r="I1732" s="114"/>
      <c r="J1732" s="31" t="s">
        <v>13</v>
      </c>
      <c r="K1732" s="121" t="s">
        <v>10724</v>
      </c>
      <c r="L1732" s="128" t="s">
        <v>12679</v>
      </c>
    </row>
    <row r="1733" spans="1:12" x14ac:dyDescent="0.25">
      <c r="A1733" s="30" t="s">
        <v>5615</v>
      </c>
      <c r="B1733" s="2" t="s">
        <v>5616</v>
      </c>
      <c r="C1733" s="2" t="s">
        <v>356</v>
      </c>
      <c r="D1733" s="2" t="s">
        <v>1014</v>
      </c>
      <c r="E1733" s="2" t="s">
        <v>3764</v>
      </c>
      <c r="F1733" s="4">
        <v>68</v>
      </c>
      <c r="G1733" s="5">
        <v>495.83333333333337</v>
      </c>
      <c r="H1733" s="5">
        <v>595</v>
      </c>
      <c r="I1733" s="114"/>
      <c r="J1733" s="31" t="s">
        <v>13</v>
      </c>
      <c r="K1733" s="121" t="s">
        <v>10725</v>
      </c>
      <c r="L1733" s="128" t="s">
        <v>12679</v>
      </c>
    </row>
    <row r="1734" spans="1:12" x14ac:dyDescent="0.25">
      <c r="A1734" s="30" t="s">
        <v>4655</v>
      </c>
      <c r="B1734" s="2" t="s">
        <v>4656</v>
      </c>
      <c r="C1734" s="2" t="s">
        <v>350</v>
      </c>
      <c r="D1734" s="2" t="s">
        <v>1014</v>
      </c>
      <c r="E1734" s="2" t="s">
        <v>3764</v>
      </c>
      <c r="F1734" s="4">
        <v>68</v>
      </c>
      <c r="G1734" s="5">
        <v>482.5</v>
      </c>
      <c r="H1734" s="5">
        <v>579</v>
      </c>
      <c r="I1734" s="114"/>
      <c r="J1734" s="31" t="s">
        <v>13</v>
      </c>
      <c r="K1734" s="121" t="s">
        <v>10726</v>
      </c>
      <c r="L1734" s="128" t="s">
        <v>12679</v>
      </c>
    </row>
    <row r="1735" spans="1:12" x14ac:dyDescent="0.25">
      <c r="A1735" s="30" t="s">
        <v>4661</v>
      </c>
      <c r="B1735" s="2" t="s">
        <v>4662</v>
      </c>
      <c r="C1735" s="2" t="s">
        <v>353</v>
      </c>
      <c r="D1735" s="2" t="s">
        <v>1014</v>
      </c>
      <c r="E1735" s="2" t="s">
        <v>3764</v>
      </c>
      <c r="F1735" s="4">
        <v>68</v>
      </c>
      <c r="G1735" s="5">
        <v>456.66666666666669</v>
      </c>
      <c r="H1735" s="5">
        <v>548</v>
      </c>
      <c r="I1735" s="114"/>
      <c r="J1735" s="31" t="s">
        <v>13</v>
      </c>
      <c r="K1735" s="121" t="s">
        <v>10727</v>
      </c>
      <c r="L1735" s="128" t="s">
        <v>12679</v>
      </c>
    </row>
    <row r="1736" spans="1:12" x14ac:dyDescent="0.25">
      <c r="A1736" s="30" t="s">
        <v>4667</v>
      </c>
      <c r="B1736" s="2" t="s">
        <v>4668</v>
      </c>
      <c r="C1736" s="2" t="s">
        <v>1013</v>
      </c>
      <c r="D1736" s="2" t="s">
        <v>1014</v>
      </c>
      <c r="E1736" s="2" t="s">
        <v>3764</v>
      </c>
      <c r="F1736" s="4">
        <v>68</v>
      </c>
      <c r="G1736" s="5">
        <v>422.5</v>
      </c>
      <c r="H1736" s="5">
        <v>507</v>
      </c>
      <c r="I1736" s="114"/>
      <c r="J1736" s="31" t="s">
        <v>13</v>
      </c>
      <c r="K1736" s="121" t="s">
        <v>10728</v>
      </c>
      <c r="L1736" s="128" t="s">
        <v>12679</v>
      </c>
    </row>
    <row r="1737" spans="1:12" x14ac:dyDescent="0.25">
      <c r="A1737" s="30" t="s">
        <v>4673</v>
      </c>
      <c r="B1737" s="2" t="s">
        <v>4674</v>
      </c>
      <c r="C1737" s="2" t="s">
        <v>356</v>
      </c>
      <c r="D1737" s="2" t="s">
        <v>1014</v>
      </c>
      <c r="E1737" s="2" t="s">
        <v>3764</v>
      </c>
      <c r="F1737" s="4">
        <v>68</v>
      </c>
      <c r="G1737" s="5">
        <v>456.66666666666669</v>
      </c>
      <c r="H1737" s="5">
        <v>548</v>
      </c>
      <c r="I1737" s="114"/>
      <c r="J1737" s="31" t="s">
        <v>13</v>
      </c>
      <c r="K1737" s="121" t="s">
        <v>10729</v>
      </c>
      <c r="L1737" s="128" t="s">
        <v>12679</v>
      </c>
    </row>
    <row r="1738" spans="1:12" ht="15.75" thickBot="1" x14ac:dyDescent="0.3">
      <c r="A1738" s="30" t="s">
        <v>3767</v>
      </c>
      <c r="B1738" s="2" t="s">
        <v>3768</v>
      </c>
      <c r="C1738" s="2" t="s">
        <v>350</v>
      </c>
      <c r="D1738" s="2" t="s">
        <v>1014</v>
      </c>
      <c r="E1738" s="2" t="s">
        <v>3764</v>
      </c>
      <c r="F1738" s="4">
        <v>68</v>
      </c>
      <c r="G1738" s="5">
        <v>252.5</v>
      </c>
      <c r="H1738" s="5">
        <v>303</v>
      </c>
      <c r="I1738" s="114"/>
      <c r="J1738" s="31" t="s">
        <v>13</v>
      </c>
      <c r="K1738" s="121" t="s">
        <v>10738</v>
      </c>
      <c r="L1738" s="128" t="s">
        <v>12679</v>
      </c>
    </row>
    <row r="1739" spans="1:12" x14ac:dyDescent="0.25">
      <c r="A1739" s="68" t="s">
        <v>2588</v>
      </c>
      <c r="B1739" s="89" t="s">
        <v>2589</v>
      </c>
      <c r="C1739" s="90" t="s">
        <v>350</v>
      </c>
      <c r="D1739" s="91" t="s">
        <v>1014</v>
      </c>
      <c r="E1739" s="25" t="s">
        <v>2590</v>
      </c>
      <c r="F1739" s="25">
        <v>92</v>
      </c>
      <c r="G1739" s="26">
        <v>525</v>
      </c>
      <c r="H1739" s="26">
        <v>630</v>
      </c>
      <c r="I1739" s="113"/>
      <c r="J1739" s="27"/>
      <c r="K1739" s="120" t="s">
        <v>10742</v>
      </c>
      <c r="L1739" s="128" t="s">
        <v>12679</v>
      </c>
    </row>
    <row r="1740" spans="1:12" x14ac:dyDescent="0.25">
      <c r="A1740" s="32" t="s">
        <v>2591</v>
      </c>
      <c r="B1740" s="15" t="s">
        <v>2592</v>
      </c>
      <c r="C1740" s="11" t="s">
        <v>1102</v>
      </c>
      <c r="D1740" s="17" t="s">
        <v>1014</v>
      </c>
      <c r="E1740" s="4" t="s">
        <v>2590</v>
      </c>
      <c r="F1740" s="4">
        <v>92</v>
      </c>
      <c r="G1740" s="5">
        <v>525</v>
      </c>
      <c r="H1740" s="5">
        <v>630</v>
      </c>
      <c r="I1740" s="114"/>
      <c r="J1740" s="29"/>
      <c r="K1740" s="121" t="s">
        <v>10743</v>
      </c>
      <c r="L1740" s="128" t="s">
        <v>12679</v>
      </c>
    </row>
    <row r="1741" spans="1:12" x14ac:dyDescent="0.25">
      <c r="A1741" s="32" t="s">
        <v>2593</v>
      </c>
      <c r="B1741" s="15" t="s">
        <v>2594</v>
      </c>
      <c r="C1741" s="11" t="s">
        <v>2595</v>
      </c>
      <c r="D1741" s="17" t="s">
        <v>1014</v>
      </c>
      <c r="E1741" s="4" t="s">
        <v>2590</v>
      </c>
      <c r="F1741" s="4">
        <v>92</v>
      </c>
      <c r="G1741" s="5">
        <v>653.33333333333337</v>
      </c>
      <c r="H1741" s="5">
        <v>784</v>
      </c>
      <c r="I1741" s="114"/>
      <c r="J1741" s="29"/>
      <c r="K1741" s="121" t="s">
        <v>10744</v>
      </c>
      <c r="L1741" s="128" t="s">
        <v>12679</v>
      </c>
    </row>
    <row r="1742" spans="1:12" x14ac:dyDescent="0.25">
      <c r="A1742" s="32" t="s">
        <v>2596</v>
      </c>
      <c r="B1742" s="15" t="s">
        <v>2597</v>
      </c>
      <c r="C1742" s="11" t="s">
        <v>2595</v>
      </c>
      <c r="D1742" s="17" t="s">
        <v>1014</v>
      </c>
      <c r="E1742" s="4" t="s">
        <v>2590</v>
      </c>
      <c r="F1742" s="4">
        <v>92</v>
      </c>
      <c r="G1742" s="5">
        <v>525</v>
      </c>
      <c r="H1742" s="5">
        <v>630</v>
      </c>
      <c r="I1742" s="114"/>
      <c r="J1742" s="29"/>
      <c r="K1742" s="121" t="s">
        <v>10745</v>
      </c>
      <c r="L1742" s="128" t="s">
        <v>12679</v>
      </c>
    </row>
    <row r="1743" spans="1:12" x14ac:dyDescent="0.25">
      <c r="A1743" s="32" t="s">
        <v>2598</v>
      </c>
      <c r="B1743" s="15" t="s">
        <v>2599</v>
      </c>
      <c r="C1743" s="11" t="s">
        <v>350</v>
      </c>
      <c r="D1743" s="17" t="s">
        <v>1014</v>
      </c>
      <c r="E1743" s="4" t="s">
        <v>2590</v>
      </c>
      <c r="F1743" s="4">
        <v>92</v>
      </c>
      <c r="G1743" s="5">
        <v>535</v>
      </c>
      <c r="H1743" s="5">
        <v>642</v>
      </c>
      <c r="I1743" s="114"/>
      <c r="J1743" s="29"/>
      <c r="K1743" s="121" t="s">
        <v>10746</v>
      </c>
      <c r="L1743" s="128" t="s">
        <v>12679</v>
      </c>
    </row>
    <row r="1744" spans="1:12" x14ac:dyDescent="0.25">
      <c r="A1744" s="32" t="s">
        <v>2600</v>
      </c>
      <c r="B1744" s="15" t="s">
        <v>2601</v>
      </c>
      <c r="C1744" s="11" t="s">
        <v>1102</v>
      </c>
      <c r="D1744" s="17" t="s">
        <v>1014</v>
      </c>
      <c r="E1744" s="4" t="s">
        <v>2590</v>
      </c>
      <c r="F1744" s="4">
        <v>92</v>
      </c>
      <c r="G1744" s="5">
        <v>535</v>
      </c>
      <c r="H1744" s="5">
        <v>642</v>
      </c>
      <c r="I1744" s="114"/>
      <c r="J1744" s="29"/>
      <c r="K1744" s="121" t="s">
        <v>10747</v>
      </c>
      <c r="L1744" s="128" t="s">
        <v>12679</v>
      </c>
    </row>
    <row r="1745" spans="1:12" x14ac:dyDescent="0.25">
      <c r="A1745" s="32" t="s">
        <v>2602</v>
      </c>
      <c r="B1745" s="15" t="s">
        <v>2603</v>
      </c>
      <c r="C1745" s="11" t="s">
        <v>2595</v>
      </c>
      <c r="D1745" s="17" t="s">
        <v>1014</v>
      </c>
      <c r="E1745" s="4" t="s">
        <v>2590</v>
      </c>
      <c r="F1745" s="4">
        <v>92</v>
      </c>
      <c r="G1745" s="5">
        <v>662.5</v>
      </c>
      <c r="H1745" s="5">
        <v>795</v>
      </c>
      <c r="I1745" s="114"/>
      <c r="J1745" s="29"/>
      <c r="K1745" s="121" t="s">
        <v>10748</v>
      </c>
      <c r="L1745" s="128" t="s">
        <v>12679</v>
      </c>
    </row>
    <row r="1746" spans="1:12" x14ac:dyDescent="0.25">
      <c r="A1746" s="32" t="s">
        <v>2604</v>
      </c>
      <c r="B1746" s="15" t="s">
        <v>2605</v>
      </c>
      <c r="C1746" s="11" t="s">
        <v>2595</v>
      </c>
      <c r="D1746" s="17" t="s">
        <v>1014</v>
      </c>
      <c r="E1746" s="4" t="s">
        <v>2590</v>
      </c>
      <c r="F1746" s="4">
        <v>92</v>
      </c>
      <c r="G1746" s="5">
        <v>535</v>
      </c>
      <c r="H1746" s="5">
        <v>642</v>
      </c>
      <c r="I1746" s="114"/>
      <c r="J1746" s="29"/>
      <c r="K1746" s="121" t="s">
        <v>10749</v>
      </c>
      <c r="L1746" s="128" t="s">
        <v>12679</v>
      </c>
    </row>
    <row r="1747" spans="1:12" x14ac:dyDescent="0.25">
      <c r="A1747" s="32" t="s">
        <v>2606</v>
      </c>
      <c r="B1747" s="15" t="s">
        <v>2607</v>
      </c>
      <c r="C1747" s="11" t="s">
        <v>350</v>
      </c>
      <c r="D1747" s="17" t="s">
        <v>1014</v>
      </c>
      <c r="E1747" s="4" t="s">
        <v>2590</v>
      </c>
      <c r="F1747" s="4">
        <v>92</v>
      </c>
      <c r="G1747" s="5">
        <v>542.5</v>
      </c>
      <c r="H1747" s="5">
        <v>651</v>
      </c>
      <c r="I1747" s="114"/>
      <c r="J1747" s="29"/>
      <c r="K1747" s="121" t="s">
        <v>10750</v>
      </c>
      <c r="L1747" s="128" t="s">
        <v>12679</v>
      </c>
    </row>
    <row r="1748" spans="1:12" x14ac:dyDescent="0.25">
      <c r="A1748" s="32" t="s">
        <v>2608</v>
      </c>
      <c r="B1748" s="15" t="s">
        <v>2609</v>
      </c>
      <c r="C1748" s="11" t="s">
        <v>1102</v>
      </c>
      <c r="D1748" s="17" t="s">
        <v>1014</v>
      </c>
      <c r="E1748" s="4" t="s">
        <v>2590</v>
      </c>
      <c r="F1748" s="4">
        <v>92</v>
      </c>
      <c r="G1748" s="5">
        <v>542.5</v>
      </c>
      <c r="H1748" s="5">
        <v>651</v>
      </c>
      <c r="I1748" s="114"/>
      <c r="J1748" s="29"/>
      <c r="K1748" s="121" t="s">
        <v>10751</v>
      </c>
      <c r="L1748" s="128" t="s">
        <v>12679</v>
      </c>
    </row>
    <row r="1749" spans="1:12" x14ac:dyDescent="0.25">
      <c r="A1749" s="32" t="s">
        <v>2610</v>
      </c>
      <c r="B1749" s="15" t="s">
        <v>2611</v>
      </c>
      <c r="C1749" s="11" t="s">
        <v>2595</v>
      </c>
      <c r="D1749" s="17" t="s">
        <v>1014</v>
      </c>
      <c r="E1749" s="4" t="s">
        <v>2590</v>
      </c>
      <c r="F1749" s="4">
        <v>92</v>
      </c>
      <c r="G1749" s="5">
        <v>670</v>
      </c>
      <c r="H1749" s="5">
        <v>804</v>
      </c>
      <c r="I1749" s="114"/>
      <c r="J1749" s="29"/>
      <c r="K1749" s="121" t="s">
        <v>10752</v>
      </c>
      <c r="L1749" s="128" t="s">
        <v>12679</v>
      </c>
    </row>
    <row r="1750" spans="1:12" x14ac:dyDescent="0.25">
      <c r="A1750" s="32" t="s">
        <v>2612</v>
      </c>
      <c r="B1750" s="15" t="s">
        <v>2613</v>
      </c>
      <c r="C1750" s="11" t="s">
        <v>2595</v>
      </c>
      <c r="D1750" s="17" t="s">
        <v>1014</v>
      </c>
      <c r="E1750" s="4" t="s">
        <v>2590</v>
      </c>
      <c r="F1750" s="4">
        <v>92</v>
      </c>
      <c r="G1750" s="5">
        <v>542.5</v>
      </c>
      <c r="H1750" s="5">
        <v>651</v>
      </c>
      <c r="I1750" s="114"/>
      <c r="J1750" s="29"/>
      <c r="K1750" s="121" t="s">
        <v>10753</v>
      </c>
      <c r="L1750" s="128" t="s">
        <v>12679</v>
      </c>
    </row>
    <row r="1751" spans="1:12" x14ac:dyDescent="0.25">
      <c r="A1751" s="32" t="s">
        <v>2614</v>
      </c>
      <c r="B1751" s="15" t="s">
        <v>2615</v>
      </c>
      <c r="C1751" s="11" t="s">
        <v>350</v>
      </c>
      <c r="D1751" s="17" t="s">
        <v>1014</v>
      </c>
      <c r="E1751" s="4" t="s">
        <v>2590</v>
      </c>
      <c r="F1751" s="4">
        <v>92</v>
      </c>
      <c r="G1751" s="5">
        <v>551.66666666666674</v>
      </c>
      <c r="H1751" s="5">
        <v>662</v>
      </c>
      <c r="I1751" s="114"/>
      <c r="J1751" s="29"/>
      <c r="K1751" s="121" t="s">
        <v>10754</v>
      </c>
      <c r="L1751" s="128" t="s">
        <v>12679</v>
      </c>
    </row>
    <row r="1752" spans="1:12" x14ac:dyDescent="0.25">
      <c r="A1752" s="32" t="s">
        <v>2616</v>
      </c>
      <c r="B1752" s="15" t="s">
        <v>2617</v>
      </c>
      <c r="C1752" s="11" t="s">
        <v>1102</v>
      </c>
      <c r="D1752" s="17" t="s">
        <v>1014</v>
      </c>
      <c r="E1752" s="4" t="s">
        <v>2590</v>
      </c>
      <c r="F1752" s="4">
        <v>92</v>
      </c>
      <c r="G1752" s="5">
        <v>551.66666666666674</v>
      </c>
      <c r="H1752" s="5">
        <v>662</v>
      </c>
      <c r="I1752" s="114"/>
      <c r="J1752" s="29"/>
      <c r="K1752" s="121" t="s">
        <v>10755</v>
      </c>
      <c r="L1752" s="128" t="s">
        <v>12679</v>
      </c>
    </row>
    <row r="1753" spans="1:12" x14ac:dyDescent="0.25">
      <c r="A1753" s="32" t="s">
        <v>2618</v>
      </c>
      <c r="B1753" s="15" t="s">
        <v>2619</v>
      </c>
      <c r="C1753" s="11" t="s">
        <v>2595</v>
      </c>
      <c r="D1753" s="17" t="s">
        <v>1014</v>
      </c>
      <c r="E1753" s="4" t="s">
        <v>2590</v>
      </c>
      <c r="F1753" s="4">
        <v>92</v>
      </c>
      <c r="G1753" s="5">
        <v>680</v>
      </c>
      <c r="H1753" s="5">
        <v>816</v>
      </c>
      <c r="I1753" s="114"/>
      <c r="J1753" s="29"/>
      <c r="K1753" s="121" t="s">
        <v>10756</v>
      </c>
      <c r="L1753" s="128" t="s">
        <v>12679</v>
      </c>
    </row>
    <row r="1754" spans="1:12" x14ac:dyDescent="0.25">
      <c r="A1754" s="32" t="s">
        <v>2620</v>
      </c>
      <c r="B1754" s="15" t="s">
        <v>2621</v>
      </c>
      <c r="C1754" s="11" t="s">
        <v>2595</v>
      </c>
      <c r="D1754" s="17" t="s">
        <v>1014</v>
      </c>
      <c r="E1754" s="4" t="s">
        <v>2590</v>
      </c>
      <c r="F1754" s="4">
        <v>92</v>
      </c>
      <c r="G1754" s="5">
        <v>551.66666666666674</v>
      </c>
      <c r="H1754" s="5">
        <v>662</v>
      </c>
      <c r="I1754" s="114"/>
      <c r="J1754" s="29"/>
      <c r="K1754" s="121" t="s">
        <v>10757</v>
      </c>
      <c r="L1754" s="128" t="s">
        <v>12679</v>
      </c>
    </row>
    <row r="1755" spans="1:12" x14ac:dyDescent="0.25">
      <c r="A1755" s="32" t="s">
        <v>2622</v>
      </c>
      <c r="B1755" s="15" t="s">
        <v>2623</v>
      </c>
      <c r="C1755" s="11" t="s">
        <v>350</v>
      </c>
      <c r="D1755" s="17" t="s">
        <v>1014</v>
      </c>
      <c r="E1755" s="4" t="s">
        <v>2590</v>
      </c>
      <c r="F1755" s="4">
        <v>92</v>
      </c>
      <c r="G1755" s="5">
        <v>573.33333333333337</v>
      </c>
      <c r="H1755" s="5">
        <v>688</v>
      </c>
      <c r="I1755" s="114"/>
      <c r="J1755" s="29"/>
      <c r="K1755" s="121" t="s">
        <v>10758</v>
      </c>
      <c r="L1755" s="128" t="s">
        <v>12679</v>
      </c>
    </row>
    <row r="1756" spans="1:12" x14ac:dyDescent="0.25">
      <c r="A1756" s="32" t="s">
        <v>2624</v>
      </c>
      <c r="B1756" s="15" t="s">
        <v>2625</v>
      </c>
      <c r="C1756" s="11" t="s">
        <v>1102</v>
      </c>
      <c r="D1756" s="17" t="s">
        <v>1014</v>
      </c>
      <c r="E1756" s="4" t="s">
        <v>2590</v>
      </c>
      <c r="F1756" s="4">
        <v>92</v>
      </c>
      <c r="G1756" s="5">
        <v>573.33333333333337</v>
      </c>
      <c r="H1756" s="5">
        <v>688</v>
      </c>
      <c r="I1756" s="114"/>
      <c r="J1756" s="29"/>
      <c r="K1756" s="121" t="s">
        <v>10759</v>
      </c>
      <c r="L1756" s="128" t="s">
        <v>12679</v>
      </c>
    </row>
    <row r="1757" spans="1:12" x14ac:dyDescent="0.25">
      <c r="A1757" s="32" t="s">
        <v>2626</v>
      </c>
      <c r="B1757" s="15" t="s">
        <v>2627</v>
      </c>
      <c r="C1757" s="11" t="s">
        <v>2595</v>
      </c>
      <c r="D1757" s="17" t="s">
        <v>1014</v>
      </c>
      <c r="E1757" s="4" t="s">
        <v>2590</v>
      </c>
      <c r="F1757" s="4">
        <v>92</v>
      </c>
      <c r="G1757" s="5">
        <v>700</v>
      </c>
      <c r="H1757" s="5">
        <v>840</v>
      </c>
      <c r="I1757" s="114"/>
      <c r="J1757" s="29"/>
      <c r="K1757" s="121" t="s">
        <v>10760</v>
      </c>
      <c r="L1757" s="128" t="s">
        <v>12679</v>
      </c>
    </row>
    <row r="1758" spans="1:12" x14ac:dyDescent="0.25">
      <c r="A1758" s="32" t="s">
        <v>2628</v>
      </c>
      <c r="B1758" s="15" t="s">
        <v>2629</v>
      </c>
      <c r="C1758" s="11" t="s">
        <v>2595</v>
      </c>
      <c r="D1758" s="17" t="s">
        <v>1014</v>
      </c>
      <c r="E1758" s="4" t="s">
        <v>2590</v>
      </c>
      <c r="F1758" s="4">
        <v>92</v>
      </c>
      <c r="G1758" s="5">
        <v>573.33333333333337</v>
      </c>
      <c r="H1758" s="5">
        <v>688</v>
      </c>
      <c r="I1758" s="114"/>
      <c r="J1758" s="29"/>
      <c r="K1758" s="121" t="s">
        <v>10761</v>
      </c>
      <c r="L1758" s="128" t="s">
        <v>12679</v>
      </c>
    </row>
    <row r="1759" spans="1:12" x14ac:dyDescent="0.25">
      <c r="A1759" s="32" t="s">
        <v>2630</v>
      </c>
      <c r="B1759" s="15" t="s">
        <v>2631</v>
      </c>
      <c r="C1759" s="11" t="s">
        <v>350</v>
      </c>
      <c r="D1759" s="17" t="s">
        <v>1014</v>
      </c>
      <c r="E1759" s="4" t="s">
        <v>2590</v>
      </c>
      <c r="F1759" s="4">
        <v>92</v>
      </c>
      <c r="G1759" s="5">
        <v>640</v>
      </c>
      <c r="H1759" s="5">
        <v>768</v>
      </c>
      <c r="I1759" s="114"/>
      <c r="J1759" s="29"/>
      <c r="K1759" s="121" t="s">
        <v>10762</v>
      </c>
      <c r="L1759" s="128" t="s">
        <v>12679</v>
      </c>
    </row>
    <row r="1760" spans="1:12" x14ac:dyDescent="0.25">
      <c r="A1760" s="32" t="s">
        <v>2632</v>
      </c>
      <c r="B1760" s="15" t="s">
        <v>2633</v>
      </c>
      <c r="C1760" s="11" t="s">
        <v>1102</v>
      </c>
      <c r="D1760" s="17" t="s">
        <v>1014</v>
      </c>
      <c r="E1760" s="4" t="s">
        <v>2590</v>
      </c>
      <c r="F1760" s="4">
        <v>92</v>
      </c>
      <c r="G1760" s="5">
        <v>640</v>
      </c>
      <c r="H1760" s="5">
        <v>768</v>
      </c>
      <c r="I1760" s="114"/>
      <c r="J1760" s="29"/>
      <c r="K1760" s="121" t="s">
        <v>10763</v>
      </c>
      <c r="L1760" s="128" t="s">
        <v>12679</v>
      </c>
    </row>
    <row r="1761" spans="1:12" x14ac:dyDescent="0.25">
      <c r="A1761" s="32" t="s">
        <v>2634</v>
      </c>
      <c r="B1761" s="15" t="s">
        <v>2635</v>
      </c>
      <c r="C1761" s="11" t="s">
        <v>2595</v>
      </c>
      <c r="D1761" s="17" t="s">
        <v>1014</v>
      </c>
      <c r="E1761" s="4" t="s">
        <v>2590</v>
      </c>
      <c r="F1761" s="4">
        <v>92</v>
      </c>
      <c r="G1761" s="5">
        <v>764.16666666666674</v>
      </c>
      <c r="H1761" s="5">
        <v>917</v>
      </c>
      <c r="I1761" s="114"/>
      <c r="J1761" s="29"/>
      <c r="K1761" s="121" t="s">
        <v>10764</v>
      </c>
      <c r="L1761" s="128" t="s">
        <v>12679</v>
      </c>
    </row>
    <row r="1762" spans="1:12" x14ac:dyDescent="0.25">
      <c r="A1762" s="32" t="s">
        <v>2636</v>
      </c>
      <c r="B1762" s="15" t="s">
        <v>2637</v>
      </c>
      <c r="C1762" s="11" t="s">
        <v>2595</v>
      </c>
      <c r="D1762" s="17" t="s">
        <v>1014</v>
      </c>
      <c r="E1762" s="4" t="s">
        <v>2590</v>
      </c>
      <c r="F1762" s="4">
        <v>92</v>
      </c>
      <c r="G1762" s="5">
        <v>640</v>
      </c>
      <c r="H1762" s="5">
        <v>768</v>
      </c>
      <c r="I1762" s="114"/>
      <c r="J1762" s="29"/>
      <c r="K1762" s="121" t="s">
        <v>10765</v>
      </c>
      <c r="L1762" s="128" t="s">
        <v>12679</v>
      </c>
    </row>
    <row r="1763" spans="1:12" x14ac:dyDescent="0.25">
      <c r="A1763" s="32" t="s">
        <v>2638</v>
      </c>
      <c r="B1763" s="15" t="s">
        <v>2639</v>
      </c>
      <c r="C1763" s="11" t="s">
        <v>350</v>
      </c>
      <c r="D1763" s="17" t="s">
        <v>1014</v>
      </c>
      <c r="E1763" s="4" t="s">
        <v>2590</v>
      </c>
      <c r="F1763" s="4">
        <v>92</v>
      </c>
      <c r="G1763" s="5">
        <v>684.16666666666674</v>
      </c>
      <c r="H1763" s="5">
        <v>821</v>
      </c>
      <c r="I1763" s="114"/>
      <c r="J1763" s="29"/>
      <c r="K1763" s="121" t="s">
        <v>10766</v>
      </c>
      <c r="L1763" s="128" t="s">
        <v>12679</v>
      </c>
    </row>
    <row r="1764" spans="1:12" x14ac:dyDescent="0.25">
      <c r="A1764" s="32" t="s">
        <v>2640</v>
      </c>
      <c r="B1764" s="15" t="s">
        <v>2641</v>
      </c>
      <c r="C1764" s="11" t="s">
        <v>1102</v>
      </c>
      <c r="D1764" s="17" t="s">
        <v>1014</v>
      </c>
      <c r="E1764" s="4" t="s">
        <v>2590</v>
      </c>
      <c r="F1764" s="4">
        <v>92</v>
      </c>
      <c r="G1764" s="5">
        <v>684.16666666666674</v>
      </c>
      <c r="H1764" s="5">
        <v>821</v>
      </c>
      <c r="I1764" s="114"/>
      <c r="J1764" s="29"/>
      <c r="K1764" s="121" t="s">
        <v>10767</v>
      </c>
      <c r="L1764" s="128" t="s">
        <v>12679</v>
      </c>
    </row>
    <row r="1765" spans="1:12" x14ac:dyDescent="0.25">
      <c r="A1765" s="32" t="s">
        <v>2642</v>
      </c>
      <c r="B1765" s="15" t="s">
        <v>2643</v>
      </c>
      <c r="C1765" s="11" t="s">
        <v>2595</v>
      </c>
      <c r="D1765" s="17" t="s">
        <v>1014</v>
      </c>
      <c r="E1765" s="4" t="s">
        <v>2590</v>
      </c>
      <c r="F1765" s="4">
        <v>92</v>
      </c>
      <c r="G1765" s="5">
        <v>806.66666666666674</v>
      </c>
      <c r="H1765" s="5">
        <v>968</v>
      </c>
      <c r="I1765" s="114"/>
      <c r="J1765" s="29"/>
      <c r="K1765" s="121" t="s">
        <v>10768</v>
      </c>
      <c r="L1765" s="128" t="s">
        <v>12679</v>
      </c>
    </row>
    <row r="1766" spans="1:12" x14ac:dyDescent="0.25">
      <c r="A1766" s="32" t="s">
        <v>2644</v>
      </c>
      <c r="B1766" s="15" t="s">
        <v>2645</v>
      </c>
      <c r="C1766" s="11" t="s">
        <v>2595</v>
      </c>
      <c r="D1766" s="17" t="s">
        <v>1014</v>
      </c>
      <c r="E1766" s="4" t="s">
        <v>2590</v>
      </c>
      <c r="F1766" s="4">
        <v>92</v>
      </c>
      <c r="G1766" s="5">
        <v>684.16666666666674</v>
      </c>
      <c r="H1766" s="5">
        <v>821</v>
      </c>
      <c r="I1766" s="114"/>
      <c r="J1766" s="29"/>
      <c r="K1766" s="121" t="s">
        <v>10769</v>
      </c>
      <c r="L1766" s="128" t="s">
        <v>12679</v>
      </c>
    </row>
    <row r="1767" spans="1:12" x14ac:dyDescent="0.25">
      <c r="A1767" s="69" t="s">
        <v>2646</v>
      </c>
      <c r="B1767" s="15" t="s">
        <v>2647</v>
      </c>
      <c r="C1767" s="11" t="s">
        <v>350</v>
      </c>
      <c r="D1767" s="17" t="s">
        <v>1014</v>
      </c>
      <c r="E1767" s="4" t="s">
        <v>2590</v>
      </c>
      <c r="F1767" s="4">
        <v>92</v>
      </c>
      <c r="G1767" s="5">
        <v>913.33333333333337</v>
      </c>
      <c r="H1767" s="5">
        <v>1096</v>
      </c>
      <c r="I1767" s="114"/>
      <c r="J1767" s="29"/>
      <c r="K1767" s="121" t="s">
        <v>10770</v>
      </c>
      <c r="L1767" s="128" t="s">
        <v>12679</v>
      </c>
    </row>
    <row r="1768" spans="1:12" x14ac:dyDescent="0.25">
      <c r="A1768" s="69" t="s">
        <v>2648</v>
      </c>
      <c r="B1768" s="15" t="s">
        <v>2649</v>
      </c>
      <c r="C1768" s="11" t="s">
        <v>1013</v>
      </c>
      <c r="D1768" s="17" t="s">
        <v>1014</v>
      </c>
      <c r="E1768" s="4" t="s">
        <v>2590</v>
      </c>
      <c r="F1768" s="4">
        <v>92</v>
      </c>
      <c r="G1768" s="5">
        <v>913.33333333333337</v>
      </c>
      <c r="H1768" s="5">
        <v>1096</v>
      </c>
      <c r="I1768" s="114"/>
      <c r="J1768" s="29"/>
      <c r="K1768" s="121" t="s">
        <v>10771</v>
      </c>
      <c r="L1768" s="128" t="s">
        <v>12679</v>
      </c>
    </row>
    <row r="1769" spans="1:12" x14ac:dyDescent="0.25">
      <c r="A1769" s="69" t="s">
        <v>2650</v>
      </c>
      <c r="B1769" s="15" t="s">
        <v>2651</v>
      </c>
      <c r="C1769" s="11" t="s">
        <v>356</v>
      </c>
      <c r="D1769" s="17" t="s">
        <v>1014</v>
      </c>
      <c r="E1769" s="4" t="s">
        <v>2590</v>
      </c>
      <c r="F1769" s="4">
        <v>92</v>
      </c>
      <c r="G1769" s="5">
        <v>913.33333333333337</v>
      </c>
      <c r="H1769" s="5">
        <v>1096</v>
      </c>
      <c r="I1769" s="114"/>
      <c r="J1769" s="29"/>
      <c r="K1769" s="121" t="s">
        <v>10772</v>
      </c>
      <c r="L1769" s="128" t="s">
        <v>12679</v>
      </c>
    </row>
    <row r="1770" spans="1:12" x14ac:dyDescent="0.25">
      <c r="A1770" s="86" t="s">
        <v>2652</v>
      </c>
      <c r="B1770" s="15" t="s">
        <v>2653</v>
      </c>
      <c r="C1770" s="11" t="s">
        <v>356</v>
      </c>
      <c r="D1770" s="17" t="s">
        <v>1014</v>
      </c>
      <c r="E1770" s="4" t="s">
        <v>2590</v>
      </c>
      <c r="F1770" s="4">
        <v>92</v>
      </c>
      <c r="G1770" s="5">
        <v>1147.5</v>
      </c>
      <c r="H1770" s="5">
        <v>1377</v>
      </c>
      <c r="I1770" s="114"/>
      <c r="J1770" s="29"/>
      <c r="K1770" s="121" t="s">
        <v>10773</v>
      </c>
      <c r="L1770" s="128" t="s">
        <v>12679</v>
      </c>
    </row>
    <row r="1771" spans="1:12" x14ac:dyDescent="0.25">
      <c r="A1771" s="69" t="s">
        <v>2654</v>
      </c>
      <c r="B1771" s="15" t="s">
        <v>2655</v>
      </c>
      <c r="C1771" s="11" t="s">
        <v>350</v>
      </c>
      <c r="D1771" s="17" t="s">
        <v>1014</v>
      </c>
      <c r="E1771" s="4" t="s">
        <v>2590</v>
      </c>
      <c r="F1771" s="4">
        <v>92</v>
      </c>
      <c r="G1771" s="5">
        <v>997.5</v>
      </c>
      <c r="H1771" s="5">
        <v>1197</v>
      </c>
      <c r="I1771" s="114"/>
      <c r="J1771" s="29"/>
      <c r="K1771" s="121" t="s">
        <v>10774</v>
      </c>
      <c r="L1771" s="128" t="s">
        <v>12679</v>
      </c>
    </row>
    <row r="1772" spans="1:12" x14ac:dyDescent="0.25">
      <c r="A1772" s="69" t="s">
        <v>2656</v>
      </c>
      <c r="B1772" s="15" t="s">
        <v>2657</v>
      </c>
      <c r="C1772" s="11" t="s">
        <v>1013</v>
      </c>
      <c r="D1772" s="17" t="s">
        <v>1014</v>
      </c>
      <c r="E1772" s="4" t="s">
        <v>2590</v>
      </c>
      <c r="F1772" s="4">
        <v>92</v>
      </c>
      <c r="G1772" s="5">
        <v>997.5</v>
      </c>
      <c r="H1772" s="5">
        <v>1197</v>
      </c>
      <c r="I1772" s="114"/>
      <c r="J1772" s="29"/>
      <c r="K1772" s="121" t="s">
        <v>10775</v>
      </c>
      <c r="L1772" s="128" t="s">
        <v>12679</v>
      </c>
    </row>
    <row r="1773" spans="1:12" x14ac:dyDescent="0.25">
      <c r="A1773" s="69" t="s">
        <v>2658</v>
      </c>
      <c r="B1773" s="15" t="s">
        <v>2659</v>
      </c>
      <c r="C1773" s="11" t="s">
        <v>356</v>
      </c>
      <c r="D1773" s="17" t="s">
        <v>1014</v>
      </c>
      <c r="E1773" s="4" t="s">
        <v>2590</v>
      </c>
      <c r="F1773" s="4">
        <v>92</v>
      </c>
      <c r="G1773" s="5">
        <v>997.5</v>
      </c>
      <c r="H1773" s="5">
        <v>1197</v>
      </c>
      <c r="I1773" s="114"/>
      <c r="J1773" s="29"/>
      <c r="K1773" s="121" t="s">
        <v>10776</v>
      </c>
      <c r="L1773" s="128" t="s">
        <v>12679</v>
      </c>
    </row>
    <row r="1774" spans="1:12" x14ac:dyDescent="0.25">
      <c r="A1774" s="86" t="s">
        <v>2660</v>
      </c>
      <c r="B1774" s="15" t="s">
        <v>2661</v>
      </c>
      <c r="C1774" s="11" t="s">
        <v>356</v>
      </c>
      <c r="D1774" s="17" t="s">
        <v>1014</v>
      </c>
      <c r="E1774" s="4" t="s">
        <v>2590</v>
      </c>
      <c r="F1774" s="4">
        <v>92</v>
      </c>
      <c r="G1774" s="5">
        <v>1152.5</v>
      </c>
      <c r="H1774" s="5">
        <v>1383</v>
      </c>
      <c r="I1774" s="114"/>
      <c r="J1774" s="29"/>
      <c r="K1774" s="121" t="s">
        <v>10777</v>
      </c>
      <c r="L1774" s="128" t="s">
        <v>12679</v>
      </c>
    </row>
    <row r="1775" spans="1:12" x14ac:dyDescent="0.25">
      <c r="A1775" s="69" t="s">
        <v>2662</v>
      </c>
      <c r="B1775" s="15" t="s">
        <v>2663</v>
      </c>
      <c r="C1775" s="11" t="s">
        <v>350</v>
      </c>
      <c r="D1775" s="17" t="s">
        <v>1014</v>
      </c>
      <c r="E1775" s="4" t="s">
        <v>2590</v>
      </c>
      <c r="F1775" s="4">
        <v>92</v>
      </c>
      <c r="G1775" s="5">
        <v>1086.6666666666667</v>
      </c>
      <c r="H1775" s="5">
        <v>1304</v>
      </c>
      <c r="I1775" s="114"/>
      <c r="J1775" s="29"/>
      <c r="K1775" s="121" t="s">
        <v>10778</v>
      </c>
      <c r="L1775" s="128" t="s">
        <v>12679</v>
      </c>
    </row>
    <row r="1776" spans="1:12" x14ac:dyDescent="0.25">
      <c r="A1776" s="69" t="s">
        <v>2664</v>
      </c>
      <c r="B1776" s="15" t="s">
        <v>2665</v>
      </c>
      <c r="C1776" s="11" t="s">
        <v>1013</v>
      </c>
      <c r="D1776" s="17" t="s">
        <v>1014</v>
      </c>
      <c r="E1776" s="4" t="s">
        <v>2590</v>
      </c>
      <c r="F1776" s="4">
        <v>92</v>
      </c>
      <c r="G1776" s="5">
        <v>1086.6666666666667</v>
      </c>
      <c r="H1776" s="5">
        <v>1304</v>
      </c>
      <c r="I1776" s="114"/>
      <c r="J1776" s="29"/>
      <c r="K1776" s="121" t="s">
        <v>10779</v>
      </c>
      <c r="L1776" s="128" t="s">
        <v>12679</v>
      </c>
    </row>
    <row r="1777" spans="1:12" x14ac:dyDescent="0.25">
      <c r="A1777" s="69" t="s">
        <v>2666</v>
      </c>
      <c r="B1777" s="15" t="s">
        <v>2667</v>
      </c>
      <c r="C1777" s="11" t="s">
        <v>356</v>
      </c>
      <c r="D1777" s="17" t="s">
        <v>1014</v>
      </c>
      <c r="E1777" s="4" t="s">
        <v>2590</v>
      </c>
      <c r="F1777" s="4">
        <v>92</v>
      </c>
      <c r="G1777" s="5">
        <v>1086.6666666666667</v>
      </c>
      <c r="H1777" s="5">
        <v>1304</v>
      </c>
      <c r="I1777" s="114"/>
      <c r="J1777" s="29"/>
      <c r="K1777" s="121" t="s">
        <v>10780</v>
      </c>
      <c r="L1777" s="128" t="s">
        <v>12679</v>
      </c>
    </row>
    <row r="1778" spans="1:12" x14ac:dyDescent="0.25">
      <c r="A1778" s="86" t="s">
        <v>2668</v>
      </c>
      <c r="B1778" s="15" t="s">
        <v>2669</v>
      </c>
      <c r="C1778" s="11" t="s">
        <v>356</v>
      </c>
      <c r="D1778" s="17" t="s">
        <v>1014</v>
      </c>
      <c r="E1778" s="4" t="s">
        <v>2590</v>
      </c>
      <c r="F1778" s="4">
        <v>92</v>
      </c>
      <c r="G1778" s="5">
        <v>1351.6666666666667</v>
      </c>
      <c r="H1778" s="5">
        <v>1622</v>
      </c>
      <c r="I1778" s="114"/>
      <c r="J1778" s="29"/>
      <c r="K1778" s="121" t="s">
        <v>10781</v>
      </c>
      <c r="L1778" s="128" t="s">
        <v>12679</v>
      </c>
    </row>
    <row r="1779" spans="1:12" x14ac:dyDescent="0.25">
      <c r="A1779" s="69" t="s">
        <v>2670</v>
      </c>
      <c r="B1779" s="15" t="s">
        <v>2671</v>
      </c>
      <c r="C1779" s="11" t="s">
        <v>350</v>
      </c>
      <c r="D1779" s="17" t="s">
        <v>1014</v>
      </c>
      <c r="E1779" s="4" t="s">
        <v>2590</v>
      </c>
      <c r="F1779" s="4">
        <v>92</v>
      </c>
      <c r="G1779" s="5">
        <v>1170.8333333333335</v>
      </c>
      <c r="H1779" s="5">
        <v>1405</v>
      </c>
      <c r="I1779" s="114"/>
      <c r="J1779" s="29"/>
      <c r="K1779" s="121" t="s">
        <v>10782</v>
      </c>
      <c r="L1779" s="128" t="s">
        <v>12679</v>
      </c>
    </row>
    <row r="1780" spans="1:12" x14ac:dyDescent="0.25">
      <c r="A1780" s="69" t="s">
        <v>2672</v>
      </c>
      <c r="B1780" s="15" t="s">
        <v>2673</v>
      </c>
      <c r="C1780" s="11" t="s">
        <v>1013</v>
      </c>
      <c r="D1780" s="17" t="s">
        <v>1014</v>
      </c>
      <c r="E1780" s="4" t="s">
        <v>2590</v>
      </c>
      <c r="F1780" s="4">
        <v>92</v>
      </c>
      <c r="G1780" s="5">
        <v>1170.8333333333335</v>
      </c>
      <c r="H1780" s="5">
        <v>1405</v>
      </c>
      <c r="I1780" s="114"/>
      <c r="J1780" s="29"/>
      <c r="K1780" s="121" t="s">
        <v>10783</v>
      </c>
      <c r="L1780" s="128" t="s">
        <v>12679</v>
      </c>
    </row>
    <row r="1781" spans="1:12" x14ac:dyDescent="0.25">
      <c r="A1781" s="69" t="s">
        <v>2674</v>
      </c>
      <c r="B1781" s="15" t="s">
        <v>2675</v>
      </c>
      <c r="C1781" s="11" t="s">
        <v>356</v>
      </c>
      <c r="D1781" s="17" t="s">
        <v>1014</v>
      </c>
      <c r="E1781" s="4" t="s">
        <v>2590</v>
      </c>
      <c r="F1781" s="4">
        <v>92</v>
      </c>
      <c r="G1781" s="5">
        <v>1170.8333333333335</v>
      </c>
      <c r="H1781" s="5">
        <v>1405</v>
      </c>
      <c r="I1781" s="114"/>
      <c r="J1781" s="29"/>
      <c r="K1781" s="121" t="s">
        <v>10784</v>
      </c>
      <c r="L1781" s="128" t="s">
        <v>12679</v>
      </c>
    </row>
    <row r="1782" spans="1:12" x14ac:dyDescent="0.25">
      <c r="A1782" s="86" t="s">
        <v>2676</v>
      </c>
      <c r="B1782" s="15" t="s">
        <v>2677</v>
      </c>
      <c r="C1782" s="11" t="s">
        <v>356</v>
      </c>
      <c r="D1782" s="17" t="s">
        <v>1014</v>
      </c>
      <c r="E1782" s="4" t="s">
        <v>2590</v>
      </c>
      <c r="F1782" s="4">
        <v>92</v>
      </c>
      <c r="G1782" s="5">
        <v>1428.3333333333335</v>
      </c>
      <c r="H1782" s="5">
        <v>1714</v>
      </c>
      <c r="I1782" s="114"/>
      <c r="J1782" s="29"/>
      <c r="K1782" s="121" t="s">
        <v>10785</v>
      </c>
      <c r="L1782" s="128" t="s">
        <v>12679</v>
      </c>
    </row>
    <row r="1783" spans="1:12" x14ac:dyDescent="0.25">
      <c r="A1783" s="69" t="s">
        <v>2678</v>
      </c>
      <c r="B1783" s="15" t="s">
        <v>2679</v>
      </c>
      <c r="C1783" s="11" t="s">
        <v>350</v>
      </c>
      <c r="D1783" s="17" t="s">
        <v>1014</v>
      </c>
      <c r="E1783" s="4" t="s">
        <v>2590</v>
      </c>
      <c r="F1783" s="4">
        <v>92</v>
      </c>
      <c r="G1783" s="5">
        <v>1254.1666666666667</v>
      </c>
      <c r="H1783" s="5">
        <v>1505</v>
      </c>
      <c r="I1783" s="114"/>
      <c r="J1783" s="29"/>
      <c r="K1783" s="121" t="s">
        <v>10786</v>
      </c>
      <c r="L1783" s="128" t="s">
        <v>12679</v>
      </c>
    </row>
    <row r="1784" spans="1:12" x14ac:dyDescent="0.25">
      <c r="A1784" s="69" t="s">
        <v>2680</v>
      </c>
      <c r="B1784" s="15" t="s">
        <v>2681</v>
      </c>
      <c r="C1784" s="11" t="s">
        <v>1013</v>
      </c>
      <c r="D1784" s="17" t="s">
        <v>1014</v>
      </c>
      <c r="E1784" s="4" t="s">
        <v>2590</v>
      </c>
      <c r="F1784" s="4">
        <v>92</v>
      </c>
      <c r="G1784" s="5">
        <v>1254.1666666666667</v>
      </c>
      <c r="H1784" s="5">
        <v>1505</v>
      </c>
      <c r="I1784" s="114"/>
      <c r="J1784" s="29"/>
      <c r="K1784" s="121" t="s">
        <v>10787</v>
      </c>
      <c r="L1784" s="128" t="s">
        <v>12679</v>
      </c>
    </row>
    <row r="1785" spans="1:12" x14ac:dyDescent="0.25">
      <c r="A1785" s="69" t="s">
        <v>2682</v>
      </c>
      <c r="B1785" s="15" t="s">
        <v>2683</v>
      </c>
      <c r="C1785" s="11" t="s">
        <v>356</v>
      </c>
      <c r="D1785" s="17" t="s">
        <v>1014</v>
      </c>
      <c r="E1785" s="4" t="s">
        <v>2590</v>
      </c>
      <c r="F1785" s="4">
        <v>92</v>
      </c>
      <c r="G1785" s="5">
        <v>1254.1666666666667</v>
      </c>
      <c r="H1785" s="5">
        <v>1505</v>
      </c>
      <c r="I1785" s="114"/>
      <c r="J1785" s="29"/>
      <c r="K1785" s="121" t="s">
        <v>10788</v>
      </c>
      <c r="L1785" s="128" t="s">
        <v>12679</v>
      </c>
    </row>
    <row r="1786" spans="1:12" x14ac:dyDescent="0.25">
      <c r="A1786" s="86" t="s">
        <v>2684</v>
      </c>
      <c r="B1786" s="15" t="s">
        <v>2685</v>
      </c>
      <c r="C1786" s="11" t="s">
        <v>356</v>
      </c>
      <c r="D1786" s="17" t="s">
        <v>1014</v>
      </c>
      <c r="E1786" s="4" t="s">
        <v>2590</v>
      </c>
      <c r="F1786" s="4">
        <v>92</v>
      </c>
      <c r="G1786" s="5">
        <v>1511.6666666666667</v>
      </c>
      <c r="H1786" s="5">
        <v>1814</v>
      </c>
      <c r="I1786" s="114"/>
      <c r="J1786" s="29"/>
      <c r="K1786" s="121" t="s">
        <v>10789</v>
      </c>
      <c r="L1786" s="128" t="s">
        <v>12679</v>
      </c>
    </row>
    <row r="1787" spans="1:12" x14ac:dyDescent="0.25">
      <c r="A1787" s="69" t="s">
        <v>2686</v>
      </c>
      <c r="B1787" s="15" t="s">
        <v>2687</v>
      </c>
      <c r="C1787" s="11" t="s">
        <v>350</v>
      </c>
      <c r="D1787" s="17" t="s">
        <v>1014</v>
      </c>
      <c r="E1787" s="4" t="s">
        <v>2590</v>
      </c>
      <c r="F1787" s="4">
        <v>92</v>
      </c>
      <c r="G1787" s="5">
        <v>913.33333333333337</v>
      </c>
      <c r="H1787" s="5">
        <v>1096</v>
      </c>
      <c r="I1787" s="114"/>
      <c r="J1787" s="29"/>
      <c r="K1787" s="121" t="s">
        <v>10790</v>
      </c>
      <c r="L1787" s="128" t="s">
        <v>12679</v>
      </c>
    </row>
    <row r="1788" spans="1:12" x14ac:dyDescent="0.25">
      <c r="A1788" s="69" t="s">
        <v>2688</v>
      </c>
      <c r="B1788" s="15" t="s">
        <v>2689</v>
      </c>
      <c r="C1788" s="11" t="s">
        <v>1013</v>
      </c>
      <c r="D1788" s="17" t="s">
        <v>1014</v>
      </c>
      <c r="E1788" s="4" t="s">
        <v>2590</v>
      </c>
      <c r="F1788" s="4">
        <v>92</v>
      </c>
      <c r="G1788" s="5">
        <v>913.33333333333337</v>
      </c>
      <c r="H1788" s="5">
        <v>1096</v>
      </c>
      <c r="I1788" s="114"/>
      <c r="J1788" s="29"/>
      <c r="K1788" s="121" t="s">
        <v>10791</v>
      </c>
      <c r="L1788" s="128" t="s">
        <v>12679</v>
      </c>
    </row>
    <row r="1789" spans="1:12" x14ac:dyDescent="0.25">
      <c r="A1789" s="69" t="s">
        <v>2690</v>
      </c>
      <c r="B1789" s="15" t="s">
        <v>2691</v>
      </c>
      <c r="C1789" s="11" t="s">
        <v>356</v>
      </c>
      <c r="D1789" s="17" t="s">
        <v>1014</v>
      </c>
      <c r="E1789" s="4" t="s">
        <v>2590</v>
      </c>
      <c r="F1789" s="4">
        <v>92</v>
      </c>
      <c r="G1789" s="5">
        <v>913.33333333333337</v>
      </c>
      <c r="H1789" s="5">
        <v>1096</v>
      </c>
      <c r="I1789" s="114"/>
      <c r="J1789" s="29"/>
      <c r="K1789" s="121" t="s">
        <v>10792</v>
      </c>
      <c r="L1789" s="128" t="s">
        <v>12679</v>
      </c>
    </row>
    <row r="1790" spans="1:12" x14ac:dyDescent="0.25">
      <c r="A1790" s="86" t="s">
        <v>2692</v>
      </c>
      <c r="B1790" s="15" t="s">
        <v>2693</v>
      </c>
      <c r="C1790" s="11" t="s">
        <v>356</v>
      </c>
      <c r="D1790" s="17" t="s">
        <v>1014</v>
      </c>
      <c r="E1790" s="4" t="s">
        <v>2590</v>
      </c>
      <c r="F1790" s="4">
        <v>92</v>
      </c>
      <c r="G1790" s="5">
        <v>1147.5</v>
      </c>
      <c r="H1790" s="5">
        <v>1377</v>
      </c>
      <c r="I1790" s="114"/>
      <c r="J1790" s="29"/>
      <c r="K1790" s="121" t="s">
        <v>10793</v>
      </c>
      <c r="L1790" s="128" t="s">
        <v>12679</v>
      </c>
    </row>
    <row r="1791" spans="1:12" x14ac:dyDescent="0.25">
      <c r="A1791" s="69" t="s">
        <v>2694</v>
      </c>
      <c r="B1791" s="15" t="s">
        <v>2695</v>
      </c>
      <c r="C1791" s="11" t="s">
        <v>350</v>
      </c>
      <c r="D1791" s="17" t="s">
        <v>1014</v>
      </c>
      <c r="E1791" s="4" t="s">
        <v>2590</v>
      </c>
      <c r="F1791" s="4">
        <v>92</v>
      </c>
      <c r="G1791" s="5">
        <v>997.5</v>
      </c>
      <c r="H1791" s="5">
        <v>1197</v>
      </c>
      <c r="I1791" s="114"/>
      <c r="J1791" s="29"/>
      <c r="K1791" s="121" t="s">
        <v>10794</v>
      </c>
      <c r="L1791" s="128" t="s">
        <v>12679</v>
      </c>
    </row>
    <row r="1792" spans="1:12" x14ac:dyDescent="0.25">
      <c r="A1792" s="69" t="s">
        <v>2696</v>
      </c>
      <c r="B1792" s="15" t="s">
        <v>2697</v>
      </c>
      <c r="C1792" s="11" t="s">
        <v>1013</v>
      </c>
      <c r="D1792" s="17" t="s">
        <v>1014</v>
      </c>
      <c r="E1792" s="4" t="s">
        <v>2590</v>
      </c>
      <c r="F1792" s="4">
        <v>92</v>
      </c>
      <c r="G1792" s="5">
        <v>997.5</v>
      </c>
      <c r="H1792" s="5">
        <v>1197</v>
      </c>
      <c r="I1792" s="114"/>
      <c r="J1792" s="29"/>
      <c r="K1792" s="121" t="s">
        <v>10795</v>
      </c>
      <c r="L1792" s="128" t="s">
        <v>12679</v>
      </c>
    </row>
    <row r="1793" spans="1:12" x14ac:dyDescent="0.25">
      <c r="A1793" s="69" t="s">
        <v>2698</v>
      </c>
      <c r="B1793" s="15" t="s">
        <v>2699</v>
      </c>
      <c r="C1793" s="11" t="s">
        <v>356</v>
      </c>
      <c r="D1793" s="17" t="s">
        <v>1014</v>
      </c>
      <c r="E1793" s="4" t="s">
        <v>2590</v>
      </c>
      <c r="F1793" s="4">
        <v>92</v>
      </c>
      <c r="G1793" s="5">
        <v>997.5</v>
      </c>
      <c r="H1793" s="5">
        <v>1197</v>
      </c>
      <c r="I1793" s="114"/>
      <c r="J1793" s="29"/>
      <c r="K1793" s="121" t="s">
        <v>10796</v>
      </c>
      <c r="L1793" s="128" t="s">
        <v>12679</v>
      </c>
    </row>
    <row r="1794" spans="1:12" x14ac:dyDescent="0.25">
      <c r="A1794" s="86" t="s">
        <v>2700</v>
      </c>
      <c r="B1794" s="15" t="s">
        <v>2701</v>
      </c>
      <c r="C1794" s="11" t="s">
        <v>356</v>
      </c>
      <c r="D1794" s="17" t="s">
        <v>1014</v>
      </c>
      <c r="E1794" s="4" t="s">
        <v>2590</v>
      </c>
      <c r="F1794" s="4">
        <v>92</v>
      </c>
      <c r="G1794" s="5">
        <v>1152.5</v>
      </c>
      <c r="H1794" s="5">
        <v>1383</v>
      </c>
      <c r="I1794" s="114"/>
      <c r="J1794" s="29"/>
      <c r="K1794" s="121" t="s">
        <v>10797</v>
      </c>
      <c r="L1794" s="128" t="s">
        <v>12679</v>
      </c>
    </row>
    <row r="1795" spans="1:12" x14ac:dyDescent="0.25">
      <c r="A1795" s="69" t="s">
        <v>2702</v>
      </c>
      <c r="B1795" s="15" t="s">
        <v>2703</v>
      </c>
      <c r="C1795" s="11" t="s">
        <v>350</v>
      </c>
      <c r="D1795" s="17" t="s">
        <v>1014</v>
      </c>
      <c r="E1795" s="4" t="s">
        <v>2590</v>
      </c>
      <c r="F1795" s="4">
        <v>92</v>
      </c>
      <c r="G1795" s="5">
        <v>1086.6666666666667</v>
      </c>
      <c r="H1795" s="5">
        <v>1304</v>
      </c>
      <c r="I1795" s="114"/>
      <c r="J1795" s="29"/>
      <c r="K1795" s="121" t="s">
        <v>10798</v>
      </c>
      <c r="L1795" s="128" t="s">
        <v>12679</v>
      </c>
    </row>
    <row r="1796" spans="1:12" x14ac:dyDescent="0.25">
      <c r="A1796" s="69" t="s">
        <v>2704</v>
      </c>
      <c r="B1796" s="15" t="s">
        <v>2705</v>
      </c>
      <c r="C1796" s="11" t="s">
        <v>1013</v>
      </c>
      <c r="D1796" s="17" t="s">
        <v>1014</v>
      </c>
      <c r="E1796" s="4" t="s">
        <v>2590</v>
      </c>
      <c r="F1796" s="4">
        <v>92</v>
      </c>
      <c r="G1796" s="5">
        <v>1086.6666666666667</v>
      </c>
      <c r="H1796" s="5">
        <v>1304</v>
      </c>
      <c r="I1796" s="114"/>
      <c r="J1796" s="29"/>
      <c r="K1796" s="121" t="s">
        <v>10799</v>
      </c>
      <c r="L1796" s="128" t="s">
        <v>12679</v>
      </c>
    </row>
    <row r="1797" spans="1:12" x14ac:dyDescent="0.25">
      <c r="A1797" s="69" t="s">
        <v>2706</v>
      </c>
      <c r="B1797" s="15" t="s">
        <v>2707</v>
      </c>
      <c r="C1797" s="11" t="s">
        <v>356</v>
      </c>
      <c r="D1797" s="17" t="s">
        <v>1014</v>
      </c>
      <c r="E1797" s="4" t="s">
        <v>2590</v>
      </c>
      <c r="F1797" s="4">
        <v>92</v>
      </c>
      <c r="G1797" s="5">
        <v>1086.6666666666667</v>
      </c>
      <c r="H1797" s="5">
        <v>1304</v>
      </c>
      <c r="I1797" s="114"/>
      <c r="J1797" s="29"/>
      <c r="K1797" s="121" t="s">
        <v>10800</v>
      </c>
      <c r="L1797" s="128" t="s">
        <v>12679</v>
      </c>
    </row>
    <row r="1798" spans="1:12" x14ac:dyDescent="0.25">
      <c r="A1798" s="86" t="s">
        <v>2708</v>
      </c>
      <c r="B1798" s="15" t="s">
        <v>2709</v>
      </c>
      <c r="C1798" s="11" t="s">
        <v>356</v>
      </c>
      <c r="D1798" s="17" t="s">
        <v>1014</v>
      </c>
      <c r="E1798" s="4" t="s">
        <v>2590</v>
      </c>
      <c r="F1798" s="4">
        <v>92</v>
      </c>
      <c r="G1798" s="5">
        <v>1351.6666666666667</v>
      </c>
      <c r="H1798" s="5">
        <v>1622</v>
      </c>
      <c r="I1798" s="114"/>
      <c r="J1798" s="29"/>
      <c r="K1798" s="121" t="s">
        <v>10801</v>
      </c>
      <c r="L1798" s="128" t="s">
        <v>12679</v>
      </c>
    </row>
    <row r="1799" spans="1:12" x14ac:dyDescent="0.25">
      <c r="A1799" s="69" t="s">
        <v>2710</v>
      </c>
      <c r="B1799" s="15" t="s">
        <v>2711</v>
      </c>
      <c r="C1799" s="11" t="s">
        <v>350</v>
      </c>
      <c r="D1799" s="17" t="s">
        <v>1014</v>
      </c>
      <c r="E1799" s="4" t="s">
        <v>2590</v>
      </c>
      <c r="F1799" s="4">
        <v>92</v>
      </c>
      <c r="G1799" s="5">
        <v>1170.8333333333335</v>
      </c>
      <c r="H1799" s="5">
        <v>1405</v>
      </c>
      <c r="I1799" s="114"/>
      <c r="J1799" s="29"/>
      <c r="K1799" s="121" t="s">
        <v>10802</v>
      </c>
      <c r="L1799" s="128" t="s">
        <v>12679</v>
      </c>
    </row>
    <row r="1800" spans="1:12" x14ac:dyDescent="0.25">
      <c r="A1800" s="69" t="s">
        <v>2712</v>
      </c>
      <c r="B1800" s="15" t="s">
        <v>2713</v>
      </c>
      <c r="C1800" s="11" t="s">
        <v>1013</v>
      </c>
      <c r="D1800" s="17" t="s">
        <v>1014</v>
      </c>
      <c r="E1800" s="4" t="s">
        <v>2590</v>
      </c>
      <c r="F1800" s="4">
        <v>92</v>
      </c>
      <c r="G1800" s="5">
        <v>1170.8333333333335</v>
      </c>
      <c r="H1800" s="5">
        <v>1405</v>
      </c>
      <c r="I1800" s="114"/>
      <c r="J1800" s="29"/>
      <c r="K1800" s="121" t="s">
        <v>10803</v>
      </c>
      <c r="L1800" s="128" t="s">
        <v>12679</v>
      </c>
    </row>
    <row r="1801" spans="1:12" x14ac:dyDescent="0.25">
      <c r="A1801" s="69" t="s">
        <v>2714</v>
      </c>
      <c r="B1801" s="15" t="s">
        <v>2715</v>
      </c>
      <c r="C1801" s="11" t="s">
        <v>356</v>
      </c>
      <c r="D1801" s="17" t="s">
        <v>1014</v>
      </c>
      <c r="E1801" s="4" t="s">
        <v>2590</v>
      </c>
      <c r="F1801" s="4">
        <v>92</v>
      </c>
      <c r="G1801" s="5">
        <v>1170.8333333333335</v>
      </c>
      <c r="H1801" s="5">
        <v>1405</v>
      </c>
      <c r="I1801" s="114"/>
      <c r="J1801" s="29"/>
      <c r="K1801" s="121" t="s">
        <v>10804</v>
      </c>
      <c r="L1801" s="128" t="s">
        <v>12679</v>
      </c>
    </row>
    <row r="1802" spans="1:12" x14ac:dyDescent="0.25">
      <c r="A1802" s="86" t="s">
        <v>2716</v>
      </c>
      <c r="B1802" s="15" t="s">
        <v>2717</v>
      </c>
      <c r="C1802" s="11" t="s">
        <v>356</v>
      </c>
      <c r="D1802" s="17" t="s">
        <v>1014</v>
      </c>
      <c r="E1802" s="4" t="s">
        <v>2590</v>
      </c>
      <c r="F1802" s="4">
        <v>92</v>
      </c>
      <c r="G1802" s="5">
        <v>1428.3333333333335</v>
      </c>
      <c r="H1802" s="5">
        <v>1714</v>
      </c>
      <c r="I1802" s="114"/>
      <c r="J1802" s="29"/>
      <c r="K1802" s="121" t="s">
        <v>10805</v>
      </c>
      <c r="L1802" s="128" t="s">
        <v>12679</v>
      </c>
    </row>
    <row r="1803" spans="1:12" x14ac:dyDescent="0.25">
      <c r="A1803" s="69" t="s">
        <v>2718</v>
      </c>
      <c r="B1803" s="15" t="s">
        <v>2719</v>
      </c>
      <c r="C1803" s="11" t="s">
        <v>350</v>
      </c>
      <c r="D1803" s="17" t="s">
        <v>1014</v>
      </c>
      <c r="E1803" s="4" t="s">
        <v>2590</v>
      </c>
      <c r="F1803" s="4">
        <v>92</v>
      </c>
      <c r="G1803" s="5">
        <v>1254.1666666666667</v>
      </c>
      <c r="H1803" s="5">
        <v>1505</v>
      </c>
      <c r="I1803" s="114"/>
      <c r="J1803" s="29"/>
      <c r="K1803" s="121" t="s">
        <v>10806</v>
      </c>
      <c r="L1803" s="128" t="s">
        <v>12679</v>
      </c>
    </row>
    <row r="1804" spans="1:12" x14ac:dyDescent="0.25">
      <c r="A1804" s="69" t="s">
        <v>2720</v>
      </c>
      <c r="B1804" s="15" t="s">
        <v>2721</v>
      </c>
      <c r="C1804" s="11" t="s">
        <v>1013</v>
      </c>
      <c r="D1804" s="17" t="s">
        <v>1014</v>
      </c>
      <c r="E1804" s="4" t="s">
        <v>2590</v>
      </c>
      <c r="F1804" s="4">
        <v>92</v>
      </c>
      <c r="G1804" s="5">
        <v>1254.1666666666667</v>
      </c>
      <c r="H1804" s="5">
        <v>1505</v>
      </c>
      <c r="I1804" s="114"/>
      <c r="J1804" s="29"/>
      <c r="K1804" s="121" t="s">
        <v>10807</v>
      </c>
      <c r="L1804" s="128" t="s">
        <v>12679</v>
      </c>
    </row>
    <row r="1805" spans="1:12" x14ac:dyDescent="0.25">
      <c r="A1805" s="69" t="s">
        <v>2722</v>
      </c>
      <c r="B1805" s="15" t="s">
        <v>2723</v>
      </c>
      <c r="C1805" s="11" t="s">
        <v>356</v>
      </c>
      <c r="D1805" s="17" t="s">
        <v>1014</v>
      </c>
      <c r="E1805" s="4" t="s">
        <v>2590</v>
      </c>
      <c r="F1805" s="4">
        <v>92</v>
      </c>
      <c r="G1805" s="5">
        <v>1254.1666666666667</v>
      </c>
      <c r="H1805" s="5">
        <v>1505</v>
      </c>
      <c r="I1805" s="114"/>
      <c r="J1805" s="29"/>
      <c r="K1805" s="121" t="s">
        <v>10808</v>
      </c>
      <c r="L1805" s="128" t="s">
        <v>12679</v>
      </c>
    </row>
    <row r="1806" spans="1:12" x14ac:dyDescent="0.25">
      <c r="A1806" s="86" t="s">
        <v>2724</v>
      </c>
      <c r="B1806" s="15" t="s">
        <v>2725</v>
      </c>
      <c r="C1806" s="11" t="s">
        <v>356</v>
      </c>
      <c r="D1806" s="17" t="s">
        <v>1014</v>
      </c>
      <c r="E1806" s="4" t="s">
        <v>2590</v>
      </c>
      <c r="F1806" s="4">
        <v>92</v>
      </c>
      <c r="G1806" s="5">
        <v>1511.6666666666667</v>
      </c>
      <c r="H1806" s="5">
        <v>1814</v>
      </c>
      <c r="I1806" s="114"/>
      <c r="J1806" s="29"/>
      <c r="K1806" s="121" t="s">
        <v>10809</v>
      </c>
      <c r="L1806" s="128" t="s">
        <v>12679</v>
      </c>
    </row>
    <row r="1807" spans="1:12" x14ac:dyDescent="0.25">
      <c r="A1807" s="32" t="s">
        <v>3662</v>
      </c>
      <c r="B1807" s="7" t="s">
        <v>3663</v>
      </c>
      <c r="C1807" s="7" t="s">
        <v>1013</v>
      </c>
      <c r="D1807" s="9" t="s">
        <v>1014</v>
      </c>
      <c r="E1807" s="7" t="s">
        <v>3651</v>
      </c>
      <c r="F1807" s="4">
        <v>98</v>
      </c>
      <c r="G1807" s="5">
        <v>622.5</v>
      </c>
      <c r="H1807" s="5">
        <v>747</v>
      </c>
      <c r="I1807" s="114"/>
      <c r="J1807" s="29"/>
      <c r="K1807" s="121" t="s">
        <v>10828</v>
      </c>
      <c r="L1807" s="128" t="s">
        <v>12679</v>
      </c>
    </row>
    <row r="1808" spans="1:12" x14ac:dyDescent="0.25">
      <c r="A1808" s="32" t="s">
        <v>3664</v>
      </c>
      <c r="B1808" s="7" t="s">
        <v>3665</v>
      </c>
      <c r="C1808" s="7" t="s">
        <v>356</v>
      </c>
      <c r="D1808" s="9" t="s">
        <v>1014</v>
      </c>
      <c r="E1808" s="7" t="s">
        <v>3651</v>
      </c>
      <c r="F1808" s="4">
        <v>98</v>
      </c>
      <c r="G1808" s="5">
        <v>622.5</v>
      </c>
      <c r="H1808" s="5">
        <v>747</v>
      </c>
      <c r="I1808" s="114"/>
      <c r="J1808" s="29"/>
      <c r="K1808" s="121" t="s">
        <v>10829</v>
      </c>
      <c r="L1808" s="128" t="s">
        <v>12679</v>
      </c>
    </row>
    <row r="1809" spans="1:12" x14ac:dyDescent="0.25">
      <c r="A1809" s="32" t="s">
        <v>3670</v>
      </c>
      <c r="B1809" s="7" t="s">
        <v>3671</v>
      </c>
      <c r="C1809" s="7" t="s">
        <v>1013</v>
      </c>
      <c r="D1809" s="9" t="s">
        <v>1014</v>
      </c>
      <c r="E1809" s="7" t="s">
        <v>3651</v>
      </c>
      <c r="F1809" s="4">
        <v>98</v>
      </c>
      <c r="G1809" s="5">
        <v>747.5</v>
      </c>
      <c r="H1809" s="5">
        <v>897</v>
      </c>
      <c r="I1809" s="114"/>
      <c r="J1809" s="29"/>
      <c r="K1809" s="121" t="s">
        <v>10832</v>
      </c>
      <c r="L1809" s="128" t="s">
        <v>12679</v>
      </c>
    </row>
    <row r="1810" spans="1:12" x14ac:dyDescent="0.25">
      <c r="A1810" s="32" t="s">
        <v>3672</v>
      </c>
      <c r="B1810" s="7" t="s">
        <v>3673</v>
      </c>
      <c r="C1810" s="7" t="s">
        <v>356</v>
      </c>
      <c r="D1810" s="9" t="s">
        <v>1014</v>
      </c>
      <c r="E1810" s="7" t="s">
        <v>3651</v>
      </c>
      <c r="F1810" s="4">
        <v>98</v>
      </c>
      <c r="G1810" s="5">
        <v>747.5</v>
      </c>
      <c r="H1810" s="5">
        <v>897</v>
      </c>
      <c r="I1810" s="114"/>
      <c r="J1810" s="29"/>
      <c r="K1810" s="121" t="s">
        <v>10833</v>
      </c>
      <c r="L1810" s="128" t="s">
        <v>12679</v>
      </c>
    </row>
    <row r="1811" spans="1:12" x14ac:dyDescent="0.25">
      <c r="A1811" s="32" t="s">
        <v>3674</v>
      </c>
      <c r="B1811" s="7" t="s">
        <v>3675</v>
      </c>
      <c r="C1811" s="7" t="s">
        <v>1013</v>
      </c>
      <c r="D1811" s="9" t="s">
        <v>1014</v>
      </c>
      <c r="E1811" s="7" t="s">
        <v>3651</v>
      </c>
      <c r="F1811" s="4">
        <v>98</v>
      </c>
      <c r="G1811" s="5">
        <v>774.16666666666674</v>
      </c>
      <c r="H1811" s="5">
        <v>929</v>
      </c>
      <c r="I1811" s="114"/>
      <c r="J1811" s="29"/>
      <c r="K1811" s="121" t="s">
        <v>10834</v>
      </c>
      <c r="L1811" s="128" t="s">
        <v>12679</v>
      </c>
    </row>
    <row r="1812" spans="1:12" x14ac:dyDescent="0.25">
      <c r="A1812" s="32" t="s">
        <v>3676</v>
      </c>
      <c r="B1812" s="7" t="s">
        <v>3677</v>
      </c>
      <c r="C1812" s="7" t="s">
        <v>356</v>
      </c>
      <c r="D1812" s="9" t="s">
        <v>1014</v>
      </c>
      <c r="E1812" s="7" t="s">
        <v>3651</v>
      </c>
      <c r="F1812" s="4">
        <v>98</v>
      </c>
      <c r="G1812" s="5">
        <v>774.16666666666674</v>
      </c>
      <c r="H1812" s="5">
        <v>929</v>
      </c>
      <c r="I1812" s="114"/>
      <c r="J1812" s="29"/>
      <c r="K1812" s="121" t="s">
        <v>10835</v>
      </c>
      <c r="L1812" s="128" t="s">
        <v>12679</v>
      </c>
    </row>
    <row r="1813" spans="1:12" x14ac:dyDescent="0.25">
      <c r="A1813" s="32" t="s">
        <v>3690</v>
      </c>
      <c r="B1813" s="7" t="s">
        <v>3691</v>
      </c>
      <c r="C1813" s="7" t="s">
        <v>356</v>
      </c>
      <c r="D1813" s="9" t="s">
        <v>1014</v>
      </c>
      <c r="E1813" s="7" t="s">
        <v>3651</v>
      </c>
      <c r="F1813" s="4">
        <v>98</v>
      </c>
      <c r="G1813" s="5">
        <v>231.66666666666669</v>
      </c>
      <c r="H1813" s="5">
        <v>278</v>
      </c>
      <c r="I1813" s="114"/>
      <c r="J1813" s="29"/>
      <c r="K1813" s="121" t="s">
        <v>10842</v>
      </c>
      <c r="L1813" s="128" t="s">
        <v>12679</v>
      </c>
    </row>
    <row r="1814" spans="1:12" x14ac:dyDescent="0.25">
      <c r="A1814" s="32" t="s">
        <v>3694</v>
      </c>
      <c r="B1814" s="7" t="s">
        <v>3695</v>
      </c>
      <c r="C1814" s="7" t="s">
        <v>356</v>
      </c>
      <c r="D1814" s="9" t="s">
        <v>1014</v>
      </c>
      <c r="E1814" s="7" t="s">
        <v>3651</v>
      </c>
      <c r="F1814" s="4">
        <v>98</v>
      </c>
      <c r="G1814" s="5">
        <v>246.66666666666669</v>
      </c>
      <c r="H1814" s="5">
        <v>296</v>
      </c>
      <c r="I1814" s="114"/>
      <c r="J1814" s="29"/>
      <c r="K1814" s="121" t="s">
        <v>10844</v>
      </c>
      <c r="L1814" s="128" t="s">
        <v>12679</v>
      </c>
    </row>
    <row r="1815" spans="1:12" x14ac:dyDescent="0.25">
      <c r="A1815" s="32" t="s">
        <v>3706</v>
      </c>
      <c r="B1815" s="7" t="s">
        <v>3707</v>
      </c>
      <c r="C1815" s="7" t="s">
        <v>356</v>
      </c>
      <c r="D1815" s="9" t="s">
        <v>1014</v>
      </c>
      <c r="E1815" s="7" t="s">
        <v>3651</v>
      </c>
      <c r="F1815" s="4">
        <v>98</v>
      </c>
      <c r="G1815" s="5">
        <v>290.83333333333337</v>
      </c>
      <c r="H1815" s="5">
        <v>349</v>
      </c>
      <c r="I1815" s="114"/>
      <c r="J1815" s="29"/>
      <c r="K1815" s="121" t="s">
        <v>10850</v>
      </c>
      <c r="L1815" s="128" t="s">
        <v>12679</v>
      </c>
    </row>
    <row r="1816" spans="1:12" x14ac:dyDescent="0.25">
      <c r="A1816" s="32" t="s">
        <v>3718</v>
      </c>
      <c r="B1816" s="7" t="s">
        <v>3719</v>
      </c>
      <c r="C1816" s="7" t="s">
        <v>356</v>
      </c>
      <c r="D1816" s="9" t="s">
        <v>1014</v>
      </c>
      <c r="E1816" s="7" t="s">
        <v>3651</v>
      </c>
      <c r="F1816" s="4">
        <v>98</v>
      </c>
      <c r="G1816" s="5">
        <v>375</v>
      </c>
      <c r="H1816" s="5">
        <v>450</v>
      </c>
      <c r="I1816" s="114"/>
      <c r="J1816" s="29"/>
      <c r="K1816" s="121" t="s">
        <v>10856</v>
      </c>
      <c r="L1816" s="128" t="s">
        <v>12679</v>
      </c>
    </row>
    <row r="1817" spans="1:12" x14ac:dyDescent="0.25">
      <c r="A1817" s="32" t="s">
        <v>3720</v>
      </c>
      <c r="B1817" s="7" t="s">
        <v>3721</v>
      </c>
      <c r="C1817" s="7" t="s">
        <v>1013</v>
      </c>
      <c r="D1817" s="9" t="s">
        <v>1014</v>
      </c>
      <c r="E1817" s="7" t="s">
        <v>3651</v>
      </c>
      <c r="F1817" s="4">
        <v>98</v>
      </c>
      <c r="G1817" s="5">
        <v>413.33333333333337</v>
      </c>
      <c r="H1817" s="5">
        <v>496</v>
      </c>
      <c r="I1817" s="114"/>
      <c r="J1817" s="29"/>
      <c r="K1817" s="121" t="s">
        <v>10857</v>
      </c>
      <c r="L1817" s="128" t="s">
        <v>12679</v>
      </c>
    </row>
    <row r="1818" spans="1:12" x14ac:dyDescent="0.25">
      <c r="A1818" s="32" t="s">
        <v>3722</v>
      </c>
      <c r="B1818" s="7" t="s">
        <v>3723</v>
      </c>
      <c r="C1818" s="7" t="s">
        <v>356</v>
      </c>
      <c r="D1818" s="9" t="s">
        <v>1014</v>
      </c>
      <c r="E1818" s="7" t="s">
        <v>3651</v>
      </c>
      <c r="F1818" s="4">
        <v>98</v>
      </c>
      <c r="G1818" s="5">
        <v>413.33333333333337</v>
      </c>
      <c r="H1818" s="5">
        <v>496</v>
      </c>
      <c r="I1818" s="114"/>
      <c r="J1818" s="29"/>
      <c r="K1818" s="121" t="s">
        <v>10858</v>
      </c>
      <c r="L1818" s="128" t="s">
        <v>12679</v>
      </c>
    </row>
    <row r="1819" spans="1:12" x14ac:dyDescent="0.25">
      <c r="A1819" s="32" t="s">
        <v>3724</v>
      </c>
      <c r="B1819" s="7" t="s">
        <v>3725</v>
      </c>
      <c r="C1819" s="7" t="s">
        <v>1013</v>
      </c>
      <c r="D1819" s="9" t="s">
        <v>1014</v>
      </c>
      <c r="E1819" s="7" t="s">
        <v>3651</v>
      </c>
      <c r="F1819" s="4">
        <v>98</v>
      </c>
      <c r="G1819" s="5">
        <v>445</v>
      </c>
      <c r="H1819" s="5">
        <v>534</v>
      </c>
      <c r="I1819" s="114"/>
      <c r="J1819" s="29"/>
      <c r="K1819" s="121" t="s">
        <v>10859</v>
      </c>
      <c r="L1819" s="128" t="s">
        <v>12679</v>
      </c>
    </row>
    <row r="1820" spans="1:12" x14ac:dyDescent="0.25">
      <c r="A1820" s="32" t="s">
        <v>3726</v>
      </c>
      <c r="B1820" s="7" t="s">
        <v>3727</v>
      </c>
      <c r="C1820" s="7" t="s">
        <v>356</v>
      </c>
      <c r="D1820" s="9" t="s">
        <v>1014</v>
      </c>
      <c r="E1820" s="7" t="s">
        <v>3651</v>
      </c>
      <c r="F1820" s="4">
        <v>98</v>
      </c>
      <c r="G1820" s="5">
        <v>445</v>
      </c>
      <c r="H1820" s="5">
        <v>534</v>
      </c>
      <c r="I1820" s="114"/>
      <c r="J1820" s="29"/>
      <c r="K1820" s="121" t="s">
        <v>10860</v>
      </c>
      <c r="L1820" s="128" t="s">
        <v>12679</v>
      </c>
    </row>
    <row r="1821" spans="1:12" x14ac:dyDescent="0.25">
      <c r="A1821" s="32" t="s">
        <v>3728</v>
      </c>
      <c r="B1821" s="7" t="s">
        <v>3729</v>
      </c>
      <c r="C1821" s="7" t="s">
        <v>1013</v>
      </c>
      <c r="D1821" s="9" t="s">
        <v>1014</v>
      </c>
      <c r="E1821" s="7" t="s">
        <v>3651</v>
      </c>
      <c r="F1821" s="4">
        <v>98</v>
      </c>
      <c r="G1821" s="5">
        <v>456.66666666666669</v>
      </c>
      <c r="H1821" s="5">
        <v>548</v>
      </c>
      <c r="I1821" s="114"/>
      <c r="J1821" s="29"/>
      <c r="K1821" s="121" t="s">
        <v>10861</v>
      </c>
      <c r="L1821" s="128" t="s">
        <v>12679</v>
      </c>
    </row>
    <row r="1822" spans="1:12" x14ac:dyDescent="0.25">
      <c r="A1822" s="32" t="s">
        <v>3730</v>
      </c>
      <c r="B1822" s="7" t="s">
        <v>3731</v>
      </c>
      <c r="C1822" s="7" t="s">
        <v>356</v>
      </c>
      <c r="D1822" s="9" t="s">
        <v>1014</v>
      </c>
      <c r="E1822" s="7" t="s">
        <v>3651</v>
      </c>
      <c r="F1822" s="4">
        <v>98</v>
      </c>
      <c r="G1822" s="5">
        <v>456.66666666666669</v>
      </c>
      <c r="H1822" s="5">
        <v>548</v>
      </c>
      <c r="I1822" s="114"/>
      <c r="J1822" s="29"/>
      <c r="K1822" s="121" t="s">
        <v>10862</v>
      </c>
      <c r="L1822" s="128" t="s">
        <v>12679</v>
      </c>
    </row>
    <row r="1823" spans="1:12" x14ac:dyDescent="0.25">
      <c r="A1823" s="32" t="s">
        <v>3732</v>
      </c>
      <c r="B1823" s="7" t="s">
        <v>3733</v>
      </c>
      <c r="C1823" s="7" t="s">
        <v>1013</v>
      </c>
      <c r="D1823" s="9" t="s">
        <v>1014</v>
      </c>
      <c r="E1823" s="7" t="s">
        <v>3651</v>
      </c>
      <c r="F1823" s="4">
        <v>98</v>
      </c>
      <c r="G1823" s="5">
        <v>400.83333333333337</v>
      </c>
      <c r="H1823" s="5">
        <v>481</v>
      </c>
      <c r="I1823" s="114"/>
      <c r="J1823" s="29"/>
      <c r="K1823" s="121" t="s">
        <v>10863</v>
      </c>
      <c r="L1823" s="128" t="s">
        <v>12679</v>
      </c>
    </row>
    <row r="1824" spans="1:12" x14ac:dyDescent="0.25">
      <c r="A1824" s="28" t="s">
        <v>3748</v>
      </c>
      <c r="B1824" s="7" t="s">
        <v>3749</v>
      </c>
      <c r="C1824" s="7" t="s">
        <v>356</v>
      </c>
      <c r="D1824" s="7" t="s">
        <v>1014</v>
      </c>
      <c r="E1824" s="7" t="s">
        <v>3651</v>
      </c>
      <c r="F1824" s="4">
        <v>98</v>
      </c>
      <c r="G1824" s="5">
        <v>425</v>
      </c>
      <c r="H1824" s="5">
        <v>510</v>
      </c>
      <c r="I1824" s="114"/>
      <c r="J1824" s="29"/>
      <c r="K1824" s="121" t="s">
        <v>10871</v>
      </c>
      <c r="L1824" s="128" t="s">
        <v>12679</v>
      </c>
    </row>
    <row r="1825" spans="1:12" ht="15.75" thickBot="1" x14ac:dyDescent="0.3">
      <c r="A1825" s="33" t="s">
        <v>8343</v>
      </c>
      <c r="B1825" s="34" t="s">
        <v>8342</v>
      </c>
      <c r="C1825" s="34" t="s">
        <v>356</v>
      </c>
      <c r="D1825" s="35" t="s">
        <v>1014</v>
      </c>
      <c r="E1825" s="39" t="s">
        <v>3651</v>
      </c>
      <c r="F1825" s="36">
        <v>98</v>
      </c>
      <c r="G1825" s="37">
        <v>30.03</v>
      </c>
      <c r="H1825" s="37">
        <v>36</v>
      </c>
      <c r="I1825" s="115" t="s">
        <v>8512</v>
      </c>
      <c r="J1825" s="38"/>
      <c r="K1825" s="122" t="s">
        <v>10879</v>
      </c>
      <c r="L1825" s="128" t="s">
        <v>12679</v>
      </c>
    </row>
    <row r="1826" spans="1:12" x14ac:dyDescent="0.25">
      <c r="A1826" s="22" t="s">
        <v>1189</v>
      </c>
      <c r="B1826" s="23" t="s">
        <v>1190</v>
      </c>
      <c r="C1826" s="23" t="s">
        <v>350</v>
      </c>
      <c r="D1826" s="23" t="s">
        <v>1182</v>
      </c>
      <c r="E1826" s="23" t="s">
        <v>8505</v>
      </c>
      <c r="F1826" s="25">
        <v>106</v>
      </c>
      <c r="G1826" s="26">
        <v>176.66666666666669</v>
      </c>
      <c r="H1826" s="26">
        <v>212</v>
      </c>
      <c r="I1826" s="113"/>
      <c r="J1826" s="42" t="s">
        <v>13</v>
      </c>
      <c r="K1826" s="120" t="s">
        <v>10880</v>
      </c>
      <c r="L1826" s="128" t="s">
        <v>12679</v>
      </c>
    </row>
    <row r="1827" spans="1:12" x14ac:dyDescent="0.25">
      <c r="A1827" s="28" t="s">
        <v>1191</v>
      </c>
      <c r="B1827" s="7" t="s">
        <v>1192</v>
      </c>
      <c r="C1827" s="7" t="s">
        <v>353</v>
      </c>
      <c r="D1827" s="7" t="s">
        <v>1182</v>
      </c>
      <c r="E1827" s="7" t="s">
        <v>8505</v>
      </c>
      <c r="F1827" s="4">
        <v>106</v>
      </c>
      <c r="G1827" s="5">
        <v>176.66666666666669</v>
      </c>
      <c r="H1827" s="5">
        <v>212</v>
      </c>
      <c r="I1827" s="114"/>
      <c r="J1827" s="31" t="s">
        <v>13</v>
      </c>
      <c r="K1827" s="121" t="s">
        <v>10881</v>
      </c>
      <c r="L1827" s="128" t="s">
        <v>12679</v>
      </c>
    </row>
    <row r="1828" spans="1:12" x14ac:dyDescent="0.25">
      <c r="A1828" s="28" t="s">
        <v>1193</v>
      </c>
      <c r="B1828" s="7" t="s">
        <v>1194</v>
      </c>
      <c r="C1828" s="7" t="s">
        <v>1013</v>
      </c>
      <c r="D1828" s="7" t="s">
        <v>1182</v>
      </c>
      <c r="E1828" s="7" t="s">
        <v>8505</v>
      </c>
      <c r="F1828" s="4">
        <v>106</v>
      </c>
      <c r="G1828" s="5">
        <v>120</v>
      </c>
      <c r="H1828" s="5">
        <v>144</v>
      </c>
      <c r="I1828" s="114"/>
      <c r="J1828" s="31" t="s">
        <v>13</v>
      </c>
      <c r="K1828" s="121" t="s">
        <v>10882</v>
      </c>
      <c r="L1828" s="128" t="s">
        <v>12679</v>
      </c>
    </row>
    <row r="1829" spans="1:12" x14ac:dyDescent="0.25">
      <c r="A1829" s="28" t="s">
        <v>1195</v>
      </c>
      <c r="B1829" s="7" t="s">
        <v>1196</v>
      </c>
      <c r="C1829" s="7" t="s">
        <v>356</v>
      </c>
      <c r="D1829" s="7" t="s">
        <v>1182</v>
      </c>
      <c r="E1829" s="7" t="s">
        <v>8505</v>
      </c>
      <c r="F1829" s="4">
        <v>106</v>
      </c>
      <c r="G1829" s="5">
        <v>176.66666666666669</v>
      </c>
      <c r="H1829" s="5">
        <v>212</v>
      </c>
      <c r="I1829" s="114"/>
      <c r="J1829" s="31" t="s">
        <v>13</v>
      </c>
      <c r="K1829" s="121" t="s">
        <v>10883</v>
      </c>
      <c r="L1829" s="128" t="s">
        <v>12679</v>
      </c>
    </row>
    <row r="1830" spans="1:12" x14ac:dyDescent="0.25">
      <c r="A1830" s="28" t="s">
        <v>1197</v>
      </c>
      <c r="B1830" s="7" t="s">
        <v>1198</v>
      </c>
      <c r="C1830" s="7" t="s">
        <v>350</v>
      </c>
      <c r="D1830" s="7" t="s">
        <v>1182</v>
      </c>
      <c r="E1830" s="7" t="s">
        <v>8505</v>
      </c>
      <c r="F1830" s="4">
        <v>106</v>
      </c>
      <c r="G1830" s="5">
        <v>281.66666666666669</v>
      </c>
      <c r="H1830" s="5">
        <v>338</v>
      </c>
      <c r="I1830" s="114"/>
      <c r="J1830" s="31" t="s">
        <v>13</v>
      </c>
      <c r="K1830" s="121" t="s">
        <v>10884</v>
      </c>
      <c r="L1830" s="128" t="s">
        <v>12679</v>
      </c>
    </row>
    <row r="1831" spans="1:12" x14ac:dyDescent="0.25">
      <c r="A1831" s="28" t="s">
        <v>1199</v>
      </c>
      <c r="B1831" s="7" t="s">
        <v>1200</v>
      </c>
      <c r="C1831" s="7" t="s">
        <v>353</v>
      </c>
      <c r="D1831" s="7" t="s">
        <v>1182</v>
      </c>
      <c r="E1831" s="7" t="s">
        <v>8505</v>
      </c>
      <c r="F1831" s="4">
        <v>106</v>
      </c>
      <c r="G1831" s="5">
        <v>281.66666666666669</v>
      </c>
      <c r="H1831" s="5">
        <v>338</v>
      </c>
      <c r="I1831" s="114"/>
      <c r="J1831" s="31" t="s">
        <v>13</v>
      </c>
      <c r="K1831" s="121" t="s">
        <v>10885</v>
      </c>
      <c r="L1831" s="128" t="s">
        <v>12679</v>
      </c>
    </row>
    <row r="1832" spans="1:12" x14ac:dyDescent="0.25">
      <c r="A1832" s="28" t="s">
        <v>1201</v>
      </c>
      <c r="B1832" s="7" t="s">
        <v>1202</v>
      </c>
      <c r="C1832" s="7" t="s">
        <v>1013</v>
      </c>
      <c r="D1832" s="7" t="s">
        <v>1182</v>
      </c>
      <c r="E1832" s="7" t="s">
        <v>8505</v>
      </c>
      <c r="F1832" s="4">
        <v>106</v>
      </c>
      <c r="G1832" s="5">
        <v>160</v>
      </c>
      <c r="H1832" s="5">
        <v>192</v>
      </c>
      <c r="I1832" s="114"/>
      <c r="J1832" s="31" t="s">
        <v>13</v>
      </c>
      <c r="K1832" s="121" t="s">
        <v>10886</v>
      </c>
      <c r="L1832" s="128" t="s">
        <v>12679</v>
      </c>
    </row>
    <row r="1833" spans="1:12" x14ac:dyDescent="0.25">
      <c r="A1833" s="28" t="s">
        <v>1203</v>
      </c>
      <c r="B1833" s="7" t="s">
        <v>1204</v>
      </c>
      <c r="C1833" s="7" t="s">
        <v>356</v>
      </c>
      <c r="D1833" s="7" t="s">
        <v>1182</v>
      </c>
      <c r="E1833" s="7" t="s">
        <v>8505</v>
      </c>
      <c r="F1833" s="4">
        <v>106</v>
      </c>
      <c r="G1833" s="5">
        <v>281.66666666666669</v>
      </c>
      <c r="H1833" s="5">
        <v>338</v>
      </c>
      <c r="I1833" s="114"/>
      <c r="J1833" s="31" t="s">
        <v>13</v>
      </c>
      <c r="K1833" s="121" t="s">
        <v>10887</v>
      </c>
      <c r="L1833" s="128" t="s">
        <v>12679</v>
      </c>
    </row>
    <row r="1834" spans="1:12" x14ac:dyDescent="0.25">
      <c r="A1834" s="28" t="s">
        <v>1205</v>
      </c>
      <c r="B1834" s="7" t="s">
        <v>1206</v>
      </c>
      <c r="C1834" s="7" t="s">
        <v>350</v>
      </c>
      <c r="D1834" s="7" t="s">
        <v>1182</v>
      </c>
      <c r="E1834" s="7" t="s">
        <v>8505</v>
      </c>
      <c r="F1834" s="4">
        <v>106</v>
      </c>
      <c r="G1834" s="5">
        <v>209.16666666666669</v>
      </c>
      <c r="H1834" s="5">
        <v>251</v>
      </c>
      <c r="I1834" s="114"/>
      <c r="J1834" s="31" t="s">
        <v>13</v>
      </c>
      <c r="K1834" s="121" t="s">
        <v>10888</v>
      </c>
      <c r="L1834" s="128" t="s">
        <v>12679</v>
      </c>
    </row>
    <row r="1835" spans="1:12" x14ac:dyDescent="0.25">
      <c r="A1835" s="28" t="s">
        <v>1207</v>
      </c>
      <c r="B1835" s="7" t="s">
        <v>1208</v>
      </c>
      <c r="C1835" s="7" t="s">
        <v>353</v>
      </c>
      <c r="D1835" s="7" t="s">
        <v>1182</v>
      </c>
      <c r="E1835" s="7" t="s">
        <v>8505</v>
      </c>
      <c r="F1835" s="4">
        <v>106</v>
      </c>
      <c r="G1835" s="5">
        <v>209.16666666666669</v>
      </c>
      <c r="H1835" s="5">
        <v>251</v>
      </c>
      <c r="I1835" s="114"/>
      <c r="J1835" s="31" t="s">
        <v>13</v>
      </c>
      <c r="K1835" s="121" t="s">
        <v>10889</v>
      </c>
      <c r="L1835" s="128" t="s">
        <v>12679</v>
      </c>
    </row>
    <row r="1836" spans="1:12" x14ac:dyDescent="0.25">
      <c r="A1836" s="28" t="s">
        <v>1209</v>
      </c>
      <c r="B1836" s="7" t="s">
        <v>1210</v>
      </c>
      <c r="C1836" s="7" t="s">
        <v>1013</v>
      </c>
      <c r="D1836" s="7" t="s">
        <v>1182</v>
      </c>
      <c r="E1836" s="7" t="s">
        <v>8505</v>
      </c>
      <c r="F1836" s="4">
        <v>106</v>
      </c>
      <c r="G1836" s="5">
        <v>142.5</v>
      </c>
      <c r="H1836" s="5">
        <v>171</v>
      </c>
      <c r="I1836" s="114"/>
      <c r="J1836" s="31" t="s">
        <v>13</v>
      </c>
      <c r="K1836" s="121" t="s">
        <v>10890</v>
      </c>
      <c r="L1836" s="128" t="s">
        <v>12679</v>
      </c>
    </row>
    <row r="1837" spans="1:12" x14ac:dyDescent="0.25">
      <c r="A1837" s="28" t="s">
        <v>1211</v>
      </c>
      <c r="B1837" s="7" t="s">
        <v>1212</v>
      </c>
      <c r="C1837" s="7" t="s">
        <v>356</v>
      </c>
      <c r="D1837" s="7" t="s">
        <v>1182</v>
      </c>
      <c r="E1837" s="7" t="s">
        <v>8505</v>
      </c>
      <c r="F1837" s="4">
        <v>106</v>
      </c>
      <c r="G1837" s="5">
        <v>209.16666666666669</v>
      </c>
      <c r="H1837" s="5">
        <v>251</v>
      </c>
      <c r="I1837" s="114"/>
      <c r="J1837" s="31" t="s">
        <v>13</v>
      </c>
      <c r="K1837" s="121" t="s">
        <v>10891</v>
      </c>
      <c r="L1837" s="128" t="s">
        <v>12679</v>
      </c>
    </row>
    <row r="1838" spans="1:12" x14ac:dyDescent="0.25">
      <c r="A1838" s="28" t="s">
        <v>1213</v>
      </c>
      <c r="B1838" s="7" t="s">
        <v>1214</v>
      </c>
      <c r="C1838" s="7" t="s">
        <v>350</v>
      </c>
      <c r="D1838" s="7" t="s">
        <v>1182</v>
      </c>
      <c r="E1838" s="7" t="s">
        <v>8505</v>
      </c>
      <c r="F1838" s="4">
        <v>106</v>
      </c>
      <c r="G1838" s="5">
        <v>245.83333333333334</v>
      </c>
      <c r="H1838" s="5">
        <v>295</v>
      </c>
      <c r="I1838" s="114"/>
      <c r="J1838" s="31" t="s">
        <v>13</v>
      </c>
      <c r="K1838" s="121" t="s">
        <v>10892</v>
      </c>
      <c r="L1838" s="128" t="s">
        <v>12679</v>
      </c>
    </row>
    <row r="1839" spans="1:12" x14ac:dyDescent="0.25">
      <c r="A1839" s="28" t="s">
        <v>1215</v>
      </c>
      <c r="B1839" s="7" t="s">
        <v>1216</v>
      </c>
      <c r="C1839" s="7" t="s">
        <v>353</v>
      </c>
      <c r="D1839" s="7" t="s">
        <v>1182</v>
      </c>
      <c r="E1839" s="7" t="s">
        <v>8505</v>
      </c>
      <c r="F1839" s="4">
        <v>106</v>
      </c>
      <c r="G1839" s="5">
        <v>245.83333333333334</v>
      </c>
      <c r="H1839" s="5">
        <v>295</v>
      </c>
      <c r="I1839" s="114"/>
      <c r="J1839" s="31" t="s">
        <v>13</v>
      </c>
      <c r="K1839" s="121" t="s">
        <v>10893</v>
      </c>
      <c r="L1839" s="128" t="s">
        <v>12679</v>
      </c>
    </row>
    <row r="1840" spans="1:12" x14ac:dyDescent="0.25">
      <c r="A1840" s="28" t="s">
        <v>1217</v>
      </c>
      <c r="B1840" s="7" t="s">
        <v>1218</v>
      </c>
      <c r="C1840" s="7" t="s">
        <v>1013</v>
      </c>
      <c r="D1840" s="7" t="s">
        <v>1182</v>
      </c>
      <c r="E1840" s="7" t="s">
        <v>8505</v>
      </c>
      <c r="F1840" s="4">
        <v>106</v>
      </c>
      <c r="G1840" s="5">
        <v>165.83333333333334</v>
      </c>
      <c r="H1840" s="5">
        <v>199</v>
      </c>
      <c r="I1840" s="114"/>
      <c r="J1840" s="31" t="s">
        <v>13</v>
      </c>
      <c r="K1840" s="121" t="s">
        <v>10894</v>
      </c>
      <c r="L1840" s="128" t="s">
        <v>12679</v>
      </c>
    </row>
    <row r="1841" spans="1:12" x14ac:dyDescent="0.25">
      <c r="A1841" s="28" t="s">
        <v>1219</v>
      </c>
      <c r="B1841" s="7" t="s">
        <v>1220</v>
      </c>
      <c r="C1841" s="7" t="s">
        <v>356</v>
      </c>
      <c r="D1841" s="7" t="s">
        <v>1182</v>
      </c>
      <c r="E1841" s="7" t="s">
        <v>8505</v>
      </c>
      <c r="F1841" s="4">
        <v>106</v>
      </c>
      <c r="G1841" s="5">
        <v>245.83333333333334</v>
      </c>
      <c r="H1841" s="5">
        <v>295</v>
      </c>
      <c r="I1841" s="114"/>
      <c r="J1841" s="31" t="s">
        <v>13</v>
      </c>
      <c r="K1841" s="121" t="s">
        <v>10895</v>
      </c>
      <c r="L1841" s="128" t="s">
        <v>12679</v>
      </c>
    </row>
    <row r="1842" spans="1:12" x14ac:dyDescent="0.25">
      <c r="A1842" s="28" t="s">
        <v>1221</v>
      </c>
      <c r="B1842" s="7" t="s">
        <v>1222</v>
      </c>
      <c r="C1842" s="7" t="s">
        <v>350</v>
      </c>
      <c r="D1842" s="7" t="s">
        <v>1182</v>
      </c>
      <c r="E1842" s="7" t="s">
        <v>8505</v>
      </c>
      <c r="F1842" s="4">
        <v>106</v>
      </c>
      <c r="G1842" s="5">
        <v>501.66666666666669</v>
      </c>
      <c r="H1842" s="5">
        <v>602</v>
      </c>
      <c r="I1842" s="114"/>
      <c r="J1842" s="31" t="s">
        <v>13</v>
      </c>
      <c r="K1842" s="121" t="s">
        <v>10896</v>
      </c>
      <c r="L1842" s="128" t="s">
        <v>12679</v>
      </c>
    </row>
    <row r="1843" spans="1:12" x14ac:dyDescent="0.25">
      <c r="A1843" s="28" t="s">
        <v>1223</v>
      </c>
      <c r="B1843" s="7" t="s">
        <v>1224</v>
      </c>
      <c r="C1843" s="7" t="s">
        <v>353</v>
      </c>
      <c r="D1843" s="7" t="s">
        <v>1182</v>
      </c>
      <c r="E1843" s="7" t="s">
        <v>8505</v>
      </c>
      <c r="F1843" s="4">
        <v>106</v>
      </c>
      <c r="G1843" s="5">
        <v>501.66666666666669</v>
      </c>
      <c r="H1843" s="5">
        <v>602</v>
      </c>
      <c r="I1843" s="114"/>
      <c r="J1843" s="31" t="s">
        <v>13</v>
      </c>
      <c r="K1843" s="121" t="s">
        <v>10897</v>
      </c>
      <c r="L1843" s="128" t="s">
        <v>12679</v>
      </c>
    </row>
    <row r="1844" spans="1:12" x14ac:dyDescent="0.25">
      <c r="A1844" s="28" t="s">
        <v>1225</v>
      </c>
      <c r="B1844" s="7" t="s">
        <v>1226</v>
      </c>
      <c r="C1844" s="7" t="s">
        <v>1013</v>
      </c>
      <c r="D1844" s="7" t="s">
        <v>1182</v>
      </c>
      <c r="E1844" s="7" t="s">
        <v>8505</v>
      </c>
      <c r="F1844" s="4">
        <v>106</v>
      </c>
      <c r="G1844" s="5">
        <v>421.66666666666669</v>
      </c>
      <c r="H1844" s="5">
        <v>506</v>
      </c>
      <c r="I1844" s="114"/>
      <c r="J1844" s="31" t="s">
        <v>13</v>
      </c>
      <c r="K1844" s="121" t="s">
        <v>10898</v>
      </c>
      <c r="L1844" s="128" t="s">
        <v>12679</v>
      </c>
    </row>
    <row r="1845" spans="1:12" x14ac:dyDescent="0.25">
      <c r="A1845" s="28" t="s">
        <v>1227</v>
      </c>
      <c r="B1845" s="7" t="s">
        <v>1228</v>
      </c>
      <c r="C1845" s="7" t="s">
        <v>356</v>
      </c>
      <c r="D1845" s="7" t="s">
        <v>1182</v>
      </c>
      <c r="E1845" s="7" t="s">
        <v>8505</v>
      </c>
      <c r="F1845" s="4">
        <v>106</v>
      </c>
      <c r="G1845" s="5">
        <v>501.66666666666669</v>
      </c>
      <c r="H1845" s="5">
        <v>602</v>
      </c>
      <c r="I1845" s="114"/>
      <c r="J1845" s="31" t="s">
        <v>13</v>
      </c>
      <c r="K1845" s="121" t="s">
        <v>10899</v>
      </c>
      <c r="L1845" s="128" t="s">
        <v>12679</v>
      </c>
    </row>
    <row r="1846" spans="1:12" x14ac:dyDescent="0.25">
      <c r="A1846" s="28" t="s">
        <v>1229</v>
      </c>
      <c r="B1846" s="7" t="s">
        <v>1230</v>
      </c>
      <c r="C1846" s="7" t="s">
        <v>350</v>
      </c>
      <c r="D1846" s="7" t="s">
        <v>1182</v>
      </c>
      <c r="E1846" s="7" t="s">
        <v>8505</v>
      </c>
      <c r="F1846" s="4">
        <v>106</v>
      </c>
      <c r="G1846" s="5">
        <v>205.83333333333334</v>
      </c>
      <c r="H1846" s="5">
        <v>247</v>
      </c>
      <c r="I1846" s="114"/>
      <c r="J1846" s="31" t="s">
        <v>13</v>
      </c>
      <c r="K1846" s="121" t="s">
        <v>10900</v>
      </c>
      <c r="L1846" s="128" t="s">
        <v>12679</v>
      </c>
    </row>
    <row r="1847" spans="1:12" x14ac:dyDescent="0.25">
      <c r="A1847" s="28" t="s">
        <v>1231</v>
      </c>
      <c r="B1847" s="7" t="s">
        <v>1232</v>
      </c>
      <c r="C1847" s="7" t="s">
        <v>353</v>
      </c>
      <c r="D1847" s="7" t="s">
        <v>1182</v>
      </c>
      <c r="E1847" s="7" t="s">
        <v>8505</v>
      </c>
      <c r="F1847" s="4">
        <v>106</v>
      </c>
      <c r="G1847" s="5">
        <v>205.83333333333334</v>
      </c>
      <c r="H1847" s="5">
        <v>247</v>
      </c>
      <c r="I1847" s="114"/>
      <c r="J1847" s="31" t="s">
        <v>13</v>
      </c>
      <c r="K1847" s="121" t="s">
        <v>10901</v>
      </c>
      <c r="L1847" s="128" t="s">
        <v>12679</v>
      </c>
    </row>
    <row r="1848" spans="1:12" x14ac:dyDescent="0.25">
      <c r="A1848" s="28" t="s">
        <v>1233</v>
      </c>
      <c r="B1848" s="7" t="s">
        <v>1234</v>
      </c>
      <c r="C1848" s="7" t="s">
        <v>1013</v>
      </c>
      <c r="D1848" s="7" t="s">
        <v>1182</v>
      </c>
      <c r="E1848" s="7" t="s">
        <v>8505</v>
      </c>
      <c r="F1848" s="4">
        <v>106</v>
      </c>
      <c r="G1848" s="5">
        <v>120</v>
      </c>
      <c r="H1848" s="5">
        <v>144</v>
      </c>
      <c r="I1848" s="114"/>
      <c r="J1848" s="31" t="s">
        <v>13</v>
      </c>
      <c r="K1848" s="121" t="s">
        <v>10902</v>
      </c>
      <c r="L1848" s="128" t="s">
        <v>12679</v>
      </c>
    </row>
    <row r="1849" spans="1:12" x14ac:dyDescent="0.25">
      <c r="A1849" s="28" t="s">
        <v>1235</v>
      </c>
      <c r="B1849" s="7" t="s">
        <v>1236</v>
      </c>
      <c r="C1849" s="7" t="s">
        <v>356</v>
      </c>
      <c r="D1849" s="7" t="s">
        <v>1182</v>
      </c>
      <c r="E1849" s="7" t="s">
        <v>8505</v>
      </c>
      <c r="F1849" s="4">
        <v>106</v>
      </c>
      <c r="G1849" s="5">
        <v>205.83333333333334</v>
      </c>
      <c r="H1849" s="5">
        <v>247</v>
      </c>
      <c r="I1849" s="114"/>
      <c r="J1849" s="31" t="s">
        <v>13</v>
      </c>
      <c r="K1849" s="121" t="s">
        <v>10903</v>
      </c>
      <c r="L1849" s="128" t="s">
        <v>12679</v>
      </c>
    </row>
    <row r="1850" spans="1:12" x14ac:dyDescent="0.25">
      <c r="A1850" s="28" t="s">
        <v>1237</v>
      </c>
      <c r="B1850" s="7" t="s">
        <v>1238</v>
      </c>
      <c r="C1850" s="7" t="s">
        <v>350</v>
      </c>
      <c r="D1850" s="7" t="s">
        <v>1182</v>
      </c>
      <c r="E1850" s="7" t="s">
        <v>8505</v>
      </c>
      <c r="F1850" s="4">
        <v>106</v>
      </c>
      <c r="G1850" s="5">
        <v>473.33333333333337</v>
      </c>
      <c r="H1850" s="5">
        <v>568</v>
      </c>
      <c r="I1850" s="114"/>
      <c r="J1850" s="31" t="s">
        <v>13</v>
      </c>
      <c r="K1850" s="121" t="s">
        <v>10904</v>
      </c>
      <c r="L1850" s="128" t="s">
        <v>12679</v>
      </c>
    </row>
    <row r="1851" spans="1:12" x14ac:dyDescent="0.25">
      <c r="A1851" s="28" t="s">
        <v>1239</v>
      </c>
      <c r="B1851" s="7" t="s">
        <v>1240</v>
      </c>
      <c r="C1851" s="7" t="s">
        <v>353</v>
      </c>
      <c r="D1851" s="7" t="s">
        <v>1182</v>
      </c>
      <c r="E1851" s="7" t="s">
        <v>8505</v>
      </c>
      <c r="F1851" s="4">
        <v>106</v>
      </c>
      <c r="G1851" s="5">
        <v>473.33333333333337</v>
      </c>
      <c r="H1851" s="5">
        <v>568</v>
      </c>
      <c r="I1851" s="114"/>
      <c r="J1851" s="31" t="s">
        <v>13</v>
      </c>
      <c r="K1851" s="121" t="s">
        <v>10905</v>
      </c>
      <c r="L1851" s="128" t="s">
        <v>12679</v>
      </c>
    </row>
    <row r="1852" spans="1:12" x14ac:dyDescent="0.25">
      <c r="A1852" s="28" t="s">
        <v>1241</v>
      </c>
      <c r="B1852" s="7" t="s">
        <v>1242</v>
      </c>
      <c r="C1852" s="7" t="s">
        <v>1013</v>
      </c>
      <c r="D1852" s="7" t="s">
        <v>1182</v>
      </c>
      <c r="E1852" s="7" t="s">
        <v>8505</v>
      </c>
      <c r="F1852" s="4">
        <v>106</v>
      </c>
      <c r="G1852" s="5">
        <v>313.33333333333337</v>
      </c>
      <c r="H1852" s="5">
        <v>376</v>
      </c>
      <c r="I1852" s="114"/>
      <c r="J1852" s="31" t="s">
        <v>13</v>
      </c>
      <c r="K1852" s="121" t="s">
        <v>10906</v>
      </c>
      <c r="L1852" s="128" t="s">
        <v>12679</v>
      </c>
    </row>
    <row r="1853" spans="1:12" x14ac:dyDescent="0.25">
      <c r="A1853" s="28" t="s">
        <v>1243</v>
      </c>
      <c r="B1853" s="7" t="s">
        <v>1244</v>
      </c>
      <c r="C1853" s="7" t="s">
        <v>356</v>
      </c>
      <c r="D1853" s="7" t="s">
        <v>1182</v>
      </c>
      <c r="E1853" s="7" t="s">
        <v>8505</v>
      </c>
      <c r="F1853" s="4">
        <v>106</v>
      </c>
      <c r="G1853" s="5">
        <v>473.33333333333337</v>
      </c>
      <c r="H1853" s="5">
        <v>568</v>
      </c>
      <c r="I1853" s="114"/>
      <c r="J1853" s="31" t="s">
        <v>13</v>
      </c>
      <c r="K1853" s="121" t="s">
        <v>10907</v>
      </c>
      <c r="L1853" s="128" t="s">
        <v>12679</v>
      </c>
    </row>
    <row r="1854" spans="1:12" x14ac:dyDescent="0.25">
      <c r="A1854" s="28" t="s">
        <v>1245</v>
      </c>
      <c r="B1854" s="7" t="s">
        <v>1246</v>
      </c>
      <c r="C1854" s="7" t="s">
        <v>350</v>
      </c>
      <c r="D1854" s="7" t="s">
        <v>1182</v>
      </c>
      <c r="E1854" s="7" t="s">
        <v>8505</v>
      </c>
      <c r="F1854" s="4">
        <v>106</v>
      </c>
      <c r="G1854" s="5">
        <v>280.83333333333337</v>
      </c>
      <c r="H1854" s="5">
        <v>337</v>
      </c>
      <c r="I1854" s="114"/>
      <c r="J1854" s="31" t="s">
        <v>13</v>
      </c>
      <c r="K1854" s="121" t="s">
        <v>10908</v>
      </c>
      <c r="L1854" s="128" t="s">
        <v>12679</v>
      </c>
    </row>
    <row r="1855" spans="1:12" x14ac:dyDescent="0.25">
      <c r="A1855" s="28" t="s">
        <v>1247</v>
      </c>
      <c r="B1855" s="7" t="s">
        <v>1248</v>
      </c>
      <c r="C1855" s="7" t="s">
        <v>353</v>
      </c>
      <c r="D1855" s="7" t="s">
        <v>1182</v>
      </c>
      <c r="E1855" s="7" t="s">
        <v>8505</v>
      </c>
      <c r="F1855" s="4">
        <v>106</v>
      </c>
      <c r="G1855" s="5">
        <v>280.83333333333337</v>
      </c>
      <c r="H1855" s="5">
        <v>337</v>
      </c>
      <c r="I1855" s="114"/>
      <c r="J1855" s="31" t="s">
        <v>13</v>
      </c>
      <c r="K1855" s="121" t="s">
        <v>10909</v>
      </c>
      <c r="L1855" s="128" t="s">
        <v>12679</v>
      </c>
    </row>
    <row r="1856" spans="1:12" x14ac:dyDescent="0.25">
      <c r="A1856" s="28" t="s">
        <v>1249</v>
      </c>
      <c r="B1856" s="7" t="s">
        <v>1250</v>
      </c>
      <c r="C1856" s="7" t="s">
        <v>1013</v>
      </c>
      <c r="D1856" s="7" t="s">
        <v>1182</v>
      </c>
      <c r="E1856" s="7" t="s">
        <v>8505</v>
      </c>
      <c r="F1856" s="4">
        <v>106</v>
      </c>
      <c r="G1856" s="5">
        <v>202.5</v>
      </c>
      <c r="H1856" s="5">
        <v>243</v>
      </c>
      <c r="I1856" s="114"/>
      <c r="J1856" s="31" t="s">
        <v>13</v>
      </c>
      <c r="K1856" s="121" t="s">
        <v>10910</v>
      </c>
      <c r="L1856" s="128" t="s">
        <v>12679</v>
      </c>
    </row>
    <row r="1857" spans="1:12" x14ac:dyDescent="0.25">
      <c r="A1857" s="28" t="s">
        <v>1251</v>
      </c>
      <c r="B1857" s="7" t="s">
        <v>1252</v>
      </c>
      <c r="C1857" s="7" t="s">
        <v>356</v>
      </c>
      <c r="D1857" s="7" t="s">
        <v>1182</v>
      </c>
      <c r="E1857" s="7" t="s">
        <v>8505</v>
      </c>
      <c r="F1857" s="4">
        <v>106</v>
      </c>
      <c r="G1857" s="5">
        <v>280.83333333333337</v>
      </c>
      <c r="H1857" s="5">
        <v>337</v>
      </c>
      <c r="I1857" s="114"/>
      <c r="J1857" s="31" t="s">
        <v>13</v>
      </c>
      <c r="K1857" s="121" t="s">
        <v>10911</v>
      </c>
      <c r="L1857" s="128" t="s">
        <v>12679</v>
      </c>
    </row>
    <row r="1858" spans="1:12" x14ac:dyDescent="0.25">
      <c r="A1858" s="28" t="s">
        <v>1253</v>
      </c>
      <c r="B1858" s="7" t="s">
        <v>1254</v>
      </c>
      <c r="C1858" s="7" t="s">
        <v>350</v>
      </c>
      <c r="D1858" s="7" t="s">
        <v>1182</v>
      </c>
      <c r="E1858" s="7" t="s">
        <v>8505</v>
      </c>
      <c r="F1858" s="4">
        <v>106</v>
      </c>
      <c r="G1858" s="5">
        <v>350.83333333333337</v>
      </c>
      <c r="H1858" s="5">
        <v>421</v>
      </c>
      <c r="I1858" s="114"/>
      <c r="J1858" s="31" t="s">
        <v>13</v>
      </c>
      <c r="K1858" s="121" t="s">
        <v>10912</v>
      </c>
      <c r="L1858" s="128" t="s">
        <v>12679</v>
      </c>
    </row>
    <row r="1859" spans="1:12" x14ac:dyDescent="0.25">
      <c r="A1859" s="28" t="s">
        <v>1255</v>
      </c>
      <c r="B1859" s="7" t="s">
        <v>1256</v>
      </c>
      <c r="C1859" s="7" t="s">
        <v>353</v>
      </c>
      <c r="D1859" s="7" t="s">
        <v>1182</v>
      </c>
      <c r="E1859" s="7" t="s">
        <v>8505</v>
      </c>
      <c r="F1859" s="4">
        <v>106</v>
      </c>
      <c r="G1859" s="5">
        <v>350.83333333333337</v>
      </c>
      <c r="H1859" s="5">
        <v>421</v>
      </c>
      <c r="I1859" s="114"/>
      <c r="J1859" s="31" t="s">
        <v>13</v>
      </c>
      <c r="K1859" s="121" t="s">
        <v>10913</v>
      </c>
      <c r="L1859" s="128" t="s">
        <v>12679</v>
      </c>
    </row>
    <row r="1860" spans="1:12" x14ac:dyDescent="0.25">
      <c r="A1860" s="28" t="s">
        <v>1257</v>
      </c>
      <c r="B1860" s="7" t="s">
        <v>1258</v>
      </c>
      <c r="C1860" s="7" t="s">
        <v>1013</v>
      </c>
      <c r="D1860" s="7" t="s">
        <v>1182</v>
      </c>
      <c r="E1860" s="7" t="s">
        <v>8505</v>
      </c>
      <c r="F1860" s="4">
        <v>106</v>
      </c>
      <c r="G1860" s="5">
        <v>250</v>
      </c>
      <c r="H1860" s="5">
        <v>300</v>
      </c>
      <c r="I1860" s="114"/>
      <c r="J1860" s="31" t="s">
        <v>13</v>
      </c>
      <c r="K1860" s="121" t="s">
        <v>10914</v>
      </c>
      <c r="L1860" s="128" t="s">
        <v>12679</v>
      </c>
    </row>
    <row r="1861" spans="1:12" x14ac:dyDescent="0.25">
      <c r="A1861" s="28" t="s">
        <v>1259</v>
      </c>
      <c r="B1861" s="7" t="s">
        <v>1260</v>
      </c>
      <c r="C1861" s="7" t="s">
        <v>356</v>
      </c>
      <c r="D1861" s="7" t="s">
        <v>1182</v>
      </c>
      <c r="E1861" s="7" t="s">
        <v>8505</v>
      </c>
      <c r="F1861" s="4">
        <v>106</v>
      </c>
      <c r="G1861" s="5">
        <v>350.83333333333337</v>
      </c>
      <c r="H1861" s="5">
        <v>421</v>
      </c>
      <c r="I1861" s="114"/>
      <c r="J1861" s="31" t="s">
        <v>13</v>
      </c>
      <c r="K1861" s="121" t="s">
        <v>10915</v>
      </c>
      <c r="L1861" s="128" t="s">
        <v>12679</v>
      </c>
    </row>
    <row r="1862" spans="1:12" x14ac:dyDescent="0.25">
      <c r="A1862" s="28" t="s">
        <v>1261</v>
      </c>
      <c r="B1862" s="7" t="s">
        <v>1262</v>
      </c>
      <c r="C1862" s="7" t="s">
        <v>350</v>
      </c>
      <c r="D1862" s="7" t="s">
        <v>1182</v>
      </c>
      <c r="E1862" s="7" t="s">
        <v>8505</v>
      </c>
      <c r="F1862" s="4">
        <v>106</v>
      </c>
      <c r="G1862" s="5">
        <v>1055.8333333333335</v>
      </c>
      <c r="H1862" s="5">
        <v>1267</v>
      </c>
      <c r="I1862" s="114"/>
      <c r="J1862" s="31" t="s">
        <v>13</v>
      </c>
      <c r="K1862" s="121" t="s">
        <v>10916</v>
      </c>
      <c r="L1862" s="128" t="s">
        <v>12679</v>
      </c>
    </row>
    <row r="1863" spans="1:12" x14ac:dyDescent="0.25">
      <c r="A1863" s="28" t="s">
        <v>1263</v>
      </c>
      <c r="B1863" s="7" t="s">
        <v>1264</v>
      </c>
      <c r="C1863" s="7" t="s">
        <v>353</v>
      </c>
      <c r="D1863" s="7" t="s">
        <v>1182</v>
      </c>
      <c r="E1863" s="7" t="s">
        <v>8505</v>
      </c>
      <c r="F1863" s="4">
        <v>106</v>
      </c>
      <c r="G1863" s="5">
        <v>1055.8333333333335</v>
      </c>
      <c r="H1863" s="5">
        <v>1267</v>
      </c>
      <c r="I1863" s="114"/>
      <c r="J1863" s="31" t="s">
        <v>13</v>
      </c>
      <c r="K1863" s="121" t="s">
        <v>10917</v>
      </c>
      <c r="L1863" s="128" t="s">
        <v>12679</v>
      </c>
    </row>
    <row r="1864" spans="1:12" x14ac:dyDescent="0.25">
      <c r="A1864" s="28" t="s">
        <v>1265</v>
      </c>
      <c r="B1864" s="7" t="s">
        <v>1266</v>
      </c>
      <c r="C1864" s="7" t="s">
        <v>1013</v>
      </c>
      <c r="D1864" s="7" t="s">
        <v>1182</v>
      </c>
      <c r="E1864" s="7" t="s">
        <v>8505</v>
      </c>
      <c r="F1864" s="4">
        <v>106</v>
      </c>
      <c r="G1864" s="5">
        <v>773.33333333333337</v>
      </c>
      <c r="H1864" s="5">
        <v>928</v>
      </c>
      <c r="I1864" s="114"/>
      <c r="J1864" s="31" t="s">
        <v>13</v>
      </c>
      <c r="K1864" s="121" t="s">
        <v>10918</v>
      </c>
      <c r="L1864" s="128" t="s">
        <v>12679</v>
      </c>
    </row>
    <row r="1865" spans="1:12" x14ac:dyDescent="0.25">
      <c r="A1865" s="28" t="s">
        <v>1267</v>
      </c>
      <c r="B1865" s="7" t="s">
        <v>1268</v>
      </c>
      <c r="C1865" s="7" t="s">
        <v>356</v>
      </c>
      <c r="D1865" s="7" t="s">
        <v>1182</v>
      </c>
      <c r="E1865" s="7" t="s">
        <v>8505</v>
      </c>
      <c r="F1865" s="4">
        <v>106</v>
      </c>
      <c r="G1865" s="5">
        <v>1055.8333333333335</v>
      </c>
      <c r="H1865" s="5">
        <v>1267</v>
      </c>
      <c r="I1865" s="114"/>
      <c r="J1865" s="31" t="s">
        <v>13</v>
      </c>
      <c r="K1865" s="121" t="s">
        <v>10919</v>
      </c>
      <c r="L1865" s="128" t="s">
        <v>12679</v>
      </c>
    </row>
    <row r="1866" spans="1:12" x14ac:dyDescent="0.25">
      <c r="A1866" s="28" t="s">
        <v>1269</v>
      </c>
      <c r="B1866" s="7" t="s">
        <v>1270</v>
      </c>
      <c r="C1866" s="7" t="s">
        <v>350</v>
      </c>
      <c r="D1866" s="7" t="s">
        <v>1182</v>
      </c>
      <c r="E1866" s="7" t="s">
        <v>8505</v>
      </c>
      <c r="F1866" s="4">
        <v>106</v>
      </c>
      <c r="G1866" s="5">
        <v>176.66666666666669</v>
      </c>
      <c r="H1866" s="5">
        <v>212</v>
      </c>
      <c r="I1866" s="114"/>
      <c r="J1866" s="31" t="s">
        <v>13</v>
      </c>
      <c r="K1866" s="121" t="s">
        <v>10920</v>
      </c>
      <c r="L1866" s="128" t="s">
        <v>12679</v>
      </c>
    </row>
    <row r="1867" spans="1:12" x14ac:dyDescent="0.25">
      <c r="A1867" s="28" t="s">
        <v>1271</v>
      </c>
      <c r="B1867" s="7" t="s">
        <v>1272</v>
      </c>
      <c r="C1867" s="7" t="s">
        <v>353</v>
      </c>
      <c r="D1867" s="7" t="s">
        <v>1182</v>
      </c>
      <c r="E1867" s="7" t="s">
        <v>8505</v>
      </c>
      <c r="F1867" s="4">
        <v>106</v>
      </c>
      <c r="G1867" s="5">
        <v>176.66666666666669</v>
      </c>
      <c r="H1867" s="5">
        <v>212</v>
      </c>
      <c r="I1867" s="114"/>
      <c r="J1867" s="31" t="s">
        <v>13</v>
      </c>
      <c r="K1867" s="121" t="s">
        <v>10921</v>
      </c>
      <c r="L1867" s="128" t="s">
        <v>12679</v>
      </c>
    </row>
    <row r="1868" spans="1:12" x14ac:dyDescent="0.25">
      <c r="A1868" s="28" t="s">
        <v>1273</v>
      </c>
      <c r="B1868" s="7" t="s">
        <v>1274</v>
      </c>
      <c r="C1868" s="7" t="s">
        <v>1013</v>
      </c>
      <c r="D1868" s="7" t="s">
        <v>1182</v>
      </c>
      <c r="E1868" s="7" t="s">
        <v>8505</v>
      </c>
      <c r="F1868" s="4">
        <v>106</v>
      </c>
      <c r="G1868" s="5">
        <v>120</v>
      </c>
      <c r="H1868" s="5">
        <v>144</v>
      </c>
      <c r="I1868" s="114"/>
      <c r="J1868" s="31" t="s">
        <v>13</v>
      </c>
      <c r="K1868" s="121" t="s">
        <v>10922</v>
      </c>
      <c r="L1868" s="128" t="s">
        <v>12679</v>
      </c>
    </row>
    <row r="1869" spans="1:12" x14ac:dyDescent="0.25">
      <c r="A1869" s="28" t="s">
        <v>1275</v>
      </c>
      <c r="B1869" s="7" t="s">
        <v>1276</v>
      </c>
      <c r="C1869" s="7" t="s">
        <v>356</v>
      </c>
      <c r="D1869" s="7" t="s">
        <v>1182</v>
      </c>
      <c r="E1869" s="7" t="s">
        <v>8505</v>
      </c>
      <c r="F1869" s="4">
        <v>106</v>
      </c>
      <c r="G1869" s="5">
        <v>176.66666666666669</v>
      </c>
      <c r="H1869" s="5">
        <v>212</v>
      </c>
      <c r="I1869" s="114"/>
      <c r="J1869" s="31" t="s">
        <v>13</v>
      </c>
      <c r="K1869" s="121" t="s">
        <v>10923</v>
      </c>
      <c r="L1869" s="128" t="s">
        <v>12679</v>
      </c>
    </row>
    <row r="1870" spans="1:12" x14ac:dyDescent="0.25">
      <c r="A1870" s="28" t="s">
        <v>1277</v>
      </c>
      <c r="B1870" s="7" t="s">
        <v>1278</v>
      </c>
      <c r="C1870" s="7" t="s">
        <v>350</v>
      </c>
      <c r="D1870" s="7" t="s">
        <v>1182</v>
      </c>
      <c r="E1870" s="7" t="s">
        <v>8505</v>
      </c>
      <c r="F1870" s="4">
        <v>106</v>
      </c>
      <c r="G1870" s="5">
        <v>281.66666666666669</v>
      </c>
      <c r="H1870" s="5">
        <v>338</v>
      </c>
      <c r="I1870" s="114"/>
      <c r="J1870" s="31" t="s">
        <v>13</v>
      </c>
      <c r="K1870" s="121" t="s">
        <v>10924</v>
      </c>
      <c r="L1870" s="128" t="s">
        <v>12679</v>
      </c>
    </row>
    <row r="1871" spans="1:12" x14ac:dyDescent="0.25">
      <c r="A1871" s="28" t="s">
        <v>1279</v>
      </c>
      <c r="B1871" s="7" t="s">
        <v>1280</v>
      </c>
      <c r="C1871" s="7" t="s">
        <v>353</v>
      </c>
      <c r="D1871" s="7" t="s">
        <v>1182</v>
      </c>
      <c r="E1871" s="7" t="s">
        <v>8505</v>
      </c>
      <c r="F1871" s="4">
        <v>106</v>
      </c>
      <c r="G1871" s="5">
        <v>281.66666666666669</v>
      </c>
      <c r="H1871" s="5">
        <v>338</v>
      </c>
      <c r="I1871" s="114"/>
      <c r="J1871" s="31" t="s">
        <v>13</v>
      </c>
      <c r="K1871" s="121" t="s">
        <v>10925</v>
      </c>
      <c r="L1871" s="128" t="s">
        <v>12679</v>
      </c>
    </row>
    <row r="1872" spans="1:12" x14ac:dyDescent="0.25">
      <c r="A1872" s="28" t="s">
        <v>1281</v>
      </c>
      <c r="B1872" s="7" t="s">
        <v>1282</v>
      </c>
      <c r="C1872" s="7" t="s">
        <v>1013</v>
      </c>
      <c r="D1872" s="7" t="s">
        <v>1182</v>
      </c>
      <c r="E1872" s="7" t="s">
        <v>8505</v>
      </c>
      <c r="F1872" s="4">
        <v>106</v>
      </c>
      <c r="G1872" s="5">
        <v>160</v>
      </c>
      <c r="H1872" s="5">
        <v>192</v>
      </c>
      <c r="I1872" s="114"/>
      <c r="J1872" s="31" t="s">
        <v>13</v>
      </c>
      <c r="K1872" s="121" t="s">
        <v>10926</v>
      </c>
      <c r="L1872" s="128" t="s">
        <v>12679</v>
      </c>
    </row>
    <row r="1873" spans="1:12" x14ac:dyDescent="0.25">
      <c r="A1873" s="28" t="s">
        <v>1283</v>
      </c>
      <c r="B1873" s="7" t="s">
        <v>1284</v>
      </c>
      <c r="C1873" s="7" t="s">
        <v>356</v>
      </c>
      <c r="D1873" s="7" t="s">
        <v>1182</v>
      </c>
      <c r="E1873" s="7" t="s">
        <v>8505</v>
      </c>
      <c r="F1873" s="4">
        <v>106</v>
      </c>
      <c r="G1873" s="5">
        <v>281.66666666666669</v>
      </c>
      <c r="H1873" s="5">
        <v>338</v>
      </c>
      <c r="I1873" s="114"/>
      <c r="J1873" s="31" t="s">
        <v>13</v>
      </c>
      <c r="K1873" s="121" t="s">
        <v>10927</v>
      </c>
      <c r="L1873" s="128" t="s">
        <v>12679</v>
      </c>
    </row>
    <row r="1874" spans="1:12" x14ac:dyDescent="0.25">
      <c r="A1874" s="28" t="s">
        <v>1285</v>
      </c>
      <c r="B1874" s="7" t="s">
        <v>1286</v>
      </c>
      <c r="C1874" s="7" t="s">
        <v>350</v>
      </c>
      <c r="D1874" s="7" t="s">
        <v>1182</v>
      </c>
      <c r="E1874" s="7" t="s">
        <v>8505</v>
      </c>
      <c r="F1874" s="4">
        <v>106</v>
      </c>
      <c r="G1874" s="5">
        <v>209.16666666666669</v>
      </c>
      <c r="H1874" s="5">
        <v>251</v>
      </c>
      <c r="I1874" s="114"/>
      <c r="J1874" s="31" t="s">
        <v>13</v>
      </c>
      <c r="K1874" s="121" t="s">
        <v>10928</v>
      </c>
      <c r="L1874" s="128" t="s">
        <v>12679</v>
      </c>
    </row>
    <row r="1875" spans="1:12" x14ac:dyDescent="0.25">
      <c r="A1875" s="28" t="s">
        <v>1287</v>
      </c>
      <c r="B1875" s="7" t="s">
        <v>1288</v>
      </c>
      <c r="C1875" s="7" t="s">
        <v>353</v>
      </c>
      <c r="D1875" s="7" t="s">
        <v>1182</v>
      </c>
      <c r="E1875" s="7" t="s">
        <v>8505</v>
      </c>
      <c r="F1875" s="4">
        <v>106</v>
      </c>
      <c r="G1875" s="5">
        <v>209.16666666666669</v>
      </c>
      <c r="H1875" s="5">
        <v>251</v>
      </c>
      <c r="I1875" s="114"/>
      <c r="J1875" s="31" t="s">
        <v>13</v>
      </c>
      <c r="K1875" s="121" t="s">
        <v>10929</v>
      </c>
      <c r="L1875" s="128" t="s">
        <v>12679</v>
      </c>
    </row>
    <row r="1876" spans="1:12" x14ac:dyDescent="0.25">
      <c r="A1876" s="28" t="s">
        <v>1289</v>
      </c>
      <c r="B1876" s="7" t="s">
        <v>1290</v>
      </c>
      <c r="C1876" s="7" t="s">
        <v>1013</v>
      </c>
      <c r="D1876" s="7" t="s">
        <v>1182</v>
      </c>
      <c r="E1876" s="7" t="s">
        <v>8505</v>
      </c>
      <c r="F1876" s="4">
        <v>106</v>
      </c>
      <c r="G1876" s="5">
        <v>142.5</v>
      </c>
      <c r="H1876" s="5">
        <v>171</v>
      </c>
      <c r="I1876" s="114"/>
      <c r="J1876" s="31" t="s">
        <v>13</v>
      </c>
      <c r="K1876" s="121" t="s">
        <v>10930</v>
      </c>
      <c r="L1876" s="128" t="s">
        <v>12679</v>
      </c>
    </row>
    <row r="1877" spans="1:12" x14ac:dyDescent="0.25">
      <c r="A1877" s="28" t="s">
        <v>1291</v>
      </c>
      <c r="B1877" s="7" t="s">
        <v>1292</v>
      </c>
      <c r="C1877" s="7" t="s">
        <v>356</v>
      </c>
      <c r="D1877" s="7" t="s">
        <v>1182</v>
      </c>
      <c r="E1877" s="7" t="s">
        <v>8505</v>
      </c>
      <c r="F1877" s="4">
        <v>106</v>
      </c>
      <c r="G1877" s="5">
        <v>209.16666666666669</v>
      </c>
      <c r="H1877" s="5">
        <v>251</v>
      </c>
      <c r="I1877" s="114"/>
      <c r="J1877" s="31" t="s">
        <v>13</v>
      </c>
      <c r="K1877" s="121" t="s">
        <v>10931</v>
      </c>
      <c r="L1877" s="128" t="s">
        <v>12679</v>
      </c>
    </row>
    <row r="1878" spans="1:12" x14ac:dyDescent="0.25">
      <c r="A1878" s="28" t="s">
        <v>1293</v>
      </c>
      <c r="B1878" s="7" t="s">
        <v>1294</v>
      </c>
      <c r="C1878" s="7" t="s">
        <v>350</v>
      </c>
      <c r="D1878" s="7" t="s">
        <v>1182</v>
      </c>
      <c r="E1878" s="7" t="s">
        <v>8505</v>
      </c>
      <c r="F1878" s="4">
        <v>106</v>
      </c>
      <c r="G1878" s="5">
        <v>245.83333333333334</v>
      </c>
      <c r="H1878" s="5">
        <v>295</v>
      </c>
      <c r="I1878" s="114"/>
      <c r="J1878" s="31" t="s">
        <v>13</v>
      </c>
      <c r="K1878" s="121" t="s">
        <v>10932</v>
      </c>
      <c r="L1878" s="128" t="s">
        <v>12679</v>
      </c>
    </row>
    <row r="1879" spans="1:12" x14ac:dyDescent="0.25">
      <c r="A1879" s="28" t="s">
        <v>1295</v>
      </c>
      <c r="B1879" s="7" t="s">
        <v>1296</v>
      </c>
      <c r="C1879" s="7" t="s">
        <v>353</v>
      </c>
      <c r="D1879" s="7" t="s">
        <v>1182</v>
      </c>
      <c r="E1879" s="7" t="s">
        <v>8505</v>
      </c>
      <c r="F1879" s="4">
        <v>106</v>
      </c>
      <c r="G1879" s="5">
        <v>245.83333333333334</v>
      </c>
      <c r="H1879" s="5">
        <v>295</v>
      </c>
      <c r="I1879" s="114"/>
      <c r="J1879" s="31" t="s">
        <v>13</v>
      </c>
      <c r="K1879" s="121" t="s">
        <v>10933</v>
      </c>
      <c r="L1879" s="128" t="s">
        <v>12679</v>
      </c>
    </row>
    <row r="1880" spans="1:12" x14ac:dyDescent="0.25">
      <c r="A1880" s="28" t="s">
        <v>1297</v>
      </c>
      <c r="B1880" s="7" t="s">
        <v>1298</v>
      </c>
      <c r="C1880" s="7" t="s">
        <v>1013</v>
      </c>
      <c r="D1880" s="7" t="s">
        <v>1182</v>
      </c>
      <c r="E1880" s="7" t="s">
        <v>8505</v>
      </c>
      <c r="F1880" s="4">
        <v>106</v>
      </c>
      <c r="G1880" s="5">
        <v>165.83333333333334</v>
      </c>
      <c r="H1880" s="5">
        <v>199</v>
      </c>
      <c r="I1880" s="114"/>
      <c r="J1880" s="31" t="s">
        <v>13</v>
      </c>
      <c r="K1880" s="121" t="s">
        <v>10934</v>
      </c>
      <c r="L1880" s="128" t="s">
        <v>12679</v>
      </c>
    </row>
    <row r="1881" spans="1:12" x14ac:dyDescent="0.25">
      <c r="A1881" s="28" t="s">
        <v>1299</v>
      </c>
      <c r="B1881" s="7" t="s">
        <v>1300</v>
      </c>
      <c r="C1881" s="7" t="s">
        <v>356</v>
      </c>
      <c r="D1881" s="7" t="s">
        <v>1182</v>
      </c>
      <c r="E1881" s="7" t="s">
        <v>8505</v>
      </c>
      <c r="F1881" s="4">
        <v>106</v>
      </c>
      <c r="G1881" s="5">
        <v>245.83333333333334</v>
      </c>
      <c r="H1881" s="5">
        <v>295</v>
      </c>
      <c r="I1881" s="114"/>
      <c r="J1881" s="31" t="s">
        <v>13</v>
      </c>
      <c r="K1881" s="121" t="s">
        <v>10935</v>
      </c>
      <c r="L1881" s="128" t="s">
        <v>12679</v>
      </c>
    </row>
    <row r="1882" spans="1:12" x14ac:dyDescent="0.25">
      <c r="A1882" s="28" t="s">
        <v>1301</v>
      </c>
      <c r="B1882" s="7" t="s">
        <v>1302</v>
      </c>
      <c r="C1882" s="7" t="s">
        <v>350</v>
      </c>
      <c r="D1882" s="7" t="s">
        <v>1182</v>
      </c>
      <c r="E1882" s="7" t="s">
        <v>8505</v>
      </c>
      <c r="F1882" s="4">
        <v>106</v>
      </c>
      <c r="G1882" s="5">
        <v>501.66666666666669</v>
      </c>
      <c r="H1882" s="5">
        <v>602</v>
      </c>
      <c r="I1882" s="114"/>
      <c r="J1882" s="31" t="s">
        <v>13</v>
      </c>
      <c r="K1882" s="121" t="s">
        <v>10936</v>
      </c>
      <c r="L1882" s="128" t="s">
        <v>12679</v>
      </c>
    </row>
    <row r="1883" spans="1:12" x14ac:dyDescent="0.25">
      <c r="A1883" s="28" t="s">
        <v>1303</v>
      </c>
      <c r="B1883" s="7" t="s">
        <v>1304</v>
      </c>
      <c r="C1883" s="7" t="s">
        <v>353</v>
      </c>
      <c r="D1883" s="7" t="s">
        <v>1182</v>
      </c>
      <c r="E1883" s="7" t="s">
        <v>8505</v>
      </c>
      <c r="F1883" s="4">
        <v>106</v>
      </c>
      <c r="G1883" s="5">
        <v>501.66666666666669</v>
      </c>
      <c r="H1883" s="5">
        <v>602</v>
      </c>
      <c r="I1883" s="114"/>
      <c r="J1883" s="31" t="s">
        <v>13</v>
      </c>
      <c r="K1883" s="121" t="s">
        <v>10937</v>
      </c>
      <c r="L1883" s="128" t="s">
        <v>12679</v>
      </c>
    </row>
    <row r="1884" spans="1:12" x14ac:dyDescent="0.25">
      <c r="A1884" s="28" t="s">
        <v>1305</v>
      </c>
      <c r="B1884" s="7" t="s">
        <v>1306</v>
      </c>
      <c r="C1884" s="7" t="s">
        <v>1013</v>
      </c>
      <c r="D1884" s="7" t="s">
        <v>1182</v>
      </c>
      <c r="E1884" s="7" t="s">
        <v>8505</v>
      </c>
      <c r="F1884" s="4">
        <v>106</v>
      </c>
      <c r="G1884" s="5">
        <v>421.66666666666669</v>
      </c>
      <c r="H1884" s="5">
        <v>506</v>
      </c>
      <c r="I1884" s="114"/>
      <c r="J1884" s="31" t="s">
        <v>13</v>
      </c>
      <c r="K1884" s="121" t="s">
        <v>10938</v>
      </c>
      <c r="L1884" s="128" t="s">
        <v>12679</v>
      </c>
    </row>
    <row r="1885" spans="1:12" x14ac:dyDescent="0.25">
      <c r="A1885" s="28" t="s">
        <v>1307</v>
      </c>
      <c r="B1885" s="7" t="s">
        <v>1308</v>
      </c>
      <c r="C1885" s="7" t="s">
        <v>356</v>
      </c>
      <c r="D1885" s="7" t="s">
        <v>1182</v>
      </c>
      <c r="E1885" s="7" t="s">
        <v>8505</v>
      </c>
      <c r="F1885" s="4">
        <v>106</v>
      </c>
      <c r="G1885" s="5">
        <v>501.66666666666669</v>
      </c>
      <c r="H1885" s="5">
        <v>602</v>
      </c>
      <c r="I1885" s="114"/>
      <c r="J1885" s="31" t="s">
        <v>13</v>
      </c>
      <c r="K1885" s="121" t="s">
        <v>10939</v>
      </c>
      <c r="L1885" s="128" t="s">
        <v>12679</v>
      </c>
    </row>
    <row r="1886" spans="1:12" x14ac:dyDescent="0.25">
      <c r="A1886" s="28" t="s">
        <v>1309</v>
      </c>
      <c r="B1886" s="7" t="s">
        <v>1310</v>
      </c>
      <c r="C1886" s="7" t="s">
        <v>350</v>
      </c>
      <c r="D1886" s="7" t="s">
        <v>1182</v>
      </c>
      <c r="E1886" s="7" t="s">
        <v>8505</v>
      </c>
      <c r="F1886" s="4">
        <v>106</v>
      </c>
      <c r="G1886" s="5">
        <v>205.83333333333334</v>
      </c>
      <c r="H1886" s="5">
        <v>247</v>
      </c>
      <c r="I1886" s="114"/>
      <c r="J1886" s="31" t="s">
        <v>13</v>
      </c>
      <c r="K1886" s="121" t="s">
        <v>10940</v>
      </c>
      <c r="L1886" s="128" t="s">
        <v>12679</v>
      </c>
    </row>
    <row r="1887" spans="1:12" x14ac:dyDescent="0.25">
      <c r="A1887" s="28" t="s">
        <v>1311</v>
      </c>
      <c r="B1887" s="7" t="s">
        <v>1312</v>
      </c>
      <c r="C1887" s="7" t="s">
        <v>353</v>
      </c>
      <c r="D1887" s="7" t="s">
        <v>1182</v>
      </c>
      <c r="E1887" s="7" t="s">
        <v>8505</v>
      </c>
      <c r="F1887" s="4">
        <v>106</v>
      </c>
      <c r="G1887" s="5">
        <v>205.83333333333334</v>
      </c>
      <c r="H1887" s="5">
        <v>247</v>
      </c>
      <c r="I1887" s="114"/>
      <c r="J1887" s="31" t="s">
        <v>13</v>
      </c>
      <c r="K1887" s="121" t="s">
        <v>10941</v>
      </c>
      <c r="L1887" s="128" t="s">
        <v>12679</v>
      </c>
    </row>
    <row r="1888" spans="1:12" x14ac:dyDescent="0.25">
      <c r="A1888" s="28" t="s">
        <v>1313</v>
      </c>
      <c r="B1888" s="7" t="s">
        <v>1314</v>
      </c>
      <c r="C1888" s="7" t="s">
        <v>1013</v>
      </c>
      <c r="D1888" s="7" t="s">
        <v>1182</v>
      </c>
      <c r="E1888" s="7" t="s">
        <v>8505</v>
      </c>
      <c r="F1888" s="4">
        <v>106</v>
      </c>
      <c r="G1888" s="5">
        <v>120</v>
      </c>
      <c r="H1888" s="5">
        <v>144</v>
      </c>
      <c r="I1888" s="114"/>
      <c r="J1888" s="31" t="s">
        <v>13</v>
      </c>
      <c r="K1888" s="121" t="s">
        <v>10942</v>
      </c>
      <c r="L1888" s="128" t="s">
        <v>12679</v>
      </c>
    </row>
    <row r="1889" spans="1:12" x14ac:dyDescent="0.25">
      <c r="A1889" s="28" t="s">
        <v>1315</v>
      </c>
      <c r="B1889" s="7" t="s">
        <v>1316</v>
      </c>
      <c r="C1889" s="7" t="s">
        <v>356</v>
      </c>
      <c r="D1889" s="7" t="s">
        <v>1182</v>
      </c>
      <c r="E1889" s="7" t="s">
        <v>8505</v>
      </c>
      <c r="F1889" s="4">
        <v>106</v>
      </c>
      <c r="G1889" s="5">
        <v>205.83333333333334</v>
      </c>
      <c r="H1889" s="5">
        <v>247</v>
      </c>
      <c r="I1889" s="114"/>
      <c r="J1889" s="31" t="s">
        <v>13</v>
      </c>
      <c r="K1889" s="121" t="s">
        <v>10943</v>
      </c>
      <c r="L1889" s="128" t="s">
        <v>12679</v>
      </c>
    </row>
    <row r="1890" spans="1:12" x14ac:dyDescent="0.25">
      <c r="A1890" s="28" t="s">
        <v>1317</v>
      </c>
      <c r="B1890" s="7" t="s">
        <v>1318</v>
      </c>
      <c r="C1890" s="7" t="s">
        <v>350</v>
      </c>
      <c r="D1890" s="7" t="s">
        <v>1182</v>
      </c>
      <c r="E1890" s="7" t="s">
        <v>8505</v>
      </c>
      <c r="F1890" s="4">
        <v>106</v>
      </c>
      <c r="G1890" s="5">
        <v>473.33333333333337</v>
      </c>
      <c r="H1890" s="5">
        <v>568</v>
      </c>
      <c r="I1890" s="114"/>
      <c r="J1890" s="31" t="s">
        <v>13</v>
      </c>
      <c r="K1890" s="121" t="s">
        <v>10944</v>
      </c>
      <c r="L1890" s="128" t="s">
        <v>12679</v>
      </c>
    </row>
    <row r="1891" spans="1:12" x14ac:dyDescent="0.25">
      <c r="A1891" s="28" t="s">
        <v>1319</v>
      </c>
      <c r="B1891" s="7" t="s">
        <v>1320</v>
      </c>
      <c r="C1891" s="7" t="s">
        <v>353</v>
      </c>
      <c r="D1891" s="7" t="s">
        <v>1182</v>
      </c>
      <c r="E1891" s="7" t="s">
        <v>8505</v>
      </c>
      <c r="F1891" s="4">
        <v>106</v>
      </c>
      <c r="G1891" s="5">
        <v>473.33333333333337</v>
      </c>
      <c r="H1891" s="5">
        <v>568</v>
      </c>
      <c r="I1891" s="114"/>
      <c r="J1891" s="31" t="s">
        <v>13</v>
      </c>
      <c r="K1891" s="121" t="s">
        <v>10945</v>
      </c>
      <c r="L1891" s="128" t="s">
        <v>12679</v>
      </c>
    </row>
    <row r="1892" spans="1:12" x14ac:dyDescent="0.25">
      <c r="A1892" s="28" t="s">
        <v>1321</v>
      </c>
      <c r="B1892" s="7" t="s">
        <v>1322</v>
      </c>
      <c r="C1892" s="7" t="s">
        <v>1013</v>
      </c>
      <c r="D1892" s="7" t="s">
        <v>1182</v>
      </c>
      <c r="E1892" s="7" t="s">
        <v>8505</v>
      </c>
      <c r="F1892" s="4">
        <v>106</v>
      </c>
      <c r="G1892" s="5">
        <v>313.33333333333337</v>
      </c>
      <c r="H1892" s="5">
        <v>376</v>
      </c>
      <c r="I1892" s="114"/>
      <c r="J1892" s="31" t="s">
        <v>13</v>
      </c>
      <c r="K1892" s="121" t="s">
        <v>10946</v>
      </c>
      <c r="L1892" s="128" t="s">
        <v>12679</v>
      </c>
    </row>
    <row r="1893" spans="1:12" x14ac:dyDescent="0.25">
      <c r="A1893" s="28" t="s">
        <v>1323</v>
      </c>
      <c r="B1893" s="7" t="s">
        <v>1324</v>
      </c>
      <c r="C1893" s="7" t="s">
        <v>356</v>
      </c>
      <c r="D1893" s="7" t="s">
        <v>1182</v>
      </c>
      <c r="E1893" s="7" t="s">
        <v>8505</v>
      </c>
      <c r="F1893" s="4">
        <v>106</v>
      </c>
      <c r="G1893" s="5">
        <v>473.33333333333337</v>
      </c>
      <c r="H1893" s="5">
        <v>568</v>
      </c>
      <c r="I1893" s="114"/>
      <c r="J1893" s="31" t="s">
        <v>13</v>
      </c>
      <c r="K1893" s="121" t="s">
        <v>10947</v>
      </c>
      <c r="L1893" s="128" t="s">
        <v>12679</v>
      </c>
    </row>
    <row r="1894" spans="1:12" x14ac:dyDescent="0.25">
      <c r="A1894" s="28" t="s">
        <v>1325</v>
      </c>
      <c r="B1894" s="7" t="s">
        <v>1326</v>
      </c>
      <c r="C1894" s="7" t="s">
        <v>350</v>
      </c>
      <c r="D1894" s="7" t="s">
        <v>1182</v>
      </c>
      <c r="E1894" s="7" t="s">
        <v>8505</v>
      </c>
      <c r="F1894" s="4">
        <v>106</v>
      </c>
      <c r="G1894" s="5">
        <v>280.83333333333337</v>
      </c>
      <c r="H1894" s="5">
        <v>337</v>
      </c>
      <c r="I1894" s="114"/>
      <c r="J1894" s="31" t="s">
        <v>13</v>
      </c>
      <c r="K1894" s="121" t="s">
        <v>10948</v>
      </c>
      <c r="L1894" s="128" t="s">
        <v>12679</v>
      </c>
    </row>
    <row r="1895" spans="1:12" x14ac:dyDescent="0.25">
      <c r="A1895" s="28" t="s">
        <v>1327</v>
      </c>
      <c r="B1895" s="7" t="s">
        <v>1328</v>
      </c>
      <c r="C1895" s="7" t="s">
        <v>353</v>
      </c>
      <c r="D1895" s="7" t="s">
        <v>1182</v>
      </c>
      <c r="E1895" s="7" t="s">
        <v>8505</v>
      </c>
      <c r="F1895" s="4">
        <v>106</v>
      </c>
      <c r="G1895" s="5">
        <v>280.83333333333337</v>
      </c>
      <c r="H1895" s="5">
        <v>337</v>
      </c>
      <c r="I1895" s="114"/>
      <c r="J1895" s="31" t="s">
        <v>13</v>
      </c>
      <c r="K1895" s="121" t="s">
        <v>10949</v>
      </c>
      <c r="L1895" s="128" t="s">
        <v>12679</v>
      </c>
    </row>
    <row r="1896" spans="1:12" x14ac:dyDescent="0.25">
      <c r="A1896" s="28" t="s">
        <v>1329</v>
      </c>
      <c r="B1896" s="7" t="s">
        <v>1330</v>
      </c>
      <c r="C1896" s="7" t="s">
        <v>1013</v>
      </c>
      <c r="D1896" s="7" t="s">
        <v>1182</v>
      </c>
      <c r="E1896" s="7" t="s">
        <v>8505</v>
      </c>
      <c r="F1896" s="4">
        <v>106</v>
      </c>
      <c r="G1896" s="5">
        <v>202.5</v>
      </c>
      <c r="H1896" s="5">
        <v>243</v>
      </c>
      <c r="I1896" s="114"/>
      <c r="J1896" s="31" t="s">
        <v>13</v>
      </c>
      <c r="K1896" s="121" t="s">
        <v>10950</v>
      </c>
      <c r="L1896" s="128" t="s">
        <v>12679</v>
      </c>
    </row>
    <row r="1897" spans="1:12" x14ac:dyDescent="0.25">
      <c r="A1897" s="28" t="s">
        <v>1331</v>
      </c>
      <c r="B1897" s="7" t="s">
        <v>1332</v>
      </c>
      <c r="C1897" s="7" t="s">
        <v>356</v>
      </c>
      <c r="D1897" s="7" t="s">
        <v>1182</v>
      </c>
      <c r="E1897" s="7" t="s">
        <v>8505</v>
      </c>
      <c r="F1897" s="4">
        <v>106</v>
      </c>
      <c r="G1897" s="5">
        <v>280.83333333333337</v>
      </c>
      <c r="H1897" s="5">
        <v>337</v>
      </c>
      <c r="I1897" s="114"/>
      <c r="J1897" s="31" t="s">
        <v>13</v>
      </c>
      <c r="K1897" s="121" t="s">
        <v>10951</v>
      </c>
      <c r="L1897" s="128" t="s">
        <v>12679</v>
      </c>
    </row>
    <row r="1898" spans="1:12" x14ac:dyDescent="0.25">
      <c r="A1898" s="28" t="s">
        <v>1333</v>
      </c>
      <c r="B1898" s="7" t="s">
        <v>1334</v>
      </c>
      <c r="C1898" s="7" t="s">
        <v>350</v>
      </c>
      <c r="D1898" s="7" t="s">
        <v>1182</v>
      </c>
      <c r="E1898" s="7" t="s">
        <v>8505</v>
      </c>
      <c r="F1898" s="4">
        <v>106</v>
      </c>
      <c r="G1898" s="5">
        <v>350.83333333333337</v>
      </c>
      <c r="H1898" s="5">
        <v>421</v>
      </c>
      <c r="I1898" s="114"/>
      <c r="J1898" s="31" t="s">
        <v>13</v>
      </c>
      <c r="K1898" s="121" t="s">
        <v>10952</v>
      </c>
      <c r="L1898" s="128" t="s">
        <v>12679</v>
      </c>
    </row>
    <row r="1899" spans="1:12" x14ac:dyDescent="0.25">
      <c r="A1899" s="28" t="s">
        <v>1335</v>
      </c>
      <c r="B1899" s="7" t="s">
        <v>1336</v>
      </c>
      <c r="C1899" s="7" t="s">
        <v>353</v>
      </c>
      <c r="D1899" s="7" t="s">
        <v>1182</v>
      </c>
      <c r="E1899" s="7" t="s">
        <v>8505</v>
      </c>
      <c r="F1899" s="4">
        <v>106</v>
      </c>
      <c r="G1899" s="5">
        <v>350.83333333333337</v>
      </c>
      <c r="H1899" s="5">
        <v>421</v>
      </c>
      <c r="I1899" s="114"/>
      <c r="J1899" s="31" t="s">
        <v>13</v>
      </c>
      <c r="K1899" s="121" t="s">
        <v>10953</v>
      </c>
      <c r="L1899" s="128" t="s">
        <v>12679</v>
      </c>
    </row>
    <row r="1900" spans="1:12" x14ac:dyDescent="0.25">
      <c r="A1900" s="28" t="s">
        <v>1337</v>
      </c>
      <c r="B1900" s="7" t="s">
        <v>1338</v>
      </c>
      <c r="C1900" s="7" t="s">
        <v>1013</v>
      </c>
      <c r="D1900" s="7" t="s">
        <v>1182</v>
      </c>
      <c r="E1900" s="7" t="s">
        <v>8505</v>
      </c>
      <c r="F1900" s="4">
        <v>106</v>
      </c>
      <c r="G1900" s="5">
        <v>250</v>
      </c>
      <c r="H1900" s="5">
        <v>300</v>
      </c>
      <c r="I1900" s="114"/>
      <c r="J1900" s="31" t="s">
        <v>13</v>
      </c>
      <c r="K1900" s="121" t="s">
        <v>10954</v>
      </c>
      <c r="L1900" s="128" t="s">
        <v>12679</v>
      </c>
    </row>
    <row r="1901" spans="1:12" x14ac:dyDescent="0.25">
      <c r="A1901" s="28" t="s">
        <v>1339</v>
      </c>
      <c r="B1901" s="7" t="s">
        <v>1340</v>
      </c>
      <c r="C1901" s="7" t="s">
        <v>356</v>
      </c>
      <c r="D1901" s="7" t="s">
        <v>1182</v>
      </c>
      <c r="E1901" s="7" t="s">
        <v>8505</v>
      </c>
      <c r="F1901" s="4">
        <v>106</v>
      </c>
      <c r="G1901" s="5">
        <v>350.83333333333337</v>
      </c>
      <c r="H1901" s="5">
        <v>421</v>
      </c>
      <c r="I1901" s="114"/>
      <c r="J1901" s="31" t="s">
        <v>13</v>
      </c>
      <c r="K1901" s="121" t="s">
        <v>10955</v>
      </c>
      <c r="L1901" s="128" t="s">
        <v>12679</v>
      </c>
    </row>
    <row r="1902" spans="1:12" x14ac:dyDescent="0.25">
      <c r="A1902" s="28" t="s">
        <v>1341</v>
      </c>
      <c r="B1902" s="7" t="s">
        <v>1342</v>
      </c>
      <c r="C1902" s="7" t="s">
        <v>350</v>
      </c>
      <c r="D1902" s="7" t="s">
        <v>1182</v>
      </c>
      <c r="E1902" s="7" t="s">
        <v>8505</v>
      </c>
      <c r="F1902" s="4">
        <v>106</v>
      </c>
      <c r="G1902" s="5">
        <v>1055.8333333333335</v>
      </c>
      <c r="H1902" s="5">
        <v>1267</v>
      </c>
      <c r="I1902" s="114"/>
      <c r="J1902" s="31" t="s">
        <v>13</v>
      </c>
      <c r="K1902" s="121" t="s">
        <v>10956</v>
      </c>
      <c r="L1902" s="128" t="s">
        <v>12679</v>
      </c>
    </row>
    <row r="1903" spans="1:12" x14ac:dyDescent="0.25">
      <c r="A1903" s="28" t="s">
        <v>1343</v>
      </c>
      <c r="B1903" s="7" t="s">
        <v>1344</v>
      </c>
      <c r="C1903" s="7" t="s">
        <v>353</v>
      </c>
      <c r="D1903" s="7" t="s">
        <v>1182</v>
      </c>
      <c r="E1903" s="7" t="s">
        <v>8505</v>
      </c>
      <c r="F1903" s="4">
        <v>106</v>
      </c>
      <c r="G1903" s="5">
        <v>1055.8333333333335</v>
      </c>
      <c r="H1903" s="5">
        <v>1267</v>
      </c>
      <c r="I1903" s="114"/>
      <c r="J1903" s="31" t="s">
        <v>13</v>
      </c>
      <c r="K1903" s="121" t="s">
        <v>10957</v>
      </c>
      <c r="L1903" s="128" t="s">
        <v>12679</v>
      </c>
    </row>
    <row r="1904" spans="1:12" x14ac:dyDescent="0.25">
      <c r="A1904" s="28" t="s">
        <v>1345</v>
      </c>
      <c r="B1904" s="7" t="s">
        <v>1346</v>
      </c>
      <c r="C1904" s="7" t="s">
        <v>1013</v>
      </c>
      <c r="D1904" s="7" t="s">
        <v>1182</v>
      </c>
      <c r="E1904" s="7" t="s">
        <v>8505</v>
      </c>
      <c r="F1904" s="4">
        <v>106</v>
      </c>
      <c r="G1904" s="5">
        <v>773.33333333333337</v>
      </c>
      <c r="H1904" s="5">
        <v>928</v>
      </c>
      <c r="I1904" s="114"/>
      <c r="J1904" s="31" t="s">
        <v>13</v>
      </c>
      <c r="K1904" s="121" t="s">
        <v>10958</v>
      </c>
      <c r="L1904" s="128" t="s">
        <v>12679</v>
      </c>
    </row>
    <row r="1905" spans="1:12" x14ac:dyDescent="0.25">
      <c r="A1905" s="28" t="s">
        <v>1347</v>
      </c>
      <c r="B1905" s="7" t="s">
        <v>1348</v>
      </c>
      <c r="C1905" s="7" t="s">
        <v>356</v>
      </c>
      <c r="D1905" s="7" t="s">
        <v>1182</v>
      </c>
      <c r="E1905" s="7" t="s">
        <v>8505</v>
      </c>
      <c r="F1905" s="4">
        <v>106</v>
      </c>
      <c r="G1905" s="5">
        <v>1055.8333333333335</v>
      </c>
      <c r="H1905" s="5">
        <v>1267</v>
      </c>
      <c r="I1905" s="114"/>
      <c r="J1905" s="31" t="s">
        <v>13</v>
      </c>
      <c r="K1905" s="121" t="s">
        <v>10959</v>
      </c>
      <c r="L1905" s="128" t="s">
        <v>12679</v>
      </c>
    </row>
    <row r="1906" spans="1:12" x14ac:dyDescent="0.25">
      <c r="A1906" s="28" t="s">
        <v>1349</v>
      </c>
      <c r="B1906" s="7" t="s">
        <v>1350</v>
      </c>
      <c r="C1906" s="7" t="s">
        <v>350</v>
      </c>
      <c r="D1906" s="7" t="s">
        <v>1182</v>
      </c>
      <c r="E1906" s="7" t="s">
        <v>8505</v>
      </c>
      <c r="F1906" s="4">
        <v>106</v>
      </c>
      <c r="G1906" s="5">
        <v>176.66666666666669</v>
      </c>
      <c r="H1906" s="5">
        <v>212</v>
      </c>
      <c r="I1906" s="114"/>
      <c r="J1906" s="31" t="s">
        <v>13</v>
      </c>
      <c r="K1906" s="121" t="s">
        <v>10960</v>
      </c>
      <c r="L1906" s="128" t="s">
        <v>12679</v>
      </c>
    </row>
    <row r="1907" spans="1:12" x14ac:dyDescent="0.25">
      <c r="A1907" s="28" t="s">
        <v>1351</v>
      </c>
      <c r="B1907" s="7" t="s">
        <v>1352</v>
      </c>
      <c r="C1907" s="7" t="s">
        <v>353</v>
      </c>
      <c r="D1907" s="7" t="s">
        <v>1182</v>
      </c>
      <c r="E1907" s="7" t="s">
        <v>8505</v>
      </c>
      <c r="F1907" s="4">
        <v>106</v>
      </c>
      <c r="G1907" s="5">
        <v>176.66666666666669</v>
      </c>
      <c r="H1907" s="5">
        <v>212</v>
      </c>
      <c r="I1907" s="114"/>
      <c r="J1907" s="31" t="s">
        <v>13</v>
      </c>
      <c r="K1907" s="121" t="s">
        <v>10961</v>
      </c>
      <c r="L1907" s="128" t="s">
        <v>12679</v>
      </c>
    </row>
    <row r="1908" spans="1:12" x14ac:dyDescent="0.25">
      <c r="A1908" s="28" t="s">
        <v>1353</v>
      </c>
      <c r="B1908" s="7" t="s">
        <v>1354</v>
      </c>
      <c r="C1908" s="7" t="s">
        <v>1013</v>
      </c>
      <c r="D1908" s="7" t="s">
        <v>1182</v>
      </c>
      <c r="E1908" s="7" t="s">
        <v>8505</v>
      </c>
      <c r="F1908" s="4">
        <v>106</v>
      </c>
      <c r="G1908" s="5">
        <v>120</v>
      </c>
      <c r="H1908" s="5">
        <v>144</v>
      </c>
      <c r="I1908" s="114"/>
      <c r="J1908" s="31" t="s">
        <v>13</v>
      </c>
      <c r="K1908" s="121" t="s">
        <v>10962</v>
      </c>
      <c r="L1908" s="128" t="s">
        <v>12679</v>
      </c>
    </row>
    <row r="1909" spans="1:12" x14ac:dyDescent="0.25">
      <c r="A1909" s="28" t="s">
        <v>1355</v>
      </c>
      <c r="B1909" s="7" t="s">
        <v>1356</v>
      </c>
      <c r="C1909" s="7" t="s">
        <v>356</v>
      </c>
      <c r="D1909" s="7" t="s">
        <v>1182</v>
      </c>
      <c r="E1909" s="7" t="s">
        <v>8505</v>
      </c>
      <c r="F1909" s="4">
        <v>106</v>
      </c>
      <c r="G1909" s="5">
        <v>176.66666666666669</v>
      </c>
      <c r="H1909" s="5">
        <v>212</v>
      </c>
      <c r="I1909" s="114"/>
      <c r="J1909" s="31" t="s">
        <v>13</v>
      </c>
      <c r="K1909" s="121" t="s">
        <v>10963</v>
      </c>
      <c r="L1909" s="128" t="s">
        <v>12679</v>
      </c>
    </row>
    <row r="1910" spans="1:12" x14ac:dyDescent="0.25">
      <c r="A1910" s="28" t="s">
        <v>1357</v>
      </c>
      <c r="B1910" s="7" t="s">
        <v>1358</v>
      </c>
      <c r="C1910" s="7" t="s">
        <v>350</v>
      </c>
      <c r="D1910" s="7" t="s">
        <v>1182</v>
      </c>
      <c r="E1910" s="7" t="s">
        <v>8505</v>
      </c>
      <c r="F1910" s="4">
        <v>106</v>
      </c>
      <c r="G1910" s="5">
        <v>281.66666666666669</v>
      </c>
      <c r="H1910" s="5">
        <v>338</v>
      </c>
      <c r="I1910" s="114"/>
      <c r="J1910" s="31" t="s">
        <v>13</v>
      </c>
      <c r="K1910" s="121" t="s">
        <v>10964</v>
      </c>
      <c r="L1910" s="128" t="s">
        <v>12679</v>
      </c>
    </row>
    <row r="1911" spans="1:12" x14ac:dyDescent="0.25">
      <c r="A1911" s="28" t="s">
        <v>1359</v>
      </c>
      <c r="B1911" s="7" t="s">
        <v>1360</v>
      </c>
      <c r="C1911" s="7" t="s">
        <v>353</v>
      </c>
      <c r="D1911" s="7" t="s">
        <v>1182</v>
      </c>
      <c r="E1911" s="7" t="s">
        <v>8505</v>
      </c>
      <c r="F1911" s="4">
        <v>106</v>
      </c>
      <c r="G1911" s="5">
        <v>281.66666666666669</v>
      </c>
      <c r="H1911" s="5">
        <v>338</v>
      </c>
      <c r="I1911" s="114"/>
      <c r="J1911" s="31" t="s">
        <v>13</v>
      </c>
      <c r="K1911" s="121" t="s">
        <v>10965</v>
      </c>
      <c r="L1911" s="128" t="s">
        <v>12679</v>
      </c>
    </row>
    <row r="1912" spans="1:12" x14ac:dyDescent="0.25">
      <c r="A1912" s="28" t="s">
        <v>1361</v>
      </c>
      <c r="B1912" s="7" t="s">
        <v>1362</v>
      </c>
      <c r="C1912" s="7" t="s">
        <v>1013</v>
      </c>
      <c r="D1912" s="7" t="s">
        <v>1182</v>
      </c>
      <c r="E1912" s="7" t="s">
        <v>8505</v>
      </c>
      <c r="F1912" s="4">
        <v>106</v>
      </c>
      <c r="G1912" s="5">
        <v>160</v>
      </c>
      <c r="H1912" s="5">
        <v>192</v>
      </c>
      <c r="I1912" s="114"/>
      <c r="J1912" s="31" t="s">
        <v>13</v>
      </c>
      <c r="K1912" s="121" t="s">
        <v>10966</v>
      </c>
      <c r="L1912" s="128" t="s">
        <v>12679</v>
      </c>
    </row>
    <row r="1913" spans="1:12" x14ac:dyDescent="0.25">
      <c r="A1913" s="28" t="s">
        <v>1363</v>
      </c>
      <c r="B1913" s="7" t="s">
        <v>1364</v>
      </c>
      <c r="C1913" s="7" t="s">
        <v>356</v>
      </c>
      <c r="D1913" s="7" t="s">
        <v>1182</v>
      </c>
      <c r="E1913" s="7" t="s">
        <v>8505</v>
      </c>
      <c r="F1913" s="4">
        <v>106</v>
      </c>
      <c r="G1913" s="5">
        <v>281.66666666666669</v>
      </c>
      <c r="H1913" s="5">
        <v>338</v>
      </c>
      <c r="I1913" s="114"/>
      <c r="J1913" s="31" t="s">
        <v>13</v>
      </c>
      <c r="K1913" s="121" t="s">
        <v>10967</v>
      </c>
      <c r="L1913" s="128" t="s">
        <v>12679</v>
      </c>
    </row>
    <row r="1914" spans="1:12" x14ac:dyDescent="0.25">
      <c r="A1914" s="28" t="s">
        <v>1365</v>
      </c>
      <c r="B1914" s="7" t="s">
        <v>1366</v>
      </c>
      <c r="C1914" s="7" t="s">
        <v>350</v>
      </c>
      <c r="D1914" s="7" t="s">
        <v>1182</v>
      </c>
      <c r="E1914" s="7" t="s">
        <v>8505</v>
      </c>
      <c r="F1914" s="4">
        <v>106</v>
      </c>
      <c r="G1914" s="5">
        <v>209.16666666666669</v>
      </c>
      <c r="H1914" s="5">
        <v>251</v>
      </c>
      <c r="I1914" s="114"/>
      <c r="J1914" s="31" t="s">
        <v>13</v>
      </c>
      <c r="K1914" s="121" t="s">
        <v>10968</v>
      </c>
      <c r="L1914" s="128" t="s">
        <v>12679</v>
      </c>
    </row>
    <row r="1915" spans="1:12" x14ac:dyDescent="0.25">
      <c r="A1915" s="28" t="s">
        <v>1367</v>
      </c>
      <c r="B1915" s="7" t="s">
        <v>1368</v>
      </c>
      <c r="C1915" s="7" t="s">
        <v>353</v>
      </c>
      <c r="D1915" s="7" t="s">
        <v>1182</v>
      </c>
      <c r="E1915" s="7" t="s">
        <v>8505</v>
      </c>
      <c r="F1915" s="4">
        <v>106</v>
      </c>
      <c r="G1915" s="5">
        <v>209.16666666666669</v>
      </c>
      <c r="H1915" s="5">
        <v>251</v>
      </c>
      <c r="I1915" s="114"/>
      <c r="J1915" s="31" t="s">
        <v>13</v>
      </c>
      <c r="K1915" s="121" t="s">
        <v>10969</v>
      </c>
      <c r="L1915" s="128" t="s">
        <v>12679</v>
      </c>
    </row>
    <row r="1916" spans="1:12" x14ac:dyDescent="0.25">
      <c r="A1916" s="28" t="s">
        <v>1369</v>
      </c>
      <c r="B1916" s="7" t="s">
        <v>1370</v>
      </c>
      <c r="C1916" s="7" t="s">
        <v>1013</v>
      </c>
      <c r="D1916" s="7" t="s">
        <v>1182</v>
      </c>
      <c r="E1916" s="7" t="s">
        <v>8505</v>
      </c>
      <c r="F1916" s="4">
        <v>106</v>
      </c>
      <c r="G1916" s="5">
        <v>142.5</v>
      </c>
      <c r="H1916" s="5">
        <v>171</v>
      </c>
      <c r="I1916" s="114"/>
      <c r="J1916" s="31" t="s">
        <v>13</v>
      </c>
      <c r="K1916" s="121" t="s">
        <v>10970</v>
      </c>
      <c r="L1916" s="128" t="s">
        <v>12679</v>
      </c>
    </row>
    <row r="1917" spans="1:12" x14ac:dyDescent="0.25">
      <c r="A1917" s="28" t="s">
        <v>1371</v>
      </c>
      <c r="B1917" s="7" t="s">
        <v>1372</v>
      </c>
      <c r="C1917" s="7" t="s">
        <v>356</v>
      </c>
      <c r="D1917" s="7" t="s">
        <v>1182</v>
      </c>
      <c r="E1917" s="7" t="s">
        <v>8505</v>
      </c>
      <c r="F1917" s="4">
        <v>106</v>
      </c>
      <c r="G1917" s="5">
        <v>209.16666666666669</v>
      </c>
      <c r="H1917" s="5">
        <v>251</v>
      </c>
      <c r="I1917" s="114"/>
      <c r="J1917" s="31" t="s">
        <v>13</v>
      </c>
      <c r="K1917" s="121" t="s">
        <v>10971</v>
      </c>
      <c r="L1917" s="128" t="s">
        <v>12679</v>
      </c>
    </row>
    <row r="1918" spans="1:12" x14ac:dyDescent="0.25">
      <c r="A1918" s="28" t="s">
        <v>1373</v>
      </c>
      <c r="B1918" s="7" t="s">
        <v>1374</v>
      </c>
      <c r="C1918" s="7" t="s">
        <v>350</v>
      </c>
      <c r="D1918" s="7" t="s">
        <v>1182</v>
      </c>
      <c r="E1918" s="7" t="s">
        <v>8505</v>
      </c>
      <c r="F1918" s="4">
        <v>106</v>
      </c>
      <c r="G1918" s="5">
        <v>245.83333333333334</v>
      </c>
      <c r="H1918" s="5">
        <v>295</v>
      </c>
      <c r="I1918" s="114"/>
      <c r="J1918" s="31" t="s">
        <v>13</v>
      </c>
      <c r="K1918" s="121" t="s">
        <v>10972</v>
      </c>
      <c r="L1918" s="128" t="s">
        <v>12679</v>
      </c>
    </row>
    <row r="1919" spans="1:12" x14ac:dyDescent="0.25">
      <c r="A1919" s="28" t="s">
        <v>1375</v>
      </c>
      <c r="B1919" s="7" t="s">
        <v>1376</v>
      </c>
      <c r="C1919" s="7" t="s">
        <v>353</v>
      </c>
      <c r="D1919" s="7" t="s">
        <v>1182</v>
      </c>
      <c r="E1919" s="7" t="s">
        <v>8505</v>
      </c>
      <c r="F1919" s="4">
        <v>106</v>
      </c>
      <c r="G1919" s="5">
        <v>245.83333333333334</v>
      </c>
      <c r="H1919" s="5">
        <v>295</v>
      </c>
      <c r="I1919" s="114"/>
      <c r="J1919" s="31" t="s">
        <v>13</v>
      </c>
      <c r="K1919" s="121" t="s">
        <v>10973</v>
      </c>
      <c r="L1919" s="128" t="s">
        <v>12679</v>
      </c>
    </row>
    <row r="1920" spans="1:12" x14ac:dyDescent="0.25">
      <c r="A1920" s="28" t="s">
        <v>1377</v>
      </c>
      <c r="B1920" s="7" t="s">
        <v>1378</v>
      </c>
      <c r="C1920" s="7" t="s">
        <v>1013</v>
      </c>
      <c r="D1920" s="7" t="s">
        <v>1182</v>
      </c>
      <c r="E1920" s="7" t="s">
        <v>8505</v>
      </c>
      <c r="F1920" s="4">
        <v>106</v>
      </c>
      <c r="G1920" s="5">
        <v>165.83333333333334</v>
      </c>
      <c r="H1920" s="5">
        <v>199</v>
      </c>
      <c r="I1920" s="114"/>
      <c r="J1920" s="31" t="s">
        <v>13</v>
      </c>
      <c r="K1920" s="121" t="s">
        <v>10974</v>
      </c>
      <c r="L1920" s="128" t="s">
        <v>12679</v>
      </c>
    </row>
    <row r="1921" spans="1:12" x14ac:dyDescent="0.25">
      <c r="A1921" s="28" t="s">
        <v>1379</v>
      </c>
      <c r="B1921" s="7" t="s">
        <v>1380</v>
      </c>
      <c r="C1921" s="7" t="s">
        <v>356</v>
      </c>
      <c r="D1921" s="7" t="s">
        <v>1182</v>
      </c>
      <c r="E1921" s="7" t="s">
        <v>8505</v>
      </c>
      <c r="F1921" s="4">
        <v>106</v>
      </c>
      <c r="G1921" s="5">
        <v>245.83333333333334</v>
      </c>
      <c r="H1921" s="5">
        <v>295</v>
      </c>
      <c r="I1921" s="114"/>
      <c r="J1921" s="31" t="s">
        <v>13</v>
      </c>
      <c r="K1921" s="121" t="s">
        <v>10975</v>
      </c>
      <c r="L1921" s="128" t="s">
        <v>12679</v>
      </c>
    </row>
    <row r="1922" spans="1:12" x14ac:dyDescent="0.25">
      <c r="A1922" s="28" t="s">
        <v>1381</v>
      </c>
      <c r="B1922" s="7" t="s">
        <v>1382</v>
      </c>
      <c r="C1922" s="7" t="s">
        <v>350</v>
      </c>
      <c r="D1922" s="7" t="s">
        <v>1182</v>
      </c>
      <c r="E1922" s="7" t="s">
        <v>8505</v>
      </c>
      <c r="F1922" s="4">
        <v>106</v>
      </c>
      <c r="G1922" s="5">
        <v>501.66666666666669</v>
      </c>
      <c r="H1922" s="5">
        <v>602</v>
      </c>
      <c r="I1922" s="114"/>
      <c r="J1922" s="31" t="s">
        <v>13</v>
      </c>
      <c r="K1922" s="121" t="s">
        <v>10976</v>
      </c>
      <c r="L1922" s="128" t="s">
        <v>12679</v>
      </c>
    </row>
    <row r="1923" spans="1:12" x14ac:dyDescent="0.25">
      <c r="A1923" s="28" t="s">
        <v>1383</v>
      </c>
      <c r="B1923" s="7" t="s">
        <v>1384</v>
      </c>
      <c r="C1923" s="7" t="s">
        <v>353</v>
      </c>
      <c r="D1923" s="7" t="s">
        <v>1182</v>
      </c>
      <c r="E1923" s="7" t="s">
        <v>8505</v>
      </c>
      <c r="F1923" s="4">
        <v>106</v>
      </c>
      <c r="G1923" s="5">
        <v>501.66666666666669</v>
      </c>
      <c r="H1923" s="5">
        <v>602</v>
      </c>
      <c r="I1923" s="114"/>
      <c r="J1923" s="31" t="s">
        <v>13</v>
      </c>
      <c r="K1923" s="121" t="s">
        <v>10977</v>
      </c>
      <c r="L1923" s="128" t="s">
        <v>12679</v>
      </c>
    </row>
    <row r="1924" spans="1:12" x14ac:dyDescent="0.25">
      <c r="A1924" s="28" t="s">
        <v>1385</v>
      </c>
      <c r="B1924" s="7" t="s">
        <v>1386</v>
      </c>
      <c r="C1924" s="7" t="s">
        <v>1013</v>
      </c>
      <c r="D1924" s="7" t="s">
        <v>1182</v>
      </c>
      <c r="E1924" s="7" t="s">
        <v>8505</v>
      </c>
      <c r="F1924" s="4">
        <v>106</v>
      </c>
      <c r="G1924" s="5">
        <v>421.66666666666669</v>
      </c>
      <c r="H1924" s="5">
        <v>506</v>
      </c>
      <c r="I1924" s="114"/>
      <c r="J1924" s="31" t="s">
        <v>13</v>
      </c>
      <c r="K1924" s="121" t="s">
        <v>10978</v>
      </c>
      <c r="L1924" s="128" t="s">
        <v>12679</v>
      </c>
    </row>
    <row r="1925" spans="1:12" x14ac:dyDescent="0.25">
      <c r="A1925" s="28" t="s">
        <v>1387</v>
      </c>
      <c r="B1925" s="7" t="s">
        <v>1388</v>
      </c>
      <c r="C1925" s="7" t="s">
        <v>356</v>
      </c>
      <c r="D1925" s="7" t="s">
        <v>1182</v>
      </c>
      <c r="E1925" s="7" t="s">
        <v>8505</v>
      </c>
      <c r="F1925" s="4">
        <v>106</v>
      </c>
      <c r="G1925" s="5">
        <v>501.66666666666669</v>
      </c>
      <c r="H1925" s="5">
        <v>602</v>
      </c>
      <c r="I1925" s="114"/>
      <c r="J1925" s="31" t="s">
        <v>13</v>
      </c>
      <c r="K1925" s="121" t="s">
        <v>10979</v>
      </c>
      <c r="L1925" s="128" t="s">
        <v>12679</v>
      </c>
    </row>
    <row r="1926" spans="1:12" x14ac:dyDescent="0.25">
      <c r="A1926" s="28" t="s">
        <v>1389</v>
      </c>
      <c r="B1926" s="7" t="s">
        <v>1390</v>
      </c>
      <c r="C1926" s="7" t="s">
        <v>350</v>
      </c>
      <c r="D1926" s="7" t="s">
        <v>1182</v>
      </c>
      <c r="E1926" s="7" t="s">
        <v>8505</v>
      </c>
      <c r="F1926" s="4">
        <v>106</v>
      </c>
      <c r="G1926" s="5">
        <v>205.83333333333334</v>
      </c>
      <c r="H1926" s="5">
        <v>247</v>
      </c>
      <c r="I1926" s="114"/>
      <c r="J1926" s="31" t="s">
        <v>13</v>
      </c>
      <c r="K1926" s="121" t="s">
        <v>10980</v>
      </c>
      <c r="L1926" s="128" t="s">
        <v>12679</v>
      </c>
    </row>
    <row r="1927" spans="1:12" x14ac:dyDescent="0.25">
      <c r="A1927" s="28" t="s">
        <v>1391</v>
      </c>
      <c r="B1927" s="7" t="s">
        <v>1392</v>
      </c>
      <c r="C1927" s="7" t="s">
        <v>353</v>
      </c>
      <c r="D1927" s="7" t="s">
        <v>1182</v>
      </c>
      <c r="E1927" s="7" t="s">
        <v>8505</v>
      </c>
      <c r="F1927" s="4">
        <v>106</v>
      </c>
      <c r="G1927" s="5">
        <v>205.83333333333334</v>
      </c>
      <c r="H1927" s="5">
        <v>247</v>
      </c>
      <c r="I1927" s="114"/>
      <c r="J1927" s="31" t="s">
        <v>13</v>
      </c>
      <c r="K1927" s="121" t="s">
        <v>10981</v>
      </c>
      <c r="L1927" s="128" t="s">
        <v>12679</v>
      </c>
    </row>
    <row r="1928" spans="1:12" x14ac:dyDescent="0.25">
      <c r="A1928" s="28" t="s">
        <v>1393</v>
      </c>
      <c r="B1928" s="7" t="s">
        <v>1394</v>
      </c>
      <c r="C1928" s="7" t="s">
        <v>1013</v>
      </c>
      <c r="D1928" s="7" t="s">
        <v>1182</v>
      </c>
      <c r="E1928" s="7" t="s">
        <v>8505</v>
      </c>
      <c r="F1928" s="4">
        <v>106</v>
      </c>
      <c r="G1928" s="5">
        <v>120</v>
      </c>
      <c r="H1928" s="5">
        <v>144</v>
      </c>
      <c r="I1928" s="114"/>
      <c r="J1928" s="31" t="s">
        <v>13</v>
      </c>
      <c r="K1928" s="121" t="s">
        <v>10982</v>
      </c>
      <c r="L1928" s="128" t="s">
        <v>12679</v>
      </c>
    </row>
    <row r="1929" spans="1:12" x14ac:dyDescent="0.25">
      <c r="A1929" s="28" t="s">
        <v>1395</v>
      </c>
      <c r="B1929" s="7" t="s">
        <v>1396</v>
      </c>
      <c r="C1929" s="7" t="s">
        <v>356</v>
      </c>
      <c r="D1929" s="7" t="s">
        <v>1182</v>
      </c>
      <c r="E1929" s="7" t="s">
        <v>8505</v>
      </c>
      <c r="F1929" s="4">
        <v>106</v>
      </c>
      <c r="G1929" s="5">
        <v>205.83333333333334</v>
      </c>
      <c r="H1929" s="5">
        <v>247</v>
      </c>
      <c r="I1929" s="114"/>
      <c r="J1929" s="31" t="s">
        <v>13</v>
      </c>
      <c r="K1929" s="121" t="s">
        <v>10983</v>
      </c>
      <c r="L1929" s="128" t="s">
        <v>12679</v>
      </c>
    </row>
    <row r="1930" spans="1:12" x14ac:dyDescent="0.25">
      <c r="A1930" s="28" t="s">
        <v>1397</v>
      </c>
      <c r="B1930" s="7" t="s">
        <v>1398</v>
      </c>
      <c r="C1930" s="7" t="s">
        <v>350</v>
      </c>
      <c r="D1930" s="7" t="s">
        <v>1182</v>
      </c>
      <c r="E1930" s="7" t="s">
        <v>8505</v>
      </c>
      <c r="F1930" s="4">
        <v>106</v>
      </c>
      <c r="G1930" s="5">
        <v>473.33333333333337</v>
      </c>
      <c r="H1930" s="5">
        <v>568</v>
      </c>
      <c r="I1930" s="114"/>
      <c r="J1930" s="31" t="s">
        <v>13</v>
      </c>
      <c r="K1930" s="121" t="s">
        <v>10984</v>
      </c>
      <c r="L1930" s="128" t="s">
        <v>12679</v>
      </c>
    </row>
    <row r="1931" spans="1:12" x14ac:dyDescent="0.25">
      <c r="A1931" s="28" t="s">
        <v>1399</v>
      </c>
      <c r="B1931" s="7" t="s">
        <v>1400</v>
      </c>
      <c r="C1931" s="7" t="s">
        <v>353</v>
      </c>
      <c r="D1931" s="7" t="s">
        <v>1182</v>
      </c>
      <c r="E1931" s="7" t="s">
        <v>8505</v>
      </c>
      <c r="F1931" s="4">
        <v>106</v>
      </c>
      <c r="G1931" s="5">
        <v>473.33333333333337</v>
      </c>
      <c r="H1931" s="5">
        <v>568</v>
      </c>
      <c r="I1931" s="114"/>
      <c r="J1931" s="31" t="s">
        <v>13</v>
      </c>
      <c r="K1931" s="121" t="s">
        <v>10985</v>
      </c>
      <c r="L1931" s="128" t="s">
        <v>12679</v>
      </c>
    </row>
    <row r="1932" spans="1:12" x14ac:dyDescent="0.25">
      <c r="A1932" s="28" t="s">
        <v>1401</v>
      </c>
      <c r="B1932" s="7" t="s">
        <v>1402</v>
      </c>
      <c r="C1932" s="7" t="s">
        <v>1013</v>
      </c>
      <c r="D1932" s="7" t="s">
        <v>1182</v>
      </c>
      <c r="E1932" s="7" t="s">
        <v>8505</v>
      </c>
      <c r="F1932" s="4">
        <v>106</v>
      </c>
      <c r="G1932" s="5">
        <v>313.33333333333337</v>
      </c>
      <c r="H1932" s="5">
        <v>376</v>
      </c>
      <c r="I1932" s="114"/>
      <c r="J1932" s="31" t="s">
        <v>13</v>
      </c>
      <c r="K1932" s="121" t="s">
        <v>10986</v>
      </c>
      <c r="L1932" s="128" t="s">
        <v>12679</v>
      </c>
    </row>
    <row r="1933" spans="1:12" x14ac:dyDescent="0.25">
      <c r="A1933" s="28" t="s">
        <v>1403</v>
      </c>
      <c r="B1933" s="7" t="s">
        <v>1404</v>
      </c>
      <c r="C1933" s="7" t="s">
        <v>356</v>
      </c>
      <c r="D1933" s="7" t="s">
        <v>1182</v>
      </c>
      <c r="E1933" s="7" t="s">
        <v>8505</v>
      </c>
      <c r="F1933" s="4">
        <v>106</v>
      </c>
      <c r="G1933" s="5">
        <v>473.33333333333337</v>
      </c>
      <c r="H1933" s="5">
        <v>568</v>
      </c>
      <c r="I1933" s="114"/>
      <c r="J1933" s="31" t="s">
        <v>13</v>
      </c>
      <c r="K1933" s="121" t="s">
        <v>10987</v>
      </c>
      <c r="L1933" s="128" t="s">
        <v>12679</v>
      </c>
    </row>
    <row r="1934" spans="1:12" x14ac:dyDescent="0.25">
      <c r="A1934" s="28" t="s">
        <v>1405</v>
      </c>
      <c r="B1934" s="7" t="s">
        <v>1406</v>
      </c>
      <c r="C1934" s="7" t="s">
        <v>350</v>
      </c>
      <c r="D1934" s="7" t="s">
        <v>1182</v>
      </c>
      <c r="E1934" s="7" t="s">
        <v>8505</v>
      </c>
      <c r="F1934" s="4">
        <v>106</v>
      </c>
      <c r="G1934" s="5">
        <v>280.83333333333337</v>
      </c>
      <c r="H1934" s="5">
        <v>337</v>
      </c>
      <c r="I1934" s="114"/>
      <c r="J1934" s="31" t="s">
        <v>13</v>
      </c>
      <c r="K1934" s="121" t="s">
        <v>10988</v>
      </c>
      <c r="L1934" s="128" t="s">
        <v>12679</v>
      </c>
    </row>
    <row r="1935" spans="1:12" x14ac:dyDescent="0.25">
      <c r="A1935" s="28" t="s">
        <v>1407</v>
      </c>
      <c r="B1935" s="7" t="s">
        <v>1408</v>
      </c>
      <c r="C1935" s="7" t="s">
        <v>353</v>
      </c>
      <c r="D1935" s="7" t="s">
        <v>1182</v>
      </c>
      <c r="E1935" s="7" t="s">
        <v>8505</v>
      </c>
      <c r="F1935" s="4">
        <v>106</v>
      </c>
      <c r="G1935" s="5">
        <v>280.83333333333337</v>
      </c>
      <c r="H1935" s="5">
        <v>337</v>
      </c>
      <c r="I1935" s="114"/>
      <c r="J1935" s="31" t="s">
        <v>13</v>
      </c>
      <c r="K1935" s="121" t="s">
        <v>10989</v>
      </c>
      <c r="L1935" s="128" t="s">
        <v>12679</v>
      </c>
    </row>
    <row r="1936" spans="1:12" x14ac:dyDescent="0.25">
      <c r="A1936" s="28" t="s">
        <v>1409</v>
      </c>
      <c r="B1936" s="7" t="s">
        <v>1410</v>
      </c>
      <c r="C1936" s="7" t="s">
        <v>1013</v>
      </c>
      <c r="D1936" s="7" t="s">
        <v>1182</v>
      </c>
      <c r="E1936" s="7" t="s">
        <v>8505</v>
      </c>
      <c r="F1936" s="4">
        <v>106</v>
      </c>
      <c r="G1936" s="5">
        <v>202.5</v>
      </c>
      <c r="H1936" s="5">
        <v>243</v>
      </c>
      <c r="I1936" s="114"/>
      <c r="J1936" s="31" t="s">
        <v>13</v>
      </c>
      <c r="K1936" s="121" t="s">
        <v>10990</v>
      </c>
      <c r="L1936" s="128" t="s">
        <v>12679</v>
      </c>
    </row>
    <row r="1937" spans="1:12" x14ac:dyDescent="0.25">
      <c r="A1937" s="28" t="s">
        <v>1411</v>
      </c>
      <c r="B1937" s="7" t="s">
        <v>1412</v>
      </c>
      <c r="C1937" s="7" t="s">
        <v>356</v>
      </c>
      <c r="D1937" s="7" t="s">
        <v>1182</v>
      </c>
      <c r="E1937" s="7" t="s">
        <v>8505</v>
      </c>
      <c r="F1937" s="4">
        <v>106</v>
      </c>
      <c r="G1937" s="5">
        <v>280.83333333333337</v>
      </c>
      <c r="H1937" s="5">
        <v>337</v>
      </c>
      <c r="I1937" s="114"/>
      <c r="J1937" s="31" t="s">
        <v>13</v>
      </c>
      <c r="K1937" s="121" t="s">
        <v>10991</v>
      </c>
      <c r="L1937" s="128" t="s">
        <v>12679</v>
      </c>
    </row>
    <row r="1938" spans="1:12" x14ac:dyDescent="0.25">
      <c r="A1938" s="28" t="s">
        <v>1413</v>
      </c>
      <c r="B1938" s="7" t="s">
        <v>1414</v>
      </c>
      <c r="C1938" s="7" t="s">
        <v>350</v>
      </c>
      <c r="D1938" s="7" t="s">
        <v>1182</v>
      </c>
      <c r="E1938" s="7" t="s">
        <v>8505</v>
      </c>
      <c r="F1938" s="4">
        <v>106</v>
      </c>
      <c r="G1938" s="5">
        <v>350.83333333333337</v>
      </c>
      <c r="H1938" s="5">
        <v>421</v>
      </c>
      <c r="I1938" s="114"/>
      <c r="J1938" s="31" t="s">
        <v>13</v>
      </c>
      <c r="K1938" s="121" t="s">
        <v>10992</v>
      </c>
      <c r="L1938" s="128" t="s">
        <v>12679</v>
      </c>
    </row>
    <row r="1939" spans="1:12" x14ac:dyDescent="0.25">
      <c r="A1939" s="28" t="s">
        <v>1415</v>
      </c>
      <c r="B1939" s="7" t="s">
        <v>1416</v>
      </c>
      <c r="C1939" s="7" t="s">
        <v>353</v>
      </c>
      <c r="D1939" s="7" t="s">
        <v>1182</v>
      </c>
      <c r="E1939" s="7" t="s">
        <v>8505</v>
      </c>
      <c r="F1939" s="4">
        <v>106</v>
      </c>
      <c r="G1939" s="5">
        <v>350.83333333333337</v>
      </c>
      <c r="H1939" s="5">
        <v>421</v>
      </c>
      <c r="I1939" s="114"/>
      <c r="J1939" s="31" t="s">
        <v>13</v>
      </c>
      <c r="K1939" s="121" t="s">
        <v>10993</v>
      </c>
      <c r="L1939" s="128" t="s">
        <v>12679</v>
      </c>
    </row>
    <row r="1940" spans="1:12" x14ac:dyDescent="0.25">
      <c r="A1940" s="28" t="s">
        <v>1417</v>
      </c>
      <c r="B1940" s="7" t="s">
        <v>1418</v>
      </c>
      <c r="C1940" s="7" t="s">
        <v>1013</v>
      </c>
      <c r="D1940" s="7" t="s">
        <v>1182</v>
      </c>
      <c r="E1940" s="7" t="s">
        <v>8505</v>
      </c>
      <c r="F1940" s="4">
        <v>106</v>
      </c>
      <c r="G1940" s="5">
        <v>250</v>
      </c>
      <c r="H1940" s="5">
        <v>300</v>
      </c>
      <c r="I1940" s="114"/>
      <c r="J1940" s="31" t="s">
        <v>13</v>
      </c>
      <c r="K1940" s="121" t="s">
        <v>10994</v>
      </c>
      <c r="L1940" s="128" t="s">
        <v>12679</v>
      </c>
    </row>
    <row r="1941" spans="1:12" x14ac:dyDescent="0.25">
      <c r="A1941" s="28" t="s">
        <v>1419</v>
      </c>
      <c r="B1941" s="7" t="s">
        <v>1420</v>
      </c>
      <c r="C1941" s="7" t="s">
        <v>356</v>
      </c>
      <c r="D1941" s="7" t="s">
        <v>1182</v>
      </c>
      <c r="E1941" s="7" t="s">
        <v>8505</v>
      </c>
      <c r="F1941" s="4">
        <v>106</v>
      </c>
      <c r="G1941" s="5">
        <v>350.83333333333337</v>
      </c>
      <c r="H1941" s="5">
        <v>421</v>
      </c>
      <c r="I1941" s="114"/>
      <c r="J1941" s="31" t="s">
        <v>13</v>
      </c>
      <c r="K1941" s="121" t="s">
        <v>10995</v>
      </c>
      <c r="L1941" s="128" t="s">
        <v>12679</v>
      </c>
    </row>
    <row r="1942" spans="1:12" x14ac:dyDescent="0.25">
      <c r="A1942" s="28" t="s">
        <v>1421</v>
      </c>
      <c r="B1942" s="7" t="s">
        <v>1422</v>
      </c>
      <c r="C1942" s="7" t="s">
        <v>350</v>
      </c>
      <c r="D1942" s="7" t="s">
        <v>1182</v>
      </c>
      <c r="E1942" s="7" t="s">
        <v>8505</v>
      </c>
      <c r="F1942" s="4">
        <v>106</v>
      </c>
      <c r="G1942" s="5">
        <v>1055.8333333333335</v>
      </c>
      <c r="H1942" s="5">
        <v>1267</v>
      </c>
      <c r="I1942" s="114"/>
      <c r="J1942" s="31" t="s">
        <v>13</v>
      </c>
      <c r="K1942" s="121" t="s">
        <v>10996</v>
      </c>
      <c r="L1942" s="128" t="s">
        <v>12679</v>
      </c>
    </row>
    <row r="1943" spans="1:12" x14ac:dyDescent="0.25">
      <c r="A1943" s="28" t="s">
        <v>1423</v>
      </c>
      <c r="B1943" s="7" t="s">
        <v>1424</v>
      </c>
      <c r="C1943" s="7" t="s">
        <v>353</v>
      </c>
      <c r="D1943" s="7" t="s">
        <v>1182</v>
      </c>
      <c r="E1943" s="7" t="s">
        <v>8505</v>
      </c>
      <c r="F1943" s="4">
        <v>106</v>
      </c>
      <c r="G1943" s="5">
        <v>1055.8333333333335</v>
      </c>
      <c r="H1943" s="5">
        <v>1267</v>
      </c>
      <c r="I1943" s="114"/>
      <c r="J1943" s="31" t="s">
        <v>13</v>
      </c>
      <c r="K1943" s="121" t="s">
        <v>10997</v>
      </c>
      <c r="L1943" s="128" t="s">
        <v>12679</v>
      </c>
    </row>
    <row r="1944" spans="1:12" x14ac:dyDescent="0.25">
      <c r="A1944" s="28" t="s">
        <v>1425</v>
      </c>
      <c r="B1944" s="7" t="s">
        <v>1426</v>
      </c>
      <c r="C1944" s="7" t="s">
        <v>1013</v>
      </c>
      <c r="D1944" s="7" t="s">
        <v>1182</v>
      </c>
      <c r="E1944" s="7" t="s">
        <v>8505</v>
      </c>
      <c r="F1944" s="4">
        <v>106</v>
      </c>
      <c r="G1944" s="5">
        <v>773.33333333333337</v>
      </c>
      <c r="H1944" s="5">
        <v>928</v>
      </c>
      <c r="I1944" s="114"/>
      <c r="J1944" s="31" t="s">
        <v>13</v>
      </c>
      <c r="K1944" s="121" t="s">
        <v>10998</v>
      </c>
      <c r="L1944" s="128" t="s">
        <v>12679</v>
      </c>
    </row>
    <row r="1945" spans="1:12" x14ac:dyDescent="0.25">
      <c r="A1945" s="28" t="s">
        <v>1427</v>
      </c>
      <c r="B1945" s="7" t="s">
        <v>1428</v>
      </c>
      <c r="C1945" s="7" t="s">
        <v>356</v>
      </c>
      <c r="D1945" s="7" t="s">
        <v>1182</v>
      </c>
      <c r="E1945" s="7" t="s">
        <v>8505</v>
      </c>
      <c r="F1945" s="4">
        <v>106</v>
      </c>
      <c r="G1945" s="5">
        <v>1055.8333333333335</v>
      </c>
      <c r="H1945" s="5">
        <v>1267</v>
      </c>
      <c r="I1945" s="114"/>
      <c r="J1945" s="31" t="s">
        <v>13</v>
      </c>
      <c r="K1945" s="121" t="s">
        <v>10999</v>
      </c>
      <c r="L1945" s="128" t="s">
        <v>12679</v>
      </c>
    </row>
    <row r="1946" spans="1:12" x14ac:dyDescent="0.25">
      <c r="A1946" s="28" t="s">
        <v>1429</v>
      </c>
      <c r="B1946" s="7" t="s">
        <v>1430</v>
      </c>
      <c r="C1946" s="7" t="s">
        <v>350</v>
      </c>
      <c r="D1946" s="7" t="s">
        <v>1182</v>
      </c>
      <c r="E1946" s="7" t="s">
        <v>8505</v>
      </c>
      <c r="F1946" s="4">
        <v>106</v>
      </c>
      <c r="G1946" s="5">
        <v>176.66666666666669</v>
      </c>
      <c r="H1946" s="5">
        <v>212</v>
      </c>
      <c r="I1946" s="114"/>
      <c r="J1946" s="31" t="s">
        <v>13</v>
      </c>
      <c r="K1946" s="121" t="s">
        <v>11000</v>
      </c>
      <c r="L1946" s="128" t="s">
        <v>12679</v>
      </c>
    </row>
    <row r="1947" spans="1:12" x14ac:dyDescent="0.25">
      <c r="A1947" s="28" t="s">
        <v>1431</v>
      </c>
      <c r="B1947" s="7" t="s">
        <v>1432</v>
      </c>
      <c r="C1947" s="7" t="s">
        <v>353</v>
      </c>
      <c r="D1947" s="7" t="s">
        <v>1182</v>
      </c>
      <c r="E1947" s="7" t="s">
        <v>8505</v>
      </c>
      <c r="F1947" s="4">
        <v>106</v>
      </c>
      <c r="G1947" s="5">
        <v>176.66666666666669</v>
      </c>
      <c r="H1947" s="5">
        <v>212</v>
      </c>
      <c r="I1947" s="114"/>
      <c r="J1947" s="31" t="s">
        <v>13</v>
      </c>
      <c r="K1947" s="121" t="s">
        <v>11001</v>
      </c>
      <c r="L1947" s="128" t="s">
        <v>12679</v>
      </c>
    </row>
    <row r="1948" spans="1:12" x14ac:dyDescent="0.25">
      <c r="A1948" s="28" t="s">
        <v>1433</v>
      </c>
      <c r="B1948" s="7" t="s">
        <v>1434</v>
      </c>
      <c r="C1948" s="7" t="s">
        <v>1013</v>
      </c>
      <c r="D1948" s="7" t="s">
        <v>1182</v>
      </c>
      <c r="E1948" s="7" t="s">
        <v>8505</v>
      </c>
      <c r="F1948" s="4">
        <v>106</v>
      </c>
      <c r="G1948" s="5">
        <v>120</v>
      </c>
      <c r="H1948" s="5">
        <v>144</v>
      </c>
      <c r="I1948" s="114"/>
      <c r="J1948" s="31" t="s">
        <v>13</v>
      </c>
      <c r="K1948" s="121" t="s">
        <v>11002</v>
      </c>
      <c r="L1948" s="128" t="s">
        <v>12679</v>
      </c>
    </row>
    <row r="1949" spans="1:12" x14ac:dyDescent="0.25">
      <c r="A1949" s="28" t="s">
        <v>1435</v>
      </c>
      <c r="B1949" s="7" t="s">
        <v>1436</v>
      </c>
      <c r="C1949" s="7" t="s">
        <v>356</v>
      </c>
      <c r="D1949" s="7" t="s">
        <v>1182</v>
      </c>
      <c r="E1949" s="7" t="s">
        <v>8505</v>
      </c>
      <c r="F1949" s="4">
        <v>106</v>
      </c>
      <c r="G1949" s="5">
        <v>176.66666666666669</v>
      </c>
      <c r="H1949" s="5">
        <v>212</v>
      </c>
      <c r="I1949" s="114"/>
      <c r="J1949" s="31" t="s">
        <v>13</v>
      </c>
      <c r="K1949" s="121" t="s">
        <v>11003</v>
      </c>
      <c r="L1949" s="128" t="s">
        <v>12679</v>
      </c>
    </row>
    <row r="1950" spans="1:12" x14ac:dyDescent="0.25">
      <c r="A1950" s="28" t="s">
        <v>1437</v>
      </c>
      <c r="B1950" s="7" t="s">
        <v>1438</v>
      </c>
      <c r="C1950" s="7" t="s">
        <v>350</v>
      </c>
      <c r="D1950" s="7" t="s">
        <v>1182</v>
      </c>
      <c r="E1950" s="7" t="s">
        <v>8505</v>
      </c>
      <c r="F1950" s="4">
        <v>106</v>
      </c>
      <c r="G1950" s="5">
        <v>281.66666666666669</v>
      </c>
      <c r="H1950" s="5">
        <v>338</v>
      </c>
      <c r="I1950" s="114"/>
      <c r="J1950" s="31" t="s">
        <v>13</v>
      </c>
      <c r="K1950" s="121" t="s">
        <v>11004</v>
      </c>
      <c r="L1950" s="128" t="s">
        <v>12679</v>
      </c>
    </row>
    <row r="1951" spans="1:12" x14ac:dyDescent="0.25">
      <c r="A1951" s="28" t="s">
        <v>1439</v>
      </c>
      <c r="B1951" s="7" t="s">
        <v>1440</v>
      </c>
      <c r="C1951" s="7" t="s">
        <v>353</v>
      </c>
      <c r="D1951" s="7" t="s">
        <v>1182</v>
      </c>
      <c r="E1951" s="7" t="s">
        <v>8505</v>
      </c>
      <c r="F1951" s="4">
        <v>106</v>
      </c>
      <c r="G1951" s="5">
        <v>281.66666666666669</v>
      </c>
      <c r="H1951" s="5">
        <v>338</v>
      </c>
      <c r="I1951" s="114"/>
      <c r="J1951" s="31" t="s">
        <v>13</v>
      </c>
      <c r="K1951" s="121" t="s">
        <v>11005</v>
      </c>
      <c r="L1951" s="128" t="s">
        <v>12679</v>
      </c>
    </row>
    <row r="1952" spans="1:12" x14ac:dyDescent="0.25">
      <c r="A1952" s="28" t="s">
        <v>1441</v>
      </c>
      <c r="B1952" s="7" t="s">
        <v>1442</v>
      </c>
      <c r="C1952" s="7" t="s">
        <v>1013</v>
      </c>
      <c r="D1952" s="7" t="s">
        <v>1182</v>
      </c>
      <c r="E1952" s="7" t="s">
        <v>8505</v>
      </c>
      <c r="F1952" s="4">
        <v>106</v>
      </c>
      <c r="G1952" s="5">
        <v>160</v>
      </c>
      <c r="H1952" s="5">
        <v>192</v>
      </c>
      <c r="I1952" s="114"/>
      <c r="J1952" s="31" t="s">
        <v>13</v>
      </c>
      <c r="K1952" s="121" t="s">
        <v>11006</v>
      </c>
      <c r="L1952" s="128" t="s">
        <v>12679</v>
      </c>
    </row>
    <row r="1953" spans="1:12" x14ac:dyDescent="0.25">
      <c r="A1953" s="28" t="s">
        <v>1443</v>
      </c>
      <c r="B1953" s="7" t="s">
        <v>1444</v>
      </c>
      <c r="C1953" s="7" t="s">
        <v>356</v>
      </c>
      <c r="D1953" s="7" t="s">
        <v>1182</v>
      </c>
      <c r="E1953" s="7" t="s">
        <v>8505</v>
      </c>
      <c r="F1953" s="4">
        <v>106</v>
      </c>
      <c r="G1953" s="5">
        <v>281.66666666666669</v>
      </c>
      <c r="H1953" s="5">
        <v>338</v>
      </c>
      <c r="I1953" s="114"/>
      <c r="J1953" s="31" t="s">
        <v>13</v>
      </c>
      <c r="K1953" s="121" t="s">
        <v>11007</v>
      </c>
      <c r="L1953" s="128" t="s">
        <v>12679</v>
      </c>
    </row>
    <row r="1954" spans="1:12" x14ac:dyDescent="0.25">
      <c r="A1954" s="28" t="s">
        <v>1445</v>
      </c>
      <c r="B1954" s="7" t="s">
        <v>1446</v>
      </c>
      <c r="C1954" s="7" t="s">
        <v>350</v>
      </c>
      <c r="D1954" s="7" t="s">
        <v>1182</v>
      </c>
      <c r="E1954" s="7" t="s">
        <v>8505</v>
      </c>
      <c r="F1954" s="4">
        <v>106</v>
      </c>
      <c r="G1954" s="5">
        <v>209.16666666666669</v>
      </c>
      <c r="H1954" s="5">
        <v>251</v>
      </c>
      <c r="I1954" s="114"/>
      <c r="J1954" s="31" t="s">
        <v>13</v>
      </c>
      <c r="K1954" s="121" t="s">
        <v>11008</v>
      </c>
      <c r="L1954" s="128" t="s">
        <v>12679</v>
      </c>
    </row>
    <row r="1955" spans="1:12" x14ac:dyDescent="0.25">
      <c r="A1955" s="28" t="s">
        <v>1447</v>
      </c>
      <c r="B1955" s="7" t="s">
        <v>1448</v>
      </c>
      <c r="C1955" s="7" t="s">
        <v>353</v>
      </c>
      <c r="D1955" s="7" t="s">
        <v>1182</v>
      </c>
      <c r="E1955" s="7" t="s">
        <v>8505</v>
      </c>
      <c r="F1955" s="4">
        <v>106</v>
      </c>
      <c r="G1955" s="5">
        <v>209.16666666666669</v>
      </c>
      <c r="H1955" s="5">
        <v>251</v>
      </c>
      <c r="I1955" s="114"/>
      <c r="J1955" s="31" t="s">
        <v>13</v>
      </c>
      <c r="K1955" s="121" t="s">
        <v>11009</v>
      </c>
      <c r="L1955" s="128" t="s">
        <v>12679</v>
      </c>
    </row>
    <row r="1956" spans="1:12" x14ac:dyDescent="0.25">
      <c r="A1956" s="28" t="s">
        <v>1449</v>
      </c>
      <c r="B1956" s="7" t="s">
        <v>1450</v>
      </c>
      <c r="C1956" s="7" t="s">
        <v>1013</v>
      </c>
      <c r="D1956" s="7" t="s">
        <v>1182</v>
      </c>
      <c r="E1956" s="7" t="s">
        <v>8505</v>
      </c>
      <c r="F1956" s="4">
        <v>106</v>
      </c>
      <c r="G1956" s="5">
        <v>142.5</v>
      </c>
      <c r="H1956" s="5">
        <v>171</v>
      </c>
      <c r="I1956" s="114"/>
      <c r="J1956" s="31" t="s">
        <v>13</v>
      </c>
      <c r="K1956" s="121" t="s">
        <v>11010</v>
      </c>
      <c r="L1956" s="128" t="s">
        <v>12679</v>
      </c>
    </row>
    <row r="1957" spans="1:12" x14ac:dyDescent="0.25">
      <c r="A1957" s="28" t="s">
        <v>1451</v>
      </c>
      <c r="B1957" s="7" t="s">
        <v>1452</v>
      </c>
      <c r="C1957" s="7" t="s">
        <v>356</v>
      </c>
      <c r="D1957" s="7" t="s">
        <v>1182</v>
      </c>
      <c r="E1957" s="7" t="s">
        <v>8505</v>
      </c>
      <c r="F1957" s="4">
        <v>106</v>
      </c>
      <c r="G1957" s="5">
        <v>209.16666666666669</v>
      </c>
      <c r="H1957" s="5">
        <v>251</v>
      </c>
      <c r="I1957" s="114"/>
      <c r="J1957" s="31" t="s">
        <v>13</v>
      </c>
      <c r="K1957" s="121" t="s">
        <v>11011</v>
      </c>
      <c r="L1957" s="128" t="s">
        <v>12679</v>
      </c>
    </row>
    <row r="1958" spans="1:12" x14ac:dyDescent="0.25">
      <c r="A1958" s="28" t="s">
        <v>1453</v>
      </c>
      <c r="B1958" s="7" t="s">
        <v>1454</v>
      </c>
      <c r="C1958" s="7" t="s">
        <v>350</v>
      </c>
      <c r="D1958" s="7" t="s">
        <v>1182</v>
      </c>
      <c r="E1958" s="7" t="s">
        <v>8505</v>
      </c>
      <c r="F1958" s="4">
        <v>106</v>
      </c>
      <c r="G1958" s="5">
        <v>245.83333333333334</v>
      </c>
      <c r="H1958" s="5">
        <v>295</v>
      </c>
      <c r="I1958" s="114"/>
      <c r="J1958" s="31" t="s">
        <v>13</v>
      </c>
      <c r="K1958" s="121" t="s">
        <v>11012</v>
      </c>
      <c r="L1958" s="128" t="s">
        <v>12679</v>
      </c>
    </row>
    <row r="1959" spans="1:12" x14ac:dyDescent="0.25">
      <c r="A1959" s="28" t="s">
        <v>1455</v>
      </c>
      <c r="B1959" s="7" t="s">
        <v>1456</v>
      </c>
      <c r="C1959" s="7" t="s">
        <v>353</v>
      </c>
      <c r="D1959" s="7" t="s">
        <v>1182</v>
      </c>
      <c r="E1959" s="7" t="s">
        <v>8505</v>
      </c>
      <c r="F1959" s="4">
        <v>106</v>
      </c>
      <c r="G1959" s="5">
        <v>245.83333333333334</v>
      </c>
      <c r="H1959" s="5">
        <v>295</v>
      </c>
      <c r="I1959" s="114"/>
      <c r="J1959" s="31" t="s">
        <v>13</v>
      </c>
      <c r="K1959" s="121" t="s">
        <v>11013</v>
      </c>
      <c r="L1959" s="128" t="s">
        <v>12679</v>
      </c>
    </row>
    <row r="1960" spans="1:12" x14ac:dyDescent="0.25">
      <c r="A1960" s="28" t="s">
        <v>1457</v>
      </c>
      <c r="B1960" s="7" t="s">
        <v>1458</v>
      </c>
      <c r="C1960" s="7" t="s">
        <v>1013</v>
      </c>
      <c r="D1960" s="7" t="s">
        <v>1182</v>
      </c>
      <c r="E1960" s="7" t="s">
        <v>8505</v>
      </c>
      <c r="F1960" s="4">
        <v>106</v>
      </c>
      <c r="G1960" s="5">
        <v>165.83333333333334</v>
      </c>
      <c r="H1960" s="5">
        <v>199</v>
      </c>
      <c r="I1960" s="114"/>
      <c r="J1960" s="31" t="s">
        <v>13</v>
      </c>
      <c r="K1960" s="121" t="s">
        <v>11014</v>
      </c>
      <c r="L1960" s="128" t="s">
        <v>12679</v>
      </c>
    </row>
    <row r="1961" spans="1:12" x14ac:dyDescent="0.25">
      <c r="A1961" s="28" t="s">
        <v>1459</v>
      </c>
      <c r="B1961" s="7" t="s">
        <v>1460</v>
      </c>
      <c r="C1961" s="7" t="s">
        <v>356</v>
      </c>
      <c r="D1961" s="7" t="s">
        <v>1182</v>
      </c>
      <c r="E1961" s="7" t="s">
        <v>8505</v>
      </c>
      <c r="F1961" s="4">
        <v>106</v>
      </c>
      <c r="G1961" s="5">
        <v>245.83333333333334</v>
      </c>
      <c r="H1961" s="5">
        <v>295</v>
      </c>
      <c r="I1961" s="114"/>
      <c r="J1961" s="31" t="s">
        <v>13</v>
      </c>
      <c r="K1961" s="121" t="s">
        <v>11015</v>
      </c>
      <c r="L1961" s="128" t="s">
        <v>12679</v>
      </c>
    </row>
    <row r="1962" spans="1:12" x14ac:dyDescent="0.25">
      <c r="A1962" s="28" t="s">
        <v>1461</v>
      </c>
      <c r="B1962" s="7" t="s">
        <v>1462</v>
      </c>
      <c r="C1962" s="7" t="s">
        <v>350</v>
      </c>
      <c r="D1962" s="7" t="s">
        <v>1182</v>
      </c>
      <c r="E1962" s="7" t="s">
        <v>8505</v>
      </c>
      <c r="F1962" s="4">
        <v>106</v>
      </c>
      <c r="G1962" s="5">
        <v>501.66666666666669</v>
      </c>
      <c r="H1962" s="5">
        <v>602</v>
      </c>
      <c r="I1962" s="114"/>
      <c r="J1962" s="31" t="s">
        <v>13</v>
      </c>
      <c r="K1962" s="121" t="s">
        <v>11016</v>
      </c>
      <c r="L1962" s="128" t="s">
        <v>12679</v>
      </c>
    </row>
    <row r="1963" spans="1:12" x14ac:dyDescent="0.25">
      <c r="A1963" s="28" t="s">
        <v>1463</v>
      </c>
      <c r="B1963" s="7" t="s">
        <v>1464</v>
      </c>
      <c r="C1963" s="7" t="s">
        <v>353</v>
      </c>
      <c r="D1963" s="7" t="s">
        <v>1182</v>
      </c>
      <c r="E1963" s="7" t="s">
        <v>8505</v>
      </c>
      <c r="F1963" s="4">
        <v>106</v>
      </c>
      <c r="G1963" s="5">
        <v>501.66666666666669</v>
      </c>
      <c r="H1963" s="5">
        <v>602</v>
      </c>
      <c r="I1963" s="114"/>
      <c r="J1963" s="31" t="s">
        <v>13</v>
      </c>
      <c r="K1963" s="121" t="s">
        <v>11017</v>
      </c>
      <c r="L1963" s="128" t="s">
        <v>12679</v>
      </c>
    </row>
    <row r="1964" spans="1:12" x14ac:dyDescent="0.25">
      <c r="A1964" s="28" t="s">
        <v>1465</v>
      </c>
      <c r="B1964" s="7" t="s">
        <v>1466</v>
      </c>
      <c r="C1964" s="7" t="s">
        <v>1013</v>
      </c>
      <c r="D1964" s="7" t="s">
        <v>1182</v>
      </c>
      <c r="E1964" s="7" t="s">
        <v>8505</v>
      </c>
      <c r="F1964" s="4">
        <v>106</v>
      </c>
      <c r="G1964" s="5">
        <v>421.66666666666669</v>
      </c>
      <c r="H1964" s="5">
        <v>506</v>
      </c>
      <c r="I1964" s="114"/>
      <c r="J1964" s="31" t="s">
        <v>13</v>
      </c>
      <c r="K1964" s="121" t="s">
        <v>11018</v>
      </c>
      <c r="L1964" s="128" t="s">
        <v>12679</v>
      </c>
    </row>
    <row r="1965" spans="1:12" x14ac:dyDescent="0.25">
      <c r="A1965" s="28" t="s">
        <v>1467</v>
      </c>
      <c r="B1965" s="7" t="s">
        <v>1468</v>
      </c>
      <c r="C1965" s="7" t="s">
        <v>356</v>
      </c>
      <c r="D1965" s="7" t="s">
        <v>1182</v>
      </c>
      <c r="E1965" s="7" t="s">
        <v>8505</v>
      </c>
      <c r="F1965" s="4">
        <v>106</v>
      </c>
      <c r="G1965" s="5">
        <v>501.66666666666669</v>
      </c>
      <c r="H1965" s="5">
        <v>602</v>
      </c>
      <c r="I1965" s="114"/>
      <c r="J1965" s="31" t="s">
        <v>13</v>
      </c>
      <c r="K1965" s="121" t="s">
        <v>11019</v>
      </c>
      <c r="L1965" s="128" t="s">
        <v>12679</v>
      </c>
    </row>
    <row r="1966" spans="1:12" x14ac:dyDescent="0.25">
      <c r="A1966" s="28" t="s">
        <v>1469</v>
      </c>
      <c r="B1966" s="7" t="s">
        <v>1470</v>
      </c>
      <c r="C1966" s="7" t="s">
        <v>350</v>
      </c>
      <c r="D1966" s="7" t="s">
        <v>1182</v>
      </c>
      <c r="E1966" s="7" t="s">
        <v>8505</v>
      </c>
      <c r="F1966" s="4">
        <v>106</v>
      </c>
      <c r="G1966" s="5">
        <v>205.83333333333334</v>
      </c>
      <c r="H1966" s="5">
        <v>247</v>
      </c>
      <c r="I1966" s="114"/>
      <c r="J1966" s="31" t="s">
        <v>13</v>
      </c>
      <c r="K1966" s="121" t="s">
        <v>11020</v>
      </c>
      <c r="L1966" s="128" t="s">
        <v>12679</v>
      </c>
    </row>
    <row r="1967" spans="1:12" x14ac:dyDescent="0.25">
      <c r="A1967" s="28" t="s">
        <v>1471</v>
      </c>
      <c r="B1967" s="7" t="s">
        <v>1472</v>
      </c>
      <c r="C1967" s="7" t="s">
        <v>353</v>
      </c>
      <c r="D1967" s="7" t="s">
        <v>1182</v>
      </c>
      <c r="E1967" s="7" t="s">
        <v>8505</v>
      </c>
      <c r="F1967" s="4">
        <v>106</v>
      </c>
      <c r="G1967" s="5">
        <v>205.83333333333334</v>
      </c>
      <c r="H1967" s="5">
        <v>247</v>
      </c>
      <c r="I1967" s="114"/>
      <c r="J1967" s="31" t="s">
        <v>13</v>
      </c>
      <c r="K1967" s="121" t="s">
        <v>11021</v>
      </c>
      <c r="L1967" s="128" t="s">
        <v>12679</v>
      </c>
    </row>
    <row r="1968" spans="1:12" x14ac:dyDescent="0.25">
      <c r="A1968" s="28" t="s">
        <v>1473</v>
      </c>
      <c r="B1968" s="7" t="s">
        <v>1474</v>
      </c>
      <c r="C1968" s="7" t="s">
        <v>1013</v>
      </c>
      <c r="D1968" s="7" t="s">
        <v>1182</v>
      </c>
      <c r="E1968" s="7" t="s">
        <v>8505</v>
      </c>
      <c r="F1968" s="4">
        <v>106</v>
      </c>
      <c r="G1968" s="5">
        <v>120</v>
      </c>
      <c r="H1968" s="5">
        <v>144</v>
      </c>
      <c r="I1968" s="114"/>
      <c r="J1968" s="31" t="s">
        <v>13</v>
      </c>
      <c r="K1968" s="121" t="s">
        <v>11022</v>
      </c>
      <c r="L1968" s="128" t="s">
        <v>12679</v>
      </c>
    </row>
    <row r="1969" spans="1:12" x14ac:dyDescent="0.25">
      <c r="A1969" s="28" t="s">
        <v>1475</v>
      </c>
      <c r="B1969" s="7" t="s">
        <v>1476</v>
      </c>
      <c r="C1969" s="7" t="s">
        <v>356</v>
      </c>
      <c r="D1969" s="7" t="s">
        <v>1182</v>
      </c>
      <c r="E1969" s="7" t="s">
        <v>8505</v>
      </c>
      <c r="F1969" s="4">
        <v>106</v>
      </c>
      <c r="G1969" s="5">
        <v>205.83333333333334</v>
      </c>
      <c r="H1969" s="5">
        <v>247</v>
      </c>
      <c r="I1969" s="114"/>
      <c r="J1969" s="31" t="s">
        <v>13</v>
      </c>
      <c r="K1969" s="121" t="s">
        <v>11023</v>
      </c>
      <c r="L1969" s="128" t="s">
        <v>12679</v>
      </c>
    </row>
    <row r="1970" spans="1:12" x14ac:dyDescent="0.25">
      <c r="A1970" s="88" t="s">
        <v>1477</v>
      </c>
      <c r="B1970" s="15" t="s">
        <v>1478</v>
      </c>
      <c r="C1970" s="7" t="s">
        <v>350</v>
      </c>
      <c r="D1970" s="7" t="s">
        <v>1182</v>
      </c>
      <c r="E1970" s="7" t="s">
        <v>8505</v>
      </c>
      <c r="F1970" s="4">
        <v>106</v>
      </c>
      <c r="G1970" s="5">
        <v>473.33333333333337</v>
      </c>
      <c r="H1970" s="5">
        <v>568</v>
      </c>
      <c r="I1970" s="114"/>
      <c r="J1970" s="31" t="s">
        <v>13</v>
      </c>
      <c r="K1970" s="121" t="s">
        <v>11024</v>
      </c>
      <c r="L1970" s="128" t="s">
        <v>12679</v>
      </c>
    </row>
    <row r="1971" spans="1:12" x14ac:dyDescent="0.25">
      <c r="A1971" s="88" t="s">
        <v>1479</v>
      </c>
      <c r="B1971" s="15" t="s">
        <v>1480</v>
      </c>
      <c r="C1971" s="7" t="s">
        <v>353</v>
      </c>
      <c r="D1971" s="7" t="s">
        <v>1182</v>
      </c>
      <c r="E1971" s="7" t="s">
        <v>8505</v>
      </c>
      <c r="F1971" s="4">
        <v>106</v>
      </c>
      <c r="G1971" s="5">
        <v>473.33333333333337</v>
      </c>
      <c r="H1971" s="5">
        <v>568</v>
      </c>
      <c r="I1971" s="114"/>
      <c r="J1971" s="31" t="s">
        <v>13</v>
      </c>
      <c r="K1971" s="121" t="s">
        <v>11025</v>
      </c>
      <c r="L1971" s="128" t="s">
        <v>12679</v>
      </c>
    </row>
    <row r="1972" spans="1:12" x14ac:dyDescent="0.25">
      <c r="A1972" s="88" t="s">
        <v>1481</v>
      </c>
      <c r="B1972" s="15" t="s">
        <v>1482</v>
      </c>
      <c r="C1972" s="7" t="s">
        <v>1013</v>
      </c>
      <c r="D1972" s="7" t="s">
        <v>1182</v>
      </c>
      <c r="E1972" s="7" t="s">
        <v>8505</v>
      </c>
      <c r="F1972" s="4">
        <v>106</v>
      </c>
      <c r="G1972" s="5">
        <v>313.33333333333337</v>
      </c>
      <c r="H1972" s="5">
        <v>376</v>
      </c>
      <c r="I1972" s="114"/>
      <c r="J1972" s="31" t="s">
        <v>13</v>
      </c>
      <c r="K1972" s="121" t="s">
        <v>11026</v>
      </c>
      <c r="L1972" s="128" t="s">
        <v>12679</v>
      </c>
    </row>
    <row r="1973" spans="1:12" x14ac:dyDescent="0.25">
      <c r="A1973" s="88" t="s">
        <v>1483</v>
      </c>
      <c r="B1973" s="15" t="s">
        <v>1484</v>
      </c>
      <c r="C1973" s="7" t="s">
        <v>356</v>
      </c>
      <c r="D1973" s="7" t="s">
        <v>1182</v>
      </c>
      <c r="E1973" s="7" t="s">
        <v>8505</v>
      </c>
      <c r="F1973" s="4">
        <v>106</v>
      </c>
      <c r="G1973" s="5">
        <v>473.33333333333337</v>
      </c>
      <c r="H1973" s="5">
        <v>568</v>
      </c>
      <c r="I1973" s="114"/>
      <c r="J1973" s="31" t="s">
        <v>13</v>
      </c>
      <c r="K1973" s="121" t="s">
        <v>11027</v>
      </c>
      <c r="L1973" s="128" t="s">
        <v>12679</v>
      </c>
    </row>
    <row r="1974" spans="1:12" x14ac:dyDescent="0.25">
      <c r="A1974" s="28" t="s">
        <v>1485</v>
      </c>
      <c r="B1974" s="7" t="s">
        <v>1486</v>
      </c>
      <c r="C1974" s="7" t="s">
        <v>350</v>
      </c>
      <c r="D1974" s="7" t="s">
        <v>1182</v>
      </c>
      <c r="E1974" s="7" t="s">
        <v>8505</v>
      </c>
      <c r="F1974" s="4">
        <v>106</v>
      </c>
      <c r="G1974" s="5">
        <v>280.83333333333337</v>
      </c>
      <c r="H1974" s="5">
        <v>337</v>
      </c>
      <c r="I1974" s="114"/>
      <c r="J1974" s="31" t="s">
        <v>13</v>
      </c>
      <c r="K1974" s="121" t="s">
        <v>11028</v>
      </c>
      <c r="L1974" s="128" t="s">
        <v>12679</v>
      </c>
    </row>
    <row r="1975" spans="1:12" x14ac:dyDescent="0.25">
      <c r="A1975" s="28" t="s">
        <v>1487</v>
      </c>
      <c r="B1975" s="7" t="s">
        <v>1488</v>
      </c>
      <c r="C1975" s="7" t="s">
        <v>353</v>
      </c>
      <c r="D1975" s="7" t="s">
        <v>1182</v>
      </c>
      <c r="E1975" s="7" t="s">
        <v>8505</v>
      </c>
      <c r="F1975" s="4">
        <v>106</v>
      </c>
      <c r="G1975" s="5">
        <v>280.83333333333337</v>
      </c>
      <c r="H1975" s="5">
        <v>337</v>
      </c>
      <c r="I1975" s="114"/>
      <c r="J1975" s="31" t="s">
        <v>13</v>
      </c>
      <c r="K1975" s="121" t="s">
        <v>11029</v>
      </c>
      <c r="L1975" s="128" t="s">
        <v>12679</v>
      </c>
    </row>
    <row r="1976" spans="1:12" x14ac:dyDescent="0.25">
      <c r="A1976" s="28" t="s">
        <v>1489</v>
      </c>
      <c r="B1976" s="7" t="s">
        <v>1490</v>
      </c>
      <c r="C1976" s="7" t="s">
        <v>1013</v>
      </c>
      <c r="D1976" s="7" t="s">
        <v>1182</v>
      </c>
      <c r="E1976" s="7" t="s">
        <v>8505</v>
      </c>
      <c r="F1976" s="4">
        <v>106</v>
      </c>
      <c r="G1976" s="5">
        <v>202.5</v>
      </c>
      <c r="H1976" s="5">
        <v>243</v>
      </c>
      <c r="I1976" s="114"/>
      <c r="J1976" s="31" t="s">
        <v>13</v>
      </c>
      <c r="K1976" s="121" t="s">
        <v>11030</v>
      </c>
      <c r="L1976" s="128" t="s">
        <v>12679</v>
      </c>
    </row>
    <row r="1977" spans="1:12" x14ac:dyDescent="0.25">
      <c r="A1977" s="28" t="s">
        <v>1491</v>
      </c>
      <c r="B1977" s="7" t="s">
        <v>1492</v>
      </c>
      <c r="C1977" s="7" t="s">
        <v>356</v>
      </c>
      <c r="D1977" s="7" t="s">
        <v>1182</v>
      </c>
      <c r="E1977" s="7" t="s">
        <v>8505</v>
      </c>
      <c r="F1977" s="4">
        <v>106</v>
      </c>
      <c r="G1977" s="5">
        <v>280.83333333333337</v>
      </c>
      <c r="H1977" s="5">
        <v>337</v>
      </c>
      <c r="I1977" s="114"/>
      <c r="J1977" s="31" t="s">
        <v>13</v>
      </c>
      <c r="K1977" s="121" t="s">
        <v>11031</v>
      </c>
      <c r="L1977" s="128" t="s">
        <v>12679</v>
      </c>
    </row>
    <row r="1978" spans="1:12" x14ac:dyDescent="0.25">
      <c r="A1978" s="28" t="s">
        <v>1493</v>
      </c>
      <c r="B1978" s="7" t="s">
        <v>1494</v>
      </c>
      <c r="C1978" s="7" t="s">
        <v>350</v>
      </c>
      <c r="D1978" s="7" t="s">
        <v>1182</v>
      </c>
      <c r="E1978" s="7" t="s">
        <v>8505</v>
      </c>
      <c r="F1978" s="4">
        <v>106</v>
      </c>
      <c r="G1978" s="5">
        <v>350.83333333333337</v>
      </c>
      <c r="H1978" s="5">
        <v>421</v>
      </c>
      <c r="I1978" s="114"/>
      <c r="J1978" s="31" t="s">
        <v>13</v>
      </c>
      <c r="K1978" s="121" t="s">
        <v>11032</v>
      </c>
      <c r="L1978" s="128" t="s">
        <v>12679</v>
      </c>
    </row>
    <row r="1979" spans="1:12" x14ac:dyDescent="0.25">
      <c r="A1979" s="28" t="s">
        <v>1495</v>
      </c>
      <c r="B1979" s="7" t="s">
        <v>1496</v>
      </c>
      <c r="C1979" s="7" t="s">
        <v>353</v>
      </c>
      <c r="D1979" s="7" t="s">
        <v>1182</v>
      </c>
      <c r="E1979" s="7" t="s">
        <v>8505</v>
      </c>
      <c r="F1979" s="4">
        <v>106</v>
      </c>
      <c r="G1979" s="5">
        <v>350.83333333333337</v>
      </c>
      <c r="H1979" s="5">
        <v>421</v>
      </c>
      <c r="I1979" s="114"/>
      <c r="J1979" s="31" t="s">
        <v>13</v>
      </c>
      <c r="K1979" s="121" t="s">
        <v>11033</v>
      </c>
      <c r="L1979" s="128" t="s">
        <v>12679</v>
      </c>
    </row>
    <row r="1980" spans="1:12" x14ac:dyDescent="0.25">
      <c r="A1980" s="28" t="s">
        <v>1497</v>
      </c>
      <c r="B1980" s="7" t="s">
        <v>1498</v>
      </c>
      <c r="C1980" s="7" t="s">
        <v>1013</v>
      </c>
      <c r="D1980" s="7" t="s">
        <v>1182</v>
      </c>
      <c r="E1980" s="7" t="s">
        <v>8505</v>
      </c>
      <c r="F1980" s="4">
        <v>106</v>
      </c>
      <c r="G1980" s="5">
        <v>250</v>
      </c>
      <c r="H1980" s="5">
        <v>300</v>
      </c>
      <c r="I1980" s="114"/>
      <c r="J1980" s="31" t="s">
        <v>13</v>
      </c>
      <c r="K1980" s="121" t="s">
        <v>11034</v>
      </c>
      <c r="L1980" s="128" t="s">
        <v>12679</v>
      </c>
    </row>
    <row r="1981" spans="1:12" x14ac:dyDescent="0.25">
      <c r="A1981" s="28" t="s">
        <v>1499</v>
      </c>
      <c r="B1981" s="7" t="s">
        <v>1500</v>
      </c>
      <c r="C1981" s="7" t="s">
        <v>356</v>
      </c>
      <c r="D1981" s="7" t="s">
        <v>1182</v>
      </c>
      <c r="E1981" s="7" t="s">
        <v>8505</v>
      </c>
      <c r="F1981" s="4">
        <v>106</v>
      </c>
      <c r="G1981" s="5">
        <v>350.83333333333337</v>
      </c>
      <c r="H1981" s="5">
        <v>421</v>
      </c>
      <c r="I1981" s="114"/>
      <c r="J1981" s="31" t="s">
        <v>13</v>
      </c>
      <c r="K1981" s="121" t="s">
        <v>11035</v>
      </c>
      <c r="L1981" s="128" t="s">
        <v>12679</v>
      </c>
    </row>
    <row r="1982" spans="1:12" x14ac:dyDescent="0.25">
      <c r="A1982" s="28" t="s">
        <v>1501</v>
      </c>
      <c r="B1982" s="7" t="s">
        <v>1502</v>
      </c>
      <c r="C1982" s="7" t="s">
        <v>350</v>
      </c>
      <c r="D1982" s="7" t="s">
        <v>1182</v>
      </c>
      <c r="E1982" s="7" t="s">
        <v>8505</v>
      </c>
      <c r="F1982" s="4">
        <v>106</v>
      </c>
      <c r="G1982" s="5">
        <v>1055.8333333333335</v>
      </c>
      <c r="H1982" s="5">
        <v>1267</v>
      </c>
      <c r="I1982" s="114"/>
      <c r="J1982" s="31" t="s">
        <v>13</v>
      </c>
      <c r="K1982" s="121" t="s">
        <v>11036</v>
      </c>
      <c r="L1982" s="128" t="s">
        <v>12679</v>
      </c>
    </row>
    <row r="1983" spans="1:12" x14ac:dyDescent="0.25">
      <c r="A1983" s="28" t="s">
        <v>1503</v>
      </c>
      <c r="B1983" s="7" t="s">
        <v>1504</v>
      </c>
      <c r="C1983" s="7" t="s">
        <v>353</v>
      </c>
      <c r="D1983" s="7" t="s">
        <v>1182</v>
      </c>
      <c r="E1983" s="7" t="s">
        <v>8505</v>
      </c>
      <c r="F1983" s="4">
        <v>106</v>
      </c>
      <c r="G1983" s="5">
        <v>1055.8333333333335</v>
      </c>
      <c r="H1983" s="5">
        <v>1267</v>
      </c>
      <c r="I1983" s="114"/>
      <c r="J1983" s="31" t="s">
        <v>13</v>
      </c>
      <c r="K1983" s="121" t="s">
        <v>11037</v>
      </c>
      <c r="L1983" s="128" t="s">
        <v>12679</v>
      </c>
    </row>
    <row r="1984" spans="1:12" x14ac:dyDescent="0.25">
      <c r="A1984" s="28" t="s">
        <v>1505</v>
      </c>
      <c r="B1984" s="7" t="s">
        <v>1506</v>
      </c>
      <c r="C1984" s="7" t="s">
        <v>1013</v>
      </c>
      <c r="D1984" s="7" t="s">
        <v>1182</v>
      </c>
      <c r="E1984" s="7" t="s">
        <v>8505</v>
      </c>
      <c r="F1984" s="4">
        <v>106</v>
      </c>
      <c r="G1984" s="5">
        <v>773.33333333333337</v>
      </c>
      <c r="H1984" s="5">
        <v>928</v>
      </c>
      <c r="I1984" s="114"/>
      <c r="J1984" s="31" t="s">
        <v>13</v>
      </c>
      <c r="K1984" s="121" t="s">
        <v>11038</v>
      </c>
      <c r="L1984" s="128" t="s">
        <v>12679</v>
      </c>
    </row>
    <row r="1985" spans="1:12" x14ac:dyDescent="0.25">
      <c r="A1985" s="28" t="s">
        <v>1507</v>
      </c>
      <c r="B1985" s="7" t="s">
        <v>1508</v>
      </c>
      <c r="C1985" s="7" t="s">
        <v>356</v>
      </c>
      <c r="D1985" s="7" t="s">
        <v>1182</v>
      </c>
      <c r="E1985" s="7" t="s">
        <v>8505</v>
      </c>
      <c r="F1985" s="4">
        <v>106</v>
      </c>
      <c r="G1985" s="5">
        <v>1055.8333333333335</v>
      </c>
      <c r="H1985" s="5">
        <v>1267</v>
      </c>
      <c r="I1985" s="114"/>
      <c r="J1985" s="31" t="s">
        <v>13</v>
      </c>
      <c r="K1985" s="121" t="s">
        <v>11039</v>
      </c>
      <c r="L1985" s="128" t="s">
        <v>12679</v>
      </c>
    </row>
    <row r="1986" spans="1:12" x14ac:dyDescent="0.25">
      <c r="A1986" s="28" t="s">
        <v>1509</v>
      </c>
      <c r="B1986" s="7" t="s">
        <v>1510</v>
      </c>
      <c r="C1986" s="7" t="s">
        <v>350</v>
      </c>
      <c r="D1986" s="7" t="s">
        <v>1182</v>
      </c>
      <c r="E1986" s="7" t="s">
        <v>8505</v>
      </c>
      <c r="F1986" s="4">
        <v>106</v>
      </c>
      <c r="G1986" s="5">
        <v>176.66666666666669</v>
      </c>
      <c r="H1986" s="5">
        <v>212</v>
      </c>
      <c r="I1986" s="114"/>
      <c r="J1986" s="31" t="s">
        <v>13</v>
      </c>
      <c r="K1986" s="121" t="s">
        <v>11040</v>
      </c>
      <c r="L1986" s="128" t="s">
        <v>12679</v>
      </c>
    </row>
    <row r="1987" spans="1:12" x14ac:dyDescent="0.25">
      <c r="A1987" s="28" t="s">
        <v>1511</v>
      </c>
      <c r="B1987" s="7" t="s">
        <v>1512</v>
      </c>
      <c r="C1987" s="7" t="s">
        <v>353</v>
      </c>
      <c r="D1987" s="7" t="s">
        <v>1182</v>
      </c>
      <c r="E1987" s="7" t="s">
        <v>8505</v>
      </c>
      <c r="F1987" s="4">
        <v>106</v>
      </c>
      <c r="G1987" s="5">
        <v>176.66666666666669</v>
      </c>
      <c r="H1987" s="5">
        <v>212</v>
      </c>
      <c r="I1987" s="114"/>
      <c r="J1987" s="31" t="s">
        <v>13</v>
      </c>
      <c r="K1987" s="121" t="s">
        <v>11041</v>
      </c>
      <c r="L1987" s="128" t="s">
        <v>12679</v>
      </c>
    </row>
    <row r="1988" spans="1:12" x14ac:dyDescent="0.25">
      <c r="A1988" s="28" t="s">
        <v>1513</v>
      </c>
      <c r="B1988" s="7" t="s">
        <v>1514</v>
      </c>
      <c r="C1988" s="7" t="s">
        <v>1013</v>
      </c>
      <c r="D1988" s="7" t="s">
        <v>1182</v>
      </c>
      <c r="E1988" s="7" t="s">
        <v>8505</v>
      </c>
      <c r="F1988" s="4">
        <v>106</v>
      </c>
      <c r="G1988" s="5">
        <v>120</v>
      </c>
      <c r="H1988" s="5">
        <v>144</v>
      </c>
      <c r="I1988" s="114"/>
      <c r="J1988" s="31" t="s">
        <v>13</v>
      </c>
      <c r="K1988" s="121" t="s">
        <v>11042</v>
      </c>
      <c r="L1988" s="128" t="s">
        <v>12679</v>
      </c>
    </row>
    <row r="1989" spans="1:12" x14ac:dyDescent="0.25">
      <c r="A1989" s="28" t="s">
        <v>1515</v>
      </c>
      <c r="B1989" s="7" t="s">
        <v>1516</v>
      </c>
      <c r="C1989" s="7" t="s">
        <v>356</v>
      </c>
      <c r="D1989" s="7" t="s">
        <v>1182</v>
      </c>
      <c r="E1989" s="7" t="s">
        <v>8505</v>
      </c>
      <c r="F1989" s="4">
        <v>106</v>
      </c>
      <c r="G1989" s="5">
        <v>176.66666666666669</v>
      </c>
      <c r="H1989" s="5">
        <v>212</v>
      </c>
      <c r="I1989" s="114"/>
      <c r="J1989" s="31" t="s">
        <v>13</v>
      </c>
      <c r="K1989" s="121" t="s">
        <v>11043</v>
      </c>
      <c r="L1989" s="128" t="s">
        <v>12679</v>
      </c>
    </row>
    <row r="1990" spans="1:12" x14ac:dyDescent="0.25">
      <c r="A1990" s="28" t="s">
        <v>1517</v>
      </c>
      <c r="B1990" s="7" t="s">
        <v>1518</v>
      </c>
      <c r="C1990" s="7" t="s">
        <v>350</v>
      </c>
      <c r="D1990" s="7" t="s">
        <v>1182</v>
      </c>
      <c r="E1990" s="7" t="s">
        <v>8505</v>
      </c>
      <c r="F1990" s="4">
        <v>106</v>
      </c>
      <c r="G1990" s="5">
        <v>281.66666666666669</v>
      </c>
      <c r="H1990" s="5">
        <v>338</v>
      </c>
      <c r="I1990" s="114"/>
      <c r="J1990" s="31" t="s">
        <v>13</v>
      </c>
      <c r="K1990" s="121" t="s">
        <v>11044</v>
      </c>
      <c r="L1990" s="128" t="s">
        <v>12679</v>
      </c>
    </row>
    <row r="1991" spans="1:12" x14ac:dyDescent="0.25">
      <c r="A1991" s="28" t="s">
        <v>1519</v>
      </c>
      <c r="B1991" s="7" t="s">
        <v>1520</v>
      </c>
      <c r="C1991" s="7" t="s">
        <v>353</v>
      </c>
      <c r="D1991" s="7" t="s">
        <v>1182</v>
      </c>
      <c r="E1991" s="7" t="s">
        <v>8505</v>
      </c>
      <c r="F1991" s="4">
        <v>106</v>
      </c>
      <c r="G1991" s="5">
        <v>281.66666666666669</v>
      </c>
      <c r="H1991" s="5">
        <v>338</v>
      </c>
      <c r="I1991" s="114"/>
      <c r="J1991" s="31" t="s">
        <v>13</v>
      </c>
      <c r="K1991" s="121" t="s">
        <v>11045</v>
      </c>
      <c r="L1991" s="128" t="s">
        <v>12679</v>
      </c>
    </row>
    <row r="1992" spans="1:12" x14ac:dyDescent="0.25">
      <c r="A1992" s="28" t="s">
        <v>1521</v>
      </c>
      <c r="B1992" s="7" t="s">
        <v>1522</v>
      </c>
      <c r="C1992" s="7" t="s">
        <v>1013</v>
      </c>
      <c r="D1992" s="7" t="s">
        <v>1182</v>
      </c>
      <c r="E1992" s="7" t="s">
        <v>8505</v>
      </c>
      <c r="F1992" s="4">
        <v>106</v>
      </c>
      <c r="G1992" s="5">
        <v>160</v>
      </c>
      <c r="H1992" s="5">
        <v>192</v>
      </c>
      <c r="I1992" s="114"/>
      <c r="J1992" s="31" t="s">
        <v>13</v>
      </c>
      <c r="K1992" s="121" t="s">
        <v>11046</v>
      </c>
      <c r="L1992" s="128" t="s">
        <v>12679</v>
      </c>
    </row>
    <row r="1993" spans="1:12" x14ac:dyDescent="0.25">
      <c r="A1993" s="28" t="s">
        <v>1523</v>
      </c>
      <c r="B1993" s="7" t="s">
        <v>1524</v>
      </c>
      <c r="C1993" s="7" t="s">
        <v>356</v>
      </c>
      <c r="D1993" s="7" t="s">
        <v>1182</v>
      </c>
      <c r="E1993" s="7" t="s">
        <v>8505</v>
      </c>
      <c r="F1993" s="4">
        <v>106</v>
      </c>
      <c r="G1993" s="5">
        <v>281.66666666666669</v>
      </c>
      <c r="H1993" s="5">
        <v>338</v>
      </c>
      <c r="I1993" s="114"/>
      <c r="J1993" s="31" t="s">
        <v>13</v>
      </c>
      <c r="K1993" s="121" t="s">
        <v>11047</v>
      </c>
      <c r="L1993" s="128" t="s">
        <v>12679</v>
      </c>
    </row>
    <row r="1994" spans="1:12" x14ac:dyDescent="0.25">
      <c r="A1994" s="28" t="s">
        <v>1525</v>
      </c>
      <c r="B1994" s="7" t="s">
        <v>1526</v>
      </c>
      <c r="C1994" s="7" t="s">
        <v>350</v>
      </c>
      <c r="D1994" s="7" t="s">
        <v>1182</v>
      </c>
      <c r="E1994" s="7" t="s">
        <v>8505</v>
      </c>
      <c r="F1994" s="4">
        <v>106</v>
      </c>
      <c r="G1994" s="5">
        <v>209.16666666666669</v>
      </c>
      <c r="H1994" s="5">
        <v>251</v>
      </c>
      <c r="I1994" s="114"/>
      <c r="J1994" s="31" t="s">
        <v>13</v>
      </c>
      <c r="K1994" s="121" t="s">
        <v>11048</v>
      </c>
      <c r="L1994" s="128" t="s">
        <v>12679</v>
      </c>
    </row>
    <row r="1995" spans="1:12" x14ac:dyDescent="0.25">
      <c r="A1995" s="28" t="s">
        <v>1527</v>
      </c>
      <c r="B1995" s="7" t="s">
        <v>1528</v>
      </c>
      <c r="C1995" s="7" t="s">
        <v>353</v>
      </c>
      <c r="D1995" s="7" t="s">
        <v>1182</v>
      </c>
      <c r="E1995" s="7" t="s">
        <v>8505</v>
      </c>
      <c r="F1995" s="4">
        <v>106</v>
      </c>
      <c r="G1995" s="5">
        <v>209.16666666666669</v>
      </c>
      <c r="H1995" s="5">
        <v>251</v>
      </c>
      <c r="I1995" s="114"/>
      <c r="J1995" s="31" t="s">
        <v>13</v>
      </c>
      <c r="K1995" s="121" t="s">
        <v>11049</v>
      </c>
      <c r="L1995" s="128" t="s">
        <v>12679</v>
      </c>
    </row>
    <row r="1996" spans="1:12" x14ac:dyDescent="0.25">
      <c r="A1996" s="28" t="s">
        <v>1529</v>
      </c>
      <c r="B1996" s="7" t="s">
        <v>1530</v>
      </c>
      <c r="C1996" s="7" t="s">
        <v>1013</v>
      </c>
      <c r="D1996" s="7" t="s">
        <v>1182</v>
      </c>
      <c r="E1996" s="7" t="s">
        <v>8505</v>
      </c>
      <c r="F1996" s="4">
        <v>106</v>
      </c>
      <c r="G1996" s="5">
        <v>142.5</v>
      </c>
      <c r="H1996" s="5">
        <v>171</v>
      </c>
      <c r="I1996" s="114"/>
      <c r="J1996" s="31" t="s">
        <v>13</v>
      </c>
      <c r="K1996" s="121" t="s">
        <v>11050</v>
      </c>
      <c r="L1996" s="128" t="s">
        <v>12679</v>
      </c>
    </row>
    <row r="1997" spans="1:12" x14ac:dyDescent="0.25">
      <c r="A1997" s="28" t="s">
        <v>1531</v>
      </c>
      <c r="B1997" s="7" t="s">
        <v>1532</v>
      </c>
      <c r="C1997" s="7" t="s">
        <v>356</v>
      </c>
      <c r="D1997" s="7" t="s">
        <v>1182</v>
      </c>
      <c r="E1997" s="7" t="s">
        <v>8505</v>
      </c>
      <c r="F1997" s="4">
        <v>106</v>
      </c>
      <c r="G1997" s="5">
        <v>209.16666666666669</v>
      </c>
      <c r="H1997" s="5">
        <v>251</v>
      </c>
      <c r="I1997" s="114"/>
      <c r="J1997" s="31" t="s">
        <v>13</v>
      </c>
      <c r="K1997" s="121" t="s">
        <v>11051</v>
      </c>
      <c r="L1997" s="128" t="s">
        <v>12679</v>
      </c>
    </row>
    <row r="1998" spans="1:12" x14ac:dyDescent="0.25">
      <c r="A1998" s="28" t="s">
        <v>1533</v>
      </c>
      <c r="B1998" s="7" t="s">
        <v>1534</v>
      </c>
      <c r="C1998" s="7" t="s">
        <v>350</v>
      </c>
      <c r="D1998" s="7" t="s">
        <v>1182</v>
      </c>
      <c r="E1998" s="7" t="s">
        <v>8505</v>
      </c>
      <c r="F1998" s="4">
        <v>106</v>
      </c>
      <c r="G1998" s="5">
        <v>245.83333333333334</v>
      </c>
      <c r="H1998" s="5">
        <v>295</v>
      </c>
      <c r="I1998" s="114"/>
      <c r="J1998" s="31" t="s">
        <v>13</v>
      </c>
      <c r="K1998" s="121" t="s">
        <v>11052</v>
      </c>
      <c r="L1998" s="128" t="s">
        <v>12679</v>
      </c>
    </row>
    <row r="1999" spans="1:12" x14ac:dyDescent="0.25">
      <c r="A1999" s="28" t="s">
        <v>1535</v>
      </c>
      <c r="B1999" s="7" t="s">
        <v>1536</v>
      </c>
      <c r="C1999" s="7" t="s">
        <v>353</v>
      </c>
      <c r="D1999" s="7" t="s">
        <v>1182</v>
      </c>
      <c r="E1999" s="7" t="s">
        <v>8505</v>
      </c>
      <c r="F1999" s="4">
        <v>106</v>
      </c>
      <c r="G1999" s="5">
        <v>245.83333333333334</v>
      </c>
      <c r="H1999" s="5">
        <v>295</v>
      </c>
      <c r="I1999" s="114"/>
      <c r="J1999" s="31" t="s">
        <v>13</v>
      </c>
      <c r="K1999" s="121" t="s">
        <v>11053</v>
      </c>
      <c r="L1999" s="128" t="s">
        <v>12679</v>
      </c>
    </row>
    <row r="2000" spans="1:12" x14ac:dyDescent="0.25">
      <c r="A2000" s="28" t="s">
        <v>1537</v>
      </c>
      <c r="B2000" s="7" t="s">
        <v>1538</v>
      </c>
      <c r="C2000" s="7" t="s">
        <v>1013</v>
      </c>
      <c r="D2000" s="7" t="s">
        <v>1182</v>
      </c>
      <c r="E2000" s="7" t="s">
        <v>8505</v>
      </c>
      <c r="F2000" s="4">
        <v>106</v>
      </c>
      <c r="G2000" s="5">
        <v>165.83333333333334</v>
      </c>
      <c r="H2000" s="5">
        <v>199</v>
      </c>
      <c r="I2000" s="114"/>
      <c r="J2000" s="31" t="s">
        <v>13</v>
      </c>
      <c r="K2000" s="121" t="s">
        <v>11054</v>
      </c>
      <c r="L2000" s="128" t="s">
        <v>12679</v>
      </c>
    </row>
    <row r="2001" spans="1:12" x14ac:dyDescent="0.25">
      <c r="A2001" s="28" t="s">
        <v>1539</v>
      </c>
      <c r="B2001" s="7" t="s">
        <v>1540</v>
      </c>
      <c r="C2001" s="7" t="s">
        <v>356</v>
      </c>
      <c r="D2001" s="7" t="s">
        <v>1182</v>
      </c>
      <c r="E2001" s="7" t="s">
        <v>8505</v>
      </c>
      <c r="F2001" s="4">
        <v>106</v>
      </c>
      <c r="G2001" s="5">
        <v>245.83333333333334</v>
      </c>
      <c r="H2001" s="5">
        <v>295</v>
      </c>
      <c r="I2001" s="114"/>
      <c r="J2001" s="31" t="s">
        <v>13</v>
      </c>
      <c r="K2001" s="121" t="s">
        <v>11055</v>
      </c>
      <c r="L2001" s="128" t="s">
        <v>12679</v>
      </c>
    </row>
    <row r="2002" spans="1:12" x14ac:dyDescent="0.25">
      <c r="A2002" s="28" t="s">
        <v>1541</v>
      </c>
      <c r="B2002" s="7" t="s">
        <v>1542</v>
      </c>
      <c r="C2002" s="7" t="s">
        <v>350</v>
      </c>
      <c r="D2002" s="7" t="s">
        <v>1182</v>
      </c>
      <c r="E2002" s="7" t="s">
        <v>8505</v>
      </c>
      <c r="F2002" s="4">
        <v>106</v>
      </c>
      <c r="G2002" s="5">
        <v>501.66666666666669</v>
      </c>
      <c r="H2002" s="5">
        <v>602</v>
      </c>
      <c r="I2002" s="114"/>
      <c r="J2002" s="31" t="s">
        <v>13</v>
      </c>
      <c r="K2002" s="121" t="s">
        <v>11056</v>
      </c>
      <c r="L2002" s="128" t="s">
        <v>12679</v>
      </c>
    </row>
    <row r="2003" spans="1:12" x14ac:dyDescent="0.25">
      <c r="A2003" s="28" t="s">
        <v>1543</v>
      </c>
      <c r="B2003" s="7" t="s">
        <v>1544</v>
      </c>
      <c r="C2003" s="7" t="s">
        <v>353</v>
      </c>
      <c r="D2003" s="7" t="s">
        <v>1182</v>
      </c>
      <c r="E2003" s="7" t="s">
        <v>8505</v>
      </c>
      <c r="F2003" s="4">
        <v>106</v>
      </c>
      <c r="G2003" s="5">
        <v>501.66666666666669</v>
      </c>
      <c r="H2003" s="5">
        <v>602</v>
      </c>
      <c r="I2003" s="114"/>
      <c r="J2003" s="31" t="s">
        <v>13</v>
      </c>
      <c r="K2003" s="121" t="s">
        <v>11057</v>
      </c>
      <c r="L2003" s="128" t="s">
        <v>12679</v>
      </c>
    </row>
    <row r="2004" spans="1:12" x14ac:dyDescent="0.25">
      <c r="A2004" s="28" t="s">
        <v>1545</v>
      </c>
      <c r="B2004" s="7" t="s">
        <v>1546</v>
      </c>
      <c r="C2004" s="7" t="s">
        <v>1013</v>
      </c>
      <c r="D2004" s="7" t="s">
        <v>1182</v>
      </c>
      <c r="E2004" s="7" t="s">
        <v>8505</v>
      </c>
      <c r="F2004" s="4">
        <v>106</v>
      </c>
      <c r="G2004" s="5">
        <v>421.66666666666669</v>
      </c>
      <c r="H2004" s="5">
        <v>506</v>
      </c>
      <c r="I2004" s="114"/>
      <c r="J2004" s="31" t="s">
        <v>13</v>
      </c>
      <c r="K2004" s="121" t="s">
        <v>11058</v>
      </c>
      <c r="L2004" s="128" t="s">
        <v>12679</v>
      </c>
    </row>
    <row r="2005" spans="1:12" x14ac:dyDescent="0.25">
      <c r="A2005" s="28" t="s">
        <v>1547</v>
      </c>
      <c r="B2005" s="7" t="s">
        <v>1548</v>
      </c>
      <c r="C2005" s="7" t="s">
        <v>356</v>
      </c>
      <c r="D2005" s="7" t="s">
        <v>1182</v>
      </c>
      <c r="E2005" s="7" t="s">
        <v>8505</v>
      </c>
      <c r="F2005" s="4">
        <v>106</v>
      </c>
      <c r="G2005" s="5">
        <v>501.66666666666669</v>
      </c>
      <c r="H2005" s="5">
        <v>602</v>
      </c>
      <c r="I2005" s="114"/>
      <c r="J2005" s="31" t="s">
        <v>13</v>
      </c>
      <c r="K2005" s="121" t="s">
        <v>11059</v>
      </c>
      <c r="L2005" s="128" t="s">
        <v>12679</v>
      </c>
    </row>
    <row r="2006" spans="1:12" x14ac:dyDescent="0.25">
      <c r="A2006" s="28" t="s">
        <v>1549</v>
      </c>
      <c r="B2006" s="7" t="s">
        <v>1550</v>
      </c>
      <c r="C2006" s="7" t="s">
        <v>350</v>
      </c>
      <c r="D2006" s="7" t="s">
        <v>1182</v>
      </c>
      <c r="E2006" s="7" t="s">
        <v>8505</v>
      </c>
      <c r="F2006" s="4">
        <v>106</v>
      </c>
      <c r="G2006" s="5">
        <v>205.83333333333334</v>
      </c>
      <c r="H2006" s="5">
        <v>247</v>
      </c>
      <c r="I2006" s="114"/>
      <c r="J2006" s="31" t="s">
        <v>13</v>
      </c>
      <c r="K2006" s="121" t="s">
        <v>11060</v>
      </c>
      <c r="L2006" s="128" t="s">
        <v>12679</v>
      </c>
    </row>
    <row r="2007" spans="1:12" x14ac:dyDescent="0.25">
      <c r="A2007" s="28" t="s">
        <v>1551</v>
      </c>
      <c r="B2007" s="7" t="s">
        <v>1552</v>
      </c>
      <c r="C2007" s="7" t="s">
        <v>353</v>
      </c>
      <c r="D2007" s="7" t="s">
        <v>1182</v>
      </c>
      <c r="E2007" s="7" t="s">
        <v>8505</v>
      </c>
      <c r="F2007" s="4">
        <v>106</v>
      </c>
      <c r="G2007" s="5">
        <v>205.83333333333334</v>
      </c>
      <c r="H2007" s="5">
        <v>247</v>
      </c>
      <c r="I2007" s="114"/>
      <c r="J2007" s="31" t="s">
        <v>13</v>
      </c>
      <c r="K2007" s="121" t="s">
        <v>11061</v>
      </c>
      <c r="L2007" s="128" t="s">
        <v>12679</v>
      </c>
    </row>
    <row r="2008" spans="1:12" x14ac:dyDescent="0.25">
      <c r="A2008" s="28" t="s">
        <v>1553</v>
      </c>
      <c r="B2008" s="7" t="s">
        <v>1554</v>
      </c>
      <c r="C2008" s="7" t="s">
        <v>1013</v>
      </c>
      <c r="D2008" s="7" t="s">
        <v>1182</v>
      </c>
      <c r="E2008" s="7" t="s">
        <v>8505</v>
      </c>
      <c r="F2008" s="4">
        <v>106</v>
      </c>
      <c r="G2008" s="5">
        <v>120</v>
      </c>
      <c r="H2008" s="5">
        <v>144</v>
      </c>
      <c r="I2008" s="114"/>
      <c r="J2008" s="31" t="s">
        <v>13</v>
      </c>
      <c r="K2008" s="121" t="s">
        <v>11062</v>
      </c>
      <c r="L2008" s="128" t="s">
        <v>12679</v>
      </c>
    </row>
    <row r="2009" spans="1:12" x14ac:dyDescent="0.25">
      <c r="A2009" s="28" t="s">
        <v>1555</v>
      </c>
      <c r="B2009" s="7" t="s">
        <v>1556</v>
      </c>
      <c r="C2009" s="7" t="s">
        <v>356</v>
      </c>
      <c r="D2009" s="7" t="s">
        <v>1182</v>
      </c>
      <c r="E2009" s="7" t="s">
        <v>8505</v>
      </c>
      <c r="F2009" s="4">
        <v>106</v>
      </c>
      <c r="G2009" s="5">
        <v>205.83333333333334</v>
      </c>
      <c r="H2009" s="5">
        <v>247</v>
      </c>
      <c r="I2009" s="114"/>
      <c r="J2009" s="31" t="s">
        <v>13</v>
      </c>
      <c r="K2009" s="121" t="s">
        <v>11063</v>
      </c>
      <c r="L2009" s="128" t="s">
        <v>12679</v>
      </c>
    </row>
    <row r="2010" spans="1:12" x14ac:dyDescent="0.25">
      <c r="A2010" s="28" t="s">
        <v>1557</v>
      </c>
      <c r="B2010" s="7" t="s">
        <v>1558</v>
      </c>
      <c r="C2010" s="7" t="s">
        <v>350</v>
      </c>
      <c r="D2010" s="7" t="s">
        <v>1182</v>
      </c>
      <c r="E2010" s="7" t="s">
        <v>8505</v>
      </c>
      <c r="F2010" s="4">
        <v>106</v>
      </c>
      <c r="G2010" s="5">
        <v>473.33333333333337</v>
      </c>
      <c r="H2010" s="5">
        <v>568</v>
      </c>
      <c r="I2010" s="114"/>
      <c r="J2010" s="31" t="s">
        <v>13</v>
      </c>
      <c r="K2010" s="121" t="s">
        <v>11064</v>
      </c>
      <c r="L2010" s="128" t="s">
        <v>12679</v>
      </c>
    </row>
    <row r="2011" spans="1:12" x14ac:dyDescent="0.25">
      <c r="A2011" s="28" t="s">
        <v>1559</v>
      </c>
      <c r="B2011" s="7" t="s">
        <v>1560</v>
      </c>
      <c r="C2011" s="7" t="s">
        <v>353</v>
      </c>
      <c r="D2011" s="7" t="s">
        <v>1182</v>
      </c>
      <c r="E2011" s="7" t="s">
        <v>8505</v>
      </c>
      <c r="F2011" s="4">
        <v>106</v>
      </c>
      <c r="G2011" s="5">
        <v>473.33333333333337</v>
      </c>
      <c r="H2011" s="5">
        <v>568</v>
      </c>
      <c r="I2011" s="114"/>
      <c r="J2011" s="31" t="s">
        <v>13</v>
      </c>
      <c r="K2011" s="121" t="s">
        <v>11065</v>
      </c>
      <c r="L2011" s="128" t="s">
        <v>12679</v>
      </c>
    </row>
    <row r="2012" spans="1:12" x14ac:dyDescent="0.25">
      <c r="A2012" s="28" t="s">
        <v>1561</v>
      </c>
      <c r="B2012" s="7" t="s">
        <v>1562</v>
      </c>
      <c r="C2012" s="7" t="s">
        <v>1013</v>
      </c>
      <c r="D2012" s="7" t="s">
        <v>1182</v>
      </c>
      <c r="E2012" s="7" t="s">
        <v>8505</v>
      </c>
      <c r="F2012" s="4">
        <v>106</v>
      </c>
      <c r="G2012" s="5">
        <v>313.33333333333337</v>
      </c>
      <c r="H2012" s="5">
        <v>376</v>
      </c>
      <c r="I2012" s="114"/>
      <c r="J2012" s="31" t="s">
        <v>13</v>
      </c>
      <c r="K2012" s="121" t="s">
        <v>11066</v>
      </c>
      <c r="L2012" s="128" t="s">
        <v>12679</v>
      </c>
    </row>
    <row r="2013" spans="1:12" x14ac:dyDescent="0.25">
      <c r="A2013" s="28" t="s">
        <v>1563</v>
      </c>
      <c r="B2013" s="7" t="s">
        <v>1564</v>
      </c>
      <c r="C2013" s="7" t="s">
        <v>356</v>
      </c>
      <c r="D2013" s="7" t="s">
        <v>1182</v>
      </c>
      <c r="E2013" s="7" t="s">
        <v>8505</v>
      </c>
      <c r="F2013" s="4">
        <v>106</v>
      </c>
      <c r="G2013" s="5">
        <v>473.33333333333337</v>
      </c>
      <c r="H2013" s="5">
        <v>568</v>
      </c>
      <c r="I2013" s="114"/>
      <c r="J2013" s="31" t="s">
        <v>13</v>
      </c>
      <c r="K2013" s="121" t="s">
        <v>11067</v>
      </c>
      <c r="L2013" s="128" t="s">
        <v>12679</v>
      </c>
    </row>
    <row r="2014" spans="1:12" x14ac:dyDescent="0.25">
      <c r="A2014" s="28" t="s">
        <v>1565</v>
      </c>
      <c r="B2014" s="7" t="s">
        <v>1566</v>
      </c>
      <c r="C2014" s="7" t="s">
        <v>350</v>
      </c>
      <c r="D2014" s="7" t="s">
        <v>1182</v>
      </c>
      <c r="E2014" s="7" t="s">
        <v>8505</v>
      </c>
      <c r="F2014" s="4">
        <v>106</v>
      </c>
      <c r="G2014" s="5">
        <v>280.83333333333337</v>
      </c>
      <c r="H2014" s="5">
        <v>337</v>
      </c>
      <c r="I2014" s="114"/>
      <c r="J2014" s="31" t="s">
        <v>13</v>
      </c>
      <c r="K2014" s="121" t="s">
        <v>11068</v>
      </c>
      <c r="L2014" s="128" t="s">
        <v>12679</v>
      </c>
    </row>
    <row r="2015" spans="1:12" x14ac:dyDescent="0.25">
      <c r="A2015" s="28" t="s">
        <v>1567</v>
      </c>
      <c r="B2015" s="7" t="s">
        <v>1568</v>
      </c>
      <c r="C2015" s="7" t="s">
        <v>353</v>
      </c>
      <c r="D2015" s="7" t="s">
        <v>1182</v>
      </c>
      <c r="E2015" s="7" t="s">
        <v>8505</v>
      </c>
      <c r="F2015" s="4">
        <v>106</v>
      </c>
      <c r="G2015" s="5">
        <v>280.83333333333337</v>
      </c>
      <c r="H2015" s="5">
        <v>337</v>
      </c>
      <c r="I2015" s="114"/>
      <c r="J2015" s="31" t="s">
        <v>13</v>
      </c>
      <c r="K2015" s="121" t="s">
        <v>11069</v>
      </c>
      <c r="L2015" s="128" t="s">
        <v>12679</v>
      </c>
    </row>
    <row r="2016" spans="1:12" x14ac:dyDescent="0.25">
      <c r="A2016" s="28" t="s">
        <v>1569</v>
      </c>
      <c r="B2016" s="7" t="s">
        <v>1570</v>
      </c>
      <c r="C2016" s="7" t="s">
        <v>1013</v>
      </c>
      <c r="D2016" s="7" t="s">
        <v>1182</v>
      </c>
      <c r="E2016" s="7" t="s">
        <v>8505</v>
      </c>
      <c r="F2016" s="4">
        <v>106</v>
      </c>
      <c r="G2016" s="5">
        <v>202.5</v>
      </c>
      <c r="H2016" s="5">
        <v>243</v>
      </c>
      <c r="I2016" s="114"/>
      <c r="J2016" s="31" t="s">
        <v>13</v>
      </c>
      <c r="K2016" s="121" t="s">
        <v>11070</v>
      </c>
      <c r="L2016" s="128" t="s">
        <v>12679</v>
      </c>
    </row>
    <row r="2017" spans="1:12" x14ac:dyDescent="0.25">
      <c r="A2017" s="28" t="s">
        <v>1571</v>
      </c>
      <c r="B2017" s="7" t="s">
        <v>1572</v>
      </c>
      <c r="C2017" s="7" t="s">
        <v>356</v>
      </c>
      <c r="D2017" s="7" t="s">
        <v>1182</v>
      </c>
      <c r="E2017" s="7" t="s">
        <v>8505</v>
      </c>
      <c r="F2017" s="4">
        <v>106</v>
      </c>
      <c r="G2017" s="5">
        <v>280.83333333333337</v>
      </c>
      <c r="H2017" s="5">
        <v>337</v>
      </c>
      <c r="I2017" s="114"/>
      <c r="J2017" s="31" t="s">
        <v>13</v>
      </c>
      <c r="K2017" s="121" t="s">
        <v>11071</v>
      </c>
      <c r="L2017" s="128" t="s">
        <v>12679</v>
      </c>
    </row>
    <row r="2018" spans="1:12" x14ac:dyDescent="0.25">
      <c r="A2018" s="28" t="s">
        <v>1573</v>
      </c>
      <c r="B2018" s="7" t="s">
        <v>1574</v>
      </c>
      <c r="C2018" s="7" t="s">
        <v>350</v>
      </c>
      <c r="D2018" s="7" t="s">
        <v>1182</v>
      </c>
      <c r="E2018" s="7" t="s">
        <v>8505</v>
      </c>
      <c r="F2018" s="4">
        <v>106</v>
      </c>
      <c r="G2018" s="5">
        <v>350.83333333333337</v>
      </c>
      <c r="H2018" s="5">
        <v>421</v>
      </c>
      <c r="I2018" s="114"/>
      <c r="J2018" s="31" t="s">
        <v>13</v>
      </c>
      <c r="K2018" s="121" t="s">
        <v>11072</v>
      </c>
      <c r="L2018" s="128" t="s">
        <v>12679</v>
      </c>
    </row>
    <row r="2019" spans="1:12" x14ac:dyDescent="0.25">
      <c r="A2019" s="28" t="s">
        <v>1575</v>
      </c>
      <c r="B2019" s="7" t="s">
        <v>1576</v>
      </c>
      <c r="C2019" s="7" t="s">
        <v>353</v>
      </c>
      <c r="D2019" s="7" t="s">
        <v>1182</v>
      </c>
      <c r="E2019" s="7" t="s">
        <v>8505</v>
      </c>
      <c r="F2019" s="4">
        <v>106</v>
      </c>
      <c r="G2019" s="5">
        <v>350.83333333333337</v>
      </c>
      <c r="H2019" s="5">
        <v>421</v>
      </c>
      <c r="I2019" s="114"/>
      <c r="J2019" s="31" t="s">
        <v>13</v>
      </c>
      <c r="K2019" s="121" t="s">
        <v>11073</v>
      </c>
      <c r="L2019" s="128" t="s">
        <v>12679</v>
      </c>
    </row>
    <row r="2020" spans="1:12" x14ac:dyDescent="0.25">
      <c r="A2020" s="28" t="s">
        <v>1577</v>
      </c>
      <c r="B2020" s="7" t="s">
        <v>1578</v>
      </c>
      <c r="C2020" s="7" t="s">
        <v>1013</v>
      </c>
      <c r="D2020" s="7" t="s">
        <v>1182</v>
      </c>
      <c r="E2020" s="7" t="s">
        <v>8505</v>
      </c>
      <c r="F2020" s="4">
        <v>106</v>
      </c>
      <c r="G2020" s="5">
        <v>250</v>
      </c>
      <c r="H2020" s="5">
        <v>300</v>
      </c>
      <c r="I2020" s="114"/>
      <c r="J2020" s="31" t="s">
        <v>13</v>
      </c>
      <c r="K2020" s="121" t="s">
        <v>11074</v>
      </c>
      <c r="L2020" s="128" t="s">
        <v>12679</v>
      </c>
    </row>
    <row r="2021" spans="1:12" x14ac:dyDescent="0.25">
      <c r="A2021" s="28" t="s">
        <v>1579</v>
      </c>
      <c r="B2021" s="7" t="s">
        <v>1580</v>
      </c>
      <c r="C2021" s="7" t="s">
        <v>356</v>
      </c>
      <c r="D2021" s="7" t="s">
        <v>1182</v>
      </c>
      <c r="E2021" s="7" t="s">
        <v>8505</v>
      </c>
      <c r="F2021" s="4">
        <v>106</v>
      </c>
      <c r="G2021" s="5">
        <v>350.83333333333337</v>
      </c>
      <c r="H2021" s="5">
        <v>421</v>
      </c>
      <c r="I2021" s="114"/>
      <c r="J2021" s="31" t="s">
        <v>13</v>
      </c>
      <c r="K2021" s="121" t="s">
        <v>11075</v>
      </c>
      <c r="L2021" s="128" t="s">
        <v>12679</v>
      </c>
    </row>
    <row r="2022" spans="1:12" x14ac:dyDescent="0.25">
      <c r="A2022" s="28" t="s">
        <v>1581</v>
      </c>
      <c r="B2022" s="7" t="s">
        <v>1582</v>
      </c>
      <c r="C2022" s="7" t="s">
        <v>350</v>
      </c>
      <c r="D2022" s="7" t="s">
        <v>1182</v>
      </c>
      <c r="E2022" s="7" t="s">
        <v>8505</v>
      </c>
      <c r="F2022" s="4">
        <v>106</v>
      </c>
      <c r="G2022" s="5">
        <v>1055.8333333333335</v>
      </c>
      <c r="H2022" s="5">
        <v>1267</v>
      </c>
      <c r="I2022" s="114"/>
      <c r="J2022" s="31" t="s">
        <v>13</v>
      </c>
      <c r="K2022" s="121" t="s">
        <v>11076</v>
      </c>
      <c r="L2022" s="128" t="s">
        <v>12679</v>
      </c>
    </row>
    <row r="2023" spans="1:12" x14ac:dyDescent="0.25">
      <c r="A2023" s="28" t="s">
        <v>1583</v>
      </c>
      <c r="B2023" s="7" t="s">
        <v>1584</v>
      </c>
      <c r="C2023" s="7" t="s">
        <v>353</v>
      </c>
      <c r="D2023" s="7" t="s">
        <v>1182</v>
      </c>
      <c r="E2023" s="7" t="s">
        <v>8505</v>
      </c>
      <c r="F2023" s="4">
        <v>106</v>
      </c>
      <c r="G2023" s="5">
        <v>1055.8333333333335</v>
      </c>
      <c r="H2023" s="5">
        <v>1267</v>
      </c>
      <c r="I2023" s="114"/>
      <c r="J2023" s="31" t="s">
        <v>13</v>
      </c>
      <c r="K2023" s="121" t="s">
        <v>11077</v>
      </c>
      <c r="L2023" s="128" t="s">
        <v>12679</v>
      </c>
    </row>
    <row r="2024" spans="1:12" x14ac:dyDescent="0.25">
      <c r="A2024" s="28" t="s">
        <v>1585</v>
      </c>
      <c r="B2024" s="7" t="s">
        <v>1586</v>
      </c>
      <c r="C2024" s="7" t="s">
        <v>1013</v>
      </c>
      <c r="D2024" s="7" t="s">
        <v>1182</v>
      </c>
      <c r="E2024" s="7" t="s">
        <v>8505</v>
      </c>
      <c r="F2024" s="4">
        <v>106</v>
      </c>
      <c r="G2024" s="5">
        <v>773.33333333333337</v>
      </c>
      <c r="H2024" s="5">
        <v>928</v>
      </c>
      <c r="I2024" s="114"/>
      <c r="J2024" s="31" t="s">
        <v>13</v>
      </c>
      <c r="K2024" s="121" t="s">
        <v>11078</v>
      </c>
      <c r="L2024" s="128" t="s">
        <v>12679</v>
      </c>
    </row>
    <row r="2025" spans="1:12" x14ac:dyDescent="0.25">
      <c r="A2025" s="28" t="s">
        <v>1587</v>
      </c>
      <c r="B2025" s="7" t="s">
        <v>1588</v>
      </c>
      <c r="C2025" s="7" t="s">
        <v>356</v>
      </c>
      <c r="D2025" s="7" t="s">
        <v>1182</v>
      </c>
      <c r="E2025" s="7" t="s">
        <v>8505</v>
      </c>
      <c r="F2025" s="4">
        <v>106</v>
      </c>
      <c r="G2025" s="5">
        <v>1055.8333333333335</v>
      </c>
      <c r="H2025" s="5">
        <v>1267</v>
      </c>
      <c r="I2025" s="114"/>
      <c r="J2025" s="31" t="s">
        <v>13</v>
      </c>
      <c r="K2025" s="121" t="s">
        <v>11079</v>
      </c>
      <c r="L2025" s="128" t="s">
        <v>12679</v>
      </c>
    </row>
    <row r="2026" spans="1:12" x14ac:dyDescent="0.25">
      <c r="A2026" s="28" t="s">
        <v>1589</v>
      </c>
      <c r="B2026" s="7" t="s">
        <v>1590</v>
      </c>
      <c r="C2026" s="7" t="s">
        <v>350</v>
      </c>
      <c r="D2026" s="7" t="s">
        <v>1182</v>
      </c>
      <c r="E2026" s="7" t="s">
        <v>8505</v>
      </c>
      <c r="F2026" s="4">
        <v>106</v>
      </c>
      <c r="G2026" s="5">
        <v>176.66666666666669</v>
      </c>
      <c r="H2026" s="5">
        <v>212</v>
      </c>
      <c r="I2026" s="114"/>
      <c r="J2026" s="31" t="s">
        <v>13</v>
      </c>
      <c r="K2026" s="121" t="s">
        <v>11080</v>
      </c>
      <c r="L2026" s="128" t="s">
        <v>12679</v>
      </c>
    </row>
    <row r="2027" spans="1:12" x14ac:dyDescent="0.25">
      <c r="A2027" s="28" t="s">
        <v>1591</v>
      </c>
      <c r="B2027" s="7" t="s">
        <v>1592</v>
      </c>
      <c r="C2027" s="7" t="s">
        <v>353</v>
      </c>
      <c r="D2027" s="7" t="s">
        <v>1182</v>
      </c>
      <c r="E2027" s="7" t="s">
        <v>8505</v>
      </c>
      <c r="F2027" s="4">
        <v>106</v>
      </c>
      <c r="G2027" s="5">
        <v>176.66666666666669</v>
      </c>
      <c r="H2027" s="5">
        <v>212</v>
      </c>
      <c r="I2027" s="114"/>
      <c r="J2027" s="31" t="s">
        <v>13</v>
      </c>
      <c r="K2027" s="121" t="s">
        <v>11081</v>
      </c>
      <c r="L2027" s="128" t="s">
        <v>12679</v>
      </c>
    </row>
    <row r="2028" spans="1:12" x14ac:dyDescent="0.25">
      <c r="A2028" s="28" t="s">
        <v>1593</v>
      </c>
      <c r="B2028" s="7" t="s">
        <v>1594</v>
      </c>
      <c r="C2028" s="7" t="s">
        <v>1013</v>
      </c>
      <c r="D2028" s="7" t="s">
        <v>1182</v>
      </c>
      <c r="E2028" s="7" t="s">
        <v>8505</v>
      </c>
      <c r="F2028" s="4">
        <v>106</v>
      </c>
      <c r="G2028" s="5">
        <v>120</v>
      </c>
      <c r="H2028" s="5">
        <v>144</v>
      </c>
      <c r="I2028" s="114"/>
      <c r="J2028" s="31" t="s">
        <v>13</v>
      </c>
      <c r="K2028" s="121" t="s">
        <v>11082</v>
      </c>
      <c r="L2028" s="128" t="s">
        <v>12679</v>
      </c>
    </row>
    <row r="2029" spans="1:12" x14ac:dyDescent="0.25">
      <c r="A2029" s="28" t="s">
        <v>1595</v>
      </c>
      <c r="B2029" s="7" t="s">
        <v>1596</v>
      </c>
      <c r="C2029" s="7" t="s">
        <v>356</v>
      </c>
      <c r="D2029" s="7" t="s">
        <v>1182</v>
      </c>
      <c r="E2029" s="7" t="s">
        <v>8505</v>
      </c>
      <c r="F2029" s="4">
        <v>106</v>
      </c>
      <c r="G2029" s="5">
        <v>176.66666666666669</v>
      </c>
      <c r="H2029" s="5">
        <v>212</v>
      </c>
      <c r="I2029" s="114"/>
      <c r="J2029" s="31" t="s">
        <v>13</v>
      </c>
      <c r="K2029" s="121" t="s">
        <v>11083</v>
      </c>
      <c r="L2029" s="128" t="s">
        <v>12679</v>
      </c>
    </row>
    <row r="2030" spans="1:12" x14ac:dyDescent="0.25">
      <c r="A2030" s="28" t="s">
        <v>1597</v>
      </c>
      <c r="B2030" s="7" t="s">
        <v>1598</v>
      </c>
      <c r="C2030" s="7" t="s">
        <v>350</v>
      </c>
      <c r="D2030" s="7" t="s">
        <v>1182</v>
      </c>
      <c r="E2030" s="7" t="s">
        <v>8505</v>
      </c>
      <c r="F2030" s="4">
        <v>106</v>
      </c>
      <c r="G2030" s="5">
        <v>281.66666666666669</v>
      </c>
      <c r="H2030" s="5">
        <v>338</v>
      </c>
      <c r="I2030" s="114"/>
      <c r="J2030" s="31" t="s">
        <v>13</v>
      </c>
      <c r="K2030" s="121" t="s">
        <v>11084</v>
      </c>
      <c r="L2030" s="128" t="s">
        <v>12679</v>
      </c>
    </row>
    <row r="2031" spans="1:12" x14ac:dyDescent="0.25">
      <c r="A2031" s="28" t="s">
        <v>1599</v>
      </c>
      <c r="B2031" s="7" t="s">
        <v>1600</v>
      </c>
      <c r="C2031" s="7" t="s">
        <v>353</v>
      </c>
      <c r="D2031" s="7" t="s">
        <v>1182</v>
      </c>
      <c r="E2031" s="7" t="s">
        <v>8505</v>
      </c>
      <c r="F2031" s="4">
        <v>106</v>
      </c>
      <c r="G2031" s="5">
        <v>281.66666666666669</v>
      </c>
      <c r="H2031" s="5">
        <v>338</v>
      </c>
      <c r="I2031" s="114"/>
      <c r="J2031" s="31" t="s">
        <v>13</v>
      </c>
      <c r="K2031" s="121" t="s">
        <v>11085</v>
      </c>
      <c r="L2031" s="128" t="s">
        <v>12679</v>
      </c>
    </row>
    <row r="2032" spans="1:12" x14ac:dyDescent="0.25">
      <c r="A2032" s="28" t="s">
        <v>1601</v>
      </c>
      <c r="B2032" s="7" t="s">
        <v>1602</v>
      </c>
      <c r="C2032" s="7" t="s">
        <v>1013</v>
      </c>
      <c r="D2032" s="7" t="s">
        <v>1182</v>
      </c>
      <c r="E2032" s="7" t="s">
        <v>8505</v>
      </c>
      <c r="F2032" s="4">
        <v>106</v>
      </c>
      <c r="G2032" s="5">
        <v>160</v>
      </c>
      <c r="H2032" s="5">
        <v>192</v>
      </c>
      <c r="I2032" s="114"/>
      <c r="J2032" s="31" t="s">
        <v>13</v>
      </c>
      <c r="K2032" s="121" t="s">
        <v>11086</v>
      </c>
      <c r="L2032" s="128" t="s">
        <v>12679</v>
      </c>
    </row>
    <row r="2033" spans="1:12" x14ac:dyDescent="0.25">
      <c r="A2033" s="28" t="s">
        <v>1603</v>
      </c>
      <c r="B2033" s="7" t="s">
        <v>1604</v>
      </c>
      <c r="C2033" s="7" t="s">
        <v>356</v>
      </c>
      <c r="D2033" s="7" t="s">
        <v>1182</v>
      </c>
      <c r="E2033" s="7" t="s">
        <v>8505</v>
      </c>
      <c r="F2033" s="4">
        <v>106</v>
      </c>
      <c r="G2033" s="5">
        <v>281.66666666666669</v>
      </c>
      <c r="H2033" s="5">
        <v>338</v>
      </c>
      <c r="I2033" s="114"/>
      <c r="J2033" s="31" t="s">
        <v>13</v>
      </c>
      <c r="K2033" s="121" t="s">
        <v>11087</v>
      </c>
      <c r="L2033" s="128" t="s">
        <v>12679</v>
      </c>
    </row>
    <row r="2034" spans="1:12" x14ac:dyDescent="0.25">
      <c r="A2034" s="28" t="s">
        <v>1605</v>
      </c>
      <c r="B2034" s="7" t="s">
        <v>1606</v>
      </c>
      <c r="C2034" s="7" t="s">
        <v>350</v>
      </c>
      <c r="D2034" s="7" t="s">
        <v>1182</v>
      </c>
      <c r="E2034" s="7" t="s">
        <v>8505</v>
      </c>
      <c r="F2034" s="4">
        <v>106</v>
      </c>
      <c r="G2034" s="5">
        <v>209.16666666666669</v>
      </c>
      <c r="H2034" s="5">
        <v>251</v>
      </c>
      <c r="I2034" s="114"/>
      <c r="J2034" s="31" t="s">
        <v>13</v>
      </c>
      <c r="K2034" s="121" t="s">
        <v>11088</v>
      </c>
      <c r="L2034" s="128" t="s">
        <v>12679</v>
      </c>
    </row>
    <row r="2035" spans="1:12" x14ac:dyDescent="0.25">
      <c r="A2035" s="28" t="s">
        <v>1607</v>
      </c>
      <c r="B2035" s="7" t="s">
        <v>1608</v>
      </c>
      <c r="C2035" s="7" t="s">
        <v>353</v>
      </c>
      <c r="D2035" s="7" t="s">
        <v>1182</v>
      </c>
      <c r="E2035" s="7" t="s">
        <v>8505</v>
      </c>
      <c r="F2035" s="4">
        <v>106</v>
      </c>
      <c r="G2035" s="5">
        <v>209.16666666666669</v>
      </c>
      <c r="H2035" s="5">
        <v>251</v>
      </c>
      <c r="I2035" s="114"/>
      <c r="J2035" s="31" t="s">
        <v>13</v>
      </c>
      <c r="K2035" s="121" t="s">
        <v>11089</v>
      </c>
      <c r="L2035" s="128" t="s">
        <v>12679</v>
      </c>
    </row>
    <row r="2036" spans="1:12" x14ac:dyDescent="0.25">
      <c r="A2036" s="28" t="s">
        <v>1609</v>
      </c>
      <c r="B2036" s="7" t="s">
        <v>1610</v>
      </c>
      <c r="C2036" s="7" t="s">
        <v>1013</v>
      </c>
      <c r="D2036" s="7" t="s">
        <v>1182</v>
      </c>
      <c r="E2036" s="7" t="s">
        <v>8505</v>
      </c>
      <c r="F2036" s="4">
        <v>106</v>
      </c>
      <c r="G2036" s="5">
        <v>142.5</v>
      </c>
      <c r="H2036" s="5">
        <v>171</v>
      </c>
      <c r="I2036" s="114"/>
      <c r="J2036" s="31" t="s">
        <v>13</v>
      </c>
      <c r="K2036" s="121" t="s">
        <v>11090</v>
      </c>
      <c r="L2036" s="128" t="s">
        <v>12679</v>
      </c>
    </row>
    <row r="2037" spans="1:12" x14ac:dyDescent="0.25">
      <c r="A2037" s="28" t="s">
        <v>1611</v>
      </c>
      <c r="B2037" s="7" t="s">
        <v>1612</v>
      </c>
      <c r="C2037" s="7" t="s">
        <v>356</v>
      </c>
      <c r="D2037" s="7" t="s">
        <v>1182</v>
      </c>
      <c r="E2037" s="7" t="s">
        <v>8505</v>
      </c>
      <c r="F2037" s="4">
        <v>106</v>
      </c>
      <c r="G2037" s="5">
        <v>209.16666666666669</v>
      </c>
      <c r="H2037" s="5">
        <v>251</v>
      </c>
      <c r="I2037" s="114"/>
      <c r="J2037" s="31" t="s">
        <v>13</v>
      </c>
      <c r="K2037" s="121" t="s">
        <v>11091</v>
      </c>
      <c r="L2037" s="128" t="s">
        <v>12679</v>
      </c>
    </row>
    <row r="2038" spans="1:12" x14ac:dyDescent="0.25">
      <c r="A2038" s="28" t="s">
        <v>1613</v>
      </c>
      <c r="B2038" s="7" t="s">
        <v>1614</v>
      </c>
      <c r="C2038" s="7" t="s">
        <v>350</v>
      </c>
      <c r="D2038" s="7" t="s">
        <v>1182</v>
      </c>
      <c r="E2038" s="7" t="s">
        <v>8505</v>
      </c>
      <c r="F2038" s="4">
        <v>106</v>
      </c>
      <c r="G2038" s="5">
        <v>245.83333333333334</v>
      </c>
      <c r="H2038" s="5">
        <v>295</v>
      </c>
      <c r="I2038" s="114"/>
      <c r="J2038" s="31" t="s">
        <v>13</v>
      </c>
      <c r="K2038" s="121" t="s">
        <v>11092</v>
      </c>
      <c r="L2038" s="128" t="s">
        <v>12679</v>
      </c>
    </row>
    <row r="2039" spans="1:12" x14ac:dyDescent="0.25">
      <c r="A2039" s="28" t="s">
        <v>1615</v>
      </c>
      <c r="B2039" s="7" t="s">
        <v>1616</v>
      </c>
      <c r="C2039" s="7" t="s">
        <v>353</v>
      </c>
      <c r="D2039" s="7" t="s">
        <v>1182</v>
      </c>
      <c r="E2039" s="7" t="s">
        <v>8505</v>
      </c>
      <c r="F2039" s="4">
        <v>106</v>
      </c>
      <c r="G2039" s="5">
        <v>245.83333333333334</v>
      </c>
      <c r="H2039" s="5">
        <v>295</v>
      </c>
      <c r="I2039" s="114"/>
      <c r="J2039" s="31" t="s">
        <v>13</v>
      </c>
      <c r="K2039" s="121" t="s">
        <v>11093</v>
      </c>
      <c r="L2039" s="128" t="s">
        <v>12679</v>
      </c>
    </row>
    <row r="2040" spans="1:12" x14ac:dyDescent="0.25">
      <c r="A2040" s="28" t="s">
        <v>1617</v>
      </c>
      <c r="B2040" s="7" t="s">
        <v>1618</v>
      </c>
      <c r="C2040" s="7" t="s">
        <v>1013</v>
      </c>
      <c r="D2040" s="7" t="s">
        <v>1182</v>
      </c>
      <c r="E2040" s="7" t="s">
        <v>8505</v>
      </c>
      <c r="F2040" s="4">
        <v>106</v>
      </c>
      <c r="G2040" s="5">
        <v>165.83333333333334</v>
      </c>
      <c r="H2040" s="5">
        <v>199</v>
      </c>
      <c r="I2040" s="114"/>
      <c r="J2040" s="31" t="s">
        <v>13</v>
      </c>
      <c r="K2040" s="121" t="s">
        <v>11094</v>
      </c>
      <c r="L2040" s="128" t="s">
        <v>12679</v>
      </c>
    </row>
    <row r="2041" spans="1:12" x14ac:dyDescent="0.25">
      <c r="A2041" s="28" t="s">
        <v>1619</v>
      </c>
      <c r="B2041" s="7" t="s">
        <v>1620</v>
      </c>
      <c r="C2041" s="7" t="s">
        <v>356</v>
      </c>
      <c r="D2041" s="7" t="s">
        <v>1182</v>
      </c>
      <c r="E2041" s="7" t="s">
        <v>8505</v>
      </c>
      <c r="F2041" s="4">
        <v>106</v>
      </c>
      <c r="G2041" s="5">
        <v>245.83333333333334</v>
      </c>
      <c r="H2041" s="5">
        <v>295</v>
      </c>
      <c r="I2041" s="114"/>
      <c r="J2041" s="31" t="s">
        <v>13</v>
      </c>
      <c r="K2041" s="121" t="s">
        <v>11095</v>
      </c>
      <c r="L2041" s="128" t="s">
        <v>12679</v>
      </c>
    </row>
    <row r="2042" spans="1:12" x14ac:dyDescent="0.25">
      <c r="A2042" s="28" t="s">
        <v>1621</v>
      </c>
      <c r="B2042" s="7" t="s">
        <v>1622</v>
      </c>
      <c r="C2042" s="7" t="s">
        <v>350</v>
      </c>
      <c r="D2042" s="7" t="s">
        <v>1182</v>
      </c>
      <c r="E2042" s="7" t="s">
        <v>8505</v>
      </c>
      <c r="F2042" s="4">
        <v>106</v>
      </c>
      <c r="G2042" s="5">
        <v>501.66666666666669</v>
      </c>
      <c r="H2042" s="5">
        <v>602</v>
      </c>
      <c r="I2042" s="114"/>
      <c r="J2042" s="31" t="s">
        <v>13</v>
      </c>
      <c r="K2042" s="121" t="s">
        <v>11096</v>
      </c>
      <c r="L2042" s="128" t="s">
        <v>12679</v>
      </c>
    </row>
    <row r="2043" spans="1:12" x14ac:dyDescent="0.25">
      <c r="A2043" s="28" t="s">
        <v>1623</v>
      </c>
      <c r="B2043" s="7" t="s">
        <v>1624</v>
      </c>
      <c r="C2043" s="7" t="s">
        <v>353</v>
      </c>
      <c r="D2043" s="7" t="s">
        <v>1182</v>
      </c>
      <c r="E2043" s="7" t="s">
        <v>8505</v>
      </c>
      <c r="F2043" s="4">
        <v>106</v>
      </c>
      <c r="G2043" s="5">
        <v>501.66666666666669</v>
      </c>
      <c r="H2043" s="5">
        <v>602</v>
      </c>
      <c r="I2043" s="114"/>
      <c r="J2043" s="31" t="s">
        <v>13</v>
      </c>
      <c r="K2043" s="121" t="s">
        <v>11097</v>
      </c>
      <c r="L2043" s="128" t="s">
        <v>12679</v>
      </c>
    </row>
    <row r="2044" spans="1:12" x14ac:dyDescent="0.25">
      <c r="A2044" s="28" t="s">
        <v>1625</v>
      </c>
      <c r="B2044" s="7" t="s">
        <v>1626</v>
      </c>
      <c r="C2044" s="7" t="s">
        <v>1013</v>
      </c>
      <c r="D2044" s="7" t="s">
        <v>1182</v>
      </c>
      <c r="E2044" s="7" t="s">
        <v>8505</v>
      </c>
      <c r="F2044" s="4">
        <v>106</v>
      </c>
      <c r="G2044" s="5">
        <v>421.66666666666669</v>
      </c>
      <c r="H2044" s="5">
        <v>506</v>
      </c>
      <c r="I2044" s="114"/>
      <c r="J2044" s="31" t="s">
        <v>13</v>
      </c>
      <c r="K2044" s="121" t="s">
        <v>11098</v>
      </c>
      <c r="L2044" s="128" t="s">
        <v>12679</v>
      </c>
    </row>
    <row r="2045" spans="1:12" x14ac:dyDescent="0.25">
      <c r="A2045" s="28" t="s">
        <v>1627</v>
      </c>
      <c r="B2045" s="7" t="s">
        <v>1628</v>
      </c>
      <c r="C2045" s="7" t="s">
        <v>356</v>
      </c>
      <c r="D2045" s="7" t="s">
        <v>1182</v>
      </c>
      <c r="E2045" s="7" t="s">
        <v>8505</v>
      </c>
      <c r="F2045" s="4">
        <v>106</v>
      </c>
      <c r="G2045" s="5">
        <v>501.66666666666669</v>
      </c>
      <c r="H2045" s="5">
        <v>602</v>
      </c>
      <c r="I2045" s="114"/>
      <c r="J2045" s="31" t="s">
        <v>13</v>
      </c>
      <c r="K2045" s="121" t="s">
        <v>11099</v>
      </c>
      <c r="L2045" s="128" t="s">
        <v>12679</v>
      </c>
    </row>
    <row r="2046" spans="1:12" x14ac:dyDescent="0.25">
      <c r="A2046" s="28" t="s">
        <v>1629</v>
      </c>
      <c r="B2046" s="7" t="s">
        <v>1630</v>
      </c>
      <c r="C2046" s="7" t="s">
        <v>350</v>
      </c>
      <c r="D2046" s="7" t="s">
        <v>1182</v>
      </c>
      <c r="E2046" s="7" t="s">
        <v>8505</v>
      </c>
      <c r="F2046" s="4">
        <v>106</v>
      </c>
      <c r="G2046" s="5">
        <v>205.83333333333334</v>
      </c>
      <c r="H2046" s="5">
        <v>247</v>
      </c>
      <c r="I2046" s="114"/>
      <c r="J2046" s="31" t="s">
        <v>13</v>
      </c>
      <c r="K2046" s="121" t="s">
        <v>11100</v>
      </c>
      <c r="L2046" s="128" t="s">
        <v>12679</v>
      </c>
    </row>
    <row r="2047" spans="1:12" x14ac:dyDescent="0.25">
      <c r="A2047" s="28" t="s">
        <v>1631</v>
      </c>
      <c r="B2047" s="7" t="s">
        <v>1632</v>
      </c>
      <c r="C2047" s="7" t="s">
        <v>353</v>
      </c>
      <c r="D2047" s="7" t="s">
        <v>1182</v>
      </c>
      <c r="E2047" s="7" t="s">
        <v>8505</v>
      </c>
      <c r="F2047" s="4">
        <v>106</v>
      </c>
      <c r="G2047" s="5">
        <v>205.83333333333334</v>
      </c>
      <c r="H2047" s="5">
        <v>247</v>
      </c>
      <c r="I2047" s="114"/>
      <c r="J2047" s="31" t="s">
        <v>13</v>
      </c>
      <c r="K2047" s="121" t="s">
        <v>11101</v>
      </c>
      <c r="L2047" s="128" t="s">
        <v>12679</v>
      </c>
    </row>
    <row r="2048" spans="1:12" x14ac:dyDescent="0.25">
      <c r="A2048" s="28" t="s">
        <v>1633</v>
      </c>
      <c r="B2048" s="7" t="s">
        <v>1634</v>
      </c>
      <c r="C2048" s="7" t="s">
        <v>1013</v>
      </c>
      <c r="D2048" s="7" t="s">
        <v>1182</v>
      </c>
      <c r="E2048" s="7" t="s">
        <v>8505</v>
      </c>
      <c r="F2048" s="4">
        <v>106</v>
      </c>
      <c r="G2048" s="5">
        <v>120</v>
      </c>
      <c r="H2048" s="5">
        <v>144</v>
      </c>
      <c r="I2048" s="114"/>
      <c r="J2048" s="31" t="s">
        <v>13</v>
      </c>
      <c r="K2048" s="121" t="s">
        <v>11102</v>
      </c>
      <c r="L2048" s="128" t="s">
        <v>12679</v>
      </c>
    </row>
    <row r="2049" spans="1:12" x14ac:dyDescent="0.25">
      <c r="A2049" s="28" t="s">
        <v>1635</v>
      </c>
      <c r="B2049" s="7" t="s">
        <v>1636</v>
      </c>
      <c r="C2049" s="7" t="s">
        <v>356</v>
      </c>
      <c r="D2049" s="7" t="s">
        <v>1182</v>
      </c>
      <c r="E2049" s="7" t="s">
        <v>8505</v>
      </c>
      <c r="F2049" s="4">
        <v>106</v>
      </c>
      <c r="G2049" s="5">
        <v>205.83333333333334</v>
      </c>
      <c r="H2049" s="5">
        <v>247</v>
      </c>
      <c r="I2049" s="114"/>
      <c r="J2049" s="31" t="s">
        <v>13</v>
      </c>
      <c r="K2049" s="121" t="s">
        <v>11103</v>
      </c>
      <c r="L2049" s="128" t="s">
        <v>12679</v>
      </c>
    </row>
    <row r="2050" spans="1:12" x14ac:dyDescent="0.25">
      <c r="A2050" s="28" t="s">
        <v>1637</v>
      </c>
      <c r="B2050" s="15" t="s">
        <v>1638</v>
      </c>
      <c r="C2050" s="7" t="s">
        <v>350</v>
      </c>
      <c r="D2050" s="7" t="s">
        <v>1182</v>
      </c>
      <c r="E2050" s="7" t="s">
        <v>8505</v>
      </c>
      <c r="F2050" s="4">
        <v>106</v>
      </c>
      <c r="G2050" s="5">
        <v>473.33333333333337</v>
      </c>
      <c r="H2050" s="5">
        <v>568</v>
      </c>
      <c r="I2050" s="114"/>
      <c r="J2050" s="31" t="s">
        <v>13</v>
      </c>
      <c r="K2050" s="121" t="s">
        <v>11104</v>
      </c>
      <c r="L2050" s="128" t="s">
        <v>12679</v>
      </c>
    </row>
    <row r="2051" spans="1:12" x14ac:dyDescent="0.25">
      <c r="A2051" s="28" t="s">
        <v>1639</v>
      </c>
      <c r="B2051" s="15" t="s">
        <v>1640</v>
      </c>
      <c r="C2051" s="7" t="s">
        <v>353</v>
      </c>
      <c r="D2051" s="7" t="s">
        <v>1182</v>
      </c>
      <c r="E2051" s="7" t="s">
        <v>8505</v>
      </c>
      <c r="F2051" s="4">
        <v>106</v>
      </c>
      <c r="G2051" s="5">
        <v>473.33333333333337</v>
      </c>
      <c r="H2051" s="5">
        <v>568</v>
      </c>
      <c r="I2051" s="114"/>
      <c r="J2051" s="31" t="s">
        <v>13</v>
      </c>
      <c r="K2051" s="121" t="s">
        <v>11105</v>
      </c>
      <c r="L2051" s="128" t="s">
        <v>12679</v>
      </c>
    </row>
    <row r="2052" spans="1:12" x14ac:dyDescent="0.25">
      <c r="A2052" s="28" t="s">
        <v>1641</v>
      </c>
      <c r="B2052" s="15" t="s">
        <v>1642</v>
      </c>
      <c r="C2052" s="7" t="s">
        <v>1013</v>
      </c>
      <c r="D2052" s="7" t="s">
        <v>1182</v>
      </c>
      <c r="E2052" s="7" t="s">
        <v>8505</v>
      </c>
      <c r="F2052" s="4">
        <v>106</v>
      </c>
      <c r="G2052" s="5">
        <v>313.33333333333337</v>
      </c>
      <c r="H2052" s="5">
        <v>376</v>
      </c>
      <c r="I2052" s="114"/>
      <c r="J2052" s="31" t="s">
        <v>13</v>
      </c>
      <c r="K2052" s="121" t="s">
        <v>11106</v>
      </c>
      <c r="L2052" s="128" t="s">
        <v>12679</v>
      </c>
    </row>
    <row r="2053" spans="1:12" x14ac:dyDescent="0.25">
      <c r="A2053" s="28" t="s">
        <v>1643</v>
      </c>
      <c r="B2053" s="15" t="s">
        <v>1644</v>
      </c>
      <c r="C2053" s="7" t="s">
        <v>356</v>
      </c>
      <c r="D2053" s="7" t="s">
        <v>1182</v>
      </c>
      <c r="E2053" s="7" t="s">
        <v>8505</v>
      </c>
      <c r="F2053" s="4">
        <v>106</v>
      </c>
      <c r="G2053" s="5">
        <v>473.33333333333337</v>
      </c>
      <c r="H2053" s="5">
        <v>568</v>
      </c>
      <c r="I2053" s="114"/>
      <c r="J2053" s="31" t="s">
        <v>13</v>
      </c>
      <c r="K2053" s="121" t="s">
        <v>11107</v>
      </c>
      <c r="L2053" s="128" t="s">
        <v>12679</v>
      </c>
    </row>
    <row r="2054" spans="1:12" x14ac:dyDescent="0.25">
      <c r="A2054" s="28" t="s">
        <v>1645</v>
      </c>
      <c r="B2054" s="7" t="s">
        <v>1646</v>
      </c>
      <c r="C2054" s="7" t="s">
        <v>350</v>
      </c>
      <c r="D2054" s="7" t="s">
        <v>1182</v>
      </c>
      <c r="E2054" s="7" t="s">
        <v>8505</v>
      </c>
      <c r="F2054" s="4">
        <v>106</v>
      </c>
      <c r="G2054" s="5">
        <v>280.83333333333337</v>
      </c>
      <c r="H2054" s="5">
        <v>337</v>
      </c>
      <c r="I2054" s="114"/>
      <c r="J2054" s="31" t="s">
        <v>13</v>
      </c>
      <c r="K2054" s="121" t="s">
        <v>11108</v>
      </c>
      <c r="L2054" s="128" t="s">
        <v>12679</v>
      </c>
    </row>
    <row r="2055" spans="1:12" x14ac:dyDescent="0.25">
      <c r="A2055" s="28" t="s">
        <v>1647</v>
      </c>
      <c r="B2055" s="7" t="s">
        <v>1648</v>
      </c>
      <c r="C2055" s="7" t="s">
        <v>353</v>
      </c>
      <c r="D2055" s="7" t="s">
        <v>1182</v>
      </c>
      <c r="E2055" s="7" t="s">
        <v>8505</v>
      </c>
      <c r="F2055" s="4">
        <v>106</v>
      </c>
      <c r="G2055" s="5">
        <v>280.83333333333337</v>
      </c>
      <c r="H2055" s="5">
        <v>337</v>
      </c>
      <c r="I2055" s="114"/>
      <c r="J2055" s="31" t="s">
        <v>13</v>
      </c>
      <c r="K2055" s="121" t="s">
        <v>11109</v>
      </c>
      <c r="L2055" s="128" t="s">
        <v>12679</v>
      </c>
    </row>
    <row r="2056" spans="1:12" x14ac:dyDescent="0.25">
      <c r="A2056" s="28" t="s">
        <v>1649</v>
      </c>
      <c r="B2056" s="7" t="s">
        <v>1650</v>
      </c>
      <c r="C2056" s="7" t="s">
        <v>1013</v>
      </c>
      <c r="D2056" s="7" t="s">
        <v>1182</v>
      </c>
      <c r="E2056" s="7" t="s">
        <v>8505</v>
      </c>
      <c r="F2056" s="4">
        <v>106</v>
      </c>
      <c r="G2056" s="5">
        <v>202.5</v>
      </c>
      <c r="H2056" s="5">
        <v>243</v>
      </c>
      <c r="I2056" s="114"/>
      <c r="J2056" s="31" t="s">
        <v>13</v>
      </c>
      <c r="K2056" s="121" t="s">
        <v>11110</v>
      </c>
      <c r="L2056" s="128" t="s">
        <v>12679</v>
      </c>
    </row>
    <row r="2057" spans="1:12" x14ac:dyDescent="0.25">
      <c r="A2057" s="28" t="s">
        <v>1651</v>
      </c>
      <c r="B2057" s="7" t="s">
        <v>1652</v>
      </c>
      <c r="C2057" s="7" t="s">
        <v>356</v>
      </c>
      <c r="D2057" s="7" t="s">
        <v>1182</v>
      </c>
      <c r="E2057" s="7" t="s">
        <v>8505</v>
      </c>
      <c r="F2057" s="4">
        <v>106</v>
      </c>
      <c r="G2057" s="5">
        <v>280.83333333333337</v>
      </c>
      <c r="H2057" s="5">
        <v>337</v>
      </c>
      <c r="I2057" s="114"/>
      <c r="J2057" s="31" t="s">
        <v>13</v>
      </c>
      <c r="K2057" s="121" t="s">
        <v>11111</v>
      </c>
      <c r="L2057" s="128" t="s">
        <v>12679</v>
      </c>
    </row>
    <row r="2058" spans="1:12" x14ac:dyDescent="0.25">
      <c r="A2058" s="28" t="s">
        <v>1653</v>
      </c>
      <c r="B2058" s="7" t="s">
        <v>1654</v>
      </c>
      <c r="C2058" s="7" t="s">
        <v>350</v>
      </c>
      <c r="D2058" s="7" t="s">
        <v>1182</v>
      </c>
      <c r="E2058" s="7" t="s">
        <v>8505</v>
      </c>
      <c r="F2058" s="4">
        <v>106</v>
      </c>
      <c r="G2058" s="5">
        <v>350.83333333333337</v>
      </c>
      <c r="H2058" s="5">
        <v>421</v>
      </c>
      <c r="I2058" s="114"/>
      <c r="J2058" s="31" t="s">
        <v>13</v>
      </c>
      <c r="K2058" s="121" t="s">
        <v>11112</v>
      </c>
      <c r="L2058" s="128" t="s">
        <v>12679</v>
      </c>
    </row>
    <row r="2059" spans="1:12" x14ac:dyDescent="0.25">
      <c r="A2059" s="28" t="s">
        <v>1655</v>
      </c>
      <c r="B2059" s="7" t="s">
        <v>1656</v>
      </c>
      <c r="C2059" s="7" t="s">
        <v>353</v>
      </c>
      <c r="D2059" s="7" t="s">
        <v>1182</v>
      </c>
      <c r="E2059" s="7" t="s">
        <v>8505</v>
      </c>
      <c r="F2059" s="4">
        <v>106</v>
      </c>
      <c r="G2059" s="5">
        <v>350.83333333333337</v>
      </c>
      <c r="H2059" s="5">
        <v>421</v>
      </c>
      <c r="I2059" s="114"/>
      <c r="J2059" s="31" t="s">
        <v>13</v>
      </c>
      <c r="K2059" s="121" t="s">
        <v>11113</v>
      </c>
      <c r="L2059" s="128" t="s">
        <v>12679</v>
      </c>
    </row>
    <row r="2060" spans="1:12" x14ac:dyDescent="0.25">
      <c r="A2060" s="28" t="s">
        <v>1657</v>
      </c>
      <c r="B2060" s="7" t="s">
        <v>1658</v>
      </c>
      <c r="C2060" s="7" t="s">
        <v>1013</v>
      </c>
      <c r="D2060" s="7" t="s">
        <v>1182</v>
      </c>
      <c r="E2060" s="7" t="s">
        <v>8505</v>
      </c>
      <c r="F2060" s="4">
        <v>106</v>
      </c>
      <c r="G2060" s="5">
        <v>250</v>
      </c>
      <c r="H2060" s="5">
        <v>300</v>
      </c>
      <c r="I2060" s="114"/>
      <c r="J2060" s="31" t="s">
        <v>13</v>
      </c>
      <c r="K2060" s="121" t="s">
        <v>11114</v>
      </c>
      <c r="L2060" s="128" t="s">
        <v>12679</v>
      </c>
    </row>
    <row r="2061" spans="1:12" x14ac:dyDescent="0.25">
      <c r="A2061" s="28" t="s">
        <v>1659</v>
      </c>
      <c r="B2061" s="7" t="s">
        <v>1660</v>
      </c>
      <c r="C2061" s="7" t="s">
        <v>356</v>
      </c>
      <c r="D2061" s="7" t="s">
        <v>1182</v>
      </c>
      <c r="E2061" s="7" t="s">
        <v>8505</v>
      </c>
      <c r="F2061" s="4">
        <v>106</v>
      </c>
      <c r="G2061" s="5">
        <v>350.83333333333337</v>
      </c>
      <c r="H2061" s="5">
        <v>421</v>
      </c>
      <c r="I2061" s="114"/>
      <c r="J2061" s="31" t="s">
        <v>13</v>
      </c>
      <c r="K2061" s="121" t="s">
        <v>11115</v>
      </c>
      <c r="L2061" s="128" t="s">
        <v>12679</v>
      </c>
    </row>
    <row r="2062" spans="1:12" x14ac:dyDescent="0.25">
      <c r="A2062" s="28" t="s">
        <v>1661</v>
      </c>
      <c r="B2062" s="7" t="s">
        <v>1662</v>
      </c>
      <c r="C2062" s="7" t="s">
        <v>350</v>
      </c>
      <c r="D2062" s="7" t="s">
        <v>1182</v>
      </c>
      <c r="E2062" s="7" t="s">
        <v>8505</v>
      </c>
      <c r="F2062" s="4">
        <v>106</v>
      </c>
      <c r="G2062" s="5">
        <v>1055.8333333333335</v>
      </c>
      <c r="H2062" s="5">
        <v>1267</v>
      </c>
      <c r="I2062" s="114"/>
      <c r="J2062" s="31" t="s">
        <v>13</v>
      </c>
      <c r="K2062" s="121" t="s">
        <v>11116</v>
      </c>
      <c r="L2062" s="128" t="s">
        <v>12679</v>
      </c>
    </row>
    <row r="2063" spans="1:12" x14ac:dyDescent="0.25">
      <c r="A2063" s="28" t="s">
        <v>1663</v>
      </c>
      <c r="B2063" s="7" t="s">
        <v>1664</v>
      </c>
      <c r="C2063" s="7" t="s">
        <v>353</v>
      </c>
      <c r="D2063" s="7" t="s">
        <v>1182</v>
      </c>
      <c r="E2063" s="7" t="s">
        <v>8505</v>
      </c>
      <c r="F2063" s="4">
        <v>106</v>
      </c>
      <c r="G2063" s="5">
        <v>1055.8333333333335</v>
      </c>
      <c r="H2063" s="5">
        <v>1267</v>
      </c>
      <c r="I2063" s="114"/>
      <c r="J2063" s="31" t="s">
        <v>13</v>
      </c>
      <c r="K2063" s="121" t="s">
        <v>11117</v>
      </c>
      <c r="L2063" s="128" t="s">
        <v>12679</v>
      </c>
    </row>
    <row r="2064" spans="1:12" x14ac:dyDescent="0.25">
      <c r="A2064" s="28" t="s">
        <v>1665</v>
      </c>
      <c r="B2064" s="7" t="s">
        <v>1666</v>
      </c>
      <c r="C2064" s="7" t="s">
        <v>1013</v>
      </c>
      <c r="D2064" s="7" t="s">
        <v>1182</v>
      </c>
      <c r="E2064" s="7" t="s">
        <v>8505</v>
      </c>
      <c r="F2064" s="4">
        <v>106</v>
      </c>
      <c r="G2064" s="5">
        <v>773.33333333333337</v>
      </c>
      <c r="H2064" s="5">
        <v>928</v>
      </c>
      <c r="I2064" s="114"/>
      <c r="J2064" s="31" t="s">
        <v>13</v>
      </c>
      <c r="K2064" s="121" t="s">
        <v>11118</v>
      </c>
      <c r="L2064" s="128" t="s">
        <v>12679</v>
      </c>
    </row>
    <row r="2065" spans="1:12" x14ac:dyDescent="0.25">
      <c r="A2065" s="28" t="s">
        <v>1667</v>
      </c>
      <c r="B2065" s="7" t="s">
        <v>1668</v>
      </c>
      <c r="C2065" s="7" t="s">
        <v>356</v>
      </c>
      <c r="D2065" s="7" t="s">
        <v>1182</v>
      </c>
      <c r="E2065" s="7" t="s">
        <v>8505</v>
      </c>
      <c r="F2065" s="4">
        <v>106</v>
      </c>
      <c r="G2065" s="5">
        <v>1055.8333333333335</v>
      </c>
      <c r="H2065" s="5">
        <v>1267</v>
      </c>
      <c r="I2065" s="114"/>
      <c r="J2065" s="31" t="s">
        <v>13</v>
      </c>
      <c r="K2065" s="121" t="s">
        <v>11119</v>
      </c>
      <c r="L2065" s="128" t="s">
        <v>12679</v>
      </c>
    </row>
    <row r="2066" spans="1:12" x14ac:dyDescent="0.25">
      <c r="A2066" s="28" t="s">
        <v>1669</v>
      </c>
      <c r="B2066" s="7" t="s">
        <v>1670</v>
      </c>
      <c r="C2066" s="7" t="s">
        <v>350</v>
      </c>
      <c r="D2066" s="7" t="s">
        <v>1182</v>
      </c>
      <c r="E2066" s="7" t="s">
        <v>8505</v>
      </c>
      <c r="F2066" s="4">
        <v>106</v>
      </c>
      <c r="G2066" s="5">
        <v>176.66666666666669</v>
      </c>
      <c r="H2066" s="5">
        <v>212</v>
      </c>
      <c r="I2066" s="114"/>
      <c r="J2066" s="31" t="s">
        <v>13</v>
      </c>
      <c r="K2066" s="121" t="s">
        <v>11120</v>
      </c>
      <c r="L2066" s="128" t="s">
        <v>12679</v>
      </c>
    </row>
    <row r="2067" spans="1:12" x14ac:dyDescent="0.25">
      <c r="A2067" s="28" t="s">
        <v>1671</v>
      </c>
      <c r="B2067" s="7" t="s">
        <v>1672</v>
      </c>
      <c r="C2067" s="7" t="s">
        <v>353</v>
      </c>
      <c r="D2067" s="7" t="s">
        <v>1182</v>
      </c>
      <c r="E2067" s="7" t="s">
        <v>8505</v>
      </c>
      <c r="F2067" s="4">
        <v>106</v>
      </c>
      <c r="G2067" s="5">
        <v>176.66666666666669</v>
      </c>
      <c r="H2067" s="5">
        <v>212</v>
      </c>
      <c r="I2067" s="114"/>
      <c r="J2067" s="31" t="s">
        <v>13</v>
      </c>
      <c r="K2067" s="121" t="s">
        <v>11121</v>
      </c>
      <c r="L2067" s="128" t="s">
        <v>12679</v>
      </c>
    </row>
    <row r="2068" spans="1:12" x14ac:dyDescent="0.25">
      <c r="A2068" s="28" t="s">
        <v>1673</v>
      </c>
      <c r="B2068" s="7" t="s">
        <v>1674</v>
      </c>
      <c r="C2068" s="7" t="s">
        <v>1013</v>
      </c>
      <c r="D2068" s="7" t="s">
        <v>1182</v>
      </c>
      <c r="E2068" s="7" t="s">
        <v>8505</v>
      </c>
      <c r="F2068" s="4">
        <v>106</v>
      </c>
      <c r="G2068" s="5">
        <v>120</v>
      </c>
      <c r="H2068" s="5">
        <v>144</v>
      </c>
      <c r="I2068" s="114"/>
      <c r="J2068" s="31" t="s">
        <v>13</v>
      </c>
      <c r="K2068" s="121" t="s">
        <v>11122</v>
      </c>
      <c r="L2068" s="128" t="s">
        <v>12679</v>
      </c>
    </row>
    <row r="2069" spans="1:12" x14ac:dyDescent="0.25">
      <c r="A2069" s="28" t="s">
        <v>1675</v>
      </c>
      <c r="B2069" s="7" t="s">
        <v>1676</v>
      </c>
      <c r="C2069" s="7" t="s">
        <v>356</v>
      </c>
      <c r="D2069" s="7" t="s">
        <v>1182</v>
      </c>
      <c r="E2069" s="7" t="s">
        <v>8505</v>
      </c>
      <c r="F2069" s="4">
        <v>106</v>
      </c>
      <c r="G2069" s="5">
        <v>176.66666666666669</v>
      </c>
      <c r="H2069" s="5">
        <v>212</v>
      </c>
      <c r="I2069" s="114"/>
      <c r="J2069" s="31" t="s">
        <v>13</v>
      </c>
      <c r="K2069" s="121" t="s">
        <v>11123</v>
      </c>
      <c r="L2069" s="128" t="s">
        <v>12679</v>
      </c>
    </row>
    <row r="2070" spans="1:12" x14ac:dyDescent="0.25">
      <c r="A2070" s="28" t="s">
        <v>1677</v>
      </c>
      <c r="B2070" s="7" t="s">
        <v>1678</v>
      </c>
      <c r="C2070" s="7" t="s">
        <v>350</v>
      </c>
      <c r="D2070" s="7" t="s">
        <v>1182</v>
      </c>
      <c r="E2070" s="7" t="s">
        <v>8505</v>
      </c>
      <c r="F2070" s="4">
        <v>106</v>
      </c>
      <c r="G2070" s="5">
        <v>281.66666666666669</v>
      </c>
      <c r="H2070" s="5">
        <v>338</v>
      </c>
      <c r="I2070" s="114"/>
      <c r="J2070" s="31" t="s">
        <v>13</v>
      </c>
      <c r="K2070" s="121" t="s">
        <v>11124</v>
      </c>
      <c r="L2070" s="128" t="s">
        <v>12679</v>
      </c>
    </row>
    <row r="2071" spans="1:12" x14ac:dyDescent="0.25">
      <c r="A2071" s="28" t="s">
        <v>1679</v>
      </c>
      <c r="B2071" s="7" t="s">
        <v>1680</v>
      </c>
      <c r="C2071" s="7" t="s">
        <v>353</v>
      </c>
      <c r="D2071" s="7" t="s">
        <v>1182</v>
      </c>
      <c r="E2071" s="7" t="s">
        <v>8505</v>
      </c>
      <c r="F2071" s="4">
        <v>106</v>
      </c>
      <c r="G2071" s="5">
        <v>281.66666666666669</v>
      </c>
      <c r="H2071" s="5">
        <v>338</v>
      </c>
      <c r="I2071" s="114"/>
      <c r="J2071" s="31" t="s">
        <v>13</v>
      </c>
      <c r="K2071" s="121" t="s">
        <v>11125</v>
      </c>
      <c r="L2071" s="128" t="s">
        <v>12679</v>
      </c>
    </row>
    <row r="2072" spans="1:12" x14ac:dyDescent="0.25">
      <c r="A2072" s="28" t="s">
        <v>1681</v>
      </c>
      <c r="B2072" s="7" t="s">
        <v>1682</v>
      </c>
      <c r="C2072" s="7" t="s">
        <v>1013</v>
      </c>
      <c r="D2072" s="7" t="s">
        <v>1182</v>
      </c>
      <c r="E2072" s="7" t="s">
        <v>8505</v>
      </c>
      <c r="F2072" s="4">
        <v>106</v>
      </c>
      <c r="G2072" s="5">
        <v>160</v>
      </c>
      <c r="H2072" s="5">
        <v>192</v>
      </c>
      <c r="I2072" s="114"/>
      <c r="J2072" s="31" t="s">
        <v>13</v>
      </c>
      <c r="K2072" s="121" t="s">
        <v>11126</v>
      </c>
      <c r="L2072" s="128" t="s">
        <v>12679</v>
      </c>
    </row>
    <row r="2073" spans="1:12" x14ac:dyDescent="0.25">
      <c r="A2073" s="28" t="s">
        <v>1683</v>
      </c>
      <c r="B2073" s="7" t="s">
        <v>1684</v>
      </c>
      <c r="C2073" s="7" t="s">
        <v>356</v>
      </c>
      <c r="D2073" s="7" t="s">
        <v>1182</v>
      </c>
      <c r="E2073" s="7" t="s">
        <v>8505</v>
      </c>
      <c r="F2073" s="4">
        <v>106</v>
      </c>
      <c r="G2073" s="5">
        <v>281.66666666666669</v>
      </c>
      <c r="H2073" s="5">
        <v>338</v>
      </c>
      <c r="I2073" s="114"/>
      <c r="J2073" s="31" t="s">
        <v>13</v>
      </c>
      <c r="K2073" s="121" t="s">
        <v>11127</v>
      </c>
      <c r="L2073" s="128" t="s">
        <v>12679</v>
      </c>
    </row>
    <row r="2074" spans="1:12" x14ac:dyDescent="0.25">
      <c r="A2074" s="28" t="s">
        <v>1685</v>
      </c>
      <c r="B2074" s="7" t="s">
        <v>1686</v>
      </c>
      <c r="C2074" s="7" t="s">
        <v>350</v>
      </c>
      <c r="D2074" s="7" t="s">
        <v>1182</v>
      </c>
      <c r="E2074" s="7" t="s">
        <v>8505</v>
      </c>
      <c r="F2074" s="4">
        <v>106</v>
      </c>
      <c r="G2074" s="5">
        <v>209.16666666666669</v>
      </c>
      <c r="H2074" s="5">
        <v>251</v>
      </c>
      <c r="I2074" s="114"/>
      <c r="J2074" s="31" t="s">
        <v>13</v>
      </c>
      <c r="K2074" s="121" t="s">
        <v>11128</v>
      </c>
      <c r="L2074" s="128" t="s">
        <v>12679</v>
      </c>
    </row>
    <row r="2075" spans="1:12" x14ac:dyDescent="0.25">
      <c r="A2075" s="28" t="s">
        <v>1687</v>
      </c>
      <c r="B2075" s="7" t="s">
        <v>1688</v>
      </c>
      <c r="C2075" s="7" t="s">
        <v>353</v>
      </c>
      <c r="D2075" s="7" t="s">
        <v>1182</v>
      </c>
      <c r="E2075" s="7" t="s">
        <v>8505</v>
      </c>
      <c r="F2075" s="4">
        <v>106</v>
      </c>
      <c r="G2075" s="5">
        <v>209.16666666666669</v>
      </c>
      <c r="H2075" s="5">
        <v>251</v>
      </c>
      <c r="I2075" s="114"/>
      <c r="J2075" s="31" t="s">
        <v>13</v>
      </c>
      <c r="K2075" s="121" t="s">
        <v>11129</v>
      </c>
      <c r="L2075" s="128" t="s">
        <v>12679</v>
      </c>
    </row>
    <row r="2076" spans="1:12" x14ac:dyDescent="0.25">
      <c r="A2076" s="28" t="s">
        <v>1689</v>
      </c>
      <c r="B2076" s="7" t="s">
        <v>1690</v>
      </c>
      <c r="C2076" s="7" t="s">
        <v>1013</v>
      </c>
      <c r="D2076" s="7" t="s">
        <v>1182</v>
      </c>
      <c r="E2076" s="7" t="s">
        <v>8505</v>
      </c>
      <c r="F2076" s="4">
        <v>106</v>
      </c>
      <c r="G2076" s="5">
        <v>142.5</v>
      </c>
      <c r="H2076" s="5">
        <v>171</v>
      </c>
      <c r="I2076" s="114"/>
      <c r="J2076" s="31" t="s">
        <v>13</v>
      </c>
      <c r="K2076" s="121" t="s">
        <v>11130</v>
      </c>
      <c r="L2076" s="128" t="s">
        <v>12679</v>
      </c>
    </row>
    <row r="2077" spans="1:12" x14ac:dyDescent="0.25">
      <c r="A2077" s="28" t="s">
        <v>1691</v>
      </c>
      <c r="B2077" s="7" t="s">
        <v>1692</v>
      </c>
      <c r="C2077" s="7" t="s">
        <v>356</v>
      </c>
      <c r="D2077" s="7" t="s">
        <v>1182</v>
      </c>
      <c r="E2077" s="7" t="s">
        <v>8505</v>
      </c>
      <c r="F2077" s="4">
        <v>106</v>
      </c>
      <c r="G2077" s="5">
        <v>209.16666666666669</v>
      </c>
      <c r="H2077" s="5">
        <v>251</v>
      </c>
      <c r="I2077" s="114"/>
      <c r="J2077" s="31" t="s">
        <v>13</v>
      </c>
      <c r="K2077" s="121" t="s">
        <v>11131</v>
      </c>
      <c r="L2077" s="128" t="s">
        <v>12679</v>
      </c>
    </row>
    <row r="2078" spans="1:12" x14ac:dyDescent="0.25">
      <c r="A2078" s="28" t="s">
        <v>1693</v>
      </c>
      <c r="B2078" s="7" t="s">
        <v>1694</v>
      </c>
      <c r="C2078" s="7" t="s">
        <v>350</v>
      </c>
      <c r="D2078" s="7" t="s">
        <v>1182</v>
      </c>
      <c r="E2078" s="7" t="s">
        <v>8505</v>
      </c>
      <c r="F2078" s="4">
        <v>106</v>
      </c>
      <c r="G2078" s="5">
        <v>245.83333333333334</v>
      </c>
      <c r="H2078" s="5">
        <v>295</v>
      </c>
      <c r="I2078" s="114"/>
      <c r="J2078" s="31" t="s">
        <v>13</v>
      </c>
      <c r="K2078" s="121" t="s">
        <v>11132</v>
      </c>
      <c r="L2078" s="128" t="s">
        <v>12679</v>
      </c>
    </row>
    <row r="2079" spans="1:12" x14ac:dyDescent="0.25">
      <c r="A2079" s="28" t="s">
        <v>1695</v>
      </c>
      <c r="B2079" s="7" t="s">
        <v>1696</v>
      </c>
      <c r="C2079" s="7" t="s">
        <v>353</v>
      </c>
      <c r="D2079" s="7" t="s">
        <v>1182</v>
      </c>
      <c r="E2079" s="7" t="s">
        <v>8505</v>
      </c>
      <c r="F2079" s="4">
        <v>106</v>
      </c>
      <c r="G2079" s="5">
        <v>245.83333333333334</v>
      </c>
      <c r="H2079" s="5">
        <v>295</v>
      </c>
      <c r="I2079" s="114"/>
      <c r="J2079" s="31" t="s">
        <v>13</v>
      </c>
      <c r="K2079" s="121" t="s">
        <v>11133</v>
      </c>
      <c r="L2079" s="128" t="s">
        <v>12679</v>
      </c>
    </row>
    <row r="2080" spans="1:12" x14ac:dyDescent="0.25">
      <c r="A2080" s="28" t="s">
        <v>1697</v>
      </c>
      <c r="B2080" s="7" t="s">
        <v>1698</v>
      </c>
      <c r="C2080" s="7" t="s">
        <v>1013</v>
      </c>
      <c r="D2080" s="7" t="s">
        <v>1182</v>
      </c>
      <c r="E2080" s="7" t="s">
        <v>8505</v>
      </c>
      <c r="F2080" s="4">
        <v>106</v>
      </c>
      <c r="G2080" s="5">
        <v>165.83333333333334</v>
      </c>
      <c r="H2080" s="5">
        <v>199</v>
      </c>
      <c r="I2080" s="114"/>
      <c r="J2080" s="31" t="s">
        <v>13</v>
      </c>
      <c r="K2080" s="121" t="s">
        <v>11134</v>
      </c>
      <c r="L2080" s="128" t="s">
        <v>12679</v>
      </c>
    </row>
    <row r="2081" spans="1:12" x14ac:dyDescent="0.25">
      <c r="A2081" s="28" t="s">
        <v>1699</v>
      </c>
      <c r="B2081" s="7" t="s">
        <v>1700</v>
      </c>
      <c r="C2081" s="7" t="s">
        <v>356</v>
      </c>
      <c r="D2081" s="7" t="s">
        <v>1182</v>
      </c>
      <c r="E2081" s="7" t="s">
        <v>8505</v>
      </c>
      <c r="F2081" s="4">
        <v>106</v>
      </c>
      <c r="G2081" s="5">
        <v>245.83333333333334</v>
      </c>
      <c r="H2081" s="5">
        <v>295</v>
      </c>
      <c r="I2081" s="114"/>
      <c r="J2081" s="31" t="s">
        <v>13</v>
      </c>
      <c r="K2081" s="121" t="s">
        <v>11135</v>
      </c>
      <c r="L2081" s="128" t="s">
        <v>12679</v>
      </c>
    </row>
    <row r="2082" spans="1:12" x14ac:dyDescent="0.25">
      <c r="A2082" s="28" t="s">
        <v>1701</v>
      </c>
      <c r="B2082" s="7" t="s">
        <v>1702</v>
      </c>
      <c r="C2082" s="7" t="s">
        <v>350</v>
      </c>
      <c r="D2082" s="7" t="s">
        <v>1182</v>
      </c>
      <c r="E2082" s="7" t="s">
        <v>8505</v>
      </c>
      <c r="F2082" s="4">
        <v>106</v>
      </c>
      <c r="G2082" s="5">
        <v>501.66666666666669</v>
      </c>
      <c r="H2082" s="5">
        <v>602</v>
      </c>
      <c r="I2082" s="114"/>
      <c r="J2082" s="31" t="s">
        <v>13</v>
      </c>
      <c r="K2082" s="121" t="s">
        <v>11136</v>
      </c>
      <c r="L2082" s="128" t="s">
        <v>12679</v>
      </c>
    </row>
    <row r="2083" spans="1:12" x14ac:dyDescent="0.25">
      <c r="A2083" s="28" t="s">
        <v>1703</v>
      </c>
      <c r="B2083" s="7" t="s">
        <v>1704</v>
      </c>
      <c r="C2083" s="7" t="s">
        <v>353</v>
      </c>
      <c r="D2083" s="7" t="s">
        <v>1182</v>
      </c>
      <c r="E2083" s="7" t="s">
        <v>8505</v>
      </c>
      <c r="F2083" s="4">
        <v>106</v>
      </c>
      <c r="G2083" s="5">
        <v>501.66666666666669</v>
      </c>
      <c r="H2083" s="5">
        <v>602</v>
      </c>
      <c r="I2083" s="114"/>
      <c r="J2083" s="31" t="s">
        <v>13</v>
      </c>
      <c r="K2083" s="121" t="s">
        <v>11137</v>
      </c>
      <c r="L2083" s="128" t="s">
        <v>12679</v>
      </c>
    </row>
    <row r="2084" spans="1:12" x14ac:dyDescent="0.25">
      <c r="A2084" s="28" t="s">
        <v>1705</v>
      </c>
      <c r="B2084" s="7" t="s">
        <v>1706</v>
      </c>
      <c r="C2084" s="7" t="s">
        <v>1013</v>
      </c>
      <c r="D2084" s="7" t="s">
        <v>1182</v>
      </c>
      <c r="E2084" s="7" t="s">
        <v>8505</v>
      </c>
      <c r="F2084" s="4">
        <v>106</v>
      </c>
      <c r="G2084" s="5">
        <v>421.66666666666669</v>
      </c>
      <c r="H2084" s="5">
        <v>506</v>
      </c>
      <c r="I2084" s="114"/>
      <c r="J2084" s="31" t="s">
        <v>13</v>
      </c>
      <c r="K2084" s="121" t="s">
        <v>11138</v>
      </c>
      <c r="L2084" s="128" t="s">
        <v>12679</v>
      </c>
    </row>
    <row r="2085" spans="1:12" x14ac:dyDescent="0.25">
      <c r="A2085" s="28" t="s">
        <v>1707</v>
      </c>
      <c r="B2085" s="7" t="s">
        <v>1708</v>
      </c>
      <c r="C2085" s="7" t="s">
        <v>356</v>
      </c>
      <c r="D2085" s="7" t="s">
        <v>1182</v>
      </c>
      <c r="E2085" s="7" t="s">
        <v>8505</v>
      </c>
      <c r="F2085" s="4">
        <v>106</v>
      </c>
      <c r="G2085" s="5">
        <v>501.66666666666669</v>
      </c>
      <c r="H2085" s="5">
        <v>602</v>
      </c>
      <c r="I2085" s="114"/>
      <c r="J2085" s="31" t="s">
        <v>13</v>
      </c>
      <c r="K2085" s="121" t="s">
        <v>11139</v>
      </c>
      <c r="L2085" s="128" t="s">
        <v>12679</v>
      </c>
    </row>
    <row r="2086" spans="1:12" x14ac:dyDescent="0.25">
      <c r="A2086" s="28" t="s">
        <v>1709</v>
      </c>
      <c r="B2086" s="7" t="s">
        <v>1710</v>
      </c>
      <c r="C2086" s="7" t="s">
        <v>350</v>
      </c>
      <c r="D2086" s="7" t="s">
        <v>1182</v>
      </c>
      <c r="E2086" s="7" t="s">
        <v>8505</v>
      </c>
      <c r="F2086" s="4">
        <v>106</v>
      </c>
      <c r="G2086" s="5">
        <v>205.83333333333334</v>
      </c>
      <c r="H2086" s="5">
        <v>247</v>
      </c>
      <c r="I2086" s="114"/>
      <c r="J2086" s="31" t="s">
        <v>13</v>
      </c>
      <c r="K2086" s="121" t="s">
        <v>11140</v>
      </c>
      <c r="L2086" s="128" t="s">
        <v>12679</v>
      </c>
    </row>
    <row r="2087" spans="1:12" x14ac:dyDescent="0.25">
      <c r="A2087" s="28" t="s">
        <v>1711</v>
      </c>
      <c r="B2087" s="7" t="s">
        <v>1712</v>
      </c>
      <c r="C2087" s="7" t="s">
        <v>353</v>
      </c>
      <c r="D2087" s="7" t="s">
        <v>1182</v>
      </c>
      <c r="E2087" s="7" t="s">
        <v>8505</v>
      </c>
      <c r="F2087" s="4">
        <v>106</v>
      </c>
      <c r="G2087" s="5">
        <v>205.83333333333334</v>
      </c>
      <c r="H2087" s="5">
        <v>247</v>
      </c>
      <c r="I2087" s="114"/>
      <c r="J2087" s="31" t="s">
        <v>13</v>
      </c>
      <c r="K2087" s="121" t="s">
        <v>11141</v>
      </c>
      <c r="L2087" s="128" t="s">
        <v>12679</v>
      </c>
    </row>
    <row r="2088" spans="1:12" x14ac:dyDescent="0.25">
      <c r="A2088" s="28" t="s">
        <v>1713</v>
      </c>
      <c r="B2088" s="7" t="s">
        <v>1714</v>
      </c>
      <c r="C2088" s="7" t="s">
        <v>1013</v>
      </c>
      <c r="D2088" s="7" t="s">
        <v>1182</v>
      </c>
      <c r="E2088" s="7" t="s">
        <v>8505</v>
      </c>
      <c r="F2088" s="4">
        <v>106</v>
      </c>
      <c r="G2088" s="5">
        <v>120</v>
      </c>
      <c r="H2088" s="5">
        <v>144</v>
      </c>
      <c r="I2088" s="114"/>
      <c r="J2088" s="31" t="s">
        <v>13</v>
      </c>
      <c r="K2088" s="121" t="s">
        <v>11142</v>
      </c>
      <c r="L2088" s="128" t="s">
        <v>12679</v>
      </c>
    </row>
    <row r="2089" spans="1:12" x14ac:dyDescent="0.25">
      <c r="A2089" s="28" t="s">
        <v>1715</v>
      </c>
      <c r="B2089" s="7" t="s">
        <v>1716</v>
      </c>
      <c r="C2089" s="7" t="s">
        <v>356</v>
      </c>
      <c r="D2089" s="7" t="s">
        <v>1182</v>
      </c>
      <c r="E2089" s="7" t="s">
        <v>8505</v>
      </c>
      <c r="F2089" s="4">
        <v>106</v>
      </c>
      <c r="G2089" s="5">
        <v>205.83333333333334</v>
      </c>
      <c r="H2089" s="5">
        <v>247</v>
      </c>
      <c r="I2089" s="114"/>
      <c r="J2089" s="31" t="s">
        <v>13</v>
      </c>
      <c r="K2089" s="121" t="s">
        <v>11143</v>
      </c>
      <c r="L2089" s="128" t="s">
        <v>12679</v>
      </c>
    </row>
    <row r="2090" spans="1:12" x14ac:dyDescent="0.25">
      <c r="A2090" s="28" t="s">
        <v>1717</v>
      </c>
      <c r="B2090" s="15" t="s">
        <v>1718</v>
      </c>
      <c r="C2090" s="7" t="s">
        <v>350</v>
      </c>
      <c r="D2090" s="7" t="s">
        <v>1182</v>
      </c>
      <c r="E2090" s="7" t="s">
        <v>8505</v>
      </c>
      <c r="F2090" s="4">
        <v>106</v>
      </c>
      <c r="G2090" s="5">
        <v>473.33333333333337</v>
      </c>
      <c r="H2090" s="5">
        <v>568</v>
      </c>
      <c r="I2090" s="114"/>
      <c r="J2090" s="31" t="s">
        <v>13</v>
      </c>
      <c r="K2090" s="121" t="s">
        <v>11144</v>
      </c>
      <c r="L2090" s="128" t="s">
        <v>12679</v>
      </c>
    </row>
    <row r="2091" spans="1:12" x14ac:dyDescent="0.25">
      <c r="A2091" s="28" t="s">
        <v>1719</v>
      </c>
      <c r="B2091" s="15" t="s">
        <v>1720</v>
      </c>
      <c r="C2091" s="7" t="s">
        <v>353</v>
      </c>
      <c r="D2091" s="7" t="s">
        <v>1182</v>
      </c>
      <c r="E2091" s="7" t="s">
        <v>8505</v>
      </c>
      <c r="F2091" s="4">
        <v>106</v>
      </c>
      <c r="G2091" s="5">
        <v>473.33333333333337</v>
      </c>
      <c r="H2091" s="5">
        <v>568</v>
      </c>
      <c r="I2091" s="114"/>
      <c r="J2091" s="31" t="s">
        <v>13</v>
      </c>
      <c r="K2091" s="121" t="s">
        <v>11145</v>
      </c>
      <c r="L2091" s="128" t="s">
        <v>12679</v>
      </c>
    </row>
    <row r="2092" spans="1:12" x14ac:dyDescent="0.25">
      <c r="A2092" s="28" t="s">
        <v>1721</v>
      </c>
      <c r="B2092" s="15" t="s">
        <v>1722</v>
      </c>
      <c r="C2092" s="7" t="s">
        <v>1013</v>
      </c>
      <c r="D2092" s="7" t="s">
        <v>1182</v>
      </c>
      <c r="E2092" s="7" t="s">
        <v>8505</v>
      </c>
      <c r="F2092" s="4">
        <v>106</v>
      </c>
      <c r="G2092" s="5">
        <v>313.33333333333337</v>
      </c>
      <c r="H2092" s="5">
        <v>376</v>
      </c>
      <c r="I2092" s="114"/>
      <c r="J2092" s="31" t="s">
        <v>13</v>
      </c>
      <c r="K2092" s="121" t="s">
        <v>11146</v>
      </c>
      <c r="L2092" s="128" t="s">
        <v>12679</v>
      </c>
    </row>
    <row r="2093" spans="1:12" x14ac:dyDescent="0.25">
      <c r="A2093" s="28" t="s">
        <v>1723</v>
      </c>
      <c r="B2093" s="15" t="s">
        <v>1724</v>
      </c>
      <c r="C2093" s="7" t="s">
        <v>356</v>
      </c>
      <c r="D2093" s="7" t="s">
        <v>1182</v>
      </c>
      <c r="E2093" s="7" t="s">
        <v>8505</v>
      </c>
      <c r="F2093" s="4">
        <v>106</v>
      </c>
      <c r="G2093" s="5">
        <v>473.33333333333337</v>
      </c>
      <c r="H2093" s="5">
        <v>568</v>
      </c>
      <c r="I2093" s="114"/>
      <c r="J2093" s="31" t="s">
        <v>13</v>
      </c>
      <c r="K2093" s="121" t="s">
        <v>11147</v>
      </c>
      <c r="L2093" s="128" t="s">
        <v>12679</v>
      </c>
    </row>
    <row r="2094" spans="1:12" x14ac:dyDescent="0.25">
      <c r="A2094" s="28" t="s">
        <v>1725</v>
      </c>
      <c r="B2094" s="7" t="s">
        <v>1726</v>
      </c>
      <c r="C2094" s="7" t="s">
        <v>350</v>
      </c>
      <c r="D2094" s="7" t="s">
        <v>1182</v>
      </c>
      <c r="E2094" s="7" t="s">
        <v>8505</v>
      </c>
      <c r="F2094" s="4">
        <v>106</v>
      </c>
      <c r="G2094" s="5">
        <v>280.83333333333337</v>
      </c>
      <c r="H2094" s="5">
        <v>337</v>
      </c>
      <c r="I2094" s="114"/>
      <c r="J2094" s="31" t="s">
        <v>13</v>
      </c>
      <c r="K2094" s="121" t="s">
        <v>11148</v>
      </c>
      <c r="L2094" s="128" t="s">
        <v>12679</v>
      </c>
    </row>
    <row r="2095" spans="1:12" x14ac:dyDescent="0.25">
      <c r="A2095" s="28" t="s">
        <v>1727</v>
      </c>
      <c r="B2095" s="7" t="s">
        <v>1728</v>
      </c>
      <c r="C2095" s="7" t="s">
        <v>353</v>
      </c>
      <c r="D2095" s="7" t="s">
        <v>1182</v>
      </c>
      <c r="E2095" s="7" t="s">
        <v>8505</v>
      </c>
      <c r="F2095" s="4">
        <v>106</v>
      </c>
      <c r="G2095" s="5">
        <v>280.83333333333337</v>
      </c>
      <c r="H2095" s="5">
        <v>337</v>
      </c>
      <c r="I2095" s="114"/>
      <c r="J2095" s="31" t="s">
        <v>13</v>
      </c>
      <c r="K2095" s="121" t="s">
        <v>11149</v>
      </c>
      <c r="L2095" s="128" t="s">
        <v>12679</v>
      </c>
    </row>
    <row r="2096" spans="1:12" x14ac:dyDescent="0.25">
      <c r="A2096" s="28" t="s">
        <v>1729</v>
      </c>
      <c r="B2096" s="7" t="s">
        <v>1730</v>
      </c>
      <c r="C2096" s="7" t="s">
        <v>1013</v>
      </c>
      <c r="D2096" s="7" t="s">
        <v>1182</v>
      </c>
      <c r="E2096" s="7" t="s">
        <v>8505</v>
      </c>
      <c r="F2096" s="4">
        <v>106</v>
      </c>
      <c r="G2096" s="5">
        <v>202.5</v>
      </c>
      <c r="H2096" s="5">
        <v>243</v>
      </c>
      <c r="I2096" s="114"/>
      <c r="J2096" s="31" t="s">
        <v>13</v>
      </c>
      <c r="K2096" s="121" t="s">
        <v>11150</v>
      </c>
      <c r="L2096" s="128" t="s">
        <v>12679</v>
      </c>
    </row>
    <row r="2097" spans="1:12" x14ac:dyDescent="0.25">
      <c r="A2097" s="28" t="s">
        <v>1731</v>
      </c>
      <c r="B2097" s="7" t="s">
        <v>1732</v>
      </c>
      <c r="C2097" s="7" t="s">
        <v>356</v>
      </c>
      <c r="D2097" s="7" t="s">
        <v>1182</v>
      </c>
      <c r="E2097" s="7" t="s">
        <v>8505</v>
      </c>
      <c r="F2097" s="4">
        <v>106</v>
      </c>
      <c r="G2097" s="5">
        <v>280.83333333333337</v>
      </c>
      <c r="H2097" s="5">
        <v>337</v>
      </c>
      <c r="I2097" s="114"/>
      <c r="J2097" s="31" t="s">
        <v>13</v>
      </c>
      <c r="K2097" s="121" t="s">
        <v>11151</v>
      </c>
      <c r="L2097" s="128" t="s">
        <v>12679</v>
      </c>
    </row>
    <row r="2098" spans="1:12" x14ac:dyDescent="0.25">
      <c r="A2098" s="28" t="s">
        <v>1733</v>
      </c>
      <c r="B2098" s="7" t="s">
        <v>1734</v>
      </c>
      <c r="C2098" s="7" t="s">
        <v>350</v>
      </c>
      <c r="D2098" s="7" t="s">
        <v>1182</v>
      </c>
      <c r="E2098" s="7" t="s">
        <v>8505</v>
      </c>
      <c r="F2098" s="4">
        <v>106</v>
      </c>
      <c r="G2098" s="5">
        <v>350.83333333333337</v>
      </c>
      <c r="H2098" s="5">
        <v>421</v>
      </c>
      <c r="I2098" s="114"/>
      <c r="J2098" s="31" t="s">
        <v>13</v>
      </c>
      <c r="K2098" s="121" t="s">
        <v>11152</v>
      </c>
      <c r="L2098" s="128" t="s">
        <v>12679</v>
      </c>
    </row>
    <row r="2099" spans="1:12" x14ac:dyDescent="0.25">
      <c r="A2099" s="28" t="s">
        <v>1735</v>
      </c>
      <c r="B2099" s="7" t="s">
        <v>1736</v>
      </c>
      <c r="C2099" s="7" t="s">
        <v>353</v>
      </c>
      <c r="D2099" s="7" t="s">
        <v>1182</v>
      </c>
      <c r="E2099" s="7" t="s">
        <v>8505</v>
      </c>
      <c r="F2099" s="4">
        <v>106</v>
      </c>
      <c r="G2099" s="5">
        <v>350.83333333333337</v>
      </c>
      <c r="H2099" s="5">
        <v>421</v>
      </c>
      <c r="I2099" s="114"/>
      <c r="J2099" s="31" t="s">
        <v>13</v>
      </c>
      <c r="K2099" s="121" t="s">
        <v>11153</v>
      </c>
      <c r="L2099" s="128" t="s">
        <v>12679</v>
      </c>
    </row>
    <row r="2100" spans="1:12" x14ac:dyDescent="0.25">
      <c r="A2100" s="28" t="s">
        <v>1737</v>
      </c>
      <c r="B2100" s="7" t="s">
        <v>1738</v>
      </c>
      <c r="C2100" s="7" t="s">
        <v>1013</v>
      </c>
      <c r="D2100" s="7" t="s">
        <v>1182</v>
      </c>
      <c r="E2100" s="7" t="s">
        <v>8505</v>
      </c>
      <c r="F2100" s="4">
        <v>106</v>
      </c>
      <c r="G2100" s="5">
        <v>250</v>
      </c>
      <c r="H2100" s="5">
        <v>300</v>
      </c>
      <c r="I2100" s="114"/>
      <c r="J2100" s="31" t="s">
        <v>13</v>
      </c>
      <c r="K2100" s="121" t="s">
        <v>11154</v>
      </c>
      <c r="L2100" s="128" t="s">
        <v>12679</v>
      </c>
    </row>
    <row r="2101" spans="1:12" x14ac:dyDescent="0.25">
      <c r="A2101" s="28" t="s">
        <v>1739</v>
      </c>
      <c r="B2101" s="7" t="s">
        <v>1740</v>
      </c>
      <c r="C2101" s="7" t="s">
        <v>356</v>
      </c>
      <c r="D2101" s="7" t="s">
        <v>1182</v>
      </c>
      <c r="E2101" s="7" t="s">
        <v>8505</v>
      </c>
      <c r="F2101" s="4">
        <v>106</v>
      </c>
      <c r="G2101" s="5">
        <v>350.83333333333337</v>
      </c>
      <c r="H2101" s="5">
        <v>421</v>
      </c>
      <c r="I2101" s="114"/>
      <c r="J2101" s="31" t="s">
        <v>13</v>
      </c>
      <c r="K2101" s="121" t="s">
        <v>11155</v>
      </c>
      <c r="L2101" s="128" t="s">
        <v>12679</v>
      </c>
    </row>
    <row r="2102" spans="1:12" x14ac:dyDescent="0.25">
      <c r="A2102" s="28" t="s">
        <v>1741</v>
      </c>
      <c r="B2102" s="7" t="s">
        <v>1742</v>
      </c>
      <c r="C2102" s="7" t="s">
        <v>350</v>
      </c>
      <c r="D2102" s="7" t="s">
        <v>1182</v>
      </c>
      <c r="E2102" s="7" t="s">
        <v>8505</v>
      </c>
      <c r="F2102" s="4">
        <v>106</v>
      </c>
      <c r="G2102" s="5">
        <v>1055.8333333333335</v>
      </c>
      <c r="H2102" s="5">
        <v>1267</v>
      </c>
      <c r="I2102" s="114"/>
      <c r="J2102" s="31" t="s">
        <v>13</v>
      </c>
      <c r="K2102" s="121" t="s">
        <v>11156</v>
      </c>
      <c r="L2102" s="128" t="s">
        <v>12679</v>
      </c>
    </row>
    <row r="2103" spans="1:12" x14ac:dyDescent="0.25">
      <c r="A2103" s="28" t="s">
        <v>1743</v>
      </c>
      <c r="B2103" s="7" t="s">
        <v>1744</v>
      </c>
      <c r="C2103" s="7" t="s">
        <v>353</v>
      </c>
      <c r="D2103" s="7" t="s">
        <v>1182</v>
      </c>
      <c r="E2103" s="7" t="s">
        <v>8505</v>
      </c>
      <c r="F2103" s="4">
        <v>106</v>
      </c>
      <c r="G2103" s="5">
        <v>1055.8333333333335</v>
      </c>
      <c r="H2103" s="5">
        <v>1267</v>
      </c>
      <c r="I2103" s="114"/>
      <c r="J2103" s="31" t="s">
        <v>13</v>
      </c>
      <c r="K2103" s="121" t="s">
        <v>11157</v>
      </c>
      <c r="L2103" s="128" t="s">
        <v>12679</v>
      </c>
    </row>
    <row r="2104" spans="1:12" x14ac:dyDescent="0.25">
      <c r="A2104" s="28" t="s">
        <v>1745</v>
      </c>
      <c r="B2104" s="7" t="s">
        <v>1746</v>
      </c>
      <c r="C2104" s="7" t="s">
        <v>1013</v>
      </c>
      <c r="D2104" s="7" t="s">
        <v>1182</v>
      </c>
      <c r="E2104" s="7" t="s">
        <v>8505</v>
      </c>
      <c r="F2104" s="4">
        <v>106</v>
      </c>
      <c r="G2104" s="5">
        <v>773.33333333333337</v>
      </c>
      <c r="H2104" s="5">
        <v>928</v>
      </c>
      <c r="I2104" s="114"/>
      <c r="J2104" s="31" t="s">
        <v>13</v>
      </c>
      <c r="K2104" s="121" t="s">
        <v>11158</v>
      </c>
      <c r="L2104" s="128" t="s">
        <v>12679</v>
      </c>
    </row>
    <row r="2105" spans="1:12" ht="15.75" thickBot="1" x14ac:dyDescent="0.3">
      <c r="A2105" s="33" t="s">
        <v>1747</v>
      </c>
      <c r="B2105" s="34" t="s">
        <v>1748</v>
      </c>
      <c r="C2105" s="34" t="s">
        <v>356</v>
      </c>
      <c r="D2105" s="34" t="s">
        <v>1182</v>
      </c>
      <c r="E2105" s="34" t="s">
        <v>8505</v>
      </c>
      <c r="F2105" s="36">
        <v>106</v>
      </c>
      <c r="G2105" s="37">
        <v>1055.8333333333335</v>
      </c>
      <c r="H2105" s="37">
        <v>1267</v>
      </c>
      <c r="I2105" s="115"/>
      <c r="J2105" s="44" t="s">
        <v>13</v>
      </c>
      <c r="K2105" s="122" t="s">
        <v>11159</v>
      </c>
      <c r="L2105" s="128" t="s">
        <v>12679</v>
      </c>
    </row>
    <row r="2106" spans="1:12" x14ac:dyDescent="0.25">
      <c r="A2106" s="22" t="s">
        <v>1749</v>
      </c>
      <c r="B2106" s="23" t="s">
        <v>1750</v>
      </c>
      <c r="C2106" s="23" t="s">
        <v>350</v>
      </c>
      <c r="D2106" s="23" t="s">
        <v>1182</v>
      </c>
      <c r="E2106" s="23" t="s">
        <v>1751</v>
      </c>
      <c r="F2106" s="25">
        <v>118</v>
      </c>
      <c r="G2106" s="26">
        <v>185</v>
      </c>
      <c r="H2106" s="26">
        <v>222</v>
      </c>
      <c r="I2106" s="113"/>
      <c r="J2106" s="42" t="s">
        <v>13</v>
      </c>
      <c r="K2106" s="120" t="s">
        <v>11160</v>
      </c>
      <c r="L2106" s="128" t="s">
        <v>12679</v>
      </c>
    </row>
    <row r="2107" spans="1:12" x14ac:dyDescent="0.25">
      <c r="A2107" s="28" t="s">
        <v>1752</v>
      </c>
      <c r="B2107" s="7" t="s">
        <v>1753</v>
      </c>
      <c r="C2107" s="7" t="s">
        <v>353</v>
      </c>
      <c r="D2107" s="7" t="s">
        <v>1182</v>
      </c>
      <c r="E2107" s="7" t="s">
        <v>1751</v>
      </c>
      <c r="F2107" s="4">
        <v>118</v>
      </c>
      <c r="G2107" s="5">
        <v>185</v>
      </c>
      <c r="H2107" s="5">
        <v>222</v>
      </c>
      <c r="I2107" s="114"/>
      <c r="J2107" s="31" t="s">
        <v>13</v>
      </c>
      <c r="K2107" s="121" t="s">
        <v>11161</v>
      </c>
      <c r="L2107" s="128" t="s">
        <v>12679</v>
      </c>
    </row>
    <row r="2108" spans="1:12" x14ac:dyDescent="0.25">
      <c r="A2108" s="28" t="s">
        <v>1754</v>
      </c>
      <c r="B2108" s="7" t="s">
        <v>1755</v>
      </c>
      <c r="C2108" s="7" t="s">
        <v>1013</v>
      </c>
      <c r="D2108" s="7" t="s">
        <v>1182</v>
      </c>
      <c r="E2108" s="7" t="s">
        <v>1751</v>
      </c>
      <c r="F2108" s="4">
        <v>118</v>
      </c>
      <c r="G2108" s="5">
        <v>128.33333333333334</v>
      </c>
      <c r="H2108" s="5">
        <v>154</v>
      </c>
      <c r="I2108" s="114"/>
      <c r="J2108" s="31" t="s">
        <v>13</v>
      </c>
      <c r="K2108" s="121" t="s">
        <v>11162</v>
      </c>
      <c r="L2108" s="128" t="s">
        <v>12679</v>
      </c>
    </row>
    <row r="2109" spans="1:12" x14ac:dyDescent="0.25">
      <c r="A2109" s="28" t="s">
        <v>1756</v>
      </c>
      <c r="B2109" s="7" t="s">
        <v>1757</v>
      </c>
      <c r="C2109" s="7" t="s">
        <v>356</v>
      </c>
      <c r="D2109" s="7" t="s">
        <v>1182</v>
      </c>
      <c r="E2109" s="7" t="s">
        <v>1751</v>
      </c>
      <c r="F2109" s="4">
        <v>118</v>
      </c>
      <c r="G2109" s="5">
        <v>185</v>
      </c>
      <c r="H2109" s="5">
        <v>222</v>
      </c>
      <c r="I2109" s="114"/>
      <c r="J2109" s="31" t="s">
        <v>13</v>
      </c>
      <c r="K2109" s="121" t="s">
        <v>11163</v>
      </c>
      <c r="L2109" s="128" t="s">
        <v>12679</v>
      </c>
    </row>
    <row r="2110" spans="1:12" x14ac:dyDescent="0.25">
      <c r="A2110" s="28" t="s">
        <v>1758</v>
      </c>
      <c r="B2110" s="7" t="s">
        <v>1759</v>
      </c>
      <c r="C2110" s="7" t="s">
        <v>350</v>
      </c>
      <c r="D2110" s="7" t="s">
        <v>1182</v>
      </c>
      <c r="E2110" s="7" t="s">
        <v>1751</v>
      </c>
      <c r="F2110" s="4">
        <v>118</v>
      </c>
      <c r="G2110" s="5">
        <v>290</v>
      </c>
      <c r="H2110" s="5">
        <v>348</v>
      </c>
      <c r="I2110" s="114"/>
      <c r="J2110" s="31" t="s">
        <v>13</v>
      </c>
      <c r="K2110" s="121" t="s">
        <v>11164</v>
      </c>
      <c r="L2110" s="128" t="s">
        <v>12679</v>
      </c>
    </row>
    <row r="2111" spans="1:12" x14ac:dyDescent="0.25">
      <c r="A2111" s="28" t="s">
        <v>1760</v>
      </c>
      <c r="B2111" s="7" t="s">
        <v>1761</v>
      </c>
      <c r="C2111" s="7" t="s">
        <v>353</v>
      </c>
      <c r="D2111" s="7" t="s">
        <v>1182</v>
      </c>
      <c r="E2111" s="7" t="s">
        <v>1751</v>
      </c>
      <c r="F2111" s="4">
        <v>118</v>
      </c>
      <c r="G2111" s="5">
        <v>290</v>
      </c>
      <c r="H2111" s="5">
        <v>348</v>
      </c>
      <c r="I2111" s="114"/>
      <c r="J2111" s="31" t="s">
        <v>13</v>
      </c>
      <c r="K2111" s="121" t="s">
        <v>11165</v>
      </c>
      <c r="L2111" s="128" t="s">
        <v>12679</v>
      </c>
    </row>
    <row r="2112" spans="1:12" x14ac:dyDescent="0.25">
      <c r="A2112" s="28" t="s">
        <v>1762</v>
      </c>
      <c r="B2112" s="7" t="s">
        <v>1763</v>
      </c>
      <c r="C2112" s="7" t="s">
        <v>1013</v>
      </c>
      <c r="D2112" s="7" t="s">
        <v>1182</v>
      </c>
      <c r="E2112" s="7" t="s">
        <v>1751</v>
      </c>
      <c r="F2112" s="4">
        <v>118</v>
      </c>
      <c r="G2112" s="5">
        <v>174.16666666666669</v>
      </c>
      <c r="H2112" s="5">
        <v>209</v>
      </c>
      <c r="I2112" s="114"/>
      <c r="J2112" s="31" t="s">
        <v>13</v>
      </c>
      <c r="K2112" s="121" t="s">
        <v>11166</v>
      </c>
      <c r="L2112" s="128" t="s">
        <v>12679</v>
      </c>
    </row>
    <row r="2113" spans="1:12" x14ac:dyDescent="0.25">
      <c r="A2113" s="28" t="s">
        <v>1764</v>
      </c>
      <c r="B2113" s="7" t="s">
        <v>1765</v>
      </c>
      <c r="C2113" s="7" t="s">
        <v>356</v>
      </c>
      <c r="D2113" s="7" t="s">
        <v>1182</v>
      </c>
      <c r="E2113" s="7" t="s">
        <v>1751</v>
      </c>
      <c r="F2113" s="4">
        <v>118</v>
      </c>
      <c r="G2113" s="5">
        <v>290</v>
      </c>
      <c r="H2113" s="5">
        <v>348</v>
      </c>
      <c r="I2113" s="114"/>
      <c r="J2113" s="31" t="s">
        <v>13</v>
      </c>
      <c r="K2113" s="121" t="s">
        <v>11167</v>
      </c>
      <c r="L2113" s="128" t="s">
        <v>12679</v>
      </c>
    </row>
    <row r="2114" spans="1:12" x14ac:dyDescent="0.25">
      <c r="A2114" s="28" t="s">
        <v>1766</v>
      </c>
      <c r="B2114" s="7" t="s">
        <v>1767</v>
      </c>
      <c r="C2114" s="7" t="s">
        <v>350</v>
      </c>
      <c r="D2114" s="7" t="s">
        <v>1182</v>
      </c>
      <c r="E2114" s="7" t="s">
        <v>1751</v>
      </c>
      <c r="F2114" s="4">
        <v>118</v>
      </c>
      <c r="G2114" s="5">
        <v>209.16666666666669</v>
      </c>
      <c r="H2114" s="5">
        <v>251</v>
      </c>
      <c r="I2114" s="114"/>
      <c r="J2114" s="31" t="s">
        <v>13</v>
      </c>
      <c r="K2114" s="121" t="s">
        <v>11168</v>
      </c>
      <c r="L2114" s="128" t="s">
        <v>12679</v>
      </c>
    </row>
    <row r="2115" spans="1:12" x14ac:dyDescent="0.25">
      <c r="A2115" s="28" t="s">
        <v>1768</v>
      </c>
      <c r="B2115" s="7" t="s">
        <v>1769</v>
      </c>
      <c r="C2115" s="7" t="s">
        <v>353</v>
      </c>
      <c r="D2115" s="7" t="s">
        <v>1182</v>
      </c>
      <c r="E2115" s="7" t="s">
        <v>1751</v>
      </c>
      <c r="F2115" s="4">
        <v>118</v>
      </c>
      <c r="G2115" s="5">
        <v>209.16666666666669</v>
      </c>
      <c r="H2115" s="5">
        <v>251</v>
      </c>
      <c r="I2115" s="114"/>
      <c r="J2115" s="31" t="s">
        <v>13</v>
      </c>
      <c r="K2115" s="121" t="s">
        <v>11169</v>
      </c>
      <c r="L2115" s="128" t="s">
        <v>12679</v>
      </c>
    </row>
    <row r="2116" spans="1:12" x14ac:dyDescent="0.25">
      <c r="A2116" s="28" t="s">
        <v>1770</v>
      </c>
      <c r="B2116" s="7" t="s">
        <v>1771</v>
      </c>
      <c r="C2116" s="7" t="s">
        <v>1013</v>
      </c>
      <c r="D2116" s="7" t="s">
        <v>1182</v>
      </c>
      <c r="E2116" s="7" t="s">
        <v>1751</v>
      </c>
      <c r="F2116" s="4">
        <v>118</v>
      </c>
      <c r="G2116" s="5">
        <v>142.5</v>
      </c>
      <c r="H2116" s="5">
        <v>171</v>
      </c>
      <c r="I2116" s="114"/>
      <c r="J2116" s="31" t="s">
        <v>13</v>
      </c>
      <c r="K2116" s="121" t="s">
        <v>11170</v>
      </c>
      <c r="L2116" s="128" t="s">
        <v>12679</v>
      </c>
    </row>
    <row r="2117" spans="1:12" x14ac:dyDescent="0.25">
      <c r="A2117" s="28" t="s">
        <v>1772</v>
      </c>
      <c r="B2117" s="7" t="s">
        <v>1773</v>
      </c>
      <c r="C2117" s="7" t="s">
        <v>356</v>
      </c>
      <c r="D2117" s="7" t="s">
        <v>1182</v>
      </c>
      <c r="E2117" s="7" t="s">
        <v>1751</v>
      </c>
      <c r="F2117" s="4">
        <v>118</v>
      </c>
      <c r="G2117" s="5">
        <v>209.16666666666669</v>
      </c>
      <c r="H2117" s="5">
        <v>251</v>
      </c>
      <c r="I2117" s="114"/>
      <c r="J2117" s="31" t="s">
        <v>13</v>
      </c>
      <c r="K2117" s="121" t="s">
        <v>11171</v>
      </c>
      <c r="L2117" s="128" t="s">
        <v>12679</v>
      </c>
    </row>
    <row r="2118" spans="1:12" x14ac:dyDescent="0.25">
      <c r="A2118" s="28" t="s">
        <v>1774</v>
      </c>
      <c r="B2118" s="7" t="s">
        <v>1775</v>
      </c>
      <c r="C2118" s="7" t="s">
        <v>350</v>
      </c>
      <c r="D2118" s="7" t="s">
        <v>1182</v>
      </c>
      <c r="E2118" s="7" t="s">
        <v>1751</v>
      </c>
      <c r="F2118" s="4">
        <v>118</v>
      </c>
      <c r="G2118" s="5">
        <v>249.16666666666669</v>
      </c>
      <c r="H2118" s="5">
        <v>299</v>
      </c>
      <c r="I2118" s="114"/>
      <c r="J2118" s="31" t="s">
        <v>13</v>
      </c>
      <c r="K2118" s="121" t="s">
        <v>11172</v>
      </c>
      <c r="L2118" s="128" t="s">
        <v>12679</v>
      </c>
    </row>
    <row r="2119" spans="1:12" x14ac:dyDescent="0.25">
      <c r="A2119" s="28" t="s">
        <v>1776</v>
      </c>
      <c r="B2119" s="7" t="s">
        <v>1777</v>
      </c>
      <c r="C2119" s="7" t="s">
        <v>353</v>
      </c>
      <c r="D2119" s="7" t="s">
        <v>1182</v>
      </c>
      <c r="E2119" s="7" t="s">
        <v>1751</v>
      </c>
      <c r="F2119" s="4">
        <v>118</v>
      </c>
      <c r="G2119" s="5">
        <v>249.16666666666669</v>
      </c>
      <c r="H2119" s="5">
        <v>299</v>
      </c>
      <c r="I2119" s="114"/>
      <c r="J2119" s="31" t="s">
        <v>13</v>
      </c>
      <c r="K2119" s="121" t="s">
        <v>11173</v>
      </c>
      <c r="L2119" s="128" t="s">
        <v>12679</v>
      </c>
    </row>
    <row r="2120" spans="1:12" x14ac:dyDescent="0.25">
      <c r="A2120" s="28" t="s">
        <v>1778</v>
      </c>
      <c r="B2120" s="7" t="s">
        <v>1779</v>
      </c>
      <c r="C2120" s="7" t="s">
        <v>1013</v>
      </c>
      <c r="D2120" s="7" t="s">
        <v>1182</v>
      </c>
      <c r="E2120" s="7" t="s">
        <v>1751</v>
      </c>
      <c r="F2120" s="4">
        <v>118</v>
      </c>
      <c r="G2120" s="5">
        <v>169.16666666666669</v>
      </c>
      <c r="H2120" s="5">
        <v>203</v>
      </c>
      <c r="I2120" s="114"/>
      <c r="J2120" s="31" t="s">
        <v>13</v>
      </c>
      <c r="K2120" s="121" t="s">
        <v>11174</v>
      </c>
      <c r="L2120" s="128" t="s">
        <v>12679</v>
      </c>
    </row>
    <row r="2121" spans="1:12" x14ac:dyDescent="0.25">
      <c r="A2121" s="28" t="s">
        <v>1780</v>
      </c>
      <c r="B2121" s="7" t="s">
        <v>1781</v>
      </c>
      <c r="C2121" s="7" t="s">
        <v>356</v>
      </c>
      <c r="D2121" s="7" t="s">
        <v>1182</v>
      </c>
      <c r="E2121" s="7" t="s">
        <v>1751</v>
      </c>
      <c r="F2121" s="4">
        <v>118</v>
      </c>
      <c r="G2121" s="5">
        <v>249.16666666666669</v>
      </c>
      <c r="H2121" s="5">
        <v>299</v>
      </c>
      <c r="I2121" s="114"/>
      <c r="J2121" s="31" t="s">
        <v>13</v>
      </c>
      <c r="K2121" s="121" t="s">
        <v>11175</v>
      </c>
      <c r="L2121" s="128" t="s">
        <v>12679</v>
      </c>
    </row>
    <row r="2122" spans="1:12" x14ac:dyDescent="0.25">
      <c r="A2122" s="28" t="s">
        <v>1782</v>
      </c>
      <c r="B2122" s="7" t="s">
        <v>1783</v>
      </c>
      <c r="C2122" s="7" t="s">
        <v>350</v>
      </c>
      <c r="D2122" s="7" t="s">
        <v>1182</v>
      </c>
      <c r="E2122" s="7" t="s">
        <v>1751</v>
      </c>
      <c r="F2122" s="4">
        <v>118</v>
      </c>
      <c r="G2122" s="5">
        <v>501.66666666666669</v>
      </c>
      <c r="H2122" s="5">
        <v>602</v>
      </c>
      <c r="I2122" s="114"/>
      <c r="J2122" s="31" t="s">
        <v>13</v>
      </c>
      <c r="K2122" s="121" t="s">
        <v>11176</v>
      </c>
      <c r="L2122" s="128" t="s">
        <v>12679</v>
      </c>
    </row>
    <row r="2123" spans="1:12" x14ac:dyDescent="0.25">
      <c r="A2123" s="28" t="s">
        <v>1784</v>
      </c>
      <c r="B2123" s="7" t="s">
        <v>1785</v>
      </c>
      <c r="C2123" s="7" t="s">
        <v>353</v>
      </c>
      <c r="D2123" s="7" t="s">
        <v>1182</v>
      </c>
      <c r="E2123" s="7" t="s">
        <v>1751</v>
      </c>
      <c r="F2123" s="4">
        <v>118</v>
      </c>
      <c r="G2123" s="5">
        <v>501.66666666666669</v>
      </c>
      <c r="H2123" s="5">
        <v>602</v>
      </c>
      <c r="I2123" s="114"/>
      <c r="J2123" s="31" t="s">
        <v>13</v>
      </c>
      <c r="K2123" s="121" t="s">
        <v>11177</v>
      </c>
      <c r="L2123" s="128" t="s">
        <v>12679</v>
      </c>
    </row>
    <row r="2124" spans="1:12" x14ac:dyDescent="0.25">
      <c r="A2124" s="28" t="s">
        <v>1786</v>
      </c>
      <c r="B2124" s="7" t="s">
        <v>1787</v>
      </c>
      <c r="C2124" s="7" t="s">
        <v>1013</v>
      </c>
      <c r="D2124" s="7" t="s">
        <v>1182</v>
      </c>
      <c r="E2124" s="7" t="s">
        <v>1751</v>
      </c>
      <c r="F2124" s="4">
        <v>118</v>
      </c>
      <c r="G2124" s="5">
        <v>421.66666666666669</v>
      </c>
      <c r="H2124" s="5">
        <v>506</v>
      </c>
      <c r="I2124" s="114"/>
      <c r="J2124" s="31" t="s">
        <v>13</v>
      </c>
      <c r="K2124" s="121" t="s">
        <v>11178</v>
      </c>
      <c r="L2124" s="128" t="s">
        <v>12679</v>
      </c>
    </row>
    <row r="2125" spans="1:12" x14ac:dyDescent="0.25">
      <c r="A2125" s="28" t="s">
        <v>1788</v>
      </c>
      <c r="B2125" s="7" t="s">
        <v>1789</v>
      </c>
      <c r="C2125" s="7" t="s">
        <v>356</v>
      </c>
      <c r="D2125" s="7" t="s">
        <v>1182</v>
      </c>
      <c r="E2125" s="7" t="s">
        <v>1751</v>
      </c>
      <c r="F2125" s="4">
        <v>118</v>
      </c>
      <c r="G2125" s="5">
        <v>501.66666666666669</v>
      </c>
      <c r="H2125" s="5">
        <v>602</v>
      </c>
      <c r="I2125" s="114"/>
      <c r="J2125" s="31" t="s">
        <v>13</v>
      </c>
      <c r="K2125" s="121" t="s">
        <v>11179</v>
      </c>
      <c r="L2125" s="128" t="s">
        <v>12679</v>
      </c>
    </row>
    <row r="2126" spans="1:12" x14ac:dyDescent="0.25">
      <c r="A2126" s="28" t="s">
        <v>1790</v>
      </c>
      <c r="B2126" s="7" t="s">
        <v>1791</v>
      </c>
      <c r="C2126" s="7" t="s">
        <v>350</v>
      </c>
      <c r="D2126" s="7" t="s">
        <v>1182</v>
      </c>
      <c r="E2126" s="7" t="s">
        <v>1751</v>
      </c>
      <c r="F2126" s="4">
        <v>118</v>
      </c>
      <c r="G2126" s="5">
        <v>213.33333333333334</v>
      </c>
      <c r="H2126" s="5">
        <v>256</v>
      </c>
      <c r="I2126" s="114"/>
      <c r="J2126" s="31" t="s">
        <v>13</v>
      </c>
      <c r="K2126" s="121" t="s">
        <v>11180</v>
      </c>
      <c r="L2126" s="128" t="s">
        <v>12679</v>
      </c>
    </row>
    <row r="2127" spans="1:12" x14ac:dyDescent="0.25">
      <c r="A2127" s="28" t="s">
        <v>1792</v>
      </c>
      <c r="B2127" s="7" t="s">
        <v>1793</v>
      </c>
      <c r="C2127" s="7" t="s">
        <v>353</v>
      </c>
      <c r="D2127" s="7" t="s">
        <v>1182</v>
      </c>
      <c r="E2127" s="7" t="s">
        <v>1751</v>
      </c>
      <c r="F2127" s="4">
        <v>118</v>
      </c>
      <c r="G2127" s="5">
        <v>213.33333333333334</v>
      </c>
      <c r="H2127" s="5">
        <v>256</v>
      </c>
      <c r="I2127" s="114"/>
      <c r="J2127" s="31" t="s">
        <v>13</v>
      </c>
      <c r="K2127" s="121" t="s">
        <v>11181</v>
      </c>
      <c r="L2127" s="128" t="s">
        <v>12679</v>
      </c>
    </row>
    <row r="2128" spans="1:12" x14ac:dyDescent="0.25">
      <c r="A2128" s="28" t="s">
        <v>1794</v>
      </c>
      <c r="B2128" s="7" t="s">
        <v>1795</v>
      </c>
      <c r="C2128" s="7" t="s">
        <v>1013</v>
      </c>
      <c r="D2128" s="7" t="s">
        <v>1182</v>
      </c>
      <c r="E2128" s="7" t="s">
        <v>1751</v>
      </c>
      <c r="F2128" s="4">
        <v>118</v>
      </c>
      <c r="G2128" s="5">
        <v>127.5</v>
      </c>
      <c r="H2128" s="5">
        <v>153</v>
      </c>
      <c r="I2128" s="114"/>
      <c r="J2128" s="31" t="s">
        <v>13</v>
      </c>
      <c r="K2128" s="121" t="s">
        <v>11182</v>
      </c>
      <c r="L2128" s="128" t="s">
        <v>12679</v>
      </c>
    </row>
    <row r="2129" spans="1:12" x14ac:dyDescent="0.25">
      <c r="A2129" s="28" t="s">
        <v>1796</v>
      </c>
      <c r="B2129" s="7" t="s">
        <v>1797</v>
      </c>
      <c r="C2129" s="7" t="s">
        <v>356</v>
      </c>
      <c r="D2129" s="7" t="s">
        <v>1182</v>
      </c>
      <c r="E2129" s="7" t="s">
        <v>1751</v>
      </c>
      <c r="F2129" s="4">
        <v>118</v>
      </c>
      <c r="G2129" s="5">
        <v>213.33333333333334</v>
      </c>
      <c r="H2129" s="5">
        <v>256</v>
      </c>
      <c r="I2129" s="114"/>
      <c r="J2129" s="31" t="s">
        <v>13</v>
      </c>
      <c r="K2129" s="121" t="s">
        <v>11183</v>
      </c>
      <c r="L2129" s="128" t="s">
        <v>12679</v>
      </c>
    </row>
    <row r="2130" spans="1:12" x14ac:dyDescent="0.25">
      <c r="A2130" s="28" t="s">
        <v>1798</v>
      </c>
      <c r="B2130" s="7" t="s">
        <v>1799</v>
      </c>
      <c r="C2130" s="7" t="s">
        <v>350</v>
      </c>
      <c r="D2130" s="7" t="s">
        <v>1182</v>
      </c>
      <c r="E2130" s="7" t="s">
        <v>1751</v>
      </c>
      <c r="F2130" s="4">
        <v>118</v>
      </c>
      <c r="G2130" s="5">
        <v>496.66666666666669</v>
      </c>
      <c r="H2130" s="5">
        <v>596</v>
      </c>
      <c r="I2130" s="114"/>
      <c r="J2130" s="31" t="s">
        <v>13</v>
      </c>
      <c r="K2130" s="121" t="s">
        <v>11184</v>
      </c>
      <c r="L2130" s="128" t="s">
        <v>12679</v>
      </c>
    </row>
    <row r="2131" spans="1:12" x14ac:dyDescent="0.25">
      <c r="A2131" s="28" t="s">
        <v>1800</v>
      </c>
      <c r="B2131" s="7" t="s">
        <v>1801</v>
      </c>
      <c r="C2131" s="7" t="s">
        <v>353</v>
      </c>
      <c r="D2131" s="7" t="s">
        <v>1182</v>
      </c>
      <c r="E2131" s="7" t="s">
        <v>1751</v>
      </c>
      <c r="F2131" s="4">
        <v>118</v>
      </c>
      <c r="G2131" s="5">
        <v>496.66666666666669</v>
      </c>
      <c r="H2131" s="5">
        <v>596</v>
      </c>
      <c r="I2131" s="114"/>
      <c r="J2131" s="31" t="s">
        <v>13</v>
      </c>
      <c r="K2131" s="121" t="s">
        <v>11185</v>
      </c>
      <c r="L2131" s="128" t="s">
        <v>12679</v>
      </c>
    </row>
    <row r="2132" spans="1:12" x14ac:dyDescent="0.25">
      <c r="A2132" s="28" t="s">
        <v>1802</v>
      </c>
      <c r="B2132" s="7" t="s">
        <v>1803</v>
      </c>
      <c r="C2132" s="7" t="s">
        <v>1013</v>
      </c>
      <c r="D2132" s="7" t="s">
        <v>1182</v>
      </c>
      <c r="E2132" s="7" t="s">
        <v>1751</v>
      </c>
      <c r="F2132" s="4">
        <v>118</v>
      </c>
      <c r="G2132" s="5">
        <v>335.83333333333337</v>
      </c>
      <c r="H2132" s="5">
        <v>403</v>
      </c>
      <c r="I2132" s="114"/>
      <c r="J2132" s="31" t="s">
        <v>13</v>
      </c>
      <c r="K2132" s="121" t="s">
        <v>11186</v>
      </c>
      <c r="L2132" s="128" t="s">
        <v>12679</v>
      </c>
    </row>
    <row r="2133" spans="1:12" x14ac:dyDescent="0.25">
      <c r="A2133" s="28" t="s">
        <v>1804</v>
      </c>
      <c r="B2133" s="7" t="s">
        <v>1805</v>
      </c>
      <c r="C2133" s="7" t="s">
        <v>356</v>
      </c>
      <c r="D2133" s="7" t="s">
        <v>1182</v>
      </c>
      <c r="E2133" s="7" t="s">
        <v>1751</v>
      </c>
      <c r="F2133" s="4">
        <v>118</v>
      </c>
      <c r="G2133" s="5">
        <v>496.66666666666669</v>
      </c>
      <c r="H2133" s="5">
        <v>596</v>
      </c>
      <c r="I2133" s="114"/>
      <c r="J2133" s="31" t="s">
        <v>13</v>
      </c>
      <c r="K2133" s="121" t="s">
        <v>11187</v>
      </c>
      <c r="L2133" s="128" t="s">
        <v>12679</v>
      </c>
    </row>
    <row r="2134" spans="1:12" x14ac:dyDescent="0.25">
      <c r="A2134" s="28" t="s">
        <v>1806</v>
      </c>
      <c r="B2134" s="7" t="s">
        <v>1807</v>
      </c>
      <c r="C2134" s="7" t="s">
        <v>350</v>
      </c>
      <c r="D2134" s="7" t="s">
        <v>1182</v>
      </c>
      <c r="E2134" s="7" t="s">
        <v>1751</v>
      </c>
      <c r="F2134" s="4">
        <v>118</v>
      </c>
      <c r="G2134" s="5">
        <v>280.83333333333337</v>
      </c>
      <c r="H2134" s="5">
        <v>337</v>
      </c>
      <c r="I2134" s="114"/>
      <c r="J2134" s="31" t="s">
        <v>13</v>
      </c>
      <c r="K2134" s="121" t="s">
        <v>11188</v>
      </c>
      <c r="L2134" s="128" t="s">
        <v>12679</v>
      </c>
    </row>
    <row r="2135" spans="1:12" x14ac:dyDescent="0.25">
      <c r="A2135" s="28" t="s">
        <v>1808</v>
      </c>
      <c r="B2135" s="7" t="s">
        <v>1809</v>
      </c>
      <c r="C2135" s="7" t="s">
        <v>353</v>
      </c>
      <c r="D2135" s="7" t="s">
        <v>1182</v>
      </c>
      <c r="E2135" s="7" t="s">
        <v>1751</v>
      </c>
      <c r="F2135" s="4">
        <v>118</v>
      </c>
      <c r="G2135" s="5">
        <v>280.83333333333337</v>
      </c>
      <c r="H2135" s="5">
        <v>337</v>
      </c>
      <c r="I2135" s="114"/>
      <c r="J2135" s="31" t="s">
        <v>13</v>
      </c>
      <c r="K2135" s="121" t="s">
        <v>11189</v>
      </c>
      <c r="L2135" s="128" t="s">
        <v>12679</v>
      </c>
    </row>
    <row r="2136" spans="1:12" x14ac:dyDescent="0.25">
      <c r="A2136" s="28" t="s">
        <v>1810</v>
      </c>
      <c r="B2136" s="7" t="s">
        <v>1811</v>
      </c>
      <c r="C2136" s="7" t="s">
        <v>1013</v>
      </c>
      <c r="D2136" s="7" t="s">
        <v>1182</v>
      </c>
      <c r="E2136" s="7" t="s">
        <v>1751</v>
      </c>
      <c r="F2136" s="4">
        <v>118</v>
      </c>
      <c r="G2136" s="5">
        <v>202.5</v>
      </c>
      <c r="H2136" s="5">
        <v>243</v>
      </c>
      <c r="I2136" s="114"/>
      <c r="J2136" s="31" t="s">
        <v>13</v>
      </c>
      <c r="K2136" s="121" t="s">
        <v>11190</v>
      </c>
      <c r="L2136" s="128" t="s">
        <v>12679</v>
      </c>
    </row>
    <row r="2137" spans="1:12" x14ac:dyDescent="0.25">
      <c r="A2137" s="28" t="s">
        <v>1812</v>
      </c>
      <c r="B2137" s="7" t="s">
        <v>1813</v>
      </c>
      <c r="C2137" s="7" t="s">
        <v>356</v>
      </c>
      <c r="D2137" s="7" t="s">
        <v>1182</v>
      </c>
      <c r="E2137" s="7" t="s">
        <v>1751</v>
      </c>
      <c r="F2137" s="4">
        <v>118</v>
      </c>
      <c r="G2137" s="5">
        <v>280.83333333333337</v>
      </c>
      <c r="H2137" s="5">
        <v>337</v>
      </c>
      <c r="I2137" s="114"/>
      <c r="J2137" s="31" t="s">
        <v>13</v>
      </c>
      <c r="K2137" s="121" t="s">
        <v>11191</v>
      </c>
      <c r="L2137" s="128" t="s">
        <v>12679</v>
      </c>
    </row>
    <row r="2138" spans="1:12" x14ac:dyDescent="0.25">
      <c r="A2138" s="28" t="s">
        <v>1814</v>
      </c>
      <c r="B2138" s="7" t="s">
        <v>1815</v>
      </c>
      <c r="C2138" s="7" t="s">
        <v>350</v>
      </c>
      <c r="D2138" s="7" t="s">
        <v>1182</v>
      </c>
      <c r="E2138" s="7" t="s">
        <v>1751</v>
      </c>
      <c r="F2138" s="4">
        <v>118</v>
      </c>
      <c r="G2138" s="5">
        <v>350.83333333333337</v>
      </c>
      <c r="H2138" s="5">
        <v>421</v>
      </c>
      <c r="I2138" s="114"/>
      <c r="J2138" s="31" t="s">
        <v>13</v>
      </c>
      <c r="K2138" s="121" t="s">
        <v>11192</v>
      </c>
      <c r="L2138" s="128" t="s">
        <v>12679</v>
      </c>
    </row>
    <row r="2139" spans="1:12" x14ac:dyDescent="0.25">
      <c r="A2139" s="28" t="s">
        <v>1816</v>
      </c>
      <c r="B2139" s="7" t="s">
        <v>1817</v>
      </c>
      <c r="C2139" s="7" t="s">
        <v>353</v>
      </c>
      <c r="D2139" s="7" t="s">
        <v>1182</v>
      </c>
      <c r="E2139" s="7" t="s">
        <v>1751</v>
      </c>
      <c r="F2139" s="4">
        <v>118</v>
      </c>
      <c r="G2139" s="5">
        <v>350.83333333333337</v>
      </c>
      <c r="H2139" s="5">
        <v>421</v>
      </c>
      <c r="I2139" s="114"/>
      <c r="J2139" s="31" t="s">
        <v>13</v>
      </c>
      <c r="K2139" s="121" t="s">
        <v>11193</v>
      </c>
      <c r="L2139" s="128" t="s">
        <v>12679</v>
      </c>
    </row>
    <row r="2140" spans="1:12" x14ac:dyDescent="0.25">
      <c r="A2140" s="28" t="s">
        <v>1818</v>
      </c>
      <c r="B2140" s="7" t="s">
        <v>1819</v>
      </c>
      <c r="C2140" s="7" t="s">
        <v>1013</v>
      </c>
      <c r="D2140" s="7" t="s">
        <v>1182</v>
      </c>
      <c r="E2140" s="7" t="s">
        <v>1751</v>
      </c>
      <c r="F2140" s="4">
        <v>118</v>
      </c>
      <c r="G2140" s="5">
        <v>250</v>
      </c>
      <c r="H2140" s="5">
        <v>300</v>
      </c>
      <c r="I2140" s="114"/>
      <c r="J2140" s="31" t="s">
        <v>13</v>
      </c>
      <c r="K2140" s="121" t="s">
        <v>11194</v>
      </c>
      <c r="L2140" s="128" t="s">
        <v>12679</v>
      </c>
    </row>
    <row r="2141" spans="1:12" x14ac:dyDescent="0.25">
      <c r="A2141" s="28" t="s">
        <v>1820</v>
      </c>
      <c r="B2141" s="7" t="s">
        <v>1821</v>
      </c>
      <c r="C2141" s="7" t="s">
        <v>356</v>
      </c>
      <c r="D2141" s="7" t="s">
        <v>1182</v>
      </c>
      <c r="E2141" s="7" t="s">
        <v>1751</v>
      </c>
      <c r="F2141" s="4">
        <v>118</v>
      </c>
      <c r="G2141" s="5">
        <v>350.83333333333337</v>
      </c>
      <c r="H2141" s="5">
        <v>421</v>
      </c>
      <c r="I2141" s="114"/>
      <c r="J2141" s="31" t="s">
        <v>13</v>
      </c>
      <c r="K2141" s="121" t="s">
        <v>11195</v>
      </c>
      <c r="L2141" s="128" t="s">
        <v>12679</v>
      </c>
    </row>
    <row r="2142" spans="1:12" x14ac:dyDescent="0.25">
      <c r="A2142" s="28" t="s">
        <v>1822</v>
      </c>
      <c r="B2142" s="7" t="s">
        <v>1823</v>
      </c>
      <c r="C2142" s="7" t="s">
        <v>350</v>
      </c>
      <c r="D2142" s="7" t="s">
        <v>1182</v>
      </c>
      <c r="E2142" s="7" t="s">
        <v>1751</v>
      </c>
      <c r="F2142" s="4">
        <v>118</v>
      </c>
      <c r="G2142" s="5">
        <v>1055.8333333333335</v>
      </c>
      <c r="H2142" s="5">
        <v>1267</v>
      </c>
      <c r="I2142" s="114"/>
      <c r="J2142" s="31" t="s">
        <v>13</v>
      </c>
      <c r="K2142" s="121" t="s">
        <v>11196</v>
      </c>
      <c r="L2142" s="128" t="s">
        <v>12679</v>
      </c>
    </row>
    <row r="2143" spans="1:12" x14ac:dyDescent="0.25">
      <c r="A2143" s="28" t="s">
        <v>1824</v>
      </c>
      <c r="B2143" s="7" t="s">
        <v>1825</v>
      </c>
      <c r="C2143" s="7" t="s">
        <v>353</v>
      </c>
      <c r="D2143" s="7" t="s">
        <v>1182</v>
      </c>
      <c r="E2143" s="7" t="s">
        <v>1751</v>
      </c>
      <c r="F2143" s="4">
        <v>118</v>
      </c>
      <c r="G2143" s="5">
        <v>1055.8333333333335</v>
      </c>
      <c r="H2143" s="5">
        <v>1267</v>
      </c>
      <c r="I2143" s="114"/>
      <c r="J2143" s="31" t="s">
        <v>13</v>
      </c>
      <c r="K2143" s="121" t="s">
        <v>11197</v>
      </c>
      <c r="L2143" s="128" t="s">
        <v>12679</v>
      </c>
    </row>
    <row r="2144" spans="1:12" x14ac:dyDescent="0.25">
      <c r="A2144" s="28" t="s">
        <v>1826</v>
      </c>
      <c r="B2144" s="7" t="s">
        <v>1827</v>
      </c>
      <c r="C2144" s="7" t="s">
        <v>1013</v>
      </c>
      <c r="D2144" s="7" t="s">
        <v>1182</v>
      </c>
      <c r="E2144" s="7" t="s">
        <v>1751</v>
      </c>
      <c r="F2144" s="4">
        <v>118</v>
      </c>
      <c r="G2144" s="5">
        <v>796.66666666666674</v>
      </c>
      <c r="H2144" s="5">
        <v>956</v>
      </c>
      <c r="I2144" s="114"/>
      <c r="J2144" s="31" t="s">
        <v>13</v>
      </c>
      <c r="K2144" s="121" t="s">
        <v>11198</v>
      </c>
      <c r="L2144" s="128" t="s">
        <v>12679</v>
      </c>
    </row>
    <row r="2145" spans="1:12" x14ac:dyDescent="0.25">
      <c r="A2145" s="28" t="s">
        <v>1828</v>
      </c>
      <c r="B2145" s="7" t="s">
        <v>1829</v>
      </c>
      <c r="C2145" s="7" t="s">
        <v>356</v>
      </c>
      <c r="D2145" s="7" t="s">
        <v>1182</v>
      </c>
      <c r="E2145" s="7" t="s">
        <v>1751</v>
      </c>
      <c r="F2145" s="4">
        <v>118</v>
      </c>
      <c r="G2145" s="5">
        <v>1055.8333333333335</v>
      </c>
      <c r="H2145" s="5">
        <v>1267</v>
      </c>
      <c r="I2145" s="114"/>
      <c r="J2145" s="31" t="s">
        <v>13</v>
      </c>
      <c r="K2145" s="121" t="s">
        <v>11199</v>
      </c>
      <c r="L2145" s="128" t="s">
        <v>12679</v>
      </c>
    </row>
    <row r="2146" spans="1:12" x14ac:dyDescent="0.25">
      <c r="A2146" s="28" t="s">
        <v>1830</v>
      </c>
      <c r="B2146" s="7" t="s">
        <v>1831</v>
      </c>
      <c r="C2146" s="7" t="s">
        <v>350</v>
      </c>
      <c r="D2146" s="7" t="s">
        <v>1182</v>
      </c>
      <c r="E2146" s="7" t="s">
        <v>1751</v>
      </c>
      <c r="F2146" s="4">
        <v>118</v>
      </c>
      <c r="G2146" s="5">
        <v>185</v>
      </c>
      <c r="H2146" s="5">
        <v>222</v>
      </c>
      <c r="I2146" s="114"/>
      <c r="J2146" s="31" t="s">
        <v>13</v>
      </c>
      <c r="K2146" s="121" t="s">
        <v>11200</v>
      </c>
      <c r="L2146" s="128" t="s">
        <v>12679</v>
      </c>
    </row>
    <row r="2147" spans="1:12" x14ac:dyDescent="0.25">
      <c r="A2147" s="28" t="s">
        <v>1832</v>
      </c>
      <c r="B2147" s="7" t="s">
        <v>1833</v>
      </c>
      <c r="C2147" s="7" t="s">
        <v>353</v>
      </c>
      <c r="D2147" s="7" t="s">
        <v>1182</v>
      </c>
      <c r="E2147" s="7" t="s">
        <v>1751</v>
      </c>
      <c r="F2147" s="4">
        <v>118</v>
      </c>
      <c r="G2147" s="5">
        <v>185</v>
      </c>
      <c r="H2147" s="5">
        <v>222</v>
      </c>
      <c r="I2147" s="114"/>
      <c r="J2147" s="31" t="s">
        <v>13</v>
      </c>
      <c r="K2147" s="121" t="s">
        <v>11201</v>
      </c>
      <c r="L2147" s="128" t="s">
        <v>12679</v>
      </c>
    </row>
    <row r="2148" spans="1:12" x14ac:dyDescent="0.25">
      <c r="A2148" s="28" t="s">
        <v>1834</v>
      </c>
      <c r="B2148" s="7" t="s">
        <v>1835</v>
      </c>
      <c r="C2148" s="7" t="s">
        <v>1013</v>
      </c>
      <c r="D2148" s="7" t="s">
        <v>1182</v>
      </c>
      <c r="E2148" s="7" t="s">
        <v>1751</v>
      </c>
      <c r="F2148" s="4">
        <v>118</v>
      </c>
      <c r="G2148" s="5">
        <v>128.33333333333334</v>
      </c>
      <c r="H2148" s="5">
        <v>154</v>
      </c>
      <c r="I2148" s="114"/>
      <c r="J2148" s="31" t="s">
        <v>13</v>
      </c>
      <c r="K2148" s="121" t="s">
        <v>11202</v>
      </c>
      <c r="L2148" s="128" t="s">
        <v>12679</v>
      </c>
    </row>
    <row r="2149" spans="1:12" x14ac:dyDescent="0.25">
      <c r="A2149" s="28" t="s">
        <v>1836</v>
      </c>
      <c r="B2149" s="7" t="s">
        <v>1837</v>
      </c>
      <c r="C2149" s="7" t="s">
        <v>356</v>
      </c>
      <c r="D2149" s="7" t="s">
        <v>1182</v>
      </c>
      <c r="E2149" s="7" t="s">
        <v>1751</v>
      </c>
      <c r="F2149" s="4">
        <v>118</v>
      </c>
      <c r="G2149" s="5">
        <v>185</v>
      </c>
      <c r="H2149" s="5">
        <v>222</v>
      </c>
      <c r="I2149" s="114"/>
      <c r="J2149" s="31" t="s">
        <v>13</v>
      </c>
      <c r="K2149" s="121" t="s">
        <v>11203</v>
      </c>
      <c r="L2149" s="128" t="s">
        <v>12679</v>
      </c>
    </row>
    <row r="2150" spans="1:12" x14ac:dyDescent="0.25">
      <c r="A2150" s="28" t="s">
        <v>1838</v>
      </c>
      <c r="B2150" s="7" t="s">
        <v>1839</v>
      </c>
      <c r="C2150" s="7" t="s">
        <v>350</v>
      </c>
      <c r="D2150" s="7" t="s">
        <v>1182</v>
      </c>
      <c r="E2150" s="7" t="s">
        <v>1751</v>
      </c>
      <c r="F2150" s="4">
        <v>118</v>
      </c>
      <c r="G2150" s="5">
        <v>290</v>
      </c>
      <c r="H2150" s="5">
        <v>348</v>
      </c>
      <c r="I2150" s="114"/>
      <c r="J2150" s="31" t="s">
        <v>13</v>
      </c>
      <c r="K2150" s="121" t="s">
        <v>11204</v>
      </c>
      <c r="L2150" s="128" t="s">
        <v>12679</v>
      </c>
    </row>
    <row r="2151" spans="1:12" x14ac:dyDescent="0.25">
      <c r="A2151" s="28" t="s">
        <v>1840</v>
      </c>
      <c r="B2151" s="7" t="s">
        <v>1841</v>
      </c>
      <c r="C2151" s="7" t="s">
        <v>353</v>
      </c>
      <c r="D2151" s="7" t="s">
        <v>1182</v>
      </c>
      <c r="E2151" s="7" t="s">
        <v>1751</v>
      </c>
      <c r="F2151" s="4">
        <v>118</v>
      </c>
      <c r="G2151" s="5">
        <v>290</v>
      </c>
      <c r="H2151" s="5">
        <v>348</v>
      </c>
      <c r="I2151" s="114"/>
      <c r="J2151" s="31" t="s">
        <v>13</v>
      </c>
      <c r="K2151" s="121" t="s">
        <v>11205</v>
      </c>
      <c r="L2151" s="128" t="s">
        <v>12679</v>
      </c>
    </row>
    <row r="2152" spans="1:12" x14ac:dyDescent="0.25">
      <c r="A2152" s="28" t="s">
        <v>1842</v>
      </c>
      <c r="B2152" s="7" t="s">
        <v>1843</v>
      </c>
      <c r="C2152" s="7" t="s">
        <v>1013</v>
      </c>
      <c r="D2152" s="7" t="s">
        <v>1182</v>
      </c>
      <c r="E2152" s="7" t="s">
        <v>1751</v>
      </c>
      <c r="F2152" s="4">
        <v>118</v>
      </c>
      <c r="G2152" s="5">
        <v>174.16666666666669</v>
      </c>
      <c r="H2152" s="5">
        <v>209</v>
      </c>
      <c r="I2152" s="114"/>
      <c r="J2152" s="31" t="s">
        <v>13</v>
      </c>
      <c r="K2152" s="121" t="s">
        <v>11206</v>
      </c>
      <c r="L2152" s="128" t="s">
        <v>12679</v>
      </c>
    </row>
    <row r="2153" spans="1:12" x14ac:dyDescent="0.25">
      <c r="A2153" s="28" t="s">
        <v>1844</v>
      </c>
      <c r="B2153" s="7" t="s">
        <v>1845</v>
      </c>
      <c r="C2153" s="7" t="s">
        <v>356</v>
      </c>
      <c r="D2153" s="7" t="s">
        <v>1182</v>
      </c>
      <c r="E2153" s="7" t="s">
        <v>1751</v>
      </c>
      <c r="F2153" s="4">
        <v>118</v>
      </c>
      <c r="G2153" s="5">
        <v>290</v>
      </c>
      <c r="H2153" s="5">
        <v>348</v>
      </c>
      <c r="I2153" s="114"/>
      <c r="J2153" s="31" t="s">
        <v>13</v>
      </c>
      <c r="K2153" s="121" t="s">
        <v>11207</v>
      </c>
      <c r="L2153" s="128" t="s">
        <v>12679</v>
      </c>
    </row>
    <row r="2154" spans="1:12" x14ac:dyDescent="0.25">
      <c r="A2154" s="28" t="s">
        <v>1846</v>
      </c>
      <c r="B2154" s="7" t="s">
        <v>1847</v>
      </c>
      <c r="C2154" s="7" t="s">
        <v>350</v>
      </c>
      <c r="D2154" s="7" t="s">
        <v>1182</v>
      </c>
      <c r="E2154" s="7" t="s">
        <v>1751</v>
      </c>
      <c r="F2154" s="4">
        <v>118</v>
      </c>
      <c r="G2154" s="5">
        <v>209.16666666666669</v>
      </c>
      <c r="H2154" s="5">
        <v>251</v>
      </c>
      <c r="I2154" s="114"/>
      <c r="J2154" s="31" t="s">
        <v>13</v>
      </c>
      <c r="K2154" s="121" t="s">
        <v>11208</v>
      </c>
      <c r="L2154" s="128" t="s">
        <v>12679</v>
      </c>
    </row>
    <row r="2155" spans="1:12" x14ac:dyDescent="0.25">
      <c r="A2155" s="28" t="s">
        <v>1848</v>
      </c>
      <c r="B2155" s="7" t="s">
        <v>1849</v>
      </c>
      <c r="C2155" s="7" t="s">
        <v>353</v>
      </c>
      <c r="D2155" s="7" t="s">
        <v>1182</v>
      </c>
      <c r="E2155" s="7" t="s">
        <v>1751</v>
      </c>
      <c r="F2155" s="4">
        <v>118</v>
      </c>
      <c r="G2155" s="5">
        <v>209.16666666666669</v>
      </c>
      <c r="H2155" s="5">
        <v>251</v>
      </c>
      <c r="I2155" s="114"/>
      <c r="J2155" s="31" t="s">
        <v>13</v>
      </c>
      <c r="K2155" s="121" t="s">
        <v>11209</v>
      </c>
      <c r="L2155" s="128" t="s">
        <v>12679</v>
      </c>
    </row>
    <row r="2156" spans="1:12" x14ac:dyDescent="0.25">
      <c r="A2156" s="28" t="s">
        <v>1850</v>
      </c>
      <c r="B2156" s="7" t="s">
        <v>1851</v>
      </c>
      <c r="C2156" s="7" t="s">
        <v>1013</v>
      </c>
      <c r="D2156" s="7" t="s">
        <v>1182</v>
      </c>
      <c r="E2156" s="7" t="s">
        <v>1751</v>
      </c>
      <c r="F2156" s="4">
        <v>118</v>
      </c>
      <c r="G2156" s="5">
        <v>142.5</v>
      </c>
      <c r="H2156" s="5">
        <v>171</v>
      </c>
      <c r="I2156" s="114"/>
      <c r="J2156" s="31" t="s">
        <v>13</v>
      </c>
      <c r="K2156" s="121" t="s">
        <v>11210</v>
      </c>
      <c r="L2156" s="128" t="s">
        <v>12679</v>
      </c>
    </row>
    <row r="2157" spans="1:12" x14ac:dyDescent="0.25">
      <c r="A2157" s="28" t="s">
        <v>1852</v>
      </c>
      <c r="B2157" s="7" t="s">
        <v>1853</v>
      </c>
      <c r="C2157" s="7" t="s">
        <v>356</v>
      </c>
      <c r="D2157" s="7" t="s">
        <v>1182</v>
      </c>
      <c r="E2157" s="7" t="s">
        <v>1751</v>
      </c>
      <c r="F2157" s="4">
        <v>118</v>
      </c>
      <c r="G2157" s="5">
        <v>209.16666666666669</v>
      </c>
      <c r="H2157" s="5">
        <v>251</v>
      </c>
      <c r="I2157" s="114"/>
      <c r="J2157" s="31" t="s">
        <v>13</v>
      </c>
      <c r="K2157" s="121" t="s">
        <v>11211</v>
      </c>
      <c r="L2157" s="128" t="s">
        <v>12679</v>
      </c>
    </row>
    <row r="2158" spans="1:12" x14ac:dyDescent="0.25">
      <c r="A2158" s="28" t="s">
        <v>1854</v>
      </c>
      <c r="B2158" s="7" t="s">
        <v>1855</v>
      </c>
      <c r="C2158" s="7" t="s">
        <v>350</v>
      </c>
      <c r="D2158" s="7" t="s">
        <v>1182</v>
      </c>
      <c r="E2158" s="7" t="s">
        <v>1751</v>
      </c>
      <c r="F2158" s="4">
        <v>118</v>
      </c>
      <c r="G2158" s="5">
        <v>249.16666666666669</v>
      </c>
      <c r="H2158" s="5">
        <v>299</v>
      </c>
      <c r="I2158" s="114"/>
      <c r="J2158" s="31" t="s">
        <v>13</v>
      </c>
      <c r="K2158" s="121" t="s">
        <v>11212</v>
      </c>
      <c r="L2158" s="128" t="s">
        <v>12679</v>
      </c>
    </row>
    <row r="2159" spans="1:12" x14ac:dyDescent="0.25">
      <c r="A2159" s="28" t="s">
        <v>1856</v>
      </c>
      <c r="B2159" s="7" t="s">
        <v>1857</v>
      </c>
      <c r="C2159" s="7" t="s">
        <v>353</v>
      </c>
      <c r="D2159" s="7" t="s">
        <v>1182</v>
      </c>
      <c r="E2159" s="7" t="s">
        <v>1751</v>
      </c>
      <c r="F2159" s="4">
        <v>118</v>
      </c>
      <c r="G2159" s="5">
        <v>249.16666666666669</v>
      </c>
      <c r="H2159" s="5">
        <v>299</v>
      </c>
      <c r="I2159" s="114"/>
      <c r="J2159" s="31" t="s">
        <v>13</v>
      </c>
      <c r="K2159" s="121" t="s">
        <v>11213</v>
      </c>
      <c r="L2159" s="128" t="s">
        <v>12679</v>
      </c>
    </row>
    <row r="2160" spans="1:12" x14ac:dyDescent="0.25">
      <c r="A2160" s="28" t="s">
        <v>1858</v>
      </c>
      <c r="B2160" s="7" t="s">
        <v>1859</v>
      </c>
      <c r="C2160" s="7" t="s">
        <v>1013</v>
      </c>
      <c r="D2160" s="7" t="s">
        <v>1182</v>
      </c>
      <c r="E2160" s="7" t="s">
        <v>1751</v>
      </c>
      <c r="F2160" s="4">
        <v>118</v>
      </c>
      <c r="G2160" s="5">
        <v>169.16666666666669</v>
      </c>
      <c r="H2160" s="5">
        <v>203</v>
      </c>
      <c r="I2160" s="114"/>
      <c r="J2160" s="31" t="s">
        <v>13</v>
      </c>
      <c r="K2160" s="121" t="s">
        <v>11214</v>
      </c>
      <c r="L2160" s="128" t="s">
        <v>12679</v>
      </c>
    </row>
    <row r="2161" spans="1:12" x14ac:dyDescent="0.25">
      <c r="A2161" s="28" t="s">
        <v>1860</v>
      </c>
      <c r="B2161" s="7" t="s">
        <v>1861</v>
      </c>
      <c r="C2161" s="7" t="s">
        <v>356</v>
      </c>
      <c r="D2161" s="7" t="s">
        <v>1182</v>
      </c>
      <c r="E2161" s="7" t="s">
        <v>1751</v>
      </c>
      <c r="F2161" s="4">
        <v>118</v>
      </c>
      <c r="G2161" s="5">
        <v>249.16666666666669</v>
      </c>
      <c r="H2161" s="5">
        <v>299</v>
      </c>
      <c r="I2161" s="114"/>
      <c r="J2161" s="31" t="s">
        <v>13</v>
      </c>
      <c r="K2161" s="121" t="s">
        <v>11215</v>
      </c>
      <c r="L2161" s="128" t="s">
        <v>12679</v>
      </c>
    </row>
    <row r="2162" spans="1:12" x14ac:dyDescent="0.25">
      <c r="A2162" s="28" t="s">
        <v>1862</v>
      </c>
      <c r="B2162" s="7" t="s">
        <v>1863</v>
      </c>
      <c r="C2162" s="7" t="s">
        <v>350</v>
      </c>
      <c r="D2162" s="7" t="s">
        <v>1182</v>
      </c>
      <c r="E2162" s="7" t="s">
        <v>1751</v>
      </c>
      <c r="F2162" s="4">
        <v>118</v>
      </c>
      <c r="G2162" s="5">
        <v>501.66666666666669</v>
      </c>
      <c r="H2162" s="5">
        <v>602</v>
      </c>
      <c r="I2162" s="114"/>
      <c r="J2162" s="31" t="s">
        <v>13</v>
      </c>
      <c r="K2162" s="121" t="s">
        <v>11216</v>
      </c>
      <c r="L2162" s="128" t="s">
        <v>12679</v>
      </c>
    </row>
    <row r="2163" spans="1:12" x14ac:dyDescent="0.25">
      <c r="A2163" s="28" t="s">
        <v>1864</v>
      </c>
      <c r="B2163" s="7" t="s">
        <v>1865</v>
      </c>
      <c r="C2163" s="7" t="s">
        <v>353</v>
      </c>
      <c r="D2163" s="7" t="s">
        <v>1182</v>
      </c>
      <c r="E2163" s="7" t="s">
        <v>1751</v>
      </c>
      <c r="F2163" s="4">
        <v>118</v>
      </c>
      <c r="G2163" s="5">
        <v>501.66666666666669</v>
      </c>
      <c r="H2163" s="5">
        <v>602</v>
      </c>
      <c r="I2163" s="114"/>
      <c r="J2163" s="31" t="s">
        <v>13</v>
      </c>
      <c r="K2163" s="121" t="s">
        <v>11217</v>
      </c>
      <c r="L2163" s="128" t="s">
        <v>12679</v>
      </c>
    </row>
    <row r="2164" spans="1:12" x14ac:dyDescent="0.25">
      <c r="A2164" s="28" t="s">
        <v>1866</v>
      </c>
      <c r="B2164" s="7" t="s">
        <v>1867</v>
      </c>
      <c r="C2164" s="7" t="s">
        <v>1013</v>
      </c>
      <c r="D2164" s="7" t="s">
        <v>1182</v>
      </c>
      <c r="E2164" s="7" t="s">
        <v>1751</v>
      </c>
      <c r="F2164" s="4">
        <v>118</v>
      </c>
      <c r="G2164" s="5">
        <v>421.66666666666669</v>
      </c>
      <c r="H2164" s="5">
        <v>506</v>
      </c>
      <c r="I2164" s="114"/>
      <c r="J2164" s="31" t="s">
        <v>13</v>
      </c>
      <c r="K2164" s="121" t="s">
        <v>11218</v>
      </c>
      <c r="L2164" s="128" t="s">
        <v>12679</v>
      </c>
    </row>
    <row r="2165" spans="1:12" x14ac:dyDescent="0.25">
      <c r="A2165" s="28" t="s">
        <v>1868</v>
      </c>
      <c r="B2165" s="7" t="s">
        <v>1869</v>
      </c>
      <c r="C2165" s="7" t="s">
        <v>356</v>
      </c>
      <c r="D2165" s="7" t="s">
        <v>1182</v>
      </c>
      <c r="E2165" s="7" t="s">
        <v>1751</v>
      </c>
      <c r="F2165" s="4">
        <v>118</v>
      </c>
      <c r="G2165" s="5">
        <v>501.66666666666669</v>
      </c>
      <c r="H2165" s="5">
        <v>602</v>
      </c>
      <c r="I2165" s="114"/>
      <c r="J2165" s="31" t="s">
        <v>13</v>
      </c>
      <c r="K2165" s="121" t="s">
        <v>11219</v>
      </c>
      <c r="L2165" s="128" t="s">
        <v>12679</v>
      </c>
    </row>
    <row r="2166" spans="1:12" x14ac:dyDescent="0.25">
      <c r="A2166" s="28" t="s">
        <v>1870</v>
      </c>
      <c r="B2166" s="7" t="s">
        <v>1871</v>
      </c>
      <c r="C2166" s="7" t="s">
        <v>350</v>
      </c>
      <c r="D2166" s="7" t="s">
        <v>1182</v>
      </c>
      <c r="E2166" s="7" t="s">
        <v>1751</v>
      </c>
      <c r="F2166" s="4">
        <v>118</v>
      </c>
      <c r="G2166" s="5">
        <v>213.33333333333334</v>
      </c>
      <c r="H2166" s="5">
        <v>256</v>
      </c>
      <c r="I2166" s="114"/>
      <c r="J2166" s="31" t="s">
        <v>13</v>
      </c>
      <c r="K2166" s="121" t="s">
        <v>11220</v>
      </c>
      <c r="L2166" s="128" t="s">
        <v>12679</v>
      </c>
    </row>
    <row r="2167" spans="1:12" x14ac:dyDescent="0.25">
      <c r="A2167" s="28" t="s">
        <v>1872</v>
      </c>
      <c r="B2167" s="7" t="s">
        <v>1873</v>
      </c>
      <c r="C2167" s="7" t="s">
        <v>353</v>
      </c>
      <c r="D2167" s="7" t="s">
        <v>1182</v>
      </c>
      <c r="E2167" s="7" t="s">
        <v>1751</v>
      </c>
      <c r="F2167" s="4">
        <v>118</v>
      </c>
      <c r="G2167" s="5">
        <v>213.33333333333334</v>
      </c>
      <c r="H2167" s="5">
        <v>256</v>
      </c>
      <c r="I2167" s="114"/>
      <c r="J2167" s="31" t="s">
        <v>13</v>
      </c>
      <c r="K2167" s="121" t="s">
        <v>11221</v>
      </c>
      <c r="L2167" s="128" t="s">
        <v>12679</v>
      </c>
    </row>
    <row r="2168" spans="1:12" x14ac:dyDescent="0.25">
      <c r="A2168" s="28" t="s">
        <v>1874</v>
      </c>
      <c r="B2168" s="7" t="s">
        <v>1875</v>
      </c>
      <c r="C2168" s="7" t="s">
        <v>1013</v>
      </c>
      <c r="D2168" s="7" t="s">
        <v>1182</v>
      </c>
      <c r="E2168" s="7" t="s">
        <v>1751</v>
      </c>
      <c r="F2168" s="4">
        <v>118</v>
      </c>
      <c r="G2168" s="5">
        <v>127.5</v>
      </c>
      <c r="H2168" s="5">
        <v>153</v>
      </c>
      <c r="I2168" s="114"/>
      <c r="J2168" s="31" t="s">
        <v>13</v>
      </c>
      <c r="K2168" s="121" t="s">
        <v>11222</v>
      </c>
      <c r="L2168" s="128" t="s">
        <v>12679</v>
      </c>
    </row>
    <row r="2169" spans="1:12" x14ac:dyDescent="0.25">
      <c r="A2169" s="28" t="s">
        <v>1876</v>
      </c>
      <c r="B2169" s="7" t="s">
        <v>1877</v>
      </c>
      <c r="C2169" s="7" t="s">
        <v>356</v>
      </c>
      <c r="D2169" s="7" t="s">
        <v>1182</v>
      </c>
      <c r="E2169" s="7" t="s">
        <v>1751</v>
      </c>
      <c r="F2169" s="4">
        <v>118</v>
      </c>
      <c r="G2169" s="5">
        <v>213.33333333333334</v>
      </c>
      <c r="H2169" s="5">
        <v>256</v>
      </c>
      <c r="I2169" s="114"/>
      <c r="J2169" s="31" t="s">
        <v>13</v>
      </c>
      <c r="K2169" s="121" t="s">
        <v>11223</v>
      </c>
      <c r="L2169" s="128" t="s">
        <v>12679</v>
      </c>
    </row>
    <row r="2170" spans="1:12" x14ac:dyDescent="0.25">
      <c r="A2170" s="28" t="s">
        <v>1878</v>
      </c>
      <c r="B2170" s="7" t="s">
        <v>1879</v>
      </c>
      <c r="C2170" s="7" t="s">
        <v>350</v>
      </c>
      <c r="D2170" s="7" t="s">
        <v>1182</v>
      </c>
      <c r="E2170" s="7" t="s">
        <v>1751</v>
      </c>
      <c r="F2170" s="4">
        <v>118</v>
      </c>
      <c r="G2170" s="5">
        <v>496.66666666666669</v>
      </c>
      <c r="H2170" s="5">
        <v>596</v>
      </c>
      <c r="I2170" s="114"/>
      <c r="J2170" s="31" t="s">
        <v>13</v>
      </c>
      <c r="K2170" s="121" t="s">
        <v>11224</v>
      </c>
      <c r="L2170" s="128" t="s">
        <v>12679</v>
      </c>
    </row>
    <row r="2171" spans="1:12" x14ac:dyDescent="0.25">
      <c r="A2171" s="28" t="s">
        <v>1880</v>
      </c>
      <c r="B2171" s="7" t="s">
        <v>1881</v>
      </c>
      <c r="C2171" s="7" t="s">
        <v>353</v>
      </c>
      <c r="D2171" s="7" t="s">
        <v>1182</v>
      </c>
      <c r="E2171" s="7" t="s">
        <v>1751</v>
      </c>
      <c r="F2171" s="4">
        <v>118</v>
      </c>
      <c r="G2171" s="5">
        <v>496.66666666666669</v>
      </c>
      <c r="H2171" s="5">
        <v>596</v>
      </c>
      <c r="I2171" s="114"/>
      <c r="J2171" s="31" t="s">
        <v>13</v>
      </c>
      <c r="K2171" s="121" t="s">
        <v>11225</v>
      </c>
      <c r="L2171" s="128" t="s">
        <v>12679</v>
      </c>
    </row>
    <row r="2172" spans="1:12" x14ac:dyDescent="0.25">
      <c r="A2172" s="28" t="s">
        <v>1882</v>
      </c>
      <c r="B2172" s="7" t="s">
        <v>1883</v>
      </c>
      <c r="C2172" s="7" t="s">
        <v>1013</v>
      </c>
      <c r="D2172" s="7" t="s">
        <v>1182</v>
      </c>
      <c r="E2172" s="7" t="s">
        <v>1751</v>
      </c>
      <c r="F2172" s="4">
        <v>118</v>
      </c>
      <c r="G2172" s="5">
        <v>335.83333333333337</v>
      </c>
      <c r="H2172" s="5">
        <v>403</v>
      </c>
      <c r="I2172" s="114"/>
      <c r="J2172" s="31" t="s">
        <v>13</v>
      </c>
      <c r="K2172" s="121" t="s">
        <v>11226</v>
      </c>
      <c r="L2172" s="128" t="s">
        <v>12679</v>
      </c>
    </row>
    <row r="2173" spans="1:12" x14ac:dyDescent="0.25">
      <c r="A2173" s="28" t="s">
        <v>1884</v>
      </c>
      <c r="B2173" s="7" t="s">
        <v>1885</v>
      </c>
      <c r="C2173" s="7" t="s">
        <v>356</v>
      </c>
      <c r="D2173" s="7" t="s">
        <v>1182</v>
      </c>
      <c r="E2173" s="7" t="s">
        <v>1751</v>
      </c>
      <c r="F2173" s="4">
        <v>118</v>
      </c>
      <c r="G2173" s="5">
        <v>496.66666666666669</v>
      </c>
      <c r="H2173" s="5">
        <v>596</v>
      </c>
      <c r="I2173" s="114"/>
      <c r="J2173" s="31" t="s">
        <v>13</v>
      </c>
      <c r="K2173" s="121" t="s">
        <v>11227</v>
      </c>
      <c r="L2173" s="128" t="s">
        <v>12679</v>
      </c>
    </row>
    <row r="2174" spans="1:12" x14ac:dyDescent="0.25">
      <c r="A2174" s="28" t="s">
        <v>1886</v>
      </c>
      <c r="B2174" s="7" t="s">
        <v>1887</v>
      </c>
      <c r="C2174" s="7" t="s">
        <v>350</v>
      </c>
      <c r="D2174" s="7" t="s">
        <v>1182</v>
      </c>
      <c r="E2174" s="7" t="s">
        <v>1751</v>
      </c>
      <c r="F2174" s="4">
        <v>118</v>
      </c>
      <c r="G2174" s="5">
        <v>280.83333333333337</v>
      </c>
      <c r="H2174" s="5">
        <v>337</v>
      </c>
      <c r="I2174" s="114"/>
      <c r="J2174" s="31" t="s">
        <v>13</v>
      </c>
      <c r="K2174" s="121" t="s">
        <v>11228</v>
      </c>
      <c r="L2174" s="128" t="s">
        <v>12679</v>
      </c>
    </row>
    <row r="2175" spans="1:12" x14ac:dyDescent="0.25">
      <c r="A2175" s="28" t="s">
        <v>1888</v>
      </c>
      <c r="B2175" s="7" t="s">
        <v>1889</v>
      </c>
      <c r="C2175" s="7" t="s">
        <v>353</v>
      </c>
      <c r="D2175" s="7" t="s">
        <v>1182</v>
      </c>
      <c r="E2175" s="7" t="s">
        <v>1751</v>
      </c>
      <c r="F2175" s="4">
        <v>118</v>
      </c>
      <c r="G2175" s="5">
        <v>280.83333333333337</v>
      </c>
      <c r="H2175" s="5">
        <v>337</v>
      </c>
      <c r="I2175" s="114"/>
      <c r="J2175" s="31" t="s">
        <v>13</v>
      </c>
      <c r="K2175" s="121" t="s">
        <v>11229</v>
      </c>
      <c r="L2175" s="128" t="s">
        <v>12679</v>
      </c>
    </row>
    <row r="2176" spans="1:12" x14ac:dyDescent="0.25">
      <c r="A2176" s="28" t="s">
        <v>1890</v>
      </c>
      <c r="B2176" s="7" t="s">
        <v>1891</v>
      </c>
      <c r="C2176" s="7" t="s">
        <v>1013</v>
      </c>
      <c r="D2176" s="7" t="s">
        <v>1182</v>
      </c>
      <c r="E2176" s="7" t="s">
        <v>1751</v>
      </c>
      <c r="F2176" s="4">
        <v>118</v>
      </c>
      <c r="G2176" s="5">
        <v>202.5</v>
      </c>
      <c r="H2176" s="5">
        <v>243</v>
      </c>
      <c r="I2176" s="114"/>
      <c r="J2176" s="31" t="s">
        <v>13</v>
      </c>
      <c r="K2176" s="121" t="s">
        <v>11230</v>
      </c>
      <c r="L2176" s="128" t="s">
        <v>12679</v>
      </c>
    </row>
    <row r="2177" spans="1:12" x14ac:dyDescent="0.25">
      <c r="A2177" s="28" t="s">
        <v>1892</v>
      </c>
      <c r="B2177" s="7" t="s">
        <v>1893</v>
      </c>
      <c r="C2177" s="7" t="s">
        <v>356</v>
      </c>
      <c r="D2177" s="7" t="s">
        <v>1182</v>
      </c>
      <c r="E2177" s="7" t="s">
        <v>1751</v>
      </c>
      <c r="F2177" s="4">
        <v>118</v>
      </c>
      <c r="G2177" s="5">
        <v>280.83333333333337</v>
      </c>
      <c r="H2177" s="5">
        <v>337</v>
      </c>
      <c r="I2177" s="114"/>
      <c r="J2177" s="31" t="s">
        <v>13</v>
      </c>
      <c r="K2177" s="121" t="s">
        <v>11231</v>
      </c>
      <c r="L2177" s="128" t="s">
        <v>12679</v>
      </c>
    </row>
    <row r="2178" spans="1:12" x14ac:dyDescent="0.25">
      <c r="A2178" s="28" t="s">
        <v>1894</v>
      </c>
      <c r="B2178" s="7" t="s">
        <v>1895</v>
      </c>
      <c r="C2178" s="7" t="s">
        <v>350</v>
      </c>
      <c r="D2178" s="7" t="s">
        <v>1182</v>
      </c>
      <c r="E2178" s="7" t="s">
        <v>1751</v>
      </c>
      <c r="F2178" s="4">
        <v>118</v>
      </c>
      <c r="G2178" s="5">
        <v>350.83333333333337</v>
      </c>
      <c r="H2178" s="5">
        <v>421</v>
      </c>
      <c r="I2178" s="114"/>
      <c r="J2178" s="31" t="s">
        <v>13</v>
      </c>
      <c r="K2178" s="121" t="s">
        <v>11232</v>
      </c>
      <c r="L2178" s="128" t="s">
        <v>12679</v>
      </c>
    </row>
    <row r="2179" spans="1:12" x14ac:dyDescent="0.25">
      <c r="A2179" s="28" t="s">
        <v>1896</v>
      </c>
      <c r="B2179" s="7" t="s">
        <v>1897</v>
      </c>
      <c r="C2179" s="7" t="s">
        <v>353</v>
      </c>
      <c r="D2179" s="7" t="s">
        <v>1182</v>
      </c>
      <c r="E2179" s="7" t="s">
        <v>1751</v>
      </c>
      <c r="F2179" s="4">
        <v>118</v>
      </c>
      <c r="G2179" s="5">
        <v>350.83333333333337</v>
      </c>
      <c r="H2179" s="5">
        <v>421</v>
      </c>
      <c r="I2179" s="114"/>
      <c r="J2179" s="31" t="s">
        <v>13</v>
      </c>
      <c r="K2179" s="121" t="s">
        <v>11233</v>
      </c>
      <c r="L2179" s="128" t="s">
        <v>12679</v>
      </c>
    </row>
    <row r="2180" spans="1:12" x14ac:dyDescent="0.25">
      <c r="A2180" s="28" t="s">
        <v>1898</v>
      </c>
      <c r="B2180" s="7" t="s">
        <v>1899</v>
      </c>
      <c r="C2180" s="7" t="s">
        <v>1013</v>
      </c>
      <c r="D2180" s="7" t="s">
        <v>1182</v>
      </c>
      <c r="E2180" s="7" t="s">
        <v>1751</v>
      </c>
      <c r="F2180" s="4">
        <v>118</v>
      </c>
      <c r="G2180" s="5">
        <v>250</v>
      </c>
      <c r="H2180" s="5">
        <v>300</v>
      </c>
      <c r="I2180" s="114"/>
      <c r="J2180" s="31" t="s">
        <v>13</v>
      </c>
      <c r="K2180" s="121" t="s">
        <v>11234</v>
      </c>
      <c r="L2180" s="128" t="s">
        <v>12679</v>
      </c>
    </row>
    <row r="2181" spans="1:12" x14ac:dyDescent="0.25">
      <c r="A2181" s="28" t="s">
        <v>1900</v>
      </c>
      <c r="B2181" s="7" t="s">
        <v>1901</v>
      </c>
      <c r="C2181" s="7" t="s">
        <v>356</v>
      </c>
      <c r="D2181" s="7" t="s">
        <v>1182</v>
      </c>
      <c r="E2181" s="7" t="s">
        <v>1751</v>
      </c>
      <c r="F2181" s="4">
        <v>118</v>
      </c>
      <c r="G2181" s="5">
        <v>350.83333333333337</v>
      </c>
      <c r="H2181" s="5">
        <v>421</v>
      </c>
      <c r="I2181" s="114"/>
      <c r="J2181" s="31" t="s">
        <v>13</v>
      </c>
      <c r="K2181" s="121" t="s">
        <v>11235</v>
      </c>
      <c r="L2181" s="128" t="s">
        <v>12679</v>
      </c>
    </row>
    <row r="2182" spans="1:12" x14ac:dyDescent="0.25">
      <c r="A2182" s="28" t="s">
        <v>1902</v>
      </c>
      <c r="B2182" s="7" t="s">
        <v>1903</v>
      </c>
      <c r="C2182" s="7" t="s">
        <v>350</v>
      </c>
      <c r="D2182" s="7" t="s">
        <v>1182</v>
      </c>
      <c r="E2182" s="7" t="s">
        <v>1751</v>
      </c>
      <c r="F2182" s="4">
        <v>118</v>
      </c>
      <c r="G2182" s="5">
        <v>1055.8333333333335</v>
      </c>
      <c r="H2182" s="5">
        <v>1267</v>
      </c>
      <c r="I2182" s="114"/>
      <c r="J2182" s="31" t="s">
        <v>13</v>
      </c>
      <c r="K2182" s="121" t="s">
        <v>11236</v>
      </c>
      <c r="L2182" s="128" t="s">
        <v>12679</v>
      </c>
    </row>
    <row r="2183" spans="1:12" x14ac:dyDescent="0.25">
      <c r="A2183" s="28" t="s">
        <v>1904</v>
      </c>
      <c r="B2183" s="7" t="s">
        <v>1905</v>
      </c>
      <c r="C2183" s="7" t="s">
        <v>353</v>
      </c>
      <c r="D2183" s="7" t="s">
        <v>1182</v>
      </c>
      <c r="E2183" s="7" t="s">
        <v>1751</v>
      </c>
      <c r="F2183" s="4">
        <v>118</v>
      </c>
      <c r="G2183" s="5">
        <v>1055.8333333333335</v>
      </c>
      <c r="H2183" s="5">
        <v>1267</v>
      </c>
      <c r="I2183" s="114"/>
      <c r="J2183" s="31" t="s">
        <v>13</v>
      </c>
      <c r="K2183" s="121" t="s">
        <v>11237</v>
      </c>
      <c r="L2183" s="128" t="s">
        <v>12679</v>
      </c>
    </row>
    <row r="2184" spans="1:12" x14ac:dyDescent="0.25">
      <c r="A2184" s="28" t="s">
        <v>1906</v>
      </c>
      <c r="B2184" s="7" t="s">
        <v>1907</v>
      </c>
      <c r="C2184" s="7" t="s">
        <v>1013</v>
      </c>
      <c r="D2184" s="7" t="s">
        <v>1182</v>
      </c>
      <c r="E2184" s="7" t="s">
        <v>1751</v>
      </c>
      <c r="F2184" s="4">
        <v>118</v>
      </c>
      <c r="G2184" s="5">
        <v>796.66666666666674</v>
      </c>
      <c r="H2184" s="5">
        <v>956</v>
      </c>
      <c r="I2184" s="114"/>
      <c r="J2184" s="31" t="s">
        <v>13</v>
      </c>
      <c r="K2184" s="121" t="s">
        <v>11238</v>
      </c>
      <c r="L2184" s="128" t="s">
        <v>12679</v>
      </c>
    </row>
    <row r="2185" spans="1:12" x14ac:dyDescent="0.25">
      <c r="A2185" s="28" t="s">
        <v>1908</v>
      </c>
      <c r="B2185" s="7" t="s">
        <v>1909</v>
      </c>
      <c r="C2185" s="7" t="s">
        <v>356</v>
      </c>
      <c r="D2185" s="7" t="s">
        <v>1182</v>
      </c>
      <c r="E2185" s="7" t="s">
        <v>1751</v>
      </c>
      <c r="F2185" s="4">
        <v>118</v>
      </c>
      <c r="G2185" s="5">
        <v>1055.8333333333335</v>
      </c>
      <c r="H2185" s="5">
        <v>1267</v>
      </c>
      <c r="I2185" s="114"/>
      <c r="J2185" s="31" t="s">
        <v>13</v>
      </c>
      <c r="K2185" s="121" t="s">
        <v>11239</v>
      </c>
      <c r="L2185" s="128" t="s">
        <v>12679</v>
      </c>
    </row>
    <row r="2186" spans="1:12" x14ac:dyDescent="0.25">
      <c r="A2186" s="28" t="s">
        <v>1910</v>
      </c>
      <c r="B2186" s="7" t="s">
        <v>1911</v>
      </c>
      <c r="C2186" s="7" t="s">
        <v>350</v>
      </c>
      <c r="D2186" s="7" t="s">
        <v>1182</v>
      </c>
      <c r="E2186" s="7" t="s">
        <v>1751</v>
      </c>
      <c r="F2186" s="4">
        <v>118</v>
      </c>
      <c r="G2186" s="5">
        <v>185</v>
      </c>
      <c r="H2186" s="5">
        <v>222</v>
      </c>
      <c r="I2186" s="114"/>
      <c r="J2186" s="31" t="s">
        <v>13</v>
      </c>
      <c r="K2186" s="121" t="s">
        <v>11240</v>
      </c>
      <c r="L2186" s="128" t="s">
        <v>12679</v>
      </c>
    </row>
    <row r="2187" spans="1:12" x14ac:dyDescent="0.25">
      <c r="A2187" s="28" t="s">
        <v>1912</v>
      </c>
      <c r="B2187" s="7" t="s">
        <v>1913</v>
      </c>
      <c r="C2187" s="7" t="s">
        <v>353</v>
      </c>
      <c r="D2187" s="7" t="s">
        <v>1182</v>
      </c>
      <c r="E2187" s="7" t="s">
        <v>1751</v>
      </c>
      <c r="F2187" s="4">
        <v>118</v>
      </c>
      <c r="G2187" s="5">
        <v>185</v>
      </c>
      <c r="H2187" s="5">
        <v>222</v>
      </c>
      <c r="I2187" s="114"/>
      <c r="J2187" s="31" t="s">
        <v>13</v>
      </c>
      <c r="K2187" s="121" t="s">
        <v>11241</v>
      </c>
      <c r="L2187" s="128" t="s">
        <v>12679</v>
      </c>
    </row>
    <row r="2188" spans="1:12" x14ac:dyDescent="0.25">
      <c r="A2188" s="28" t="s">
        <v>1914</v>
      </c>
      <c r="B2188" s="7" t="s">
        <v>1915</v>
      </c>
      <c r="C2188" s="7" t="s">
        <v>1013</v>
      </c>
      <c r="D2188" s="7" t="s">
        <v>1182</v>
      </c>
      <c r="E2188" s="7" t="s">
        <v>1751</v>
      </c>
      <c r="F2188" s="4">
        <v>118</v>
      </c>
      <c r="G2188" s="5">
        <v>128.33333333333334</v>
      </c>
      <c r="H2188" s="5">
        <v>154</v>
      </c>
      <c r="I2188" s="114"/>
      <c r="J2188" s="31" t="s">
        <v>13</v>
      </c>
      <c r="K2188" s="121" t="s">
        <v>11242</v>
      </c>
      <c r="L2188" s="128" t="s">
        <v>12679</v>
      </c>
    </row>
    <row r="2189" spans="1:12" x14ac:dyDescent="0.25">
      <c r="A2189" s="28" t="s">
        <v>1916</v>
      </c>
      <c r="B2189" s="7" t="s">
        <v>1917</v>
      </c>
      <c r="C2189" s="7" t="s">
        <v>356</v>
      </c>
      <c r="D2189" s="7" t="s">
        <v>1182</v>
      </c>
      <c r="E2189" s="7" t="s">
        <v>1751</v>
      </c>
      <c r="F2189" s="4">
        <v>118</v>
      </c>
      <c r="G2189" s="5">
        <v>185</v>
      </c>
      <c r="H2189" s="5">
        <v>222</v>
      </c>
      <c r="I2189" s="114"/>
      <c r="J2189" s="31" t="s">
        <v>13</v>
      </c>
      <c r="K2189" s="121" t="s">
        <v>11243</v>
      </c>
      <c r="L2189" s="128" t="s">
        <v>12679</v>
      </c>
    </row>
    <row r="2190" spans="1:12" x14ac:dyDescent="0.25">
      <c r="A2190" s="28" t="s">
        <v>1918</v>
      </c>
      <c r="B2190" s="7" t="s">
        <v>1919</v>
      </c>
      <c r="C2190" s="7" t="s">
        <v>350</v>
      </c>
      <c r="D2190" s="7" t="s">
        <v>1182</v>
      </c>
      <c r="E2190" s="7" t="s">
        <v>1751</v>
      </c>
      <c r="F2190" s="4">
        <v>118</v>
      </c>
      <c r="G2190" s="5">
        <v>290</v>
      </c>
      <c r="H2190" s="5">
        <v>348</v>
      </c>
      <c r="I2190" s="114"/>
      <c r="J2190" s="31" t="s">
        <v>13</v>
      </c>
      <c r="K2190" s="121" t="s">
        <v>11244</v>
      </c>
      <c r="L2190" s="128" t="s">
        <v>12679</v>
      </c>
    </row>
    <row r="2191" spans="1:12" x14ac:dyDescent="0.25">
      <c r="A2191" s="28" t="s">
        <v>1920</v>
      </c>
      <c r="B2191" s="7" t="s">
        <v>1921</v>
      </c>
      <c r="C2191" s="7" t="s">
        <v>353</v>
      </c>
      <c r="D2191" s="7" t="s">
        <v>1182</v>
      </c>
      <c r="E2191" s="7" t="s">
        <v>1751</v>
      </c>
      <c r="F2191" s="4">
        <v>118</v>
      </c>
      <c r="G2191" s="5">
        <v>290</v>
      </c>
      <c r="H2191" s="5">
        <v>348</v>
      </c>
      <c r="I2191" s="114"/>
      <c r="J2191" s="31" t="s">
        <v>13</v>
      </c>
      <c r="K2191" s="121" t="s">
        <v>11245</v>
      </c>
      <c r="L2191" s="128" t="s">
        <v>12679</v>
      </c>
    </row>
    <row r="2192" spans="1:12" x14ac:dyDescent="0.25">
      <c r="A2192" s="28" t="s">
        <v>1922</v>
      </c>
      <c r="B2192" s="7" t="s">
        <v>1923</v>
      </c>
      <c r="C2192" s="7" t="s">
        <v>1013</v>
      </c>
      <c r="D2192" s="7" t="s">
        <v>1182</v>
      </c>
      <c r="E2192" s="7" t="s">
        <v>1751</v>
      </c>
      <c r="F2192" s="4">
        <v>118</v>
      </c>
      <c r="G2192" s="5">
        <v>174.16666666666669</v>
      </c>
      <c r="H2192" s="5">
        <v>209</v>
      </c>
      <c r="I2192" s="114"/>
      <c r="J2192" s="31" t="s">
        <v>13</v>
      </c>
      <c r="K2192" s="121" t="s">
        <v>11246</v>
      </c>
      <c r="L2192" s="128" t="s">
        <v>12679</v>
      </c>
    </row>
    <row r="2193" spans="1:12" x14ac:dyDescent="0.25">
      <c r="A2193" s="28" t="s">
        <v>1924</v>
      </c>
      <c r="B2193" s="7" t="s">
        <v>1925</v>
      </c>
      <c r="C2193" s="7" t="s">
        <v>356</v>
      </c>
      <c r="D2193" s="7" t="s">
        <v>1182</v>
      </c>
      <c r="E2193" s="7" t="s">
        <v>1751</v>
      </c>
      <c r="F2193" s="4">
        <v>118</v>
      </c>
      <c r="G2193" s="5">
        <v>290</v>
      </c>
      <c r="H2193" s="5">
        <v>348</v>
      </c>
      <c r="I2193" s="114"/>
      <c r="J2193" s="31" t="s">
        <v>13</v>
      </c>
      <c r="K2193" s="121" t="s">
        <v>11247</v>
      </c>
      <c r="L2193" s="128" t="s">
        <v>12679</v>
      </c>
    </row>
    <row r="2194" spans="1:12" x14ac:dyDescent="0.25">
      <c r="A2194" s="28" t="s">
        <v>1926</v>
      </c>
      <c r="B2194" s="7" t="s">
        <v>1927</v>
      </c>
      <c r="C2194" s="7" t="s">
        <v>350</v>
      </c>
      <c r="D2194" s="7" t="s">
        <v>1182</v>
      </c>
      <c r="E2194" s="7" t="s">
        <v>1751</v>
      </c>
      <c r="F2194" s="4">
        <v>118</v>
      </c>
      <c r="G2194" s="5">
        <v>209.16666666666669</v>
      </c>
      <c r="H2194" s="5">
        <v>251</v>
      </c>
      <c r="I2194" s="114"/>
      <c r="J2194" s="31" t="s">
        <v>13</v>
      </c>
      <c r="K2194" s="121" t="s">
        <v>11248</v>
      </c>
      <c r="L2194" s="128" t="s">
        <v>12679</v>
      </c>
    </row>
    <row r="2195" spans="1:12" x14ac:dyDescent="0.25">
      <c r="A2195" s="28" t="s">
        <v>1928</v>
      </c>
      <c r="B2195" s="7" t="s">
        <v>1929</v>
      </c>
      <c r="C2195" s="7" t="s">
        <v>353</v>
      </c>
      <c r="D2195" s="7" t="s">
        <v>1182</v>
      </c>
      <c r="E2195" s="7" t="s">
        <v>1751</v>
      </c>
      <c r="F2195" s="4">
        <v>118</v>
      </c>
      <c r="G2195" s="5">
        <v>209.16666666666669</v>
      </c>
      <c r="H2195" s="5">
        <v>251</v>
      </c>
      <c r="I2195" s="114"/>
      <c r="J2195" s="31" t="s">
        <v>13</v>
      </c>
      <c r="K2195" s="121" t="s">
        <v>11249</v>
      </c>
      <c r="L2195" s="128" t="s">
        <v>12679</v>
      </c>
    </row>
    <row r="2196" spans="1:12" x14ac:dyDescent="0.25">
      <c r="A2196" s="28" t="s">
        <v>1930</v>
      </c>
      <c r="B2196" s="7" t="s">
        <v>1931</v>
      </c>
      <c r="C2196" s="7" t="s">
        <v>1013</v>
      </c>
      <c r="D2196" s="7" t="s">
        <v>1182</v>
      </c>
      <c r="E2196" s="7" t="s">
        <v>1751</v>
      </c>
      <c r="F2196" s="4">
        <v>118</v>
      </c>
      <c r="G2196" s="5">
        <v>142.5</v>
      </c>
      <c r="H2196" s="5">
        <v>171</v>
      </c>
      <c r="I2196" s="114"/>
      <c r="J2196" s="31" t="s">
        <v>13</v>
      </c>
      <c r="K2196" s="121" t="s">
        <v>11250</v>
      </c>
      <c r="L2196" s="128" t="s">
        <v>12679</v>
      </c>
    </row>
    <row r="2197" spans="1:12" x14ac:dyDescent="0.25">
      <c r="A2197" s="28" t="s">
        <v>1932</v>
      </c>
      <c r="B2197" s="7" t="s">
        <v>1933</v>
      </c>
      <c r="C2197" s="7" t="s">
        <v>356</v>
      </c>
      <c r="D2197" s="7" t="s">
        <v>1182</v>
      </c>
      <c r="E2197" s="7" t="s">
        <v>1751</v>
      </c>
      <c r="F2197" s="4">
        <v>118</v>
      </c>
      <c r="G2197" s="5">
        <v>209.16666666666669</v>
      </c>
      <c r="H2197" s="5">
        <v>251</v>
      </c>
      <c r="I2197" s="114"/>
      <c r="J2197" s="31" t="s">
        <v>13</v>
      </c>
      <c r="K2197" s="121" t="s">
        <v>11251</v>
      </c>
      <c r="L2197" s="128" t="s">
        <v>12679</v>
      </c>
    </row>
    <row r="2198" spans="1:12" x14ac:dyDescent="0.25">
      <c r="A2198" s="28" t="s">
        <v>1934</v>
      </c>
      <c r="B2198" s="7" t="s">
        <v>1935</v>
      </c>
      <c r="C2198" s="7" t="s">
        <v>350</v>
      </c>
      <c r="D2198" s="7" t="s">
        <v>1182</v>
      </c>
      <c r="E2198" s="7" t="s">
        <v>1751</v>
      </c>
      <c r="F2198" s="4">
        <v>118</v>
      </c>
      <c r="G2198" s="5">
        <v>249.16666666666669</v>
      </c>
      <c r="H2198" s="5">
        <v>299</v>
      </c>
      <c r="I2198" s="114"/>
      <c r="J2198" s="31" t="s">
        <v>13</v>
      </c>
      <c r="K2198" s="121" t="s">
        <v>11252</v>
      </c>
      <c r="L2198" s="128" t="s">
        <v>12679</v>
      </c>
    </row>
    <row r="2199" spans="1:12" x14ac:dyDescent="0.25">
      <c r="A2199" s="28" t="s">
        <v>1936</v>
      </c>
      <c r="B2199" s="7" t="s">
        <v>1937</v>
      </c>
      <c r="C2199" s="7" t="s">
        <v>353</v>
      </c>
      <c r="D2199" s="7" t="s">
        <v>1182</v>
      </c>
      <c r="E2199" s="7" t="s">
        <v>1751</v>
      </c>
      <c r="F2199" s="4">
        <v>118</v>
      </c>
      <c r="G2199" s="5">
        <v>249.16666666666669</v>
      </c>
      <c r="H2199" s="5">
        <v>299</v>
      </c>
      <c r="I2199" s="114"/>
      <c r="J2199" s="31" t="s">
        <v>13</v>
      </c>
      <c r="K2199" s="121" t="s">
        <v>11253</v>
      </c>
      <c r="L2199" s="128" t="s">
        <v>12679</v>
      </c>
    </row>
    <row r="2200" spans="1:12" x14ac:dyDescent="0.25">
      <c r="A2200" s="28" t="s">
        <v>1938</v>
      </c>
      <c r="B2200" s="7" t="s">
        <v>1939</v>
      </c>
      <c r="C2200" s="7" t="s">
        <v>1013</v>
      </c>
      <c r="D2200" s="7" t="s">
        <v>1182</v>
      </c>
      <c r="E2200" s="7" t="s">
        <v>1751</v>
      </c>
      <c r="F2200" s="4">
        <v>118</v>
      </c>
      <c r="G2200" s="5">
        <v>169.16666666666669</v>
      </c>
      <c r="H2200" s="5">
        <v>203</v>
      </c>
      <c r="I2200" s="114"/>
      <c r="J2200" s="31" t="s">
        <v>13</v>
      </c>
      <c r="K2200" s="121" t="s">
        <v>11254</v>
      </c>
      <c r="L2200" s="128" t="s">
        <v>12679</v>
      </c>
    </row>
    <row r="2201" spans="1:12" x14ac:dyDescent="0.25">
      <c r="A2201" s="28" t="s">
        <v>1940</v>
      </c>
      <c r="B2201" s="7" t="s">
        <v>1941</v>
      </c>
      <c r="C2201" s="7" t="s">
        <v>356</v>
      </c>
      <c r="D2201" s="7" t="s">
        <v>1182</v>
      </c>
      <c r="E2201" s="7" t="s">
        <v>1751</v>
      </c>
      <c r="F2201" s="4">
        <v>118</v>
      </c>
      <c r="G2201" s="5">
        <v>249.16666666666669</v>
      </c>
      <c r="H2201" s="5">
        <v>299</v>
      </c>
      <c r="I2201" s="114"/>
      <c r="J2201" s="31" t="s">
        <v>13</v>
      </c>
      <c r="K2201" s="121" t="s">
        <v>11255</v>
      </c>
      <c r="L2201" s="128" t="s">
        <v>12679</v>
      </c>
    </row>
    <row r="2202" spans="1:12" x14ac:dyDescent="0.25">
      <c r="A2202" s="28" t="s">
        <v>1942</v>
      </c>
      <c r="B2202" s="7" t="s">
        <v>1943</v>
      </c>
      <c r="C2202" s="7" t="s">
        <v>350</v>
      </c>
      <c r="D2202" s="7" t="s">
        <v>1182</v>
      </c>
      <c r="E2202" s="7" t="s">
        <v>1751</v>
      </c>
      <c r="F2202" s="4">
        <v>118</v>
      </c>
      <c r="G2202" s="5">
        <v>501.66666666666669</v>
      </c>
      <c r="H2202" s="5">
        <v>602</v>
      </c>
      <c r="I2202" s="114"/>
      <c r="J2202" s="31" t="s">
        <v>13</v>
      </c>
      <c r="K2202" s="121" t="s">
        <v>11256</v>
      </c>
      <c r="L2202" s="128" t="s">
        <v>12679</v>
      </c>
    </row>
    <row r="2203" spans="1:12" x14ac:dyDescent="0.25">
      <c r="A2203" s="28" t="s">
        <v>1944</v>
      </c>
      <c r="B2203" s="7" t="s">
        <v>1945</v>
      </c>
      <c r="C2203" s="7" t="s">
        <v>353</v>
      </c>
      <c r="D2203" s="7" t="s">
        <v>1182</v>
      </c>
      <c r="E2203" s="7" t="s">
        <v>1751</v>
      </c>
      <c r="F2203" s="4">
        <v>118</v>
      </c>
      <c r="G2203" s="5">
        <v>501.66666666666669</v>
      </c>
      <c r="H2203" s="5">
        <v>602</v>
      </c>
      <c r="I2203" s="114"/>
      <c r="J2203" s="31" t="s">
        <v>13</v>
      </c>
      <c r="K2203" s="121" t="s">
        <v>11257</v>
      </c>
      <c r="L2203" s="128" t="s">
        <v>12679</v>
      </c>
    </row>
    <row r="2204" spans="1:12" x14ac:dyDescent="0.25">
      <c r="A2204" s="28" t="s">
        <v>1946</v>
      </c>
      <c r="B2204" s="7" t="s">
        <v>1947</v>
      </c>
      <c r="C2204" s="7" t="s">
        <v>1013</v>
      </c>
      <c r="D2204" s="7" t="s">
        <v>1182</v>
      </c>
      <c r="E2204" s="7" t="s">
        <v>1751</v>
      </c>
      <c r="F2204" s="4">
        <v>118</v>
      </c>
      <c r="G2204" s="5">
        <v>421.66666666666669</v>
      </c>
      <c r="H2204" s="5">
        <v>506</v>
      </c>
      <c r="I2204" s="114"/>
      <c r="J2204" s="31" t="s">
        <v>13</v>
      </c>
      <c r="K2204" s="121" t="s">
        <v>11258</v>
      </c>
      <c r="L2204" s="128" t="s">
        <v>12679</v>
      </c>
    </row>
    <row r="2205" spans="1:12" x14ac:dyDescent="0.25">
      <c r="A2205" s="28" t="s">
        <v>1948</v>
      </c>
      <c r="B2205" s="7" t="s">
        <v>1949</v>
      </c>
      <c r="C2205" s="7" t="s">
        <v>356</v>
      </c>
      <c r="D2205" s="7" t="s">
        <v>1182</v>
      </c>
      <c r="E2205" s="7" t="s">
        <v>1751</v>
      </c>
      <c r="F2205" s="4">
        <v>118</v>
      </c>
      <c r="G2205" s="5">
        <v>501.66666666666669</v>
      </c>
      <c r="H2205" s="5">
        <v>602</v>
      </c>
      <c r="I2205" s="114"/>
      <c r="J2205" s="31" t="s">
        <v>13</v>
      </c>
      <c r="K2205" s="121" t="s">
        <v>11259</v>
      </c>
      <c r="L2205" s="128" t="s">
        <v>12679</v>
      </c>
    </row>
    <row r="2206" spans="1:12" x14ac:dyDescent="0.25">
      <c r="A2206" s="28" t="s">
        <v>1950</v>
      </c>
      <c r="B2206" s="7" t="s">
        <v>1951</v>
      </c>
      <c r="C2206" s="7" t="s">
        <v>350</v>
      </c>
      <c r="D2206" s="7" t="s">
        <v>1182</v>
      </c>
      <c r="E2206" s="7" t="s">
        <v>1751</v>
      </c>
      <c r="F2206" s="4">
        <v>118</v>
      </c>
      <c r="G2206" s="5">
        <v>213.33333333333334</v>
      </c>
      <c r="H2206" s="5">
        <v>256</v>
      </c>
      <c r="I2206" s="114"/>
      <c r="J2206" s="31" t="s">
        <v>13</v>
      </c>
      <c r="K2206" s="121" t="s">
        <v>11260</v>
      </c>
      <c r="L2206" s="128" t="s">
        <v>12679</v>
      </c>
    </row>
    <row r="2207" spans="1:12" x14ac:dyDescent="0.25">
      <c r="A2207" s="28" t="s">
        <v>1952</v>
      </c>
      <c r="B2207" s="7" t="s">
        <v>1953</v>
      </c>
      <c r="C2207" s="7" t="s">
        <v>353</v>
      </c>
      <c r="D2207" s="7" t="s">
        <v>1182</v>
      </c>
      <c r="E2207" s="7" t="s">
        <v>1751</v>
      </c>
      <c r="F2207" s="4">
        <v>118</v>
      </c>
      <c r="G2207" s="5">
        <v>213.33333333333334</v>
      </c>
      <c r="H2207" s="5">
        <v>256</v>
      </c>
      <c r="I2207" s="114"/>
      <c r="J2207" s="31" t="s">
        <v>13</v>
      </c>
      <c r="K2207" s="121" t="s">
        <v>11261</v>
      </c>
      <c r="L2207" s="128" t="s">
        <v>12679</v>
      </c>
    </row>
    <row r="2208" spans="1:12" x14ac:dyDescent="0.25">
      <c r="A2208" s="28" t="s">
        <v>1954</v>
      </c>
      <c r="B2208" s="7" t="s">
        <v>1955</v>
      </c>
      <c r="C2208" s="7" t="s">
        <v>1013</v>
      </c>
      <c r="D2208" s="7" t="s">
        <v>1182</v>
      </c>
      <c r="E2208" s="7" t="s">
        <v>1751</v>
      </c>
      <c r="F2208" s="4">
        <v>118</v>
      </c>
      <c r="G2208" s="5">
        <v>127.5</v>
      </c>
      <c r="H2208" s="5">
        <v>153</v>
      </c>
      <c r="I2208" s="114"/>
      <c r="J2208" s="31" t="s">
        <v>13</v>
      </c>
      <c r="K2208" s="121" t="s">
        <v>11262</v>
      </c>
      <c r="L2208" s="128" t="s">
        <v>12679</v>
      </c>
    </row>
    <row r="2209" spans="1:12" x14ac:dyDescent="0.25">
      <c r="A2209" s="28" t="s">
        <v>1956</v>
      </c>
      <c r="B2209" s="7" t="s">
        <v>1957</v>
      </c>
      <c r="C2209" s="7" t="s">
        <v>356</v>
      </c>
      <c r="D2209" s="7" t="s">
        <v>1182</v>
      </c>
      <c r="E2209" s="7" t="s">
        <v>1751</v>
      </c>
      <c r="F2209" s="4">
        <v>118</v>
      </c>
      <c r="G2209" s="5">
        <v>213.33333333333334</v>
      </c>
      <c r="H2209" s="5">
        <v>256</v>
      </c>
      <c r="I2209" s="114"/>
      <c r="J2209" s="31" t="s">
        <v>13</v>
      </c>
      <c r="K2209" s="121" t="s">
        <v>11263</v>
      </c>
      <c r="L2209" s="128" t="s">
        <v>12679</v>
      </c>
    </row>
    <row r="2210" spans="1:12" x14ac:dyDescent="0.25">
      <c r="A2210" s="28" t="s">
        <v>1958</v>
      </c>
      <c r="B2210" s="7" t="s">
        <v>1959</v>
      </c>
      <c r="C2210" s="7" t="s">
        <v>350</v>
      </c>
      <c r="D2210" s="7" t="s">
        <v>1182</v>
      </c>
      <c r="E2210" s="7" t="s">
        <v>1751</v>
      </c>
      <c r="F2210" s="4">
        <v>118</v>
      </c>
      <c r="G2210" s="5">
        <v>496.66666666666669</v>
      </c>
      <c r="H2210" s="5">
        <v>596</v>
      </c>
      <c r="I2210" s="114"/>
      <c r="J2210" s="31" t="s">
        <v>13</v>
      </c>
      <c r="K2210" s="121" t="s">
        <v>11264</v>
      </c>
      <c r="L2210" s="128" t="s">
        <v>12679</v>
      </c>
    </row>
    <row r="2211" spans="1:12" x14ac:dyDescent="0.25">
      <c r="A2211" s="28" t="s">
        <v>1960</v>
      </c>
      <c r="B2211" s="7" t="s">
        <v>1961</v>
      </c>
      <c r="C2211" s="7" t="s">
        <v>353</v>
      </c>
      <c r="D2211" s="7" t="s">
        <v>1182</v>
      </c>
      <c r="E2211" s="7" t="s">
        <v>1751</v>
      </c>
      <c r="F2211" s="4">
        <v>118</v>
      </c>
      <c r="G2211" s="5">
        <v>496.66666666666669</v>
      </c>
      <c r="H2211" s="5">
        <v>596</v>
      </c>
      <c r="I2211" s="114"/>
      <c r="J2211" s="31" t="s">
        <v>13</v>
      </c>
      <c r="K2211" s="121" t="s">
        <v>11265</v>
      </c>
      <c r="L2211" s="128" t="s">
        <v>12679</v>
      </c>
    </row>
    <row r="2212" spans="1:12" x14ac:dyDescent="0.25">
      <c r="A2212" s="28" t="s">
        <v>1962</v>
      </c>
      <c r="B2212" s="7" t="s">
        <v>1963</v>
      </c>
      <c r="C2212" s="7" t="s">
        <v>1013</v>
      </c>
      <c r="D2212" s="7" t="s">
        <v>1182</v>
      </c>
      <c r="E2212" s="7" t="s">
        <v>1751</v>
      </c>
      <c r="F2212" s="4">
        <v>118</v>
      </c>
      <c r="G2212" s="5">
        <v>335.83333333333337</v>
      </c>
      <c r="H2212" s="5">
        <v>403</v>
      </c>
      <c r="I2212" s="114"/>
      <c r="J2212" s="31" t="s">
        <v>13</v>
      </c>
      <c r="K2212" s="121" t="s">
        <v>11266</v>
      </c>
      <c r="L2212" s="128" t="s">
        <v>12679</v>
      </c>
    </row>
    <row r="2213" spans="1:12" x14ac:dyDescent="0.25">
      <c r="A2213" s="28" t="s">
        <v>1964</v>
      </c>
      <c r="B2213" s="7" t="s">
        <v>1965</v>
      </c>
      <c r="C2213" s="7" t="s">
        <v>356</v>
      </c>
      <c r="D2213" s="7" t="s">
        <v>1182</v>
      </c>
      <c r="E2213" s="7" t="s">
        <v>1751</v>
      </c>
      <c r="F2213" s="4">
        <v>118</v>
      </c>
      <c r="G2213" s="5">
        <v>496.66666666666669</v>
      </c>
      <c r="H2213" s="5">
        <v>596</v>
      </c>
      <c r="I2213" s="114"/>
      <c r="J2213" s="31" t="s">
        <v>13</v>
      </c>
      <c r="K2213" s="121" t="s">
        <v>11267</v>
      </c>
      <c r="L2213" s="128" t="s">
        <v>12679</v>
      </c>
    </row>
    <row r="2214" spans="1:12" x14ac:dyDescent="0.25">
      <c r="A2214" s="28" t="s">
        <v>1966</v>
      </c>
      <c r="B2214" s="7" t="s">
        <v>1967</v>
      </c>
      <c r="C2214" s="7" t="s">
        <v>350</v>
      </c>
      <c r="D2214" s="7" t="s">
        <v>1182</v>
      </c>
      <c r="E2214" s="7" t="s">
        <v>1751</v>
      </c>
      <c r="F2214" s="4">
        <v>118</v>
      </c>
      <c r="G2214" s="5">
        <v>280.83333333333337</v>
      </c>
      <c r="H2214" s="5">
        <v>337</v>
      </c>
      <c r="I2214" s="114"/>
      <c r="J2214" s="31" t="s">
        <v>13</v>
      </c>
      <c r="K2214" s="121" t="s">
        <v>11268</v>
      </c>
      <c r="L2214" s="128" t="s">
        <v>12679</v>
      </c>
    </row>
    <row r="2215" spans="1:12" x14ac:dyDescent="0.25">
      <c r="A2215" s="28" t="s">
        <v>1968</v>
      </c>
      <c r="B2215" s="7" t="s">
        <v>1969</v>
      </c>
      <c r="C2215" s="7" t="s">
        <v>353</v>
      </c>
      <c r="D2215" s="7" t="s">
        <v>1182</v>
      </c>
      <c r="E2215" s="7" t="s">
        <v>1751</v>
      </c>
      <c r="F2215" s="4">
        <v>118</v>
      </c>
      <c r="G2215" s="5">
        <v>280.83333333333337</v>
      </c>
      <c r="H2215" s="5">
        <v>337</v>
      </c>
      <c r="I2215" s="114"/>
      <c r="J2215" s="31" t="s">
        <v>13</v>
      </c>
      <c r="K2215" s="121" t="s">
        <v>11269</v>
      </c>
      <c r="L2215" s="128" t="s">
        <v>12679</v>
      </c>
    </row>
    <row r="2216" spans="1:12" x14ac:dyDescent="0.25">
      <c r="A2216" s="28" t="s">
        <v>1970</v>
      </c>
      <c r="B2216" s="7" t="s">
        <v>1971</v>
      </c>
      <c r="C2216" s="7" t="s">
        <v>1013</v>
      </c>
      <c r="D2216" s="7" t="s">
        <v>1182</v>
      </c>
      <c r="E2216" s="7" t="s">
        <v>1751</v>
      </c>
      <c r="F2216" s="4">
        <v>118</v>
      </c>
      <c r="G2216" s="5">
        <v>202.5</v>
      </c>
      <c r="H2216" s="5">
        <v>243</v>
      </c>
      <c r="I2216" s="114"/>
      <c r="J2216" s="31" t="s">
        <v>13</v>
      </c>
      <c r="K2216" s="121" t="s">
        <v>11270</v>
      </c>
      <c r="L2216" s="128" t="s">
        <v>12679</v>
      </c>
    </row>
    <row r="2217" spans="1:12" x14ac:dyDescent="0.25">
      <c r="A2217" s="28" t="s">
        <v>1972</v>
      </c>
      <c r="B2217" s="7" t="s">
        <v>1973</v>
      </c>
      <c r="C2217" s="7" t="s">
        <v>356</v>
      </c>
      <c r="D2217" s="7" t="s">
        <v>1182</v>
      </c>
      <c r="E2217" s="7" t="s">
        <v>1751</v>
      </c>
      <c r="F2217" s="4">
        <v>118</v>
      </c>
      <c r="G2217" s="5">
        <v>280.83333333333337</v>
      </c>
      <c r="H2217" s="5">
        <v>337</v>
      </c>
      <c r="I2217" s="114"/>
      <c r="J2217" s="31" t="s">
        <v>13</v>
      </c>
      <c r="K2217" s="121" t="s">
        <v>11271</v>
      </c>
      <c r="L2217" s="128" t="s">
        <v>12679</v>
      </c>
    </row>
    <row r="2218" spans="1:12" x14ac:dyDescent="0.25">
      <c r="A2218" s="28" t="s">
        <v>1974</v>
      </c>
      <c r="B2218" s="7" t="s">
        <v>1975</v>
      </c>
      <c r="C2218" s="7" t="s">
        <v>350</v>
      </c>
      <c r="D2218" s="7" t="s">
        <v>1182</v>
      </c>
      <c r="E2218" s="7" t="s">
        <v>1751</v>
      </c>
      <c r="F2218" s="4">
        <v>118</v>
      </c>
      <c r="G2218" s="5">
        <v>350.83333333333337</v>
      </c>
      <c r="H2218" s="5">
        <v>421</v>
      </c>
      <c r="I2218" s="114"/>
      <c r="J2218" s="31" t="s">
        <v>13</v>
      </c>
      <c r="K2218" s="121" t="s">
        <v>11272</v>
      </c>
      <c r="L2218" s="128" t="s">
        <v>12679</v>
      </c>
    </row>
    <row r="2219" spans="1:12" x14ac:dyDescent="0.25">
      <c r="A2219" s="28" t="s">
        <v>1976</v>
      </c>
      <c r="B2219" s="7" t="s">
        <v>1977</v>
      </c>
      <c r="C2219" s="7" t="s">
        <v>353</v>
      </c>
      <c r="D2219" s="7" t="s">
        <v>1182</v>
      </c>
      <c r="E2219" s="7" t="s">
        <v>1751</v>
      </c>
      <c r="F2219" s="4">
        <v>118</v>
      </c>
      <c r="G2219" s="5">
        <v>350.83333333333337</v>
      </c>
      <c r="H2219" s="5">
        <v>421</v>
      </c>
      <c r="I2219" s="114"/>
      <c r="J2219" s="31" t="s">
        <v>13</v>
      </c>
      <c r="K2219" s="121" t="s">
        <v>11273</v>
      </c>
      <c r="L2219" s="128" t="s">
        <v>12679</v>
      </c>
    </row>
    <row r="2220" spans="1:12" x14ac:dyDescent="0.25">
      <c r="A2220" s="28" t="s">
        <v>1978</v>
      </c>
      <c r="B2220" s="7" t="s">
        <v>1979</v>
      </c>
      <c r="C2220" s="7" t="s">
        <v>1013</v>
      </c>
      <c r="D2220" s="7" t="s">
        <v>1182</v>
      </c>
      <c r="E2220" s="7" t="s">
        <v>1751</v>
      </c>
      <c r="F2220" s="4">
        <v>118</v>
      </c>
      <c r="G2220" s="5">
        <v>250</v>
      </c>
      <c r="H2220" s="5">
        <v>300</v>
      </c>
      <c r="I2220" s="114"/>
      <c r="J2220" s="31" t="s">
        <v>13</v>
      </c>
      <c r="K2220" s="121" t="s">
        <v>11274</v>
      </c>
      <c r="L2220" s="128" t="s">
        <v>12679</v>
      </c>
    </row>
    <row r="2221" spans="1:12" x14ac:dyDescent="0.25">
      <c r="A2221" s="28" t="s">
        <v>1980</v>
      </c>
      <c r="B2221" s="7" t="s">
        <v>1981</v>
      </c>
      <c r="C2221" s="7" t="s">
        <v>356</v>
      </c>
      <c r="D2221" s="7" t="s">
        <v>1182</v>
      </c>
      <c r="E2221" s="7" t="s">
        <v>1751</v>
      </c>
      <c r="F2221" s="4">
        <v>118</v>
      </c>
      <c r="G2221" s="5">
        <v>350.83333333333337</v>
      </c>
      <c r="H2221" s="5">
        <v>421</v>
      </c>
      <c r="I2221" s="114"/>
      <c r="J2221" s="31" t="s">
        <v>13</v>
      </c>
      <c r="K2221" s="121" t="s">
        <v>11275</v>
      </c>
      <c r="L2221" s="128" t="s">
        <v>12679</v>
      </c>
    </row>
    <row r="2222" spans="1:12" x14ac:dyDescent="0.25">
      <c r="A2222" s="28" t="s">
        <v>1982</v>
      </c>
      <c r="B2222" s="7" t="s">
        <v>1983</v>
      </c>
      <c r="C2222" s="7" t="s">
        <v>350</v>
      </c>
      <c r="D2222" s="7" t="s">
        <v>1182</v>
      </c>
      <c r="E2222" s="7" t="s">
        <v>1751</v>
      </c>
      <c r="F2222" s="4">
        <v>118</v>
      </c>
      <c r="G2222" s="5">
        <v>1055.8333333333335</v>
      </c>
      <c r="H2222" s="5">
        <v>1267</v>
      </c>
      <c r="I2222" s="114"/>
      <c r="J2222" s="31" t="s">
        <v>13</v>
      </c>
      <c r="K2222" s="121" t="s">
        <v>11276</v>
      </c>
      <c r="L2222" s="128" t="s">
        <v>12679</v>
      </c>
    </row>
    <row r="2223" spans="1:12" x14ac:dyDescent="0.25">
      <c r="A2223" s="28" t="s">
        <v>1984</v>
      </c>
      <c r="B2223" s="7" t="s">
        <v>1985</v>
      </c>
      <c r="C2223" s="7" t="s">
        <v>353</v>
      </c>
      <c r="D2223" s="7" t="s">
        <v>1182</v>
      </c>
      <c r="E2223" s="7" t="s">
        <v>1751</v>
      </c>
      <c r="F2223" s="4">
        <v>118</v>
      </c>
      <c r="G2223" s="5">
        <v>1055.8333333333335</v>
      </c>
      <c r="H2223" s="5">
        <v>1267</v>
      </c>
      <c r="I2223" s="114"/>
      <c r="J2223" s="31" t="s">
        <v>13</v>
      </c>
      <c r="K2223" s="121" t="s">
        <v>11277</v>
      </c>
      <c r="L2223" s="128" t="s">
        <v>12679</v>
      </c>
    </row>
    <row r="2224" spans="1:12" x14ac:dyDescent="0.25">
      <c r="A2224" s="28" t="s">
        <v>1986</v>
      </c>
      <c r="B2224" s="7" t="s">
        <v>1987</v>
      </c>
      <c r="C2224" s="7" t="s">
        <v>1013</v>
      </c>
      <c r="D2224" s="7" t="s">
        <v>1182</v>
      </c>
      <c r="E2224" s="7" t="s">
        <v>1751</v>
      </c>
      <c r="F2224" s="4">
        <v>118</v>
      </c>
      <c r="G2224" s="5">
        <v>796.66666666666674</v>
      </c>
      <c r="H2224" s="5">
        <v>956</v>
      </c>
      <c r="I2224" s="114"/>
      <c r="J2224" s="31" t="s">
        <v>13</v>
      </c>
      <c r="K2224" s="121" t="s">
        <v>11278</v>
      </c>
      <c r="L2224" s="128" t="s">
        <v>12679</v>
      </c>
    </row>
    <row r="2225" spans="1:12" x14ac:dyDescent="0.25">
      <c r="A2225" s="28" t="s">
        <v>1988</v>
      </c>
      <c r="B2225" s="7" t="s">
        <v>1989</v>
      </c>
      <c r="C2225" s="7" t="s">
        <v>356</v>
      </c>
      <c r="D2225" s="7" t="s">
        <v>1182</v>
      </c>
      <c r="E2225" s="7" t="s">
        <v>1751</v>
      </c>
      <c r="F2225" s="4">
        <v>118</v>
      </c>
      <c r="G2225" s="5">
        <v>1055.8333333333335</v>
      </c>
      <c r="H2225" s="5">
        <v>1267</v>
      </c>
      <c r="I2225" s="114"/>
      <c r="J2225" s="31" t="s">
        <v>13</v>
      </c>
      <c r="K2225" s="121" t="s">
        <v>11279</v>
      </c>
      <c r="L2225" s="128" t="s">
        <v>12679</v>
      </c>
    </row>
    <row r="2226" spans="1:12" x14ac:dyDescent="0.25">
      <c r="A2226" s="28" t="s">
        <v>1990</v>
      </c>
      <c r="B2226" s="7" t="s">
        <v>1991</v>
      </c>
      <c r="C2226" s="7" t="s">
        <v>350</v>
      </c>
      <c r="D2226" s="7" t="s">
        <v>1182</v>
      </c>
      <c r="E2226" s="7" t="s">
        <v>1751</v>
      </c>
      <c r="F2226" s="4">
        <v>118</v>
      </c>
      <c r="G2226" s="5">
        <v>185</v>
      </c>
      <c r="H2226" s="5">
        <v>222</v>
      </c>
      <c r="I2226" s="114"/>
      <c r="J2226" s="31" t="s">
        <v>13</v>
      </c>
      <c r="K2226" s="121" t="s">
        <v>11280</v>
      </c>
      <c r="L2226" s="128" t="s">
        <v>12679</v>
      </c>
    </row>
    <row r="2227" spans="1:12" x14ac:dyDescent="0.25">
      <c r="A2227" s="28" t="s">
        <v>1992</v>
      </c>
      <c r="B2227" s="7" t="s">
        <v>1993</v>
      </c>
      <c r="C2227" s="7" t="s">
        <v>353</v>
      </c>
      <c r="D2227" s="7" t="s">
        <v>1182</v>
      </c>
      <c r="E2227" s="7" t="s">
        <v>1751</v>
      </c>
      <c r="F2227" s="4">
        <v>118</v>
      </c>
      <c r="G2227" s="5">
        <v>185</v>
      </c>
      <c r="H2227" s="5">
        <v>222</v>
      </c>
      <c r="I2227" s="114"/>
      <c r="J2227" s="31" t="s">
        <v>13</v>
      </c>
      <c r="K2227" s="121" t="s">
        <v>11281</v>
      </c>
      <c r="L2227" s="128" t="s">
        <v>12679</v>
      </c>
    </row>
    <row r="2228" spans="1:12" x14ac:dyDescent="0.25">
      <c r="A2228" s="28" t="s">
        <v>1994</v>
      </c>
      <c r="B2228" s="7" t="s">
        <v>1995</v>
      </c>
      <c r="C2228" s="7" t="s">
        <v>1013</v>
      </c>
      <c r="D2228" s="7" t="s">
        <v>1182</v>
      </c>
      <c r="E2228" s="7" t="s">
        <v>1751</v>
      </c>
      <c r="F2228" s="4">
        <v>118</v>
      </c>
      <c r="G2228" s="5">
        <v>128.33333333333334</v>
      </c>
      <c r="H2228" s="5">
        <v>154</v>
      </c>
      <c r="I2228" s="114"/>
      <c r="J2228" s="31" t="s">
        <v>13</v>
      </c>
      <c r="K2228" s="121" t="s">
        <v>11282</v>
      </c>
      <c r="L2228" s="128" t="s">
        <v>12679</v>
      </c>
    </row>
    <row r="2229" spans="1:12" x14ac:dyDescent="0.25">
      <c r="A2229" s="28" t="s">
        <v>1996</v>
      </c>
      <c r="B2229" s="7" t="s">
        <v>1997</v>
      </c>
      <c r="C2229" s="7" t="s">
        <v>356</v>
      </c>
      <c r="D2229" s="7" t="s">
        <v>1182</v>
      </c>
      <c r="E2229" s="7" t="s">
        <v>1751</v>
      </c>
      <c r="F2229" s="4">
        <v>118</v>
      </c>
      <c r="G2229" s="5">
        <v>185</v>
      </c>
      <c r="H2229" s="5">
        <v>222</v>
      </c>
      <c r="I2229" s="114"/>
      <c r="J2229" s="31" t="s">
        <v>13</v>
      </c>
      <c r="K2229" s="121" t="s">
        <v>11283</v>
      </c>
      <c r="L2229" s="128" t="s">
        <v>12679</v>
      </c>
    </row>
    <row r="2230" spans="1:12" x14ac:dyDescent="0.25">
      <c r="A2230" s="28" t="s">
        <v>1998</v>
      </c>
      <c r="B2230" s="7" t="s">
        <v>1999</v>
      </c>
      <c r="C2230" s="7" t="s">
        <v>350</v>
      </c>
      <c r="D2230" s="7" t="s">
        <v>1182</v>
      </c>
      <c r="E2230" s="7" t="s">
        <v>1751</v>
      </c>
      <c r="F2230" s="4">
        <v>118</v>
      </c>
      <c r="G2230" s="5">
        <v>290</v>
      </c>
      <c r="H2230" s="5">
        <v>348</v>
      </c>
      <c r="I2230" s="114"/>
      <c r="J2230" s="31" t="s">
        <v>13</v>
      </c>
      <c r="K2230" s="121" t="s">
        <v>11284</v>
      </c>
      <c r="L2230" s="128" t="s">
        <v>12679</v>
      </c>
    </row>
    <row r="2231" spans="1:12" x14ac:dyDescent="0.25">
      <c r="A2231" s="28" t="s">
        <v>2000</v>
      </c>
      <c r="B2231" s="7" t="s">
        <v>2001</v>
      </c>
      <c r="C2231" s="7" t="s">
        <v>353</v>
      </c>
      <c r="D2231" s="7" t="s">
        <v>1182</v>
      </c>
      <c r="E2231" s="7" t="s">
        <v>1751</v>
      </c>
      <c r="F2231" s="4">
        <v>118</v>
      </c>
      <c r="G2231" s="5">
        <v>290</v>
      </c>
      <c r="H2231" s="5">
        <v>348</v>
      </c>
      <c r="I2231" s="114"/>
      <c r="J2231" s="31" t="s">
        <v>13</v>
      </c>
      <c r="K2231" s="121" t="s">
        <v>11285</v>
      </c>
      <c r="L2231" s="128" t="s">
        <v>12679</v>
      </c>
    </row>
    <row r="2232" spans="1:12" x14ac:dyDescent="0.25">
      <c r="A2232" s="28" t="s">
        <v>2002</v>
      </c>
      <c r="B2232" s="7" t="s">
        <v>2003</v>
      </c>
      <c r="C2232" s="7" t="s">
        <v>1013</v>
      </c>
      <c r="D2232" s="7" t="s">
        <v>1182</v>
      </c>
      <c r="E2232" s="7" t="s">
        <v>1751</v>
      </c>
      <c r="F2232" s="4">
        <v>118</v>
      </c>
      <c r="G2232" s="5">
        <v>174.16666666666669</v>
      </c>
      <c r="H2232" s="5">
        <v>209</v>
      </c>
      <c r="I2232" s="114"/>
      <c r="J2232" s="31" t="s">
        <v>13</v>
      </c>
      <c r="K2232" s="121" t="s">
        <v>11286</v>
      </c>
      <c r="L2232" s="128" t="s">
        <v>12679</v>
      </c>
    </row>
    <row r="2233" spans="1:12" x14ac:dyDescent="0.25">
      <c r="A2233" s="28" t="s">
        <v>2004</v>
      </c>
      <c r="B2233" s="7" t="s">
        <v>2005</v>
      </c>
      <c r="C2233" s="7" t="s">
        <v>356</v>
      </c>
      <c r="D2233" s="7" t="s">
        <v>1182</v>
      </c>
      <c r="E2233" s="7" t="s">
        <v>1751</v>
      </c>
      <c r="F2233" s="4">
        <v>118</v>
      </c>
      <c r="G2233" s="5">
        <v>290</v>
      </c>
      <c r="H2233" s="5">
        <v>348</v>
      </c>
      <c r="I2233" s="114"/>
      <c r="J2233" s="31" t="s">
        <v>13</v>
      </c>
      <c r="K2233" s="121" t="s">
        <v>11287</v>
      </c>
      <c r="L2233" s="128" t="s">
        <v>12679</v>
      </c>
    </row>
    <row r="2234" spans="1:12" x14ac:dyDescent="0.25">
      <c r="A2234" s="28" t="s">
        <v>2006</v>
      </c>
      <c r="B2234" s="7" t="s">
        <v>2007</v>
      </c>
      <c r="C2234" s="7" t="s">
        <v>350</v>
      </c>
      <c r="D2234" s="7" t="s">
        <v>1182</v>
      </c>
      <c r="E2234" s="7" t="s">
        <v>1751</v>
      </c>
      <c r="F2234" s="4">
        <v>118</v>
      </c>
      <c r="G2234" s="5">
        <v>209.16666666666669</v>
      </c>
      <c r="H2234" s="5">
        <v>251</v>
      </c>
      <c r="I2234" s="114"/>
      <c r="J2234" s="31" t="s">
        <v>13</v>
      </c>
      <c r="K2234" s="121" t="s">
        <v>11288</v>
      </c>
      <c r="L2234" s="128" t="s">
        <v>12679</v>
      </c>
    </row>
    <row r="2235" spans="1:12" x14ac:dyDescent="0.25">
      <c r="A2235" s="28" t="s">
        <v>2008</v>
      </c>
      <c r="B2235" s="7" t="s">
        <v>2009</v>
      </c>
      <c r="C2235" s="7" t="s">
        <v>353</v>
      </c>
      <c r="D2235" s="7" t="s">
        <v>1182</v>
      </c>
      <c r="E2235" s="7" t="s">
        <v>1751</v>
      </c>
      <c r="F2235" s="4">
        <v>118</v>
      </c>
      <c r="G2235" s="5">
        <v>209.16666666666669</v>
      </c>
      <c r="H2235" s="5">
        <v>251</v>
      </c>
      <c r="I2235" s="114"/>
      <c r="J2235" s="31" t="s">
        <v>13</v>
      </c>
      <c r="K2235" s="121" t="s">
        <v>11289</v>
      </c>
      <c r="L2235" s="128" t="s">
        <v>12679</v>
      </c>
    </row>
    <row r="2236" spans="1:12" x14ac:dyDescent="0.25">
      <c r="A2236" s="28" t="s">
        <v>2010</v>
      </c>
      <c r="B2236" s="7" t="s">
        <v>2011</v>
      </c>
      <c r="C2236" s="7" t="s">
        <v>1013</v>
      </c>
      <c r="D2236" s="7" t="s">
        <v>1182</v>
      </c>
      <c r="E2236" s="7" t="s">
        <v>1751</v>
      </c>
      <c r="F2236" s="4">
        <v>118</v>
      </c>
      <c r="G2236" s="5">
        <v>142.5</v>
      </c>
      <c r="H2236" s="5">
        <v>171</v>
      </c>
      <c r="I2236" s="114"/>
      <c r="J2236" s="31" t="s">
        <v>13</v>
      </c>
      <c r="K2236" s="121" t="s">
        <v>11290</v>
      </c>
      <c r="L2236" s="128" t="s">
        <v>12679</v>
      </c>
    </row>
    <row r="2237" spans="1:12" x14ac:dyDescent="0.25">
      <c r="A2237" s="28" t="s">
        <v>2012</v>
      </c>
      <c r="B2237" s="7" t="s">
        <v>2013</v>
      </c>
      <c r="C2237" s="7" t="s">
        <v>356</v>
      </c>
      <c r="D2237" s="7" t="s">
        <v>1182</v>
      </c>
      <c r="E2237" s="7" t="s">
        <v>1751</v>
      </c>
      <c r="F2237" s="4">
        <v>118</v>
      </c>
      <c r="G2237" s="5">
        <v>209.16666666666669</v>
      </c>
      <c r="H2237" s="5">
        <v>251</v>
      </c>
      <c r="I2237" s="114"/>
      <c r="J2237" s="31" t="s">
        <v>13</v>
      </c>
      <c r="K2237" s="121" t="s">
        <v>11291</v>
      </c>
      <c r="L2237" s="128" t="s">
        <v>12679</v>
      </c>
    </row>
    <row r="2238" spans="1:12" x14ac:dyDescent="0.25">
      <c r="A2238" s="28" t="s">
        <v>2014</v>
      </c>
      <c r="B2238" s="7" t="s">
        <v>2015</v>
      </c>
      <c r="C2238" s="7" t="s">
        <v>350</v>
      </c>
      <c r="D2238" s="7" t="s">
        <v>1182</v>
      </c>
      <c r="E2238" s="7" t="s">
        <v>1751</v>
      </c>
      <c r="F2238" s="4">
        <v>118</v>
      </c>
      <c r="G2238" s="5">
        <v>249.16666666666669</v>
      </c>
      <c r="H2238" s="5">
        <v>299</v>
      </c>
      <c r="I2238" s="114"/>
      <c r="J2238" s="31" t="s">
        <v>13</v>
      </c>
      <c r="K2238" s="121" t="s">
        <v>11292</v>
      </c>
      <c r="L2238" s="128" t="s">
        <v>12679</v>
      </c>
    </row>
    <row r="2239" spans="1:12" x14ac:dyDescent="0.25">
      <c r="A2239" s="28" t="s">
        <v>2016</v>
      </c>
      <c r="B2239" s="7" t="s">
        <v>2017</v>
      </c>
      <c r="C2239" s="7" t="s">
        <v>353</v>
      </c>
      <c r="D2239" s="7" t="s">
        <v>1182</v>
      </c>
      <c r="E2239" s="7" t="s">
        <v>1751</v>
      </c>
      <c r="F2239" s="4">
        <v>118</v>
      </c>
      <c r="G2239" s="5">
        <v>249.16666666666669</v>
      </c>
      <c r="H2239" s="5">
        <v>299</v>
      </c>
      <c r="I2239" s="114"/>
      <c r="J2239" s="31" t="s">
        <v>13</v>
      </c>
      <c r="K2239" s="121" t="s">
        <v>11293</v>
      </c>
      <c r="L2239" s="128" t="s">
        <v>12679</v>
      </c>
    </row>
    <row r="2240" spans="1:12" x14ac:dyDescent="0.25">
      <c r="A2240" s="28" t="s">
        <v>2018</v>
      </c>
      <c r="B2240" s="7" t="s">
        <v>2019</v>
      </c>
      <c r="C2240" s="7" t="s">
        <v>1013</v>
      </c>
      <c r="D2240" s="7" t="s">
        <v>1182</v>
      </c>
      <c r="E2240" s="7" t="s">
        <v>1751</v>
      </c>
      <c r="F2240" s="4">
        <v>118</v>
      </c>
      <c r="G2240" s="5">
        <v>169.16666666666669</v>
      </c>
      <c r="H2240" s="5">
        <v>203</v>
      </c>
      <c r="I2240" s="114"/>
      <c r="J2240" s="31" t="s">
        <v>13</v>
      </c>
      <c r="K2240" s="121" t="s">
        <v>11294</v>
      </c>
      <c r="L2240" s="128" t="s">
        <v>12679</v>
      </c>
    </row>
    <row r="2241" spans="1:12" x14ac:dyDescent="0.25">
      <c r="A2241" s="28" t="s">
        <v>2020</v>
      </c>
      <c r="B2241" s="7" t="s">
        <v>2021</v>
      </c>
      <c r="C2241" s="7" t="s">
        <v>356</v>
      </c>
      <c r="D2241" s="7" t="s">
        <v>1182</v>
      </c>
      <c r="E2241" s="7" t="s">
        <v>1751</v>
      </c>
      <c r="F2241" s="4">
        <v>118</v>
      </c>
      <c r="G2241" s="5">
        <v>249.16666666666669</v>
      </c>
      <c r="H2241" s="5">
        <v>299</v>
      </c>
      <c r="I2241" s="114"/>
      <c r="J2241" s="31" t="s">
        <v>13</v>
      </c>
      <c r="K2241" s="121" t="s">
        <v>11295</v>
      </c>
      <c r="L2241" s="128" t="s">
        <v>12679</v>
      </c>
    </row>
    <row r="2242" spans="1:12" x14ac:dyDescent="0.25">
      <c r="A2242" s="28" t="s">
        <v>2022</v>
      </c>
      <c r="B2242" s="7" t="s">
        <v>2023</v>
      </c>
      <c r="C2242" s="7" t="s">
        <v>350</v>
      </c>
      <c r="D2242" s="7" t="s">
        <v>1182</v>
      </c>
      <c r="E2242" s="7" t="s">
        <v>1751</v>
      </c>
      <c r="F2242" s="4">
        <v>118</v>
      </c>
      <c r="G2242" s="5">
        <v>501.66666666666669</v>
      </c>
      <c r="H2242" s="5">
        <v>602</v>
      </c>
      <c r="I2242" s="114"/>
      <c r="J2242" s="31" t="s">
        <v>13</v>
      </c>
      <c r="K2242" s="121" t="s">
        <v>11296</v>
      </c>
      <c r="L2242" s="128" t="s">
        <v>12679</v>
      </c>
    </row>
    <row r="2243" spans="1:12" x14ac:dyDescent="0.25">
      <c r="A2243" s="28" t="s">
        <v>2024</v>
      </c>
      <c r="B2243" s="7" t="s">
        <v>2025</v>
      </c>
      <c r="C2243" s="7" t="s">
        <v>353</v>
      </c>
      <c r="D2243" s="7" t="s">
        <v>1182</v>
      </c>
      <c r="E2243" s="7" t="s">
        <v>1751</v>
      </c>
      <c r="F2243" s="4">
        <v>118</v>
      </c>
      <c r="G2243" s="5">
        <v>501.66666666666669</v>
      </c>
      <c r="H2243" s="5">
        <v>602</v>
      </c>
      <c r="I2243" s="114"/>
      <c r="J2243" s="31" t="s">
        <v>13</v>
      </c>
      <c r="K2243" s="121" t="s">
        <v>11297</v>
      </c>
      <c r="L2243" s="128" t="s">
        <v>12679</v>
      </c>
    </row>
    <row r="2244" spans="1:12" x14ac:dyDescent="0.25">
      <c r="A2244" s="28" t="s">
        <v>2026</v>
      </c>
      <c r="B2244" s="7" t="s">
        <v>2027</v>
      </c>
      <c r="C2244" s="7" t="s">
        <v>1013</v>
      </c>
      <c r="D2244" s="7" t="s">
        <v>1182</v>
      </c>
      <c r="E2244" s="7" t="s">
        <v>1751</v>
      </c>
      <c r="F2244" s="4">
        <v>118</v>
      </c>
      <c r="G2244" s="5">
        <v>421.66666666666669</v>
      </c>
      <c r="H2244" s="5">
        <v>506</v>
      </c>
      <c r="I2244" s="114"/>
      <c r="J2244" s="31" t="s">
        <v>13</v>
      </c>
      <c r="K2244" s="121" t="s">
        <v>11298</v>
      </c>
      <c r="L2244" s="128" t="s">
        <v>12679</v>
      </c>
    </row>
    <row r="2245" spans="1:12" x14ac:dyDescent="0.25">
      <c r="A2245" s="28" t="s">
        <v>2028</v>
      </c>
      <c r="B2245" s="7" t="s">
        <v>2029</v>
      </c>
      <c r="C2245" s="7" t="s">
        <v>356</v>
      </c>
      <c r="D2245" s="7" t="s">
        <v>1182</v>
      </c>
      <c r="E2245" s="7" t="s">
        <v>1751</v>
      </c>
      <c r="F2245" s="4">
        <v>118</v>
      </c>
      <c r="G2245" s="5">
        <v>501.66666666666669</v>
      </c>
      <c r="H2245" s="5">
        <v>602</v>
      </c>
      <c r="I2245" s="114"/>
      <c r="J2245" s="31" t="s">
        <v>13</v>
      </c>
      <c r="K2245" s="121" t="s">
        <v>11299</v>
      </c>
      <c r="L2245" s="128" t="s">
        <v>12679</v>
      </c>
    </row>
    <row r="2246" spans="1:12" x14ac:dyDescent="0.25">
      <c r="A2246" s="28" t="s">
        <v>2030</v>
      </c>
      <c r="B2246" s="7" t="s">
        <v>2031</v>
      </c>
      <c r="C2246" s="7" t="s">
        <v>350</v>
      </c>
      <c r="D2246" s="7" t="s">
        <v>1182</v>
      </c>
      <c r="E2246" s="7" t="s">
        <v>1751</v>
      </c>
      <c r="F2246" s="4">
        <v>118</v>
      </c>
      <c r="G2246" s="5">
        <v>213.33333333333334</v>
      </c>
      <c r="H2246" s="5">
        <v>256</v>
      </c>
      <c r="I2246" s="114"/>
      <c r="J2246" s="31" t="s">
        <v>13</v>
      </c>
      <c r="K2246" s="121" t="s">
        <v>11300</v>
      </c>
      <c r="L2246" s="128" t="s">
        <v>12679</v>
      </c>
    </row>
    <row r="2247" spans="1:12" x14ac:dyDescent="0.25">
      <c r="A2247" s="28" t="s">
        <v>2032</v>
      </c>
      <c r="B2247" s="7" t="s">
        <v>2033</v>
      </c>
      <c r="C2247" s="7" t="s">
        <v>353</v>
      </c>
      <c r="D2247" s="7" t="s">
        <v>1182</v>
      </c>
      <c r="E2247" s="7" t="s">
        <v>1751</v>
      </c>
      <c r="F2247" s="4">
        <v>118</v>
      </c>
      <c r="G2247" s="5">
        <v>213.33333333333334</v>
      </c>
      <c r="H2247" s="5">
        <v>256</v>
      </c>
      <c r="I2247" s="114"/>
      <c r="J2247" s="31" t="s">
        <v>13</v>
      </c>
      <c r="K2247" s="121" t="s">
        <v>11301</v>
      </c>
      <c r="L2247" s="128" t="s">
        <v>12679</v>
      </c>
    </row>
    <row r="2248" spans="1:12" x14ac:dyDescent="0.25">
      <c r="A2248" s="28" t="s">
        <v>2034</v>
      </c>
      <c r="B2248" s="7" t="s">
        <v>2035</v>
      </c>
      <c r="C2248" s="7" t="s">
        <v>1013</v>
      </c>
      <c r="D2248" s="7" t="s">
        <v>1182</v>
      </c>
      <c r="E2248" s="7" t="s">
        <v>1751</v>
      </c>
      <c r="F2248" s="4">
        <v>118</v>
      </c>
      <c r="G2248" s="5">
        <v>127.5</v>
      </c>
      <c r="H2248" s="5">
        <v>153</v>
      </c>
      <c r="I2248" s="114"/>
      <c r="J2248" s="31" t="s">
        <v>13</v>
      </c>
      <c r="K2248" s="121" t="s">
        <v>11302</v>
      </c>
      <c r="L2248" s="128" t="s">
        <v>12679</v>
      </c>
    </row>
    <row r="2249" spans="1:12" x14ac:dyDescent="0.25">
      <c r="A2249" s="28" t="s">
        <v>2036</v>
      </c>
      <c r="B2249" s="7" t="s">
        <v>2037</v>
      </c>
      <c r="C2249" s="7" t="s">
        <v>356</v>
      </c>
      <c r="D2249" s="7" t="s">
        <v>1182</v>
      </c>
      <c r="E2249" s="7" t="s">
        <v>1751</v>
      </c>
      <c r="F2249" s="4">
        <v>118</v>
      </c>
      <c r="G2249" s="5">
        <v>213.33333333333334</v>
      </c>
      <c r="H2249" s="5">
        <v>256</v>
      </c>
      <c r="I2249" s="114"/>
      <c r="J2249" s="31" t="s">
        <v>13</v>
      </c>
      <c r="K2249" s="121" t="s">
        <v>11303</v>
      </c>
      <c r="L2249" s="128" t="s">
        <v>12679</v>
      </c>
    </row>
    <row r="2250" spans="1:12" x14ac:dyDescent="0.25">
      <c r="A2250" s="28" t="s">
        <v>2038</v>
      </c>
      <c r="B2250" s="7" t="s">
        <v>2039</v>
      </c>
      <c r="C2250" s="7" t="s">
        <v>350</v>
      </c>
      <c r="D2250" s="7" t="s">
        <v>1182</v>
      </c>
      <c r="E2250" s="7" t="s">
        <v>1751</v>
      </c>
      <c r="F2250" s="4">
        <v>118</v>
      </c>
      <c r="G2250" s="5">
        <v>496.66666666666669</v>
      </c>
      <c r="H2250" s="5">
        <v>596</v>
      </c>
      <c r="I2250" s="114"/>
      <c r="J2250" s="31" t="s">
        <v>13</v>
      </c>
      <c r="K2250" s="121" t="s">
        <v>11304</v>
      </c>
      <c r="L2250" s="128" t="s">
        <v>12679</v>
      </c>
    </row>
    <row r="2251" spans="1:12" x14ac:dyDescent="0.25">
      <c r="A2251" s="28" t="s">
        <v>2040</v>
      </c>
      <c r="B2251" s="7" t="s">
        <v>2041</v>
      </c>
      <c r="C2251" s="7" t="s">
        <v>353</v>
      </c>
      <c r="D2251" s="7" t="s">
        <v>1182</v>
      </c>
      <c r="E2251" s="7" t="s">
        <v>1751</v>
      </c>
      <c r="F2251" s="4">
        <v>118</v>
      </c>
      <c r="G2251" s="5">
        <v>496.66666666666669</v>
      </c>
      <c r="H2251" s="5">
        <v>596</v>
      </c>
      <c r="I2251" s="114"/>
      <c r="J2251" s="31" t="s">
        <v>13</v>
      </c>
      <c r="K2251" s="121" t="s">
        <v>11305</v>
      </c>
      <c r="L2251" s="128" t="s">
        <v>12679</v>
      </c>
    </row>
    <row r="2252" spans="1:12" x14ac:dyDescent="0.25">
      <c r="A2252" s="28" t="s">
        <v>2042</v>
      </c>
      <c r="B2252" s="7" t="s">
        <v>2043</v>
      </c>
      <c r="C2252" s="7" t="s">
        <v>1013</v>
      </c>
      <c r="D2252" s="7" t="s">
        <v>1182</v>
      </c>
      <c r="E2252" s="7" t="s">
        <v>1751</v>
      </c>
      <c r="F2252" s="4">
        <v>118</v>
      </c>
      <c r="G2252" s="5">
        <v>335.83333333333337</v>
      </c>
      <c r="H2252" s="5">
        <v>403</v>
      </c>
      <c r="I2252" s="114"/>
      <c r="J2252" s="31" t="s">
        <v>13</v>
      </c>
      <c r="K2252" s="121" t="s">
        <v>11306</v>
      </c>
      <c r="L2252" s="128" t="s">
        <v>12679</v>
      </c>
    </row>
    <row r="2253" spans="1:12" x14ac:dyDescent="0.25">
      <c r="A2253" s="28" t="s">
        <v>2044</v>
      </c>
      <c r="B2253" s="7" t="s">
        <v>2045</v>
      </c>
      <c r="C2253" s="7" t="s">
        <v>356</v>
      </c>
      <c r="D2253" s="7" t="s">
        <v>1182</v>
      </c>
      <c r="E2253" s="7" t="s">
        <v>1751</v>
      </c>
      <c r="F2253" s="4">
        <v>118</v>
      </c>
      <c r="G2253" s="5">
        <v>496.66666666666669</v>
      </c>
      <c r="H2253" s="5">
        <v>596</v>
      </c>
      <c r="I2253" s="114"/>
      <c r="J2253" s="31" t="s">
        <v>13</v>
      </c>
      <c r="K2253" s="121" t="s">
        <v>11307</v>
      </c>
      <c r="L2253" s="128" t="s">
        <v>12679</v>
      </c>
    </row>
    <row r="2254" spans="1:12" x14ac:dyDescent="0.25">
      <c r="A2254" s="28" t="s">
        <v>2046</v>
      </c>
      <c r="B2254" s="7" t="s">
        <v>2047</v>
      </c>
      <c r="C2254" s="7" t="s">
        <v>350</v>
      </c>
      <c r="D2254" s="7" t="s">
        <v>1182</v>
      </c>
      <c r="E2254" s="7" t="s">
        <v>1751</v>
      </c>
      <c r="F2254" s="4">
        <v>118</v>
      </c>
      <c r="G2254" s="5">
        <v>280.83333333333337</v>
      </c>
      <c r="H2254" s="5">
        <v>337</v>
      </c>
      <c r="I2254" s="114"/>
      <c r="J2254" s="31" t="s">
        <v>13</v>
      </c>
      <c r="K2254" s="121" t="s">
        <v>11308</v>
      </c>
      <c r="L2254" s="128" t="s">
        <v>12679</v>
      </c>
    </row>
    <row r="2255" spans="1:12" x14ac:dyDescent="0.25">
      <c r="A2255" s="28" t="s">
        <v>2048</v>
      </c>
      <c r="B2255" s="7" t="s">
        <v>2049</v>
      </c>
      <c r="C2255" s="7" t="s">
        <v>353</v>
      </c>
      <c r="D2255" s="7" t="s">
        <v>1182</v>
      </c>
      <c r="E2255" s="7" t="s">
        <v>1751</v>
      </c>
      <c r="F2255" s="4">
        <v>118</v>
      </c>
      <c r="G2255" s="5">
        <v>280.83333333333337</v>
      </c>
      <c r="H2255" s="5">
        <v>337</v>
      </c>
      <c r="I2255" s="114"/>
      <c r="J2255" s="31" t="s">
        <v>13</v>
      </c>
      <c r="K2255" s="121" t="s">
        <v>11309</v>
      </c>
      <c r="L2255" s="128" t="s">
        <v>12679</v>
      </c>
    </row>
    <row r="2256" spans="1:12" x14ac:dyDescent="0.25">
      <c r="A2256" s="28" t="s">
        <v>2050</v>
      </c>
      <c r="B2256" s="7" t="s">
        <v>2051</v>
      </c>
      <c r="C2256" s="7" t="s">
        <v>1013</v>
      </c>
      <c r="D2256" s="7" t="s">
        <v>1182</v>
      </c>
      <c r="E2256" s="7" t="s">
        <v>1751</v>
      </c>
      <c r="F2256" s="4">
        <v>118</v>
      </c>
      <c r="G2256" s="5">
        <v>202.5</v>
      </c>
      <c r="H2256" s="5">
        <v>243</v>
      </c>
      <c r="I2256" s="114"/>
      <c r="J2256" s="31" t="s">
        <v>13</v>
      </c>
      <c r="K2256" s="121" t="s">
        <v>11310</v>
      </c>
      <c r="L2256" s="128" t="s">
        <v>12679</v>
      </c>
    </row>
    <row r="2257" spans="1:12" x14ac:dyDescent="0.25">
      <c r="A2257" s="28" t="s">
        <v>2052</v>
      </c>
      <c r="B2257" s="7" t="s">
        <v>2053</v>
      </c>
      <c r="C2257" s="7" t="s">
        <v>356</v>
      </c>
      <c r="D2257" s="7" t="s">
        <v>1182</v>
      </c>
      <c r="E2257" s="7" t="s">
        <v>1751</v>
      </c>
      <c r="F2257" s="4">
        <v>118</v>
      </c>
      <c r="G2257" s="5">
        <v>280.83333333333337</v>
      </c>
      <c r="H2257" s="5">
        <v>337</v>
      </c>
      <c r="I2257" s="114"/>
      <c r="J2257" s="31" t="s">
        <v>13</v>
      </c>
      <c r="K2257" s="121" t="s">
        <v>11311</v>
      </c>
      <c r="L2257" s="128" t="s">
        <v>12679</v>
      </c>
    </row>
    <row r="2258" spans="1:12" x14ac:dyDescent="0.25">
      <c r="A2258" s="28" t="s">
        <v>2054</v>
      </c>
      <c r="B2258" s="7" t="s">
        <v>2055</v>
      </c>
      <c r="C2258" s="7" t="s">
        <v>350</v>
      </c>
      <c r="D2258" s="7" t="s">
        <v>1182</v>
      </c>
      <c r="E2258" s="7" t="s">
        <v>1751</v>
      </c>
      <c r="F2258" s="4">
        <v>118</v>
      </c>
      <c r="G2258" s="5">
        <v>350.83333333333337</v>
      </c>
      <c r="H2258" s="5">
        <v>421</v>
      </c>
      <c r="I2258" s="114"/>
      <c r="J2258" s="31" t="s">
        <v>13</v>
      </c>
      <c r="K2258" s="121" t="s">
        <v>11312</v>
      </c>
      <c r="L2258" s="128" t="s">
        <v>12679</v>
      </c>
    </row>
    <row r="2259" spans="1:12" x14ac:dyDescent="0.25">
      <c r="A2259" s="28" t="s">
        <v>2056</v>
      </c>
      <c r="B2259" s="7" t="s">
        <v>2057</v>
      </c>
      <c r="C2259" s="7" t="s">
        <v>353</v>
      </c>
      <c r="D2259" s="7" t="s">
        <v>1182</v>
      </c>
      <c r="E2259" s="7" t="s">
        <v>1751</v>
      </c>
      <c r="F2259" s="4">
        <v>118</v>
      </c>
      <c r="G2259" s="5">
        <v>350.83333333333337</v>
      </c>
      <c r="H2259" s="5">
        <v>421</v>
      </c>
      <c r="I2259" s="114"/>
      <c r="J2259" s="31" t="s">
        <v>13</v>
      </c>
      <c r="K2259" s="121" t="s">
        <v>11313</v>
      </c>
      <c r="L2259" s="128" t="s">
        <v>12679</v>
      </c>
    </row>
    <row r="2260" spans="1:12" x14ac:dyDescent="0.25">
      <c r="A2260" s="28" t="s">
        <v>2058</v>
      </c>
      <c r="B2260" s="7" t="s">
        <v>2059</v>
      </c>
      <c r="C2260" s="7" t="s">
        <v>1013</v>
      </c>
      <c r="D2260" s="7" t="s">
        <v>1182</v>
      </c>
      <c r="E2260" s="7" t="s">
        <v>1751</v>
      </c>
      <c r="F2260" s="4">
        <v>118</v>
      </c>
      <c r="G2260" s="5">
        <v>250</v>
      </c>
      <c r="H2260" s="5">
        <v>300</v>
      </c>
      <c r="I2260" s="114"/>
      <c r="J2260" s="31" t="s">
        <v>13</v>
      </c>
      <c r="K2260" s="121" t="s">
        <v>11314</v>
      </c>
      <c r="L2260" s="128" t="s">
        <v>12679</v>
      </c>
    </row>
    <row r="2261" spans="1:12" x14ac:dyDescent="0.25">
      <c r="A2261" s="28" t="s">
        <v>2060</v>
      </c>
      <c r="B2261" s="7" t="s">
        <v>2061</v>
      </c>
      <c r="C2261" s="7" t="s">
        <v>356</v>
      </c>
      <c r="D2261" s="7" t="s">
        <v>1182</v>
      </c>
      <c r="E2261" s="7" t="s">
        <v>1751</v>
      </c>
      <c r="F2261" s="4">
        <v>118</v>
      </c>
      <c r="G2261" s="5">
        <v>350.83333333333337</v>
      </c>
      <c r="H2261" s="5">
        <v>421</v>
      </c>
      <c r="I2261" s="114"/>
      <c r="J2261" s="31" t="s">
        <v>13</v>
      </c>
      <c r="K2261" s="121" t="s">
        <v>11315</v>
      </c>
      <c r="L2261" s="128" t="s">
        <v>12679</v>
      </c>
    </row>
    <row r="2262" spans="1:12" x14ac:dyDescent="0.25">
      <c r="A2262" s="28" t="s">
        <v>2062</v>
      </c>
      <c r="B2262" s="7" t="s">
        <v>2063</v>
      </c>
      <c r="C2262" s="7" t="s">
        <v>350</v>
      </c>
      <c r="D2262" s="7" t="s">
        <v>1182</v>
      </c>
      <c r="E2262" s="7" t="s">
        <v>1751</v>
      </c>
      <c r="F2262" s="4">
        <v>118</v>
      </c>
      <c r="G2262" s="5">
        <v>1055.8333333333335</v>
      </c>
      <c r="H2262" s="5">
        <v>1267</v>
      </c>
      <c r="I2262" s="114"/>
      <c r="J2262" s="31" t="s">
        <v>13</v>
      </c>
      <c r="K2262" s="121" t="s">
        <v>11316</v>
      </c>
      <c r="L2262" s="128" t="s">
        <v>12679</v>
      </c>
    </row>
    <row r="2263" spans="1:12" x14ac:dyDescent="0.25">
      <c r="A2263" s="28" t="s">
        <v>2064</v>
      </c>
      <c r="B2263" s="7" t="s">
        <v>2065</v>
      </c>
      <c r="C2263" s="7" t="s">
        <v>353</v>
      </c>
      <c r="D2263" s="7" t="s">
        <v>1182</v>
      </c>
      <c r="E2263" s="7" t="s">
        <v>1751</v>
      </c>
      <c r="F2263" s="4">
        <v>118</v>
      </c>
      <c r="G2263" s="5">
        <v>1055.8333333333335</v>
      </c>
      <c r="H2263" s="5">
        <v>1267</v>
      </c>
      <c r="I2263" s="114"/>
      <c r="J2263" s="31" t="s">
        <v>13</v>
      </c>
      <c r="K2263" s="121" t="s">
        <v>11317</v>
      </c>
      <c r="L2263" s="128" t="s">
        <v>12679</v>
      </c>
    </row>
    <row r="2264" spans="1:12" x14ac:dyDescent="0.25">
      <c r="A2264" s="28" t="s">
        <v>2066</v>
      </c>
      <c r="B2264" s="7" t="s">
        <v>2067</v>
      </c>
      <c r="C2264" s="7" t="s">
        <v>1013</v>
      </c>
      <c r="D2264" s="7" t="s">
        <v>1182</v>
      </c>
      <c r="E2264" s="7" t="s">
        <v>1751</v>
      </c>
      <c r="F2264" s="4">
        <v>118</v>
      </c>
      <c r="G2264" s="5">
        <v>796.66666666666674</v>
      </c>
      <c r="H2264" s="5">
        <v>956</v>
      </c>
      <c r="I2264" s="114"/>
      <c r="J2264" s="31" t="s">
        <v>13</v>
      </c>
      <c r="K2264" s="121" t="s">
        <v>11318</v>
      </c>
      <c r="L2264" s="128" t="s">
        <v>12679</v>
      </c>
    </row>
    <row r="2265" spans="1:12" x14ac:dyDescent="0.25">
      <c r="A2265" s="28" t="s">
        <v>2068</v>
      </c>
      <c r="B2265" s="7" t="s">
        <v>2069</v>
      </c>
      <c r="C2265" s="7" t="s">
        <v>356</v>
      </c>
      <c r="D2265" s="7" t="s">
        <v>1182</v>
      </c>
      <c r="E2265" s="7" t="s">
        <v>1751</v>
      </c>
      <c r="F2265" s="4">
        <v>118</v>
      </c>
      <c r="G2265" s="5">
        <v>1055.8333333333335</v>
      </c>
      <c r="H2265" s="5">
        <v>1267</v>
      </c>
      <c r="I2265" s="114"/>
      <c r="J2265" s="31" t="s">
        <v>13</v>
      </c>
      <c r="K2265" s="121" t="s">
        <v>11319</v>
      </c>
      <c r="L2265" s="128" t="s">
        <v>12679</v>
      </c>
    </row>
    <row r="2266" spans="1:12" x14ac:dyDescent="0.25">
      <c r="A2266" s="28" t="s">
        <v>2070</v>
      </c>
      <c r="B2266" s="7" t="s">
        <v>2071</v>
      </c>
      <c r="C2266" s="7" t="s">
        <v>350</v>
      </c>
      <c r="D2266" s="7" t="s">
        <v>1182</v>
      </c>
      <c r="E2266" s="7" t="s">
        <v>1751</v>
      </c>
      <c r="F2266" s="4">
        <v>118</v>
      </c>
      <c r="G2266" s="5">
        <v>185</v>
      </c>
      <c r="H2266" s="5">
        <v>222</v>
      </c>
      <c r="I2266" s="114"/>
      <c r="J2266" s="31" t="s">
        <v>13</v>
      </c>
      <c r="K2266" s="121" t="s">
        <v>11320</v>
      </c>
      <c r="L2266" s="128" t="s">
        <v>12679</v>
      </c>
    </row>
    <row r="2267" spans="1:12" x14ac:dyDescent="0.25">
      <c r="A2267" s="28" t="s">
        <v>2072</v>
      </c>
      <c r="B2267" s="7" t="s">
        <v>2073</v>
      </c>
      <c r="C2267" s="7" t="s">
        <v>353</v>
      </c>
      <c r="D2267" s="7" t="s">
        <v>1182</v>
      </c>
      <c r="E2267" s="7" t="s">
        <v>1751</v>
      </c>
      <c r="F2267" s="4">
        <v>118</v>
      </c>
      <c r="G2267" s="5">
        <v>185</v>
      </c>
      <c r="H2267" s="5">
        <v>222</v>
      </c>
      <c r="I2267" s="114"/>
      <c r="J2267" s="31" t="s">
        <v>13</v>
      </c>
      <c r="K2267" s="121" t="s">
        <v>11321</v>
      </c>
      <c r="L2267" s="128" t="s">
        <v>12679</v>
      </c>
    </row>
    <row r="2268" spans="1:12" x14ac:dyDescent="0.25">
      <c r="A2268" s="28" t="s">
        <v>2074</v>
      </c>
      <c r="B2268" s="7" t="s">
        <v>2075</v>
      </c>
      <c r="C2268" s="7" t="s">
        <v>1013</v>
      </c>
      <c r="D2268" s="7" t="s">
        <v>1182</v>
      </c>
      <c r="E2268" s="7" t="s">
        <v>1751</v>
      </c>
      <c r="F2268" s="4">
        <v>118</v>
      </c>
      <c r="G2268" s="5">
        <v>128.33333333333334</v>
      </c>
      <c r="H2268" s="5">
        <v>154</v>
      </c>
      <c r="I2268" s="114"/>
      <c r="J2268" s="31" t="s">
        <v>13</v>
      </c>
      <c r="K2268" s="121" t="s">
        <v>11322</v>
      </c>
      <c r="L2268" s="128" t="s">
        <v>12679</v>
      </c>
    </row>
    <row r="2269" spans="1:12" x14ac:dyDescent="0.25">
      <c r="A2269" s="28" t="s">
        <v>2076</v>
      </c>
      <c r="B2269" s="7" t="s">
        <v>2077</v>
      </c>
      <c r="C2269" s="7" t="s">
        <v>356</v>
      </c>
      <c r="D2269" s="7" t="s">
        <v>1182</v>
      </c>
      <c r="E2269" s="7" t="s">
        <v>1751</v>
      </c>
      <c r="F2269" s="4">
        <v>118</v>
      </c>
      <c r="G2269" s="5">
        <v>185</v>
      </c>
      <c r="H2269" s="5">
        <v>222</v>
      </c>
      <c r="I2269" s="114"/>
      <c r="J2269" s="31" t="s">
        <v>13</v>
      </c>
      <c r="K2269" s="121" t="s">
        <v>11323</v>
      </c>
      <c r="L2269" s="128" t="s">
        <v>12679</v>
      </c>
    </row>
    <row r="2270" spans="1:12" x14ac:dyDescent="0.25">
      <c r="A2270" s="28" t="s">
        <v>2078</v>
      </c>
      <c r="B2270" s="7" t="s">
        <v>2079</v>
      </c>
      <c r="C2270" s="7" t="s">
        <v>350</v>
      </c>
      <c r="D2270" s="7" t="s">
        <v>1182</v>
      </c>
      <c r="E2270" s="7" t="s">
        <v>1751</v>
      </c>
      <c r="F2270" s="4">
        <v>118</v>
      </c>
      <c r="G2270" s="5">
        <v>290</v>
      </c>
      <c r="H2270" s="5">
        <v>348</v>
      </c>
      <c r="I2270" s="114"/>
      <c r="J2270" s="31" t="s">
        <v>13</v>
      </c>
      <c r="K2270" s="121" t="s">
        <v>11324</v>
      </c>
      <c r="L2270" s="128" t="s">
        <v>12679</v>
      </c>
    </row>
    <row r="2271" spans="1:12" x14ac:dyDescent="0.25">
      <c r="A2271" s="28" t="s">
        <v>2080</v>
      </c>
      <c r="B2271" s="7" t="s">
        <v>2081</v>
      </c>
      <c r="C2271" s="7" t="s">
        <v>353</v>
      </c>
      <c r="D2271" s="7" t="s">
        <v>1182</v>
      </c>
      <c r="E2271" s="7" t="s">
        <v>1751</v>
      </c>
      <c r="F2271" s="4">
        <v>118</v>
      </c>
      <c r="G2271" s="5">
        <v>290</v>
      </c>
      <c r="H2271" s="5">
        <v>348</v>
      </c>
      <c r="I2271" s="114"/>
      <c r="J2271" s="31" t="s">
        <v>13</v>
      </c>
      <c r="K2271" s="121" t="s">
        <v>11325</v>
      </c>
      <c r="L2271" s="128" t="s">
        <v>12679</v>
      </c>
    </row>
    <row r="2272" spans="1:12" x14ac:dyDescent="0.25">
      <c r="A2272" s="28" t="s">
        <v>2082</v>
      </c>
      <c r="B2272" s="7" t="s">
        <v>2083</v>
      </c>
      <c r="C2272" s="7" t="s">
        <v>1013</v>
      </c>
      <c r="D2272" s="7" t="s">
        <v>1182</v>
      </c>
      <c r="E2272" s="7" t="s">
        <v>1751</v>
      </c>
      <c r="F2272" s="4">
        <v>118</v>
      </c>
      <c r="G2272" s="5">
        <v>174.16666666666669</v>
      </c>
      <c r="H2272" s="5">
        <v>209</v>
      </c>
      <c r="I2272" s="114"/>
      <c r="J2272" s="31" t="s">
        <v>13</v>
      </c>
      <c r="K2272" s="121" t="s">
        <v>11326</v>
      </c>
      <c r="L2272" s="128" t="s">
        <v>12679</v>
      </c>
    </row>
    <row r="2273" spans="1:12" x14ac:dyDescent="0.25">
      <c r="A2273" s="28" t="s">
        <v>2084</v>
      </c>
      <c r="B2273" s="7" t="s">
        <v>2085</v>
      </c>
      <c r="C2273" s="7" t="s">
        <v>356</v>
      </c>
      <c r="D2273" s="7" t="s">
        <v>1182</v>
      </c>
      <c r="E2273" s="7" t="s">
        <v>1751</v>
      </c>
      <c r="F2273" s="4">
        <v>118</v>
      </c>
      <c r="G2273" s="5">
        <v>290</v>
      </c>
      <c r="H2273" s="5">
        <v>348</v>
      </c>
      <c r="I2273" s="114"/>
      <c r="J2273" s="31" t="s">
        <v>13</v>
      </c>
      <c r="K2273" s="121" t="s">
        <v>11327</v>
      </c>
      <c r="L2273" s="128" t="s">
        <v>12679</v>
      </c>
    </row>
    <row r="2274" spans="1:12" x14ac:dyDescent="0.25">
      <c r="A2274" s="28" t="s">
        <v>2086</v>
      </c>
      <c r="B2274" s="7" t="s">
        <v>2087</v>
      </c>
      <c r="C2274" s="7" t="s">
        <v>350</v>
      </c>
      <c r="D2274" s="7" t="s">
        <v>1182</v>
      </c>
      <c r="E2274" s="7" t="s">
        <v>1751</v>
      </c>
      <c r="F2274" s="4">
        <v>118</v>
      </c>
      <c r="G2274" s="5">
        <v>209.16666666666669</v>
      </c>
      <c r="H2274" s="5">
        <v>251</v>
      </c>
      <c r="I2274" s="114"/>
      <c r="J2274" s="31" t="s">
        <v>13</v>
      </c>
      <c r="K2274" s="121" t="s">
        <v>11328</v>
      </c>
      <c r="L2274" s="128" t="s">
        <v>12679</v>
      </c>
    </row>
    <row r="2275" spans="1:12" x14ac:dyDescent="0.25">
      <c r="A2275" s="28" t="s">
        <v>2088</v>
      </c>
      <c r="B2275" s="7" t="s">
        <v>2089</v>
      </c>
      <c r="C2275" s="7" t="s">
        <v>353</v>
      </c>
      <c r="D2275" s="7" t="s">
        <v>1182</v>
      </c>
      <c r="E2275" s="7" t="s">
        <v>1751</v>
      </c>
      <c r="F2275" s="4">
        <v>118</v>
      </c>
      <c r="G2275" s="5">
        <v>209.16666666666669</v>
      </c>
      <c r="H2275" s="5">
        <v>251</v>
      </c>
      <c r="I2275" s="114"/>
      <c r="J2275" s="31" t="s">
        <v>13</v>
      </c>
      <c r="K2275" s="121" t="s">
        <v>11329</v>
      </c>
      <c r="L2275" s="128" t="s">
        <v>12679</v>
      </c>
    </row>
    <row r="2276" spans="1:12" x14ac:dyDescent="0.25">
      <c r="A2276" s="28" t="s">
        <v>2090</v>
      </c>
      <c r="B2276" s="7" t="s">
        <v>2091</v>
      </c>
      <c r="C2276" s="7" t="s">
        <v>1013</v>
      </c>
      <c r="D2276" s="7" t="s">
        <v>1182</v>
      </c>
      <c r="E2276" s="7" t="s">
        <v>1751</v>
      </c>
      <c r="F2276" s="4">
        <v>118</v>
      </c>
      <c r="G2276" s="5">
        <v>142.5</v>
      </c>
      <c r="H2276" s="5">
        <v>171</v>
      </c>
      <c r="I2276" s="114"/>
      <c r="J2276" s="31" t="s">
        <v>13</v>
      </c>
      <c r="K2276" s="121" t="s">
        <v>11330</v>
      </c>
      <c r="L2276" s="128" t="s">
        <v>12679</v>
      </c>
    </row>
    <row r="2277" spans="1:12" x14ac:dyDescent="0.25">
      <c r="A2277" s="28" t="s">
        <v>2092</v>
      </c>
      <c r="B2277" s="7" t="s">
        <v>2093</v>
      </c>
      <c r="C2277" s="7" t="s">
        <v>356</v>
      </c>
      <c r="D2277" s="7" t="s">
        <v>1182</v>
      </c>
      <c r="E2277" s="7" t="s">
        <v>1751</v>
      </c>
      <c r="F2277" s="4">
        <v>118</v>
      </c>
      <c r="G2277" s="5">
        <v>209.16666666666669</v>
      </c>
      <c r="H2277" s="5">
        <v>251</v>
      </c>
      <c r="I2277" s="114"/>
      <c r="J2277" s="31" t="s">
        <v>13</v>
      </c>
      <c r="K2277" s="121" t="s">
        <v>11331</v>
      </c>
      <c r="L2277" s="128" t="s">
        <v>12679</v>
      </c>
    </row>
    <row r="2278" spans="1:12" x14ac:dyDescent="0.25">
      <c r="A2278" s="28" t="s">
        <v>2094</v>
      </c>
      <c r="B2278" s="7" t="s">
        <v>2095</v>
      </c>
      <c r="C2278" s="7" t="s">
        <v>350</v>
      </c>
      <c r="D2278" s="7" t="s">
        <v>1182</v>
      </c>
      <c r="E2278" s="7" t="s">
        <v>1751</v>
      </c>
      <c r="F2278" s="4">
        <v>118</v>
      </c>
      <c r="G2278" s="5">
        <v>249.16666666666669</v>
      </c>
      <c r="H2278" s="5">
        <v>299</v>
      </c>
      <c r="I2278" s="114"/>
      <c r="J2278" s="31" t="s">
        <v>13</v>
      </c>
      <c r="K2278" s="121" t="s">
        <v>11332</v>
      </c>
      <c r="L2278" s="128" t="s">
        <v>12679</v>
      </c>
    </row>
    <row r="2279" spans="1:12" x14ac:dyDescent="0.25">
      <c r="A2279" s="28" t="s">
        <v>2096</v>
      </c>
      <c r="B2279" s="7" t="s">
        <v>2097</v>
      </c>
      <c r="C2279" s="7" t="s">
        <v>353</v>
      </c>
      <c r="D2279" s="7" t="s">
        <v>1182</v>
      </c>
      <c r="E2279" s="7" t="s">
        <v>1751</v>
      </c>
      <c r="F2279" s="4">
        <v>118</v>
      </c>
      <c r="G2279" s="5">
        <v>249.16666666666669</v>
      </c>
      <c r="H2279" s="5">
        <v>299</v>
      </c>
      <c r="I2279" s="114"/>
      <c r="J2279" s="31" t="s">
        <v>13</v>
      </c>
      <c r="K2279" s="121" t="s">
        <v>11333</v>
      </c>
      <c r="L2279" s="128" t="s">
        <v>12679</v>
      </c>
    </row>
    <row r="2280" spans="1:12" x14ac:dyDescent="0.25">
      <c r="A2280" s="28" t="s">
        <v>2098</v>
      </c>
      <c r="B2280" s="7" t="s">
        <v>2099</v>
      </c>
      <c r="C2280" s="7" t="s">
        <v>1013</v>
      </c>
      <c r="D2280" s="7" t="s">
        <v>1182</v>
      </c>
      <c r="E2280" s="7" t="s">
        <v>1751</v>
      </c>
      <c r="F2280" s="4">
        <v>118</v>
      </c>
      <c r="G2280" s="5">
        <v>169.16666666666669</v>
      </c>
      <c r="H2280" s="5">
        <v>203</v>
      </c>
      <c r="I2280" s="114"/>
      <c r="J2280" s="31" t="s">
        <v>13</v>
      </c>
      <c r="K2280" s="121" t="s">
        <v>11334</v>
      </c>
      <c r="L2280" s="128" t="s">
        <v>12679</v>
      </c>
    </row>
    <row r="2281" spans="1:12" x14ac:dyDescent="0.25">
      <c r="A2281" s="28" t="s">
        <v>2100</v>
      </c>
      <c r="B2281" s="7" t="s">
        <v>2101</v>
      </c>
      <c r="C2281" s="7" t="s">
        <v>356</v>
      </c>
      <c r="D2281" s="7" t="s">
        <v>1182</v>
      </c>
      <c r="E2281" s="7" t="s">
        <v>1751</v>
      </c>
      <c r="F2281" s="4">
        <v>118</v>
      </c>
      <c r="G2281" s="5">
        <v>249.16666666666669</v>
      </c>
      <c r="H2281" s="5">
        <v>299</v>
      </c>
      <c r="I2281" s="114"/>
      <c r="J2281" s="31" t="s">
        <v>13</v>
      </c>
      <c r="K2281" s="121" t="s">
        <v>11335</v>
      </c>
      <c r="L2281" s="128" t="s">
        <v>12679</v>
      </c>
    </row>
    <row r="2282" spans="1:12" x14ac:dyDescent="0.25">
      <c r="A2282" s="28" t="s">
        <v>2102</v>
      </c>
      <c r="B2282" s="7" t="s">
        <v>2103</v>
      </c>
      <c r="C2282" s="7" t="s">
        <v>350</v>
      </c>
      <c r="D2282" s="7" t="s">
        <v>1182</v>
      </c>
      <c r="E2282" s="7" t="s">
        <v>1751</v>
      </c>
      <c r="F2282" s="4">
        <v>118</v>
      </c>
      <c r="G2282" s="5">
        <v>501.66666666666669</v>
      </c>
      <c r="H2282" s="5">
        <v>602</v>
      </c>
      <c r="I2282" s="114"/>
      <c r="J2282" s="31" t="s">
        <v>13</v>
      </c>
      <c r="K2282" s="121" t="s">
        <v>11336</v>
      </c>
      <c r="L2282" s="128" t="s">
        <v>12679</v>
      </c>
    </row>
    <row r="2283" spans="1:12" x14ac:dyDescent="0.25">
      <c r="A2283" s="28" t="s">
        <v>2104</v>
      </c>
      <c r="B2283" s="7" t="s">
        <v>2105</v>
      </c>
      <c r="C2283" s="7" t="s">
        <v>353</v>
      </c>
      <c r="D2283" s="7" t="s">
        <v>1182</v>
      </c>
      <c r="E2283" s="7" t="s">
        <v>1751</v>
      </c>
      <c r="F2283" s="4">
        <v>118</v>
      </c>
      <c r="G2283" s="5">
        <v>501.66666666666669</v>
      </c>
      <c r="H2283" s="5">
        <v>602</v>
      </c>
      <c r="I2283" s="114"/>
      <c r="J2283" s="31" t="s">
        <v>13</v>
      </c>
      <c r="K2283" s="121" t="s">
        <v>11337</v>
      </c>
      <c r="L2283" s="128" t="s">
        <v>12679</v>
      </c>
    </row>
    <row r="2284" spans="1:12" x14ac:dyDescent="0.25">
      <c r="A2284" s="28" t="s">
        <v>2106</v>
      </c>
      <c r="B2284" s="7" t="s">
        <v>2107</v>
      </c>
      <c r="C2284" s="7" t="s">
        <v>1013</v>
      </c>
      <c r="D2284" s="7" t="s">
        <v>1182</v>
      </c>
      <c r="E2284" s="7" t="s">
        <v>1751</v>
      </c>
      <c r="F2284" s="4">
        <v>118</v>
      </c>
      <c r="G2284" s="5">
        <v>421.66666666666669</v>
      </c>
      <c r="H2284" s="5">
        <v>506</v>
      </c>
      <c r="I2284" s="114"/>
      <c r="J2284" s="31" t="s">
        <v>13</v>
      </c>
      <c r="K2284" s="121" t="s">
        <v>11338</v>
      </c>
      <c r="L2284" s="128" t="s">
        <v>12679</v>
      </c>
    </row>
    <row r="2285" spans="1:12" x14ac:dyDescent="0.25">
      <c r="A2285" s="28" t="s">
        <v>2108</v>
      </c>
      <c r="B2285" s="7" t="s">
        <v>2109</v>
      </c>
      <c r="C2285" s="7" t="s">
        <v>356</v>
      </c>
      <c r="D2285" s="7" t="s">
        <v>1182</v>
      </c>
      <c r="E2285" s="7" t="s">
        <v>1751</v>
      </c>
      <c r="F2285" s="4">
        <v>118</v>
      </c>
      <c r="G2285" s="5">
        <v>501.66666666666669</v>
      </c>
      <c r="H2285" s="5">
        <v>602</v>
      </c>
      <c r="I2285" s="114"/>
      <c r="J2285" s="31" t="s">
        <v>13</v>
      </c>
      <c r="K2285" s="121" t="s">
        <v>11339</v>
      </c>
      <c r="L2285" s="128" t="s">
        <v>12679</v>
      </c>
    </row>
    <row r="2286" spans="1:12" x14ac:dyDescent="0.25">
      <c r="A2286" s="28" t="s">
        <v>2110</v>
      </c>
      <c r="B2286" s="7" t="s">
        <v>2111</v>
      </c>
      <c r="C2286" s="7" t="s">
        <v>350</v>
      </c>
      <c r="D2286" s="7" t="s">
        <v>1182</v>
      </c>
      <c r="E2286" s="7" t="s">
        <v>1751</v>
      </c>
      <c r="F2286" s="4">
        <v>118</v>
      </c>
      <c r="G2286" s="5">
        <v>213.33333333333334</v>
      </c>
      <c r="H2286" s="5">
        <v>256</v>
      </c>
      <c r="I2286" s="114"/>
      <c r="J2286" s="31" t="s">
        <v>13</v>
      </c>
      <c r="K2286" s="121" t="s">
        <v>11340</v>
      </c>
      <c r="L2286" s="128" t="s">
        <v>12679</v>
      </c>
    </row>
    <row r="2287" spans="1:12" x14ac:dyDescent="0.25">
      <c r="A2287" s="28" t="s">
        <v>2112</v>
      </c>
      <c r="B2287" s="7" t="s">
        <v>2113</v>
      </c>
      <c r="C2287" s="7" t="s">
        <v>353</v>
      </c>
      <c r="D2287" s="7" t="s">
        <v>1182</v>
      </c>
      <c r="E2287" s="7" t="s">
        <v>1751</v>
      </c>
      <c r="F2287" s="4">
        <v>118</v>
      </c>
      <c r="G2287" s="5">
        <v>213.33333333333334</v>
      </c>
      <c r="H2287" s="5">
        <v>256</v>
      </c>
      <c r="I2287" s="114"/>
      <c r="J2287" s="31" t="s">
        <v>13</v>
      </c>
      <c r="K2287" s="121" t="s">
        <v>11341</v>
      </c>
      <c r="L2287" s="128" t="s">
        <v>12679</v>
      </c>
    </row>
    <row r="2288" spans="1:12" x14ac:dyDescent="0.25">
      <c r="A2288" s="28" t="s">
        <v>2114</v>
      </c>
      <c r="B2288" s="7" t="s">
        <v>2115</v>
      </c>
      <c r="C2288" s="7" t="s">
        <v>1013</v>
      </c>
      <c r="D2288" s="7" t="s">
        <v>1182</v>
      </c>
      <c r="E2288" s="7" t="s">
        <v>1751</v>
      </c>
      <c r="F2288" s="4">
        <v>118</v>
      </c>
      <c r="G2288" s="5">
        <v>127.5</v>
      </c>
      <c r="H2288" s="5">
        <v>153</v>
      </c>
      <c r="I2288" s="114"/>
      <c r="J2288" s="31" t="s">
        <v>13</v>
      </c>
      <c r="K2288" s="121" t="s">
        <v>11342</v>
      </c>
      <c r="L2288" s="128" t="s">
        <v>12679</v>
      </c>
    </row>
    <row r="2289" spans="1:12" x14ac:dyDescent="0.25">
      <c r="A2289" s="28" t="s">
        <v>2116</v>
      </c>
      <c r="B2289" s="7" t="s">
        <v>2117</v>
      </c>
      <c r="C2289" s="7" t="s">
        <v>356</v>
      </c>
      <c r="D2289" s="7" t="s">
        <v>1182</v>
      </c>
      <c r="E2289" s="7" t="s">
        <v>1751</v>
      </c>
      <c r="F2289" s="4">
        <v>118</v>
      </c>
      <c r="G2289" s="5">
        <v>213.33333333333334</v>
      </c>
      <c r="H2289" s="5">
        <v>256</v>
      </c>
      <c r="I2289" s="114"/>
      <c r="J2289" s="31" t="s">
        <v>13</v>
      </c>
      <c r="K2289" s="121" t="s">
        <v>11343</v>
      </c>
      <c r="L2289" s="128" t="s">
        <v>12679</v>
      </c>
    </row>
    <row r="2290" spans="1:12" x14ac:dyDescent="0.25">
      <c r="A2290" s="28" t="s">
        <v>2118</v>
      </c>
      <c r="B2290" s="7" t="s">
        <v>2119</v>
      </c>
      <c r="C2290" s="7" t="s">
        <v>350</v>
      </c>
      <c r="D2290" s="7" t="s">
        <v>1182</v>
      </c>
      <c r="E2290" s="7" t="s">
        <v>1751</v>
      </c>
      <c r="F2290" s="4">
        <v>118</v>
      </c>
      <c r="G2290" s="5">
        <v>496.66666666666669</v>
      </c>
      <c r="H2290" s="5">
        <v>596</v>
      </c>
      <c r="I2290" s="114"/>
      <c r="J2290" s="31" t="s">
        <v>13</v>
      </c>
      <c r="K2290" s="121" t="s">
        <v>11344</v>
      </c>
      <c r="L2290" s="128" t="s">
        <v>12679</v>
      </c>
    </row>
    <row r="2291" spans="1:12" x14ac:dyDescent="0.25">
      <c r="A2291" s="28" t="s">
        <v>2120</v>
      </c>
      <c r="B2291" s="7" t="s">
        <v>2121</v>
      </c>
      <c r="C2291" s="7" t="s">
        <v>353</v>
      </c>
      <c r="D2291" s="7" t="s">
        <v>1182</v>
      </c>
      <c r="E2291" s="7" t="s">
        <v>1751</v>
      </c>
      <c r="F2291" s="4">
        <v>118</v>
      </c>
      <c r="G2291" s="5">
        <v>496.66666666666669</v>
      </c>
      <c r="H2291" s="5">
        <v>596</v>
      </c>
      <c r="I2291" s="114"/>
      <c r="J2291" s="31" t="s">
        <v>13</v>
      </c>
      <c r="K2291" s="121" t="s">
        <v>11345</v>
      </c>
      <c r="L2291" s="128" t="s">
        <v>12679</v>
      </c>
    </row>
    <row r="2292" spans="1:12" x14ac:dyDescent="0.25">
      <c r="A2292" s="28" t="s">
        <v>2122</v>
      </c>
      <c r="B2292" s="7" t="s">
        <v>2123</v>
      </c>
      <c r="C2292" s="7" t="s">
        <v>1013</v>
      </c>
      <c r="D2292" s="7" t="s">
        <v>1182</v>
      </c>
      <c r="E2292" s="7" t="s">
        <v>1751</v>
      </c>
      <c r="F2292" s="4">
        <v>118</v>
      </c>
      <c r="G2292" s="5">
        <v>335.83333333333337</v>
      </c>
      <c r="H2292" s="5">
        <v>403</v>
      </c>
      <c r="I2292" s="114"/>
      <c r="J2292" s="31" t="s">
        <v>13</v>
      </c>
      <c r="K2292" s="121" t="s">
        <v>11346</v>
      </c>
      <c r="L2292" s="128" t="s">
        <v>12679</v>
      </c>
    </row>
    <row r="2293" spans="1:12" x14ac:dyDescent="0.25">
      <c r="A2293" s="28" t="s">
        <v>2124</v>
      </c>
      <c r="B2293" s="7" t="s">
        <v>2125</v>
      </c>
      <c r="C2293" s="7" t="s">
        <v>356</v>
      </c>
      <c r="D2293" s="7" t="s">
        <v>1182</v>
      </c>
      <c r="E2293" s="7" t="s">
        <v>1751</v>
      </c>
      <c r="F2293" s="4">
        <v>118</v>
      </c>
      <c r="G2293" s="5">
        <v>496.66666666666669</v>
      </c>
      <c r="H2293" s="5">
        <v>596</v>
      </c>
      <c r="I2293" s="114"/>
      <c r="J2293" s="31" t="s">
        <v>13</v>
      </c>
      <c r="K2293" s="121" t="s">
        <v>11347</v>
      </c>
      <c r="L2293" s="128" t="s">
        <v>12679</v>
      </c>
    </row>
    <row r="2294" spans="1:12" x14ac:dyDescent="0.25">
      <c r="A2294" s="28" t="s">
        <v>2126</v>
      </c>
      <c r="B2294" s="7" t="s">
        <v>2127</v>
      </c>
      <c r="C2294" s="7" t="s">
        <v>350</v>
      </c>
      <c r="D2294" s="7" t="s">
        <v>1182</v>
      </c>
      <c r="E2294" s="7" t="s">
        <v>1751</v>
      </c>
      <c r="F2294" s="4">
        <v>118</v>
      </c>
      <c r="G2294" s="5">
        <v>280.83333333333337</v>
      </c>
      <c r="H2294" s="5">
        <v>337</v>
      </c>
      <c r="I2294" s="114"/>
      <c r="J2294" s="31" t="s">
        <v>13</v>
      </c>
      <c r="K2294" s="121" t="s">
        <v>11348</v>
      </c>
      <c r="L2294" s="128" t="s">
        <v>12679</v>
      </c>
    </row>
    <row r="2295" spans="1:12" x14ac:dyDescent="0.25">
      <c r="A2295" s="28" t="s">
        <v>2128</v>
      </c>
      <c r="B2295" s="7" t="s">
        <v>2129</v>
      </c>
      <c r="C2295" s="7" t="s">
        <v>353</v>
      </c>
      <c r="D2295" s="7" t="s">
        <v>1182</v>
      </c>
      <c r="E2295" s="7" t="s">
        <v>1751</v>
      </c>
      <c r="F2295" s="4">
        <v>118</v>
      </c>
      <c r="G2295" s="5">
        <v>280.83333333333337</v>
      </c>
      <c r="H2295" s="5">
        <v>337</v>
      </c>
      <c r="I2295" s="114"/>
      <c r="J2295" s="31" t="s">
        <v>13</v>
      </c>
      <c r="K2295" s="121" t="s">
        <v>11349</v>
      </c>
      <c r="L2295" s="128" t="s">
        <v>12679</v>
      </c>
    </row>
    <row r="2296" spans="1:12" x14ac:dyDescent="0.25">
      <c r="A2296" s="28" t="s">
        <v>2130</v>
      </c>
      <c r="B2296" s="7" t="s">
        <v>2131</v>
      </c>
      <c r="C2296" s="7" t="s">
        <v>1013</v>
      </c>
      <c r="D2296" s="7" t="s">
        <v>1182</v>
      </c>
      <c r="E2296" s="7" t="s">
        <v>1751</v>
      </c>
      <c r="F2296" s="4">
        <v>118</v>
      </c>
      <c r="G2296" s="5">
        <v>202.5</v>
      </c>
      <c r="H2296" s="5">
        <v>243</v>
      </c>
      <c r="I2296" s="114"/>
      <c r="J2296" s="31" t="s">
        <v>13</v>
      </c>
      <c r="K2296" s="121" t="s">
        <v>11350</v>
      </c>
      <c r="L2296" s="128" t="s">
        <v>12679</v>
      </c>
    </row>
    <row r="2297" spans="1:12" x14ac:dyDescent="0.25">
      <c r="A2297" s="28" t="s">
        <v>2132</v>
      </c>
      <c r="B2297" s="7" t="s">
        <v>2133</v>
      </c>
      <c r="C2297" s="7" t="s">
        <v>356</v>
      </c>
      <c r="D2297" s="7" t="s">
        <v>1182</v>
      </c>
      <c r="E2297" s="7" t="s">
        <v>1751</v>
      </c>
      <c r="F2297" s="4">
        <v>118</v>
      </c>
      <c r="G2297" s="5">
        <v>280.83333333333337</v>
      </c>
      <c r="H2297" s="5">
        <v>337</v>
      </c>
      <c r="I2297" s="114"/>
      <c r="J2297" s="31" t="s">
        <v>13</v>
      </c>
      <c r="K2297" s="121" t="s">
        <v>11351</v>
      </c>
      <c r="L2297" s="128" t="s">
        <v>12679</v>
      </c>
    </row>
    <row r="2298" spans="1:12" x14ac:dyDescent="0.25">
      <c r="A2298" s="28" t="s">
        <v>2134</v>
      </c>
      <c r="B2298" s="7" t="s">
        <v>2135</v>
      </c>
      <c r="C2298" s="7" t="s">
        <v>350</v>
      </c>
      <c r="D2298" s="7" t="s">
        <v>1182</v>
      </c>
      <c r="E2298" s="7" t="s">
        <v>1751</v>
      </c>
      <c r="F2298" s="4">
        <v>118</v>
      </c>
      <c r="G2298" s="5">
        <v>350.83333333333337</v>
      </c>
      <c r="H2298" s="5">
        <v>421</v>
      </c>
      <c r="I2298" s="114"/>
      <c r="J2298" s="31" t="s">
        <v>13</v>
      </c>
      <c r="K2298" s="121" t="s">
        <v>11352</v>
      </c>
      <c r="L2298" s="128" t="s">
        <v>12679</v>
      </c>
    </row>
    <row r="2299" spans="1:12" x14ac:dyDescent="0.25">
      <c r="A2299" s="28" t="s">
        <v>2136</v>
      </c>
      <c r="B2299" s="7" t="s">
        <v>2137</v>
      </c>
      <c r="C2299" s="7" t="s">
        <v>353</v>
      </c>
      <c r="D2299" s="7" t="s">
        <v>1182</v>
      </c>
      <c r="E2299" s="7" t="s">
        <v>1751</v>
      </c>
      <c r="F2299" s="4">
        <v>118</v>
      </c>
      <c r="G2299" s="5">
        <v>350.83333333333337</v>
      </c>
      <c r="H2299" s="5">
        <v>421</v>
      </c>
      <c r="I2299" s="114"/>
      <c r="J2299" s="31" t="s">
        <v>13</v>
      </c>
      <c r="K2299" s="121" t="s">
        <v>11353</v>
      </c>
      <c r="L2299" s="128" t="s">
        <v>12679</v>
      </c>
    </row>
    <row r="2300" spans="1:12" x14ac:dyDescent="0.25">
      <c r="A2300" s="28" t="s">
        <v>2138</v>
      </c>
      <c r="B2300" s="7" t="s">
        <v>2139</v>
      </c>
      <c r="C2300" s="7" t="s">
        <v>1013</v>
      </c>
      <c r="D2300" s="7" t="s">
        <v>1182</v>
      </c>
      <c r="E2300" s="7" t="s">
        <v>1751</v>
      </c>
      <c r="F2300" s="4">
        <v>118</v>
      </c>
      <c r="G2300" s="5">
        <v>250</v>
      </c>
      <c r="H2300" s="5">
        <v>300</v>
      </c>
      <c r="I2300" s="114"/>
      <c r="J2300" s="31" t="s">
        <v>13</v>
      </c>
      <c r="K2300" s="121" t="s">
        <v>11354</v>
      </c>
      <c r="L2300" s="128" t="s">
        <v>12679</v>
      </c>
    </row>
    <row r="2301" spans="1:12" x14ac:dyDescent="0.25">
      <c r="A2301" s="28" t="s">
        <v>2140</v>
      </c>
      <c r="B2301" s="7" t="s">
        <v>2141</v>
      </c>
      <c r="C2301" s="7" t="s">
        <v>356</v>
      </c>
      <c r="D2301" s="7" t="s">
        <v>1182</v>
      </c>
      <c r="E2301" s="7" t="s">
        <v>1751</v>
      </c>
      <c r="F2301" s="4">
        <v>118</v>
      </c>
      <c r="G2301" s="5">
        <v>350.83333333333337</v>
      </c>
      <c r="H2301" s="5">
        <v>421</v>
      </c>
      <c r="I2301" s="114"/>
      <c r="J2301" s="31" t="s">
        <v>13</v>
      </c>
      <c r="K2301" s="121" t="s">
        <v>11355</v>
      </c>
      <c r="L2301" s="128" t="s">
        <v>12679</v>
      </c>
    </row>
    <row r="2302" spans="1:12" x14ac:dyDescent="0.25">
      <c r="A2302" s="28" t="s">
        <v>2142</v>
      </c>
      <c r="B2302" s="7" t="s">
        <v>2143</v>
      </c>
      <c r="C2302" s="7" t="s">
        <v>350</v>
      </c>
      <c r="D2302" s="7" t="s">
        <v>1182</v>
      </c>
      <c r="E2302" s="7" t="s">
        <v>1751</v>
      </c>
      <c r="F2302" s="4">
        <v>118</v>
      </c>
      <c r="G2302" s="5">
        <v>1055.8333333333335</v>
      </c>
      <c r="H2302" s="5">
        <v>1267</v>
      </c>
      <c r="I2302" s="114"/>
      <c r="J2302" s="31" t="s">
        <v>13</v>
      </c>
      <c r="K2302" s="121" t="s">
        <v>11356</v>
      </c>
      <c r="L2302" s="128" t="s">
        <v>12679</v>
      </c>
    </row>
    <row r="2303" spans="1:12" x14ac:dyDescent="0.25">
      <c r="A2303" s="28" t="s">
        <v>2144</v>
      </c>
      <c r="B2303" s="7" t="s">
        <v>2145</v>
      </c>
      <c r="C2303" s="7" t="s">
        <v>353</v>
      </c>
      <c r="D2303" s="7" t="s">
        <v>1182</v>
      </c>
      <c r="E2303" s="7" t="s">
        <v>1751</v>
      </c>
      <c r="F2303" s="4">
        <v>118</v>
      </c>
      <c r="G2303" s="5">
        <v>1055.8333333333335</v>
      </c>
      <c r="H2303" s="5">
        <v>1267</v>
      </c>
      <c r="I2303" s="114"/>
      <c r="J2303" s="31" t="s">
        <v>13</v>
      </c>
      <c r="K2303" s="121" t="s">
        <v>11357</v>
      </c>
      <c r="L2303" s="128" t="s">
        <v>12679</v>
      </c>
    </row>
    <row r="2304" spans="1:12" x14ac:dyDescent="0.25">
      <c r="A2304" s="28" t="s">
        <v>2146</v>
      </c>
      <c r="B2304" s="7" t="s">
        <v>2147</v>
      </c>
      <c r="C2304" s="7" t="s">
        <v>1013</v>
      </c>
      <c r="D2304" s="7" t="s">
        <v>1182</v>
      </c>
      <c r="E2304" s="7" t="s">
        <v>1751</v>
      </c>
      <c r="F2304" s="4">
        <v>118</v>
      </c>
      <c r="G2304" s="5">
        <v>796.66666666666674</v>
      </c>
      <c r="H2304" s="5">
        <v>956</v>
      </c>
      <c r="I2304" s="114"/>
      <c r="J2304" s="31" t="s">
        <v>13</v>
      </c>
      <c r="K2304" s="121" t="s">
        <v>11358</v>
      </c>
      <c r="L2304" s="128" t="s">
        <v>12679</v>
      </c>
    </row>
    <row r="2305" spans="1:12" x14ac:dyDescent="0.25">
      <c r="A2305" s="28" t="s">
        <v>2148</v>
      </c>
      <c r="B2305" s="7" t="s">
        <v>2149</v>
      </c>
      <c r="C2305" s="7" t="s">
        <v>356</v>
      </c>
      <c r="D2305" s="7" t="s">
        <v>1182</v>
      </c>
      <c r="E2305" s="7" t="s">
        <v>1751</v>
      </c>
      <c r="F2305" s="4">
        <v>118</v>
      </c>
      <c r="G2305" s="5">
        <v>1055.8333333333335</v>
      </c>
      <c r="H2305" s="5">
        <v>1267</v>
      </c>
      <c r="I2305" s="114"/>
      <c r="J2305" s="31" t="s">
        <v>13</v>
      </c>
      <c r="K2305" s="121" t="s">
        <v>11359</v>
      </c>
      <c r="L2305" s="128" t="s">
        <v>12679</v>
      </c>
    </row>
    <row r="2306" spans="1:12" x14ac:dyDescent="0.25">
      <c r="A2306" s="28" t="s">
        <v>2150</v>
      </c>
      <c r="B2306" s="7" t="s">
        <v>2151</v>
      </c>
      <c r="C2306" s="7" t="s">
        <v>350</v>
      </c>
      <c r="D2306" s="7" t="s">
        <v>1182</v>
      </c>
      <c r="E2306" s="7" t="s">
        <v>1751</v>
      </c>
      <c r="F2306" s="4">
        <v>118</v>
      </c>
      <c r="G2306" s="5">
        <v>185</v>
      </c>
      <c r="H2306" s="5">
        <v>222</v>
      </c>
      <c r="I2306" s="114"/>
      <c r="J2306" s="31" t="s">
        <v>13</v>
      </c>
      <c r="K2306" s="121" t="s">
        <v>11360</v>
      </c>
      <c r="L2306" s="128" t="s">
        <v>12679</v>
      </c>
    </row>
    <row r="2307" spans="1:12" x14ac:dyDescent="0.25">
      <c r="A2307" s="28" t="s">
        <v>2152</v>
      </c>
      <c r="B2307" s="7" t="s">
        <v>2153</v>
      </c>
      <c r="C2307" s="7" t="s">
        <v>353</v>
      </c>
      <c r="D2307" s="7" t="s">
        <v>1182</v>
      </c>
      <c r="E2307" s="7" t="s">
        <v>1751</v>
      </c>
      <c r="F2307" s="4">
        <v>118</v>
      </c>
      <c r="G2307" s="5">
        <v>185</v>
      </c>
      <c r="H2307" s="5">
        <v>222</v>
      </c>
      <c r="I2307" s="114"/>
      <c r="J2307" s="31" t="s">
        <v>13</v>
      </c>
      <c r="K2307" s="121" t="s">
        <v>11361</v>
      </c>
      <c r="L2307" s="128" t="s">
        <v>12679</v>
      </c>
    </row>
    <row r="2308" spans="1:12" x14ac:dyDescent="0.25">
      <c r="A2308" s="28" t="s">
        <v>2154</v>
      </c>
      <c r="B2308" s="7" t="s">
        <v>2155</v>
      </c>
      <c r="C2308" s="7" t="s">
        <v>1013</v>
      </c>
      <c r="D2308" s="7" t="s">
        <v>1182</v>
      </c>
      <c r="E2308" s="7" t="s">
        <v>1751</v>
      </c>
      <c r="F2308" s="4">
        <v>118</v>
      </c>
      <c r="G2308" s="5">
        <v>128.33333333333334</v>
      </c>
      <c r="H2308" s="5">
        <v>154</v>
      </c>
      <c r="I2308" s="114"/>
      <c r="J2308" s="31" t="s">
        <v>13</v>
      </c>
      <c r="K2308" s="121" t="s">
        <v>11362</v>
      </c>
      <c r="L2308" s="128" t="s">
        <v>12679</v>
      </c>
    </row>
    <row r="2309" spans="1:12" x14ac:dyDescent="0.25">
      <c r="A2309" s="28" t="s">
        <v>2156</v>
      </c>
      <c r="B2309" s="7" t="s">
        <v>2157</v>
      </c>
      <c r="C2309" s="7" t="s">
        <v>356</v>
      </c>
      <c r="D2309" s="7" t="s">
        <v>1182</v>
      </c>
      <c r="E2309" s="7" t="s">
        <v>1751</v>
      </c>
      <c r="F2309" s="4">
        <v>118</v>
      </c>
      <c r="G2309" s="5">
        <v>185</v>
      </c>
      <c r="H2309" s="5">
        <v>222</v>
      </c>
      <c r="I2309" s="114"/>
      <c r="J2309" s="31" t="s">
        <v>13</v>
      </c>
      <c r="K2309" s="121" t="s">
        <v>11363</v>
      </c>
      <c r="L2309" s="128" t="s">
        <v>12679</v>
      </c>
    </row>
    <row r="2310" spans="1:12" x14ac:dyDescent="0.25">
      <c r="A2310" s="28" t="s">
        <v>2158</v>
      </c>
      <c r="B2310" s="7" t="s">
        <v>2159</v>
      </c>
      <c r="C2310" s="7" t="s">
        <v>350</v>
      </c>
      <c r="D2310" s="7" t="s">
        <v>1182</v>
      </c>
      <c r="E2310" s="7" t="s">
        <v>1751</v>
      </c>
      <c r="F2310" s="4">
        <v>118</v>
      </c>
      <c r="G2310" s="5">
        <v>290</v>
      </c>
      <c r="H2310" s="5">
        <v>348</v>
      </c>
      <c r="I2310" s="114"/>
      <c r="J2310" s="31" t="s">
        <v>13</v>
      </c>
      <c r="K2310" s="121" t="s">
        <v>11364</v>
      </c>
      <c r="L2310" s="128" t="s">
        <v>12679</v>
      </c>
    </row>
    <row r="2311" spans="1:12" x14ac:dyDescent="0.25">
      <c r="A2311" s="28" t="s">
        <v>2160</v>
      </c>
      <c r="B2311" s="7" t="s">
        <v>2161</v>
      </c>
      <c r="C2311" s="7" t="s">
        <v>353</v>
      </c>
      <c r="D2311" s="7" t="s">
        <v>1182</v>
      </c>
      <c r="E2311" s="7" t="s">
        <v>1751</v>
      </c>
      <c r="F2311" s="4">
        <v>118</v>
      </c>
      <c r="G2311" s="5">
        <v>290</v>
      </c>
      <c r="H2311" s="5">
        <v>348</v>
      </c>
      <c r="I2311" s="114"/>
      <c r="J2311" s="31" t="s">
        <v>13</v>
      </c>
      <c r="K2311" s="121" t="s">
        <v>11365</v>
      </c>
      <c r="L2311" s="128" t="s">
        <v>12679</v>
      </c>
    </row>
    <row r="2312" spans="1:12" x14ac:dyDescent="0.25">
      <c r="A2312" s="28" t="s">
        <v>2162</v>
      </c>
      <c r="B2312" s="7" t="s">
        <v>2163</v>
      </c>
      <c r="C2312" s="7" t="s">
        <v>1013</v>
      </c>
      <c r="D2312" s="7" t="s">
        <v>1182</v>
      </c>
      <c r="E2312" s="7" t="s">
        <v>1751</v>
      </c>
      <c r="F2312" s="4">
        <v>118</v>
      </c>
      <c r="G2312" s="5">
        <v>174.16666666666669</v>
      </c>
      <c r="H2312" s="5">
        <v>209</v>
      </c>
      <c r="I2312" s="114"/>
      <c r="J2312" s="31" t="s">
        <v>13</v>
      </c>
      <c r="K2312" s="121" t="s">
        <v>11366</v>
      </c>
      <c r="L2312" s="128" t="s">
        <v>12679</v>
      </c>
    </row>
    <row r="2313" spans="1:12" x14ac:dyDescent="0.25">
      <c r="A2313" s="28" t="s">
        <v>2164</v>
      </c>
      <c r="B2313" s="7" t="s">
        <v>2165</v>
      </c>
      <c r="C2313" s="7" t="s">
        <v>356</v>
      </c>
      <c r="D2313" s="7" t="s">
        <v>1182</v>
      </c>
      <c r="E2313" s="7" t="s">
        <v>1751</v>
      </c>
      <c r="F2313" s="4">
        <v>118</v>
      </c>
      <c r="G2313" s="5">
        <v>290</v>
      </c>
      <c r="H2313" s="5">
        <v>348</v>
      </c>
      <c r="I2313" s="114"/>
      <c r="J2313" s="31" t="s">
        <v>13</v>
      </c>
      <c r="K2313" s="121" t="s">
        <v>11367</v>
      </c>
      <c r="L2313" s="128" t="s">
        <v>12679</v>
      </c>
    </row>
    <row r="2314" spans="1:12" x14ac:dyDescent="0.25">
      <c r="A2314" s="28" t="s">
        <v>2166</v>
      </c>
      <c r="B2314" s="7" t="s">
        <v>2167</v>
      </c>
      <c r="C2314" s="7" t="s">
        <v>350</v>
      </c>
      <c r="D2314" s="7" t="s">
        <v>1182</v>
      </c>
      <c r="E2314" s="7" t="s">
        <v>1751</v>
      </c>
      <c r="F2314" s="4">
        <v>118</v>
      </c>
      <c r="G2314" s="5">
        <v>209.16666666666669</v>
      </c>
      <c r="H2314" s="5">
        <v>251</v>
      </c>
      <c r="I2314" s="114"/>
      <c r="J2314" s="31" t="s">
        <v>13</v>
      </c>
      <c r="K2314" s="121" t="s">
        <v>11368</v>
      </c>
      <c r="L2314" s="128" t="s">
        <v>12679</v>
      </c>
    </row>
    <row r="2315" spans="1:12" x14ac:dyDescent="0.25">
      <c r="A2315" s="28" t="s">
        <v>2168</v>
      </c>
      <c r="B2315" s="7" t="s">
        <v>2169</v>
      </c>
      <c r="C2315" s="7" t="s">
        <v>353</v>
      </c>
      <c r="D2315" s="7" t="s">
        <v>1182</v>
      </c>
      <c r="E2315" s="7" t="s">
        <v>1751</v>
      </c>
      <c r="F2315" s="4">
        <v>118</v>
      </c>
      <c r="G2315" s="5">
        <v>209.16666666666669</v>
      </c>
      <c r="H2315" s="5">
        <v>251</v>
      </c>
      <c r="I2315" s="114"/>
      <c r="J2315" s="31" t="s">
        <v>13</v>
      </c>
      <c r="K2315" s="121" t="s">
        <v>11369</v>
      </c>
      <c r="L2315" s="128" t="s">
        <v>12679</v>
      </c>
    </row>
    <row r="2316" spans="1:12" x14ac:dyDescent="0.25">
      <c r="A2316" s="28" t="s">
        <v>2170</v>
      </c>
      <c r="B2316" s="7" t="s">
        <v>2171</v>
      </c>
      <c r="C2316" s="7" t="s">
        <v>1013</v>
      </c>
      <c r="D2316" s="7" t="s">
        <v>1182</v>
      </c>
      <c r="E2316" s="7" t="s">
        <v>1751</v>
      </c>
      <c r="F2316" s="4">
        <v>118</v>
      </c>
      <c r="G2316" s="5">
        <v>142.5</v>
      </c>
      <c r="H2316" s="5">
        <v>171</v>
      </c>
      <c r="I2316" s="114"/>
      <c r="J2316" s="31" t="s">
        <v>13</v>
      </c>
      <c r="K2316" s="121" t="s">
        <v>11370</v>
      </c>
      <c r="L2316" s="128" t="s">
        <v>12679</v>
      </c>
    </row>
    <row r="2317" spans="1:12" x14ac:dyDescent="0.25">
      <c r="A2317" s="28" t="s">
        <v>2172</v>
      </c>
      <c r="B2317" s="7" t="s">
        <v>2173</v>
      </c>
      <c r="C2317" s="7" t="s">
        <v>356</v>
      </c>
      <c r="D2317" s="7" t="s">
        <v>1182</v>
      </c>
      <c r="E2317" s="7" t="s">
        <v>1751</v>
      </c>
      <c r="F2317" s="4">
        <v>118</v>
      </c>
      <c r="G2317" s="5">
        <v>209.16666666666669</v>
      </c>
      <c r="H2317" s="5">
        <v>251</v>
      </c>
      <c r="I2317" s="114"/>
      <c r="J2317" s="31" t="s">
        <v>13</v>
      </c>
      <c r="K2317" s="121" t="s">
        <v>11371</v>
      </c>
      <c r="L2317" s="128" t="s">
        <v>12679</v>
      </c>
    </row>
    <row r="2318" spans="1:12" x14ac:dyDescent="0.25">
      <c r="A2318" s="28" t="s">
        <v>2174</v>
      </c>
      <c r="B2318" s="7" t="s">
        <v>2175</v>
      </c>
      <c r="C2318" s="7" t="s">
        <v>350</v>
      </c>
      <c r="D2318" s="7" t="s">
        <v>1182</v>
      </c>
      <c r="E2318" s="7" t="s">
        <v>1751</v>
      </c>
      <c r="F2318" s="4">
        <v>118</v>
      </c>
      <c r="G2318" s="5">
        <v>249.16666666666669</v>
      </c>
      <c r="H2318" s="5">
        <v>299</v>
      </c>
      <c r="I2318" s="114"/>
      <c r="J2318" s="31" t="s">
        <v>13</v>
      </c>
      <c r="K2318" s="121" t="s">
        <v>11372</v>
      </c>
      <c r="L2318" s="128" t="s">
        <v>12679</v>
      </c>
    </row>
    <row r="2319" spans="1:12" x14ac:dyDescent="0.25">
      <c r="A2319" s="28" t="s">
        <v>2176</v>
      </c>
      <c r="B2319" s="7" t="s">
        <v>2177</v>
      </c>
      <c r="C2319" s="7" t="s">
        <v>353</v>
      </c>
      <c r="D2319" s="7" t="s">
        <v>1182</v>
      </c>
      <c r="E2319" s="7" t="s">
        <v>1751</v>
      </c>
      <c r="F2319" s="4">
        <v>118</v>
      </c>
      <c r="G2319" s="5">
        <v>249.16666666666669</v>
      </c>
      <c r="H2319" s="5">
        <v>299</v>
      </c>
      <c r="I2319" s="114"/>
      <c r="J2319" s="31" t="s">
        <v>13</v>
      </c>
      <c r="K2319" s="121" t="s">
        <v>11373</v>
      </c>
      <c r="L2319" s="128" t="s">
        <v>12679</v>
      </c>
    </row>
    <row r="2320" spans="1:12" x14ac:dyDescent="0.25">
      <c r="A2320" s="28" t="s">
        <v>2178</v>
      </c>
      <c r="B2320" s="7" t="s">
        <v>2179</v>
      </c>
      <c r="C2320" s="7" t="s">
        <v>1013</v>
      </c>
      <c r="D2320" s="7" t="s">
        <v>1182</v>
      </c>
      <c r="E2320" s="7" t="s">
        <v>1751</v>
      </c>
      <c r="F2320" s="4">
        <v>118</v>
      </c>
      <c r="G2320" s="5">
        <v>169.16666666666669</v>
      </c>
      <c r="H2320" s="5">
        <v>203</v>
      </c>
      <c r="I2320" s="114"/>
      <c r="J2320" s="31" t="s">
        <v>13</v>
      </c>
      <c r="K2320" s="121" t="s">
        <v>11374</v>
      </c>
      <c r="L2320" s="128" t="s">
        <v>12679</v>
      </c>
    </row>
    <row r="2321" spans="1:12" x14ac:dyDescent="0.25">
      <c r="A2321" s="28" t="s">
        <v>2180</v>
      </c>
      <c r="B2321" s="7" t="s">
        <v>2181</v>
      </c>
      <c r="C2321" s="7" t="s">
        <v>356</v>
      </c>
      <c r="D2321" s="7" t="s">
        <v>1182</v>
      </c>
      <c r="E2321" s="7" t="s">
        <v>1751</v>
      </c>
      <c r="F2321" s="4">
        <v>118</v>
      </c>
      <c r="G2321" s="5">
        <v>249.16666666666669</v>
      </c>
      <c r="H2321" s="5">
        <v>299</v>
      </c>
      <c r="I2321" s="114"/>
      <c r="J2321" s="31" t="s">
        <v>13</v>
      </c>
      <c r="K2321" s="121" t="s">
        <v>11375</v>
      </c>
      <c r="L2321" s="128" t="s">
        <v>12679</v>
      </c>
    </row>
    <row r="2322" spans="1:12" x14ac:dyDescent="0.25">
      <c r="A2322" s="28" t="s">
        <v>2182</v>
      </c>
      <c r="B2322" s="7" t="s">
        <v>2183</v>
      </c>
      <c r="C2322" s="7" t="s">
        <v>350</v>
      </c>
      <c r="D2322" s="7" t="s">
        <v>1182</v>
      </c>
      <c r="E2322" s="7" t="s">
        <v>1751</v>
      </c>
      <c r="F2322" s="4">
        <v>118</v>
      </c>
      <c r="G2322" s="5">
        <v>501.66666666666669</v>
      </c>
      <c r="H2322" s="5">
        <v>602</v>
      </c>
      <c r="I2322" s="114"/>
      <c r="J2322" s="31" t="s">
        <v>13</v>
      </c>
      <c r="K2322" s="121" t="s">
        <v>11376</v>
      </c>
      <c r="L2322" s="128" t="s">
        <v>12679</v>
      </c>
    </row>
    <row r="2323" spans="1:12" x14ac:dyDescent="0.25">
      <c r="A2323" s="28" t="s">
        <v>2184</v>
      </c>
      <c r="B2323" s="7" t="s">
        <v>2185</v>
      </c>
      <c r="C2323" s="7" t="s">
        <v>353</v>
      </c>
      <c r="D2323" s="7" t="s">
        <v>1182</v>
      </c>
      <c r="E2323" s="7" t="s">
        <v>1751</v>
      </c>
      <c r="F2323" s="4">
        <v>118</v>
      </c>
      <c r="G2323" s="5">
        <v>501.66666666666669</v>
      </c>
      <c r="H2323" s="5">
        <v>602</v>
      </c>
      <c r="I2323" s="114"/>
      <c r="J2323" s="31" t="s">
        <v>13</v>
      </c>
      <c r="K2323" s="121" t="s">
        <v>11377</v>
      </c>
      <c r="L2323" s="128" t="s">
        <v>12679</v>
      </c>
    </row>
    <row r="2324" spans="1:12" x14ac:dyDescent="0.25">
      <c r="A2324" s="28" t="s">
        <v>2186</v>
      </c>
      <c r="B2324" s="7" t="s">
        <v>2187</v>
      </c>
      <c r="C2324" s="7" t="s">
        <v>1013</v>
      </c>
      <c r="D2324" s="7" t="s">
        <v>1182</v>
      </c>
      <c r="E2324" s="7" t="s">
        <v>1751</v>
      </c>
      <c r="F2324" s="4">
        <v>118</v>
      </c>
      <c r="G2324" s="5">
        <v>421.66666666666669</v>
      </c>
      <c r="H2324" s="5">
        <v>506</v>
      </c>
      <c r="I2324" s="114"/>
      <c r="J2324" s="31" t="s">
        <v>13</v>
      </c>
      <c r="K2324" s="121" t="s">
        <v>11378</v>
      </c>
      <c r="L2324" s="128" t="s">
        <v>12679</v>
      </c>
    </row>
    <row r="2325" spans="1:12" x14ac:dyDescent="0.25">
      <c r="A2325" s="28" t="s">
        <v>2188</v>
      </c>
      <c r="B2325" s="7" t="s">
        <v>2189</v>
      </c>
      <c r="C2325" s="7" t="s">
        <v>356</v>
      </c>
      <c r="D2325" s="7" t="s">
        <v>1182</v>
      </c>
      <c r="E2325" s="7" t="s">
        <v>1751</v>
      </c>
      <c r="F2325" s="4">
        <v>118</v>
      </c>
      <c r="G2325" s="5">
        <v>501.66666666666669</v>
      </c>
      <c r="H2325" s="5">
        <v>602</v>
      </c>
      <c r="I2325" s="114"/>
      <c r="J2325" s="31" t="s">
        <v>13</v>
      </c>
      <c r="K2325" s="121" t="s">
        <v>11379</v>
      </c>
      <c r="L2325" s="128" t="s">
        <v>12679</v>
      </c>
    </row>
    <row r="2326" spans="1:12" x14ac:dyDescent="0.25">
      <c r="A2326" s="28" t="s">
        <v>2190</v>
      </c>
      <c r="B2326" s="7" t="s">
        <v>2191</v>
      </c>
      <c r="C2326" s="7" t="s">
        <v>350</v>
      </c>
      <c r="D2326" s="7" t="s">
        <v>1182</v>
      </c>
      <c r="E2326" s="7" t="s">
        <v>1751</v>
      </c>
      <c r="F2326" s="4">
        <v>118</v>
      </c>
      <c r="G2326" s="5">
        <v>213.33333333333334</v>
      </c>
      <c r="H2326" s="5">
        <v>256</v>
      </c>
      <c r="I2326" s="114"/>
      <c r="J2326" s="31" t="s">
        <v>13</v>
      </c>
      <c r="K2326" s="121" t="s">
        <v>11380</v>
      </c>
      <c r="L2326" s="128" t="s">
        <v>12679</v>
      </c>
    </row>
    <row r="2327" spans="1:12" x14ac:dyDescent="0.25">
      <c r="A2327" s="28" t="s">
        <v>2192</v>
      </c>
      <c r="B2327" s="7" t="s">
        <v>2193</v>
      </c>
      <c r="C2327" s="7" t="s">
        <v>353</v>
      </c>
      <c r="D2327" s="7" t="s">
        <v>1182</v>
      </c>
      <c r="E2327" s="7" t="s">
        <v>1751</v>
      </c>
      <c r="F2327" s="4">
        <v>118</v>
      </c>
      <c r="G2327" s="5">
        <v>213.33333333333334</v>
      </c>
      <c r="H2327" s="5">
        <v>256</v>
      </c>
      <c r="I2327" s="114"/>
      <c r="J2327" s="31" t="s">
        <v>13</v>
      </c>
      <c r="K2327" s="121" t="s">
        <v>11381</v>
      </c>
      <c r="L2327" s="128" t="s">
        <v>12679</v>
      </c>
    </row>
    <row r="2328" spans="1:12" x14ac:dyDescent="0.25">
      <c r="A2328" s="28" t="s">
        <v>2194</v>
      </c>
      <c r="B2328" s="7" t="s">
        <v>2195</v>
      </c>
      <c r="C2328" s="7" t="s">
        <v>1013</v>
      </c>
      <c r="D2328" s="7" t="s">
        <v>1182</v>
      </c>
      <c r="E2328" s="7" t="s">
        <v>1751</v>
      </c>
      <c r="F2328" s="4">
        <v>118</v>
      </c>
      <c r="G2328" s="5">
        <v>127.5</v>
      </c>
      <c r="H2328" s="5">
        <v>153</v>
      </c>
      <c r="I2328" s="114"/>
      <c r="J2328" s="31" t="s">
        <v>13</v>
      </c>
      <c r="K2328" s="121" t="s">
        <v>11382</v>
      </c>
      <c r="L2328" s="128" t="s">
        <v>12679</v>
      </c>
    </row>
    <row r="2329" spans="1:12" x14ac:dyDescent="0.25">
      <c r="A2329" s="28" t="s">
        <v>2196</v>
      </c>
      <c r="B2329" s="7" t="s">
        <v>2197</v>
      </c>
      <c r="C2329" s="7" t="s">
        <v>356</v>
      </c>
      <c r="D2329" s="7" t="s">
        <v>1182</v>
      </c>
      <c r="E2329" s="7" t="s">
        <v>1751</v>
      </c>
      <c r="F2329" s="4">
        <v>118</v>
      </c>
      <c r="G2329" s="5">
        <v>213.33333333333334</v>
      </c>
      <c r="H2329" s="5">
        <v>256</v>
      </c>
      <c r="I2329" s="114"/>
      <c r="J2329" s="31" t="s">
        <v>13</v>
      </c>
      <c r="K2329" s="121" t="s">
        <v>11383</v>
      </c>
      <c r="L2329" s="128" t="s">
        <v>12679</v>
      </c>
    </row>
    <row r="2330" spans="1:12" x14ac:dyDescent="0.25">
      <c r="A2330" s="28" t="s">
        <v>2198</v>
      </c>
      <c r="B2330" s="7" t="s">
        <v>2199</v>
      </c>
      <c r="C2330" s="7" t="s">
        <v>350</v>
      </c>
      <c r="D2330" s="7" t="s">
        <v>1182</v>
      </c>
      <c r="E2330" s="7" t="s">
        <v>1751</v>
      </c>
      <c r="F2330" s="4">
        <v>118</v>
      </c>
      <c r="G2330" s="5">
        <v>496.66666666666669</v>
      </c>
      <c r="H2330" s="5">
        <v>596</v>
      </c>
      <c r="I2330" s="114"/>
      <c r="J2330" s="31" t="s">
        <v>13</v>
      </c>
      <c r="K2330" s="121" t="s">
        <v>11384</v>
      </c>
      <c r="L2330" s="128" t="s">
        <v>12679</v>
      </c>
    </row>
    <row r="2331" spans="1:12" x14ac:dyDescent="0.25">
      <c r="A2331" s="28" t="s">
        <v>2200</v>
      </c>
      <c r="B2331" s="7" t="s">
        <v>2201</v>
      </c>
      <c r="C2331" s="7" t="s">
        <v>353</v>
      </c>
      <c r="D2331" s="7" t="s">
        <v>1182</v>
      </c>
      <c r="E2331" s="7" t="s">
        <v>1751</v>
      </c>
      <c r="F2331" s="4">
        <v>118</v>
      </c>
      <c r="G2331" s="5">
        <v>496.66666666666669</v>
      </c>
      <c r="H2331" s="5">
        <v>596</v>
      </c>
      <c r="I2331" s="114"/>
      <c r="J2331" s="31" t="s">
        <v>13</v>
      </c>
      <c r="K2331" s="121" t="s">
        <v>11385</v>
      </c>
      <c r="L2331" s="128" t="s">
        <v>12679</v>
      </c>
    </row>
    <row r="2332" spans="1:12" x14ac:dyDescent="0.25">
      <c r="A2332" s="28" t="s">
        <v>2202</v>
      </c>
      <c r="B2332" s="7" t="s">
        <v>2203</v>
      </c>
      <c r="C2332" s="7" t="s">
        <v>1013</v>
      </c>
      <c r="D2332" s="7" t="s">
        <v>1182</v>
      </c>
      <c r="E2332" s="7" t="s">
        <v>1751</v>
      </c>
      <c r="F2332" s="4">
        <v>118</v>
      </c>
      <c r="G2332" s="5">
        <v>335.83333333333337</v>
      </c>
      <c r="H2332" s="5">
        <v>403</v>
      </c>
      <c r="I2332" s="114"/>
      <c r="J2332" s="31" t="s">
        <v>13</v>
      </c>
      <c r="K2332" s="121" t="s">
        <v>11386</v>
      </c>
      <c r="L2332" s="128" t="s">
        <v>12679</v>
      </c>
    </row>
    <row r="2333" spans="1:12" x14ac:dyDescent="0.25">
      <c r="A2333" s="28" t="s">
        <v>2204</v>
      </c>
      <c r="B2333" s="7" t="s">
        <v>2205</v>
      </c>
      <c r="C2333" s="7" t="s">
        <v>356</v>
      </c>
      <c r="D2333" s="7" t="s">
        <v>1182</v>
      </c>
      <c r="E2333" s="7" t="s">
        <v>1751</v>
      </c>
      <c r="F2333" s="4">
        <v>118</v>
      </c>
      <c r="G2333" s="5">
        <v>496.66666666666669</v>
      </c>
      <c r="H2333" s="5">
        <v>596</v>
      </c>
      <c r="I2333" s="114"/>
      <c r="J2333" s="31" t="s">
        <v>13</v>
      </c>
      <c r="K2333" s="121" t="s">
        <v>11387</v>
      </c>
      <c r="L2333" s="128" t="s">
        <v>12679</v>
      </c>
    </row>
    <row r="2334" spans="1:12" x14ac:dyDescent="0.25">
      <c r="A2334" s="28" t="s">
        <v>2206</v>
      </c>
      <c r="B2334" s="7" t="s">
        <v>2207</v>
      </c>
      <c r="C2334" s="7" t="s">
        <v>350</v>
      </c>
      <c r="D2334" s="7" t="s">
        <v>1182</v>
      </c>
      <c r="E2334" s="7" t="s">
        <v>1751</v>
      </c>
      <c r="F2334" s="4">
        <v>118</v>
      </c>
      <c r="G2334" s="5">
        <v>280.83333333333337</v>
      </c>
      <c r="H2334" s="5">
        <v>337</v>
      </c>
      <c r="I2334" s="114"/>
      <c r="J2334" s="31" t="s">
        <v>13</v>
      </c>
      <c r="K2334" s="121" t="s">
        <v>11388</v>
      </c>
      <c r="L2334" s="128" t="s">
        <v>12679</v>
      </c>
    </row>
    <row r="2335" spans="1:12" x14ac:dyDescent="0.25">
      <c r="A2335" s="28" t="s">
        <v>2208</v>
      </c>
      <c r="B2335" s="7" t="s">
        <v>2209</v>
      </c>
      <c r="C2335" s="7" t="s">
        <v>353</v>
      </c>
      <c r="D2335" s="7" t="s">
        <v>1182</v>
      </c>
      <c r="E2335" s="7" t="s">
        <v>1751</v>
      </c>
      <c r="F2335" s="4">
        <v>118</v>
      </c>
      <c r="G2335" s="5">
        <v>280.83333333333337</v>
      </c>
      <c r="H2335" s="5">
        <v>337</v>
      </c>
      <c r="I2335" s="114"/>
      <c r="J2335" s="31" t="s">
        <v>13</v>
      </c>
      <c r="K2335" s="121" t="s">
        <v>11389</v>
      </c>
      <c r="L2335" s="128" t="s">
        <v>12679</v>
      </c>
    </row>
    <row r="2336" spans="1:12" x14ac:dyDescent="0.25">
      <c r="A2336" s="28" t="s">
        <v>2210</v>
      </c>
      <c r="B2336" s="7" t="s">
        <v>2211</v>
      </c>
      <c r="C2336" s="7" t="s">
        <v>1013</v>
      </c>
      <c r="D2336" s="7" t="s">
        <v>1182</v>
      </c>
      <c r="E2336" s="7" t="s">
        <v>1751</v>
      </c>
      <c r="F2336" s="4">
        <v>118</v>
      </c>
      <c r="G2336" s="5">
        <v>202.5</v>
      </c>
      <c r="H2336" s="5">
        <v>243</v>
      </c>
      <c r="I2336" s="114"/>
      <c r="J2336" s="31" t="s">
        <v>13</v>
      </c>
      <c r="K2336" s="121" t="s">
        <v>11390</v>
      </c>
      <c r="L2336" s="128" t="s">
        <v>12679</v>
      </c>
    </row>
    <row r="2337" spans="1:12" x14ac:dyDescent="0.25">
      <c r="A2337" s="28" t="s">
        <v>2212</v>
      </c>
      <c r="B2337" s="7" t="s">
        <v>2213</v>
      </c>
      <c r="C2337" s="7" t="s">
        <v>356</v>
      </c>
      <c r="D2337" s="7" t="s">
        <v>1182</v>
      </c>
      <c r="E2337" s="7" t="s">
        <v>1751</v>
      </c>
      <c r="F2337" s="4">
        <v>118</v>
      </c>
      <c r="G2337" s="5">
        <v>280.83333333333337</v>
      </c>
      <c r="H2337" s="5">
        <v>337</v>
      </c>
      <c r="I2337" s="114"/>
      <c r="J2337" s="31" t="s">
        <v>13</v>
      </c>
      <c r="K2337" s="121" t="s">
        <v>11391</v>
      </c>
      <c r="L2337" s="128" t="s">
        <v>12679</v>
      </c>
    </row>
    <row r="2338" spans="1:12" x14ac:dyDescent="0.25">
      <c r="A2338" s="28" t="s">
        <v>2214</v>
      </c>
      <c r="B2338" s="7" t="s">
        <v>2215</v>
      </c>
      <c r="C2338" s="7" t="s">
        <v>350</v>
      </c>
      <c r="D2338" s="7" t="s">
        <v>1182</v>
      </c>
      <c r="E2338" s="7" t="s">
        <v>1751</v>
      </c>
      <c r="F2338" s="4">
        <v>118</v>
      </c>
      <c r="G2338" s="5">
        <v>350.83333333333337</v>
      </c>
      <c r="H2338" s="5">
        <v>421</v>
      </c>
      <c r="I2338" s="114"/>
      <c r="J2338" s="31" t="s">
        <v>13</v>
      </c>
      <c r="K2338" s="121" t="s">
        <v>11392</v>
      </c>
      <c r="L2338" s="128" t="s">
        <v>12679</v>
      </c>
    </row>
    <row r="2339" spans="1:12" x14ac:dyDescent="0.25">
      <c r="A2339" s="28" t="s">
        <v>2216</v>
      </c>
      <c r="B2339" s="7" t="s">
        <v>2217</v>
      </c>
      <c r="C2339" s="7" t="s">
        <v>353</v>
      </c>
      <c r="D2339" s="7" t="s">
        <v>1182</v>
      </c>
      <c r="E2339" s="7" t="s">
        <v>1751</v>
      </c>
      <c r="F2339" s="4">
        <v>118</v>
      </c>
      <c r="G2339" s="5">
        <v>350.83333333333337</v>
      </c>
      <c r="H2339" s="5">
        <v>421</v>
      </c>
      <c r="I2339" s="114"/>
      <c r="J2339" s="31" t="s">
        <v>13</v>
      </c>
      <c r="K2339" s="121" t="s">
        <v>11393</v>
      </c>
      <c r="L2339" s="128" t="s">
        <v>12679</v>
      </c>
    </row>
    <row r="2340" spans="1:12" x14ac:dyDescent="0.25">
      <c r="A2340" s="28" t="s">
        <v>2218</v>
      </c>
      <c r="B2340" s="7" t="s">
        <v>2219</v>
      </c>
      <c r="C2340" s="7" t="s">
        <v>1013</v>
      </c>
      <c r="D2340" s="7" t="s">
        <v>1182</v>
      </c>
      <c r="E2340" s="7" t="s">
        <v>1751</v>
      </c>
      <c r="F2340" s="4">
        <v>118</v>
      </c>
      <c r="G2340" s="5">
        <v>250</v>
      </c>
      <c r="H2340" s="5">
        <v>300</v>
      </c>
      <c r="I2340" s="114"/>
      <c r="J2340" s="31" t="s">
        <v>13</v>
      </c>
      <c r="K2340" s="121" t="s">
        <v>11394</v>
      </c>
      <c r="L2340" s="128" t="s">
        <v>12679</v>
      </c>
    </row>
    <row r="2341" spans="1:12" x14ac:dyDescent="0.25">
      <c r="A2341" s="28" t="s">
        <v>2220</v>
      </c>
      <c r="B2341" s="7" t="s">
        <v>2221</v>
      </c>
      <c r="C2341" s="7" t="s">
        <v>356</v>
      </c>
      <c r="D2341" s="7" t="s">
        <v>1182</v>
      </c>
      <c r="E2341" s="7" t="s">
        <v>1751</v>
      </c>
      <c r="F2341" s="4">
        <v>118</v>
      </c>
      <c r="G2341" s="5">
        <v>350.83333333333337</v>
      </c>
      <c r="H2341" s="5">
        <v>421</v>
      </c>
      <c r="I2341" s="114"/>
      <c r="J2341" s="31" t="s">
        <v>13</v>
      </c>
      <c r="K2341" s="121" t="s">
        <v>11395</v>
      </c>
      <c r="L2341" s="128" t="s">
        <v>12679</v>
      </c>
    </row>
    <row r="2342" spans="1:12" x14ac:dyDescent="0.25">
      <c r="A2342" s="28" t="s">
        <v>2222</v>
      </c>
      <c r="B2342" s="7" t="s">
        <v>2223</v>
      </c>
      <c r="C2342" s="7" t="s">
        <v>350</v>
      </c>
      <c r="D2342" s="7" t="s">
        <v>1182</v>
      </c>
      <c r="E2342" s="7" t="s">
        <v>1751</v>
      </c>
      <c r="F2342" s="4">
        <v>118</v>
      </c>
      <c r="G2342" s="5">
        <v>1055.8333333333335</v>
      </c>
      <c r="H2342" s="5">
        <v>1267</v>
      </c>
      <c r="I2342" s="114"/>
      <c r="J2342" s="31" t="s">
        <v>13</v>
      </c>
      <c r="K2342" s="121" t="s">
        <v>11396</v>
      </c>
      <c r="L2342" s="128" t="s">
        <v>12679</v>
      </c>
    </row>
    <row r="2343" spans="1:12" x14ac:dyDescent="0.25">
      <c r="A2343" s="28" t="s">
        <v>2224</v>
      </c>
      <c r="B2343" s="7" t="s">
        <v>2225</v>
      </c>
      <c r="C2343" s="7" t="s">
        <v>353</v>
      </c>
      <c r="D2343" s="7" t="s">
        <v>1182</v>
      </c>
      <c r="E2343" s="7" t="s">
        <v>1751</v>
      </c>
      <c r="F2343" s="4">
        <v>118</v>
      </c>
      <c r="G2343" s="5">
        <v>1055.8333333333335</v>
      </c>
      <c r="H2343" s="5">
        <v>1267</v>
      </c>
      <c r="I2343" s="114"/>
      <c r="J2343" s="31" t="s">
        <v>13</v>
      </c>
      <c r="K2343" s="121" t="s">
        <v>11397</v>
      </c>
      <c r="L2343" s="128" t="s">
        <v>12679</v>
      </c>
    </row>
    <row r="2344" spans="1:12" x14ac:dyDescent="0.25">
      <c r="A2344" s="28" t="s">
        <v>2226</v>
      </c>
      <c r="B2344" s="7" t="s">
        <v>2227</v>
      </c>
      <c r="C2344" s="7" t="s">
        <v>1013</v>
      </c>
      <c r="D2344" s="7" t="s">
        <v>1182</v>
      </c>
      <c r="E2344" s="7" t="s">
        <v>1751</v>
      </c>
      <c r="F2344" s="4">
        <v>118</v>
      </c>
      <c r="G2344" s="5">
        <v>796.66666666666674</v>
      </c>
      <c r="H2344" s="5">
        <v>956</v>
      </c>
      <c r="I2344" s="114"/>
      <c r="J2344" s="31" t="s">
        <v>13</v>
      </c>
      <c r="K2344" s="121" t="s">
        <v>11398</v>
      </c>
      <c r="L2344" s="128" t="s">
        <v>12679</v>
      </c>
    </row>
    <row r="2345" spans="1:12" x14ac:dyDescent="0.25">
      <c r="A2345" s="28" t="s">
        <v>2228</v>
      </c>
      <c r="B2345" s="7" t="s">
        <v>2229</v>
      </c>
      <c r="C2345" s="7" t="s">
        <v>356</v>
      </c>
      <c r="D2345" s="7" t="s">
        <v>1182</v>
      </c>
      <c r="E2345" s="7" t="s">
        <v>1751</v>
      </c>
      <c r="F2345" s="4">
        <v>118</v>
      </c>
      <c r="G2345" s="5">
        <v>1055.8333333333335</v>
      </c>
      <c r="H2345" s="5">
        <v>1267</v>
      </c>
      <c r="I2345" s="114"/>
      <c r="J2345" s="31" t="s">
        <v>13</v>
      </c>
      <c r="K2345" s="121" t="s">
        <v>11399</v>
      </c>
      <c r="L2345" s="128" t="s">
        <v>12679</v>
      </c>
    </row>
    <row r="2346" spans="1:12" x14ac:dyDescent="0.25">
      <c r="A2346" s="28" t="s">
        <v>2230</v>
      </c>
      <c r="B2346" s="7" t="s">
        <v>2231</v>
      </c>
      <c r="C2346" s="7" t="s">
        <v>350</v>
      </c>
      <c r="D2346" s="7" t="s">
        <v>1182</v>
      </c>
      <c r="E2346" s="7" t="s">
        <v>1751</v>
      </c>
      <c r="F2346" s="4">
        <v>118</v>
      </c>
      <c r="G2346" s="5">
        <v>185</v>
      </c>
      <c r="H2346" s="5">
        <v>222</v>
      </c>
      <c r="I2346" s="114"/>
      <c r="J2346" s="31" t="s">
        <v>13</v>
      </c>
      <c r="K2346" s="121" t="s">
        <v>11400</v>
      </c>
      <c r="L2346" s="128" t="s">
        <v>12679</v>
      </c>
    </row>
    <row r="2347" spans="1:12" x14ac:dyDescent="0.25">
      <c r="A2347" s="28" t="s">
        <v>2232</v>
      </c>
      <c r="B2347" s="7" t="s">
        <v>2233</v>
      </c>
      <c r="C2347" s="7" t="s">
        <v>353</v>
      </c>
      <c r="D2347" s="7" t="s">
        <v>1182</v>
      </c>
      <c r="E2347" s="7" t="s">
        <v>1751</v>
      </c>
      <c r="F2347" s="4">
        <v>118</v>
      </c>
      <c r="G2347" s="5">
        <v>185</v>
      </c>
      <c r="H2347" s="5">
        <v>222</v>
      </c>
      <c r="I2347" s="114"/>
      <c r="J2347" s="31" t="s">
        <v>13</v>
      </c>
      <c r="K2347" s="121" t="s">
        <v>11401</v>
      </c>
      <c r="L2347" s="128" t="s">
        <v>12679</v>
      </c>
    </row>
    <row r="2348" spans="1:12" x14ac:dyDescent="0.25">
      <c r="A2348" s="28" t="s">
        <v>2234</v>
      </c>
      <c r="B2348" s="7" t="s">
        <v>2235</v>
      </c>
      <c r="C2348" s="7" t="s">
        <v>1013</v>
      </c>
      <c r="D2348" s="7" t="s">
        <v>1182</v>
      </c>
      <c r="E2348" s="7" t="s">
        <v>1751</v>
      </c>
      <c r="F2348" s="4">
        <v>118</v>
      </c>
      <c r="G2348" s="5">
        <v>128.33333333333334</v>
      </c>
      <c r="H2348" s="5">
        <v>154</v>
      </c>
      <c r="I2348" s="114"/>
      <c r="J2348" s="31" t="s">
        <v>13</v>
      </c>
      <c r="K2348" s="121" t="s">
        <v>11402</v>
      </c>
      <c r="L2348" s="128" t="s">
        <v>12679</v>
      </c>
    </row>
    <row r="2349" spans="1:12" x14ac:dyDescent="0.25">
      <c r="A2349" s="28" t="s">
        <v>2236</v>
      </c>
      <c r="B2349" s="7" t="s">
        <v>2237</v>
      </c>
      <c r="C2349" s="7" t="s">
        <v>356</v>
      </c>
      <c r="D2349" s="7" t="s">
        <v>1182</v>
      </c>
      <c r="E2349" s="7" t="s">
        <v>1751</v>
      </c>
      <c r="F2349" s="4">
        <v>118</v>
      </c>
      <c r="G2349" s="5">
        <v>185</v>
      </c>
      <c r="H2349" s="5">
        <v>222</v>
      </c>
      <c r="I2349" s="114"/>
      <c r="J2349" s="31" t="s">
        <v>13</v>
      </c>
      <c r="K2349" s="121" t="s">
        <v>11403</v>
      </c>
      <c r="L2349" s="128" t="s">
        <v>12679</v>
      </c>
    </row>
    <row r="2350" spans="1:12" x14ac:dyDescent="0.25">
      <c r="A2350" s="28" t="s">
        <v>2238</v>
      </c>
      <c r="B2350" s="7" t="s">
        <v>2239</v>
      </c>
      <c r="C2350" s="7" t="s">
        <v>350</v>
      </c>
      <c r="D2350" s="7" t="s">
        <v>1182</v>
      </c>
      <c r="E2350" s="7" t="s">
        <v>1751</v>
      </c>
      <c r="F2350" s="4">
        <v>118</v>
      </c>
      <c r="G2350" s="5">
        <v>290</v>
      </c>
      <c r="H2350" s="5">
        <v>348</v>
      </c>
      <c r="I2350" s="114"/>
      <c r="J2350" s="31" t="s">
        <v>13</v>
      </c>
      <c r="K2350" s="121" t="s">
        <v>11404</v>
      </c>
      <c r="L2350" s="128" t="s">
        <v>12679</v>
      </c>
    </row>
    <row r="2351" spans="1:12" x14ac:dyDescent="0.25">
      <c r="A2351" s="28" t="s">
        <v>2240</v>
      </c>
      <c r="B2351" s="7" t="s">
        <v>2241</v>
      </c>
      <c r="C2351" s="7" t="s">
        <v>353</v>
      </c>
      <c r="D2351" s="7" t="s">
        <v>1182</v>
      </c>
      <c r="E2351" s="7" t="s">
        <v>1751</v>
      </c>
      <c r="F2351" s="4">
        <v>118</v>
      </c>
      <c r="G2351" s="5">
        <v>290</v>
      </c>
      <c r="H2351" s="5">
        <v>348</v>
      </c>
      <c r="I2351" s="114"/>
      <c r="J2351" s="31" t="s">
        <v>13</v>
      </c>
      <c r="K2351" s="121" t="s">
        <v>11405</v>
      </c>
      <c r="L2351" s="128" t="s">
        <v>12679</v>
      </c>
    </row>
    <row r="2352" spans="1:12" x14ac:dyDescent="0.25">
      <c r="A2352" s="28" t="s">
        <v>2242</v>
      </c>
      <c r="B2352" s="7" t="s">
        <v>2243</v>
      </c>
      <c r="C2352" s="7" t="s">
        <v>1013</v>
      </c>
      <c r="D2352" s="7" t="s">
        <v>1182</v>
      </c>
      <c r="E2352" s="7" t="s">
        <v>1751</v>
      </c>
      <c r="F2352" s="4">
        <v>118</v>
      </c>
      <c r="G2352" s="5">
        <v>174.16666666666669</v>
      </c>
      <c r="H2352" s="5">
        <v>209</v>
      </c>
      <c r="I2352" s="114"/>
      <c r="J2352" s="31" t="s">
        <v>13</v>
      </c>
      <c r="K2352" s="121" t="s">
        <v>11406</v>
      </c>
      <c r="L2352" s="128" t="s">
        <v>12679</v>
      </c>
    </row>
    <row r="2353" spans="1:12" x14ac:dyDescent="0.25">
      <c r="A2353" s="28" t="s">
        <v>2244</v>
      </c>
      <c r="B2353" s="7" t="s">
        <v>2245</v>
      </c>
      <c r="C2353" s="7" t="s">
        <v>356</v>
      </c>
      <c r="D2353" s="7" t="s">
        <v>1182</v>
      </c>
      <c r="E2353" s="7" t="s">
        <v>1751</v>
      </c>
      <c r="F2353" s="4">
        <v>118</v>
      </c>
      <c r="G2353" s="5">
        <v>290</v>
      </c>
      <c r="H2353" s="5">
        <v>348</v>
      </c>
      <c r="I2353" s="114"/>
      <c r="J2353" s="31" t="s">
        <v>13</v>
      </c>
      <c r="K2353" s="121" t="s">
        <v>11407</v>
      </c>
      <c r="L2353" s="128" t="s">
        <v>12679</v>
      </c>
    </row>
    <row r="2354" spans="1:12" x14ac:dyDescent="0.25">
      <c r="A2354" s="28" t="s">
        <v>2246</v>
      </c>
      <c r="B2354" s="7" t="s">
        <v>2247</v>
      </c>
      <c r="C2354" s="7" t="s">
        <v>350</v>
      </c>
      <c r="D2354" s="7" t="s">
        <v>1182</v>
      </c>
      <c r="E2354" s="7" t="s">
        <v>1751</v>
      </c>
      <c r="F2354" s="4">
        <v>118</v>
      </c>
      <c r="G2354" s="5">
        <v>209.16666666666669</v>
      </c>
      <c r="H2354" s="5">
        <v>251</v>
      </c>
      <c r="I2354" s="114"/>
      <c r="J2354" s="31" t="s">
        <v>13</v>
      </c>
      <c r="K2354" s="121" t="s">
        <v>11408</v>
      </c>
      <c r="L2354" s="128" t="s">
        <v>12679</v>
      </c>
    </row>
    <row r="2355" spans="1:12" x14ac:dyDescent="0.25">
      <c r="A2355" s="28" t="s">
        <v>2248</v>
      </c>
      <c r="B2355" s="7" t="s">
        <v>2249</v>
      </c>
      <c r="C2355" s="7" t="s">
        <v>353</v>
      </c>
      <c r="D2355" s="7" t="s">
        <v>1182</v>
      </c>
      <c r="E2355" s="7" t="s">
        <v>1751</v>
      </c>
      <c r="F2355" s="4">
        <v>118</v>
      </c>
      <c r="G2355" s="5">
        <v>209.16666666666669</v>
      </c>
      <c r="H2355" s="5">
        <v>251</v>
      </c>
      <c r="I2355" s="114"/>
      <c r="J2355" s="31" t="s">
        <v>13</v>
      </c>
      <c r="K2355" s="121" t="s">
        <v>11409</v>
      </c>
      <c r="L2355" s="128" t="s">
        <v>12679</v>
      </c>
    </row>
    <row r="2356" spans="1:12" x14ac:dyDescent="0.25">
      <c r="A2356" s="28" t="s">
        <v>2250</v>
      </c>
      <c r="B2356" s="7" t="s">
        <v>2251</v>
      </c>
      <c r="C2356" s="7" t="s">
        <v>1013</v>
      </c>
      <c r="D2356" s="7" t="s">
        <v>1182</v>
      </c>
      <c r="E2356" s="7" t="s">
        <v>1751</v>
      </c>
      <c r="F2356" s="4">
        <v>118</v>
      </c>
      <c r="G2356" s="5">
        <v>142.5</v>
      </c>
      <c r="H2356" s="5">
        <v>171</v>
      </c>
      <c r="I2356" s="114"/>
      <c r="J2356" s="31" t="s">
        <v>13</v>
      </c>
      <c r="K2356" s="121" t="s">
        <v>11410</v>
      </c>
      <c r="L2356" s="128" t="s">
        <v>12679</v>
      </c>
    </row>
    <row r="2357" spans="1:12" x14ac:dyDescent="0.25">
      <c r="A2357" s="28" t="s">
        <v>2252</v>
      </c>
      <c r="B2357" s="7" t="s">
        <v>2253</v>
      </c>
      <c r="C2357" s="7" t="s">
        <v>356</v>
      </c>
      <c r="D2357" s="7" t="s">
        <v>1182</v>
      </c>
      <c r="E2357" s="7" t="s">
        <v>1751</v>
      </c>
      <c r="F2357" s="4">
        <v>118</v>
      </c>
      <c r="G2357" s="5">
        <v>209.16666666666669</v>
      </c>
      <c r="H2357" s="5">
        <v>251</v>
      </c>
      <c r="I2357" s="114"/>
      <c r="J2357" s="31" t="s">
        <v>13</v>
      </c>
      <c r="K2357" s="121" t="s">
        <v>11411</v>
      </c>
      <c r="L2357" s="128" t="s">
        <v>12679</v>
      </c>
    </row>
    <row r="2358" spans="1:12" x14ac:dyDescent="0.25">
      <c r="A2358" s="28" t="s">
        <v>2254</v>
      </c>
      <c r="B2358" s="7" t="s">
        <v>2255</v>
      </c>
      <c r="C2358" s="7" t="s">
        <v>350</v>
      </c>
      <c r="D2358" s="7" t="s">
        <v>1182</v>
      </c>
      <c r="E2358" s="7" t="s">
        <v>1751</v>
      </c>
      <c r="F2358" s="4">
        <v>118</v>
      </c>
      <c r="G2358" s="5">
        <v>249.16666666666669</v>
      </c>
      <c r="H2358" s="5">
        <v>299</v>
      </c>
      <c r="I2358" s="114"/>
      <c r="J2358" s="31" t="s">
        <v>13</v>
      </c>
      <c r="K2358" s="121" t="s">
        <v>11412</v>
      </c>
      <c r="L2358" s="128" t="s">
        <v>12679</v>
      </c>
    </row>
    <row r="2359" spans="1:12" x14ac:dyDescent="0.25">
      <c r="A2359" s="28" t="s">
        <v>2256</v>
      </c>
      <c r="B2359" s="7" t="s">
        <v>2257</v>
      </c>
      <c r="C2359" s="7" t="s">
        <v>353</v>
      </c>
      <c r="D2359" s="7" t="s">
        <v>1182</v>
      </c>
      <c r="E2359" s="7" t="s">
        <v>1751</v>
      </c>
      <c r="F2359" s="4">
        <v>118</v>
      </c>
      <c r="G2359" s="5">
        <v>249.16666666666669</v>
      </c>
      <c r="H2359" s="5">
        <v>299</v>
      </c>
      <c r="I2359" s="114"/>
      <c r="J2359" s="31" t="s">
        <v>13</v>
      </c>
      <c r="K2359" s="121" t="s">
        <v>11413</v>
      </c>
      <c r="L2359" s="128" t="s">
        <v>12679</v>
      </c>
    </row>
    <row r="2360" spans="1:12" x14ac:dyDescent="0.25">
      <c r="A2360" s="28" t="s">
        <v>2258</v>
      </c>
      <c r="B2360" s="7" t="s">
        <v>2259</v>
      </c>
      <c r="C2360" s="7" t="s">
        <v>1013</v>
      </c>
      <c r="D2360" s="7" t="s">
        <v>1182</v>
      </c>
      <c r="E2360" s="7" t="s">
        <v>1751</v>
      </c>
      <c r="F2360" s="4">
        <v>118</v>
      </c>
      <c r="G2360" s="5">
        <v>169.16666666666669</v>
      </c>
      <c r="H2360" s="5">
        <v>203</v>
      </c>
      <c r="I2360" s="114"/>
      <c r="J2360" s="31" t="s">
        <v>13</v>
      </c>
      <c r="K2360" s="121" t="s">
        <v>11414</v>
      </c>
      <c r="L2360" s="128" t="s">
        <v>12679</v>
      </c>
    </row>
    <row r="2361" spans="1:12" x14ac:dyDescent="0.25">
      <c r="A2361" s="28" t="s">
        <v>2260</v>
      </c>
      <c r="B2361" s="7" t="s">
        <v>2261</v>
      </c>
      <c r="C2361" s="7" t="s">
        <v>356</v>
      </c>
      <c r="D2361" s="7" t="s">
        <v>1182</v>
      </c>
      <c r="E2361" s="7" t="s">
        <v>1751</v>
      </c>
      <c r="F2361" s="4">
        <v>118</v>
      </c>
      <c r="G2361" s="5">
        <v>249.16666666666669</v>
      </c>
      <c r="H2361" s="5">
        <v>299</v>
      </c>
      <c r="I2361" s="114"/>
      <c r="J2361" s="31" t="s">
        <v>13</v>
      </c>
      <c r="K2361" s="121" t="s">
        <v>11415</v>
      </c>
      <c r="L2361" s="128" t="s">
        <v>12679</v>
      </c>
    </row>
    <row r="2362" spans="1:12" x14ac:dyDescent="0.25">
      <c r="A2362" s="28" t="s">
        <v>2262</v>
      </c>
      <c r="B2362" s="7" t="s">
        <v>2263</v>
      </c>
      <c r="C2362" s="7" t="s">
        <v>350</v>
      </c>
      <c r="D2362" s="7" t="s">
        <v>1182</v>
      </c>
      <c r="E2362" s="7" t="s">
        <v>1751</v>
      </c>
      <c r="F2362" s="4">
        <v>118</v>
      </c>
      <c r="G2362" s="5">
        <v>501.66666666666669</v>
      </c>
      <c r="H2362" s="5">
        <v>602</v>
      </c>
      <c r="I2362" s="114"/>
      <c r="J2362" s="31" t="s">
        <v>13</v>
      </c>
      <c r="K2362" s="121" t="s">
        <v>11416</v>
      </c>
      <c r="L2362" s="128" t="s">
        <v>12679</v>
      </c>
    </row>
    <row r="2363" spans="1:12" x14ac:dyDescent="0.25">
      <c r="A2363" s="28" t="s">
        <v>2264</v>
      </c>
      <c r="B2363" s="7" t="s">
        <v>2265</v>
      </c>
      <c r="C2363" s="7" t="s">
        <v>353</v>
      </c>
      <c r="D2363" s="7" t="s">
        <v>1182</v>
      </c>
      <c r="E2363" s="7" t="s">
        <v>1751</v>
      </c>
      <c r="F2363" s="4">
        <v>118</v>
      </c>
      <c r="G2363" s="5">
        <v>501.66666666666669</v>
      </c>
      <c r="H2363" s="5">
        <v>602</v>
      </c>
      <c r="I2363" s="114"/>
      <c r="J2363" s="31" t="s">
        <v>13</v>
      </c>
      <c r="K2363" s="121" t="s">
        <v>11417</v>
      </c>
      <c r="L2363" s="128" t="s">
        <v>12679</v>
      </c>
    </row>
    <row r="2364" spans="1:12" x14ac:dyDescent="0.25">
      <c r="A2364" s="28" t="s">
        <v>2266</v>
      </c>
      <c r="B2364" s="7" t="s">
        <v>2267</v>
      </c>
      <c r="C2364" s="7" t="s">
        <v>1013</v>
      </c>
      <c r="D2364" s="7" t="s">
        <v>1182</v>
      </c>
      <c r="E2364" s="7" t="s">
        <v>1751</v>
      </c>
      <c r="F2364" s="4">
        <v>118</v>
      </c>
      <c r="G2364" s="5">
        <v>421.66666666666669</v>
      </c>
      <c r="H2364" s="5">
        <v>506</v>
      </c>
      <c r="I2364" s="114"/>
      <c r="J2364" s="31" t="s">
        <v>13</v>
      </c>
      <c r="K2364" s="121" t="s">
        <v>11418</v>
      </c>
      <c r="L2364" s="128" t="s">
        <v>12679</v>
      </c>
    </row>
    <row r="2365" spans="1:12" x14ac:dyDescent="0.25">
      <c r="A2365" s="28" t="s">
        <v>2268</v>
      </c>
      <c r="B2365" s="7" t="s">
        <v>2269</v>
      </c>
      <c r="C2365" s="7" t="s">
        <v>356</v>
      </c>
      <c r="D2365" s="7" t="s">
        <v>1182</v>
      </c>
      <c r="E2365" s="7" t="s">
        <v>1751</v>
      </c>
      <c r="F2365" s="4">
        <v>118</v>
      </c>
      <c r="G2365" s="5">
        <v>501.66666666666669</v>
      </c>
      <c r="H2365" s="5">
        <v>602</v>
      </c>
      <c r="I2365" s="114"/>
      <c r="J2365" s="31" t="s">
        <v>13</v>
      </c>
      <c r="K2365" s="121" t="s">
        <v>11419</v>
      </c>
      <c r="L2365" s="128" t="s">
        <v>12679</v>
      </c>
    </row>
    <row r="2366" spans="1:12" x14ac:dyDescent="0.25">
      <c r="A2366" s="28" t="s">
        <v>2270</v>
      </c>
      <c r="B2366" s="7" t="s">
        <v>2271</v>
      </c>
      <c r="C2366" s="7" t="s">
        <v>350</v>
      </c>
      <c r="D2366" s="7" t="s">
        <v>1182</v>
      </c>
      <c r="E2366" s="7" t="s">
        <v>1751</v>
      </c>
      <c r="F2366" s="4">
        <v>118</v>
      </c>
      <c r="G2366" s="5">
        <v>213.33333333333334</v>
      </c>
      <c r="H2366" s="5">
        <v>256</v>
      </c>
      <c r="I2366" s="114"/>
      <c r="J2366" s="31" t="s">
        <v>13</v>
      </c>
      <c r="K2366" s="121" t="s">
        <v>11420</v>
      </c>
      <c r="L2366" s="128" t="s">
        <v>12679</v>
      </c>
    </row>
    <row r="2367" spans="1:12" x14ac:dyDescent="0.25">
      <c r="A2367" s="28" t="s">
        <v>2272</v>
      </c>
      <c r="B2367" s="7" t="s">
        <v>2273</v>
      </c>
      <c r="C2367" s="7" t="s">
        <v>353</v>
      </c>
      <c r="D2367" s="7" t="s">
        <v>1182</v>
      </c>
      <c r="E2367" s="7" t="s">
        <v>1751</v>
      </c>
      <c r="F2367" s="4">
        <v>118</v>
      </c>
      <c r="G2367" s="5">
        <v>213.33333333333334</v>
      </c>
      <c r="H2367" s="5">
        <v>256</v>
      </c>
      <c r="I2367" s="114"/>
      <c r="J2367" s="31" t="s">
        <v>13</v>
      </c>
      <c r="K2367" s="121" t="s">
        <v>11421</v>
      </c>
      <c r="L2367" s="128" t="s">
        <v>12679</v>
      </c>
    </row>
    <row r="2368" spans="1:12" x14ac:dyDescent="0.25">
      <c r="A2368" s="28" t="s">
        <v>2274</v>
      </c>
      <c r="B2368" s="7" t="s">
        <v>2275</v>
      </c>
      <c r="C2368" s="7" t="s">
        <v>1013</v>
      </c>
      <c r="D2368" s="7" t="s">
        <v>1182</v>
      </c>
      <c r="E2368" s="7" t="s">
        <v>1751</v>
      </c>
      <c r="F2368" s="4">
        <v>118</v>
      </c>
      <c r="G2368" s="5">
        <v>127.5</v>
      </c>
      <c r="H2368" s="5">
        <v>153</v>
      </c>
      <c r="I2368" s="114"/>
      <c r="J2368" s="31" t="s">
        <v>13</v>
      </c>
      <c r="K2368" s="121" t="s">
        <v>11422</v>
      </c>
      <c r="L2368" s="128" t="s">
        <v>12679</v>
      </c>
    </row>
    <row r="2369" spans="1:12" x14ac:dyDescent="0.25">
      <c r="A2369" s="28" t="s">
        <v>2276</v>
      </c>
      <c r="B2369" s="7" t="s">
        <v>2277</v>
      </c>
      <c r="C2369" s="7" t="s">
        <v>356</v>
      </c>
      <c r="D2369" s="7" t="s">
        <v>1182</v>
      </c>
      <c r="E2369" s="7" t="s">
        <v>1751</v>
      </c>
      <c r="F2369" s="4">
        <v>118</v>
      </c>
      <c r="G2369" s="5">
        <v>213.33333333333334</v>
      </c>
      <c r="H2369" s="5">
        <v>256</v>
      </c>
      <c r="I2369" s="114"/>
      <c r="J2369" s="31" t="s">
        <v>13</v>
      </c>
      <c r="K2369" s="121" t="s">
        <v>11423</v>
      </c>
      <c r="L2369" s="128" t="s">
        <v>12679</v>
      </c>
    </row>
    <row r="2370" spans="1:12" x14ac:dyDescent="0.25">
      <c r="A2370" s="28" t="s">
        <v>2278</v>
      </c>
      <c r="B2370" s="7" t="s">
        <v>2279</v>
      </c>
      <c r="C2370" s="7" t="s">
        <v>350</v>
      </c>
      <c r="D2370" s="7" t="s">
        <v>1182</v>
      </c>
      <c r="E2370" s="7" t="s">
        <v>1751</v>
      </c>
      <c r="F2370" s="4">
        <v>118</v>
      </c>
      <c r="G2370" s="5">
        <v>496.66666666666669</v>
      </c>
      <c r="H2370" s="5">
        <v>596</v>
      </c>
      <c r="I2370" s="114"/>
      <c r="J2370" s="31" t="s">
        <v>13</v>
      </c>
      <c r="K2370" s="121" t="s">
        <v>11424</v>
      </c>
      <c r="L2370" s="128" t="s">
        <v>12679</v>
      </c>
    </row>
    <row r="2371" spans="1:12" x14ac:dyDescent="0.25">
      <c r="A2371" s="28" t="s">
        <v>2280</v>
      </c>
      <c r="B2371" s="7" t="s">
        <v>2281</v>
      </c>
      <c r="C2371" s="7" t="s">
        <v>353</v>
      </c>
      <c r="D2371" s="7" t="s">
        <v>1182</v>
      </c>
      <c r="E2371" s="7" t="s">
        <v>1751</v>
      </c>
      <c r="F2371" s="4">
        <v>118</v>
      </c>
      <c r="G2371" s="5">
        <v>496.66666666666669</v>
      </c>
      <c r="H2371" s="5">
        <v>596</v>
      </c>
      <c r="I2371" s="114"/>
      <c r="J2371" s="31" t="s">
        <v>13</v>
      </c>
      <c r="K2371" s="121" t="s">
        <v>11425</v>
      </c>
      <c r="L2371" s="128" t="s">
        <v>12679</v>
      </c>
    </row>
    <row r="2372" spans="1:12" x14ac:dyDescent="0.25">
      <c r="A2372" s="28" t="s">
        <v>2282</v>
      </c>
      <c r="B2372" s="7" t="s">
        <v>2283</v>
      </c>
      <c r="C2372" s="7" t="s">
        <v>1013</v>
      </c>
      <c r="D2372" s="7" t="s">
        <v>1182</v>
      </c>
      <c r="E2372" s="7" t="s">
        <v>1751</v>
      </c>
      <c r="F2372" s="4">
        <v>118</v>
      </c>
      <c r="G2372" s="5">
        <v>335.83333333333337</v>
      </c>
      <c r="H2372" s="5">
        <v>403</v>
      </c>
      <c r="I2372" s="114"/>
      <c r="J2372" s="31" t="s">
        <v>13</v>
      </c>
      <c r="K2372" s="121" t="s">
        <v>11426</v>
      </c>
      <c r="L2372" s="128" t="s">
        <v>12679</v>
      </c>
    </row>
    <row r="2373" spans="1:12" x14ac:dyDescent="0.25">
      <c r="A2373" s="28" t="s">
        <v>2284</v>
      </c>
      <c r="B2373" s="7" t="s">
        <v>2285</v>
      </c>
      <c r="C2373" s="7" t="s">
        <v>356</v>
      </c>
      <c r="D2373" s="7" t="s">
        <v>1182</v>
      </c>
      <c r="E2373" s="7" t="s">
        <v>1751</v>
      </c>
      <c r="F2373" s="4">
        <v>118</v>
      </c>
      <c r="G2373" s="5">
        <v>496.66666666666669</v>
      </c>
      <c r="H2373" s="5">
        <v>596</v>
      </c>
      <c r="I2373" s="114"/>
      <c r="J2373" s="31" t="s">
        <v>13</v>
      </c>
      <c r="K2373" s="121" t="s">
        <v>11427</v>
      </c>
      <c r="L2373" s="128" t="s">
        <v>12679</v>
      </c>
    </row>
    <row r="2374" spans="1:12" x14ac:dyDescent="0.25">
      <c r="A2374" s="28" t="s">
        <v>2286</v>
      </c>
      <c r="B2374" s="7" t="s">
        <v>2287</v>
      </c>
      <c r="C2374" s="7" t="s">
        <v>350</v>
      </c>
      <c r="D2374" s="7" t="s">
        <v>1182</v>
      </c>
      <c r="E2374" s="7" t="s">
        <v>1751</v>
      </c>
      <c r="F2374" s="4">
        <v>118</v>
      </c>
      <c r="G2374" s="5">
        <v>280.83333333333337</v>
      </c>
      <c r="H2374" s="5">
        <v>337</v>
      </c>
      <c r="I2374" s="114"/>
      <c r="J2374" s="31" t="s">
        <v>13</v>
      </c>
      <c r="K2374" s="121" t="s">
        <v>11428</v>
      </c>
      <c r="L2374" s="128" t="s">
        <v>12679</v>
      </c>
    </row>
    <row r="2375" spans="1:12" x14ac:dyDescent="0.25">
      <c r="A2375" s="28" t="s">
        <v>2288</v>
      </c>
      <c r="B2375" s="7" t="s">
        <v>2289</v>
      </c>
      <c r="C2375" s="7" t="s">
        <v>353</v>
      </c>
      <c r="D2375" s="7" t="s">
        <v>1182</v>
      </c>
      <c r="E2375" s="7" t="s">
        <v>1751</v>
      </c>
      <c r="F2375" s="4">
        <v>118</v>
      </c>
      <c r="G2375" s="5">
        <v>280.83333333333337</v>
      </c>
      <c r="H2375" s="5">
        <v>337</v>
      </c>
      <c r="I2375" s="114"/>
      <c r="J2375" s="31" t="s">
        <v>13</v>
      </c>
      <c r="K2375" s="121" t="s">
        <v>11429</v>
      </c>
      <c r="L2375" s="128" t="s">
        <v>12679</v>
      </c>
    </row>
    <row r="2376" spans="1:12" x14ac:dyDescent="0.25">
      <c r="A2376" s="28" t="s">
        <v>2290</v>
      </c>
      <c r="B2376" s="7" t="s">
        <v>2291</v>
      </c>
      <c r="C2376" s="7" t="s">
        <v>1013</v>
      </c>
      <c r="D2376" s="7" t="s">
        <v>1182</v>
      </c>
      <c r="E2376" s="7" t="s">
        <v>1751</v>
      </c>
      <c r="F2376" s="4">
        <v>118</v>
      </c>
      <c r="G2376" s="5">
        <v>202.5</v>
      </c>
      <c r="H2376" s="5">
        <v>243</v>
      </c>
      <c r="I2376" s="114"/>
      <c r="J2376" s="31" t="s">
        <v>13</v>
      </c>
      <c r="K2376" s="121" t="s">
        <v>11430</v>
      </c>
      <c r="L2376" s="128" t="s">
        <v>12679</v>
      </c>
    </row>
    <row r="2377" spans="1:12" x14ac:dyDescent="0.25">
      <c r="A2377" s="28" t="s">
        <v>2292</v>
      </c>
      <c r="B2377" s="7" t="s">
        <v>2293</v>
      </c>
      <c r="C2377" s="7" t="s">
        <v>356</v>
      </c>
      <c r="D2377" s="7" t="s">
        <v>1182</v>
      </c>
      <c r="E2377" s="7" t="s">
        <v>1751</v>
      </c>
      <c r="F2377" s="4">
        <v>118</v>
      </c>
      <c r="G2377" s="5">
        <v>280.83333333333337</v>
      </c>
      <c r="H2377" s="5">
        <v>337</v>
      </c>
      <c r="I2377" s="114"/>
      <c r="J2377" s="31" t="s">
        <v>13</v>
      </c>
      <c r="K2377" s="121" t="s">
        <v>11431</v>
      </c>
      <c r="L2377" s="128" t="s">
        <v>12679</v>
      </c>
    </row>
    <row r="2378" spans="1:12" x14ac:dyDescent="0.25">
      <c r="A2378" s="28" t="s">
        <v>2294</v>
      </c>
      <c r="B2378" s="7" t="s">
        <v>2295</v>
      </c>
      <c r="C2378" s="7" t="s">
        <v>350</v>
      </c>
      <c r="D2378" s="7" t="s">
        <v>1182</v>
      </c>
      <c r="E2378" s="7" t="s">
        <v>1751</v>
      </c>
      <c r="F2378" s="4">
        <v>118</v>
      </c>
      <c r="G2378" s="5">
        <v>350.83333333333337</v>
      </c>
      <c r="H2378" s="5">
        <v>421</v>
      </c>
      <c r="I2378" s="114"/>
      <c r="J2378" s="31" t="s">
        <v>13</v>
      </c>
      <c r="K2378" s="121" t="s">
        <v>11432</v>
      </c>
      <c r="L2378" s="128" t="s">
        <v>12679</v>
      </c>
    </row>
    <row r="2379" spans="1:12" x14ac:dyDescent="0.25">
      <c r="A2379" s="28" t="s">
        <v>2296</v>
      </c>
      <c r="B2379" s="7" t="s">
        <v>2297</v>
      </c>
      <c r="C2379" s="7" t="s">
        <v>353</v>
      </c>
      <c r="D2379" s="7" t="s">
        <v>1182</v>
      </c>
      <c r="E2379" s="7" t="s">
        <v>1751</v>
      </c>
      <c r="F2379" s="4">
        <v>118</v>
      </c>
      <c r="G2379" s="5">
        <v>350.83333333333337</v>
      </c>
      <c r="H2379" s="5">
        <v>421</v>
      </c>
      <c r="I2379" s="114"/>
      <c r="J2379" s="31" t="s">
        <v>13</v>
      </c>
      <c r="K2379" s="121" t="s">
        <v>11433</v>
      </c>
      <c r="L2379" s="128" t="s">
        <v>12679</v>
      </c>
    </row>
    <row r="2380" spans="1:12" x14ac:dyDescent="0.25">
      <c r="A2380" s="28" t="s">
        <v>2298</v>
      </c>
      <c r="B2380" s="7" t="s">
        <v>2299</v>
      </c>
      <c r="C2380" s="7" t="s">
        <v>1013</v>
      </c>
      <c r="D2380" s="7" t="s">
        <v>1182</v>
      </c>
      <c r="E2380" s="7" t="s">
        <v>1751</v>
      </c>
      <c r="F2380" s="4">
        <v>118</v>
      </c>
      <c r="G2380" s="5">
        <v>250</v>
      </c>
      <c r="H2380" s="5">
        <v>300</v>
      </c>
      <c r="I2380" s="114"/>
      <c r="J2380" s="31" t="s">
        <v>13</v>
      </c>
      <c r="K2380" s="121" t="s">
        <v>11434</v>
      </c>
      <c r="L2380" s="128" t="s">
        <v>12679</v>
      </c>
    </row>
    <row r="2381" spans="1:12" x14ac:dyDescent="0.25">
      <c r="A2381" s="28" t="s">
        <v>2300</v>
      </c>
      <c r="B2381" s="7" t="s">
        <v>2301</v>
      </c>
      <c r="C2381" s="7" t="s">
        <v>356</v>
      </c>
      <c r="D2381" s="7" t="s">
        <v>1182</v>
      </c>
      <c r="E2381" s="7" t="s">
        <v>1751</v>
      </c>
      <c r="F2381" s="4">
        <v>118</v>
      </c>
      <c r="G2381" s="5">
        <v>350.83333333333337</v>
      </c>
      <c r="H2381" s="5">
        <v>421</v>
      </c>
      <c r="I2381" s="114"/>
      <c r="J2381" s="31" t="s">
        <v>13</v>
      </c>
      <c r="K2381" s="121" t="s">
        <v>11435</v>
      </c>
      <c r="L2381" s="128" t="s">
        <v>12679</v>
      </c>
    </row>
    <row r="2382" spans="1:12" x14ac:dyDescent="0.25">
      <c r="A2382" s="28" t="s">
        <v>2302</v>
      </c>
      <c r="B2382" s="7" t="s">
        <v>2303</v>
      </c>
      <c r="C2382" s="7" t="s">
        <v>350</v>
      </c>
      <c r="D2382" s="7" t="s">
        <v>1182</v>
      </c>
      <c r="E2382" s="7" t="s">
        <v>1751</v>
      </c>
      <c r="F2382" s="4">
        <v>118</v>
      </c>
      <c r="G2382" s="5">
        <v>1055.8333333333335</v>
      </c>
      <c r="H2382" s="5">
        <v>1267</v>
      </c>
      <c r="I2382" s="114"/>
      <c r="J2382" s="31" t="s">
        <v>13</v>
      </c>
      <c r="K2382" s="121" t="s">
        <v>11436</v>
      </c>
      <c r="L2382" s="128" t="s">
        <v>12679</v>
      </c>
    </row>
    <row r="2383" spans="1:12" x14ac:dyDescent="0.25">
      <c r="A2383" s="28" t="s">
        <v>2304</v>
      </c>
      <c r="B2383" s="7" t="s">
        <v>2305</v>
      </c>
      <c r="C2383" s="7" t="s">
        <v>353</v>
      </c>
      <c r="D2383" s="7" t="s">
        <v>1182</v>
      </c>
      <c r="E2383" s="7" t="s">
        <v>1751</v>
      </c>
      <c r="F2383" s="4">
        <v>118</v>
      </c>
      <c r="G2383" s="5">
        <v>1055.8333333333335</v>
      </c>
      <c r="H2383" s="5">
        <v>1267</v>
      </c>
      <c r="I2383" s="114"/>
      <c r="J2383" s="31" t="s">
        <v>13</v>
      </c>
      <c r="K2383" s="121" t="s">
        <v>11437</v>
      </c>
      <c r="L2383" s="128" t="s">
        <v>12679</v>
      </c>
    </row>
    <row r="2384" spans="1:12" x14ac:dyDescent="0.25">
      <c r="A2384" s="28" t="s">
        <v>2306</v>
      </c>
      <c r="B2384" s="7" t="s">
        <v>2307</v>
      </c>
      <c r="C2384" s="7" t="s">
        <v>1013</v>
      </c>
      <c r="D2384" s="7" t="s">
        <v>1182</v>
      </c>
      <c r="E2384" s="7" t="s">
        <v>1751</v>
      </c>
      <c r="F2384" s="4">
        <v>118</v>
      </c>
      <c r="G2384" s="5">
        <v>796.66666666666674</v>
      </c>
      <c r="H2384" s="5">
        <v>956</v>
      </c>
      <c r="I2384" s="114"/>
      <c r="J2384" s="31" t="s">
        <v>13</v>
      </c>
      <c r="K2384" s="121" t="s">
        <v>11438</v>
      </c>
      <c r="L2384" s="128" t="s">
        <v>12679</v>
      </c>
    </row>
    <row r="2385" spans="1:12" ht="15.75" thickBot="1" x14ac:dyDescent="0.3">
      <c r="A2385" s="33" t="s">
        <v>2308</v>
      </c>
      <c r="B2385" s="34" t="s">
        <v>2309</v>
      </c>
      <c r="C2385" s="34" t="s">
        <v>356</v>
      </c>
      <c r="D2385" s="34" t="s">
        <v>1182</v>
      </c>
      <c r="E2385" s="34" t="s">
        <v>1751</v>
      </c>
      <c r="F2385" s="36">
        <v>118</v>
      </c>
      <c r="G2385" s="37">
        <v>1055.8333333333335</v>
      </c>
      <c r="H2385" s="37">
        <v>1267</v>
      </c>
      <c r="I2385" s="115"/>
      <c r="J2385" s="44" t="s">
        <v>13</v>
      </c>
      <c r="K2385" s="122" t="s">
        <v>11439</v>
      </c>
      <c r="L2385" s="128" t="s">
        <v>12679</v>
      </c>
    </row>
    <row r="2386" spans="1:12" x14ac:dyDescent="0.25">
      <c r="A2386" s="50" t="s">
        <v>1115</v>
      </c>
      <c r="B2386" s="85" t="s">
        <v>1116</v>
      </c>
      <c r="C2386" s="24" t="s">
        <v>1013</v>
      </c>
      <c r="D2386" s="24" t="s">
        <v>1063</v>
      </c>
      <c r="E2386" s="24" t="s">
        <v>1117</v>
      </c>
      <c r="F2386" s="25">
        <v>130</v>
      </c>
      <c r="G2386" s="26">
        <v>156.66666666666669</v>
      </c>
      <c r="H2386" s="26">
        <v>188</v>
      </c>
      <c r="I2386" s="113"/>
      <c r="J2386" s="27"/>
      <c r="K2386" s="120" t="s">
        <v>11440</v>
      </c>
      <c r="L2386" s="128" t="s">
        <v>12679</v>
      </c>
    </row>
    <row r="2387" spans="1:12" x14ac:dyDescent="0.25">
      <c r="A2387" s="69" t="s">
        <v>1118</v>
      </c>
      <c r="B2387" s="16" t="s">
        <v>1119</v>
      </c>
      <c r="C2387" s="9" t="s">
        <v>1013</v>
      </c>
      <c r="D2387" s="9" t="s">
        <v>1063</v>
      </c>
      <c r="E2387" s="9" t="s">
        <v>1117</v>
      </c>
      <c r="F2387" s="4">
        <v>130</v>
      </c>
      <c r="G2387" s="5">
        <v>156.66666666666669</v>
      </c>
      <c r="H2387" s="5">
        <v>188</v>
      </c>
      <c r="I2387" s="114"/>
      <c r="J2387" s="29"/>
      <c r="K2387" s="121" t="s">
        <v>11441</v>
      </c>
      <c r="L2387" s="128" t="s">
        <v>12679</v>
      </c>
    </row>
    <row r="2388" spans="1:12" x14ac:dyDescent="0.25">
      <c r="A2388" s="69" t="s">
        <v>1120</v>
      </c>
      <c r="B2388" s="16" t="s">
        <v>1121</v>
      </c>
      <c r="C2388" s="9" t="s">
        <v>1013</v>
      </c>
      <c r="D2388" s="9" t="s">
        <v>1063</v>
      </c>
      <c r="E2388" s="9" t="s">
        <v>1117</v>
      </c>
      <c r="F2388" s="4">
        <v>130</v>
      </c>
      <c r="G2388" s="5">
        <v>156.66666666666669</v>
      </c>
      <c r="H2388" s="5">
        <v>188</v>
      </c>
      <c r="I2388" s="114"/>
      <c r="J2388" s="29"/>
      <c r="K2388" s="121" t="s">
        <v>11442</v>
      </c>
      <c r="L2388" s="128" t="s">
        <v>12679</v>
      </c>
    </row>
    <row r="2389" spans="1:12" x14ac:dyDescent="0.25">
      <c r="A2389" s="86" t="s">
        <v>1122</v>
      </c>
      <c r="B2389" s="16" t="s">
        <v>1123</v>
      </c>
      <c r="C2389" s="9" t="s">
        <v>1013</v>
      </c>
      <c r="D2389" s="9" t="s">
        <v>1063</v>
      </c>
      <c r="E2389" s="9" t="s">
        <v>1117</v>
      </c>
      <c r="F2389" s="4">
        <v>130</v>
      </c>
      <c r="G2389" s="5">
        <v>164.16666666666669</v>
      </c>
      <c r="H2389" s="5">
        <v>197</v>
      </c>
      <c r="I2389" s="114"/>
      <c r="J2389" s="29"/>
      <c r="K2389" s="121" t="s">
        <v>11443</v>
      </c>
      <c r="L2389" s="128" t="s">
        <v>12679</v>
      </c>
    </row>
    <row r="2390" spans="1:12" x14ac:dyDescent="0.25">
      <c r="A2390" s="86" t="s">
        <v>1124</v>
      </c>
      <c r="B2390" s="16" t="s">
        <v>1125</v>
      </c>
      <c r="C2390" s="9" t="s">
        <v>1013</v>
      </c>
      <c r="D2390" s="9" t="s">
        <v>1063</v>
      </c>
      <c r="E2390" s="9" t="s">
        <v>1117</v>
      </c>
      <c r="F2390" s="4">
        <v>130</v>
      </c>
      <c r="G2390" s="5">
        <v>164.16666666666669</v>
      </c>
      <c r="H2390" s="5">
        <v>197</v>
      </c>
      <c r="I2390" s="114"/>
      <c r="J2390" s="29"/>
      <c r="K2390" s="121" t="s">
        <v>11444</v>
      </c>
      <c r="L2390" s="128" t="s">
        <v>12679</v>
      </c>
    </row>
    <row r="2391" spans="1:12" x14ac:dyDescent="0.25">
      <c r="A2391" s="86" t="s">
        <v>1126</v>
      </c>
      <c r="B2391" s="16" t="s">
        <v>1127</v>
      </c>
      <c r="C2391" s="9" t="s">
        <v>1013</v>
      </c>
      <c r="D2391" s="9" t="s">
        <v>1063</v>
      </c>
      <c r="E2391" s="9" t="s">
        <v>1117</v>
      </c>
      <c r="F2391" s="4">
        <v>130</v>
      </c>
      <c r="G2391" s="5">
        <v>164.16666666666669</v>
      </c>
      <c r="H2391" s="5">
        <v>197</v>
      </c>
      <c r="I2391" s="114"/>
      <c r="J2391" s="29"/>
      <c r="K2391" s="121" t="s">
        <v>11445</v>
      </c>
      <c r="L2391" s="128" t="s">
        <v>12679</v>
      </c>
    </row>
    <row r="2392" spans="1:12" x14ac:dyDescent="0.25">
      <c r="A2392" s="86" t="s">
        <v>1128</v>
      </c>
      <c r="B2392" s="16" t="s">
        <v>1129</v>
      </c>
      <c r="C2392" s="9" t="s">
        <v>356</v>
      </c>
      <c r="D2392" s="9" t="s">
        <v>1063</v>
      </c>
      <c r="E2392" s="9" t="s">
        <v>1117</v>
      </c>
      <c r="F2392" s="4">
        <v>130</v>
      </c>
      <c r="G2392" s="5">
        <v>183.33333333333334</v>
      </c>
      <c r="H2392" s="5">
        <v>220</v>
      </c>
      <c r="I2392" s="114"/>
      <c r="J2392" s="29"/>
      <c r="K2392" s="121" t="s">
        <v>11446</v>
      </c>
      <c r="L2392" s="128" t="s">
        <v>12679</v>
      </c>
    </row>
    <row r="2393" spans="1:12" x14ac:dyDescent="0.25">
      <c r="A2393" s="86" t="s">
        <v>1130</v>
      </c>
      <c r="B2393" s="16" t="s">
        <v>1131</v>
      </c>
      <c r="C2393" s="9" t="s">
        <v>356</v>
      </c>
      <c r="D2393" s="9" t="s">
        <v>1063</v>
      </c>
      <c r="E2393" s="9" t="s">
        <v>1117</v>
      </c>
      <c r="F2393" s="4">
        <v>130</v>
      </c>
      <c r="G2393" s="5">
        <v>183.33333333333334</v>
      </c>
      <c r="H2393" s="5">
        <v>220</v>
      </c>
      <c r="I2393" s="114"/>
      <c r="J2393" s="29"/>
      <c r="K2393" s="121" t="s">
        <v>11447</v>
      </c>
      <c r="L2393" s="128" t="s">
        <v>12679</v>
      </c>
    </row>
    <row r="2394" spans="1:12" x14ac:dyDescent="0.25">
      <c r="A2394" s="86" t="s">
        <v>1132</v>
      </c>
      <c r="B2394" s="16" t="s">
        <v>1133</v>
      </c>
      <c r="C2394" s="9" t="s">
        <v>356</v>
      </c>
      <c r="D2394" s="9" t="s">
        <v>1063</v>
      </c>
      <c r="E2394" s="9" t="s">
        <v>1117</v>
      </c>
      <c r="F2394" s="4">
        <v>130</v>
      </c>
      <c r="G2394" s="5">
        <v>183.33333333333334</v>
      </c>
      <c r="H2394" s="5">
        <v>220</v>
      </c>
      <c r="I2394" s="114"/>
      <c r="J2394" s="29"/>
      <c r="K2394" s="121" t="s">
        <v>11448</v>
      </c>
      <c r="L2394" s="128" t="s">
        <v>12679</v>
      </c>
    </row>
    <row r="2395" spans="1:12" x14ac:dyDescent="0.25">
      <c r="A2395" s="86" t="s">
        <v>1134</v>
      </c>
      <c r="B2395" s="16" t="s">
        <v>1135</v>
      </c>
      <c r="C2395" s="9" t="s">
        <v>1013</v>
      </c>
      <c r="D2395" s="9" t="s">
        <v>1063</v>
      </c>
      <c r="E2395" s="9" t="s">
        <v>1117</v>
      </c>
      <c r="F2395" s="4">
        <v>130</v>
      </c>
      <c r="G2395" s="5">
        <v>190</v>
      </c>
      <c r="H2395" s="5">
        <v>228</v>
      </c>
      <c r="I2395" s="114"/>
      <c r="J2395" s="29"/>
      <c r="K2395" s="121" t="s">
        <v>11449</v>
      </c>
      <c r="L2395" s="128" t="s">
        <v>12679</v>
      </c>
    </row>
    <row r="2396" spans="1:12" x14ac:dyDescent="0.25">
      <c r="A2396" s="86" t="s">
        <v>1136</v>
      </c>
      <c r="B2396" s="16" t="s">
        <v>1137</v>
      </c>
      <c r="C2396" s="9" t="s">
        <v>1013</v>
      </c>
      <c r="D2396" s="9" t="s">
        <v>1063</v>
      </c>
      <c r="E2396" s="9" t="s">
        <v>1117</v>
      </c>
      <c r="F2396" s="4">
        <v>130</v>
      </c>
      <c r="G2396" s="5">
        <v>190</v>
      </c>
      <c r="H2396" s="5">
        <v>228</v>
      </c>
      <c r="I2396" s="114"/>
      <c r="J2396" s="29"/>
      <c r="K2396" s="121" t="s">
        <v>11450</v>
      </c>
      <c r="L2396" s="128" t="s">
        <v>12679</v>
      </c>
    </row>
    <row r="2397" spans="1:12" x14ac:dyDescent="0.25">
      <c r="A2397" s="86" t="s">
        <v>1138</v>
      </c>
      <c r="B2397" s="16" t="s">
        <v>1139</v>
      </c>
      <c r="C2397" s="9" t="s">
        <v>1013</v>
      </c>
      <c r="D2397" s="9" t="s">
        <v>1063</v>
      </c>
      <c r="E2397" s="9" t="s">
        <v>1117</v>
      </c>
      <c r="F2397" s="4">
        <v>130</v>
      </c>
      <c r="G2397" s="5">
        <v>190</v>
      </c>
      <c r="H2397" s="5">
        <v>228</v>
      </c>
      <c r="I2397" s="114"/>
      <c r="J2397" s="29"/>
      <c r="K2397" s="121" t="s">
        <v>11451</v>
      </c>
      <c r="L2397" s="128" t="s">
        <v>12679</v>
      </c>
    </row>
    <row r="2398" spans="1:12" x14ac:dyDescent="0.25">
      <c r="A2398" s="86" t="s">
        <v>1140</v>
      </c>
      <c r="B2398" s="16" t="s">
        <v>1141</v>
      </c>
      <c r="C2398" s="9" t="s">
        <v>356</v>
      </c>
      <c r="D2398" s="9" t="s">
        <v>1063</v>
      </c>
      <c r="E2398" s="9" t="s">
        <v>1117</v>
      </c>
      <c r="F2398" s="4">
        <v>130</v>
      </c>
      <c r="G2398" s="5">
        <v>192.5</v>
      </c>
      <c r="H2398" s="5">
        <v>231</v>
      </c>
      <c r="I2398" s="114"/>
      <c r="J2398" s="29"/>
      <c r="K2398" s="121" t="s">
        <v>11452</v>
      </c>
      <c r="L2398" s="128" t="s">
        <v>12679</v>
      </c>
    </row>
    <row r="2399" spans="1:12" x14ac:dyDescent="0.25">
      <c r="A2399" s="86" t="s">
        <v>1142</v>
      </c>
      <c r="B2399" s="16" t="s">
        <v>1143</v>
      </c>
      <c r="C2399" s="9" t="s">
        <v>356</v>
      </c>
      <c r="D2399" s="9" t="s">
        <v>1063</v>
      </c>
      <c r="E2399" s="9" t="s">
        <v>1117</v>
      </c>
      <c r="F2399" s="4">
        <v>130</v>
      </c>
      <c r="G2399" s="5">
        <v>192.5</v>
      </c>
      <c r="H2399" s="5">
        <v>231</v>
      </c>
      <c r="I2399" s="114"/>
      <c r="J2399" s="29"/>
      <c r="K2399" s="121" t="s">
        <v>11453</v>
      </c>
      <c r="L2399" s="128" t="s">
        <v>12679</v>
      </c>
    </row>
    <row r="2400" spans="1:12" x14ac:dyDescent="0.25">
      <c r="A2400" s="86" t="s">
        <v>1144</v>
      </c>
      <c r="B2400" s="16" t="s">
        <v>1145</v>
      </c>
      <c r="C2400" s="9" t="s">
        <v>356</v>
      </c>
      <c r="D2400" s="9" t="s">
        <v>1063</v>
      </c>
      <c r="E2400" s="9" t="s">
        <v>1117</v>
      </c>
      <c r="F2400" s="4">
        <v>130</v>
      </c>
      <c r="G2400" s="5">
        <v>192.5</v>
      </c>
      <c r="H2400" s="5">
        <v>231</v>
      </c>
      <c r="I2400" s="114"/>
      <c r="J2400" s="29"/>
      <c r="K2400" s="121" t="s">
        <v>11454</v>
      </c>
      <c r="L2400" s="128" t="s">
        <v>12679</v>
      </c>
    </row>
    <row r="2401" spans="1:12" x14ac:dyDescent="0.25">
      <c r="A2401" s="86" t="s">
        <v>1146</v>
      </c>
      <c r="B2401" s="16" t="s">
        <v>1147</v>
      </c>
      <c r="C2401" s="9" t="s">
        <v>356</v>
      </c>
      <c r="D2401" s="9" t="s">
        <v>1063</v>
      </c>
      <c r="E2401" s="9" t="s">
        <v>1117</v>
      </c>
      <c r="F2401" s="4">
        <v>130</v>
      </c>
      <c r="G2401" s="5">
        <v>221.66666666666669</v>
      </c>
      <c r="H2401" s="5">
        <v>266</v>
      </c>
      <c r="I2401" s="114"/>
      <c r="J2401" s="29"/>
      <c r="K2401" s="121" t="s">
        <v>11455</v>
      </c>
      <c r="L2401" s="128" t="s">
        <v>12679</v>
      </c>
    </row>
    <row r="2402" spans="1:12" x14ac:dyDescent="0.25">
      <c r="A2402" s="86" t="s">
        <v>1148</v>
      </c>
      <c r="B2402" s="16" t="s">
        <v>1149</v>
      </c>
      <c r="C2402" s="9" t="s">
        <v>356</v>
      </c>
      <c r="D2402" s="9" t="s">
        <v>1063</v>
      </c>
      <c r="E2402" s="9" t="s">
        <v>1117</v>
      </c>
      <c r="F2402" s="4">
        <v>130</v>
      </c>
      <c r="G2402" s="5">
        <v>221.66666666666669</v>
      </c>
      <c r="H2402" s="5">
        <v>266</v>
      </c>
      <c r="I2402" s="114"/>
      <c r="J2402" s="29"/>
      <c r="K2402" s="121" t="s">
        <v>11456</v>
      </c>
      <c r="L2402" s="128" t="s">
        <v>12679</v>
      </c>
    </row>
    <row r="2403" spans="1:12" x14ac:dyDescent="0.25">
      <c r="A2403" s="86" t="s">
        <v>1150</v>
      </c>
      <c r="B2403" s="16" t="s">
        <v>1151</v>
      </c>
      <c r="C2403" s="9" t="s">
        <v>356</v>
      </c>
      <c r="D2403" s="9" t="s">
        <v>1063</v>
      </c>
      <c r="E2403" s="9" t="s">
        <v>1117</v>
      </c>
      <c r="F2403" s="4">
        <v>130</v>
      </c>
      <c r="G2403" s="5">
        <v>221.66666666666669</v>
      </c>
      <c r="H2403" s="5">
        <v>266</v>
      </c>
      <c r="I2403" s="114"/>
      <c r="J2403" s="29"/>
      <c r="K2403" s="121" t="s">
        <v>11457</v>
      </c>
      <c r="L2403" s="128" t="s">
        <v>12679</v>
      </c>
    </row>
    <row r="2404" spans="1:12" x14ac:dyDescent="0.25">
      <c r="A2404" s="69" t="s">
        <v>1152</v>
      </c>
      <c r="B2404" s="7" t="s">
        <v>1153</v>
      </c>
      <c r="C2404" s="9" t="s">
        <v>1013</v>
      </c>
      <c r="D2404" s="9" t="s">
        <v>1063</v>
      </c>
      <c r="E2404" s="9" t="s">
        <v>1117</v>
      </c>
      <c r="F2404" s="4">
        <v>130</v>
      </c>
      <c r="G2404" s="5">
        <v>253.33333333333334</v>
      </c>
      <c r="H2404" s="5">
        <v>304</v>
      </c>
      <c r="I2404" s="114"/>
      <c r="J2404" s="29"/>
      <c r="K2404" s="121" t="s">
        <v>11458</v>
      </c>
      <c r="L2404" s="128" t="s">
        <v>12679</v>
      </c>
    </row>
    <row r="2405" spans="1:12" x14ac:dyDescent="0.25">
      <c r="A2405" s="69" t="s">
        <v>1154</v>
      </c>
      <c r="B2405" s="7" t="s">
        <v>1155</v>
      </c>
      <c r="C2405" s="9" t="s">
        <v>1013</v>
      </c>
      <c r="D2405" s="9" t="s">
        <v>1063</v>
      </c>
      <c r="E2405" s="9" t="s">
        <v>1117</v>
      </c>
      <c r="F2405" s="4">
        <v>130</v>
      </c>
      <c r="G2405" s="5">
        <v>253.33333333333334</v>
      </c>
      <c r="H2405" s="5">
        <v>304</v>
      </c>
      <c r="I2405" s="114"/>
      <c r="J2405" s="29"/>
      <c r="K2405" s="121" t="s">
        <v>11459</v>
      </c>
      <c r="L2405" s="128" t="s">
        <v>12679</v>
      </c>
    </row>
    <row r="2406" spans="1:12" x14ac:dyDescent="0.25">
      <c r="A2406" s="69" t="s">
        <v>1156</v>
      </c>
      <c r="B2406" s="7" t="s">
        <v>1157</v>
      </c>
      <c r="C2406" s="9" t="s">
        <v>1013</v>
      </c>
      <c r="D2406" s="9" t="s">
        <v>1063</v>
      </c>
      <c r="E2406" s="9" t="s">
        <v>1117</v>
      </c>
      <c r="F2406" s="4">
        <v>130</v>
      </c>
      <c r="G2406" s="5">
        <v>253.33333333333334</v>
      </c>
      <c r="H2406" s="5">
        <v>304</v>
      </c>
      <c r="I2406" s="114"/>
      <c r="J2406" s="29"/>
      <c r="K2406" s="121" t="s">
        <v>11460</v>
      </c>
      <c r="L2406" s="128" t="s">
        <v>12679</v>
      </c>
    </row>
    <row r="2407" spans="1:12" x14ac:dyDescent="0.25">
      <c r="A2407" s="69" t="s">
        <v>1158</v>
      </c>
      <c r="B2407" s="7" t="s">
        <v>1159</v>
      </c>
      <c r="C2407" s="9" t="s">
        <v>1013</v>
      </c>
      <c r="D2407" s="9" t="s">
        <v>1063</v>
      </c>
      <c r="E2407" s="9" t="s">
        <v>1117</v>
      </c>
      <c r="F2407" s="4">
        <v>130</v>
      </c>
      <c r="G2407" s="5">
        <v>289.16666666666669</v>
      </c>
      <c r="H2407" s="5">
        <v>347</v>
      </c>
      <c r="I2407" s="114"/>
      <c r="J2407" s="29"/>
      <c r="K2407" s="121" t="s">
        <v>11461</v>
      </c>
      <c r="L2407" s="128" t="s">
        <v>12679</v>
      </c>
    </row>
    <row r="2408" spans="1:12" x14ac:dyDescent="0.25">
      <c r="A2408" s="69" t="s">
        <v>1160</v>
      </c>
      <c r="B2408" s="7" t="s">
        <v>1161</v>
      </c>
      <c r="C2408" s="9" t="s">
        <v>1013</v>
      </c>
      <c r="D2408" s="9" t="s">
        <v>1063</v>
      </c>
      <c r="E2408" s="9" t="s">
        <v>1117</v>
      </c>
      <c r="F2408" s="4">
        <v>130</v>
      </c>
      <c r="G2408" s="5">
        <v>289.16666666666669</v>
      </c>
      <c r="H2408" s="5">
        <v>347</v>
      </c>
      <c r="I2408" s="114"/>
      <c r="J2408" s="29"/>
      <c r="K2408" s="121" t="s">
        <v>11462</v>
      </c>
      <c r="L2408" s="128" t="s">
        <v>12679</v>
      </c>
    </row>
    <row r="2409" spans="1:12" x14ac:dyDescent="0.25">
      <c r="A2409" s="69" t="s">
        <v>1162</v>
      </c>
      <c r="B2409" s="7" t="s">
        <v>1163</v>
      </c>
      <c r="C2409" s="9" t="s">
        <v>1013</v>
      </c>
      <c r="D2409" s="9" t="s">
        <v>1063</v>
      </c>
      <c r="E2409" s="9" t="s">
        <v>1117</v>
      </c>
      <c r="F2409" s="4">
        <v>130</v>
      </c>
      <c r="G2409" s="5">
        <v>289.16666666666669</v>
      </c>
      <c r="H2409" s="5">
        <v>347</v>
      </c>
      <c r="I2409" s="114"/>
      <c r="J2409" s="29"/>
      <c r="K2409" s="121" t="s">
        <v>11463</v>
      </c>
      <c r="L2409" s="128" t="s">
        <v>12679</v>
      </c>
    </row>
    <row r="2410" spans="1:12" x14ac:dyDescent="0.25">
      <c r="A2410" s="69" t="s">
        <v>1164</v>
      </c>
      <c r="B2410" s="7" t="s">
        <v>1165</v>
      </c>
      <c r="C2410" s="9" t="s">
        <v>1013</v>
      </c>
      <c r="D2410" s="9" t="s">
        <v>1063</v>
      </c>
      <c r="E2410" s="9" t="s">
        <v>1117</v>
      </c>
      <c r="F2410" s="4">
        <v>130</v>
      </c>
      <c r="G2410" s="5">
        <v>291.66666666666669</v>
      </c>
      <c r="H2410" s="5">
        <v>350</v>
      </c>
      <c r="I2410" s="114"/>
      <c r="J2410" s="29"/>
      <c r="K2410" s="121" t="s">
        <v>11464</v>
      </c>
      <c r="L2410" s="128" t="s">
        <v>12679</v>
      </c>
    </row>
    <row r="2411" spans="1:12" x14ac:dyDescent="0.25">
      <c r="A2411" s="69" t="s">
        <v>1166</v>
      </c>
      <c r="B2411" s="7" t="s">
        <v>1167</v>
      </c>
      <c r="C2411" s="9" t="s">
        <v>1013</v>
      </c>
      <c r="D2411" s="9" t="s">
        <v>1063</v>
      </c>
      <c r="E2411" s="9" t="s">
        <v>1117</v>
      </c>
      <c r="F2411" s="4">
        <v>130</v>
      </c>
      <c r="G2411" s="5">
        <v>291.66666666666669</v>
      </c>
      <c r="H2411" s="5">
        <v>350</v>
      </c>
      <c r="I2411" s="114"/>
      <c r="J2411" s="29"/>
      <c r="K2411" s="121" t="s">
        <v>11465</v>
      </c>
      <c r="L2411" s="128" t="s">
        <v>12679</v>
      </c>
    </row>
    <row r="2412" spans="1:12" x14ac:dyDescent="0.25">
      <c r="A2412" s="69" t="s">
        <v>1168</v>
      </c>
      <c r="B2412" s="7" t="s">
        <v>1169</v>
      </c>
      <c r="C2412" s="9" t="s">
        <v>1013</v>
      </c>
      <c r="D2412" s="9" t="s">
        <v>1063</v>
      </c>
      <c r="E2412" s="9" t="s">
        <v>1117</v>
      </c>
      <c r="F2412" s="4">
        <v>130</v>
      </c>
      <c r="G2412" s="5">
        <v>291.66666666666669</v>
      </c>
      <c r="H2412" s="5">
        <v>350</v>
      </c>
      <c r="I2412" s="114"/>
      <c r="J2412" s="29"/>
      <c r="K2412" s="121" t="s">
        <v>11466</v>
      </c>
      <c r="L2412" s="128" t="s">
        <v>12679</v>
      </c>
    </row>
    <row r="2413" spans="1:12" x14ac:dyDescent="0.25">
      <c r="A2413" s="86" t="s">
        <v>1170</v>
      </c>
      <c r="B2413" s="7" t="s">
        <v>1171</v>
      </c>
      <c r="C2413" s="9" t="s">
        <v>356</v>
      </c>
      <c r="D2413" s="9" t="s">
        <v>1063</v>
      </c>
      <c r="E2413" s="9" t="s">
        <v>1117</v>
      </c>
      <c r="F2413" s="4">
        <v>130</v>
      </c>
      <c r="G2413" s="5">
        <v>342.5</v>
      </c>
      <c r="H2413" s="5">
        <v>411</v>
      </c>
      <c r="I2413" s="114"/>
      <c r="J2413" s="29"/>
      <c r="K2413" s="121" t="s">
        <v>11467</v>
      </c>
      <c r="L2413" s="128" t="s">
        <v>12679</v>
      </c>
    </row>
    <row r="2414" spans="1:12" x14ac:dyDescent="0.25">
      <c r="A2414" s="86" t="s">
        <v>1172</v>
      </c>
      <c r="B2414" s="7" t="s">
        <v>1173</v>
      </c>
      <c r="C2414" s="9" t="s">
        <v>356</v>
      </c>
      <c r="D2414" s="9" t="s">
        <v>1063</v>
      </c>
      <c r="E2414" s="9" t="s">
        <v>1117</v>
      </c>
      <c r="F2414" s="4">
        <v>130</v>
      </c>
      <c r="G2414" s="5">
        <v>342.5</v>
      </c>
      <c r="H2414" s="5">
        <v>411</v>
      </c>
      <c r="I2414" s="114"/>
      <c r="J2414" s="29"/>
      <c r="K2414" s="121" t="s">
        <v>11468</v>
      </c>
      <c r="L2414" s="128" t="s">
        <v>12679</v>
      </c>
    </row>
    <row r="2415" spans="1:12" x14ac:dyDescent="0.25">
      <c r="A2415" s="86" t="s">
        <v>1174</v>
      </c>
      <c r="B2415" s="7" t="s">
        <v>1175</v>
      </c>
      <c r="C2415" s="9" t="s">
        <v>356</v>
      </c>
      <c r="D2415" s="9" t="s">
        <v>1063</v>
      </c>
      <c r="E2415" s="9" t="s">
        <v>1117</v>
      </c>
      <c r="F2415" s="4">
        <v>130</v>
      </c>
      <c r="G2415" s="5">
        <v>342.5</v>
      </c>
      <c r="H2415" s="5">
        <v>411</v>
      </c>
      <c r="I2415" s="114"/>
      <c r="J2415" s="29"/>
      <c r="K2415" s="121" t="s">
        <v>11469</v>
      </c>
      <c r="L2415" s="128" t="s">
        <v>12679</v>
      </c>
    </row>
    <row r="2416" spans="1:12" x14ac:dyDescent="0.25">
      <c r="A2416" s="86" t="s">
        <v>1176</v>
      </c>
      <c r="B2416" s="7" t="s">
        <v>1177</v>
      </c>
      <c r="C2416" s="9" t="s">
        <v>356</v>
      </c>
      <c r="D2416" s="9" t="s">
        <v>1063</v>
      </c>
      <c r="E2416" s="9" t="s">
        <v>1117</v>
      </c>
      <c r="F2416" s="4">
        <v>130</v>
      </c>
      <c r="G2416" s="5">
        <v>343.33333333333337</v>
      </c>
      <c r="H2416" s="5">
        <v>412</v>
      </c>
      <c r="I2416" s="114"/>
      <c r="J2416" s="29"/>
      <c r="K2416" s="121" t="s">
        <v>11470</v>
      </c>
      <c r="L2416" s="128" t="s">
        <v>12679</v>
      </c>
    </row>
    <row r="2417" spans="1:12" x14ac:dyDescent="0.25">
      <c r="A2417" s="86" t="s">
        <v>1178</v>
      </c>
      <c r="B2417" s="7" t="s">
        <v>1179</v>
      </c>
      <c r="C2417" s="9" t="s">
        <v>356</v>
      </c>
      <c r="D2417" s="9" t="s">
        <v>1063</v>
      </c>
      <c r="E2417" s="9" t="s">
        <v>1117</v>
      </c>
      <c r="F2417" s="4">
        <v>130</v>
      </c>
      <c r="G2417" s="5">
        <v>343.33333333333337</v>
      </c>
      <c r="H2417" s="5">
        <v>412</v>
      </c>
      <c r="I2417" s="114"/>
      <c r="J2417" s="29"/>
      <c r="K2417" s="121" t="s">
        <v>11471</v>
      </c>
      <c r="L2417" s="128" t="s">
        <v>12679</v>
      </c>
    </row>
    <row r="2418" spans="1:12" x14ac:dyDescent="0.25">
      <c r="A2418" s="28" t="s">
        <v>1180</v>
      </c>
      <c r="B2418" s="7" t="s">
        <v>1181</v>
      </c>
      <c r="C2418" s="7" t="s">
        <v>356</v>
      </c>
      <c r="D2418" s="7" t="s">
        <v>1182</v>
      </c>
      <c r="E2418" s="7" t="s">
        <v>1117</v>
      </c>
      <c r="F2418" s="4">
        <v>130</v>
      </c>
      <c r="G2418" s="5">
        <v>343.33333333333337</v>
      </c>
      <c r="H2418" s="5">
        <v>412</v>
      </c>
      <c r="I2418" s="114"/>
      <c r="J2418" s="29"/>
      <c r="K2418" s="121" t="s">
        <v>11472</v>
      </c>
      <c r="L2418" s="128" t="s">
        <v>12679</v>
      </c>
    </row>
    <row r="2419" spans="1:12" x14ac:dyDescent="0.25">
      <c r="A2419" s="86" t="s">
        <v>1183</v>
      </c>
      <c r="B2419" s="7" t="s">
        <v>1184</v>
      </c>
      <c r="C2419" s="9" t="s">
        <v>356</v>
      </c>
      <c r="D2419" s="9" t="s">
        <v>1063</v>
      </c>
      <c r="E2419" s="9" t="s">
        <v>1117</v>
      </c>
      <c r="F2419" s="4">
        <v>130</v>
      </c>
      <c r="G2419" s="5">
        <v>396.66666666666669</v>
      </c>
      <c r="H2419" s="5">
        <v>476</v>
      </c>
      <c r="I2419" s="114"/>
      <c r="J2419" s="29"/>
      <c r="K2419" s="121" t="s">
        <v>11473</v>
      </c>
      <c r="L2419" s="128" t="s">
        <v>12679</v>
      </c>
    </row>
    <row r="2420" spans="1:12" x14ac:dyDescent="0.25">
      <c r="A2420" s="86" t="s">
        <v>1185</v>
      </c>
      <c r="B2420" s="7" t="s">
        <v>1186</v>
      </c>
      <c r="C2420" s="9" t="s">
        <v>356</v>
      </c>
      <c r="D2420" s="9" t="s">
        <v>1063</v>
      </c>
      <c r="E2420" s="9" t="s">
        <v>1117</v>
      </c>
      <c r="F2420" s="4">
        <v>130</v>
      </c>
      <c r="G2420" s="5">
        <v>396.66666666666669</v>
      </c>
      <c r="H2420" s="5">
        <v>476</v>
      </c>
      <c r="I2420" s="114"/>
      <c r="J2420" s="29"/>
      <c r="K2420" s="121" t="s">
        <v>11474</v>
      </c>
      <c r="L2420" s="128" t="s">
        <v>12679</v>
      </c>
    </row>
    <row r="2421" spans="1:12" ht="15.75" thickBot="1" x14ac:dyDescent="0.3">
      <c r="A2421" s="87" t="s">
        <v>1187</v>
      </c>
      <c r="B2421" s="34" t="s">
        <v>1188</v>
      </c>
      <c r="C2421" s="39" t="s">
        <v>356</v>
      </c>
      <c r="D2421" s="39" t="s">
        <v>1063</v>
      </c>
      <c r="E2421" s="39" t="s">
        <v>1117</v>
      </c>
      <c r="F2421" s="36">
        <v>130</v>
      </c>
      <c r="G2421" s="37">
        <v>396.66666666666669</v>
      </c>
      <c r="H2421" s="37">
        <v>476</v>
      </c>
      <c r="I2421" s="115"/>
      <c r="J2421" s="38"/>
      <c r="K2421" s="122" t="s">
        <v>11475</v>
      </c>
      <c r="L2421" s="128" t="s">
        <v>12679</v>
      </c>
    </row>
    <row r="2422" spans="1:12" x14ac:dyDescent="0.25">
      <c r="A2422" s="28" t="s">
        <v>2336</v>
      </c>
      <c r="B2422" s="7" t="s">
        <v>2337</v>
      </c>
      <c r="C2422" s="7" t="s">
        <v>1013</v>
      </c>
      <c r="D2422" s="7" t="s">
        <v>1182</v>
      </c>
      <c r="E2422" s="7" t="s">
        <v>2313</v>
      </c>
      <c r="F2422" s="4">
        <v>134</v>
      </c>
      <c r="G2422" s="5">
        <v>105.83333333333334</v>
      </c>
      <c r="H2422" s="5">
        <v>127</v>
      </c>
      <c r="I2422" s="114"/>
      <c r="J2422" s="29"/>
      <c r="K2422" s="121" t="s">
        <v>11488</v>
      </c>
      <c r="L2422" s="128" t="s">
        <v>12679</v>
      </c>
    </row>
    <row r="2423" spans="1:12" x14ac:dyDescent="0.25">
      <c r="A2423" s="28" t="s">
        <v>2352</v>
      </c>
      <c r="B2423" s="7" t="s">
        <v>2353</v>
      </c>
      <c r="C2423" s="7" t="s">
        <v>1013</v>
      </c>
      <c r="D2423" s="7" t="s">
        <v>1182</v>
      </c>
      <c r="E2423" s="7" t="s">
        <v>2313</v>
      </c>
      <c r="F2423" s="4">
        <v>134</v>
      </c>
      <c r="G2423" s="5">
        <v>165.83333333333334</v>
      </c>
      <c r="H2423" s="5">
        <v>199</v>
      </c>
      <c r="I2423" s="114"/>
      <c r="J2423" s="29"/>
      <c r="K2423" s="121" t="s">
        <v>11496</v>
      </c>
      <c r="L2423" s="128" t="s">
        <v>12679</v>
      </c>
    </row>
    <row r="2424" spans="1:12" x14ac:dyDescent="0.25">
      <c r="A2424" s="28" t="s">
        <v>2362</v>
      </c>
      <c r="B2424" s="7" t="s">
        <v>2363</v>
      </c>
      <c r="C2424" s="7" t="s">
        <v>356</v>
      </c>
      <c r="D2424" s="7" t="s">
        <v>1182</v>
      </c>
      <c r="E2424" s="7" t="s">
        <v>2313</v>
      </c>
      <c r="F2424" s="4">
        <v>134</v>
      </c>
      <c r="G2424" s="5">
        <v>53.333333333333336</v>
      </c>
      <c r="H2424" s="5">
        <v>64</v>
      </c>
      <c r="I2424" s="114"/>
      <c r="J2424" s="29"/>
      <c r="K2424" s="121" t="s">
        <v>11501</v>
      </c>
      <c r="L2424" s="128" t="s">
        <v>12679</v>
      </c>
    </row>
    <row r="2425" spans="1:12" x14ac:dyDescent="0.25">
      <c r="A2425" s="28" t="s">
        <v>2382</v>
      </c>
      <c r="B2425" s="7" t="s">
        <v>2383</v>
      </c>
      <c r="C2425" s="7" t="s">
        <v>353</v>
      </c>
      <c r="D2425" s="7" t="s">
        <v>1182</v>
      </c>
      <c r="E2425" s="7" t="s">
        <v>2313</v>
      </c>
      <c r="F2425" s="4">
        <v>134</v>
      </c>
      <c r="G2425" s="5">
        <v>276.66666666666669</v>
      </c>
      <c r="H2425" s="5">
        <v>332</v>
      </c>
      <c r="I2425" s="114"/>
      <c r="J2425" s="31" t="s">
        <v>13</v>
      </c>
      <c r="K2425" s="121" t="s">
        <v>11511</v>
      </c>
      <c r="L2425" s="128" t="s">
        <v>12679</v>
      </c>
    </row>
    <row r="2426" spans="1:12" x14ac:dyDescent="0.25">
      <c r="A2426" s="28" t="s">
        <v>2386</v>
      </c>
      <c r="B2426" s="7" t="s">
        <v>2387</v>
      </c>
      <c r="C2426" s="7" t="s">
        <v>356</v>
      </c>
      <c r="D2426" s="7" t="s">
        <v>1182</v>
      </c>
      <c r="E2426" s="7" t="s">
        <v>2313</v>
      </c>
      <c r="F2426" s="4">
        <v>134</v>
      </c>
      <c r="G2426" s="5">
        <v>248.33333333333334</v>
      </c>
      <c r="H2426" s="5">
        <v>298</v>
      </c>
      <c r="I2426" s="114"/>
      <c r="J2426" s="29"/>
      <c r="K2426" s="121" t="s">
        <v>11513</v>
      </c>
      <c r="L2426" s="128" t="s">
        <v>12679</v>
      </c>
    </row>
    <row r="2427" spans="1:12" x14ac:dyDescent="0.25">
      <c r="A2427" s="28" t="s">
        <v>2398</v>
      </c>
      <c r="B2427" s="7" t="s">
        <v>2399</v>
      </c>
      <c r="C2427" s="7" t="s">
        <v>1013</v>
      </c>
      <c r="D2427" s="7" t="s">
        <v>1182</v>
      </c>
      <c r="E2427" s="7" t="s">
        <v>2313</v>
      </c>
      <c r="F2427" s="4">
        <v>134</v>
      </c>
      <c r="G2427" s="5">
        <v>56.666666666666671</v>
      </c>
      <c r="H2427" s="5">
        <v>68</v>
      </c>
      <c r="I2427" s="114"/>
      <c r="J2427" s="29"/>
      <c r="K2427" s="121" t="s">
        <v>11519</v>
      </c>
      <c r="L2427" s="128" t="s">
        <v>12679</v>
      </c>
    </row>
    <row r="2428" spans="1:12" x14ac:dyDescent="0.25">
      <c r="A2428" s="28" t="s">
        <v>2402</v>
      </c>
      <c r="B2428" s="7" t="s">
        <v>2403</v>
      </c>
      <c r="C2428" s="7" t="s">
        <v>1013</v>
      </c>
      <c r="D2428" s="7" t="s">
        <v>1182</v>
      </c>
      <c r="E2428" s="7" t="s">
        <v>2313</v>
      </c>
      <c r="F2428" s="4">
        <v>134</v>
      </c>
      <c r="G2428" s="5">
        <v>116.66666666666667</v>
      </c>
      <c r="H2428" s="5">
        <v>140</v>
      </c>
      <c r="I2428" s="114"/>
      <c r="J2428" s="29"/>
      <c r="K2428" s="121" t="s">
        <v>11521</v>
      </c>
      <c r="L2428" s="128" t="s">
        <v>12679</v>
      </c>
    </row>
    <row r="2429" spans="1:12" x14ac:dyDescent="0.25">
      <c r="A2429" s="28" t="s">
        <v>2410</v>
      </c>
      <c r="B2429" s="7" t="s">
        <v>2411</v>
      </c>
      <c r="C2429" s="7" t="s">
        <v>356</v>
      </c>
      <c r="D2429" s="7" t="s">
        <v>1182</v>
      </c>
      <c r="E2429" s="7" t="s">
        <v>2313</v>
      </c>
      <c r="F2429" s="4">
        <v>134</v>
      </c>
      <c r="G2429" s="5">
        <v>38.333333333333336</v>
      </c>
      <c r="H2429" s="5">
        <v>46</v>
      </c>
      <c r="I2429" s="114"/>
      <c r="J2429" s="29"/>
      <c r="K2429" s="121" t="s">
        <v>11525</v>
      </c>
      <c r="L2429" s="128" t="s">
        <v>12679</v>
      </c>
    </row>
    <row r="2430" spans="1:12" x14ac:dyDescent="0.25">
      <c r="A2430" s="28" t="s">
        <v>2414</v>
      </c>
      <c r="B2430" s="7" t="s">
        <v>2415</v>
      </c>
      <c r="C2430" s="7" t="s">
        <v>356</v>
      </c>
      <c r="D2430" s="7" t="s">
        <v>1182</v>
      </c>
      <c r="E2430" s="7" t="s">
        <v>2313</v>
      </c>
      <c r="F2430" s="4">
        <v>134</v>
      </c>
      <c r="G2430" s="5">
        <v>55.833333333333336</v>
      </c>
      <c r="H2430" s="5">
        <v>67</v>
      </c>
      <c r="I2430" s="114"/>
      <c r="J2430" s="29"/>
      <c r="K2430" s="121" t="s">
        <v>11527</v>
      </c>
      <c r="L2430" s="128" t="s">
        <v>12679</v>
      </c>
    </row>
    <row r="2431" spans="1:12" x14ac:dyDescent="0.25">
      <c r="A2431" s="28" t="s">
        <v>2416</v>
      </c>
      <c r="B2431" s="7" t="s">
        <v>2417</v>
      </c>
      <c r="C2431" s="7" t="s">
        <v>1013</v>
      </c>
      <c r="D2431" s="7" t="s">
        <v>1182</v>
      </c>
      <c r="E2431" s="7" t="s">
        <v>2313</v>
      </c>
      <c r="F2431" s="4">
        <v>134</v>
      </c>
      <c r="G2431" s="5">
        <v>18.333333333333336</v>
      </c>
      <c r="H2431" s="5">
        <v>22</v>
      </c>
      <c r="I2431" s="114"/>
      <c r="J2431" s="29"/>
      <c r="K2431" s="121" t="s">
        <v>11528</v>
      </c>
      <c r="L2431" s="128" t="s">
        <v>12679</v>
      </c>
    </row>
    <row r="2432" spans="1:12" x14ac:dyDescent="0.25">
      <c r="A2432" s="28" t="s">
        <v>2418</v>
      </c>
      <c r="B2432" s="7" t="s">
        <v>2419</v>
      </c>
      <c r="C2432" s="7" t="s">
        <v>356</v>
      </c>
      <c r="D2432" s="7" t="s">
        <v>1182</v>
      </c>
      <c r="E2432" s="7" t="s">
        <v>2313</v>
      </c>
      <c r="F2432" s="4">
        <v>134</v>
      </c>
      <c r="G2432" s="5">
        <v>28.333333333333336</v>
      </c>
      <c r="H2432" s="5">
        <v>34</v>
      </c>
      <c r="I2432" s="114"/>
      <c r="J2432" s="29"/>
      <c r="K2432" s="121" t="s">
        <v>11529</v>
      </c>
      <c r="L2432" s="128" t="s">
        <v>12679</v>
      </c>
    </row>
    <row r="2433" spans="1:12" x14ac:dyDescent="0.25">
      <c r="A2433" s="28" t="s">
        <v>2484</v>
      </c>
      <c r="B2433" s="7" t="s">
        <v>2485</v>
      </c>
      <c r="C2433" s="7" t="s">
        <v>350</v>
      </c>
      <c r="D2433" s="7" t="s">
        <v>1182</v>
      </c>
      <c r="E2433" s="7" t="s">
        <v>2313</v>
      </c>
      <c r="F2433" s="4">
        <v>134</v>
      </c>
      <c r="G2433" s="5">
        <v>662.5</v>
      </c>
      <c r="H2433" s="5">
        <v>795</v>
      </c>
      <c r="I2433" s="114"/>
      <c r="J2433" s="31" t="s">
        <v>13</v>
      </c>
      <c r="K2433" s="121" t="s">
        <v>11562</v>
      </c>
      <c r="L2433" s="128" t="s">
        <v>12679</v>
      </c>
    </row>
    <row r="2434" spans="1:12" x14ac:dyDescent="0.25">
      <c r="A2434" s="28" t="s">
        <v>2486</v>
      </c>
      <c r="B2434" s="7" t="s">
        <v>2487</v>
      </c>
      <c r="C2434" s="7" t="s">
        <v>353</v>
      </c>
      <c r="D2434" s="7" t="s">
        <v>1182</v>
      </c>
      <c r="E2434" s="7" t="s">
        <v>2313</v>
      </c>
      <c r="F2434" s="4">
        <v>134</v>
      </c>
      <c r="G2434" s="5">
        <v>662.5</v>
      </c>
      <c r="H2434" s="5">
        <v>795</v>
      </c>
      <c r="I2434" s="114"/>
      <c r="J2434" s="31" t="s">
        <v>13</v>
      </c>
      <c r="K2434" s="121" t="s">
        <v>11563</v>
      </c>
      <c r="L2434" s="128" t="s">
        <v>12679</v>
      </c>
    </row>
    <row r="2435" spans="1:12" x14ac:dyDescent="0.25">
      <c r="A2435" s="28" t="s">
        <v>2488</v>
      </c>
      <c r="B2435" s="7" t="s">
        <v>2489</v>
      </c>
      <c r="C2435" s="7" t="s">
        <v>1013</v>
      </c>
      <c r="D2435" s="7" t="s">
        <v>1182</v>
      </c>
      <c r="E2435" s="7" t="s">
        <v>2313</v>
      </c>
      <c r="F2435" s="4">
        <v>134</v>
      </c>
      <c r="G2435" s="5">
        <v>415.83333333333337</v>
      </c>
      <c r="H2435" s="5">
        <v>499</v>
      </c>
      <c r="I2435" s="114"/>
      <c r="J2435" s="29"/>
      <c r="K2435" s="121" t="s">
        <v>11564</v>
      </c>
      <c r="L2435" s="128" t="s">
        <v>12679</v>
      </c>
    </row>
    <row r="2436" spans="1:12" x14ac:dyDescent="0.25">
      <c r="A2436" s="28" t="s">
        <v>2490</v>
      </c>
      <c r="B2436" s="7" t="s">
        <v>2491</v>
      </c>
      <c r="C2436" s="7" t="s">
        <v>356</v>
      </c>
      <c r="D2436" s="7" t="s">
        <v>1182</v>
      </c>
      <c r="E2436" s="7" t="s">
        <v>2313</v>
      </c>
      <c r="F2436" s="4">
        <v>134</v>
      </c>
      <c r="G2436" s="5">
        <v>505.83333333333337</v>
      </c>
      <c r="H2436" s="5">
        <v>607</v>
      </c>
      <c r="I2436" s="114"/>
      <c r="J2436" s="29"/>
      <c r="K2436" s="121" t="s">
        <v>11565</v>
      </c>
      <c r="L2436" s="128" t="s">
        <v>12679</v>
      </c>
    </row>
    <row r="2437" spans="1:12" x14ac:dyDescent="0.25">
      <c r="A2437" s="28" t="s">
        <v>2492</v>
      </c>
      <c r="B2437" s="7" t="s">
        <v>2493</v>
      </c>
      <c r="C2437" s="7" t="s">
        <v>350</v>
      </c>
      <c r="D2437" s="7" t="s">
        <v>1182</v>
      </c>
      <c r="E2437" s="7" t="s">
        <v>2313</v>
      </c>
      <c r="F2437" s="4">
        <v>134</v>
      </c>
      <c r="G2437" s="5">
        <v>662.5</v>
      </c>
      <c r="H2437" s="5">
        <v>795</v>
      </c>
      <c r="I2437" s="114"/>
      <c r="J2437" s="31" t="s">
        <v>13</v>
      </c>
      <c r="K2437" s="121" t="s">
        <v>11566</v>
      </c>
      <c r="L2437" s="128" t="s">
        <v>12679</v>
      </c>
    </row>
    <row r="2438" spans="1:12" x14ac:dyDescent="0.25">
      <c r="A2438" s="28" t="s">
        <v>2494</v>
      </c>
      <c r="B2438" s="7" t="s">
        <v>2495</v>
      </c>
      <c r="C2438" s="7" t="s">
        <v>353</v>
      </c>
      <c r="D2438" s="7" t="s">
        <v>1182</v>
      </c>
      <c r="E2438" s="7" t="s">
        <v>2313</v>
      </c>
      <c r="F2438" s="4">
        <v>134</v>
      </c>
      <c r="G2438" s="5">
        <v>662.5</v>
      </c>
      <c r="H2438" s="5">
        <v>795</v>
      </c>
      <c r="I2438" s="114"/>
      <c r="J2438" s="31" t="s">
        <v>13</v>
      </c>
      <c r="K2438" s="121" t="s">
        <v>11567</v>
      </c>
      <c r="L2438" s="128" t="s">
        <v>12679</v>
      </c>
    </row>
    <row r="2439" spans="1:12" x14ac:dyDescent="0.25">
      <c r="A2439" s="28" t="s">
        <v>2496</v>
      </c>
      <c r="B2439" s="7" t="s">
        <v>2497</v>
      </c>
      <c r="C2439" s="7" t="s">
        <v>1013</v>
      </c>
      <c r="D2439" s="7" t="s">
        <v>1182</v>
      </c>
      <c r="E2439" s="7" t="s">
        <v>2313</v>
      </c>
      <c r="F2439" s="4">
        <v>134</v>
      </c>
      <c r="G2439" s="5">
        <v>415.83333333333337</v>
      </c>
      <c r="H2439" s="5">
        <v>499</v>
      </c>
      <c r="I2439" s="114"/>
      <c r="J2439" s="29"/>
      <c r="K2439" s="121" t="s">
        <v>11568</v>
      </c>
      <c r="L2439" s="128" t="s">
        <v>12679</v>
      </c>
    </row>
    <row r="2440" spans="1:12" x14ac:dyDescent="0.25">
      <c r="A2440" s="28" t="s">
        <v>2498</v>
      </c>
      <c r="B2440" s="7" t="s">
        <v>2499</v>
      </c>
      <c r="C2440" s="7" t="s">
        <v>356</v>
      </c>
      <c r="D2440" s="7" t="s">
        <v>1182</v>
      </c>
      <c r="E2440" s="7" t="s">
        <v>2313</v>
      </c>
      <c r="F2440" s="4">
        <v>134</v>
      </c>
      <c r="G2440" s="5">
        <v>505.83333333333337</v>
      </c>
      <c r="H2440" s="5">
        <v>607</v>
      </c>
      <c r="I2440" s="114"/>
      <c r="J2440" s="29"/>
      <c r="K2440" s="121" t="s">
        <v>11569</v>
      </c>
      <c r="L2440" s="128" t="s">
        <v>12679</v>
      </c>
    </row>
    <row r="2441" spans="1:12" x14ac:dyDescent="0.25">
      <c r="A2441" s="28" t="s">
        <v>2500</v>
      </c>
      <c r="B2441" s="7" t="s">
        <v>2501</v>
      </c>
      <c r="C2441" s="7" t="s">
        <v>350</v>
      </c>
      <c r="D2441" s="7" t="s">
        <v>1182</v>
      </c>
      <c r="E2441" s="7" t="s">
        <v>2313</v>
      </c>
      <c r="F2441" s="4">
        <v>134</v>
      </c>
      <c r="G2441" s="5">
        <v>662.5</v>
      </c>
      <c r="H2441" s="5">
        <v>795</v>
      </c>
      <c r="I2441" s="114"/>
      <c r="J2441" s="31" t="s">
        <v>13</v>
      </c>
      <c r="K2441" s="121" t="s">
        <v>11570</v>
      </c>
      <c r="L2441" s="128" t="s">
        <v>12679</v>
      </c>
    </row>
    <row r="2442" spans="1:12" x14ac:dyDescent="0.25">
      <c r="A2442" s="28" t="s">
        <v>2502</v>
      </c>
      <c r="B2442" s="7" t="s">
        <v>2503</v>
      </c>
      <c r="C2442" s="7" t="s">
        <v>353</v>
      </c>
      <c r="D2442" s="7" t="s">
        <v>1182</v>
      </c>
      <c r="E2442" s="7" t="s">
        <v>2313</v>
      </c>
      <c r="F2442" s="4">
        <v>134</v>
      </c>
      <c r="G2442" s="5">
        <v>662.5</v>
      </c>
      <c r="H2442" s="5">
        <v>795</v>
      </c>
      <c r="I2442" s="114"/>
      <c r="J2442" s="31" t="s">
        <v>13</v>
      </c>
      <c r="K2442" s="121" t="s">
        <v>11571</v>
      </c>
      <c r="L2442" s="128" t="s">
        <v>12679</v>
      </c>
    </row>
    <row r="2443" spans="1:12" x14ac:dyDescent="0.25">
      <c r="A2443" s="28" t="s">
        <v>2504</v>
      </c>
      <c r="B2443" s="7" t="s">
        <v>2505</v>
      </c>
      <c r="C2443" s="7" t="s">
        <v>1013</v>
      </c>
      <c r="D2443" s="7" t="s">
        <v>1182</v>
      </c>
      <c r="E2443" s="7" t="s">
        <v>2313</v>
      </c>
      <c r="F2443" s="4">
        <v>134</v>
      </c>
      <c r="G2443" s="5">
        <v>415.83333333333337</v>
      </c>
      <c r="H2443" s="5">
        <v>499</v>
      </c>
      <c r="I2443" s="114"/>
      <c r="J2443" s="29"/>
      <c r="K2443" s="121" t="s">
        <v>11572</v>
      </c>
      <c r="L2443" s="128" t="s">
        <v>12679</v>
      </c>
    </row>
    <row r="2444" spans="1:12" x14ac:dyDescent="0.25">
      <c r="A2444" s="28" t="s">
        <v>2506</v>
      </c>
      <c r="B2444" s="7" t="s">
        <v>2507</v>
      </c>
      <c r="C2444" s="7" t="s">
        <v>356</v>
      </c>
      <c r="D2444" s="7" t="s">
        <v>1182</v>
      </c>
      <c r="E2444" s="7" t="s">
        <v>2313</v>
      </c>
      <c r="F2444" s="4">
        <v>134</v>
      </c>
      <c r="G2444" s="5">
        <v>505.83333333333337</v>
      </c>
      <c r="H2444" s="5">
        <v>607</v>
      </c>
      <c r="I2444" s="114"/>
      <c r="J2444" s="29"/>
      <c r="K2444" s="121" t="s">
        <v>11573</v>
      </c>
      <c r="L2444" s="128" t="s">
        <v>12679</v>
      </c>
    </row>
    <row r="2445" spans="1:12" x14ac:dyDescent="0.25">
      <c r="A2445" s="28" t="s">
        <v>2510</v>
      </c>
      <c r="B2445" s="7" t="s">
        <v>2511</v>
      </c>
      <c r="C2445" s="7" t="s">
        <v>353</v>
      </c>
      <c r="D2445" s="7" t="s">
        <v>1182</v>
      </c>
      <c r="E2445" s="7" t="s">
        <v>2313</v>
      </c>
      <c r="F2445" s="4">
        <v>134</v>
      </c>
      <c r="G2445" s="5">
        <v>584.16666666666674</v>
      </c>
      <c r="H2445" s="5">
        <v>701</v>
      </c>
      <c r="I2445" s="114"/>
      <c r="J2445" s="31" t="s">
        <v>13</v>
      </c>
      <c r="K2445" s="121" t="s">
        <v>11575</v>
      </c>
      <c r="L2445" s="128" t="s">
        <v>12679</v>
      </c>
    </row>
    <row r="2446" spans="1:12" x14ac:dyDescent="0.25">
      <c r="A2446" s="28" t="s">
        <v>2512</v>
      </c>
      <c r="B2446" s="7" t="s">
        <v>2513</v>
      </c>
      <c r="C2446" s="7" t="s">
        <v>1013</v>
      </c>
      <c r="D2446" s="7" t="s">
        <v>1182</v>
      </c>
      <c r="E2446" s="7" t="s">
        <v>2313</v>
      </c>
      <c r="F2446" s="4">
        <v>134</v>
      </c>
      <c r="G2446" s="5">
        <v>461.66666666666669</v>
      </c>
      <c r="H2446" s="5">
        <v>554</v>
      </c>
      <c r="I2446" s="114"/>
      <c r="J2446" s="29"/>
      <c r="K2446" s="121" t="s">
        <v>11576</v>
      </c>
      <c r="L2446" s="128" t="s">
        <v>12679</v>
      </c>
    </row>
    <row r="2447" spans="1:12" x14ac:dyDescent="0.25">
      <c r="A2447" s="28" t="s">
        <v>2524</v>
      </c>
      <c r="B2447" s="7" t="s">
        <v>2525</v>
      </c>
      <c r="C2447" s="7" t="s">
        <v>350</v>
      </c>
      <c r="D2447" s="7" t="s">
        <v>1182</v>
      </c>
      <c r="E2447" s="7" t="s">
        <v>2313</v>
      </c>
      <c r="F2447" s="4">
        <v>134</v>
      </c>
      <c r="G2447" s="5">
        <v>584.16666666666674</v>
      </c>
      <c r="H2447" s="5">
        <v>701</v>
      </c>
      <c r="I2447" s="114"/>
      <c r="J2447" s="31" t="s">
        <v>13</v>
      </c>
      <c r="K2447" s="121" t="s">
        <v>11582</v>
      </c>
      <c r="L2447" s="128" t="s">
        <v>12679</v>
      </c>
    </row>
    <row r="2448" spans="1:12" x14ac:dyDescent="0.25">
      <c r="A2448" s="28" t="s">
        <v>2526</v>
      </c>
      <c r="B2448" s="7" t="s">
        <v>2527</v>
      </c>
      <c r="C2448" s="7" t="s">
        <v>353</v>
      </c>
      <c r="D2448" s="7" t="s">
        <v>1182</v>
      </c>
      <c r="E2448" s="7" t="s">
        <v>2313</v>
      </c>
      <c r="F2448" s="4">
        <v>134</v>
      </c>
      <c r="G2448" s="5">
        <v>584.16666666666674</v>
      </c>
      <c r="H2448" s="5">
        <v>701</v>
      </c>
      <c r="I2448" s="114"/>
      <c r="J2448" s="31" t="s">
        <v>13</v>
      </c>
      <c r="K2448" s="121" t="s">
        <v>11583</v>
      </c>
      <c r="L2448" s="128" t="s">
        <v>12679</v>
      </c>
    </row>
    <row r="2449" spans="1:12" x14ac:dyDescent="0.25">
      <c r="A2449" s="28" t="s">
        <v>2528</v>
      </c>
      <c r="B2449" s="7" t="s">
        <v>2529</v>
      </c>
      <c r="C2449" s="7" t="s">
        <v>1013</v>
      </c>
      <c r="D2449" s="7" t="s">
        <v>1182</v>
      </c>
      <c r="E2449" s="7" t="s">
        <v>2313</v>
      </c>
      <c r="F2449" s="4">
        <v>134</v>
      </c>
      <c r="G2449" s="5">
        <v>461.66666666666669</v>
      </c>
      <c r="H2449" s="5">
        <v>554</v>
      </c>
      <c r="I2449" s="114"/>
      <c r="J2449" s="29"/>
      <c r="K2449" s="121" t="s">
        <v>11584</v>
      </c>
      <c r="L2449" s="128" t="s">
        <v>12679</v>
      </c>
    </row>
    <row r="2450" spans="1:12" x14ac:dyDescent="0.25">
      <c r="A2450" s="28" t="s">
        <v>2530</v>
      </c>
      <c r="B2450" s="7" t="s">
        <v>2531</v>
      </c>
      <c r="C2450" s="7" t="s">
        <v>356</v>
      </c>
      <c r="D2450" s="7" t="s">
        <v>1182</v>
      </c>
      <c r="E2450" s="7" t="s">
        <v>2313</v>
      </c>
      <c r="F2450" s="4">
        <v>134</v>
      </c>
      <c r="G2450" s="5">
        <v>535.83333333333337</v>
      </c>
      <c r="H2450" s="5">
        <v>643</v>
      </c>
      <c r="I2450" s="114"/>
      <c r="J2450" s="29"/>
      <c r="K2450" s="121" t="s">
        <v>11585</v>
      </c>
      <c r="L2450" s="128" t="s">
        <v>12679</v>
      </c>
    </row>
    <row r="2451" spans="1:12" x14ac:dyDescent="0.25">
      <c r="A2451" s="28" t="s">
        <v>2538</v>
      </c>
      <c r="B2451" s="7" t="s">
        <v>2539</v>
      </c>
      <c r="C2451" s="7" t="s">
        <v>356</v>
      </c>
      <c r="D2451" s="7" t="s">
        <v>1182</v>
      </c>
      <c r="E2451" s="7" t="s">
        <v>2313</v>
      </c>
      <c r="F2451" s="4">
        <v>134</v>
      </c>
      <c r="G2451" s="5">
        <v>57.5</v>
      </c>
      <c r="H2451" s="5">
        <v>69</v>
      </c>
      <c r="I2451" s="114"/>
      <c r="J2451" s="29"/>
      <c r="K2451" s="121" t="s">
        <v>11589</v>
      </c>
      <c r="L2451" s="128" t="s">
        <v>12679</v>
      </c>
    </row>
    <row r="2452" spans="1:12" x14ac:dyDescent="0.25">
      <c r="A2452" s="28" t="s">
        <v>2546</v>
      </c>
      <c r="B2452" s="7" t="s">
        <v>2547</v>
      </c>
      <c r="C2452" s="7" t="s">
        <v>356</v>
      </c>
      <c r="D2452" s="7" t="s">
        <v>1182</v>
      </c>
      <c r="E2452" s="7" t="s">
        <v>2313</v>
      </c>
      <c r="F2452" s="4">
        <v>134</v>
      </c>
      <c r="G2452" s="5">
        <v>30.833333333333336</v>
      </c>
      <c r="H2452" s="5">
        <v>37</v>
      </c>
      <c r="I2452" s="114"/>
      <c r="J2452" s="29"/>
      <c r="K2452" s="121" t="s">
        <v>11593</v>
      </c>
      <c r="L2452" s="128" t="s">
        <v>12679</v>
      </c>
    </row>
    <row r="2453" spans="1:12" x14ac:dyDescent="0.25">
      <c r="A2453" s="28" t="s">
        <v>2570</v>
      </c>
      <c r="B2453" s="7" t="s">
        <v>2571</v>
      </c>
      <c r="C2453" s="7" t="s">
        <v>356</v>
      </c>
      <c r="D2453" s="7" t="s">
        <v>1182</v>
      </c>
      <c r="E2453" s="7" t="s">
        <v>2313</v>
      </c>
      <c r="F2453" s="4">
        <v>134</v>
      </c>
      <c r="G2453" s="5">
        <v>228.33333333333334</v>
      </c>
      <c r="H2453" s="5">
        <v>274</v>
      </c>
      <c r="I2453" s="114"/>
      <c r="J2453" s="29"/>
      <c r="K2453" s="121" t="s">
        <v>11605</v>
      </c>
      <c r="L2453" s="128" t="s">
        <v>12679</v>
      </c>
    </row>
    <row r="2454" spans="1:12" x14ac:dyDescent="0.25">
      <c r="A2454" s="28" t="s">
        <v>2572</v>
      </c>
      <c r="B2454" s="7" t="s">
        <v>2573</v>
      </c>
      <c r="C2454" s="7" t="s">
        <v>350</v>
      </c>
      <c r="D2454" s="7" t="s">
        <v>1182</v>
      </c>
      <c r="E2454" s="7" t="s">
        <v>2313</v>
      </c>
      <c r="F2454" s="4">
        <v>134</v>
      </c>
      <c r="G2454" s="5">
        <v>260.83333333333337</v>
      </c>
      <c r="H2454" s="5">
        <v>313</v>
      </c>
      <c r="I2454" s="114"/>
      <c r="J2454" s="31" t="s">
        <v>13</v>
      </c>
      <c r="K2454" s="121" t="s">
        <v>11606</v>
      </c>
      <c r="L2454" s="128" t="s">
        <v>12679</v>
      </c>
    </row>
    <row r="2455" spans="1:12" x14ac:dyDescent="0.25">
      <c r="A2455" s="28" t="s">
        <v>2574</v>
      </c>
      <c r="B2455" s="7" t="s">
        <v>2575</v>
      </c>
      <c r="C2455" s="7" t="s">
        <v>353</v>
      </c>
      <c r="D2455" s="7" t="s">
        <v>1182</v>
      </c>
      <c r="E2455" s="7" t="s">
        <v>2313</v>
      </c>
      <c r="F2455" s="4">
        <v>134</v>
      </c>
      <c r="G2455" s="5">
        <v>260.83333333333337</v>
      </c>
      <c r="H2455" s="5">
        <v>313</v>
      </c>
      <c r="I2455" s="114"/>
      <c r="J2455" s="31" t="s">
        <v>13</v>
      </c>
      <c r="K2455" s="121" t="s">
        <v>11607</v>
      </c>
      <c r="L2455" s="128" t="s">
        <v>12679</v>
      </c>
    </row>
    <row r="2456" spans="1:12" x14ac:dyDescent="0.25">
      <c r="A2456" s="28" t="s">
        <v>2576</v>
      </c>
      <c r="B2456" s="7" t="s">
        <v>2577</v>
      </c>
      <c r="C2456" s="7" t="s">
        <v>1013</v>
      </c>
      <c r="D2456" s="7" t="s">
        <v>1182</v>
      </c>
      <c r="E2456" s="7" t="s">
        <v>2313</v>
      </c>
      <c r="F2456" s="4">
        <v>134</v>
      </c>
      <c r="G2456" s="5">
        <v>155.83333333333334</v>
      </c>
      <c r="H2456" s="5">
        <v>187</v>
      </c>
      <c r="I2456" s="114"/>
      <c r="J2456" s="29"/>
      <c r="K2456" s="121" t="s">
        <v>11608</v>
      </c>
      <c r="L2456" s="128" t="s">
        <v>12679</v>
      </c>
    </row>
    <row r="2457" spans="1:12" x14ac:dyDescent="0.25">
      <c r="A2457" s="28" t="s">
        <v>2582</v>
      </c>
      <c r="B2457" s="7" t="s">
        <v>2583</v>
      </c>
      <c r="C2457" s="7" t="s">
        <v>353</v>
      </c>
      <c r="D2457" s="7" t="s">
        <v>1182</v>
      </c>
      <c r="E2457" s="7" t="s">
        <v>2313</v>
      </c>
      <c r="F2457" s="4">
        <v>134</v>
      </c>
      <c r="G2457" s="5">
        <v>423.33333333333337</v>
      </c>
      <c r="H2457" s="5">
        <v>508</v>
      </c>
      <c r="I2457" s="114"/>
      <c r="J2457" s="31" t="s">
        <v>13</v>
      </c>
      <c r="K2457" s="121" t="s">
        <v>11611</v>
      </c>
      <c r="L2457" s="128" t="s">
        <v>12679</v>
      </c>
    </row>
    <row r="2458" spans="1:12" x14ac:dyDescent="0.25">
      <c r="A2458" s="28" t="s">
        <v>2584</v>
      </c>
      <c r="B2458" s="7" t="s">
        <v>2585</v>
      </c>
      <c r="C2458" s="7" t="s">
        <v>1013</v>
      </c>
      <c r="D2458" s="7" t="s">
        <v>1182</v>
      </c>
      <c r="E2458" s="7" t="s">
        <v>2313</v>
      </c>
      <c r="F2458" s="4">
        <v>134</v>
      </c>
      <c r="G2458" s="5">
        <v>282.5</v>
      </c>
      <c r="H2458" s="5">
        <v>339</v>
      </c>
      <c r="I2458" s="114"/>
      <c r="J2458" s="29"/>
      <c r="K2458" s="121" t="s">
        <v>11612</v>
      </c>
      <c r="L2458" s="128" t="s">
        <v>12679</v>
      </c>
    </row>
    <row r="2459" spans="1:12" x14ac:dyDescent="0.25">
      <c r="A2459" s="28" t="s">
        <v>2586</v>
      </c>
      <c r="B2459" s="7" t="s">
        <v>2587</v>
      </c>
      <c r="C2459" s="7" t="s">
        <v>356</v>
      </c>
      <c r="D2459" s="7" t="s">
        <v>1182</v>
      </c>
      <c r="E2459" s="7" t="s">
        <v>2313</v>
      </c>
      <c r="F2459" s="4">
        <v>134</v>
      </c>
      <c r="G2459" s="5">
        <v>391.66666666666669</v>
      </c>
      <c r="H2459" s="5">
        <v>470</v>
      </c>
      <c r="I2459" s="114"/>
      <c r="J2459" s="29"/>
      <c r="K2459" s="121" t="s">
        <v>11613</v>
      </c>
      <c r="L2459" s="128" t="s">
        <v>12679</v>
      </c>
    </row>
    <row r="2460" spans="1:12" x14ac:dyDescent="0.25">
      <c r="A2460" s="28" t="s">
        <v>8339</v>
      </c>
      <c r="B2460" s="7" t="s">
        <v>8338</v>
      </c>
      <c r="C2460" s="7" t="s">
        <v>356</v>
      </c>
      <c r="D2460" s="2" t="s">
        <v>1063</v>
      </c>
      <c r="E2460" s="9" t="s">
        <v>2313</v>
      </c>
      <c r="F2460" s="4">
        <v>134</v>
      </c>
      <c r="G2460" s="5">
        <v>166.66666666666669</v>
      </c>
      <c r="H2460" s="5">
        <v>200</v>
      </c>
      <c r="I2460" s="114" t="s">
        <v>8512</v>
      </c>
      <c r="J2460" s="29"/>
      <c r="K2460" s="121" t="s">
        <v>11615</v>
      </c>
      <c r="L2460" s="128" t="s">
        <v>12679</v>
      </c>
    </row>
    <row r="2461" spans="1:12" ht="15.75" thickBot="1" x14ac:dyDescent="0.3">
      <c r="A2461" s="33" t="s">
        <v>8335</v>
      </c>
      <c r="B2461" s="34" t="s">
        <v>8334</v>
      </c>
      <c r="C2461" s="34" t="s">
        <v>356</v>
      </c>
      <c r="D2461" s="35" t="s">
        <v>1063</v>
      </c>
      <c r="E2461" s="39" t="s">
        <v>2313</v>
      </c>
      <c r="F2461" s="36">
        <v>134</v>
      </c>
      <c r="G2461" s="37">
        <v>250</v>
      </c>
      <c r="H2461" s="37">
        <v>300</v>
      </c>
      <c r="I2461" s="115" t="s">
        <v>8512</v>
      </c>
      <c r="J2461" s="38"/>
      <c r="K2461" s="122" t="s">
        <v>11617</v>
      </c>
      <c r="L2461" s="128" t="s">
        <v>12679</v>
      </c>
    </row>
    <row r="2462" spans="1:12" x14ac:dyDescent="0.25">
      <c r="A2462" s="28" t="s">
        <v>1086</v>
      </c>
      <c r="B2462" s="7" t="s">
        <v>1087</v>
      </c>
      <c r="C2462" s="9" t="s">
        <v>356</v>
      </c>
      <c r="D2462" s="9" t="s">
        <v>1063</v>
      </c>
      <c r="E2462" s="7" t="s">
        <v>8506</v>
      </c>
      <c r="F2462" s="4">
        <v>148</v>
      </c>
      <c r="G2462" s="5">
        <v>83.333333333333343</v>
      </c>
      <c r="H2462" s="5">
        <v>100</v>
      </c>
      <c r="I2462" s="114"/>
      <c r="J2462" s="29"/>
      <c r="K2462" s="121" t="s">
        <v>11630</v>
      </c>
      <c r="L2462" s="128" t="s">
        <v>12679</v>
      </c>
    </row>
    <row r="2463" spans="1:12" x14ac:dyDescent="0.25">
      <c r="A2463" s="28" t="s">
        <v>1088</v>
      </c>
      <c r="B2463" s="7" t="s">
        <v>1089</v>
      </c>
      <c r="C2463" s="9" t="s">
        <v>350</v>
      </c>
      <c r="D2463" s="9" t="s">
        <v>1063</v>
      </c>
      <c r="E2463" s="7" t="s">
        <v>8506</v>
      </c>
      <c r="F2463" s="4">
        <v>148</v>
      </c>
      <c r="G2463" s="5">
        <v>75.833333333333343</v>
      </c>
      <c r="H2463" s="5">
        <v>91</v>
      </c>
      <c r="I2463" s="114"/>
      <c r="J2463" s="29"/>
      <c r="K2463" s="121" t="s">
        <v>11631</v>
      </c>
      <c r="L2463" s="128" t="s">
        <v>12679</v>
      </c>
    </row>
    <row r="2464" spans="1:12" x14ac:dyDescent="0.25">
      <c r="A2464" s="28" t="s">
        <v>1090</v>
      </c>
      <c r="B2464" s="7" t="s">
        <v>1091</v>
      </c>
      <c r="C2464" s="9" t="s">
        <v>1013</v>
      </c>
      <c r="D2464" s="9" t="s">
        <v>1063</v>
      </c>
      <c r="E2464" s="7" t="s">
        <v>8506</v>
      </c>
      <c r="F2464" s="4">
        <v>148</v>
      </c>
      <c r="G2464" s="5">
        <v>21.666666666666668</v>
      </c>
      <c r="H2464" s="5">
        <v>26</v>
      </c>
      <c r="I2464" s="114"/>
      <c r="J2464" s="29"/>
      <c r="K2464" s="121" t="s">
        <v>11632</v>
      </c>
      <c r="L2464" s="128" t="s">
        <v>12679</v>
      </c>
    </row>
    <row r="2465" spans="1:12" x14ac:dyDescent="0.25">
      <c r="A2465" s="28" t="s">
        <v>883</v>
      </c>
      <c r="B2465" s="7" t="s">
        <v>884</v>
      </c>
      <c r="C2465" s="9" t="s">
        <v>774</v>
      </c>
      <c r="D2465" s="9" t="s">
        <v>858</v>
      </c>
      <c r="E2465" s="9" t="s">
        <v>882</v>
      </c>
      <c r="F2465" s="4">
        <v>160</v>
      </c>
      <c r="G2465" s="5">
        <v>379.16666666666669</v>
      </c>
      <c r="H2465" s="5">
        <v>455</v>
      </c>
      <c r="I2465" s="114"/>
      <c r="J2465" s="29"/>
      <c r="K2465" s="121" t="s">
        <v>11649</v>
      </c>
      <c r="L2465" s="128" t="s">
        <v>12679</v>
      </c>
    </row>
    <row r="2466" spans="1:12" x14ac:dyDescent="0.25">
      <c r="A2466" s="28" t="s">
        <v>887</v>
      </c>
      <c r="B2466" s="7" t="s">
        <v>888</v>
      </c>
      <c r="C2466" s="9" t="s">
        <v>774</v>
      </c>
      <c r="D2466" s="9" t="s">
        <v>858</v>
      </c>
      <c r="E2466" s="9" t="s">
        <v>882</v>
      </c>
      <c r="F2466" s="4">
        <v>160</v>
      </c>
      <c r="G2466" s="5">
        <v>460.83333333333337</v>
      </c>
      <c r="H2466" s="5">
        <v>553</v>
      </c>
      <c r="I2466" s="114"/>
      <c r="J2466" s="29"/>
      <c r="K2466" s="121" t="s">
        <v>11651</v>
      </c>
      <c r="L2466" s="128" t="s">
        <v>12679</v>
      </c>
    </row>
    <row r="2467" spans="1:12" x14ac:dyDescent="0.25">
      <c r="A2467" s="28" t="s">
        <v>925</v>
      </c>
      <c r="B2467" s="7" t="s">
        <v>926</v>
      </c>
      <c r="C2467" s="9" t="s">
        <v>774</v>
      </c>
      <c r="D2467" s="9" t="s">
        <v>858</v>
      </c>
      <c r="E2467" s="9" t="s">
        <v>882</v>
      </c>
      <c r="F2467" s="4">
        <v>160</v>
      </c>
      <c r="G2467" s="5">
        <v>340.83333333333337</v>
      </c>
      <c r="H2467" s="5">
        <v>409</v>
      </c>
      <c r="I2467" s="114"/>
      <c r="J2467" s="29"/>
      <c r="K2467" s="121" t="s">
        <v>11656</v>
      </c>
      <c r="L2467" s="128" t="s">
        <v>12679</v>
      </c>
    </row>
    <row r="2468" spans="1:12" x14ac:dyDescent="0.25">
      <c r="A2468" s="28" t="s">
        <v>927</v>
      </c>
      <c r="B2468" s="7" t="s">
        <v>928</v>
      </c>
      <c r="C2468" s="9" t="s">
        <v>774</v>
      </c>
      <c r="D2468" s="9" t="s">
        <v>858</v>
      </c>
      <c r="E2468" s="9" t="s">
        <v>882</v>
      </c>
      <c r="F2468" s="4">
        <v>160</v>
      </c>
      <c r="G2468" s="5">
        <v>379.16666666666669</v>
      </c>
      <c r="H2468" s="5">
        <v>455</v>
      </c>
      <c r="I2468" s="114"/>
      <c r="J2468" s="29"/>
      <c r="K2468" s="121" t="s">
        <v>11657</v>
      </c>
      <c r="L2468" s="128" t="s">
        <v>12679</v>
      </c>
    </row>
    <row r="2469" spans="1:12" x14ac:dyDescent="0.25">
      <c r="A2469" s="28" t="s">
        <v>931</v>
      </c>
      <c r="B2469" s="7" t="s">
        <v>932</v>
      </c>
      <c r="C2469" s="9" t="s">
        <v>774</v>
      </c>
      <c r="D2469" s="9" t="s">
        <v>858</v>
      </c>
      <c r="E2469" s="9" t="s">
        <v>882</v>
      </c>
      <c r="F2469" s="4">
        <v>160</v>
      </c>
      <c r="G2469" s="5">
        <v>460.83333333333337</v>
      </c>
      <c r="H2469" s="5">
        <v>553</v>
      </c>
      <c r="I2469" s="114"/>
      <c r="J2469" s="29"/>
      <c r="K2469" s="121" t="s">
        <v>11659</v>
      </c>
      <c r="L2469" s="128" t="s">
        <v>12679</v>
      </c>
    </row>
    <row r="2470" spans="1:12" x14ac:dyDescent="0.25">
      <c r="A2470" s="28" t="s">
        <v>939</v>
      </c>
      <c r="B2470" s="7" t="s">
        <v>940</v>
      </c>
      <c r="C2470" s="9" t="s">
        <v>774</v>
      </c>
      <c r="D2470" s="9" t="s">
        <v>858</v>
      </c>
      <c r="E2470" s="9" t="s">
        <v>882</v>
      </c>
      <c r="F2470" s="4">
        <v>160</v>
      </c>
      <c r="G2470" s="5">
        <v>416.66666666666669</v>
      </c>
      <c r="H2470" s="5">
        <v>500</v>
      </c>
      <c r="I2470" s="114"/>
      <c r="J2470" s="29"/>
      <c r="K2470" s="121" t="s">
        <v>11661</v>
      </c>
      <c r="L2470" s="128" t="s">
        <v>12679</v>
      </c>
    </row>
    <row r="2471" spans="1:12" x14ac:dyDescent="0.25">
      <c r="A2471" s="28" t="s">
        <v>943</v>
      </c>
      <c r="B2471" s="7" t="s">
        <v>944</v>
      </c>
      <c r="C2471" s="9" t="s">
        <v>774</v>
      </c>
      <c r="D2471" s="9" t="s">
        <v>858</v>
      </c>
      <c r="E2471" s="9" t="s">
        <v>882</v>
      </c>
      <c r="F2471" s="4">
        <v>160</v>
      </c>
      <c r="G2471" s="5">
        <v>504.16666666666669</v>
      </c>
      <c r="H2471" s="5">
        <v>605</v>
      </c>
      <c r="I2471" s="114"/>
      <c r="J2471" s="29"/>
      <c r="K2471" s="121" t="s">
        <v>11663</v>
      </c>
      <c r="L2471" s="128" t="s">
        <v>12679</v>
      </c>
    </row>
    <row r="2472" spans="1:12" x14ac:dyDescent="0.25">
      <c r="A2472" s="28" t="s">
        <v>957</v>
      </c>
      <c r="B2472" s="7" t="s">
        <v>958</v>
      </c>
      <c r="C2472" s="9" t="s">
        <v>774</v>
      </c>
      <c r="D2472" s="9" t="s">
        <v>858</v>
      </c>
      <c r="E2472" s="9" t="s">
        <v>882</v>
      </c>
      <c r="F2472" s="4">
        <v>160</v>
      </c>
      <c r="G2472" s="5">
        <v>477.5</v>
      </c>
      <c r="H2472" s="5">
        <v>573</v>
      </c>
      <c r="I2472" s="114"/>
      <c r="J2472" s="29"/>
      <c r="K2472" s="121" t="s">
        <v>11670</v>
      </c>
      <c r="L2472" s="128" t="s">
        <v>12679</v>
      </c>
    </row>
    <row r="2473" spans="1:12" x14ac:dyDescent="0.25">
      <c r="A2473" s="28" t="s">
        <v>961</v>
      </c>
      <c r="B2473" s="7" t="s">
        <v>962</v>
      </c>
      <c r="C2473" s="9" t="s">
        <v>774</v>
      </c>
      <c r="D2473" s="9" t="s">
        <v>858</v>
      </c>
      <c r="E2473" s="9" t="s">
        <v>882</v>
      </c>
      <c r="F2473" s="4">
        <v>160</v>
      </c>
      <c r="G2473" s="5">
        <v>581.66666666666674</v>
      </c>
      <c r="H2473" s="5">
        <v>698</v>
      </c>
      <c r="I2473" s="114"/>
      <c r="J2473" s="29"/>
      <c r="K2473" s="121" t="s">
        <v>11672</v>
      </c>
      <c r="L2473" s="128" t="s">
        <v>12679</v>
      </c>
    </row>
    <row r="2474" spans="1:12" x14ac:dyDescent="0.25">
      <c r="A2474" s="28" t="s">
        <v>969</v>
      </c>
      <c r="B2474" s="7" t="s">
        <v>970</v>
      </c>
      <c r="C2474" s="9" t="s">
        <v>774</v>
      </c>
      <c r="D2474" s="9" t="s">
        <v>858</v>
      </c>
      <c r="E2474" s="9" t="s">
        <v>882</v>
      </c>
      <c r="F2474" s="4">
        <v>160</v>
      </c>
      <c r="G2474" s="5">
        <v>477.5</v>
      </c>
      <c r="H2474" s="5">
        <v>573</v>
      </c>
      <c r="I2474" s="114"/>
      <c r="J2474" s="29"/>
      <c r="K2474" s="121" t="s">
        <v>11674</v>
      </c>
      <c r="L2474" s="128" t="s">
        <v>12679</v>
      </c>
    </row>
    <row r="2475" spans="1:12" x14ac:dyDescent="0.25">
      <c r="A2475" s="28" t="s">
        <v>973</v>
      </c>
      <c r="B2475" s="7" t="s">
        <v>974</v>
      </c>
      <c r="C2475" s="9" t="s">
        <v>774</v>
      </c>
      <c r="D2475" s="9" t="s">
        <v>858</v>
      </c>
      <c r="E2475" s="9" t="s">
        <v>882</v>
      </c>
      <c r="F2475" s="4">
        <v>160</v>
      </c>
      <c r="G2475" s="5">
        <v>581.66666666666674</v>
      </c>
      <c r="H2475" s="5">
        <v>698</v>
      </c>
      <c r="I2475" s="114"/>
      <c r="J2475" s="29"/>
      <c r="K2475" s="121" t="s">
        <v>11676</v>
      </c>
      <c r="L2475" s="128" t="s">
        <v>12679</v>
      </c>
    </row>
    <row r="2476" spans="1:12" x14ac:dyDescent="0.25">
      <c r="A2476" s="28" t="s">
        <v>999</v>
      </c>
      <c r="B2476" s="7" t="s">
        <v>1000</v>
      </c>
      <c r="C2476" s="9" t="s">
        <v>774</v>
      </c>
      <c r="D2476" s="9" t="s">
        <v>858</v>
      </c>
      <c r="E2476" s="9" t="s">
        <v>882</v>
      </c>
      <c r="F2476" s="4">
        <v>160</v>
      </c>
      <c r="G2476" s="5">
        <v>446.66666666666669</v>
      </c>
      <c r="H2476" s="5">
        <v>536</v>
      </c>
      <c r="I2476" s="114"/>
      <c r="J2476" s="29"/>
      <c r="K2476" s="121" t="s">
        <v>11689</v>
      </c>
      <c r="L2476" s="128" t="s">
        <v>12679</v>
      </c>
    </row>
    <row r="2477" spans="1:12" x14ac:dyDescent="0.25">
      <c r="A2477" s="28" t="s">
        <v>1005</v>
      </c>
      <c r="B2477" s="7" t="s">
        <v>1006</v>
      </c>
      <c r="C2477" s="9" t="s">
        <v>774</v>
      </c>
      <c r="D2477" s="9" t="s">
        <v>858</v>
      </c>
      <c r="E2477" s="9" t="s">
        <v>882</v>
      </c>
      <c r="F2477" s="4">
        <v>160</v>
      </c>
      <c r="G2477" s="5">
        <v>446.66666666666669</v>
      </c>
      <c r="H2477" s="5">
        <v>536</v>
      </c>
      <c r="I2477" s="114"/>
      <c r="J2477" s="29"/>
      <c r="K2477" s="121" t="s">
        <v>11692</v>
      </c>
      <c r="L2477" s="128" t="s">
        <v>12679</v>
      </c>
    </row>
    <row r="2478" spans="1:12" ht="15.75" thickBot="1" x14ac:dyDescent="0.3">
      <c r="A2478" s="33" t="s">
        <v>1007</v>
      </c>
      <c r="B2478" s="34" t="s">
        <v>1008</v>
      </c>
      <c r="C2478" s="39" t="s">
        <v>774</v>
      </c>
      <c r="D2478" s="39" t="s">
        <v>858</v>
      </c>
      <c r="E2478" s="39" t="s">
        <v>882</v>
      </c>
      <c r="F2478" s="36">
        <v>160</v>
      </c>
      <c r="G2478" s="37">
        <v>446.66666666666669</v>
      </c>
      <c r="H2478" s="37">
        <v>536</v>
      </c>
      <c r="I2478" s="115"/>
      <c r="J2478" s="38"/>
      <c r="K2478" s="122" t="s">
        <v>11693</v>
      </c>
      <c r="L2478" s="128" t="s">
        <v>12679</v>
      </c>
    </row>
    <row r="2479" spans="1:12" x14ac:dyDescent="0.25">
      <c r="A2479" s="28" t="s">
        <v>903</v>
      </c>
      <c r="B2479" s="7" t="s">
        <v>904</v>
      </c>
      <c r="C2479" s="7" t="s">
        <v>774</v>
      </c>
      <c r="D2479" s="7" t="s">
        <v>858</v>
      </c>
      <c r="E2479" s="7" t="s">
        <v>859</v>
      </c>
      <c r="F2479" s="4">
        <v>166</v>
      </c>
      <c r="G2479" s="5">
        <v>377.5</v>
      </c>
      <c r="H2479" s="5">
        <v>453</v>
      </c>
      <c r="I2479" s="114"/>
      <c r="J2479" s="29"/>
      <c r="K2479" s="121" t="s">
        <v>11712</v>
      </c>
      <c r="L2479" s="128" t="s">
        <v>12679</v>
      </c>
    </row>
    <row r="2480" spans="1:12" x14ac:dyDescent="0.25">
      <c r="A2480" s="28" t="s">
        <v>963</v>
      </c>
      <c r="B2480" s="7" t="s">
        <v>964</v>
      </c>
      <c r="C2480" s="7" t="s">
        <v>774</v>
      </c>
      <c r="D2480" s="7" t="s">
        <v>858</v>
      </c>
      <c r="E2480" s="7" t="s">
        <v>859</v>
      </c>
      <c r="F2480" s="4">
        <v>166</v>
      </c>
      <c r="G2480" s="5">
        <v>386.66666666666669</v>
      </c>
      <c r="H2480" s="5">
        <v>464</v>
      </c>
      <c r="I2480" s="114"/>
      <c r="J2480" s="29"/>
      <c r="K2480" s="121" t="s">
        <v>11715</v>
      </c>
      <c r="L2480" s="128" t="s">
        <v>12679</v>
      </c>
    </row>
    <row r="2481" spans="1:12" x14ac:dyDescent="0.25">
      <c r="A2481" s="30" t="s">
        <v>780</v>
      </c>
      <c r="B2481" s="2" t="s">
        <v>781</v>
      </c>
      <c r="C2481" s="2" t="s">
        <v>774</v>
      </c>
      <c r="D2481" s="2" t="s">
        <v>11</v>
      </c>
      <c r="E2481" s="2" t="s">
        <v>775</v>
      </c>
      <c r="F2481" s="4">
        <v>37</v>
      </c>
      <c r="G2481" s="5">
        <v>90</v>
      </c>
      <c r="H2481" s="5">
        <v>108</v>
      </c>
      <c r="I2481" s="114"/>
      <c r="J2481" s="31" t="s">
        <v>13</v>
      </c>
      <c r="K2481" s="121" t="s">
        <v>11742</v>
      </c>
      <c r="L2481" s="128" t="s">
        <v>12679</v>
      </c>
    </row>
    <row r="2482" spans="1:12" x14ac:dyDescent="0.25">
      <c r="A2482" s="28" t="s">
        <v>1113</v>
      </c>
      <c r="B2482" s="7" t="s">
        <v>1114</v>
      </c>
      <c r="C2482" s="7" t="s">
        <v>1013</v>
      </c>
      <c r="D2482" s="9" t="s">
        <v>1063</v>
      </c>
      <c r="E2482" s="7" t="s">
        <v>6262</v>
      </c>
      <c r="F2482" s="4">
        <v>178</v>
      </c>
      <c r="G2482" s="5">
        <v>383.33333333333337</v>
      </c>
      <c r="H2482" s="5">
        <v>460</v>
      </c>
      <c r="I2482" s="114"/>
      <c r="J2482" s="29"/>
      <c r="K2482" s="121" t="s">
        <v>11748</v>
      </c>
      <c r="L2482" s="128" t="s">
        <v>12679</v>
      </c>
    </row>
    <row r="2483" spans="1:12" x14ac:dyDescent="0.25">
      <c r="A2483" s="32" t="s">
        <v>6259</v>
      </c>
      <c r="B2483" s="19" t="s">
        <v>6260</v>
      </c>
      <c r="C2483" s="8" t="s">
        <v>356</v>
      </c>
      <c r="D2483" s="9" t="s">
        <v>6261</v>
      </c>
      <c r="E2483" s="7" t="s">
        <v>6262</v>
      </c>
      <c r="F2483" s="4">
        <v>178</v>
      </c>
      <c r="G2483" s="5">
        <v>752.5</v>
      </c>
      <c r="H2483" s="5">
        <v>903</v>
      </c>
      <c r="I2483" s="114"/>
      <c r="J2483" s="29"/>
      <c r="K2483" s="121" t="s">
        <v>11749</v>
      </c>
      <c r="L2483" s="128" t="s">
        <v>12679</v>
      </c>
    </row>
    <row r="2484" spans="1:12" x14ac:dyDescent="0.25">
      <c r="A2484" s="32" t="s">
        <v>6263</v>
      </c>
      <c r="B2484" s="19" t="s">
        <v>6264</v>
      </c>
      <c r="C2484" s="8" t="s">
        <v>356</v>
      </c>
      <c r="D2484" s="9" t="s">
        <v>6261</v>
      </c>
      <c r="E2484" s="7" t="s">
        <v>6262</v>
      </c>
      <c r="F2484" s="4">
        <v>178</v>
      </c>
      <c r="G2484" s="5">
        <v>752.5</v>
      </c>
      <c r="H2484" s="5">
        <v>903</v>
      </c>
      <c r="I2484" s="114"/>
      <c r="J2484" s="31"/>
      <c r="K2484" s="121" t="s">
        <v>11750</v>
      </c>
      <c r="L2484" s="128" t="s">
        <v>12679</v>
      </c>
    </row>
    <row r="2485" spans="1:12" x14ac:dyDescent="0.25">
      <c r="A2485" s="32" t="s">
        <v>6265</v>
      </c>
      <c r="B2485" s="19" t="s">
        <v>6266</v>
      </c>
      <c r="C2485" s="8" t="s">
        <v>356</v>
      </c>
      <c r="D2485" s="9" t="s">
        <v>6261</v>
      </c>
      <c r="E2485" s="7" t="s">
        <v>6262</v>
      </c>
      <c r="F2485" s="4">
        <v>178</v>
      </c>
      <c r="G2485" s="5">
        <v>701.66666666666674</v>
      </c>
      <c r="H2485" s="5">
        <v>842</v>
      </c>
      <c r="I2485" s="114"/>
      <c r="J2485" s="31"/>
      <c r="K2485" s="121" t="s">
        <v>11751</v>
      </c>
      <c r="L2485" s="128" t="s">
        <v>12679</v>
      </c>
    </row>
    <row r="2486" spans="1:12" x14ac:dyDescent="0.25">
      <c r="A2486" s="32" t="s">
        <v>6267</v>
      </c>
      <c r="B2486" s="19" t="s">
        <v>6268</v>
      </c>
      <c r="C2486" s="8" t="s">
        <v>356</v>
      </c>
      <c r="D2486" s="9" t="s">
        <v>6261</v>
      </c>
      <c r="E2486" s="7" t="s">
        <v>6262</v>
      </c>
      <c r="F2486" s="4">
        <v>178</v>
      </c>
      <c r="G2486" s="5">
        <v>752.5</v>
      </c>
      <c r="H2486" s="5">
        <v>903</v>
      </c>
      <c r="I2486" s="114"/>
      <c r="J2486" s="31"/>
      <c r="K2486" s="121" t="s">
        <v>11752</v>
      </c>
      <c r="L2486" s="128" t="s">
        <v>12679</v>
      </c>
    </row>
    <row r="2487" spans="1:12" x14ac:dyDescent="0.25">
      <c r="A2487" s="32" t="s">
        <v>6269</v>
      </c>
      <c r="B2487" s="19" t="s">
        <v>6270</v>
      </c>
      <c r="C2487" s="8" t="s">
        <v>47</v>
      </c>
      <c r="D2487" s="9" t="s">
        <v>6261</v>
      </c>
      <c r="E2487" s="7" t="s">
        <v>6262</v>
      </c>
      <c r="F2487" s="4">
        <v>178</v>
      </c>
      <c r="G2487" s="5">
        <v>738.33333333333337</v>
      </c>
      <c r="H2487" s="5">
        <v>886</v>
      </c>
      <c r="I2487" s="114"/>
      <c r="J2487" s="31"/>
      <c r="K2487" s="121" t="s">
        <v>11753</v>
      </c>
      <c r="L2487" s="128" t="s">
        <v>12679</v>
      </c>
    </row>
    <row r="2488" spans="1:12" x14ac:dyDescent="0.25">
      <c r="A2488" s="32" t="s">
        <v>6271</v>
      </c>
      <c r="B2488" s="19" t="s">
        <v>6272</v>
      </c>
      <c r="C2488" s="8" t="s">
        <v>47</v>
      </c>
      <c r="D2488" s="9" t="s">
        <v>6261</v>
      </c>
      <c r="E2488" s="7" t="s">
        <v>6262</v>
      </c>
      <c r="F2488" s="4">
        <v>178</v>
      </c>
      <c r="G2488" s="5">
        <v>738.33333333333337</v>
      </c>
      <c r="H2488" s="5">
        <v>886</v>
      </c>
      <c r="I2488" s="114"/>
      <c r="J2488" s="29"/>
      <c r="K2488" s="121" t="s">
        <v>11754</v>
      </c>
      <c r="L2488" s="128" t="s">
        <v>12679</v>
      </c>
    </row>
    <row r="2489" spans="1:12" x14ac:dyDescent="0.25">
      <c r="A2489" s="32" t="s">
        <v>6273</v>
      </c>
      <c r="B2489" s="19" t="s">
        <v>6274</v>
      </c>
      <c r="C2489" s="8" t="s">
        <v>47</v>
      </c>
      <c r="D2489" s="9" t="s">
        <v>6261</v>
      </c>
      <c r="E2489" s="7" t="s">
        <v>6262</v>
      </c>
      <c r="F2489" s="4">
        <v>178</v>
      </c>
      <c r="G2489" s="5">
        <v>686.66666666666674</v>
      </c>
      <c r="H2489" s="5">
        <v>824</v>
      </c>
      <c r="I2489" s="114"/>
      <c r="J2489" s="29"/>
      <c r="K2489" s="121" t="s">
        <v>11755</v>
      </c>
      <c r="L2489" s="128" t="s">
        <v>12679</v>
      </c>
    </row>
    <row r="2490" spans="1:12" x14ac:dyDescent="0.25">
      <c r="A2490" s="32" t="s">
        <v>6275</v>
      </c>
      <c r="B2490" s="19" t="s">
        <v>6276</v>
      </c>
      <c r="C2490" s="8" t="s">
        <v>47</v>
      </c>
      <c r="D2490" s="9" t="s">
        <v>6261</v>
      </c>
      <c r="E2490" s="7" t="s">
        <v>6262</v>
      </c>
      <c r="F2490" s="4">
        <v>178</v>
      </c>
      <c r="G2490" s="5">
        <v>738.33333333333337</v>
      </c>
      <c r="H2490" s="5">
        <v>886</v>
      </c>
      <c r="I2490" s="114"/>
      <c r="J2490" s="29"/>
      <c r="K2490" s="121" t="s">
        <v>11756</v>
      </c>
      <c r="L2490" s="128" t="s">
        <v>12679</v>
      </c>
    </row>
    <row r="2491" spans="1:12" x14ac:dyDescent="0.25">
      <c r="A2491" s="32" t="s">
        <v>6277</v>
      </c>
      <c r="B2491" s="19" t="s">
        <v>6278</v>
      </c>
      <c r="C2491" s="8" t="s">
        <v>774</v>
      </c>
      <c r="D2491" s="9" t="s">
        <v>6261</v>
      </c>
      <c r="E2491" s="7" t="s">
        <v>6262</v>
      </c>
      <c r="F2491" s="4">
        <v>178</v>
      </c>
      <c r="G2491" s="5">
        <v>347.5</v>
      </c>
      <c r="H2491" s="5">
        <v>417</v>
      </c>
      <c r="I2491" s="114"/>
      <c r="J2491" s="29"/>
      <c r="K2491" s="121" t="s">
        <v>11757</v>
      </c>
      <c r="L2491" s="128" t="s">
        <v>12679</v>
      </c>
    </row>
    <row r="2492" spans="1:12" x14ac:dyDescent="0.25">
      <c r="A2492" s="32" t="s">
        <v>6279</v>
      </c>
      <c r="B2492" s="19" t="s">
        <v>6280</v>
      </c>
      <c r="C2492" s="8" t="s">
        <v>774</v>
      </c>
      <c r="D2492" s="9" t="s">
        <v>6261</v>
      </c>
      <c r="E2492" s="7" t="s">
        <v>6262</v>
      </c>
      <c r="F2492" s="4">
        <v>178</v>
      </c>
      <c r="G2492" s="5">
        <v>347.5</v>
      </c>
      <c r="H2492" s="5">
        <v>417</v>
      </c>
      <c r="I2492" s="114"/>
      <c r="J2492" s="29"/>
      <c r="K2492" s="121" t="s">
        <v>11758</v>
      </c>
      <c r="L2492" s="128" t="s">
        <v>12679</v>
      </c>
    </row>
    <row r="2493" spans="1:12" x14ac:dyDescent="0.25">
      <c r="A2493" s="32" t="s">
        <v>6281</v>
      </c>
      <c r="B2493" s="19" t="s">
        <v>6282</v>
      </c>
      <c r="C2493" s="8" t="s">
        <v>774</v>
      </c>
      <c r="D2493" s="9" t="s">
        <v>6261</v>
      </c>
      <c r="E2493" s="7" t="s">
        <v>6262</v>
      </c>
      <c r="F2493" s="4">
        <v>178</v>
      </c>
      <c r="G2493" s="5">
        <v>325.83333333333337</v>
      </c>
      <c r="H2493" s="5">
        <v>391</v>
      </c>
      <c r="I2493" s="114"/>
      <c r="J2493" s="29"/>
      <c r="K2493" s="121" t="s">
        <v>11759</v>
      </c>
      <c r="L2493" s="128" t="s">
        <v>12679</v>
      </c>
    </row>
    <row r="2494" spans="1:12" x14ac:dyDescent="0.25">
      <c r="A2494" s="32" t="s">
        <v>6283</v>
      </c>
      <c r="B2494" s="19" t="s">
        <v>6284</v>
      </c>
      <c r="C2494" s="8" t="s">
        <v>774</v>
      </c>
      <c r="D2494" s="9" t="s">
        <v>6261</v>
      </c>
      <c r="E2494" s="7" t="s">
        <v>6262</v>
      </c>
      <c r="F2494" s="4">
        <v>178</v>
      </c>
      <c r="G2494" s="5">
        <v>347.5</v>
      </c>
      <c r="H2494" s="5">
        <v>417</v>
      </c>
      <c r="I2494" s="114"/>
      <c r="J2494" s="29"/>
      <c r="K2494" s="121" t="s">
        <v>11760</v>
      </c>
      <c r="L2494" s="128" t="s">
        <v>12679</v>
      </c>
    </row>
    <row r="2495" spans="1:12" x14ac:dyDescent="0.25">
      <c r="A2495" s="32" t="s">
        <v>6285</v>
      </c>
      <c r="B2495" s="19" t="s">
        <v>6286</v>
      </c>
      <c r="C2495" s="8" t="s">
        <v>356</v>
      </c>
      <c r="D2495" s="9" t="s">
        <v>6261</v>
      </c>
      <c r="E2495" s="7" t="s">
        <v>6262</v>
      </c>
      <c r="F2495" s="4">
        <v>178</v>
      </c>
      <c r="G2495" s="5">
        <v>510.83333333333337</v>
      </c>
      <c r="H2495" s="5">
        <v>613</v>
      </c>
      <c r="I2495" s="114"/>
      <c r="J2495" s="29"/>
      <c r="K2495" s="121" t="s">
        <v>11761</v>
      </c>
      <c r="L2495" s="128" t="s">
        <v>12679</v>
      </c>
    </row>
    <row r="2496" spans="1:12" x14ac:dyDescent="0.25">
      <c r="A2496" s="32" t="s">
        <v>6287</v>
      </c>
      <c r="B2496" s="19" t="s">
        <v>6288</v>
      </c>
      <c r="C2496" s="8" t="s">
        <v>356</v>
      </c>
      <c r="D2496" s="9" t="s">
        <v>6261</v>
      </c>
      <c r="E2496" s="7" t="s">
        <v>6262</v>
      </c>
      <c r="F2496" s="4">
        <v>178</v>
      </c>
      <c r="G2496" s="5">
        <v>510.83333333333337</v>
      </c>
      <c r="H2496" s="5">
        <v>613</v>
      </c>
      <c r="I2496" s="114"/>
      <c r="J2496" s="29"/>
      <c r="K2496" s="121" t="s">
        <v>11762</v>
      </c>
      <c r="L2496" s="128" t="s">
        <v>12679</v>
      </c>
    </row>
    <row r="2497" spans="1:12" x14ac:dyDescent="0.25">
      <c r="A2497" s="32" t="s">
        <v>6289</v>
      </c>
      <c r="B2497" s="19" t="s">
        <v>6290</v>
      </c>
      <c r="C2497" s="8" t="s">
        <v>356</v>
      </c>
      <c r="D2497" s="9" t="s">
        <v>6261</v>
      </c>
      <c r="E2497" s="7" t="s">
        <v>6262</v>
      </c>
      <c r="F2497" s="4">
        <v>178</v>
      </c>
      <c r="G2497" s="5">
        <v>489.16666666666669</v>
      </c>
      <c r="H2497" s="5">
        <v>587</v>
      </c>
      <c r="I2497" s="114"/>
      <c r="J2497" s="29"/>
      <c r="K2497" s="121" t="s">
        <v>11763</v>
      </c>
      <c r="L2497" s="128" t="s">
        <v>12679</v>
      </c>
    </row>
    <row r="2498" spans="1:12" x14ac:dyDescent="0.25">
      <c r="A2498" s="32" t="s">
        <v>6291</v>
      </c>
      <c r="B2498" s="19" t="s">
        <v>6292</v>
      </c>
      <c r="C2498" s="8" t="s">
        <v>356</v>
      </c>
      <c r="D2498" s="9" t="s">
        <v>6261</v>
      </c>
      <c r="E2498" s="7" t="s">
        <v>6262</v>
      </c>
      <c r="F2498" s="4">
        <v>178</v>
      </c>
      <c r="G2498" s="5">
        <v>510.83333333333337</v>
      </c>
      <c r="H2498" s="5">
        <v>613</v>
      </c>
      <c r="I2498" s="114"/>
      <c r="J2498" s="29"/>
      <c r="K2498" s="121" t="s">
        <v>11764</v>
      </c>
      <c r="L2498" s="128" t="s">
        <v>12679</v>
      </c>
    </row>
    <row r="2499" spans="1:12" x14ac:dyDescent="0.25">
      <c r="A2499" s="32" t="s">
        <v>6293</v>
      </c>
      <c r="B2499" s="19" t="s">
        <v>6294</v>
      </c>
      <c r="C2499" s="8" t="s">
        <v>47</v>
      </c>
      <c r="D2499" s="9" t="s">
        <v>6261</v>
      </c>
      <c r="E2499" s="7" t="s">
        <v>6262</v>
      </c>
      <c r="F2499" s="4">
        <v>178</v>
      </c>
      <c r="G2499" s="5">
        <v>501.66666666666669</v>
      </c>
      <c r="H2499" s="5">
        <v>602</v>
      </c>
      <c r="I2499" s="114"/>
      <c r="J2499" s="29"/>
      <c r="K2499" s="121" t="s">
        <v>11765</v>
      </c>
      <c r="L2499" s="128" t="s">
        <v>12679</v>
      </c>
    </row>
    <row r="2500" spans="1:12" x14ac:dyDescent="0.25">
      <c r="A2500" s="32" t="s">
        <v>6295</v>
      </c>
      <c r="B2500" s="19" t="s">
        <v>6296</v>
      </c>
      <c r="C2500" s="8" t="s">
        <v>47</v>
      </c>
      <c r="D2500" s="9" t="s">
        <v>6261</v>
      </c>
      <c r="E2500" s="7" t="s">
        <v>6262</v>
      </c>
      <c r="F2500" s="4">
        <v>178</v>
      </c>
      <c r="G2500" s="5">
        <v>501.66666666666669</v>
      </c>
      <c r="H2500" s="5">
        <v>602</v>
      </c>
      <c r="I2500" s="114"/>
      <c r="J2500" s="29"/>
      <c r="K2500" s="121" t="s">
        <v>11766</v>
      </c>
      <c r="L2500" s="128" t="s">
        <v>12679</v>
      </c>
    </row>
    <row r="2501" spans="1:12" x14ac:dyDescent="0.25">
      <c r="A2501" s="32" t="s">
        <v>6297</v>
      </c>
      <c r="B2501" s="19" t="s">
        <v>6298</v>
      </c>
      <c r="C2501" s="8" t="s">
        <v>47</v>
      </c>
      <c r="D2501" s="9" t="s">
        <v>6261</v>
      </c>
      <c r="E2501" s="7" t="s">
        <v>6262</v>
      </c>
      <c r="F2501" s="4">
        <v>178</v>
      </c>
      <c r="G2501" s="5">
        <v>480</v>
      </c>
      <c r="H2501" s="5">
        <v>576</v>
      </c>
      <c r="I2501" s="114"/>
      <c r="J2501" s="29"/>
      <c r="K2501" s="121" t="s">
        <v>11767</v>
      </c>
      <c r="L2501" s="128" t="s">
        <v>12679</v>
      </c>
    </row>
    <row r="2502" spans="1:12" x14ac:dyDescent="0.25">
      <c r="A2502" s="32" t="s">
        <v>6299</v>
      </c>
      <c r="B2502" s="19" t="s">
        <v>6300</v>
      </c>
      <c r="C2502" s="8" t="s">
        <v>47</v>
      </c>
      <c r="D2502" s="9" t="s">
        <v>6261</v>
      </c>
      <c r="E2502" s="7" t="s">
        <v>6262</v>
      </c>
      <c r="F2502" s="4">
        <v>178</v>
      </c>
      <c r="G2502" s="5">
        <v>501.66666666666669</v>
      </c>
      <c r="H2502" s="5">
        <v>602</v>
      </c>
      <c r="I2502" s="114"/>
      <c r="J2502" s="29"/>
      <c r="K2502" s="121" t="s">
        <v>11768</v>
      </c>
      <c r="L2502" s="128" t="s">
        <v>12679</v>
      </c>
    </row>
    <row r="2503" spans="1:12" x14ac:dyDescent="0.25">
      <c r="A2503" s="32" t="s">
        <v>6301</v>
      </c>
      <c r="B2503" s="1" t="s">
        <v>6302</v>
      </c>
      <c r="C2503" s="7" t="s">
        <v>774</v>
      </c>
      <c r="D2503" s="9" t="s">
        <v>6261</v>
      </c>
      <c r="E2503" s="7" t="s">
        <v>6262</v>
      </c>
      <c r="F2503" s="4">
        <v>178</v>
      </c>
      <c r="G2503" s="5">
        <v>347.5</v>
      </c>
      <c r="H2503" s="5">
        <v>417</v>
      </c>
      <c r="I2503" s="114"/>
      <c r="J2503" s="29"/>
      <c r="K2503" s="121" t="s">
        <v>11769</v>
      </c>
      <c r="L2503" s="128" t="s">
        <v>12679</v>
      </c>
    </row>
    <row r="2504" spans="1:12" x14ac:dyDescent="0.25">
      <c r="A2504" s="32" t="s">
        <v>6303</v>
      </c>
      <c r="B2504" s="1" t="s">
        <v>6304</v>
      </c>
      <c r="C2504" s="7" t="s">
        <v>774</v>
      </c>
      <c r="D2504" s="9" t="s">
        <v>6261</v>
      </c>
      <c r="E2504" s="7" t="s">
        <v>6262</v>
      </c>
      <c r="F2504" s="4">
        <v>178</v>
      </c>
      <c r="G2504" s="5">
        <v>347.5</v>
      </c>
      <c r="H2504" s="5">
        <v>417</v>
      </c>
      <c r="I2504" s="114"/>
      <c r="J2504" s="29"/>
      <c r="K2504" s="121" t="s">
        <v>11770</v>
      </c>
      <c r="L2504" s="128" t="s">
        <v>12679</v>
      </c>
    </row>
    <row r="2505" spans="1:12" x14ac:dyDescent="0.25">
      <c r="A2505" s="32" t="s">
        <v>6305</v>
      </c>
      <c r="B2505" s="1" t="s">
        <v>6306</v>
      </c>
      <c r="C2505" s="7" t="s">
        <v>774</v>
      </c>
      <c r="D2505" s="9" t="s">
        <v>6261</v>
      </c>
      <c r="E2505" s="7" t="s">
        <v>6262</v>
      </c>
      <c r="F2505" s="4">
        <v>178</v>
      </c>
      <c r="G2505" s="5">
        <v>325.83333333333337</v>
      </c>
      <c r="H2505" s="5">
        <v>391</v>
      </c>
      <c r="I2505" s="114"/>
      <c r="J2505" s="29"/>
      <c r="K2505" s="121" t="s">
        <v>11771</v>
      </c>
      <c r="L2505" s="128" t="s">
        <v>12679</v>
      </c>
    </row>
    <row r="2506" spans="1:12" x14ac:dyDescent="0.25">
      <c r="A2506" s="32" t="s">
        <v>6307</v>
      </c>
      <c r="B2506" s="1" t="s">
        <v>6308</v>
      </c>
      <c r="C2506" s="7" t="s">
        <v>774</v>
      </c>
      <c r="D2506" s="9" t="s">
        <v>6261</v>
      </c>
      <c r="E2506" s="7" t="s">
        <v>6262</v>
      </c>
      <c r="F2506" s="4">
        <v>178</v>
      </c>
      <c r="G2506" s="5">
        <v>347.5</v>
      </c>
      <c r="H2506" s="5">
        <v>417</v>
      </c>
      <c r="I2506" s="114"/>
      <c r="J2506" s="29"/>
      <c r="K2506" s="121" t="s">
        <v>11772</v>
      </c>
      <c r="L2506" s="128" t="s">
        <v>12679</v>
      </c>
    </row>
    <row r="2507" spans="1:12" x14ac:dyDescent="0.25">
      <c r="A2507" s="32" t="s">
        <v>6309</v>
      </c>
      <c r="B2507" s="19" t="s">
        <v>6310</v>
      </c>
      <c r="C2507" s="8" t="s">
        <v>356</v>
      </c>
      <c r="D2507" s="9" t="s">
        <v>6261</v>
      </c>
      <c r="E2507" s="7" t="s">
        <v>6262</v>
      </c>
      <c r="F2507" s="4">
        <v>178</v>
      </c>
      <c r="G2507" s="5">
        <v>520</v>
      </c>
      <c r="H2507" s="5">
        <v>624</v>
      </c>
      <c r="I2507" s="114"/>
      <c r="J2507" s="29"/>
      <c r="K2507" s="121" t="s">
        <v>11773</v>
      </c>
      <c r="L2507" s="128" t="s">
        <v>12679</v>
      </c>
    </row>
    <row r="2508" spans="1:12" x14ac:dyDescent="0.25">
      <c r="A2508" s="32" t="s">
        <v>6311</v>
      </c>
      <c r="B2508" s="19" t="s">
        <v>6312</v>
      </c>
      <c r="C2508" s="8" t="s">
        <v>356</v>
      </c>
      <c r="D2508" s="9" t="s">
        <v>6261</v>
      </c>
      <c r="E2508" s="7" t="s">
        <v>6262</v>
      </c>
      <c r="F2508" s="4">
        <v>178</v>
      </c>
      <c r="G2508" s="5">
        <v>520</v>
      </c>
      <c r="H2508" s="5">
        <v>624</v>
      </c>
      <c r="I2508" s="114"/>
      <c r="J2508" s="29"/>
      <c r="K2508" s="121" t="s">
        <v>11774</v>
      </c>
      <c r="L2508" s="128" t="s">
        <v>12679</v>
      </c>
    </row>
    <row r="2509" spans="1:12" x14ac:dyDescent="0.25">
      <c r="A2509" s="32" t="s">
        <v>6313</v>
      </c>
      <c r="B2509" s="19" t="s">
        <v>6314</v>
      </c>
      <c r="C2509" s="8" t="s">
        <v>356</v>
      </c>
      <c r="D2509" s="9" t="s">
        <v>6261</v>
      </c>
      <c r="E2509" s="7" t="s">
        <v>6262</v>
      </c>
      <c r="F2509" s="4">
        <v>178</v>
      </c>
      <c r="G2509" s="5">
        <v>498.33333333333337</v>
      </c>
      <c r="H2509" s="5">
        <v>598</v>
      </c>
      <c r="I2509" s="114"/>
      <c r="J2509" s="29"/>
      <c r="K2509" s="121" t="s">
        <v>11775</v>
      </c>
      <c r="L2509" s="128" t="s">
        <v>12679</v>
      </c>
    </row>
    <row r="2510" spans="1:12" x14ac:dyDescent="0.25">
      <c r="A2510" s="32" t="s">
        <v>6315</v>
      </c>
      <c r="B2510" s="19" t="s">
        <v>6316</v>
      </c>
      <c r="C2510" s="8" t="s">
        <v>356</v>
      </c>
      <c r="D2510" s="9" t="s">
        <v>6261</v>
      </c>
      <c r="E2510" s="7" t="s">
        <v>6262</v>
      </c>
      <c r="F2510" s="4">
        <v>178</v>
      </c>
      <c r="G2510" s="5">
        <v>520</v>
      </c>
      <c r="H2510" s="5">
        <v>624</v>
      </c>
      <c r="I2510" s="114"/>
      <c r="J2510" s="29"/>
      <c r="K2510" s="121" t="s">
        <v>11776</v>
      </c>
      <c r="L2510" s="128" t="s">
        <v>12679</v>
      </c>
    </row>
    <row r="2511" spans="1:12" x14ac:dyDescent="0.25">
      <c r="A2511" s="32" t="s">
        <v>6317</v>
      </c>
      <c r="B2511" s="19" t="s">
        <v>6318</v>
      </c>
      <c r="C2511" s="8" t="s">
        <v>47</v>
      </c>
      <c r="D2511" s="9" t="s">
        <v>6261</v>
      </c>
      <c r="E2511" s="7" t="s">
        <v>6262</v>
      </c>
      <c r="F2511" s="4">
        <v>178</v>
      </c>
      <c r="G2511" s="5">
        <v>510.83333333333337</v>
      </c>
      <c r="H2511" s="5">
        <v>613</v>
      </c>
      <c r="I2511" s="114"/>
      <c r="J2511" s="29"/>
      <c r="K2511" s="121" t="s">
        <v>11777</v>
      </c>
      <c r="L2511" s="128" t="s">
        <v>12679</v>
      </c>
    </row>
    <row r="2512" spans="1:12" x14ac:dyDescent="0.25">
      <c r="A2512" s="32" t="s">
        <v>6319</v>
      </c>
      <c r="B2512" s="19" t="s">
        <v>6320</v>
      </c>
      <c r="C2512" s="8" t="s">
        <v>47</v>
      </c>
      <c r="D2512" s="9" t="s">
        <v>6261</v>
      </c>
      <c r="E2512" s="7" t="s">
        <v>6262</v>
      </c>
      <c r="F2512" s="4">
        <v>178</v>
      </c>
      <c r="G2512" s="5">
        <v>510.83333333333337</v>
      </c>
      <c r="H2512" s="5">
        <v>613</v>
      </c>
      <c r="I2512" s="114"/>
      <c r="J2512" s="29"/>
      <c r="K2512" s="121" t="s">
        <v>11778</v>
      </c>
      <c r="L2512" s="128" t="s">
        <v>12679</v>
      </c>
    </row>
    <row r="2513" spans="1:12" x14ac:dyDescent="0.25">
      <c r="A2513" s="32" t="s">
        <v>6321</v>
      </c>
      <c r="B2513" s="19" t="s">
        <v>6322</v>
      </c>
      <c r="C2513" s="8" t="s">
        <v>47</v>
      </c>
      <c r="D2513" s="9" t="s">
        <v>6261</v>
      </c>
      <c r="E2513" s="7" t="s">
        <v>6262</v>
      </c>
      <c r="F2513" s="4">
        <v>178</v>
      </c>
      <c r="G2513" s="5">
        <v>489.16666666666669</v>
      </c>
      <c r="H2513" s="5">
        <v>587</v>
      </c>
      <c r="I2513" s="114"/>
      <c r="J2513" s="29"/>
      <c r="K2513" s="121" t="s">
        <v>11779</v>
      </c>
      <c r="L2513" s="128" t="s">
        <v>12679</v>
      </c>
    </row>
    <row r="2514" spans="1:12" x14ac:dyDescent="0.25">
      <c r="A2514" s="32" t="s">
        <v>6323</v>
      </c>
      <c r="B2514" s="19" t="s">
        <v>6324</v>
      </c>
      <c r="C2514" s="8" t="s">
        <v>47</v>
      </c>
      <c r="D2514" s="9" t="s">
        <v>6261</v>
      </c>
      <c r="E2514" s="7" t="s">
        <v>6262</v>
      </c>
      <c r="F2514" s="4">
        <v>178</v>
      </c>
      <c r="G2514" s="5">
        <v>510.83333333333337</v>
      </c>
      <c r="H2514" s="5">
        <v>613</v>
      </c>
      <c r="I2514" s="114"/>
      <c r="J2514" s="29"/>
      <c r="K2514" s="121" t="s">
        <v>11780</v>
      </c>
      <c r="L2514" s="128" t="s">
        <v>12679</v>
      </c>
    </row>
    <row r="2515" spans="1:12" x14ac:dyDescent="0.25">
      <c r="A2515" s="32" t="s">
        <v>6325</v>
      </c>
      <c r="B2515" s="19" t="s">
        <v>6326</v>
      </c>
      <c r="C2515" s="8" t="s">
        <v>774</v>
      </c>
      <c r="D2515" s="9" t="s">
        <v>6261</v>
      </c>
      <c r="E2515" s="7" t="s">
        <v>6262</v>
      </c>
      <c r="F2515" s="4">
        <v>178</v>
      </c>
      <c r="G2515" s="5">
        <v>523.33333333333337</v>
      </c>
      <c r="H2515" s="5">
        <v>628</v>
      </c>
      <c r="I2515" s="114"/>
      <c r="J2515" s="29"/>
      <c r="K2515" s="121" t="s">
        <v>11781</v>
      </c>
      <c r="L2515" s="128" t="s">
        <v>12679</v>
      </c>
    </row>
    <row r="2516" spans="1:12" x14ac:dyDescent="0.25">
      <c r="A2516" s="32" t="s">
        <v>6327</v>
      </c>
      <c r="B2516" s="19" t="s">
        <v>6328</v>
      </c>
      <c r="C2516" s="8" t="s">
        <v>774</v>
      </c>
      <c r="D2516" s="9" t="s">
        <v>6261</v>
      </c>
      <c r="E2516" s="7" t="s">
        <v>6262</v>
      </c>
      <c r="F2516" s="4">
        <v>178</v>
      </c>
      <c r="G2516" s="5">
        <v>523.33333333333337</v>
      </c>
      <c r="H2516" s="5">
        <v>628</v>
      </c>
      <c r="I2516" s="114"/>
      <c r="J2516" s="29"/>
      <c r="K2516" s="121" t="s">
        <v>11782</v>
      </c>
      <c r="L2516" s="128" t="s">
        <v>12679</v>
      </c>
    </row>
    <row r="2517" spans="1:12" x14ac:dyDescent="0.25">
      <c r="A2517" s="32" t="s">
        <v>6329</v>
      </c>
      <c r="B2517" s="19" t="s">
        <v>6330</v>
      </c>
      <c r="C2517" s="8" t="s">
        <v>774</v>
      </c>
      <c r="D2517" s="9" t="s">
        <v>6261</v>
      </c>
      <c r="E2517" s="7" t="s">
        <v>6262</v>
      </c>
      <c r="F2517" s="4">
        <v>178</v>
      </c>
      <c r="G2517" s="5">
        <v>472.5</v>
      </c>
      <c r="H2517" s="5">
        <v>567</v>
      </c>
      <c r="I2517" s="114"/>
      <c r="J2517" s="29"/>
      <c r="K2517" s="121" t="s">
        <v>11783</v>
      </c>
      <c r="L2517" s="128" t="s">
        <v>12679</v>
      </c>
    </row>
    <row r="2518" spans="1:12" x14ac:dyDescent="0.25">
      <c r="A2518" s="32" t="s">
        <v>6331</v>
      </c>
      <c r="B2518" s="19" t="s">
        <v>6332</v>
      </c>
      <c r="C2518" s="8" t="s">
        <v>774</v>
      </c>
      <c r="D2518" s="9" t="s">
        <v>6261</v>
      </c>
      <c r="E2518" s="7" t="s">
        <v>6262</v>
      </c>
      <c r="F2518" s="4">
        <v>178</v>
      </c>
      <c r="G2518" s="5">
        <v>523.33333333333337</v>
      </c>
      <c r="H2518" s="5">
        <v>628</v>
      </c>
      <c r="I2518" s="114"/>
      <c r="J2518" s="29"/>
      <c r="K2518" s="121" t="s">
        <v>11784</v>
      </c>
      <c r="L2518" s="128" t="s">
        <v>12679</v>
      </c>
    </row>
    <row r="2519" spans="1:12" x14ac:dyDescent="0.25">
      <c r="A2519" s="32" t="s">
        <v>6333</v>
      </c>
      <c r="B2519" s="1" t="s">
        <v>6334</v>
      </c>
      <c r="C2519" s="7" t="s">
        <v>356</v>
      </c>
      <c r="D2519" s="9" t="s">
        <v>6261</v>
      </c>
      <c r="E2519" s="7" t="s">
        <v>6262</v>
      </c>
      <c r="F2519" s="4">
        <v>178</v>
      </c>
      <c r="G2519" s="5">
        <v>752.5</v>
      </c>
      <c r="H2519" s="5">
        <v>903</v>
      </c>
      <c r="I2519" s="114"/>
      <c r="J2519" s="29"/>
      <c r="K2519" s="121" t="s">
        <v>11785</v>
      </c>
      <c r="L2519" s="128" t="s">
        <v>12679</v>
      </c>
    </row>
    <row r="2520" spans="1:12" x14ac:dyDescent="0.25">
      <c r="A2520" s="32" t="s">
        <v>6335</v>
      </c>
      <c r="B2520" s="1" t="s">
        <v>6336</v>
      </c>
      <c r="C2520" s="7" t="s">
        <v>356</v>
      </c>
      <c r="D2520" s="9" t="s">
        <v>6261</v>
      </c>
      <c r="E2520" s="7" t="s">
        <v>6262</v>
      </c>
      <c r="F2520" s="4">
        <v>178</v>
      </c>
      <c r="G2520" s="5">
        <v>752.5</v>
      </c>
      <c r="H2520" s="5">
        <v>903</v>
      </c>
      <c r="I2520" s="114"/>
      <c r="J2520" s="29"/>
      <c r="K2520" s="121" t="s">
        <v>11786</v>
      </c>
      <c r="L2520" s="128" t="s">
        <v>12679</v>
      </c>
    </row>
    <row r="2521" spans="1:12" x14ac:dyDescent="0.25">
      <c r="A2521" s="32" t="s">
        <v>6337</v>
      </c>
      <c r="B2521" s="1" t="s">
        <v>6338</v>
      </c>
      <c r="C2521" s="7" t="s">
        <v>356</v>
      </c>
      <c r="D2521" s="9" t="s">
        <v>6261</v>
      </c>
      <c r="E2521" s="7" t="s">
        <v>6262</v>
      </c>
      <c r="F2521" s="4">
        <v>178</v>
      </c>
      <c r="G2521" s="5">
        <v>701.66666666666674</v>
      </c>
      <c r="H2521" s="5">
        <v>842</v>
      </c>
      <c r="I2521" s="114"/>
      <c r="J2521" s="29"/>
      <c r="K2521" s="121" t="s">
        <v>11787</v>
      </c>
      <c r="L2521" s="128" t="s">
        <v>12679</v>
      </c>
    </row>
    <row r="2522" spans="1:12" x14ac:dyDescent="0.25">
      <c r="A2522" s="32" t="s">
        <v>6339</v>
      </c>
      <c r="B2522" s="1" t="s">
        <v>6340</v>
      </c>
      <c r="C2522" s="7" t="s">
        <v>356</v>
      </c>
      <c r="D2522" s="9" t="s">
        <v>6261</v>
      </c>
      <c r="E2522" s="7" t="s">
        <v>6262</v>
      </c>
      <c r="F2522" s="4">
        <v>178</v>
      </c>
      <c r="G2522" s="5">
        <v>752.5</v>
      </c>
      <c r="H2522" s="5">
        <v>903</v>
      </c>
      <c r="I2522" s="114"/>
      <c r="J2522" s="29"/>
      <c r="K2522" s="121" t="s">
        <v>11788</v>
      </c>
      <c r="L2522" s="128" t="s">
        <v>12679</v>
      </c>
    </row>
    <row r="2523" spans="1:12" x14ac:dyDescent="0.25">
      <c r="A2523" s="32" t="s">
        <v>6341</v>
      </c>
      <c r="B2523" s="1" t="s">
        <v>6342</v>
      </c>
      <c r="C2523" s="7" t="s">
        <v>47</v>
      </c>
      <c r="D2523" s="9" t="s">
        <v>6261</v>
      </c>
      <c r="E2523" s="7" t="s">
        <v>6262</v>
      </c>
      <c r="F2523" s="4">
        <v>178</v>
      </c>
      <c r="G2523" s="5">
        <v>738.33333333333337</v>
      </c>
      <c r="H2523" s="5">
        <v>886</v>
      </c>
      <c r="I2523" s="114"/>
      <c r="J2523" s="29"/>
      <c r="K2523" s="121" t="s">
        <v>11789</v>
      </c>
      <c r="L2523" s="128" t="s">
        <v>12679</v>
      </c>
    </row>
    <row r="2524" spans="1:12" x14ac:dyDescent="0.25">
      <c r="A2524" s="32" t="s">
        <v>6343</v>
      </c>
      <c r="B2524" s="1" t="s">
        <v>6344</v>
      </c>
      <c r="C2524" s="7" t="s">
        <v>47</v>
      </c>
      <c r="D2524" s="9" t="s">
        <v>6261</v>
      </c>
      <c r="E2524" s="7" t="s">
        <v>6262</v>
      </c>
      <c r="F2524" s="4">
        <v>178</v>
      </c>
      <c r="G2524" s="5">
        <v>738.33333333333337</v>
      </c>
      <c r="H2524" s="5">
        <v>886</v>
      </c>
      <c r="I2524" s="114"/>
      <c r="J2524" s="29"/>
      <c r="K2524" s="121" t="s">
        <v>11790</v>
      </c>
      <c r="L2524" s="128" t="s">
        <v>12679</v>
      </c>
    </row>
    <row r="2525" spans="1:12" x14ac:dyDescent="0.25">
      <c r="A2525" s="32" t="s">
        <v>6345</v>
      </c>
      <c r="B2525" s="1" t="s">
        <v>6346</v>
      </c>
      <c r="C2525" s="7" t="s">
        <v>47</v>
      </c>
      <c r="D2525" s="9" t="s">
        <v>6261</v>
      </c>
      <c r="E2525" s="7" t="s">
        <v>6262</v>
      </c>
      <c r="F2525" s="4">
        <v>178</v>
      </c>
      <c r="G2525" s="5">
        <v>686.66666666666674</v>
      </c>
      <c r="H2525" s="5">
        <v>824</v>
      </c>
      <c r="I2525" s="114"/>
      <c r="J2525" s="29"/>
      <c r="K2525" s="121" t="s">
        <v>11791</v>
      </c>
      <c r="L2525" s="128" t="s">
        <v>12679</v>
      </c>
    </row>
    <row r="2526" spans="1:12" x14ac:dyDescent="0.25">
      <c r="A2526" s="32" t="s">
        <v>6347</v>
      </c>
      <c r="B2526" s="1" t="s">
        <v>6348</v>
      </c>
      <c r="C2526" s="7" t="s">
        <v>47</v>
      </c>
      <c r="D2526" s="9" t="s">
        <v>6261</v>
      </c>
      <c r="E2526" s="7" t="s">
        <v>6262</v>
      </c>
      <c r="F2526" s="4">
        <v>178</v>
      </c>
      <c r="G2526" s="5">
        <v>738.33333333333337</v>
      </c>
      <c r="H2526" s="5">
        <v>886</v>
      </c>
      <c r="I2526" s="114"/>
      <c r="J2526" s="29"/>
      <c r="K2526" s="121" t="s">
        <v>11792</v>
      </c>
      <c r="L2526" s="128" t="s">
        <v>12679</v>
      </c>
    </row>
    <row r="2527" spans="1:12" x14ac:dyDescent="0.25">
      <c r="A2527" s="32" t="s">
        <v>6349</v>
      </c>
      <c r="B2527" s="1" t="s">
        <v>6350</v>
      </c>
      <c r="C2527" s="7" t="s">
        <v>774</v>
      </c>
      <c r="D2527" s="9" t="s">
        <v>6261</v>
      </c>
      <c r="E2527" s="7" t="s">
        <v>6262</v>
      </c>
      <c r="F2527" s="4">
        <v>178</v>
      </c>
      <c r="G2527" s="5">
        <v>523.33333333333337</v>
      </c>
      <c r="H2527" s="5">
        <v>628</v>
      </c>
      <c r="I2527" s="114"/>
      <c r="J2527" s="29"/>
      <c r="K2527" s="121" t="s">
        <v>11793</v>
      </c>
      <c r="L2527" s="128" t="s">
        <v>12679</v>
      </c>
    </row>
    <row r="2528" spans="1:12" x14ac:dyDescent="0.25">
      <c r="A2528" s="32" t="s">
        <v>6351</v>
      </c>
      <c r="B2528" s="1" t="s">
        <v>6352</v>
      </c>
      <c r="C2528" s="7" t="s">
        <v>774</v>
      </c>
      <c r="D2528" s="9" t="s">
        <v>6261</v>
      </c>
      <c r="E2528" s="7" t="s">
        <v>6262</v>
      </c>
      <c r="F2528" s="4">
        <v>178</v>
      </c>
      <c r="G2528" s="5">
        <v>523.33333333333337</v>
      </c>
      <c r="H2528" s="5">
        <v>628</v>
      </c>
      <c r="I2528" s="114"/>
      <c r="J2528" s="29"/>
      <c r="K2528" s="121" t="s">
        <v>11794</v>
      </c>
      <c r="L2528" s="128" t="s">
        <v>12679</v>
      </c>
    </row>
    <row r="2529" spans="1:12" x14ac:dyDescent="0.25">
      <c r="A2529" s="32" t="s">
        <v>6353</v>
      </c>
      <c r="B2529" s="1" t="s">
        <v>6354</v>
      </c>
      <c r="C2529" s="7" t="s">
        <v>774</v>
      </c>
      <c r="D2529" s="9" t="s">
        <v>6261</v>
      </c>
      <c r="E2529" s="7" t="s">
        <v>6262</v>
      </c>
      <c r="F2529" s="4">
        <v>178</v>
      </c>
      <c r="G2529" s="5">
        <v>472.5</v>
      </c>
      <c r="H2529" s="5">
        <v>567</v>
      </c>
      <c r="I2529" s="114"/>
      <c r="J2529" s="29"/>
      <c r="K2529" s="121" t="s">
        <v>11795</v>
      </c>
      <c r="L2529" s="128" t="s">
        <v>12679</v>
      </c>
    </row>
    <row r="2530" spans="1:12" x14ac:dyDescent="0.25">
      <c r="A2530" s="32" t="s">
        <v>6355</v>
      </c>
      <c r="B2530" s="1" t="s">
        <v>6356</v>
      </c>
      <c r="C2530" s="7" t="s">
        <v>774</v>
      </c>
      <c r="D2530" s="9" t="s">
        <v>6261</v>
      </c>
      <c r="E2530" s="7" t="s">
        <v>6262</v>
      </c>
      <c r="F2530" s="4">
        <v>178</v>
      </c>
      <c r="G2530" s="5">
        <v>523.33333333333337</v>
      </c>
      <c r="H2530" s="5">
        <v>628</v>
      </c>
      <c r="I2530" s="114"/>
      <c r="J2530" s="29"/>
      <c r="K2530" s="121" t="s">
        <v>11796</v>
      </c>
      <c r="L2530" s="128" t="s">
        <v>12679</v>
      </c>
    </row>
    <row r="2531" spans="1:12" x14ac:dyDescent="0.25">
      <c r="A2531" s="32" t="s">
        <v>6357</v>
      </c>
      <c r="B2531" s="1" t="s">
        <v>6358</v>
      </c>
      <c r="C2531" s="7" t="s">
        <v>356</v>
      </c>
      <c r="D2531" s="9" t="s">
        <v>6261</v>
      </c>
      <c r="E2531" s="7" t="s">
        <v>6262</v>
      </c>
      <c r="F2531" s="4">
        <v>178</v>
      </c>
      <c r="G2531" s="5">
        <v>510.83333333333337</v>
      </c>
      <c r="H2531" s="5">
        <v>613</v>
      </c>
      <c r="I2531" s="114"/>
      <c r="J2531" s="29"/>
      <c r="K2531" s="121" t="s">
        <v>11797</v>
      </c>
      <c r="L2531" s="128" t="s">
        <v>12679</v>
      </c>
    </row>
    <row r="2532" spans="1:12" x14ac:dyDescent="0.25">
      <c r="A2532" s="32" t="s">
        <v>6359</v>
      </c>
      <c r="B2532" s="1" t="s">
        <v>6360</v>
      </c>
      <c r="C2532" s="7" t="s">
        <v>356</v>
      </c>
      <c r="D2532" s="9" t="s">
        <v>6261</v>
      </c>
      <c r="E2532" s="7" t="s">
        <v>6262</v>
      </c>
      <c r="F2532" s="4">
        <v>178</v>
      </c>
      <c r="G2532" s="5">
        <v>510.83333333333337</v>
      </c>
      <c r="H2532" s="5">
        <v>613</v>
      </c>
      <c r="I2532" s="114"/>
      <c r="J2532" s="29"/>
      <c r="K2532" s="121" t="s">
        <v>11798</v>
      </c>
      <c r="L2532" s="128" t="s">
        <v>12679</v>
      </c>
    </row>
    <row r="2533" spans="1:12" x14ac:dyDescent="0.25">
      <c r="A2533" s="32" t="s">
        <v>6361</v>
      </c>
      <c r="B2533" s="1" t="s">
        <v>6362</v>
      </c>
      <c r="C2533" s="7" t="s">
        <v>356</v>
      </c>
      <c r="D2533" s="9" t="s">
        <v>6261</v>
      </c>
      <c r="E2533" s="7" t="s">
        <v>6262</v>
      </c>
      <c r="F2533" s="4">
        <v>178</v>
      </c>
      <c r="G2533" s="5">
        <v>489.16666666666669</v>
      </c>
      <c r="H2533" s="5">
        <v>587</v>
      </c>
      <c r="I2533" s="114"/>
      <c r="J2533" s="29"/>
      <c r="K2533" s="121" t="s">
        <v>11799</v>
      </c>
      <c r="L2533" s="128" t="s">
        <v>12679</v>
      </c>
    </row>
    <row r="2534" spans="1:12" x14ac:dyDescent="0.25">
      <c r="A2534" s="32" t="s">
        <v>6363</v>
      </c>
      <c r="B2534" s="1" t="s">
        <v>6364</v>
      </c>
      <c r="C2534" s="7" t="s">
        <v>356</v>
      </c>
      <c r="D2534" s="9" t="s">
        <v>6261</v>
      </c>
      <c r="E2534" s="7" t="s">
        <v>6262</v>
      </c>
      <c r="F2534" s="4">
        <v>178</v>
      </c>
      <c r="G2534" s="5">
        <v>510.83333333333337</v>
      </c>
      <c r="H2534" s="5">
        <v>613</v>
      </c>
      <c r="I2534" s="114"/>
      <c r="J2534" s="29"/>
      <c r="K2534" s="121" t="s">
        <v>11800</v>
      </c>
      <c r="L2534" s="128" t="s">
        <v>12679</v>
      </c>
    </row>
    <row r="2535" spans="1:12" x14ac:dyDescent="0.25">
      <c r="A2535" s="32" t="s">
        <v>6365</v>
      </c>
      <c r="B2535" s="1" t="s">
        <v>6366</v>
      </c>
      <c r="C2535" s="7" t="s">
        <v>47</v>
      </c>
      <c r="D2535" s="9" t="s">
        <v>6261</v>
      </c>
      <c r="E2535" s="7" t="s">
        <v>6262</v>
      </c>
      <c r="F2535" s="4">
        <v>178</v>
      </c>
      <c r="G2535" s="5">
        <v>501.66666666666669</v>
      </c>
      <c r="H2535" s="5">
        <v>602</v>
      </c>
      <c r="I2535" s="114"/>
      <c r="J2535" s="29"/>
      <c r="K2535" s="121" t="s">
        <v>11801</v>
      </c>
      <c r="L2535" s="128" t="s">
        <v>12679</v>
      </c>
    </row>
    <row r="2536" spans="1:12" x14ac:dyDescent="0.25">
      <c r="A2536" s="32" t="s">
        <v>6367</v>
      </c>
      <c r="B2536" s="1" t="s">
        <v>6368</v>
      </c>
      <c r="C2536" s="7" t="s">
        <v>47</v>
      </c>
      <c r="D2536" s="9" t="s">
        <v>6261</v>
      </c>
      <c r="E2536" s="7" t="s">
        <v>6262</v>
      </c>
      <c r="F2536" s="4">
        <v>178</v>
      </c>
      <c r="G2536" s="5">
        <v>501.66666666666669</v>
      </c>
      <c r="H2536" s="5">
        <v>602</v>
      </c>
      <c r="I2536" s="114"/>
      <c r="J2536" s="29"/>
      <c r="K2536" s="121" t="s">
        <v>11802</v>
      </c>
      <c r="L2536" s="128" t="s">
        <v>12679</v>
      </c>
    </row>
    <row r="2537" spans="1:12" x14ac:dyDescent="0.25">
      <c r="A2537" s="32" t="s">
        <v>6369</v>
      </c>
      <c r="B2537" s="1" t="s">
        <v>6370</v>
      </c>
      <c r="C2537" s="7" t="s">
        <v>47</v>
      </c>
      <c r="D2537" s="9" t="s">
        <v>6261</v>
      </c>
      <c r="E2537" s="7" t="s">
        <v>6262</v>
      </c>
      <c r="F2537" s="4">
        <v>178</v>
      </c>
      <c r="G2537" s="5">
        <v>480</v>
      </c>
      <c r="H2537" s="5">
        <v>576</v>
      </c>
      <c r="I2537" s="114"/>
      <c r="J2537" s="29"/>
      <c r="K2537" s="121" t="s">
        <v>11803</v>
      </c>
      <c r="L2537" s="128" t="s">
        <v>12679</v>
      </c>
    </row>
    <row r="2538" spans="1:12" x14ac:dyDescent="0.25">
      <c r="A2538" s="32" t="s">
        <v>6371</v>
      </c>
      <c r="B2538" s="1" t="s">
        <v>6372</v>
      </c>
      <c r="C2538" s="7" t="s">
        <v>47</v>
      </c>
      <c r="D2538" s="9" t="s">
        <v>6261</v>
      </c>
      <c r="E2538" s="7" t="s">
        <v>6262</v>
      </c>
      <c r="F2538" s="4">
        <v>178</v>
      </c>
      <c r="G2538" s="5">
        <v>501.66666666666669</v>
      </c>
      <c r="H2538" s="5">
        <v>602</v>
      </c>
      <c r="I2538" s="114"/>
      <c r="J2538" s="29"/>
      <c r="K2538" s="121" t="s">
        <v>11804</v>
      </c>
      <c r="L2538" s="128" t="s">
        <v>12679</v>
      </c>
    </row>
    <row r="2539" spans="1:12" x14ac:dyDescent="0.25">
      <c r="A2539" s="32" t="s">
        <v>6373</v>
      </c>
      <c r="B2539" s="19" t="s">
        <v>6374</v>
      </c>
      <c r="C2539" s="8" t="s">
        <v>774</v>
      </c>
      <c r="D2539" s="9" t="s">
        <v>6261</v>
      </c>
      <c r="E2539" s="7" t="s">
        <v>6262</v>
      </c>
      <c r="F2539" s="4">
        <v>178</v>
      </c>
      <c r="G2539" s="5">
        <v>347.5</v>
      </c>
      <c r="H2539" s="5">
        <v>417</v>
      </c>
      <c r="I2539" s="114"/>
      <c r="J2539" s="29"/>
      <c r="K2539" s="121" t="s">
        <v>11805</v>
      </c>
      <c r="L2539" s="128" t="s">
        <v>12679</v>
      </c>
    </row>
    <row r="2540" spans="1:12" x14ac:dyDescent="0.25">
      <c r="A2540" s="32" t="s">
        <v>6375</v>
      </c>
      <c r="B2540" s="19" t="s">
        <v>6376</v>
      </c>
      <c r="C2540" s="8" t="s">
        <v>774</v>
      </c>
      <c r="D2540" s="9" t="s">
        <v>6261</v>
      </c>
      <c r="E2540" s="7" t="s">
        <v>6262</v>
      </c>
      <c r="F2540" s="4">
        <v>178</v>
      </c>
      <c r="G2540" s="5">
        <v>347.5</v>
      </c>
      <c r="H2540" s="5">
        <v>417</v>
      </c>
      <c r="I2540" s="114"/>
      <c r="J2540" s="29"/>
      <c r="K2540" s="121" t="s">
        <v>11806</v>
      </c>
      <c r="L2540" s="128" t="s">
        <v>12679</v>
      </c>
    </row>
    <row r="2541" spans="1:12" x14ac:dyDescent="0.25">
      <c r="A2541" s="32" t="s">
        <v>6377</v>
      </c>
      <c r="B2541" s="19" t="s">
        <v>6378</v>
      </c>
      <c r="C2541" s="8" t="s">
        <v>774</v>
      </c>
      <c r="D2541" s="9" t="s">
        <v>6261</v>
      </c>
      <c r="E2541" s="7" t="s">
        <v>6262</v>
      </c>
      <c r="F2541" s="4">
        <v>178</v>
      </c>
      <c r="G2541" s="5">
        <v>347.5</v>
      </c>
      <c r="H2541" s="5">
        <v>417</v>
      </c>
      <c r="I2541" s="114"/>
      <c r="J2541" s="29"/>
      <c r="K2541" s="121" t="s">
        <v>11807</v>
      </c>
      <c r="L2541" s="128" t="s">
        <v>12679</v>
      </c>
    </row>
    <row r="2542" spans="1:12" x14ac:dyDescent="0.25">
      <c r="A2542" s="32" t="s">
        <v>6379</v>
      </c>
      <c r="B2542" s="19" t="s">
        <v>6380</v>
      </c>
      <c r="C2542" s="8" t="s">
        <v>774</v>
      </c>
      <c r="D2542" s="9" t="s">
        <v>6261</v>
      </c>
      <c r="E2542" s="7" t="s">
        <v>6262</v>
      </c>
      <c r="F2542" s="4">
        <v>178</v>
      </c>
      <c r="G2542" s="5">
        <v>325.83333333333337</v>
      </c>
      <c r="H2542" s="5">
        <v>391</v>
      </c>
      <c r="I2542" s="114"/>
      <c r="J2542" s="29"/>
      <c r="K2542" s="121" t="s">
        <v>11808</v>
      </c>
      <c r="L2542" s="128" t="s">
        <v>12679</v>
      </c>
    </row>
    <row r="2543" spans="1:12" x14ac:dyDescent="0.25">
      <c r="A2543" s="32" t="s">
        <v>6381</v>
      </c>
      <c r="B2543" s="1" t="s">
        <v>6382</v>
      </c>
      <c r="C2543" s="7" t="s">
        <v>356</v>
      </c>
      <c r="D2543" s="9" t="s">
        <v>6261</v>
      </c>
      <c r="E2543" s="7" t="s">
        <v>6262</v>
      </c>
      <c r="F2543" s="4">
        <v>178</v>
      </c>
      <c r="G2543" s="5">
        <v>520</v>
      </c>
      <c r="H2543" s="5">
        <v>624</v>
      </c>
      <c r="I2543" s="114"/>
      <c r="J2543" s="29"/>
      <c r="K2543" s="121" t="s">
        <v>11809</v>
      </c>
      <c r="L2543" s="128" t="s">
        <v>12679</v>
      </c>
    </row>
    <row r="2544" spans="1:12" x14ac:dyDescent="0.25">
      <c r="A2544" s="32" t="s">
        <v>6383</v>
      </c>
      <c r="B2544" s="1" t="s">
        <v>6384</v>
      </c>
      <c r="C2544" s="7" t="s">
        <v>356</v>
      </c>
      <c r="D2544" s="9" t="s">
        <v>6261</v>
      </c>
      <c r="E2544" s="7" t="s">
        <v>6262</v>
      </c>
      <c r="F2544" s="4">
        <v>178</v>
      </c>
      <c r="G2544" s="5">
        <v>520</v>
      </c>
      <c r="H2544" s="5">
        <v>624</v>
      </c>
      <c r="I2544" s="114"/>
      <c r="J2544" s="29"/>
      <c r="K2544" s="121" t="s">
        <v>11810</v>
      </c>
      <c r="L2544" s="128" t="s">
        <v>12679</v>
      </c>
    </row>
    <row r="2545" spans="1:12" x14ac:dyDescent="0.25">
      <c r="A2545" s="32" t="s">
        <v>6385</v>
      </c>
      <c r="B2545" s="1" t="s">
        <v>6386</v>
      </c>
      <c r="C2545" s="7" t="s">
        <v>356</v>
      </c>
      <c r="D2545" s="9" t="s">
        <v>6261</v>
      </c>
      <c r="E2545" s="7" t="s">
        <v>6262</v>
      </c>
      <c r="F2545" s="4">
        <v>178</v>
      </c>
      <c r="G2545" s="5">
        <v>498.33333333333337</v>
      </c>
      <c r="H2545" s="5">
        <v>598</v>
      </c>
      <c r="I2545" s="114"/>
      <c r="J2545" s="29"/>
      <c r="K2545" s="121" t="s">
        <v>11811</v>
      </c>
      <c r="L2545" s="128" t="s">
        <v>12679</v>
      </c>
    </row>
    <row r="2546" spans="1:12" x14ac:dyDescent="0.25">
      <c r="A2546" s="32" t="s">
        <v>6387</v>
      </c>
      <c r="B2546" s="1" t="s">
        <v>6388</v>
      </c>
      <c r="C2546" s="7" t="s">
        <v>356</v>
      </c>
      <c r="D2546" s="9" t="s">
        <v>6261</v>
      </c>
      <c r="E2546" s="7" t="s">
        <v>6262</v>
      </c>
      <c r="F2546" s="4">
        <v>178</v>
      </c>
      <c r="G2546" s="5">
        <v>520</v>
      </c>
      <c r="H2546" s="5">
        <v>624</v>
      </c>
      <c r="I2546" s="114"/>
      <c r="J2546" s="29"/>
      <c r="K2546" s="121" t="s">
        <v>11812</v>
      </c>
      <c r="L2546" s="128" t="s">
        <v>12679</v>
      </c>
    </row>
    <row r="2547" spans="1:12" x14ac:dyDescent="0.25">
      <c r="A2547" s="32" t="s">
        <v>6389</v>
      </c>
      <c r="B2547" s="1" t="s">
        <v>6390</v>
      </c>
      <c r="C2547" s="7" t="s">
        <v>47</v>
      </c>
      <c r="D2547" s="9" t="s">
        <v>6261</v>
      </c>
      <c r="E2547" s="7" t="s">
        <v>6262</v>
      </c>
      <c r="F2547" s="4">
        <v>178</v>
      </c>
      <c r="G2547" s="5">
        <v>510.83333333333337</v>
      </c>
      <c r="H2547" s="5">
        <v>613</v>
      </c>
      <c r="I2547" s="114"/>
      <c r="J2547" s="29"/>
      <c r="K2547" s="121" t="s">
        <v>11813</v>
      </c>
      <c r="L2547" s="128" t="s">
        <v>12679</v>
      </c>
    </row>
    <row r="2548" spans="1:12" x14ac:dyDescent="0.25">
      <c r="A2548" s="32" t="s">
        <v>6391</v>
      </c>
      <c r="B2548" s="1" t="s">
        <v>6392</v>
      </c>
      <c r="C2548" s="7" t="s">
        <v>47</v>
      </c>
      <c r="D2548" s="9" t="s">
        <v>6261</v>
      </c>
      <c r="E2548" s="7" t="s">
        <v>6262</v>
      </c>
      <c r="F2548" s="4">
        <v>178</v>
      </c>
      <c r="G2548" s="5">
        <v>510.83333333333337</v>
      </c>
      <c r="H2548" s="5">
        <v>613</v>
      </c>
      <c r="I2548" s="114"/>
      <c r="J2548" s="29"/>
      <c r="K2548" s="121" t="s">
        <v>11814</v>
      </c>
      <c r="L2548" s="128" t="s">
        <v>12679</v>
      </c>
    </row>
    <row r="2549" spans="1:12" x14ac:dyDescent="0.25">
      <c r="A2549" s="32" t="s">
        <v>6393</v>
      </c>
      <c r="B2549" s="1" t="s">
        <v>6394</v>
      </c>
      <c r="C2549" s="7" t="s">
        <v>47</v>
      </c>
      <c r="D2549" s="9" t="s">
        <v>6261</v>
      </c>
      <c r="E2549" s="7" t="s">
        <v>6262</v>
      </c>
      <c r="F2549" s="4">
        <v>178</v>
      </c>
      <c r="G2549" s="5">
        <v>489.16666666666669</v>
      </c>
      <c r="H2549" s="5">
        <v>587</v>
      </c>
      <c r="I2549" s="114"/>
      <c r="J2549" s="29"/>
      <c r="K2549" s="121" t="s">
        <v>11815</v>
      </c>
      <c r="L2549" s="128" t="s">
        <v>12679</v>
      </c>
    </row>
    <row r="2550" spans="1:12" x14ac:dyDescent="0.25">
      <c r="A2550" s="32" t="s">
        <v>6395</v>
      </c>
      <c r="B2550" s="1" t="s">
        <v>6396</v>
      </c>
      <c r="C2550" s="7" t="s">
        <v>47</v>
      </c>
      <c r="D2550" s="9" t="s">
        <v>6261</v>
      </c>
      <c r="E2550" s="7" t="s">
        <v>6262</v>
      </c>
      <c r="F2550" s="4">
        <v>178</v>
      </c>
      <c r="G2550" s="5">
        <v>510.83333333333337</v>
      </c>
      <c r="H2550" s="5">
        <v>613</v>
      </c>
      <c r="I2550" s="114"/>
      <c r="J2550" s="29"/>
      <c r="K2550" s="121" t="s">
        <v>11816</v>
      </c>
      <c r="L2550" s="128" t="s">
        <v>12679</v>
      </c>
    </row>
    <row r="2551" spans="1:12" x14ac:dyDescent="0.25">
      <c r="A2551" s="32" t="s">
        <v>6397</v>
      </c>
      <c r="B2551" s="1" t="s">
        <v>6398</v>
      </c>
      <c r="C2551" s="7" t="s">
        <v>774</v>
      </c>
      <c r="D2551" s="9" t="s">
        <v>6261</v>
      </c>
      <c r="E2551" s="7" t="s">
        <v>6262</v>
      </c>
      <c r="F2551" s="4">
        <v>178</v>
      </c>
      <c r="G2551" s="5">
        <v>347.5</v>
      </c>
      <c r="H2551" s="5">
        <v>417</v>
      </c>
      <c r="I2551" s="114"/>
      <c r="J2551" s="29"/>
      <c r="K2551" s="121" t="s">
        <v>11817</v>
      </c>
      <c r="L2551" s="128" t="s">
        <v>12679</v>
      </c>
    </row>
    <row r="2552" spans="1:12" x14ac:dyDescent="0.25">
      <c r="A2552" s="32" t="s">
        <v>6399</v>
      </c>
      <c r="B2552" s="1" t="s">
        <v>6400</v>
      </c>
      <c r="C2552" s="7" t="s">
        <v>774</v>
      </c>
      <c r="D2552" s="9" t="s">
        <v>6261</v>
      </c>
      <c r="E2552" s="7" t="s">
        <v>6262</v>
      </c>
      <c r="F2552" s="4">
        <v>178</v>
      </c>
      <c r="G2552" s="5">
        <v>347.5</v>
      </c>
      <c r="H2552" s="5">
        <v>417</v>
      </c>
      <c r="I2552" s="114"/>
      <c r="J2552" s="29"/>
      <c r="K2552" s="121" t="s">
        <v>11818</v>
      </c>
      <c r="L2552" s="128" t="s">
        <v>12679</v>
      </c>
    </row>
    <row r="2553" spans="1:12" x14ac:dyDescent="0.25">
      <c r="A2553" s="32" t="s">
        <v>6401</v>
      </c>
      <c r="B2553" s="1" t="s">
        <v>6402</v>
      </c>
      <c r="C2553" s="7" t="s">
        <v>774</v>
      </c>
      <c r="D2553" s="9" t="s">
        <v>6261</v>
      </c>
      <c r="E2553" s="7" t="s">
        <v>6262</v>
      </c>
      <c r="F2553" s="4">
        <v>178</v>
      </c>
      <c r="G2553" s="5">
        <v>325.83333333333337</v>
      </c>
      <c r="H2553" s="5">
        <v>391</v>
      </c>
      <c r="I2553" s="114"/>
      <c r="J2553" s="29"/>
      <c r="K2553" s="121" t="s">
        <v>11819</v>
      </c>
      <c r="L2553" s="128" t="s">
        <v>12679</v>
      </c>
    </row>
    <row r="2554" spans="1:12" x14ac:dyDescent="0.25">
      <c r="A2554" s="32" t="s">
        <v>6403</v>
      </c>
      <c r="B2554" s="1" t="s">
        <v>6404</v>
      </c>
      <c r="C2554" s="7" t="s">
        <v>774</v>
      </c>
      <c r="D2554" s="9" t="s">
        <v>6261</v>
      </c>
      <c r="E2554" s="7" t="s">
        <v>6262</v>
      </c>
      <c r="F2554" s="4">
        <v>178</v>
      </c>
      <c r="G2554" s="5">
        <v>347.5</v>
      </c>
      <c r="H2554" s="5">
        <v>417</v>
      </c>
      <c r="I2554" s="114"/>
      <c r="J2554" s="29"/>
      <c r="K2554" s="121" t="s">
        <v>11820</v>
      </c>
      <c r="L2554" s="128" t="s">
        <v>12679</v>
      </c>
    </row>
    <row r="2555" spans="1:12" x14ac:dyDescent="0.25">
      <c r="A2555" s="28" t="s">
        <v>6405</v>
      </c>
      <c r="B2555" s="1" t="s">
        <v>6406</v>
      </c>
      <c r="C2555" s="7" t="s">
        <v>774</v>
      </c>
      <c r="D2555" s="9" t="s">
        <v>6261</v>
      </c>
      <c r="E2555" s="7" t="s">
        <v>6262</v>
      </c>
      <c r="F2555" s="4">
        <v>178</v>
      </c>
      <c r="G2555" s="5">
        <v>291.66666666666669</v>
      </c>
      <c r="H2555" s="5">
        <v>350</v>
      </c>
      <c r="I2555" s="114"/>
      <c r="J2555" s="29"/>
      <c r="K2555" s="121" t="s">
        <v>11821</v>
      </c>
      <c r="L2555" s="128" t="s">
        <v>12679</v>
      </c>
    </row>
    <row r="2556" spans="1:12" x14ac:dyDescent="0.25">
      <c r="A2556" s="30" t="s">
        <v>6407</v>
      </c>
      <c r="B2556" s="1" t="s">
        <v>6408</v>
      </c>
      <c r="C2556" s="7" t="s">
        <v>774</v>
      </c>
      <c r="D2556" s="9" t="s">
        <v>6261</v>
      </c>
      <c r="E2556" s="7" t="s">
        <v>6262</v>
      </c>
      <c r="F2556" s="4">
        <v>178</v>
      </c>
      <c r="G2556" s="5">
        <v>312.5</v>
      </c>
      <c r="H2556" s="5">
        <v>375</v>
      </c>
      <c r="I2556" s="114"/>
      <c r="J2556" s="29"/>
      <c r="K2556" s="121" t="s">
        <v>11822</v>
      </c>
      <c r="L2556" s="128" t="s">
        <v>12679</v>
      </c>
    </row>
    <row r="2557" spans="1:12" x14ac:dyDescent="0.25">
      <c r="A2557" s="28" t="s">
        <v>6409</v>
      </c>
      <c r="B2557" s="1" t="s">
        <v>6410</v>
      </c>
      <c r="C2557" s="7" t="s">
        <v>774</v>
      </c>
      <c r="D2557" s="9" t="s">
        <v>6261</v>
      </c>
      <c r="E2557" s="7" t="s">
        <v>6262</v>
      </c>
      <c r="F2557" s="4">
        <v>178</v>
      </c>
      <c r="G2557" s="5">
        <v>312.5</v>
      </c>
      <c r="H2557" s="5">
        <v>375</v>
      </c>
      <c r="I2557" s="114"/>
      <c r="J2557" s="29"/>
      <c r="K2557" s="121" t="s">
        <v>11823</v>
      </c>
      <c r="L2557" s="128" t="s">
        <v>12679</v>
      </c>
    </row>
    <row r="2558" spans="1:12" x14ac:dyDescent="0.25">
      <c r="A2558" s="28" t="s">
        <v>6411</v>
      </c>
      <c r="B2558" s="1" t="s">
        <v>6412</v>
      </c>
      <c r="C2558" s="7" t="s">
        <v>774</v>
      </c>
      <c r="D2558" s="9" t="s">
        <v>6261</v>
      </c>
      <c r="E2558" s="7" t="s">
        <v>6262</v>
      </c>
      <c r="F2558" s="4">
        <v>178</v>
      </c>
      <c r="G2558" s="5">
        <v>312.5</v>
      </c>
      <c r="H2558" s="5">
        <v>375</v>
      </c>
      <c r="I2558" s="114"/>
      <c r="J2558" s="29"/>
      <c r="K2558" s="121" t="s">
        <v>11824</v>
      </c>
      <c r="L2558" s="128" t="s">
        <v>12679</v>
      </c>
    </row>
    <row r="2559" spans="1:12" x14ac:dyDescent="0.25">
      <c r="A2559" s="28" t="s">
        <v>6413</v>
      </c>
      <c r="B2559" s="19" t="s">
        <v>6414</v>
      </c>
      <c r="C2559" s="7" t="s">
        <v>47</v>
      </c>
      <c r="D2559" s="9" t="s">
        <v>6261</v>
      </c>
      <c r="E2559" s="7" t="s">
        <v>6262</v>
      </c>
      <c r="F2559" s="4">
        <v>178</v>
      </c>
      <c r="G2559" s="5">
        <v>441.66666666666669</v>
      </c>
      <c r="H2559" s="5">
        <v>530</v>
      </c>
      <c r="I2559" s="114"/>
      <c r="J2559" s="29"/>
      <c r="K2559" s="121" t="s">
        <v>11825</v>
      </c>
      <c r="L2559" s="128" t="s">
        <v>12679</v>
      </c>
    </row>
    <row r="2560" spans="1:12" x14ac:dyDescent="0.25">
      <c r="A2560" s="30" t="s">
        <v>6415</v>
      </c>
      <c r="B2560" s="19" t="s">
        <v>6416</v>
      </c>
      <c r="C2560" s="7" t="s">
        <v>47</v>
      </c>
      <c r="D2560" s="9" t="s">
        <v>6261</v>
      </c>
      <c r="E2560" s="7" t="s">
        <v>6262</v>
      </c>
      <c r="F2560" s="4">
        <v>178</v>
      </c>
      <c r="G2560" s="5">
        <v>462.5</v>
      </c>
      <c r="H2560" s="5">
        <v>555</v>
      </c>
      <c r="I2560" s="114"/>
      <c r="J2560" s="29"/>
      <c r="K2560" s="121" t="s">
        <v>11826</v>
      </c>
      <c r="L2560" s="128" t="s">
        <v>12679</v>
      </c>
    </row>
    <row r="2561" spans="1:12" x14ac:dyDescent="0.25">
      <c r="A2561" s="28" t="s">
        <v>6417</v>
      </c>
      <c r="B2561" s="19" t="s">
        <v>6418</v>
      </c>
      <c r="C2561" s="7" t="s">
        <v>47</v>
      </c>
      <c r="D2561" s="9" t="s">
        <v>6261</v>
      </c>
      <c r="E2561" s="7" t="s">
        <v>6262</v>
      </c>
      <c r="F2561" s="4">
        <v>178</v>
      </c>
      <c r="G2561" s="5">
        <v>462.5</v>
      </c>
      <c r="H2561" s="5">
        <v>555</v>
      </c>
      <c r="I2561" s="114"/>
      <c r="J2561" s="29"/>
      <c r="K2561" s="121" t="s">
        <v>11827</v>
      </c>
      <c r="L2561" s="128" t="s">
        <v>12679</v>
      </c>
    </row>
    <row r="2562" spans="1:12" x14ac:dyDescent="0.25">
      <c r="A2562" s="28" t="s">
        <v>6419</v>
      </c>
      <c r="B2562" s="19" t="s">
        <v>6420</v>
      </c>
      <c r="C2562" s="7" t="s">
        <v>47</v>
      </c>
      <c r="D2562" s="9" t="s">
        <v>6261</v>
      </c>
      <c r="E2562" s="7" t="s">
        <v>6262</v>
      </c>
      <c r="F2562" s="4">
        <v>178</v>
      </c>
      <c r="G2562" s="5">
        <v>462.5</v>
      </c>
      <c r="H2562" s="5">
        <v>555</v>
      </c>
      <c r="I2562" s="114"/>
      <c r="J2562" s="29"/>
      <c r="K2562" s="121" t="s">
        <v>11828</v>
      </c>
      <c r="L2562" s="128" t="s">
        <v>12679</v>
      </c>
    </row>
    <row r="2563" spans="1:12" x14ac:dyDescent="0.25">
      <c r="A2563" s="28" t="s">
        <v>6421</v>
      </c>
      <c r="B2563" s="19" t="s">
        <v>6422</v>
      </c>
      <c r="C2563" s="7" t="s">
        <v>356</v>
      </c>
      <c r="D2563" s="9" t="s">
        <v>6261</v>
      </c>
      <c r="E2563" s="7" t="s">
        <v>6262</v>
      </c>
      <c r="F2563" s="4">
        <v>178</v>
      </c>
      <c r="G2563" s="5">
        <v>450</v>
      </c>
      <c r="H2563" s="5">
        <v>540</v>
      </c>
      <c r="I2563" s="114"/>
      <c r="J2563" s="29"/>
      <c r="K2563" s="121" t="s">
        <v>11829</v>
      </c>
      <c r="L2563" s="128" t="s">
        <v>12679</v>
      </c>
    </row>
    <row r="2564" spans="1:12" x14ac:dyDescent="0.25">
      <c r="A2564" s="28" t="s">
        <v>6423</v>
      </c>
      <c r="B2564" s="19" t="s">
        <v>6424</v>
      </c>
      <c r="C2564" s="7" t="s">
        <v>356</v>
      </c>
      <c r="D2564" s="9" t="s">
        <v>6261</v>
      </c>
      <c r="E2564" s="7" t="s">
        <v>6262</v>
      </c>
      <c r="F2564" s="4">
        <v>178</v>
      </c>
      <c r="G2564" s="5">
        <v>470.83333333333337</v>
      </c>
      <c r="H2564" s="5">
        <v>565</v>
      </c>
      <c r="I2564" s="114"/>
      <c r="J2564" s="29"/>
      <c r="K2564" s="121" t="s">
        <v>11830</v>
      </c>
      <c r="L2564" s="128" t="s">
        <v>12679</v>
      </c>
    </row>
    <row r="2565" spans="1:12" x14ac:dyDescent="0.25">
      <c r="A2565" s="28" t="s">
        <v>6425</v>
      </c>
      <c r="B2565" s="19" t="s">
        <v>6426</v>
      </c>
      <c r="C2565" s="7" t="s">
        <v>356</v>
      </c>
      <c r="D2565" s="9" t="s">
        <v>6261</v>
      </c>
      <c r="E2565" s="7" t="s">
        <v>6262</v>
      </c>
      <c r="F2565" s="4">
        <v>178</v>
      </c>
      <c r="G2565" s="5">
        <v>470.83333333333337</v>
      </c>
      <c r="H2565" s="5">
        <v>565</v>
      </c>
      <c r="I2565" s="114"/>
      <c r="J2565" s="29"/>
      <c r="K2565" s="121" t="s">
        <v>11831</v>
      </c>
      <c r="L2565" s="128" t="s">
        <v>12679</v>
      </c>
    </row>
    <row r="2566" spans="1:12" x14ac:dyDescent="0.25">
      <c r="A2566" s="28" t="s">
        <v>6427</v>
      </c>
      <c r="B2566" s="19" t="s">
        <v>6428</v>
      </c>
      <c r="C2566" s="7" t="s">
        <v>356</v>
      </c>
      <c r="D2566" s="9" t="s">
        <v>6261</v>
      </c>
      <c r="E2566" s="7" t="s">
        <v>6262</v>
      </c>
      <c r="F2566" s="4">
        <v>178</v>
      </c>
      <c r="G2566" s="5">
        <v>470.83333333333337</v>
      </c>
      <c r="H2566" s="5">
        <v>565</v>
      </c>
      <c r="I2566" s="114"/>
      <c r="J2566" s="29"/>
      <c r="K2566" s="121" t="s">
        <v>11832</v>
      </c>
      <c r="L2566" s="128" t="s">
        <v>12679</v>
      </c>
    </row>
    <row r="2567" spans="1:12" x14ac:dyDescent="0.25">
      <c r="A2567" s="69" t="s">
        <v>6429</v>
      </c>
      <c r="B2567" s="11" t="s">
        <v>6430</v>
      </c>
      <c r="C2567" s="7" t="s">
        <v>6431</v>
      </c>
      <c r="D2567" s="9" t="s">
        <v>6261</v>
      </c>
      <c r="E2567" s="7" t="s">
        <v>6262</v>
      </c>
      <c r="F2567" s="4">
        <v>178</v>
      </c>
      <c r="G2567" s="5">
        <v>416.66666666666669</v>
      </c>
      <c r="H2567" s="5">
        <v>500</v>
      </c>
      <c r="I2567" s="114"/>
      <c r="J2567" s="29"/>
      <c r="K2567" s="121" t="s">
        <v>11833</v>
      </c>
      <c r="L2567" s="128" t="s">
        <v>12679</v>
      </c>
    </row>
    <row r="2568" spans="1:12" x14ac:dyDescent="0.25">
      <c r="A2568" s="69" t="s">
        <v>6432</v>
      </c>
      <c r="B2568" s="11" t="s">
        <v>6433</v>
      </c>
      <c r="C2568" s="7" t="s">
        <v>6434</v>
      </c>
      <c r="D2568" s="9" t="s">
        <v>6261</v>
      </c>
      <c r="E2568" s="7" t="s">
        <v>6262</v>
      </c>
      <c r="F2568" s="4">
        <v>178</v>
      </c>
      <c r="G2568" s="5">
        <v>416.66666666666669</v>
      </c>
      <c r="H2568" s="5">
        <v>500</v>
      </c>
      <c r="I2568" s="114"/>
      <c r="J2568" s="29"/>
      <c r="K2568" s="121" t="s">
        <v>11834</v>
      </c>
      <c r="L2568" s="128" t="s">
        <v>12679</v>
      </c>
    </row>
    <row r="2569" spans="1:12" x14ac:dyDescent="0.25">
      <c r="A2569" s="69" t="s">
        <v>6435</v>
      </c>
      <c r="B2569" s="11" t="s">
        <v>6436</v>
      </c>
      <c r="C2569" s="7" t="s">
        <v>6437</v>
      </c>
      <c r="D2569" s="9" t="s">
        <v>6261</v>
      </c>
      <c r="E2569" s="7" t="s">
        <v>6262</v>
      </c>
      <c r="F2569" s="4">
        <v>178</v>
      </c>
      <c r="G2569" s="5">
        <v>416.66666666666669</v>
      </c>
      <c r="H2569" s="5">
        <v>500</v>
      </c>
      <c r="I2569" s="114"/>
      <c r="J2569" s="29"/>
      <c r="K2569" s="121" t="s">
        <v>11835</v>
      </c>
      <c r="L2569" s="128" t="s">
        <v>12679</v>
      </c>
    </row>
    <row r="2570" spans="1:12" x14ac:dyDescent="0.25">
      <c r="A2570" s="69" t="s">
        <v>6438</v>
      </c>
      <c r="B2570" s="11" t="s">
        <v>6439</v>
      </c>
      <c r="C2570" s="7" t="s">
        <v>6440</v>
      </c>
      <c r="D2570" s="9" t="s">
        <v>6261</v>
      </c>
      <c r="E2570" s="7" t="s">
        <v>6262</v>
      </c>
      <c r="F2570" s="4">
        <v>178</v>
      </c>
      <c r="G2570" s="5">
        <v>416.66666666666669</v>
      </c>
      <c r="H2570" s="5">
        <v>500</v>
      </c>
      <c r="I2570" s="114"/>
      <c r="J2570" s="29"/>
      <c r="K2570" s="121" t="s">
        <v>11836</v>
      </c>
      <c r="L2570" s="128" t="s">
        <v>12679</v>
      </c>
    </row>
    <row r="2571" spans="1:12" x14ac:dyDescent="0.25">
      <c r="A2571" s="69" t="s">
        <v>6441</v>
      </c>
      <c r="B2571" s="11" t="s">
        <v>6442</v>
      </c>
      <c r="C2571" s="7" t="s">
        <v>6443</v>
      </c>
      <c r="D2571" s="9" t="s">
        <v>6261</v>
      </c>
      <c r="E2571" s="7" t="s">
        <v>6262</v>
      </c>
      <c r="F2571" s="4">
        <v>178</v>
      </c>
      <c r="G2571" s="5">
        <v>416.66666666666669</v>
      </c>
      <c r="H2571" s="5">
        <v>500</v>
      </c>
      <c r="I2571" s="114"/>
      <c r="J2571" s="29"/>
      <c r="K2571" s="121" t="s">
        <v>11837</v>
      </c>
      <c r="L2571" s="128" t="s">
        <v>12679</v>
      </c>
    </row>
    <row r="2572" spans="1:12" x14ac:dyDescent="0.25">
      <c r="A2572" s="69" t="s">
        <v>6444</v>
      </c>
      <c r="B2572" s="11" t="s">
        <v>6445</v>
      </c>
      <c r="C2572" s="7" t="s">
        <v>6446</v>
      </c>
      <c r="D2572" s="9" t="s">
        <v>6261</v>
      </c>
      <c r="E2572" s="7" t="s">
        <v>6262</v>
      </c>
      <c r="F2572" s="4">
        <v>178</v>
      </c>
      <c r="G2572" s="5">
        <v>416.66666666666669</v>
      </c>
      <c r="H2572" s="5">
        <v>500</v>
      </c>
      <c r="I2572" s="114"/>
      <c r="J2572" s="29"/>
      <c r="K2572" s="121" t="s">
        <v>11838</v>
      </c>
      <c r="L2572" s="128" t="s">
        <v>12679</v>
      </c>
    </row>
    <row r="2573" spans="1:12" x14ac:dyDescent="0.25">
      <c r="A2573" s="69" t="s">
        <v>6447</v>
      </c>
      <c r="B2573" s="11" t="s">
        <v>6448</v>
      </c>
      <c r="C2573" s="7" t="s">
        <v>6449</v>
      </c>
      <c r="D2573" s="9" t="s">
        <v>6261</v>
      </c>
      <c r="E2573" s="7" t="s">
        <v>6262</v>
      </c>
      <c r="F2573" s="4">
        <v>178</v>
      </c>
      <c r="G2573" s="5">
        <v>416.66666666666669</v>
      </c>
      <c r="H2573" s="5">
        <v>500</v>
      </c>
      <c r="I2573" s="114"/>
      <c r="J2573" s="29"/>
      <c r="K2573" s="121" t="s">
        <v>11839</v>
      </c>
      <c r="L2573" s="128" t="s">
        <v>12679</v>
      </c>
    </row>
    <row r="2574" spans="1:12" x14ac:dyDescent="0.25">
      <c r="A2574" s="69" t="s">
        <v>6450</v>
      </c>
      <c r="B2574" s="11" t="s">
        <v>6451</v>
      </c>
      <c r="C2574" s="7" t="s">
        <v>6452</v>
      </c>
      <c r="D2574" s="9" t="s">
        <v>6261</v>
      </c>
      <c r="E2574" s="7" t="s">
        <v>6262</v>
      </c>
      <c r="F2574" s="4">
        <v>178</v>
      </c>
      <c r="G2574" s="5">
        <v>416.66666666666669</v>
      </c>
      <c r="H2574" s="5">
        <v>500</v>
      </c>
      <c r="I2574" s="114"/>
      <c r="J2574" s="29"/>
      <c r="K2574" s="121" t="s">
        <v>11840</v>
      </c>
      <c r="L2574" s="128" t="s">
        <v>12679</v>
      </c>
    </row>
    <row r="2575" spans="1:12" x14ac:dyDescent="0.25">
      <c r="A2575" s="69" t="s">
        <v>6453</v>
      </c>
      <c r="B2575" s="11" t="s">
        <v>6454</v>
      </c>
      <c r="C2575" s="7" t="s">
        <v>6455</v>
      </c>
      <c r="D2575" s="9" t="s">
        <v>6261</v>
      </c>
      <c r="E2575" s="7" t="s">
        <v>6262</v>
      </c>
      <c r="F2575" s="4">
        <v>178</v>
      </c>
      <c r="G2575" s="5">
        <v>416.66666666666669</v>
      </c>
      <c r="H2575" s="5">
        <v>500</v>
      </c>
      <c r="I2575" s="114"/>
      <c r="J2575" s="29"/>
      <c r="K2575" s="121" t="s">
        <v>11841</v>
      </c>
      <c r="L2575" s="128" t="s">
        <v>12679</v>
      </c>
    </row>
    <row r="2576" spans="1:12" x14ac:dyDescent="0.25">
      <c r="A2576" s="69" t="s">
        <v>6456</v>
      </c>
      <c r="B2576" s="11" t="s">
        <v>6457</v>
      </c>
      <c r="C2576" s="7" t="s">
        <v>6431</v>
      </c>
      <c r="D2576" s="9" t="s">
        <v>6261</v>
      </c>
      <c r="E2576" s="7" t="s">
        <v>6262</v>
      </c>
      <c r="F2576" s="4">
        <v>178</v>
      </c>
      <c r="G2576" s="5">
        <v>458.33333333333337</v>
      </c>
      <c r="H2576" s="5">
        <v>550</v>
      </c>
      <c r="I2576" s="114"/>
      <c r="J2576" s="29"/>
      <c r="K2576" s="121" t="s">
        <v>11842</v>
      </c>
      <c r="L2576" s="128" t="s">
        <v>12679</v>
      </c>
    </row>
    <row r="2577" spans="1:12" x14ac:dyDescent="0.25">
      <c r="A2577" s="69" t="s">
        <v>6458</v>
      </c>
      <c r="B2577" s="11" t="s">
        <v>6459</v>
      </c>
      <c r="C2577" s="7" t="s">
        <v>6434</v>
      </c>
      <c r="D2577" s="9" t="s">
        <v>6261</v>
      </c>
      <c r="E2577" s="7" t="s">
        <v>6262</v>
      </c>
      <c r="F2577" s="4">
        <v>178</v>
      </c>
      <c r="G2577" s="5">
        <v>458.33333333333337</v>
      </c>
      <c r="H2577" s="5">
        <v>550</v>
      </c>
      <c r="I2577" s="114"/>
      <c r="J2577" s="29"/>
      <c r="K2577" s="121" t="s">
        <v>11843</v>
      </c>
      <c r="L2577" s="128" t="s">
        <v>12679</v>
      </c>
    </row>
    <row r="2578" spans="1:12" x14ac:dyDescent="0.25">
      <c r="A2578" s="69" t="s">
        <v>6460</v>
      </c>
      <c r="B2578" s="11" t="s">
        <v>6461</v>
      </c>
      <c r="C2578" s="7" t="s">
        <v>6437</v>
      </c>
      <c r="D2578" s="9" t="s">
        <v>6261</v>
      </c>
      <c r="E2578" s="7" t="s">
        <v>6262</v>
      </c>
      <c r="F2578" s="4">
        <v>178</v>
      </c>
      <c r="G2578" s="5">
        <v>458.33333333333337</v>
      </c>
      <c r="H2578" s="5">
        <v>550</v>
      </c>
      <c r="I2578" s="114"/>
      <c r="J2578" s="29"/>
      <c r="K2578" s="121" t="s">
        <v>11844</v>
      </c>
      <c r="L2578" s="128" t="s">
        <v>12679</v>
      </c>
    </row>
    <row r="2579" spans="1:12" x14ac:dyDescent="0.25">
      <c r="A2579" s="69" t="s">
        <v>6462</v>
      </c>
      <c r="B2579" s="11" t="s">
        <v>6463</v>
      </c>
      <c r="C2579" s="7" t="s">
        <v>6440</v>
      </c>
      <c r="D2579" s="9" t="s">
        <v>6261</v>
      </c>
      <c r="E2579" s="7" t="s">
        <v>6262</v>
      </c>
      <c r="F2579" s="4">
        <v>178</v>
      </c>
      <c r="G2579" s="5">
        <v>458.33333333333337</v>
      </c>
      <c r="H2579" s="5">
        <v>550</v>
      </c>
      <c r="I2579" s="114"/>
      <c r="J2579" s="29"/>
      <c r="K2579" s="121" t="s">
        <v>11845</v>
      </c>
      <c r="L2579" s="128" t="s">
        <v>12679</v>
      </c>
    </row>
    <row r="2580" spans="1:12" x14ac:dyDescent="0.25">
      <c r="A2580" s="69" t="s">
        <v>6464</v>
      </c>
      <c r="B2580" s="11" t="s">
        <v>6465</v>
      </c>
      <c r="C2580" s="7" t="s">
        <v>6443</v>
      </c>
      <c r="D2580" s="9" t="s">
        <v>6261</v>
      </c>
      <c r="E2580" s="7" t="s">
        <v>6262</v>
      </c>
      <c r="F2580" s="4">
        <v>178</v>
      </c>
      <c r="G2580" s="5">
        <v>458.33333333333337</v>
      </c>
      <c r="H2580" s="5">
        <v>550</v>
      </c>
      <c r="I2580" s="114"/>
      <c r="J2580" s="29"/>
      <c r="K2580" s="121" t="s">
        <v>11846</v>
      </c>
      <c r="L2580" s="128" t="s">
        <v>12679</v>
      </c>
    </row>
    <row r="2581" spans="1:12" x14ac:dyDescent="0.25">
      <c r="A2581" s="69" t="s">
        <v>6466</v>
      </c>
      <c r="B2581" s="11" t="s">
        <v>6467</v>
      </c>
      <c r="C2581" s="7" t="s">
        <v>6446</v>
      </c>
      <c r="D2581" s="9" t="s">
        <v>6261</v>
      </c>
      <c r="E2581" s="7" t="s">
        <v>6262</v>
      </c>
      <c r="F2581" s="4">
        <v>178</v>
      </c>
      <c r="G2581" s="5">
        <v>458.33333333333337</v>
      </c>
      <c r="H2581" s="5">
        <v>550</v>
      </c>
      <c r="I2581" s="114"/>
      <c r="J2581" s="29"/>
      <c r="K2581" s="121" t="s">
        <v>11847</v>
      </c>
      <c r="L2581" s="128" t="s">
        <v>12679</v>
      </c>
    </row>
    <row r="2582" spans="1:12" x14ac:dyDescent="0.25">
      <c r="A2582" s="69" t="s">
        <v>6468</v>
      </c>
      <c r="B2582" s="11" t="s">
        <v>6469</v>
      </c>
      <c r="C2582" s="7" t="s">
        <v>6449</v>
      </c>
      <c r="D2582" s="9" t="s">
        <v>6261</v>
      </c>
      <c r="E2582" s="7" t="s">
        <v>6262</v>
      </c>
      <c r="F2582" s="4">
        <v>178</v>
      </c>
      <c r="G2582" s="5">
        <v>458.33333333333337</v>
      </c>
      <c r="H2582" s="5">
        <v>550</v>
      </c>
      <c r="I2582" s="114"/>
      <c r="J2582" s="29"/>
      <c r="K2582" s="121" t="s">
        <v>11848</v>
      </c>
      <c r="L2582" s="128" t="s">
        <v>12679</v>
      </c>
    </row>
    <row r="2583" spans="1:12" x14ac:dyDescent="0.25">
      <c r="A2583" s="69" t="s">
        <v>6470</v>
      </c>
      <c r="B2583" s="11" t="s">
        <v>6471</v>
      </c>
      <c r="C2583" s="7" t="s">
        <v>6452</v>
      </c>
      <c r="D2583" s="9" t="s">
        <v>6261</v>
      </c>
      <c r="E2583" s="7" t="s">
        <v>6262</v>
      </c>
      <c r="F2583" s="4">
        <v>178</v>
      </c>
      <c r="G2583" s="5">
        <v>458.33333333333337</v>
      </c>
      <c r="H2583" s="5">
        <v>550</v>
      </c>
      <c r="I2583" s="114"/>
      <c r="J2583" s="29"/>
      <c r="K2583" s="121" t="s">
        <v>11849</v>
      </c>
      <c r="L2583" s="128" t="s">
        <v>12679</v>
      </c>
    </row>
    <row r="2584" spans="1:12" x14ac:dyDescent="0.25">
      <c r="A2584" s="69" t="s">
        <v>6472</v>
      </c>
      <c r="B2584" s="11" t="s">
        <v>6473</v>
      </c>
      <c r="C2584" s="7" t="s">
        <v>6455</v>
      </c>
      <c r="D2584" s="9" t="s">
        <v>6261</v>
      </c>
      <c r="E2584" s="7" t="s">
        <v>6262</v>
      </c>
      <c r="F2584" s="4">
        <v>178</v>
      </c>
      <c r="G2584" s="5">
        <v>458.33333333333337</v>
      </c>
      <c r="H2584" s="5">
        <v>550</v>
      </c>
      <c r="I2584" s="114"/>
      <c r="J2584" s="29"/>
      <c r="K2584" s="121" t="s">
        <v>11850</v>
      </c>
      <c r="L2584" s="128" t="s">
        <v>12679</v>
      </c>
    </row>
    <row r="2585" spans="1:12" x14ac:dyDescent="0.25">
      <c r="A2585" s="69" t="s">
        <v>6474</v>
      </c>
      <c r="B2585" s="11" t="s">
        <v>6475</v>
      </c>
      <c r="C2585" s="7" t="s">
        <v>6431</v>
      </c>
      <c r="D2585" s="9" t="s">
        <v>6261</v>
      </c>
      <c r="E2585" s="7" t="s">
        <v>6262</v>
      </c>
      <c r="F2585" s="4">
        <v>178</v>
      </c>
      <c r="G2585" s="5">
        <v>500</v>
      </c>
      <c r="H2585" s="5">
        <v>600</v>
      </c>
      <c r="I2585" s="114"/>
      <c r="J2585" s="29"/>
      <c r="K2585" s="121" t="s">
        <v>11851</v>
      </c>
      <c r="L2585" s="128" t="s">
        <v>12679</v>
      </c>
    </row>
    <row r="2586" spans="1:12" x14ac:dyDescent="0.25">
      <c r="A2586" s="69" t="s">
        <v>6476</v>
      </c>
      <c r="B2586" s="11" t="s">
        <v>6477</v>
      </c>
      <c r="C2586" s="7" t="s">
        <v>6434</v>
      </c>
      <c r="D2586" s="9" t="s">
        <v>6261</v>
      </c>
      <c r="E2586" s="7" t="s">
        <v>6262</v>
      </c>
      <c r="F2586" s="4">
        <v>178</v>
      </c>
      <c r="G2586" s="5">
        <v>500</v>
      </c>
      <c r="H2586" s="5">
        <v>600</v>
      </c>
      <c r="I2586" s="114"/>
      <c r="J2586" s="29"/>
      <c r="K2586" s="121" t="s">
        <v>11852</v>
      </c>
      <c r="L2586" s="128" t="s">
        <v>12679</v>
      </c>
    </row>
    <row r="2587" spans="1:12" x14ac:dyDescent="0.25">
      <c r="A2587" s="69" t="s">
        <v>6478</v>
      </c>
      <c r="B2587" s="11" t="s">
        <v>6479</v>
      </c>
      <c r="C2587" s="7" t="s">
        <v>6437</v>
      </c>
      <c r="D2587" s="9" t="s">
        <v>6261</v>
      </c>
      <c r="E2587" s="7" t="s">
        <v>6262</v>
      </c>
      <c r="F2587" s="4">
        <v>178</v>
      </c>
      <c r="G2587" s="5">
        <v>500</v>
      </c>
      <c r="H2587" s="5">
        <v>600</v>
      </c>
      <c r="I2587" s="114"/>
      <c r="J2587" s="29"/>
      <c r="K2587" s="121" t="s">
        <v>11853</v>
      </c>
      <c r="L2587" s="128" t="s">
        <v>12679</v>
      </c>
    </row>
    <row r="2588" spans="1:12" x14ac:dyDescent="0.25">
      <c r="A2588" s="69" t="s">
        <v>6480</v>
      </c>
      <c r="B2588" s="11" t="s">
        <v>6481</v>
      </c>
      <c r="C2588" s="7" t="s">
        <v>6440</v>
      </c>
      <c r="D2588" s="9" t="s">
        <v>6261</v>
      </c>
      <c r="E2588" s="7" t="s">
        <v>6262</v>
      </c>
      <c r="F2588" s="4">
        <v>178</v>
      </c>
      <c r="G2588" s="5">
        <v>500</v>
      </c>
      <c r="H2588" s="5">
        <v>600</v>
      </c>
      <c r="I2588" s="114"/>
      <c r="J2588" s="29"/>
      <c r="K2588" s="121" t="s">
        <v>11854</v>
      </c>
      <c r="L2588" s="128" t="s">
        <v>12679</v>
      </c>
    </row>
    <row r="2589" spans="1:12" x14ac:dyDescent="0.25">
      <c r="A2589" s="69" t="s">
        <v>6482</v>
      </c>
      <c r="B2589" s="11" t="s">
        <v>6483</v>
      </c>
      <c r="C2589" s="7" t="s">
        <v>6443</v>
      </c>
      <c r="D2589" s="9" t="s">
        <v>6261</v>
      </c>
      <c r="E2589" s="7" t="s">
        <v>6262</v>
      </c>
      <c r="F2589" s="4">
        <v>178</v>
      </c>
      <c r="G2589" s="5">
        <v>500</v>
      </c>
      <c r="H2589" s="5">
        <v>600</v>
      </c>
      <c r="I2589" s="114"/>
      <c r="J2589" s="29"/>
      <c r="K2589" s="121" t="s">
        <v>11855</v>
      </c>
      <c r="L2589" s="128" t="s">
        <v>12679</v>
      </c>
    </row>
    <row r="2590" spans="1:12" x14ac:dyDescent="0.25">
      <c r="A2590" s="69" t="s">
        <v>6484</v>
      </c>
      <c r="B2590" s="11" t="s">
        <v>6485</v>
      </c>
      <c r="C2590" s="7" t="s">
        <v>6446</v>
      </c>
      <c r="D2590" s="9" t="s">
        <v>6261</v>
      </c>
      <c r="E2590" s="7" t="s">
        <v>6262</v>
      </c>
      <c r="F2590" s="4">
        <v>178</v>
      </c>
      <c r="G2590" s="5">
        <v>500</v>
      </c>
      <c r="H2590" s="5">
        <v>600</v>
      </c>
      <c r="I2590" s="114"/>
      <c r="J2590" s="29"/>
      <c r="K2590" s="121" t="s">
        <v>11856</v>
      </c>
      <c r="L2590" s="128" t="s">
        <v>12679</v>
      </c>
    </row>
    <row r="2591" spans="1:12" x14ac:dyDescent="0.25">
      <c r="A2591" s="69" t="s">
        <v>6486</v>
      </c>
      <c r="B2591" s="11" t="s">
        <v>6487</v>
      </c>
      <c r="C2591" s="7" t="s">
        <v>6449</v>
      </c>
      <c r="D2591" s="9" t="s">
        <v>6261</v>
      </c>
      <c r="E2591" s="7" t="s">
        <v>6262</v>
      </c>
      <c r="F2591" s="4">
        <v>178</v>
      </c>
      <c r="G2591" s="5">
        <v>500</v>
      </c>
      <c r="H2591" s="5">
        <v>600</v>
      </c>
      <c r="I2591" s="114"/>
      <c r="J2591" s="29"/>
      <c r="K2591" s="121" t="s">
        <v>11857</v>
      </c>
      <c r="L2591" s="128" t="s">
        <v>12679</v>
      </c>
    </row>
    <row r="2592" spans="1:12" x14ac:dyDescent="0.25">
      <c r="A2592" s="69" t="s">
        <v>6488</v>
      </c>
      <c r="B2592" s="11" t="s">
        <v>6489</v>
      </c>
      <c r="C2592" s="7" t="s">
        <v>6452</v>
      </c>
      <c r="D2592" s="9" t="s">
        <v>6261</v>
      </c>
      <c r="E2592" s="7" t="s">
        <v>6262</v>
      </c>
      <c r="F2592" s="4">
        <v>178</v>
      </c>
      <c r="G2592" s="5">
        <v>500</v>
      </c>
      <c r="H2592" s="5">
        <v>600</v>
      </c>
      <c r="I2592" s="114"/>
      <c r="J2592" s="29"/>
      <c r="K2592" s="121" t="s">
        <v>11858</v>
      </c>
      <c r="L2592" s="128" t="s">
        <v>12679</v>
      </c>
    </row>
    <row r="2593" spans="1:12" x14ac:dyDescent="0.25">
      <c r="A2593" s="69" t="s">
        <v>6490</v>
      </c>
      <c r="B2593" s="11" t="s">
        <v>6491</v>
      </c>
      <c r="C2593" s="7" t="s">
        <v>6455</v>
      </c>
      <c r="D2593" s="9" t="s">
        <v>6261</v>
      </c>
      <c r="E2593" s="7" t="s">
        <v>6262</v>
      </c>
      <c r="F2593" s="4">
        <v>178</v>
      </c>
      <c r="G2593" s="5">
        <v>500</v>
      </c>
      <c r="H2593" s="5">
        <v>600</v>
      </c>
      <c r="I2593" s="114"/>
      <c r="J2593" s="29"/>
      <c r="K2593" s="121" t="s">
        <v>11859</v>
      </c>
      <c r="L2593" s="128" t="s">
        <v>12679</v>
      </c>
    </row>
    <row r="2594" spans="1:12" x14ac:dyDescent="0.25">
      <c r="A2594" s="69" t="s">
        <v>6492</v>
      </c>
      <c r="B2594" s="11" t="s">
        <v>6493</v>
      </c>
      <c r="C2594" s="7" t="s">
        <v>6431</v>
      </c>
      <c r="D2594" s="9" t="s">
        <v>6261</v>
      </c>
      <c r="E2594" s="7" t="s">
        <v>6262</v>
      </c>
      <c r="F2594" s="4">
        <v>178</v>
      </c>
      <c r="G2594" s="5">
        <v>625</v>
      </c>
      <c r="H2594" s="5">
        <v>750</v>
      </c>
      <c r="I2594" s="114"/>
      <c r="J2594" s="29"/>
      <c r="K2594" s="121" t="s">
        <v>11860</v>
      </c>
      <c r="L2594" s="128" t="s">
        <v>12679</v>
      </c>
    </row>
    <row r="2595" spans="1:12" x14ac:dyDescent="0.25">
      <c r="A2595" s="69" t="s">
        <v>6494</v>
      </c>
      <c r="B2595" s="11" t="s">
        <v>6495</v>
      </c>
      <c r="C2595" s="7" t="s">
        <v>6434</v>
      </c>
      <c r="D2595" s="9" t="s">
        <v>6261</v>
      </c>
      <c r="E2595" s="7" t="s">
        <v>6262</v>
      </c>
      <c r="F2595" s="4">
        <v>178</v>
      </c>
      <c r="G2595" s="5">
        <v>625</v>
      </c>
      <c r="H2595" s="5">
        <v>750</v>
      </c>
      <c r="I2595" s="114"/>
      <c r="J2595" s="29"/>
      <c r="K2595" s="121" t="s">
        <v>11861</v>
      </c>
      <c r="L2595" s="128" t="s">
        <v>12679</v>
      </c>
    </row>
    <row r="2596" spans="1:12" x14ac:dyDescent="0.25">
      <c r="A2596" s="69" t="s">
        <v>6496</v>
      </c>
      <c r="B2596" s="11" t="s">
        <v>6497</v>
      </c>
      <c r="C2596" s="7" t="s">
        <v>6437</v>
      </c>
      <c r="D2596" s="9" t="s">
        <v>6261</v>
      </c>
      <c r="E2596" s="7" t="s">
        <v>6262</v>
      </c>
      <c r="F2596" s="4">
        <v>178</v>
      </c>
      <c r="G2596" s="5">
        <v>625</v>
      </c>
      <c r="H2596" s="5">
        <v>750</v>
      </c>
      <c r="I2596" s="114"/>
      <c r="J2596" s="29"/>
      <c r="K2596" s="121" t="s">
        <v>11862</v>
      </c>
      <c r="L2596" s="128" t="s">
        <v>12679</v>
      </c>
    </row>
    <row r="2597" spans="1:12" x14ac:dyDescent="0.25">
      <c r="A2597" s="69" t="s">
        <v>6498</v>
      </c>
      <c r="B2597" s="11" t="s">
        <v>6499</v>
      </c>
      <c r="C2597" s="7" t="s">
        <v>6440</v>
      </c>
      <c r="D2597" s="9" t="s">
        <v>6261</v>
      </c>
      <c r="E2597" s="7" t="s">
        <v>6262</v>
      </c>
      <c r="F2597" s="4">
        <v>178</v>
      </c>
      <c r="G2597" s="5">
        <v>625</v>
      </c>
      <c r="H2597" s="5">
        <v>750</v>
      </c>
      <c r="I2597" s="114"/>
      <c r="J2597" s="29"/>
      <c r="K2597" s="121" t="s">
        <v>11863</v>
      </c>
      <c r="L2597" s="128" t="s">
        <v>12679</v>
      </c>
    </row>
    <row r="2598" spans="1:12" x14ac:dyDescent="0.25">
      <c r="A2598" s="69" t="s">
        <v>6500</v>
      </c>
      <c r="B2598" s="11" t="s">
        <v>6501</v>
      </c>
      <c r="C2598" s="7" t="s">
        <v>6443</v>
      </c>
      <c r="D2598" s="9" t="s">
        <v>6261</v>
      </c>
      <c r="E2598" s="7" t="s">
        <v>6262</v>
      </c>
      <c r="F2598" s="4">
        <v>178</v>
      </c>
      <c r="G2598" s="5">
        <v>625</v>
      </c>
      <c r="H2598" s="5">
        <v>750</v>
      </c>
      <c r="I2598" s="114"/>
      <c r="J2598" s="29"/>
      <c r="K2598" s="121" t="s">
        <v>11864</v>
      </c>
      <c r="L2598" s="128" t="s">
        <v>12679</v>
      </c>
    </row>
    <row r="2599" spans="1:12" x14ac:dyDescent="0.25">
      <c r="A2599" s="69" t="s">
        <v>6502</v>
      </c>
      <c r="B2599" s="11" t="s">
        <v>6503</v>
      </c>
      <c r="C2599" s="7" t="s">
        <v>6446</v>
      </c>
      <c r="D2599" s="9" t="s">
        <v>6261</v>
      </c>
      <c r="E2599" s="7" t="s">
        <v>6262</v>
      </c>
      <c r="F2599" s="4">
        <v>178</v>
      </c>
      <c r="G2599" s="5">
        <v>625</v>
      </c>
      <c r="H2599" s="5">
        <v>750</v>
      </c>
      <c r="I2599" s="114"/>
      <c r="J2599" s="29"/>
      <c r="K2599" s="121" t="s">
        <v>11865</v>
      </c>
      <c r="L2599" s="128" t="s">
        <v>12679</v>
      </c>
    </row>
    <row r="2600" spans="1:12" x14ac:dyDescent="0.25">
      <c r="A2600" s="69" t="s">
        <v>6504</v>
      </c>
      <c r="B2600" s="11" t="s">
        <v>6505</v>
      </c>
      <c r="C2600" s="7" t="s">
        <v>6449</v>
      </c>
      <c r="D2600" s="9" t="s">
        <v>6261</v>
      </c>
      <c r="E2600" s="7" t="s">
        <v>6262</v>
      </c>
      <c r="F2600" s="4">
        <v>178</v>
      </c>
      <c r="G2600" s="5">
        <v>625</v>
      </c>
      <c r="H2600" s="5">
        <v>750</v>
      </c>
      <c r="I2600" s="114"/>
      <c r="J2600" s="29"/>
      <c r="K2600" s="121" t="s">
        <v>11866</v>
      </c>
      <c r="L2600" s="128" t="s">
        <v>12679</v>
      </c>
    </row>
    <row r="2601" spans="1:12" x14ac:dyDescent="0.25">
      <c r="A2601" s="69" t="s">
        <v>6506</v>
      </c>
      <c r="B2601" s="11" t="s">
        <v>6507</v>
      </c>
      <c r="C2601" s="7" t="s">
        <v>6452</v>
      </c>
      <c r="D2601" s="9" t="s">
        <v>6261</v>
      </c>
      <c r="E2601" s="7" t="s">
        <v>6262</v>
      </c>
      <c r="F2601" s="4">
        <v>178</v>
      </c>
      <c r="G2601" s="5">
        <v>625</v>
      </c>
      <c r="H2601" s="5">
        <v>750</v>
      </c>
      <c r="I2601" s="114"/>
      <c r="J2601" s="29"/>
      <c r="K2601" s="121" t="s">
        <v>11867</v>
      </c>
      <c r="L2601" s="128" t="s">
        <v>12679</v>
      </c>
    </row>
    <row r="2602" spans="1:12" x14ac:dyDescent="0.25">
      <c r="A2602" s="69" t="s">
        <v>6508</v>
      </c>
      <c r="B2602" s="11" t="s">
        <v>6509</v>
      </c>
      <c r="C2602" s="7" t="s">
        <v>6455</v>
      </c>
      <c r="D2602" s="9" t="s">
        <v>6261</v>
      </c>
      <c r="E2602" s="7" t="s">
        <v>6262</v>
      </c>
      <c r="F2602" s="4">
        <v>178</v>
      </c>
      <c r="G2602" s="5">
        <v>625</v>
      </c>
      <c r="H2602" s="5">
        <v>750</v>
      </c>
      <c r="I2602" s="114"/>
      <c r="J2602" s="29"/>
      <c r="K2602" s="121" t="s">
        <v>11868</v>
      </c>
      <c r="L2602" s="128" t="s">
        <v>12679</v>
      </c>
    </row>
    <row r="2603" spans="1:12" x14ac:dyDescent="0.25">
      <c r="A2603" s="69" t="s">
        <v>6510</v>
      </c>
      <c r="B2603" s="11" t="s">
        <v>6511</v>
      </c>
      <c r="C2603" s="7" t="s">
        <v>6431</v>
      </c>
      <c r="D2603" s="9" t="s">
        <v>6261</v>
      </c>
      <c r="E2603" s="7" t="s">
        <v>6262</v>
      </c>
      <c r="F2603" s="4">
        <v>178</v>
      </c>
      <c r="G2603" s="5">
        <v>750</v>
      </c>
      <c r="H2603" s="5">
        <v>900</v>
      </c>
      <c r="I2603" s="114"/>
      <c r="J2603" s="29"/>
      <c r="K2603" s="121" t="s">
        <v>11869</v>
      </c>
      <c r="L2603" s="128" t="s">
        <v>12679</v>
      </c>
    </row>
    <row r="2604" spans="1:12" x14ac:dyDescent="0.25">
      <c r="A2604" s="69" t="s">
        <v>6512</v>
      </c>
      <c r="B2604" s="11" t="s">
        <v>6513</v>
      </c>
      <c r="C2604" s="7" t="s">
        <v>6434</v>
      </c>
      <c r="D2604" s="9" t="s">
        <v>6261</v>
      </c>
      <c r="E2604" s="7" t="s">
        <v>6262</v>
      </c>
      <c r="F2604" s="4">
        <v>178</v>
      </c>
      <c r="G2604" s="5">
        <v>750</v>
      </c>
      <c r="H2604" s="5">
        <v>900</v>
      </c>
      <c r="I2604" s="114"/>
      <c r="J2604" s="29"/>
      <c r="K2604" s="121" t="s">
        <v>11870</v>
      </c>
      <c r="L2604" s="128" t="s">
        <v>12679</v>
      </c>
    </row>
    <row r="2605" spans="1:12" x14ac:dyDescent="0.25">
      <c r="A2605" s="69" t="s">
        <v>6514</v>
      </c>
      <c r="B2605" s="11" t="s">
        <v>6515</v>
      </c>
      <c r="C2605" s="7" t="s">
        <v>6437</v>
      </c>
      <c r="D2605" s="9" t="s">
        <v>6261</v>
      </c>
      <c r="E2605" s="7" t="s">
        <v>6262</v>
      </c>
      <c r="F2605" s="4">
        <v>178</v>
      </c>
      <c r="G2605" s="5">
        <v>750</v>
      </c>
      <c r="H2605" s="5">
        <v>900</v>
      </c>
      <c r="I2605" s="114"/>
      <c r="J2605" s="29"/>
      <c r="K2605" s="121" t="s">
        <v>11871</v>
      </c>
      <c r="L2605" s="128" t="s">
        <v>12679</v>
      </c>
    </row>
    <row r="2606" spans="1:12" x14ac:dyDescent="0.25">
      <c r="A2606" s="69" t="s">
        <v>6516</v>
      </c>
      <c r="B2606" s="11" t="s">
        <v>6517</v>
      </c>
      <c r="C2606" s="7" t="s">
        <v>6440</v>
      </c>
      <c r="D2606" s="9" t="s">
        <v>6261</v>
      </c>
      <c r="E2606" s="7" t="s">
        <v>6262</v>
      </c>
      <c r="F2606" s="4">
        <v>178</v>
      </c>
      <c r="G2606" s="5">
        <v>750</v>
      </c>
      <c r="H2606" s="5">
        <v>900</v>
      </c>
      <c r="I2606" s="114"/>
      <c r="J2606" s="29"/>
      <c r="K2606" s="121" t="s">
        <v>11872</v>
      </c>
      <c r="L2606" s="128" t="s">
        <v>12679</v>
      </c>
    </row>
    <row r="2607" spans="1:12" x14ac:dyDescent="0.25">
      <c r="A2607" s="69" t="s">
        <v>6518</v>
      </c>
      <c r="B2607" s="11" t="s">
        <v>6519</v>
      </c>
      <c r="C2607" s="7" t="s">
        <v>6443</v>
      </c>
      <c r="D2607" s="9" t="s">
        <v>6261</v>
      </c>
      <c r="E2607" s="7" t="s">
        <v>6262</v>
      </c>
      <c r="F2607" s="4">
        <v>178</v>
      </c>
      <c r="G2607" s="5">
        <v>750</v>
      </c>
      <c r="H2607" s="5">
        <v>900</v>
      </c>
      <c r="I2607" s="114"/>
      <c r="J2607" s="29"/>
      <c r="K2607" s="121" t="s">
        <v>11873</v>
      </c>
      <c r="L2607" s="128" t="s">
        <v>12679</v>
      </c>
    </row>
    <row r="2608" spans="1:12" x14ac:dyDescent="0.25">
      <c r="A2608" s="69" t="s">
        <v>6520</v>
      </c>
      <c r="B2608" s="11" t="s">
        <v>6521</v>
      </c>
      <c r="C2608" s="7" t="s">
        <v>6446</v>
      </c>
      <c r="D2608" s="9" t="s">
        <v>6261</v>
      </c>
      <c r="E2608" s="7" t="s">
        <v>6262</v>
      </c>
      <c r="F2608" s="4">
        <v>178</v>
      </c>
      <c r="G2608" s="5">
        <v>750</v>
      </c>
      <c r="H2608" s="5">
        <v>900</v>
      </c>
      <c r="I2608" s="114"/>
      <c r="J2608" s="29"/>
      <c r="K2608" s="121" t="s">
        <v>11874</v>
      </c>
      <c r="L2608" s="128" t="s">
        <v>12679</v>
      </c>
    </row>
    <row r="2609" spans="1:12" x14ac:dyDescent="0.25">
      <c r="A2609" s="69" t="s">
        <v>6522</v>
      </c>
      <c r="B2609" s="11" t="s">
        <v>6523</v>
      </c>
      <c r="C2609" s="7" t="s">
        <v>6449</v>
      </c>
      <c r="D2609" s="9" t="s">
        <v>6261</v>
      </c>
      <c r="E2609" s="7" t="s">
        <v>6262</v>
      </c>
      <c r="F2609" s="4">
        <v>178</v>
      </c>
      <c r="G2609" s="5">
        <v>750</v>
      </c>
      <c r="H2609" s="5">
        <v>900</v>
      </c>
      <c r="I2609" s="114"/>
      <c r="J2609" s="29"/>
      <c r="K2609" s="121" t="s">
        <v>11875</v>
      </c>
      <c r="L2609" s="128" t="s">
        <v>12679</v>
      </c>
    </row>
    <row r="2610" spans="1:12" x14ac:dyDescent="0.25">
      <c r="A2610" s="69" t="s">
        <v>6524</v>
      </c>
      <c r="B2610" s="11" t="s">
        <v>6525</v>
      </c>
      <c r="C2610" s="7" t="s">
        <v>6452</v>
      </c>
      <c r="D2610" s="9" t="s">
        <v>6261</v>
      </c>
      <c r="E2610" s="7" t="s">
        <v>6262</v>
      </c>
      <c r="F2610" s="4">
        <v>178</v>
      </c>
      <c r="G2610" s="5">
        <v>750</v>
      </c>
      <c r="H2610" s="5">
        <v>900</v>
      </c>
      <c r="I2610" s="114"/>
      <c r="J2610" s="29"/>
      <c r="K2610" s="121" t="s">
        <v>11876</v>
      </c>
      <c r="L2610" s="128" t="s">
        <v>12679</v>
      </c>
    </row>
    <row r="2611" spans="1:12" ht="15.75" thickBot="1" x14ac:dyDescent="0.3">
      <c r="A2611" s="71" t="s">
        <v>6526</v>
      </c>
      <c r="B2611" s="72" t="s">
        <v>6527</v>
      </c>
      <c r="C2611" s="34" t="s">
        <v>6455</v>
      </c>
      <c r="D2611" s="39" t="s">
        <v>6261</v>
      </c>
      <c r="E2611" s="34" t="s">
        <v>6262</v>
      </c>
      <c r="F2611" s="36">
        <v>178</v>
      </c>
      <c r="G2611" s="37">
        <v>750</v>
      </c>
      <c r="H2611" s="37">
        <v>900</v>
      </c>
      <c r="I2611" s="115"/>
      <c r="J2611" s="38"/>
      <c r="K2611" s="122" t="s">
        <v>11877</v>
      </c>
      <c r="L2611" s="128" t="s">
        <v>12679</v>
      </c>
    </row>
    <row r="2612" spans="1:12" x14ac:dyDescent="0.25">
      <c r="A2612" s="22" t="s">
        <v>8069</v>
      </c>
      <c r="B2612" s="23" t="s">
        <v>8068</v>
      </c>
      <c r="C2612" s="23" t="s">
        <v>1013</v>
      </c>
      <c r="D2612" s="23" t="s">
        <v>6261</v>
      </c>
      <c r="E2612" s="23" t="s">
        <v>8053</v>
      </c>
      <c r="F2612" s="25">
        <v>184</v>
      </c>
      <c r="G2612" s="26">
        <v>415</v>
      </c>
      <c r="H2612" s="26">
        <v>498</v>
      </c>
      <c r="I2612" s="113" t="s">
        <v>8512</v>
      </c>
      <c r="J2612" s="27"/>
      <c r="K2612" s="120" t="s">
        <v>11878</v>
      </c>
      <c r="L2612" s="128" t="s">
        <v>12679</v>
      </c>
    </row>
    <row r="2613" spans="1:12" x14ac:dyDescent="0.25">
      <c r="A2613" s="28" t="s">
        <v>8067</v>
      </c>
      <c r="B2613" s="7" t="s">
        <v>8066</v>
      </c>
      <c r="C2613" s="7" t="s">
        <v>356</v>
      </c>
      <c r="D2613" s="7" t="s">
        <v>6261</v>
      </c>
      <c r="E2613" s="7" t="s">
        <v>8053</v>
      </c>
      <c r="F2613" s="4">
        <v>184</v>
      </c>
      <c r="G2613" s="5">
        <v>435.83333333333337</v>
      </c>
      <c r="H2613" s="5">
        <v>523</v>
      </c>
      <c r="I2613" s="114" t="s">
        <v>8512</v>
      </c>
      <c r="J2613" s="29"/>
      <c r="K2613" s="121" t="s">
        <v>11879</v>
      </c>
      <c r="L2613" s="128" t="s">
        <v>12679</v>
      </c>
    </row>
    <row r="2614" spans="1:12" x14ac:dyDescent="0.25">
      <c r="A2614" s="28" t="s">
        <v>8065</v>
      </c>
      <c r="B2614" s="7" t="s">
        <v>8064</v>
      </c>
      <c r="C2614" s="7" t="s">
        <v>350</v>
      </c>
      <c r="D2614" s="7" t="s">
        <v>6261</v>
      </c>
      <c r="E2614" s="7" t="s">
        <v>8053</v>
      </c>
      <c r="F2614" s="4">
        <v>184</v>
      </c>
      <c r="G2614" s="5">
        <v>435.83333333333337</v>
      </c>
      <c r="H2614" s="5">
        <v>523</v>
      </c>
      <c r="I2614" s="114" t="s">
        <v>8512</v>
      </c>
      <c r="J2614" s="29"/>
      <c r="K2614" s="121" t="s">
        <v>11880</v>
      </c>
      <c r="L2614" s="128" t="s">
        <v>12679</v>
      </c>
    </row>
    <row r="2615" spans="1:12" x14ac:dyDescent="0.25">
      <c r="A2615" s="28" t="s">
        <v>8063</v>
      </c>
      <c r="B2615" s="7" t="s">
        <v>8062</v>
      </c>
      <c r="C2615" s="7" t="s">
        <v>353</v>
      </c>
      <c r="D2615" s="7" t="s">
        <v>6261</v>
      </c>
      <c r="E2615" s="7" t="s">
        <v>8053</v>
      </c>
      <c r="F2615" s="4">
        <v>184</v>
      </c>
      <c r="G2615" s="5">
        <v>435.83333333333337</v>
      </c>
      <c r="H2615" s="5">
        <v>523</v>
      </c>
      <c r="I2615" s="114" t="s">
        <v>8512</v>
      </c>
      <c r="J2615" s="29"/>
      <c r="K2615" s="121" t="s">
        <v>11881</v>
      </c>
      <c r="L2615" s="128" t="s">
        <v>12679</v>
      </c>
    </row>
    <row r="2616" spans="1:12" x14ac:dyDescent="0.25">
      <c r="A2616" s="28" t="s">
        <v>8061</v>
      </c>
      <c r="B2616" s="7" t="s">
        <v>8060</v>
      </c>
      <c r="C2616" s="7" t="s">
        <v>1013</v>
      </c>
      <c r="D2616" s="7" t="s">
        <v>6261</v>
      </c>
      <c r="E2616" s="7" t="s">
        <v>8053</v>
      </c>
      <c r="F2616" s="4">
        <v>184</v>
      </c>
      <c r="G2616" s="5">
        <v>415</v>
      </c>
      <c r="H2616" s="5">
        <v>498</v>
      </c>
      <c r="I2616" s="114" t="s">
        <v>8512</v>
      </c>
      <c r="J2616" s="29"/>
      <c r="K2616" s="121" t="s">
        <v>11882</v>
      </c>
      <c r="L2616" s="128" t="s">
        <v>12679</v>
      </c>
    </row>
    <row r="2617" spans="1:12" x14ac:dyDescent="0.25">
      <c r="A2617" s="28" t="s">
        <v>8059</v>
      </c>
      <c r="B2617" s="7" t="s">
        <v>8058</v>
      </c>
      <c r="C2617" s="7" t="s">
        <v>356</v>
      </c>
      <c r="D2617" s="7" t="s">
        <v>6261</v>
      </c>
      <c r="E2617" s="7" t="s">
        <v>8053</v>
      </c>
      <c r="F2617" s="4">
        <v>184</v>
      </c>
      <c r="G2617" s="5">
        <v>435.83333333333337</v>
      </c>
      <c r="H2617" s="5">
        <v>523</v>
      </c>
      <c r="I2617" s="114" t="s">
        <v>8512</v>
      </c>
      <c r="J2617" s="29"/>
      <c r="K2617" s="121" t="s">
        <v>11883</v>
      </c>
      <c r="L2617" s="128" t="s">
        <v>12679</v>
      </c>
    </row>
    <row r="2618" spans="1:12" x14ac:dyDescent="0.25">
      <c r="A2618" s="28" t="s">
        <v>8057</v>
      </c>
      <c r="B2618" s="7" t="s">
        <v>8056</v>
      </c>
      <c r="C2618" s="7" t="s">
        <v>350</v>
      </c>
      <c r="D2618" s="7" t="s">
        <v>6261</v>
      </c>
      <c r="E2618" s="7" t="s">
        <v>8053</v>
      </c>
      <c r="F2618" s="4">
        <v>184</v>
      </c>
      <c r="G2618" s="5">
        <v>435.83333333333337</v>
      </c>
      <c r="H2618" s="5">
        <v>523</v>
      </c>
      <c r="I2618" s="114" t="s">
        <v>8512</v>
      </c>
      <c r="J2618" s="29"/>
      <c r="K2618" s="121" t="s">
        <v>11884</v>
      </c>
      <c r="L2618" s="128" t="s">
        <v>12679</v>
      </c>
    </row>
    <row r="2619" spans="1:12" ht="15.75" thickBot="1" x14ac:dyDescent="0.3">
      <c r="A2619" s="33" t="s">
        <v>8055</v>
      </c>
      <c r="B2619" s="34" t="s">
        <v>8054</v>
      </c>
      <c r="C2619" s="34" t="s">
        <v>353</v>
      </c>
      <c r="D2619" s="34" t="s">
        <v>6261</v>
      </c>
      <c r="E2619" s="34" t="s">
        <v>8053</v>
      </c>
      <c r="F2619" s="36">
        <v>184</v>
      </c>
      <c r="G2619" s="37">
        <v>435.83333333333337</v>
      </c>
      <c r="H2619" s="37">
        <v>523</v>
      </c>
      <c r="I2619" s="115" t="s">
        <v>8512</v>
      </c>
      <c r="J2619" s="38"/>
      <c r="K2619" s="122" t="e">
        <v>#N/A</v>
      </c>
      <c r="L2619" s="128" t="s">
        <v>12679</v>
      </c>
    </row>
    <row r="2620" spans="1:12" x14ac:dyDescent="0.25">
      <c r="A2620" s="32" t="s">
        <v>6532</v>
      </c>
      <c r="B2620" s="7" t="s">
        <v>6533</v>
      </c>
      <c r="C2620" s="7" t="s">
        <v>350</v>
      </c>
      <c r="D2620" s="7" t="s">
        <v>6261</v>
      </c>
      <c r="E2620" s="4" t="s">
        <v>6531</v>
      </c>
      <c r="F2620" s="4">
        <v>186</v>
      </c>
      <c r="G2620" s="5">
        <v>514.16666666666674</v>
      </c>
      <c r="H2620" s="5">
        <v>617</v>
      </c>
      <c r="I2620" s="114"/>
      <c r="J2620" s="29"/>
      <c r="K2620" s="121" t="s">
        <v>11886</v>
      </c>
      <c r="L2620" s="128" t="s">
        <v>12679</v>
      </c>
    </row>
    <row r="2621" spans="1:12" x14ac:dyDescent="0.25">
      <c r="A2621" s="32" t="s">
        <v>6534</v>
      </c>
      <c r="B2621" s="7" t="s">
        <v>6535</v>
      </c>
      <c r="C2621" s="7" t="s">
        <v>353</v>
      </c>
      <c r="D2621" s="7" t="s">
        <v>6261</v>
      </c>
      <c r="E2621" s="4" t="s">
        <v>6531</v>
      </c>
      <c r="F2621" s="4">
        <v>186</v>
      </c>
      <c r="G2621" s="5">
        <v>514.16666666666674</v>
      </c>
      <c r="H2621" s="5">
        <v>617</v>
      </c>
      <c r="I2621" s="114"/>
      <c r="J2621" s="29"/>
      <c r="K2621" s="121" t="s">
        <v>11887</v>
      </c>
      <c r="L2621" s="128" t="s">
        <v>12679</v>
      </c>
    </row>
    <row r="2622" spans="1:12" x14ac:dyDescent="0.25">
      <c r="A2622" s="32" t="s">
        <v>6536</v>
      </c>
      <c r="B2622" s="7" t="s">
        <v>6537</v>
      </c>
      <c r="C2622" s="7" t="s">
        <v>1013</v>
      </c>
      <c r="D2622" s="7" t="s">
        <v>6261</v>
      </c>
      <c r="E2622" s="4" t="s">
        <v>6531</v>
      </c>
      <c r="F2622" s="4">
        <v>186</v>
      </c>
      <c r="G2622" s="5">
        <v>476.66666666666669</v>
      </c>
      <c r="H2622" s="5">
        <v>572</v>
      </c>
      <c r="I2622" s="114"/>
      <c r="J2622" s="29"/>
      <c r="K2622" s="121" t="s">
        <v>11888</v>
      </c>
      <c r="L2622" s="128" t="s">
        <v>12679</v>
      </c>
    </row>
    <row r="2623" spans="1:12" x14ac:dyDescent="0.25">
      <c r="A2623" s="32" t="s">
        <v>6538</v>
      </c>
      <c r="B2623" s="7" t="s">
        <v>6539</v>
      </c>
      <c r="C2623" s="7" t="s">
        <v>356</v>
      </c>
      <c r="D2623" s="7" t="s">
        <v>6261</v>
      </c>
      <c r="E2623" s="4" t="s">
        <v>6531</v>
      </c>
      <c r="F2623" s="4">
        <v>186</v>
      </c>
      <c r="G2623" s="5">
        <v>514.16666666666674</v>
      </c>
      <c r="H2623" s="5">
        <v>617</v>
      </c>
      <c r="I2623" s="114"/>
      <c r="J2623" s="29"/>
      <c r="K2623" s="121" t="s">
        <v>11889</v>
      </c>
      <c r="L2623" s="128" t="s">
        <v>12679</v>
      </c>
    </row>
    <row r="2624" spans="1:12" x14ac:dyDescent="0.25">
      <c r="A2624" s="32" t="s">
        <v>6540</v>
      </c>
      <c r="B2624" s="7" t="s">
        <v>6541</v>
      </c>
      <c r="C2624" s="7" t="s">
        <v>350</v>
      </c>
      <c r="D2624" s="7" t="s">
        <v>6261</v>
      </c>
      <c r="E2624" s="4" t="s">
        <v>6531</v>
      </c>
      <c r="F2624" s="4">
        <v>186</v>
      </c>
      <c r="G2624" s="5">
        <v>609.16666666666674</v>
      </c>
      <c r="H2624" s="5">
        <v>731</v>
      </c>
      <c r="I2624" s="114"/>
      <c r="J2624" s="29"/>
      <c r="K2624" s="121" t="s">
        <v>11890</v>
      </c>
      <c r="L2624" s="128" t="s">
        <v>12679</v>
      </c>
    </row>
    <row r="2625" spans="1:12" x14ac:dyDescent="0.25">
      <c r="A2625" s="32" t="s">
        <v>6542</v>
      </c>
      <c r="B2625" s="7" t="s">
        <v>6543</v>
      </c>
      <c r="C2625" s="7" t="s">
        <v>353</v>
      </c>
      <c r="D2625" s="7" t="s">
        <v>6261</v>
      </c>
      <c r="E2625" s="4" t="s">
        <v>6531</v>
      </c>
      <c r="F2625" s="4">
        <v>186</v>
      </c>
      <c r="G2625" s="5">
        <v>609.16666666666674</v>
      </c>
      <c r="H2625" s="5">
        <v>731</v>
      </c>
      <c r="I2625" s="114"/>
      <c r="J2625" s="29"/>
      <c r="K2625" s="121" t="s">
        <v>11891</v>
      </c>
      <c r="L2625" s="128" t="s">
        <v>12679</v>
      </c>
    </row>
    <row r="2626" spans="1:12" x14ac:dyDescent="0.25">
      <c r="A2626" s="32" t="s">
        <v>6544</v>
      </c>
      <c r="B2626" s="7" t="s">
        <v>6545</v>
      </c>
      <c r="C2626" s="7" t="s">
        <v>1013</v>
      </c>
      <c r="D2626" s="7" t="s">
        <v>6261</v>
      </c>
      <c r="E2626" s="4" t="s">
        <v>6531</v>
      </c>
      <c r="F2626" s="4">
        <v>186</v>
      </c>
      <c r="G2626" s="5">
        <v>571.66666666666674</v>
      </c>
      <c r="H2626" s="5">
        <v>686</v>
      </c>
      <c r="I2626" s="114"/>
      <c r="J2626" s="29"/>
      <c r="K2626" s="121" t="s">
        <v>11892</v>
      </c>
      <c r="L2626" s="128" t="s">
        <v>12679</v>
      </c>
    </row>
    <row r="2627" spans="1:12" x14ac:dyDescent="0.25">
      <c r="A2627" s="32" t="s">
        <v>6546</v>
      </c>
      <c r="B2627" s="7" t="s">
        <v>6547</v>
      </c>
      <c r="C2627" s="7" t="s">
        <v>356</v>
      </c>
      <c r="D2627" s="7" t="s">
        <v>6261</v>
      </c>
      <c r="E2627" s="4" t="s">
        <v>6531</v>
      </c>
      <c r="F2627" s="4">
        <v>186</v>
      </c>
      <c r="G2627" s="5">
        <v>609.16666666666674</v>
      </c>
      <c r="H2627" s="5">
        <v>731</v>
      </c>
      <c r="I2627" s="114"/>
      <c r="J2627" s="29"/>
      <c r="K2627" s="121" t="s">
        <v>11893</v>
      </c>
      <c r="L2627" s="128" t="s">
        <v>12679</v>
      </c>
    </row>
    <row r="2628" spans="1:12" x14ac:dyDescent="0.25">
      <c r="A2628" s="32" t="s">
        <v>6548</v>
      </c>
      <c r="B2628" s="7" t="s">
        <v>6549</v>
      </c>
      <c r="C2628" s="7" t="s">
        <v>350</v>
      </c>
      <c r="D2628" s="7" t="s">
        <v>6261</v>
      </c>
      <c r="E2628" s="4" t="s">
        <v>6531</v>
      </c>
      <c r="F2628" s="4">
        <v>186</v>
      </c>
      <c r="G2628" s="5">
        <v>609.16666666666674</v>
      </c>
      <c r="H2628" s="5">
        <v>731</v>
      </c>
      <c r="I2628" s="114"/>
      <c r="J2628" s="29"/>
      <c r="K2628" s="121" t="s">
        <v>11894</v>
      </c>
      <c r="L2628" s="128" t="s">
        <v>12679</v>
      </c>
    </row>
    <row r="2629" spans="1:12" x14ac:dyDescent="0.25">
      <c r="A2629" s="32" t="s">
        <v>6550</v>
      </c>
      <c r="B2629" s="7" t="s">
        <v>6551</v>
      </c>
      <c r="C2629" s="7" t="s">
        <v>353</v>
      </c>
      <c r="D2629" s="7" t="s">
        <v>6261</v>
      </c>
      <c r="E2629" s="4" t="s">
        <v>6531</v>
      </c>
      <c r="F2629" s="4">
        <v>186</v>
      </c>
      <c r="G2629" s="5">
        <v>609.16666666666674</v>
      </c>
      <c r="H2629" s="5">
        <v>731</v>
      </c>
      <c r="I2629" s="114"/>
      <c r="J2629" s="29"/>
      <c r="K2629" s="121" t="s">
        <v>11895</v>
      </c>
      <c r="L2629" s="128" t="s">
        <v>12679</v>
      </c>
    </row>
    <row r="2630" spans="1:12" x14ac:dyDescent="0.25">
      <c r="A2630" s="32" t="s">
        <v>6552</v>
      </c>
      <c r="B2630" s="7" t="s">
        <v>6553</v>
      </c>
      <c r="C2630" s="7" t="s">
        <v>1013</v>
      </c>
      <c r="D2630" s="7" t="s">
        <v>6261</v>
      </c>
      <c r="E2630" s="4" t="s">
        <v>6531</v>
      </c>
      <c r="F2630" s="4">
        <v>186</v>
      </c>
      <c r="G2630" s="5">
        <v>571.66666666666674</v>
      </c>
      <c r="H2630" s="5">
        <v>686</v>
      </c>
      <c r="I2630" s="114"/>
      <c r="J2630" s="29"/>
      <c r="K2630" s="121" t="s">
        <v>11896</v>
      </c>
      <c r="L2630" s="128" t="s">
        <v>12679</v>
      </c>
    </row>
    <row r="2631" spans="1:12" x14ac:dyDescent="0.25">
      <c r="A2631" s="32" t="s">
        <v>6554</v>
      </c>
      <c r="B2631" s="7" t="s">
        <v>6555</v>
      </c>
      <c r="C2631" s="7" t="s">
        <v>356</v>
      </c>
      <c r="D2631" s="7" t="s">
        <v>6261</v>
      </c>
      <c r="E2631" s="4" t="s">
        <v>6531</v>
      </c>
      <c r="F2631" s="4">
        <v>186</v>
      </c>
      <c r="G2631" s="5">
        <v>609.16666666666674</v>
      </c>
      <c r="H2631" s="5">
        <v>731</v>
      </c>
      <c r="I2631" s="114"/>
      <c r="J2631" s="29"/>
      <c r="K2631" s="121" t="s">
        <v>11897</v>
      </c>
      <c r="L2631" s="128" t="s">
        <v>12679</v>
      </c>
    </row>
    <row r="2632" spans="1:12" x14ac:dyDescent="0.25">
      <c r="A2632" s="69" t="s">
        <v>6556</v>
      </c>
      <c r="B2632" s="7" t="s">
        <v>6557</v>
      </c>
      <c r="C2632" s="7" t="s">
        <v>350</v>
      </c>
      <c r="D2632" s="9" t="s">
        <v>6261</v>
      </c>
      <c r="E2632" s="7" t="s">
        <v>6531</v>
      </c>
      <c r="F2632" s="4">
        <v>186</v>
      </c>
      <c r="G2632" s="5">
        <v>431.66666666666669</v>
      </c>
      <c r="H2632" s="5">
        <v>518</v>
      </c>
      <c r="I2632" s="114"/>
      <c r="J2632" s="29"/>
      <c r="K2632" s="121" t="s">
        <v>11898</v>
      </c>
      <c r="L2632" s="128" t="s">
        <v>12679</v>
      </c>
    </row>
    <row r="2633" spans="1:12" x14ac:dyDescent="0.25">
      <c r="A2633" s="69" t="s">
        <v>6558</v>
      </c>
      <c r="B2633" s="7" t="s">
        <v>6559</v>
      </c>
      <c r="C2633" s="7" t="s">
        <v>353</v>
      </c>
      <c r="D2633" s="9" t="s">
        <v>6261</v>
      </c>
      <c r="E2633" s="7" t="s">
        <v>6531</v>
      </c>
      <c r="F2633" s="4">
        <v>186</v>
      </c>
      <c r="G2633" s="5">
        <v>431.66666666666669</v>
      </c>
      <c r="H2633" s="5">
        <v>518</v>
      </c>
      <c r="I2633" s="114"/>
      <c r="J2633" s="29"/>
      <c r="K2633" s="121" t="s">
        <v>11899</v>
      </c>
      <c r="L2633" s="128" t="s">
        <v>12679</v>
      </c>
    </row>
    <row r="2634" spans="1:12" x14ac:dyDescent="0.25">
      <c r="A2634" s="69" t="s">
        <v>6560</v>
      </c>
      <c r="B2634" s="7" t="s">
        <v>6561</v>
      </c>
      <c r="C2634" s="7" t="s">
        <v>1013</v>
      </c>
      <c r="D2634" s="9" t="s">
        <v>6261</v>
      </c>
      <c r="E2634" s="7" t="s">
        <v>6531</v>
      </c>
      <c r="F2634" s="4">
        <v>186</v>
      </c>
      <c r="G2634" s="5">
        <v>420</v>
      </c>
      <c r="H2634" s="5">
        <v>504</v>
      </c>
      <c r="I2634" s="114"/>
      <c r="J2634" s="29"/>
      <c r="K2634" s="121" t="s">
        <v>11900</v>
      </c>
      <c r="L2634" s="128" t="s">
        <v>12679</v>
      </c>
    </row>
    <row r="2635" spans="1:12" x14ac:dyDescent="0.25">
      <c r="A2635" s="69" t="s">
        <v>6562</v>
      </c>
      <c r="B2635" s="7" t="s">
        <v>6563</v>
      </c>
      <c r="C2635" s="7" t="s">
        <v>356</v>
      </c>
      <c r="D2635" s="9" t="s">
        <v>6261</v>
      </c>
      <c r="E2635" s="7" t="s">
        <v>6531</v>
      </c>
      <c r="F2635" s="4">
        <v>186</v>
      </c>
      <c r="G2635" s="5">
        <v>431.66666666666669</v>
      </c>
      <c r="H2635" s="5">
        <v>518</v>
      </c>
      <c r="I2635" s="114"/>
      <c r="J2635" s="29"/>
      <c r="K2635" s="121" t="s">
        <v>11901</v>
      </c>
      <c r="L2635" s="128" t="s">
        <v>12679</v>
      </c>
    </row>
    <row r="2636" spans="1:12" x14ac:dyDescent="0.25">
      <c r="A2636" s="32" t="s">
        <v>6564</v>
      </c>
      <c r="B2636" s="7" t="s">
        <v>6565</v>
      </c>
      <c r="C2636" s="7" t="s">
        <v>350</v>
      </c>
      <c r="D2636" s="7" t="s">
        <v>6261</v>
      </c>
      <c r="E2636" s="4" t="s">
        <v>6531</v>
      </c>
      <c r="F2636" s="4">
        <v>186</v>
      </c>
      <c r="G2636" s="5">
        <v>544.16666666666674</v>
      </c>
      <c r="H2636" s="5">
        <v>653</v>
      </c>
      <c r="I2636" s="114"/>
      <c r="J2636" s="29"/>
      <c r="K2636" s="121" t="s">
        <v>11902</v>
      </c>
      <c r="L2636" s="128" t="s">
        <v>12679</v>
      </c>
    </row>
    <row r="2637" spans="1:12" x14ac:dyDescent="0.25">
      <c r="A2637" s="32" t="s">
        <v>6566</v>
      </c>
      <c r="B2637" s="7" t="s">
        <v>6567</v>
      </c>
      <c r="C2637" s="7" t="s">
        <v>353</v>
      </c>
      <c r="D2637" s="7" t="s">
        <v>6261</v>
      </c>
      <c r="E2637" s="4" t="s">
        <v>6531</v>
      </c>
      <c r="F2637" s="4">
        <v>186</v>
      </c>
      <c r="G2637" s="5">
        <v>544.16666666666674</v>
      </c>
      <c r="H2637" s="5">
        <v>653</v>
      </c>
      <c r="I2637" s="114"/>
      <c r="J2637" s="29"/>
      <c r="K2637" s="121" t="s">
        <v>11903</v>
      </c>
      <c r="L2637" s="128" t="s">
        <v>12679</v>
      </c>
    </row>
    <row r="2638" spans="1:12" x14ac:dyDescent="0.25">
      <c r="A2638" s="32" t="s">
        <v>6568</v>
      </c>
      <c r="B2638" s="7" t="s">
        <v>6569</v>
      </c>
      <c r="C2638" s="7" t="s">
        <v>1013</v>
      </c>
      <c r="D2638" s="7" t="s">
        <v>6261</v>
      </c>
      <c r="E2638" s="4" t="s">
        <v>6531</v>
      </c>
      <c r="F2638" s="4">
        <v>186</v>
      </c>
      <c r="G2638" s="5">
        <v>507.5</v>
      </c>
      <c r="H2638" s="5">
        <v>609</v>
      </c>
      <c r="I2638" s="114"/>
      <c r="J2638" s="29"/>
      <c r="K2638" s="121" t="s">
        <v>11904</v>
      </c>
      <c r="L2638" s="128" t="s">
        <v>12679</v>
      </c>
    </row>
    <row r="2639" spans="1:12" x14ac:dyDescent="0.25">
      <c r="A2639" s="32" t="s">
        <v>6570</v>
      </c>
      <c r="B2639" s="7" t="s">
        <v>6571</v>
      </c>
      <c r="C2639" s="7" t="s">
        <v>356</v>
      </c>
      <c r="D2639" s="7" t="s">
        <v>6261</v>
      </c>
      <c r="E2639" s="4" t="s">
        <v>6531</v>
      </c>
      <c r="F2639" s="4">
        <v>186</v>
      </c>
      <c r="G2639" s="5">
        <v>544.16666666666674</v>
      </c>
      <c r="H2639" s="5">
        <v>653</v>
      </c>
      <c r="I2639" s="114"/>
      <c r="J2639" s="29"/>
      <c r="K2639" s="121" t="s">
        <v>11905</v>
      </c>
      <c r="L2639" s="128" t="s">
        <v>12679</v>
      </c>
    </row>
    <row r="2640" spans="1:12" x14ac:dyDescent="0.25">
      <c r="A2640" s="32" t="s">
        <v>6572</v>
      </c>
      <c r="B2640" s="7" t="s">
        <v>6573</v>
      </c>
      <c r="C2640" s="7" t="s">
        <v>350</v>
      </c>
      <c r="D2640" s="7" t="s">
        <v>6261</v>
      </c>
      <c r="E2640" s="4" t="s">
        <v>6531</v>
      </c>
      <c r="F2640" s="4">
        <v>186</v>
      </c>
      <c r="G2640" s="5">
        <v>498.33333333333337</v>
      </c>
      <c r="H2640" s="5">
        <v>598</v>
      </c>
      <c r="I2640" s="114"/>
      <c r="J2640" s="29"/>
      <c r="K2640" s="121" t="s">
        <v>11906</v>
      </c>
      <c r="L2640" s="128" t="s">
        <v>12679</v>
      </c>
    </row>
    <row r="2641" spans="1:12" x14ac:dyDescent="0.25">
      <c r="A2641" s="32" t="s">
        <v>6574</v>
      </c>
      <c r="B2641" s="7" t="s">
        <v>6575</v>
      </c>
      <c r="C2641" s="7" t="s">
        <v>353</v>
      </c>
      <c r="D2641" s="7" t="s">
        <v>6261</v>
      </c>
      <c r="E2641" s="4" t="s">
        <v>6531</v>
      </c>
      <c r="F2641" s="4">
        <v>186</v>
      </c>
      <c r="G2641" s="5">
        <v>498.33333333333337</v>
      </c>
      <c r="H2641" s="5">
        <v>598</v>
      </c>
      <c r="I2641" s="114"/>
      <c r="J2641" s="29"/>
      <c r="K2641" s="121" t="s">
        <v>11907</v>
      </c>
      <c r="L2641" s="128" t="s">
        <v>12679</v>
      </c>
    </row>
    <row r="2642" spans="1:12" x14ac:dyDescent="0.25">
      <c r="A2642" s="32" t="s">
        <v>6576</v>
      </c>
      <c r="B2642" s="7" t="s">
        <v>6577</v>
      </c>
      <c r="C2642" s="7" t="s">
        <v>1013</v>
      </c>
      <c r="D2642" s="7" t="s">
        <v>6261</v>
      </c>
      <c r="E2642" s="4" t="s">
        <v>6531</v>
      </c>
      <c r="F2642" s="4">
        <v>186</v>
      </c>
      <c r="G2642" s="5">
        <v>461.66666666666669</v>
      </c>
      <c r="H2642" s="5">
        <v>554</v>
      </c>
      <c r="I2642" s="114"/>
      <c r="J2642" s="29"/>
      <c r="K2642" s="121" t="s">
        <v>11908</v>
      </c>
      <c r="L2642" s="128" t="s">
        <v>12679</v>
      </c>
    </row>
    <row r="2643" spans="1:12" x14ac:dyDescent="0.25">
      <c r="A2643" s="32" t="s">
        <v>6578</v>
      </c>
      <c r="B2643" s="7" t="s">
        <v>6579</v>
      </c>
      <c r="C2643" s="7" t="s">
        <v>356</v>
      </c>
      <c r="D2643" s="7" t="s">
        <v>6261</v>
      </c>
      <c r="E2643" s="4" t="s">
        <v>6531</v>
      </c>
      <c r="F2643" s="4">
        <v>186</v>
      </c>
      <c r="G2643" s="5">
        <v>498.33333333333337</v>
      </c>
      <c r="H2643" s="5">
        <v>598</v>
      </c>
      <c r="I2643" s="114"/>
      <c r="J2643" s="29"/>
      <c r="K2643" s="121" t="s">
        <v>11909</v>
      </c>
      <c r="L2643" s="128" t="s">
        <v>12679</v>
      </c>
    </row>
    <row r="2644" spans="1:12" x14ac:dyDescent="0.25">
      <c r="A2644" s="32" t="s">
        <v>6580</v>
      </c>
      <c r="B2644" s="7" t="s">
        <v>6581</v>
      </c>
      <c r="C2644" s="7" t="s">
        <v>350</v>
      </c>
      <c r="D2644" s="7" t="s">
        <v>6261</v>
      </c>
      <c r="E2644" s="4" t="s">
        <v>6531</v>
      </c>
      <c r="F2644" s="4">
        <v>186</v>
      </c>
      <c r="G2644" s="5">
        <v>431.66666666666669</v>
      </c>
      <c r="H2644" s="5">
        <v>518</v>
      </c>
      <c r="I2644" s="114"/>
      <c r="J2644" s="29"/>
      <c r="K2644" s="121" t="s">
        <v>11910</v>
      </c>
      <c r="L2644" s="128" t="s">
        <v>12679</v>
      </c>
    </row>
    <row r="2645" spans="1:12" x14ac:dyDescent="0.25">
      <c r="A2645" s="32" t="s">
        <v>6582</v>
      </c>
      <c r="B2645" s="7" t="s">
        <v>6583</v>
      </c>
      <c r="C2645" s="7" t="s">
        <v>353</v>
      </c>
      <c r="D2645" s="7" t="s">
        <v>6261</v>
      </c>
      <c r="E2645" s="4" t="s">
        <v>6531</v>
      </c>
      <c r="F2645" s="4">
        <v>186</v>
      </c>
      <c r="G2645" s="5">
        <v>431.66666666666669</v>
      </c>
      <c r="H2645" s="5">
        <v>518</v>
      </c>
      <c r="I2645" s="114"/>
      <c r="J2645" s="29"/>
      <c r="K2645" s="121" t="s">
        <v>11911</v>
      </c>
      <c r="L2645" s="128" t="s">
        <v>12679</v>
      </c>
    </row>
    <row r="2646" spans="1:12" x14ac:dyDescent="0.25">
      <c r="A2646" s="32" t="s">
        <v>6584</v>
      </c>
      <c r="B2646" s="7" t="s">
        <v>6585</v>
      </c>
      <c r="C2646" s="7" t="s">
        <v>1013</v>
      </c>
      <c r="D2646" s="7" t="s">
        <v>6261</v>
      </c>
      <c r="E2646" s="4" t="s">
        <v>6531</v>
      </c>
      <c r="F2646" s="4">
        <v>186</v>
      </c>
      <c r="G2646" s="5">
        <v>420</v>
      </c>
      <c r="H2646" s="5">
        <v>504</v>
      </c>
      <c r="I2646" s="114"/>
      <c r="J2646" s="29"/>
      <c r="K2646" s="121" t="s">
        <v>11912</v>
      </c>
      <c r="L2646" s="128" t="s">
        <v>12679</v>
      </c>
    </row>
    <row r="2647" spans="1:12" x14ac:dyDescent="0.25">
      <c r="A2647" s="32" t="s">
        <v>6586</v>
      </c>
      <c r="B2647" s="7" t="s">
        <v>6587</v>
      </c>
      <c r="C2647" s="7" t="s">
        <v>356</v>
      </c>
      <c r="D2647" s="7" t="s">
        <v>6261</v>
      </c>
      <c r="E2647" s="4" t="s">
        <v>6531</v>
      </c>
      <c r="F2647" s="4">
        <v>186</v>
      </c>
      <c r="G2647" s="5">
        <v>431.66666666666669</v>
      </c>
      <c r="H2647" s="5">
        <v>518</v>
      </c>
      <c r="I2647" s="114"/>
      <c r="J2647" s="29"/>
      <c r="K2647" s="121" t="s">
        <v>11913</v>
      </c>
      <c r="L2647" s="128" t="s">
        <v>12679</v>
      </c>
    </row>
    <row r="2648" spans="1:12" x14ac:dyDescent="0.25">
      <c r="A2648" s="32" t="s">
        <v>6588</v>
      </c>
      <c r="B2648" s="7" t="s">
        <v>6589</v>
      </c>
      <c r="C2648" s="7" t="s">
        <v>350</v>
      </c>
      <c r="D2648" s="7" t="s">
        <v>6261</v>
      </c>
      <c r="E2648" s="4" t="s">
        <v>6531</v>
      </c>
      <c r="F2648" s="4">
        <v>186</v>
      </c>
      <c r="G2648" s="5">
        <v>449.16666666666669</v>
      </c>
      <c r="H2648" s="5">
        <v>539</v>
      </c>
      <c r="I2648" s="114"/>
      <c r="J2648" s="29"/>
      <c r="K2648" s="121" t="s">
        <v>11914</v>
      </c>
      <c r="L2648" s="128" t="s">
        <v>12679</v>
      </c>
    </row>
    <row r="2649" spans="1:12" x14ac:dyDescent="0.25">
      <c r="A2649" s="32" t="s">
        <v>6590</v>
      </c>
      <c r="B2649" s="7" t="s">
        <v>6591</v>
      </c>
      <c r="C2649" s="7" t="s">
        <v>353</v>
      </c>
      <c r="D2649" s="7" t="s">
        <v>6261</v>
      </c>
      <c r="E2649" s="4" t="s">
        <v>6531</v>
      </c>
      <c r="F2649" s="4">
        <v>186</v>
      </c>
      <c r="G2649" s="5">
        <v>449.16666666666669</v>
      </c>
      <c r="H2649" s="5">
        <v>539</v>
      </c>
      <c r="I2649" s="114"/>
      <c r="J2649" s="29"/>
      <c r="K2649" s="121" t="s">
        <v>11915</v>
      </c>
      <c r="L2649" s="128" t="s">
        <v>12679</v>
      </c>
    </row>
    <row r="2650" spans="1:12" x14ac:dyDescent="0.25">
      <c r="A2650" s="32" t="s">
        <v>6592</v>
      </c>
      <c r="B2650" s="7" t="s">
        <v>6593</v>
      </c>
      <c r="C2650" s="7" t="s">
        <v>1013</v>
      </c>
      <c r="D2650" s="7" t="s">
        <v>6261</v>
      </c>
      <c r="E2650" s="4" t="s">
        <v>6531</v>
      </c>
      <c r="F2650" s="4">
        <v>186</v>
      </c>
      <c r="G2650" s="5">
        <v>436.66666666666669</v>
      </c>
      <c r="H2650" s="5">
        <v>524</v>
      </c>
      <c r="I2650" s="114"/>
      <c r="J2650" s="29"/>
      <c r="K2650" s="121" t="s">
        <v>11916</v>
      </c>
      <c r="L2650" s="128" t="s">
        <v>12679</v>
      </c>
    </row>
    <row r="2651" spans="1:12" x14ac:dyDescent="0.25">
      <c r="A2651" s="32" t="s">
        <v>6594</v>
      </c>
      <c r="B2651" s="7" t="s">
        <v>6595</v>
      </c>
      <c r="C2651" s="7" t="s">
        <v>356</v>
      </c>
      <c r="D2651" s="7" t="s">
        <v>6261</v>
      </c>
      <c r="E2651" s="4" t="s">
        <v>6531</v>
      </c>
      <c r="F2651" s="4">
        <v>186</v>
      </c>
      <c r="G2651" s="5">
        <v>449.16666666666669</v>
      </c>
      <c r="H2651" s="5">
        <v>539</v>
      </c>
      <c r="I2651" s="114"/>
      <c r="J2651" s="29"/>
      <c r="K2651" s="121" t="s">
        <v>11917</v>
      </c>
      <c r="L2651" s="128" t="s">
        <v>12679</v>
      </c>
    </row>
    <row r="2652" spans="1:12" x14ac:dyDescent="0.25">
      <c r="A2652" s="32" t="s">
        <v>6596</v>
      </c>
      <c r="B2652" s="7" t="s">
        <v>6597</v>
      </c>
      <c r="C2652" s="9" t="s">
        <v>6598</v>
      </c>
      <c r="D2652" s="9" t="s">
        <v>6261</v>
      </c>
      <c r="E2652" s="7" t="s">
        <v>6531</v>
      </c>
      <c r="F2652" s="4">
        <v>186</v>
      </c>
      <c r="G2652" s="5">
        <v>267.5</v>
      </c>
      <c r="H2652" s="5">
        <v>321</v>
      </c>
      <c r="I2652" s="114"/>
      <c r="J2652" s="29"/>
      <c r="K2652" s="121" t="s">
        <v>11918</v>
      </c>
      <c r="L2652" s="128" t="s">
        <v>12679</v>
      </c>
    </row>
    <row r="2653" spans="1:12" x14ac:dyDescent="0.25">
      <c r="A2653" s="32" t="s">
        <v>6599</v>
      </c>
      <c r="B2653" s="7" t="s">
        <v>6600</v>
      </c>
      <c r="C2653" s="9" t="s">
        <v>6601</v>
      </c>
      <c r="D2653" s="7" t="s">
        <v>6261</v>
      </c>
      <c r="E2653" s="4" t="s">
        <v>6531</v>
      </c>
      <c r="F2653" s="4">
        <v>186</v>
      </c>
      <c r="G2653" s="5">
        <v>267.5</v>
      </c>
      <c r="H2653" s="5">
        <v>321</v>
      </c>
      <c r="I2653" s="114"/>
      <c r="J2653" s="29"/>
      <c r="K2653" s="121" t="s">
        <v>11919</v>
      </c>
      <c r="L2653" s="128" t="s">
        <v>12679</v>
      </c>
    </row>
    <row r="2654" spans="1:12" x14ac:dyDescent="0.25">
      <c r="A2654" s="32" t="s">
        <v>6602</v>
      </c>
      <c r="B2654" s="7" t="s">
        <v>6603</v>
      </c>
      <c r="C2654" s="7" t="s">
        <v>1013</v>
      </c>
      <c r="D2654" s="7" t="s">
        <v>6261</v>
      </c>
      <c r="E2654" s="4" t="s">
        <v>6531</v>
      </c>
      <c r="F2654" s="4">
        <v>186</v>
      </c>
      <c r="G2654" s="5">
        <v>602.5</v>
      </c>
      <c r="H2654" s="5">
        <v>723</v>
      </c>
      <c r="I2654" s="114"/>
      <c r="J2654" s="29"/>
      <c r="K2654" s="121" t="s">
        <v>11920</v>
      </c>
      <c r="L2654" s="128" t="s">
        <v>12679</v>
      </c>
    </row>
    <row r="2655" spans="1:12" x14ac:dyDescent="0.25">
      <c r="A2655" s="32" t="s">
        <v>6604</v>
      </c>
      <c r="B2655" s="7" t="s">
        <v>6605</v>
      </c>
      <c r="C2655" s="7" t="s">
        <v>350</v>
      </c>
      <c r="D2655" s="7" t="s">
        <v>6261</v>
      </c>
      <c r="E2655" s="4" t="s">
        <v>6531</v>
      </c>
      <c r="F2655" s="4">
        <v>186</v>
      </c>
      <c r="G2655" s="5">
        <v>640</v>
      </c>
      <c r="H2655" s="5">
        <v>768</v>
      </c>
      <c r="I2655" s="114"/>
      <c r="J2655" s="29"/>
      <c r="K2655" s="121" t="s">
        <v>11921</v>
      </c>
      <c r="L2655" s="128" t="s">
        <v>12679</v>
      </c>
    </row>
    <row r="2656" spans="1:12" x14ac:dyDescent="0.25">
      <c r="A2656" s="32" t="s">
        <v>6606</v>
      </c>
      <c r="B2656" s="7" t="s">
        <v>6607</v>
      </c>
      <c r="C2656" s="7" t="s">
        <v>353</v>
      </c>
      <c r="D2656" s="7" t="s">
        <v>6261</v>
      </c>
      <c r="E2656" s="4" t="s">
        <v>6531</v>
      </c>
      <c r="F2656" s="4">
        <v>186</v>
      </c>
      <c r="G2656" s="5">
        <v>640</v>
      </c>
      <c r="H2656" s="5">
        <v>768</v>
      </c>
      <c r="I2656" s="114"/>
      <c r="J2656" s="29"/>
      <c r="K2656" s="121" t="s">
        <v>11922</v>
      </c>
      <c r="L2656" s="128" t="s">
        <v>12679</v>
      </c>
    </row>
    <row r="2657" spans="1:12" x14ac:dyDescent="0.25">
      <c r="A2657" s="32" t="s">
        <v>6608</v>
      </c>
      <c r="B2657" s="7" t="s">
        <v>6609</v>
      </c>
      <c r="C2657" s="7" t="s">
        <v>356</v>
      </c>
      <c r="D2657" s="7" t="s">
        <v>6261</v>
      </c>
      <c r="E2657" s="4" t="s">
        <v>6531</v>
      </c>
      <c r="F2657" s="4">
        <v>186</v>
      </c>
      <c r="G2657" s="5">
        <v>640</v>
      </c>
      <c r="H2657" s="5">
        <v>768</v>
      </c>
      <c r="I2657" s="114"/>
      <c r="J2657" s="29"/>
      <c r="K2657" s="121" t="s">
        <v>11923</v>
      </c>
      <c r="L2657" s="128" t="s">
        <v>12679</v>
      </c>
    </row>
    <row r="2658" spans="1:12" x14ac:dyDescent="0.25">
      <c r="A2658" s="32" t="s">
        <v>6610</v>
      </c>
      <c r="B2658" s="7" t="s">
        <v>6611</v>
      </c>
      <c r="C2658" s="7" t="s">
        <v>350</v>
      </c>
      <c r="D2658" s="7" t="s">
        <v>6261</v>
      </c>
      <c r="E2658" s="4" t="s">
        <v>6531</v>
      </c>
      <c r="F2658" s="4">
        <v>186</v>
      </c>
      <c r="G2658" s="5">
        <v>640</v>
      </c>
      <c r="H2658" s="5">
        <v>768</v>
      </c>
      <c r="I2658" s="114"/>
      <c r="J2658" s="29"/>
      <c r="K2658" s="121" t="s">
        <v>11924</v>
      </c>
      <c r="L2658" s="128" t="s">
        <v>12679</v>
      </c>
    </row>
    <row r="2659" spans="1:12" x14ac:dyDescent="0.25">
      <c r="A2659" s="32" t="s">
        <v>6612</v>
      </c>
      <c r="B2659" s="7" t="s">
        <v>6613</v>
      </c>
      <c r="C2659" s="7" t="s">
        <v>353</v>
      </c>
      <c r="D2659" s="7" t="s">
        <v>6261</v>
      </c>
      <c r="E2659" s="4" t="s">
        <v>6531</v>
      </c>
      <c r="F2659" s="4">
        <v>186</v>
      </c>
      <c r="G2659" s="5">
        <v>640</v>
      </c>
      <c r="H2659" s="5">
        <v>768</v>
      </c>
      <c r="I2659" s="114"/>
      <c r="J2659" s="29"/>
      <c r="K2659" s="121" t="s">
        <v>11925</v>
      </c>
      <c r="L2659" s="128" t="s">
        <v>12679</v>
      </c>
    </row>
    <row r="2660" spans="1:12" x14ac:dyDescent="0.25">
      <c r="A2660" s="32" t="s">
        <v>6614</v>
      </c>
      <c r="B2660" s="7" t="s">
        <v>6615</v>
      </c>
      <c r="C2660" s="7" t="s">
        <v>1013</v>
      </c>
      <c r="D2660" s="7" t="s">
        <v>6261</v>
      </c>
      <c r="E2660" s="4" t="s">
        <v>6531</v>
      </c>
      <c r="F2660" s="4">
        <v>186</v>
      </c>
      <c r="G2660" s="5">
        <v>602.5</v>
      </c>
      <c r="H2660" s="5">
        <v>723</v>
      </c>
      <c r="I2660" s="114"/>
      <c r="J2660" s="29"/>
      <c r="K2660" s="121" t="s">
        <v>11926</v>
      </c>
      <c r="L2660" s="128" t="s">
        <v>12679</v>
      </c>
    </row>
    <row r="2661" spans="1:12" x14ac:dyDescent="0.25">
      <c r="A2661" s="32" t="s">
        <v>6616</v>
      </c>
      <c r="B2661" s="7" t="s">
        <v>6617</v>
      </c>
      <c r="C2661" s="7" t="s">
        <v>356</v>
      </c>
      <c r="D2661" s="7" t="s">
        <v>6261</v>
      </c>
      <c r="E2661" s="4" t="s">
        <v>6531</v>
      </c>
      <c r="F2661" s="4">
        <v>186</v>
      </c>
      <c r="G2661" s="5">
        <v>640</v>
      </c>
      <c r="H2661" s="5">
        <v>768</v>
      </c>
      <c r="I2661" s="114"/>
      <c r="J2661" s="29"/>
      <c r="K2661" s="121" t="s">
        <v>11927</v>
      </c>
      <c r="L2661" s="128" t="s">
        <v>12679</v>
      </c>
    </row>
    <row r="2662" spans="1:12" x14ac:dyDescent="0.25">
      <c r="A2662" s="32" t="s">
        <v>6618</v>
      </c>
      <c r="B2662" s="7" t="s">
        <v>6619</v>
      </c>
      <c r="C2662" s="7" t="s">
        <v>350</v>
      </c>
      <c r="D2662" s="7" t="s">
        <v>6261</v>
      </c>
      <c r="E2662" s="4" t="s">
        <v>6531</v>
      </c>
      <c r="F2662" s="4">
        <v>186</v>
      </c>
      <c r="G2662" s="5">
        <v>514.16666666666674</v>
      </c>
      <c r="H2662" s="5">
        <v>617</v>
      </c>
      <c r="I2662" s="114"/>
      <c r="J2662" s="29"/>
      <c r="K2662" s="121" t="s">
        <v>11928</v>
      </c>
      <c r="L2662" s="128" t="s">
        <v>12679</v>
      </c>
    </row>
    <row r="2663" spans="1:12" x14ac:dyDescent="0.25">
      <c r="A2663" s="32" t="s">
        <v>6620</v>
      </c>
      <c r="B2663" s="7" t="s">
        <v>6621</v>
      </c>
      <c r="C2663" s="7" t="s">
        <v>353</v>
      </c>
      <c r="D2663" s="7" t="s">
        <v>6261</v>
      </c>
      <c r="E2663" s="4" t="s">
        <v>6531</v>
      </c>
      <c r="F2663" s="4">
        <v>186</v>
      </c>
      <c r="G2663" s="5">
        <v>514.16666666666674</v>
      </c>
      <c r="H2663" s="5">
        <v>617</v>
      </c>
      <c r="I2663" s="114"/>
      <c r="J2663" s="29"/>
      <c r="K2663" s="121" t="s">
        <v>11929</v>
      </c>
      <c r="L2663" s="128" t="s">
        <v>12679</v>
      </c>
    </row>
    <row r="2664" spans="1:12" x14ac:dyDescent="0.25">
      <c r="A2664" s="32" t="s">
        <v>6622</v>
      </c>
      <c r="B2664" s="7" t="s">
        <v>6623</v>
      </c>
      <c r="C2664" s="7" t="s">
        <v>1013</v>
      </c>
      <c r="D2664" s="7" t="s">
        <v>6261</v>
      </c>
      <c r="E2664" s="4" t="s">
        <v>6531</v>
      </c>
      <c r="F2664" s="4">
        <v>186</v>
      </c>
      <c r="G2664" s="5">
        <v>476.66666666666669</v>
      </c>
      <c r="H2664" s="5">
        <v>572</v>
      </c>
      <c r="I2664" s="114"/>
      <c r="J2664" s="29"/>
      <c r="K2664" s="121" t="s">
        <v>11930</v>
      </c>
      <c r="L2664" s="128" t="s">
        <v>12679</v>
      </c>
    </row>
    <row r="2665" spans="1:12" x14ac:dyDescent="0.25">
      <c r="A2665" s="32" t="s">
        <v>6624</v>
      </c>
      <c r="B2665" s="7" t="s">
        <v>6625</v>
      </c>
      <c r="C2665" s="7" t="s">
        <v>356</v>
      </c>
      <c r="D2665" s="7" t="s">
        <v>6261</v>
      </c>
      <c r="E2665" s="4" t="s">
        <v>6531</v>
      </c>
      <c r="F2665" s="4">
        <v>186</v>
      </c>
      <c r="G2665" s="5">
        <v>514.16666666666674</v>
      </c>
      <c r="H2665" s="5">
        <v>617</v>
      </c>
      <c r="I2665" s="114"/>
      <c r="J2665" s="29"/>
      <c r="K2665" s="121" t="s">
        <v>11931</v>
      </c>
      <c r="L2665" s="128" t="s">
        <v>12679</v>
      </c>
    </row>
    <row r="2666" spans="1:12" x14ac:dyDescent="0.25">
      <c r="A2666" s="32" t="s">
        <v>6626</v>
      </c>
      <c r="B2666" s="7" t="s">
        <v>6627</v>
      </c>
      <c r="C2666" s="7" t="s">
        <v>350</v>
      </c>
      <c r="D2666" s="7" t="s">
        <v>6261</v>
      </c>
      <c r="E2666" s="4" t="s">
        <v>6531</v>
      </c>
      <c r="F2666" s="4">
        <v>186</v>
      </c>
      <c r="G2666" s="5">
        <v>609.16666666666674</v>
      </c>
      <c r="H2666" s="5">
        <v>731</v>
      </c>
      <c r="I2666" s="114"/>
      <c r="J2666" s="29"/>
      <c r="K2666" s="121" t="s">
        <v>11932</v>
      </c>
      <c r="L2666" s="128" t="s">
        <v>12679</v>
      </c>
    </row>
    <row r="2667" spans="1:12" x14ac:dyDescent="0.25">
      <c r="A2667" s="32" t="s">
        <v>6628</v>
      </c>
      <c r="B2667" s="7" t="s">
        <v>6629</v>
      </c>
      <c r="C2667" s="7" t="s">
        <v>353</v>
      </c>
      <c r="D2667" s="7" t="s">
        <v>6261</v>
      </c>
      <c r="E2667" s="4" t="s">
        <v>6531</v>
      </c>
      <c r="F2667" s="4">
        <v>186</v>
      </c>
      <c r="G2667" s="5">
        <v>609.16666666666674</v>
      </c>
      <c r="H2667" s="5">
        <v>731</v>
      </c>
      <c r="I2667" s="114"/>
      <c r="J2667" s="29"/>
      <c r="K2667" s="121" t="s">
        <v>11933</v>
      </c>
      <c r="L2667" s="128" t="s">
        <v>12679</v>
      </c>
    </row>
    <row r="2668" spans="1:12" x14ac:dyDescent="0.25">
      <c r="A2668" s="32" t="s">
        <v>6630</v>
      </c>
      <c r="B2668" s="7" t="s">
        <v>6631</v>
      </c>
      <c r="C2668" s="7" t="s">
        <v>1013</v>
      </c>
      <c r="D2668" s="7" t="s">
        <v>6261</v>
      </c>
      <c r="E2668" s="4" t="s">
        <v>6531</v>
      </c>
      <c r="F2668" s="4">
        <v>186</v>
      </c>
      <c r="G2668" s="5">
        <v>571.66666666666674</v>
      </c>
      <c r="H2668" s="5">
        <v>686</v>
      </c>
      <c r="I2668" s="114"/>
      <c r="J2668" s="29"/>
      <c r="K2668" s="121" t="s">
        <v>11934</v>
      </c>
      <c r="L2668" s="128" t="s">
        <v>12679</v>
      </c>
    </row>
    <row r="2669" spans="1:12" x14ac:dyDescent="0.25">
      <c r="A2669" s="32" t="s">
        <v>6632</v>
      </c>
      <c r="B2669" s="7" t="s">
        <v>6633</v>
      </c>
      <c r="C2669" s="7" t="s">
        <v>356</v>
      </c>
      <c r="D2669" s="7" t="s">
        <v>6261</v>
      </c>
      <c r="E2669" s="4" t="s">
        <v>6531</v>
      </c>
      <c r="F2669" s="4">
        <v>186</v>
      </c>
      <c r="G2669" s="5">
        <v>609.16666666666674</v>
      </c>
      <c r="H2669" s="5">
        <v>731</v>
      </c>
      <c r="I2669" s="114"/>
      <c r="J2669" s="29"/>
      <c r="K2669" s="121" t="s">
        <v>11935</v>
      </c>
      <c r="L2669" s="128" t="s">
        <v>12679</v>
      </c>
    </row>
    <row r="2670" spans="1:12" x14ac:dyDescent="0.25">
      <c r="A2670" s="32" t="s">
        <v>6634</v>
      </c>
      <c r="B2670" s="7" t="s">
        <v>6635</v>
      </c>
      <c r="C2670" s="7" t="s">
        <v>350</v>
      </c>
      <c r="D2670" s="7" t="s">
        <v>6261</v>
      </c>
      <c r="E2670" s="4" t="s">
        <v>6531</v>
      </c>
      <c r="F2670" s="4">
        <v>186</v>
      </c>
      <c r="G2670" s="5">
        <v>609.16666666666674</v>
      </c>
      <c r="H2670" s="5">
        <v>731</v>
      </c>
      <c r="I2670" s="114"/>
      <c r="J2670" s="29"/>
      <c r="K2670" s="121" t="s">
        <v>11936</v>
      </c>
      <c r="L2670" s="128" t="s">
        <v>12679</v>
      </c>
    </row>
    <row r="2671" spans="1:12" x14ac:dyDescent="0.25">
      <c r="A2671" s="32" t="s">
        <v>6636</v>
      </c>
      <c r="B2671" s="7" t="s">
        <v>6637</v>
      </c>
      <c r="C2671" s="7" t="s">
        <v>353</v>
      </c>
      <c r="D2671" s="7" t="s">
        <v>6261</v>
      </c>
      <c r="E2671" s="4" t="s">
        <v>6531</v>
      </c>
      <c r="F2671" s="4">
        <v>186</v>
      </c>
      <c r="G2671" s="5">
        <v>609.16666666666674</v>
      </c>
      <c r="H2671" s="5">
        <v>731</v>
      </c>
      <c r="I2671" s="114"/>
      <c r="J2671" s="29"/>
      <c r="K2671" s="121" t="s">
        <v>11937</v>
      </c>
      <c r="L2671" s="128" t="s">
        <v>12679</v>
      </c>
    </row>
    <row r="2672" spans="1:12" x14ac:dyDescent="0.25">
      <c r="A2672" s="32" t="s">
        <v>6638</v>
      </c>
      <c r="B2672" s="7" t="s">
        <v>6639</v>
      </c>
      <c r="C2672" s="7" t="s">
        <v>1013</v>
      </c>
      <c r="D2672" s="7" t="s">
        <v>6261</v>
      </c>
      <c r="E2672" s="4" t="s">
        <v>6531</v>
      </c>
      <c r="F2672" s="4">
        <v>186</v>
      </c>
      <c r="G2672" s="5">
        <v>571.66666666666674</v>
      </c>
      <c r="H2672" s="5">
        <v>686</v>
      </c>
      <c r="I2672" s="114"/>
      <c r="J2672" s="29"/>
      <c r="K2672" s="121" t="s">
        <v>11938</v>
      </c>
      <c r="L2672" s="128" t="s">
        <v>12679</v>
      </c>
    </row>
    <row r="2673" spans="1:12" x14ac:dyDescent="0.25">
      <c r="A2673" s="32" t="s">
        <v>6640</v>
      </c>
      <c r="B2673" s="7" t="s">
        <v>6641</v>
      </c>
      <c r="C2673" s="7" t="s">
        <v>356</v>
      </c>
      <c r="D2673" s="7" t="s">
        <v>6261</v>
      </c>
      <c r="E2673" s="4" t="s">
        <v>6531</v>
      </c>
      <c r="F2673" s="4">
        <v>186</v>
      </c>
      <c r="G2673" s="5">
        <v>609.16666666666674</v>
      </c>
      <c r="H2673" s="5">
        <v>731</v>
      </c>
      <c r="I2673" s="114"/>
      <c r="J2673" s="29"/>
      <c r="K2673" s="121" t="s">
        <v>11939</v>
      </c>
      <c r="L2673" s="128" t="s">
        <v>12679</v>
      </c>
    </row>
    <row r="2674" spans="1:12" x14ac:dyDescent="0.25">
      <c r="A2674" s="69" t="s">
        <v>6642</v>
      </c>
      <c r="B2674" s="7" t="s">
        <v>6643</v>
      </c>
      <c r="C2674" s="7" t="s">
        <v>350</v>
      </c>
      <c r="D2674" s="9" t="s">
        <v>6261</v>
      </c>
      <c r="E2674" s="7" t="s">
        <v>6531</v>
      </c>
      <c r="F2674" s="4">
        <v>186</v>
      </c>
      <c r="G2674" s="5">
        <v>431.66666666666669</v>
      </c>
      <c r="H2674" s="5">
        <v>518</v>
      </c>
      <c r="I2674" s="114"/>
      <c r="J2674" s="29"/>
      <c r="K2674" s="121" t="s">
        <v>11940</v>
      </c>
      <c r="L2674" s="128" t="s">
        <v>12679</v>
      </c>
    </row>
    <row r="2675" spans="1:12" x14ac:dyDescent="0.25">
      <c r="A2675" s="69" t="s">
        <v>6644</v>
      </c>
      <c r="B2675" s="7" t="s">
        <v>6645</v>
      </c>
      <c r="C2675" s="7" t="s">
        <v>353</v>
      </c>
      <c r="D2675" s="9" t="s">
        <v>6261</v>
      </c>
      <c r="E2675" s="7" t="s">
        <v>6531</v>
      </c>
      <c r="F2675" s="4">
        <v>186</v>
      </c>
      <c r="G2675" s="5">
        <v>431.66666666666669</v>
      </c>
      <c r="H2675" s="5">
        <v>518</v>
      </c>
      <c r="I2675" s="114"/>
      <c r="J2675" s="29"/>
      <c r="K2675" s="121" t="s">
        <v>11941</v>
      </c>
      <c r="L2675" s="128" t="s">
        <v>12679</v>
      </c>
    </row>
    <row r="2676" spans="1:12" x14ac:dyDescent="0.25">
      <c r="A2676" s="69" t="s">
        <v>6646</v>
      </c>
      <c r="B2676" s="7" t="s">
        <v>6647</v>
      </c>
      <c r="C2676" s="7" t="s">
        <v>1013</v>
      </c>
      <c r="D2676" s="9" t="s">
        <v>6261</v>
      </c>
      <c r="E2676" s="7" t="s">
        <v>6531</v>
      </c>
      <c r="F2676" s="4">
        <v>186</v>
      </c>
      <c r="G2676" s="5">
        <v>420</v>
      </c>
      <c r="H2676" s="5">
        <v>504</v>
      </c>
      <c r="I2676" s="114"/>
      <c r="J2676" s="29"/>
      <c r="K2676" s="121" t="s">
        <v>11942</v>
      </c>
      <c r="L2676" s="128" t="s">
        <v>12679</v>
      </c>
    </row>
    <row r="2677" spans="1:12" x14ac:dyDescent="0.25">
      <c r="A2677" s="69" t="s">
        <v>6648</v>
      </c>
      <c r="B2677" s="7" t="s">
        <v>6649</v>
      </c>
      <c r="C2677" s="7" t="s">
        <v>356</v>
      </c>
      <c r="D2677" s="9" t="s">
        <v>6261</v>
      </c>
      <c r="E2677" s="7" t="s">
        <v>6531</v>
      </c>
      <c r="F2677" s="4">
        <v>186</v>
      </c>
      <c r="G2677" s="5">
        <v>431.66666666666669</v>
      </c>
      <c r="H2677" s="5">
        <v>518</v>
      </c>
      <c r="I2677" s="114"/>
      <c r="J2677" s="29"/>
      <c r="K2677" s="121" t="s">
        <v>11943</v>
      </c>
      <c r="L2677" s="128" t="s">
        <v>12679</v>
      </c>
    </row>
    <row r="2678" spans="1:12" x14ac:dyDescent="0.25">
      <c r="A2678" s="32" t="s">
        <v>6650</v>
      </c>
      <c r="B2678" s="7" t="s">
        <v>6651</v>
      </c>
      <c r="C2678" s="7" t="s">
        <v>350</v>
      </c>
      <c r="D2678" s="7" t="s">
        <v>6261</v>
      </c>
      <c r="E2678" s="4" t="s">
        <v>6531</v>
      </c>
      <c r="F2678" s="4">
        <v>186</v>
      </c>
      <c r="G2678" s="5">
        <v>544.16666666666674</v>
      </c>
      <c r="H2678" s="5">
        <v>653</v>
      </c>
      <c r="I2678" s="114"/>
      <c r="J2678" s="29"/>
      <c r="K2678" s="121" t="s">
        <v>11944</v>
      </c>
      <c r="L2678" s="128" t="s">
        <v>12679</v>
      </c>
    </row>
    <row r="2679" spans="1:12" x14ac:dyDescent="0.25">
      <c r="A2679" s="32" t="s">
        <v>6652</v>
      </c>
      <c r="B2679" s="7" t="s">
        <v>6653</v>
      </c>
      <c r="C2679" s="7" t="s">
        <v>353</v>
      </c>
      <c r="D2679" s="7" t="s">
        <v>6261</v>
      </c>
      <c r="E2679" s="4" t="s">
        <v>6531</v>
      </c>
      <c r="F2679" s="4">
        <v>186</v>
      </c>
      <c r="G2679" s="5">
        <v>544.16666666666674</v>
      </c>
      <c r="H2679" s="5">
        <v>653</v>
      </c>
      <c r="I2679" s="114"/>
      <c r="J2679" s="29"/>
      <c r="K2679" s="121" t="s">
        <v>11945</v>
      </c>
      <c r="L2679" s="128" t="s">
        <v>12679</v>
      </c>
    </row>
    <row r="2680" spans="1:12" x14ac:dyDescent="0.25">
      <c r="A2680" s="32" t="s">
        <v>6654</v>
      </c>
      <c r="B2680" s="7" t="s">
        <v>6655</v>
      </c>
      <c r="C2680" s="7" t="s">
        <v>1013</v>
      </c>
      <c r="D2680" s="7" t="s">
        <v>6261</v>
      </c>
      <c r="E2680" s="4" t="s">
        <v>6531</v>
      </c>
      <c r="F2680" s="4">
        <v>186</v>
      </c>
      <c r="G2680" s="5">
        <v>507.5</v>
      </c>
      <c r="H2680" s="5">
        <v>609</v>
      </c>
      <c r="I2680" s="114"/>
      <c r="J2680" s="29"/>
      <c r="K2680" s="121" t="s">
        <v>11946</v>
      </c>
      <c r="L2680" s="128" t="s">
        <v>12679</v>
      </c>
    </row>
    <row r="2681" spans="1:12" x14ac:dyDescent="0.25">
      <c r="A2681" s="32" t="s">
        <v>6656</v>
      </c>
      <c r="B2681" s="7" t="s">
        <v>6657</v>
      </c>
      <c r="C2681" s="7" t="s">
        <v>356</v>
      </c>
      <c r="D2681" s="7" t="s">
        <v>6261</v>
      </c>
      <c r="E2681" s="4" t="s">
        <v>6531</v>
      </c>
      <c r="F2681" s="4">
        <v>186</v>
      </c>
      <c r="G2681" s="5">
        <v>544.16666666666674</v>
      </c>
      <c r="H2681" s="5">
        <v>653</v>
      </c>
      <c r="I2681" s="114"/>
      <c r="J2681" s="29"/>
      <c r="K2681" s="121" t="s">
        <v>11947</v>
      </c>
      <c r="L2681" s="128" t="s">
        <v>12679</v>
      </c>
    </row>
    <row r="2682" spans="1:12" x14ac:dyDescent="0.25">
      <c r="A2682" s="32" t="s">
        <v>6658</v>
      </c>
      <c r="B2682" s="7" t="s">
        <v>6659</v>
      </c>
      <c r="C2682" s="7" t="s">
        <v>350</v>
      </c>
      <c r="D2682" s="7" t="s">
        <v>6261</v>
      </c>
      <c r="E2682" s="4" t="s">
        <v>6531</v>
      </c>
      <c r="F2682" s="4">
        <v>186</v>
      </c>
      <c r="G2682" s="5">
        <v>498.33333333333337</v>
      </c>
      <c r="H2682" s="5">
        <v>598</v>
      </c>
      <c r="I2682" s="114"/>
      <c r="J2682" s="29"/>
      <c r="K2682" s="121" t="s">
        <v>11948</v>
      </c>
      <c r="L2682" s="128" t="s">
        <v>12679</v>
      </c>
    </row>
    <row r="2683" spans="1:12" x14ac:dyDescent="0.25">
      <c r="A2683" s="32" t="s">
        <v>6660</v>
      </c>
      <c r="B2683" s="7" t="s">
        <v>6661</v>
      </c>
      <c r="C2683" s="7" t="s">
        <v>353</v>
      </c>
      <c r="D2683" s="7" t="s">
        <v>6261</v>
      </c>
      <c r="E2683" s="4" t="s">
        <v>6531</v>
      </c>
      <c r="F2683" s="4">
        <v>186</v>
      </c>
      <c r="G2683" s="5">
        <v>498.33333333333337</v>
      </c>
      <c r="H2683" s="5">
        <v>598</v>
      </c>
      <c r="I2683" s="114"/>
      <c r="J2683" s="29"/>
      <c r="K2683" s="121" t="s">
        <v>11949</v>
      </c>
      <c r="L2683" s="128" t="s">
        <v>12679</v>
      </c>
    </row>
    <row r="2684" spans="1:12" x14ac:dyDescent="0.25">
      <c r="A2684" s="32" t="s">
        <v>6662</v>
      </c>
      <c r="B2684" s="7" t="s">
        <v>6663</v>
      </c>
      <c r="C2684" s="7" t="s">
        <v>1013</v>
      </c>
      <c r="D2684" s="7" t="s">
        <v>6261</v>
      </c>
      <c r="E2684" s="4" t="s">
        <v>6531</v>
      </c>
      <c r="F2684" s="4">
        <v>186</v>
      </c>
      <c r="G2684" s="5">
        <v>461.66666666666669</v>
      </c>
      <c r="H2684" s="5">
        <v>554</v>
      </c>
      <c r="I2684" s="114"/>
      <c r="J2684" s="29"/>
      <c r="K2684" s="121" t="s">
        <v>11950</v>
      </c>
      <c r="L2684" s="128" t="s">
        <v>12679</v>
      </c>
    </row>
    <row r="2685" spans="1:12" x14ac:dyDescent="0.25">
      <c r="A2685" s="32" t="s">
        <v>6664</v>
      </c>
      <c r="B2685" s="7" t="s">
        <v>6665</v>
      </c>
      <c r="C2685" s="7" t="s">
        <v>356</v>
      </c>
      <c r="D2685" s="7" t="s">
        <v>6261</v>
      </c>
      <c r="E2685" s="4" t="s">
        <v>6531</v>
      </c>
      <c r="F2685" s="4">
        <v>186</v>
      </c>
      <c r="G2685" s="5">
        <v>498.33333333333337</v>
      </c>
      <c r="H2685" s="5">
        <v>598</v>
      </c>
      <c r="I2685" s="114"/>
      <c r="J2685" s="29"/>
      <c r="K2685" s="121" t="s">
        <v>11951</v>
      </c>
      <c r="L2685" s="128" t="s">
        <v>12679</v>
      </c>
    </row>
    <row r="2686" spans="1:12" x14ac:dyDescent="0.25">
      <c r="A2686" s="32" t="s">
        <v>6666</v>
      </c>
      <c r="B2686" s="7" t="s">
        <v>6667</v>
      </c>
      <c r="C2686" s="7" t="s">
        <v>350</v>
      </c>
      <c r="D2686" s="7" t="s">
        <v>6261</v>
      </c>
      <c r="E2686" s="4" t="s">
        <v>6531</v>
      </c>
      <c r="F2686" s="4">
        <v>186</v>
      </c>
      <c r="G2686" s="5">
        <v>431.66666666666669</v>
      </c>
      <c r="H2686" s="5">
        <v>518</v>
      </c>
      <c r="I2686" s="114"/>
      <c r="J2686" s="29"/>
      <c r="K2686" s="121" t="s">
        <v>11952</v>
      </c>
      <c r="L2686" s="128" t="s">
        <v>12679</v>
      </c>
    </row>
    <row r="2687" spans="1:12" x14ac:dyDescent="0.25">
      <c r="A2687" s="32" t="s">
        <v>6668</v>
      </c>
      <c r="B2687" s="7" t="s">
        <v>6669</v>
      </c>
      <c r="C2687" s="7" t="s">
        <v>353</v>
      </c>
      <c r="D2687" s="7" t="s">
        <v>6261</v>
      </c>
      <c r="E2687" s="4" t="s">
        <v>6531</v>
      </c>
      <c r="F2687" s="4">
        <v>186</v>
      </c>
      <c r="G2687" s="5">
        <v>431.66666666666669</v>
      </c>
      <c r="H2687" s="5">
        <v>518</v>
      </c>
      <c r="I2687" s="114"/>
      <c r="J2687" s="29"/>
      <c r="K2687" s="121" t="s">
        <v>11953</v>
      </c>
      <c r="L2687" s="128" t="s">
        <v>12679</v>
      </c>
    </row>
    <row r="2688" spans="1:12" x14ac:dyDescent="0.25">
      <c r="A2688" s="32" t="s">
        <v>6670</v>
      </c>
      <c r="B2688" s="7" t="s">
        <v>6671</v>
      </c>
      <c r="C2688" s="7" t="s">
        <v>1013</v>
      </c>
      <c r="D2688" s="7" t="s">
        <v>6261</v>
      </c>
      <c r="E2688" s="4" t="s">
        <v>6531</v>
      </c>
      <c r="F2688" s="4">
        <v>186</v>
      </c>
      <c r="G2688" s="5">
        <v>420</v>
      </c>
      <c r="H2688" s="5">
        <v>504</v>
      </c>
      <c r="I2688" s="114"/>
      <c r="J2688" s="29"/>
      <c r="K2688" s="121" t="s">
        <v>11954</v>
      </c>
      <c r="L2688" s="128" t="s">
        <v>12679</v>
      </c>
    </row>
    <row r="2689" spans="1:12" x14ac:dyDescent="0.25">
      <c r="A2689" s="32" t="s">
        <v>6672</v>
      </c>
      <c r="B2689" s="7" t="s">
        <v>6673</v>
      </c>
      <c r="C2689" s="7" t="s">
        <v>356</v>
      </c>
      <c r="D2689" s="7" t="s">
        <v>6261</v>
      </c>
      <c r="E2689" s="4" t="s">
        <v>6531</v>
      </c>
      <c r="F2689" s="4">
        <v>186</v>
      </c>
      <c r="G2689" s="5">
        <v>431.66666666666669</v>
      </c>
      <c r="H2689" s="5">
        <v>518</v>
      </c>
      <c r="I2689" s="114"/>
      <c r="J2689" s="29"/>
      <c r="K2689" s="121" t="s">
        <v>11955</v>
      </c>
      <c r="L2689" s="128" t="s">
        <v>12679</v>
      </c>
    </row>
    <row r="2690" spans="1:12" x14ac:dyDescent="0.25">
      <c r="A2690" s="32" t="s">
        <v>6674</v>
      </c>
      <c r="B2690" s="7" t="s">
        <v>6675</v>
      </c>
      <c r="C2690" s="7" t="s">
        <v>350</v>
      </c>
      <c r="D2690" s="7" t="s">
        <v>6261</v>
      </c>
      <c r="E2690" s="4" t="s">
        <v>6531</v>
      </c>
      <c r="F2690" s="4">
        <v>186</v>
      </c>
      <c r="G2690" s="5">
        <v>449.16666666666669</v>
      </c>
      <c r="H2690" s="5">
        <v>539</v>
      </c>
      <c r="I2690" s="114"/>
      <c r="J2690" s="29"/>
      <c r="K2690" s="121" t="s">
        <v>11956</v>
      </c>
      <c r="L2690" s="128" t="s">
        <v>12679</v>
      </c>
    </row>
    <row r="2691" spans="1:12" x14ac:dyDescent="0.25">
      <c r="A2691" s="32" t="s">
        <v>6676</v>
      </c>
      <c r="B2691" s="7" t="s">
        <v>6677</v>
      </c>
      <c r="C2691" s="7" t="s">
        <v>353</v>
      </c>
      <c r="D2691" s="7" t="s">
        <v>6261</v>
      </c>
      <c r="E2691" s="4" t="s">
        <v>6531</v>
      </c>
      <c r="F2691" s="4">
        <v>186</v>
      </c>
      <c r="G2691" s="5">
        <v>449.16666666666669</v>
      </c>
      <c r="H2691" s="5">
        <v>539</v>
      </c>
      <c r="I2691" s="114"/>
      <c r="J2691" s="29"/>
      <c r="K2691" s="121" t="s">
        <v>11957</v>
      </c>
      <c r="L2691" s="128" t="s">
        <v>12679</v>
      </c>
    </row>
    <row r="2692" spans="1:12" x14ac:dyDescent="0.25">
      <c r="A2692" s="32" t="s">
        <v>6678</v>
      </c>
      <c r="B2692" s="7" t="s">
        <v>6679</v>
      </c>
      <c r="C2692" s="7" t="s">
        <v>1013</v>
      </c>
      <c r="D2692" s="7" t="s">
        <v>6261</v>
      </c>
      <c r="E2692" s="4" t="s">
        <v>6531</v>
      </c>
      <c r="F2692" s="4">
        <v>186</v>
      </c>
      <c r="G2692" s="5">
        <v>436.66666666666669</v>
      </c>
      <c r="H2692" s="5">
        <v>524</v>
      </c>
      <c r="I2692" s="114"/>
      <c r="J2692" s="29"/>
      <c r="K2692" s="121" t="s">
        <v>11958</v>
      </c>
      <c r="L2692" s="128" t="s">
        <v>12679</v>
      </c>
    </row>
    <row r="2693" spans="1:12" x14ac:dyDescent="0.25">
      <c r="A2693" s="32" t="s">
        <v>6680</v>
      </c>
      <c r="B2693" s="7" t="s">
        <v>6681</v>
      </c>
      <c r="C2693" s="7" t="s">
        <v>356</v>
      </c>
      <c r="D2693" s="7" t="s">
        <v>6261</v>
      </c>
      <c r="E2693" s="4" t="s">
        <v>6531</v>
      </c>
      <c r="F2693" s="4">
        <v>186</v>
      </c>
      <c r="G2693" s="5">
        <v>449.16666666666669</v>
      </c>
      <c r="H2693" s="5">
        <v>539</v>
      </c>
      <c r="I2693" s="114"/>
      <c r="J2693" s="29"/>
      <c r="K2693" s="121" t="s">
        <v>11959</v>
      </c>
      <c r="L2693" s="128" t="s">
        <v>12679</v>
      </c>
    </row>
    <row r="2694" spans="1:12" x14ac:dyDescent="0.25">
      <c r="A2694" s="32" t="s">
        <v>6682</v>
      </c>
      <c r="B2694" s="7" t="s">
        <v>6683</v>
      </c>
      <c r="C2694" s="7" t="s">
        <v>350</v>
      </c>
      <c r="D2694" s="7" t="s">
        <v>6261</v>
      </c>
      <c r="E2694" s="4" t="s">
        <v>6531</v>
      </c>
      <c r="F2694" s="4">
        <v>186</v>
      </c>
      <c r="G2694" s="5">
        <v>640</v>
      </c>
      <c r="H2694" s="5">
        <v>768</v>
      </c>
      <c r="I2694" s="114"/>
      <c r="J2694" s="29"/>
      <c r="K2694" s="121" t="s">
        <v>11960</v>
      </c>
      <c r="L2694" s="128" t="s">
        <v>12679</v>
      </c>
    </row>
    <row r="2695" spans="1:12" x14ac:dyDescent="0.25">
      <c r="A2695" s="32" t="s">
        <v>6684</v>
      </c>
      <c r="B2695" s="7" t="s">
        <v>6685</v>
      </c>
      <c r="C2695" s="7" t="s">
        <v>353</v>
      </c>
      <c r="D2695" s="7" t="s">
        <v>6261</v>
      </c>
      <c r="E2695" s="4" t="s">
        <v>6531</v>
      </c>
      <c r="F2695" s="4">
        <v>186</v>
      </c>
      <c r="G2695" s="5">
        <v>640</v>
      </c>
      <c r="H2695" s="5">
        <v>768</v>
      </c>
      <c r="I2695" s="114"/>
      <c r="J2695" s="29"/>
      <c r="K2695" s="121" t="s">
        <v>11961</v>
      </c>
      <c r="L2695" s="128" t="s">
        <v>12679</v>
      </c>
    </row>
    <row r="2696" spans="1:12" x14ac:dyDescent="0.25">
      <c r="A2696" s="32" t="s">
        <v>6686</v>
      </c>
      <c r="B2696" s="7" t="s">
        <v>6687</v>
      </c>
      <c r="C2696" s="7" t="s">
        <v>1013</v>
      </c>
      <c r="D2696" s="7" t="s">
        <v>6261</v>
      </c>
      <c r="E2696" s="4" t="s">
        <v>6531</v>
      </c>
      <c r="F2696" s="4">
        <v>186</v>
      </c>
      <c r="G2696" s="5">
        <v>602.5</v>
      </c>
      <c r="H2696" s="5">
        <v>723</v>
      </c>
      <c r="I2696" s="114"/>
      <c r="J2696" s="29"/>
      <c r="K2696" s="121" t="s">
        <v>11962</v>
      </c>
      <c r="L2696" s="128" t="s">
        <v>12679</v>
      </c>
    </row>
    <row r="2697" spans="1:12" x14ac:dyDescent="0.25">
      <c r="A2697" s="32" t="s">
        <v>6688</v>
      </c>
      <c r="B2697" s="7" t="s">
        <v>6689</v>
      </c>
      <c r="C2697" s="7" t="s">
        <v>356</v>
      </c>
      <c r="D2697" s="7" t="s">
        <v>6261</v>
      </c>
      <c r="E2697" s="4" t="s">
        <v>6531</v>
      </c>
      <c r="F2697" s="4">
        <v>186</v>
      </c>
      <c r="G2697" s="5">
        <v>640</v>
      </c>
      <c r="H2697" s="5">
        <v>768</v>
      </c>
      <c r="I2697" s="114"/>
      <c r="J2697" s="29"/>
      <c r="K2697" s="121" t="s">
        <v>11963</v>
      </c>
      <c r="L2697" s="128" t="s">
        <v>12679</v>
      </c>
    </row>
    <row r="2698" spans="1:12" x14ac:dyDescent="0.25">
      <c r="A2698" s="32" t="s">
        <v>6690</v>
      </c>
      <c r="B2698" s="7" t="s">
        <v>6691</v>
      </c>
      <c r="C2698" s="7" t="s">
        <v>350</v>
      </c>
      <c r="D2698" s="7" t="s">
        <v>6261</v>
      </c>
      <c r="E2698" s="4" t="s">
        <v>6531</v>
      </c>
      <c r="F2698" s="4">
        <v>186</v>
      </c>
      <c r="G2698" s="5">
        <v>640</v>
      </c>
      <c r="H2698" s="5">
        <v>768</v>
      </c>
      <c r="I2698" s="114"/>
      <c r="J2698" s="29"/>
      <c r="K2698" s="121" t="s">
        <v>11964</v>
      </c>
      <c r="L2698" s="128" t="s">
        <v>12679</v>
      </c>
    </row>
    <row r="2699" spans="1:12" x14ac:dyDescent="0.25">
      <c r="A2699" s="32" t="s">
        <v>6692</v>
      </c>
      <c r="B2699" s="7" t="s">
        <v>6693</v>
      </c>
      <c r="C2699" s="7" t="s">
        <v>353</v>
      </c>
      <c r="D2699" s="7" t="s">
        <v>6261</v>
      </c>
      <c r="E2699" s="4" t="s">
        <v>6531</v>
      </c>
      <c r="F2699" s="4">
        <v>186</v>
      </c>
      <c r="G2699" s="5">
        <v>640</v>
      </c>
      <c r="H2699" s="5">
        <v>768</v>
      </c>
      <c r="I2699" s="114"/>
      <c r="J2699" s="29"/>
      <c r="K2699" s="121" t="s">
        <v>11965</v>
      </c>
      <c r="L2699" s="128" t="s">
        <v>12679</v>
      </c>
    </row>
    <row r="2700" spans="1:12" x14ac:dyDescent="0.25">
      <c r="A2700" s="32" t="s">
        <v>6694</v>
      </c>
      <c r="B2700" s="7" t="s">
        <v>6695</v>
      </c>
      <c r="C2700" s="7" t="s">
        <v>1013</v>
      </c>
      <c r="D2700" s="7" t="s">
        <v>6261</v>
      </c>
      <c r="E2700" s="4" t="s">
        <v>6531</v>
      </c>
      <c r="F2700" s="4">
        <v>186</v>
      </c>
      <c r="G2700" s="5">
        <v>602.5</v>
      </c>
      <c r="H2700" s="5">
        <v>723</v>
      </c>
      <c r="I2700" s="114"/>
      <c r="J2700" s="29"/>
      <c r="K2700" s="121" t="s">
        <v>11966</v>
      </c>
      <c r="L2700" s="128" t="s">
        <v>12679</v>
      </c>
    </row>
    <row r="2701" spans="1:12" ht="15.75" thickBot="1" x14ac:dyDescent="0.3">
      <c r="A2701" s="70" t="s">
        <v>6696</v>
      </c>
      <c r="B2701" s="34" t="s">
        <v>6697</v>
      </c>
      <c r="C2701" s="34" t="s">
        <v>356</v>
      </c>
      <c r="D2701" s="34" t="s">
        <v>6261</v>
      </c>
      <c r="E2701" s="36" t="s">
        <v>6531</v>
      </c>
      <c r="F2701" s="36">
        <v>186</v>
      </c>
      <c r="G2701" s="37">
        <v>640</v>
      </c>
      <c r="H2701" s="37">
        <v>768</v>
      </c>
      <c r="I2701" s="115"/>
      <c r="J2701" s="38"/>
      <c r="K2701" s="122" t="s">
        <v>11967</v>
      </c>
      <c r="L2701" s="128" t="s">
        <v>12679</v>
      </c>
    </row>
    <row r="2702" spans="1:12" x14ac:dyDescent="0.25">
      <c r="A2702" s="32" t="s">
        <v>6707</v>
      </c>
      <c r="B2702" s="7" t="s">
        <v>6708</v>
      </c>
      <c r="C2702" s="9" t="s">
        <v>1013</v>
      </c>
      <c r="D2702" s="9" t="s">
        <v>6261</v>
      </c>
      <c r="E2702" s="9" t="s">
        <v>6700</v>
      </c>
      <c r="F2702" s="4">
        <v>190</v>
      </c>
      <c r="G2702" s="5">
        <v>130.83333333333334</v>
      </c>
      <c r="H2702" s="5">
        <v>157</v>
      </c>
      <c r="I2702" s="114"/>
      <c r="J2702" s="29"/>
      <c r="K2702" s="121" t="s">
        <v>11972</v>
      </c>
      <c r="L2702" s="128" t="s">
        <v>12679</v>
      </c>
    </row>
    <row r="2703" spans="1:12" x14ac:dyDescent="0.25">
      <c r="A2703" s="32" t="s">
        <v>6709</v>
      </c>
      <c r="B2703" s="7" t="s">
        <v>6710</v>
      </c>
      <c r="C2703" s="9" t="s">
        <v>350</v>
      </c>
      <c r="D2703" s="9" t="s">
        <v>6261</v>
      </c>
      <c r="E2703" s="9" t="s">
        <v>6700</v>
      </c>
      <c r="F2703" s="4">
        <v>190</v>
      </c>
      <c r="G2703" s="5">
        <v>150.83333333333334</v>
      </c>
      <c r="H2703" s="5">
        <v>181</v>
      </c>
      <c r="I2703" s="114"/>
      <c r="J2703" s="29"/>
      <c r="K2703" s="121" t="s">
        <v>11973</v>
      </c>
      <c r="L2703" s="128" t="s">
        <v>12679</v>
      </c>
    </row>
    <row r="2704" spans="1:12" x14ac:dyDescent="0.25">
      <c r="A2704" s="32" t="s">
        <v>6711</v>
      </c>
      <c r="B2704" s="7" t="s">
        <v>6712</v>
      </c>
      <c r="C2704" s="9" t="s">
        <v>350</v>
      </c>
      <c r="D2704" s="9" t="s">
        <v>6261</v>
      </c>
      <c r="E2704" s="9" t="s">
        <v>6700</v>
      </c>
      <c r="F2704" s="4">
        <v>190</v>
      </c>
      <c r="G2704" s="5">
        <v>150.83333333333334</v>
      </c>
      <c r="H2704" s="5">
        <v>181</v>
      </c>
      <c r="I2704" s="114"/>
      <c r="J2704" s="29"/>
      <c r="K2704" s="121" t="s">
        <v>11974</v>
      </c>
      <c r="L2704" s="128" t="s">
        <v>12679</v>
      </c>
    </row>
    <row r="2705" spans="1:12" x14ac:dyDescent="0.25">
      <c r="A2705" s="32" t="s">
        <v>6713</v>
      </c>
      <c r="B2705" s="7" t="s">
        <v>6714</v>
      </c>
      <c r="C2705" s="9" t="s">
        <v>350</v>
      </c>
      <c r="D2705" s="9" t="s">
        <v>6261</v>
      </c>
      <c r="E2705" s="9" t="s">
        <v>6700</v>
      </c>
      <c r="F2705" s="4">
        <v>190</v>
      </c>
      <c r="G2705" s="5">
        <v>156.66666666666669</v>
      </c>
      <c r="H2705" s="5">
        <v>188</v>
      </c>
      <c r="I2705" s="114"/>
      <c r="J2705" s="31"/>
      <c r="K2705" s="121" t="s">
        <v>11975</v>
      </c>
      <c r="L2705" s="128" t="s">
        <v>12679</v>
      </c>
    </row>
    <row r="2706" spans="1:12" x14ac:dyDescent="0.25">
      <c r="A2706" s="32" t="s">
        <v>6715</v>
      </c>
      <c r="B2706" s="7" t="s">
        <v>6716</v>
      </c>
      <c r="C2706" s="9" t="s">
        <v>353</v>
      </c>
      <c r="D2706" s="9" t="s">
        <v>6261</v>
      </c>
      <c r="E2706" s="9" t="s">
        <v>6700</v>
      </c>
      <c r="F2706" s="4">
        <v>190</v>
      </c>
      <c r="G2706" s="5">
        <v>156.66666666666669</v>
      </c>
      <c r="H2706" s="5">
        <v>188</v>
      </c>
      <c r="I2706" s="114"/>
      <c r="J2706" s="31"/>
      <c r="K2706" s="121" t="s">
        <v>11976</v>
      </c>
      <c r="L2706" s="128" t="s">
        <v>12679</v>
      </c>
    </row>
    <row r="2707" spans="1:12" x14ac:dyDescent="0.25">
      <c r="A2707" s="32" t="s">
        <v>6717</v>
      </c>
      <c r="B2707" s="7" t="s">
        <v>6718</v>
      </c>
      <c r="C2707" s="9" t="s">
        <v>356</v>
      </c>
      <c r="D2707" s="9" t="s">
        <v>6261</v>
      </c>
      <c r="E2707" s="9" t="s">
        <v>6700</v>
      </c>
      <c r="F2707" s="4">
        <v>190</v>
      </c>
      <c r="G2707" s="5">
        <v>156.66666666666669</v>
      </c>
      <c r="H2707" s="5">
        <v>188</v>
      </c>
      <c r="I2707" s="114"/>
      <c r="J2707" s="29"/>
      <c r="K2707" s="121" t="s">
        <v>11977</v>
      </c>
      <c r="L2707" s="128" t="s">
        <v>12679</v>
      </c>
    </row>
    <row r="2708" spans="1:12" x14ac:dyDescent="0.25">
      <c r="A2708" s="30" t="s">
        <v>6750</v>
      </c>
      <c r="B2708" s="2" t="s">
        <v>6751</v>
      </c>
      <c r="C2708" s="2"/>
      <c r="D2708" s="3" t="s">
        <v>6748</v>
      </c>
      <c r="E2708" s="1" t="s">
        <v>6749</v>
      </c>
      <c r="F2708" s="4">
        <v>200</v>
      </c>
      <c r="G2708" s="5">
        <v>649.16666666666674</v>
      </c>
      <c r="H2708" s="5">
        <v>779</v>
      </c>
      <c r="I2708" s="114"/>
      <c r="J2708" s="31" t="s">
        <v>13</v>
      </c>
      <c r="K2708" s="121" t="s">
        <v>11996</v>
      </c>
      <c r="L2708" s="128" t="s">
        <v>12679</v>
      </c>
    </row>
    <row r="2709" spans="1:12" x14ac:dyDescent="0.25">
      <c r="A2709" s="28" t="s">
        <v>6840</v>
      </c>
      <c r="B2709" s="7" t="s">
        <v>6841</v>
      </c>
      <c r="C2709" s="7" t="s">
        <v>356</v>
      </c>
      <c r="D2709" s="7" t="s">
        <v>6818</v>
      </c>
      <c r="E2709" s="7" t="s">
        <v>6819</v>
      </c>
      <c r="F2709" s="4">
        <v>214</v>
      </c>
      <c r="G2709" s="5">
        <v>33.333333333333336</v>
      </c>
      <c r="H2709" s="5">
        <v>40</v>
      </c>
      <c r="I2709" s="114"/>
      <c r="J2709" s="31" t="s">
        <v>13</v>
      </c>
      <c r="K2709" s="121" t="s">
        <v>12038</v>
      </c>
      <c r="L2709" s="128" t="s">
        <v>12679</v>
      </c>
    </row>
    <row r="2710" spans="1:12" x14ac:dyDescent="0.25">
      <c r="A2710" s="28" t="s">
        <v>6856</v>
      </c>
      <c r="B2710" s="7" t="s">
        <v>6857</v>
      </c>
      <c r="C2710" s="7" t="s">
        <v>356</v>
      </c>
      <c r="D2710" s="7" t="s">
        <v>6818</v>
      </c>
      <c r="E2710" s="7" t="s">
        <v>6819</v>
      </c>
      <c r="F2710" s="4">
        <v>214</v>
      </c>
      <c r="G2710" s="5">
        <v>62.5</v>
      </c>
      <c r="H2710" s="5">
        <v>75</v>
      </c>
      <c r="I2710" s="114"/>
      <c r="J2710" s="31" t="s">
        <v>13</v>
      </c>
      <c r="K2710" s="121" t="s">
        <v>12046</v>
      </c>
      <c r="L2710" s="128" t="s">
        <v>12679</v>
      </c>
    </row>
    <row r="2711" spans="1:12" x14ac:dyDescent="0.25">
      <c r="A2711" s="28" t="s">
        <v>6860</v>
      </c>
      <c r="B2711" s="7" t="s">
        <v>6861</v>
      </c>
      <c r="C2711" s="7" t="s">
        <v>353</v>
      </c>
      <c r="D2711" s="7" t="s">
        <v>6818</v>
      </c>
      <c r="E2711" s="7" t="s">
        <v>6819</v>
      </c>
      <c r="F2711" s="4">
        <v>214</v>
      </c>
      <c r="G2711" s="5">
        <v>100</v>
      </c>
      <c r="H2711" s="5">
        <v>120</v>
      </c>
      <c r="I2711" s="114"/>
      <c r="J2711" s="31" t="s">
        <v>13</v>
      </c>
      <c r="K2711" s="121" t="s">
        <v>12048</v>
      </c>
      <c r="L2711" s="128" t="s">
        <v>12679</v>
      </c>
    </row>
    <row r="2712" spans="1:12" x14ac:dyDescent="0.25">
      <c r="A2712" s="28" t="s">
        <v>6862</v>
      </c>
      <c r="B2712" s="7" t="s">
        <v>6863</v>
      </c>
      <c r="C2712" s="7" t="s">
        <v>1013</v>
      </c>
      <c r="D2712" s="7" t="s">
        <v>6818</v>
      </c>
      <c r="E2712" s="7" t="s">
        <v>6819</v>
      </c>
      <c r="F2712" s="4">
        <v>214</v>
      </c>
      <c r="G2712" s="5">
        <v>73.333333333333343</v>
      </c>
      <c r="H2712" s="5">
        <v>88</v>
      </c>
      <c r="I2712" s="114"/>
      <c r="J2712" s="31" t="s">
        <v>13</v>
      </c>
      <c r="K2712" s="121" t="s">
        <v>12049</v>
      </c>
      <c r="L2712" s="128" t="s">
        <v>12679</v>
      </c>
    </row>
    <row r="2713" spans="1:12" x14ac:dyDescent="0.25">
      <c r="A2713" s="28" t="s">
        <v>6864</v>
      </c>
      <c r="B2713" s="7" t="s">
        <v>6865</v>
      </c>
      <c r="C2713" s="7" t="s">
        <v>356</v>
      </c>
      <c r="D2713" s="7" t="s">
        <v>6818</v>
      </c>
      <c r="E2713" s="7" t="s">
        <v>6819</v>
      </c>
      <c r="F2713" s="4">
        <v>214</v>
      </c>
      <c r="G2713" s="5">
        <v>100</v>
      </c>
      <c r="H2713" s="5">
        <v>120</v>
      </c>
      <c r="I2713" s="114"/>
      <c r="J2713" s="31" t="s">
        <v>13</v>
      </c>
      <c r="K2713" s="121" t="s">
        <v>12050</v>
      </c>
      <c r="L2713" s="128" t="s">
        <v>12679</v>
      </c>
    </row>
    <row r="2714" spans="1:12" x14ac:dyDescent="0.25">
      <c r="A2714" s="28" t="s">
        <v>6872</v>
      </c>
      <c r="B2714" s="7" t="s">
        <v>6873</v>
      </c>
      <c r="C2714" s="7" t="s">
        <v>356</v>
      </c>
      <c r="D2714" s="7" t="s">
        <v>6818</v>
      </c>
      <c r="E2714" s="7" t="s">
        <v>6819</v>
      </c>
      <c r="F2714" s="4">
        <v>214</v>
      </c>
      <c r="G2714" s="5">
        <v>59.166666666666671</v>
      </c>
      <c r="H2714" s="5">
        <v>71</v>
      </c>
      <c r="I2714" s="114"/>
      <c r="J2714" s="31" t="s">
        <v>13</v>
      </c>
      <c r="K2714" s="121" t="s">
        <v>12054</v>
      </c>
      <c r="L2714" s="128" t="s">
        <v>12679</v>
      </c>
    </row>
    <row r="2715" spans="1:12" x14ac:dyDescent="0.25">
      <c r="A2715" s="28" t="s">
        <v>6878</v>
      </c>
      <c r="B2715" s="7" t="s">
        <v>6879</v>
      </c>
      <c r="C2715" s="7" t="s">
        <v>1013</v>
      </c>
      <c r="D2715" s="7" t="s">
        <v>6818</v>
      </c>
      <c r="E2715" s="7" t="s">
        <v>6819</v>
      </c>
      <c r="F2715" s="4">
        <v>214</v>
      </c>
      <c r="G2715" s="5">
        <v>27.5</v>
      </c>
      <c r="H2715" s="5">
        <v>33</v>
      </c>
      <c r="I2715" s="114"/>
      <c r="J2715" s="31" t="s">
        <v>13</v>
      </c>
      <c r="K2715" s="121" t="s">
        <v>12057</v>
      </c>
      <c r="L2715" s="128" t="s">
        <v>12679</v>
      </c>
    </row>
    <row r="2716" spans="1:12" x14ac:dyDescent="0.25">
      <c r="A2716" s="28" t="s">
        <v>6884</v>
      </c>
      <c r="B2716" s="7" t="s">
        <v>6885</v>
      </c>
      <c r="C2716" s="7" t="s">
        <v>353</v>
      </c>
      <c r="D2716" s="7" t="s">
        <v>6818</v>
      </c>
      <c r="E2716" s="7" t="s">
        <v>6819</v>
      </c>
      <c r="F2716" s="4">
        <v>214</v>
      </c>
      <c r="G2716" s="5">
        <v>45.833333333333336</v>
      </c>
      <c r="H2716" s="5">
        <v>55</v>
      </c>
      <c r="I2716" s="114"/>
      <c r="J2716" s="31" t="s">
        <v>13</v>
      </c>
      <c r="K2716" s="121" t="s">
        <v>12060</v>
      </c>
      <c r="L2716" s="128" t="s">
        <v>12679</v>
      </c>
    </row>
    <row r="2717" spans="1:12" x14ac:dyDescent="0.25">
      <c r="A2717" s="28" t="s">
        <v>6886</v>
      </c>
      <c r="B2717" s="7" t="s">
        <v>6887</v>
      </c>
      <c r="C2717" s="7" t="s">
        <v>1013</v>
      </c>
      <c r="D2717" s="7" t="s">
        <v>6818</v>
      </c>
      <c r="E2717" s="7" t="s">
        <v>6819</v>
      </c>
      <c r="F2717" s="4">
        <v>214</v>
      </c>
      <c r="G2717" s="5">
        <v>33.333333333333336</v>
      </c>
      <c r="H2717" s="5">
        <v>40</v>
      </c>
      <c r="I2717" s="114"/>
      <c r="J2717" s="31" t="s">
        <v>13</v>
      </c>
      <c r="K2717" s="121" t="s">
        <v>12061</v>
      </c>
      <c r="L2717" s="128" t="s">
        <v>12679</v>
      </c>
    </row>
    <row r="2718" spans="1:12" x14ac:dyDescent="0.25">
      <c r="A2718" s="28" t="s">
        <v>6888</v>
      </c>
      <c r="B2718" s="7" t="s">
        <v>6889</v>
      </c>
      <c r="C2718" s="7" t="s">
        <v>356</v>
      </c>
      <c r="D2718" s="7" t="s">
        <v>6818</v>
      </c>
      <c r="E2718" s="7" t="s">
        <v>6819</v>
      </c>
      <c r="F2718" s="4">
        <v>214</v>
      </c>
      <c r="G2718" s="5">
        <v>45.833333333333336</v>
      </c>
      <c r="H2718" s="5">
        <v>55</v>
      </c>
      <c r="I2718" s="114"/>
      <c r="J2718" s="31" t="s">
        <v>13</v>
      </c>
      <c r="K2718" s="121" t="s">
        <v>12062</v>
      </c>
      <c r="L2718" s="128" t="s">
        <v>12679</v>
      </c>
    </row>
    <row r="2719" spans="1:12" x14ac:dyDescent="0.25">
      <c r="A2719" s="28" t="s">
        <v>6890</v>
      </c>
      <c r="B2719" s="7" t="s">
        <v>6891</v>
      </c>
      <c r="C2719" s="7" t="s">
        <v>350</v>
      </c>
      <c r="D2719" s="7" t="s">
        <v>6818</v>
      </c>
      <c r="E2719" s="7" t="s">
        <v>6819</v>
      </c>
      <c r="F2719" s="4">
        <v>214</v>
      </c>
      <c r="G2719" s="5">
        <v>69.166666666666671</v>
      </c>
      <c r="H2719" s="5">
        <v>83</v>
      </c>
      <c r="I2719" s="114"/>
      <c r="J2719" s="31" t="s">
        <v>13</v>
      </c>
      <c r="K2719" s="121" t="s">
        <v>12063</v>
      </c>
      <c r="L2719" s="128" t="s">
        <v>12679</v>
      </c>
    </row>
    <row r="2720" spans="1:12" x14ac:dyDescent="0.25">
      <c r="A2720" s="28" t="s">
        <v>6892</v>
      </c>
      <c r="B2720" s="7" t="s">
        <v>6893</v>
      </c>
      <c r="C2720" s="7" t="s">
        <v>353</v>
      </c>
      <c r="D2720" s="7" t="s">
        <v>6818</v>
      </c>
      <c r="E2720" s="7" t="s">
        <v>6819</v>
      </c>
      <c r="F2720" s="4">
        <v>214</v>
      </c>
      <c r="G2720" s="5">
        <v>69.166666666666671</v>
      </c>
      <c r="H2720" s="5">
        <v>83</v>
      </c>
      <c r="I2720" s="114"/>
      <c r="J2720" s="31" t="s">
        <v>13</v>
      </c>
      <c r="K2720" s="121" t="s">
        <v>12064</v>
      </c>
      <c r="L2720" s="128" t="s">
        <v>12679</v>
      </c>
    </row>
    <row r="2721" spans="1:12" x14ac:dyDescent="0.25">
      <c r="A2721" s="28" t="s">
        <v>6894</v>
      </c>
      <c r="B2721" s="7" t="s">
        <v>6895</v>
      </c>
      <c r="C2721" s="7" t="s">
        <v>1013</v>
      </c>
      <c r="D2721" s="7" t="s">
        <v>6818</v>
      </c>
      <c r="E2721" s="7" t="s">
        <v>6819</v>
      </c>
      <c r="F2721" s="4">
        <v>214</v>
      </c>
      <c r="G2721" s="5">
        <v>60</v>
      </c>
      <c r="H2721" s="5">
        <v>72</v>
      </c>
      <c r="I2721" s="114"/>
      <c r="J2721" s="31" t="s">
        <v>13</v>
      </c>
      <c r="K2721" s="121" t="s">
        <v>12065</v>
      </c>
      <c r="L2721" s="128" t="s">
        <v>12679</v>
      </c>
    </row>
    <row r="2722" spans="1:12" ht="15.75" thickBot="1" x14ac:dyDescent="0.3">
      <c r="A2722" s="33" t="s">
        <v>6896</v>
      </c>
      <c r="B2722" s="34" t="s">
        <v>6897</v>
      </c>
      <c r="C2722" s="34" t="s">
        <v>356</v>
      </c>
      <c r="D2722" s="34" t="s">
        <v>6818</v>
      </c>
      <c r="E2722" s="34" t="s">
        <v>6819</v>
      </c>
      <c r="F2722" s="36">
        <v>214</v>
      </c>
      <c r="G2722" s="37">
        <v>69.166666666666671</v>
      </c>
      <c r="H2722" s="37">
        <v>83</v>
      </c>
      <c r="I2722" s="115"/>
      <c r="J2722" s="44" t="s">
        <v>13</v>
      </c>
      <c r="K2722" s="122" t="s">
        <v>12066</v>
      </c>
      <c r="L2722" s="128" t="s">
        <v>12679</v>
      </c>
    </row>
    <row r="2723" spans="1:12" x14ac:dyDescent="0.25">
      <c r="A2723" s="30" t="s">
        <v>7458</v>
      </c>
      <c r="B2723" s="2" t="s">
        <v>7459</v>
      </c>
      <c r="C2723" s="2" t="s">
        <v>648</v>
      </c>
      <c r="D2723" s="2" t="s">
        <v>6935</v>
      </c>
      <c r="E2723" s="2" t="s">
        <v>7439</v>
      </c>
      <c r="F2723" s="4">
        <v>222</v>
      </c>
      <c r="G2723" s="5">
        <v>375</v>
      </c>
      <c r="H2723" s="5">
        <v>450</v>
      </c>
      <c r="I2723" s="114"/>
      <c r="J2723" s="31" t="s">
        <v>13</v>
      </c>
      <c r="K2723" s="121" t="s">
        <v>12089</v>
      </c>
      <c r="L2723" s="128" t="s">
        <v>12679</v>
      </c>
    </row>
    <row r="2724" spans="1:12" x14ac:dyDescent="0.25">
      <c r="A2724" s="30" t="s">
        <v>7460</v>
      </c>
      <c r="B2724" s="2" t="s">
        <v>7461</v>
      </c>
      <c r="C2724" s="2" t="s">
        <v>652</v>
      </c>
      <c r="D2724" s="2" t="s">
        <v>6935</v>
      </c>
      <c r="E2724" s="2" t="s">
        <v>7439</v>
      </c>
      <c r="F2724" s="4">
        <v>222</v>
      </c>
      <c r="G2724" s="5">
        <v>375</v>
      </c>
      <c r="H2724" s="5">
        <v>450</v>
      </c>
      <c r="I2724" s="114"/>
      <c r="J2724" s="31" t="s">
        <v>13</v>
      </c>
      <c r="K2724" s="121" t="s">
        <v>12090</v>
      </c>
      <c r="L2724" s="128" t="s">
        <v>12679</v>
      </c>
    </row>
    <row r="2725" spans="1:12" x14ac:dyDescent="0.25">
      <c r="A2725" s="30" t="s">
        <v>7462</v>
      </c>
      <c r="B2725" s="2" t="s">
        <v>7463</v>
      </c>
      <c r="C2725" s="2" t="s">
        <v>356</v>
      </c>
      <c r="D2725" s="2" t="s">
        <v>6935</v>
      </c>
      <c r="E2725" s="2" t="s">
        <v>7439</v>
      </c>
      <c r="F2725" s="4">
        <v>222</v>
      </c>
      <c r="G2725" s="5">
        <v>375</v>
      </c>
      <c r="H2725" s="5">
        <v>450</v>
      </c>
      <c r="I2725" s="114"/>
      <c r="J2725" s="31" t="s">
        <v>13</v>
      </c>
      <c r="K2725" s="121" t="s">
        <v>12091</v>
      </c>
      <c r="L2725" s="128" t="s">
        <v>12679</v>
      </c>
    </row>
    <row r="2726" spans="1:12" x14ac:dyDescent="0.25">
      <c r="A2726" s="30" t="s">
        <v>7522</v>
      </c>
      <c r="B2726" s="2" t="s">
        <v>7523</v>
      </c>
      <c r="C2726" s="2" t="s">
        <v>47</v>
      </c>
      <c r="D2726" s="2" t="s">
        <v>6935</v>
      </c>
      <c r="E2726" s="2" t="s">
        <v>7439</v>
      </c>
      <c r="F2726" s="4">
        <v>222</v>
      </c>
      <c r="G2726" s="5">
        <v>442.5</v>
      </c>
      <c r="H2726" s="5">
        <v>531</v>
      </c>
      <c r="I2726" s="114"/>
      <c r="J2726" s="31" t="s">
        <v>13</v>
      </c>
      <c r="K2726" s="121" t="s">
        <v>12098</v>
      </c>
      <c r="L2726" s="128" t="s">
        <v>12679</v>
      </c>
    </row>
    <row r="2727" spans="1:12" x14ac:dyDescent="0.25">
      <c r="A2727" s="30" t="s">
        <v>7558</v>
      </c>
      <c r="B2727" s="2" t="s">
        <v>7559</v>
      </c>
      <c r="C2727" s="2" t="s">
        <v>7256</v>
      </c>
      <c r="D2727" s="2" t="s">
        <v>6935</v>
      </c>
      <c r="E2727" s="2" t="s">
        <v>7439</v>
      </c>
      <c r="F2727" s="4">
        <v>222</v>
      </c>
      <c r="G2727" s="5">
        <v>454.16666666666669</v>
      </c>
      <c r="H2727" s="5">
        <v>545</v>
      </c>
      <c r="I2727" s="114"/>
      <c r="J2727" s="31" t="s">
        <v>13</v>
      </c>
      <c r="K2727" s="121" t="s">
        <v>12106</v>
      </c>
      <c r="L2727" s="128" t="s">
        <v>12679</v>
      </c>
    </row>
    <row r="2728" spans="1:12" x14ac:dyDescent="0.25">
      <c r="A2728" s="30" t="s">
        <v>7811</v>
      </c>
      <c r="B2728" s="2" t="s">
        <v>7812</v>
      </c>
      <c r="C2728" s="2" t="s">
        <v>648</v>
      </c>
      <c r="D2728" s="2" t="s">
        <v>6935</v>
      </c>
      <c r="E2728" s="2" t="s">
        <v>7439</v>
      </c>
      <c r="F2728" s="4">
        <v>222</v>
      </c>
      <c r="G2728" s="5">
        <v>591.66666666666674</v>
      </c>
      <c r="H2728" s="5">
        <v>710</v>
      </c>
      <c r="I2728" s="114"/>
      <c r="J2728" s="31" t="s">
        <v>13</v>
      </c>
      <c r="K2728" s="121" t="s">
        <v>12111</v>
      </c>
      <c r="L2728" s="128" t="s">
        <v>12679</v>
      </c>
    </row>
    <row r="2729" spans="1:12" x14ac:dyDescent="0.25">
      <c r="A2729" s="30" t="s">
        <v>7813</v>
      </c>
      <c r="B2729" s="2" t="s">
        <v>7814</v>
      </c>
      <c r="C2729" s="2" t="s">
        <v>652</v>
      </c>
      <c r="D2729" s="2" t="s">
        <v>6935</v>
      </c>
      <c r="E2729" s="2" t="s">
        <v>7439</v>
      </c>
      <c r="F2729" s="4">
        <v>222</v>
      </c>
      <c r="G2729" s="5">
        <v>591.66666666666674</v>
      </c>
      <c r="H2729" s="5">
        <v>710</v>
      </c>
      <c r="I2729" s="114"/>
      <c r="J2729" s="31" t="s">
        <v>13</v>
      </c>
      <c r="K2729" s="121" t="s">
        <v>12112</v>
      </c>
      <c r="L2729" s="128" t="s">
        <v>12679</v>
      </c>
    </row>
    <row r="2730" spans="1:12" x14ac:dyDescent="0.25">
      <c r="A2730" s="30" t="s">
        <v>7815</v>
      </c>
      <c r="B2730" s="2" t="s">
        <v>7816</v>
      </c>
      <c r="C2730" s="2" t="s">
        <v>356</v>
      </c>
      <c r="D2730" s="2" t="s">
        <v>6935</v>
      </c>
      <c r="E2730" s="2" t="s">
        <v>7439</v>
      </c>
      <c r="F2730" s="4">
        <v>222</v>
      </c>
      <c r="G2730" s="5">
        <v>591.66666666666674</v>
      </c>
      <c r="H2730" s="5">
        <v>710</v>
      </c>
      <c r="I2730" s="114"/>
      <c r="J2730" s="31" t="s">
        <v>13</v>
      </c>
      <c r="K2730" s="121" t="s">
        <v>12113</v>
      </c>
      <c r="L2730" s="128" t="s">
        <v>12679</v>
      </c>
    </row>
    <row r="2731" spans="1:12" x14ac:dyDescent="0.25">
      <c r="A2731" s="30" t="s">
        <v>7817</v>
      </c>
      <c r="B2731" s="2" t="s">
        <v>7818</v>
      </c>
      <c r="C2731" s="2" t="s">
        <v>47</v>
      </c>
      <c r="D2731" s="2" t="s">
        <v>6935</v>
      </c>
      <c r="E2731" s="2" t="s">
        <v>7439</v>
      </c>
      <c r="F2731" s="4">
        <v>222</v>
      </c>
      <c r="G2731" s="5">
        <v>591.66666666666674</v>
      </c>
      <c r="H2731" s="5">
        <v>710</v>
      </c>
      <c r="I2731" s="114"/>
      <c r="J2731" s="31" t="s">
        <v>13</v>
      </c>
      <c r="K2731" s="121" t="s">
        <v>12114</v>
      </c>
      <c r="L2731" s="128" t="s">
        <v>12679</v>
      </c>
    </row>
    <row r="2732" spans="1:12" x14ac:dyDescent="0.25">
      <c r="A2732" s="30" t="s">
        <v>7819</v>
      </c>
      <c r="B2732" s="2" t="s">
        <v>7820</v>
      </c>
      <c r="C2732" s="2" t="s">
        <v>7256</v>
      </c>
      <c r="D2732" s="2" t="s">
        <v>6935</v>
      </c>
      <c r="E2732" s="2" t="s">
        <v>7439</v>
      </c>
      <c r="F2732" s="4">
        <v>222</v>
      </c>
      <c r="G2732" s="5">
        <v>591.66666666666674</v>
      </c>
      <c r="H2732" s="5">
        <v>710</v>
      </c>
      <c r="I2732" s="114"/>
      <c r="J2732" s="31" t="s">
        <v>13</v>
      </c>
      <c r="K2732" s="121" t="s">
        <v>12115</v>
      </c>
      <c r="L2732" s="128" t="s">
        <v>12679</v>
      </c>
    </row>
    <row r="2733" spans="1:12" x14ac:dyDescent="0.25">
      <c r="A2733" s="30" t="s">
        <v>7821</v>
      </c>
      <c r="B2733" s="2" t="s">
        <v>7822</v>
      </c>
      <c r="C2733" s="2" t="s">
        <v>10</v>
      </c>
      <c r="D2733" s="2" t="s">
        <v>6935</v>
      </c>
      <c r="E2733" s="2" t="s">
        <v>7439</v>
      </c>
      <c r="F2733" s="4">
        <v>222</v>
      </c>
      <c r="G2733" s="5">
        <v>591.66666666666674</v>
      </c>
      <c r="H2733" s="5">
        <v>710</v>
      </c>
      <c r="I2733" s="114"/>
      <c r="J2733" s="31" t="s">
        <v>13</v>
      </c>
      <c r="K2733" s="121" t="s">
        <v>12116</v>
      </c>
      <c r="L2733" s="128" t="s">
        <v>12679</v>
      </c>
    </row>
    <row r="2734" spans="1:12" x14ac:dyDescent="0.25">
      <c r="A2734" s="30" t="s">
        <v>7841</v>
      </c>
      <c r="B2734" s="2" t="s">
        <v>7842</v>
      </c>
      <c r="C2734" s="2" t="s">
        <v>648</v>
      </c>
      <c r="D2734" s="2" t="s">
        <v>6935</v>
      </c>
      <c r="E2734" s="2" t="s">
        <v>7439</v>
      </c>
      <c r="F2734" s="4">
        <v>222</v>
      </c>
      <c r="G2734" s="5">
        <v>605</v>
      </c>
      <c r="H2734" s="5">
        <v>726</v>
      </c>
      <c r="I2734" s="114"/>
      <c r="J2734" s="31" t="s">
        <v>13</v>
      </c>
      <c r="K2734" s="121" t="s">
        <v>12117</v>
      </c>
      <c r="L2734" s="128" t="s">
        <v>12679</v>
      </c>
    </row>
    <row r="2735" spans="1:12" x14ac:dyDescent="0.25">
      <c r="A2735" s="30" t="s">
        <v>7843</v>
      </c>
      <c r="B2735" s="2" t="s">
        <v>7844</v>
      </c>
      <c r="C2735" s="2" t="s">
        <v>652</v>
      </c>
      <c r="D2735" s="2" t="s">
        <v>6935</v>
      </c>
      <c r="E2735" s="2" t="s">
        <v>7439</v>
      </c>
      <c r="F2735" s="4">
        <v>222</v>
      </c>
      <c r="G2735" s="5">
        <v>605</v>
      </c>
      <c r="H2735" s="5">
        <v>726</v>
      </c>
      <c r="I2735" s="114"/>
      <c r="J2735" s="31" t="s">
        <v>13</v>
      </c>
      <c r="K2735" s="121" t="s">
        <v>12118</v>
      </c>
      <c r="L2735" s="128" t="s">
        <v>12679</v>
      </c>
    </row>
    <row r="2736" spans="1:12" x14ac:dyDescent="0.25">
      <c r="A2736" s="30" t="s">
        <v>7845</v>
      </c>
      <c r="B2736" s="2" t="s">
        <v>7846</v>
      </c>
      <c r="C2736" s="2" t="s">
        <v>356</v>
      </c>
      <c r="D2736" s="2" t="s">
        <v>6935</v>
      </c>
      <c r="E2736" s="2" t="s">
        <v>7439</v>
      </c>
      <c r="F2736" s="4">
        <v>222</v>
      </c>
      <c r="G2736" s="5">
        <v>605</v>
      </c>
      <c r="H2736" s="5">
        <v>726</v>
      </c>
      <c r="I2736" s="114"/>
      <c r="J2736" s="31" t="s">
        <v>13</v>
      </c>
      <c r="K2736" s="121" t="s">
        <v>12119</v>
      </c>
      <c r="L2736" s="128" t="s">
        <v>12679</v>
      </c>
    </row>
    <row r="2737" spans="1:12" x14ac:dyDescent="0.25">
      <c r="A2737" s="30" t="s">
        <v>7847</v>
      </c>
      <c r="B2737" s="2" t="s">
        <v>7848</v>
      </c>
      <c r="C2737" s="2" t="s">
        <v>47</v>
      </c>
      <c r="D2737" s="2" t="s">
        <v>6935</v>
      </c>
      <c r="E2737" s="2" t="s">
        <v>7439</v>
      </c>
      <c r="F2737" s="4">
        <v>222</v>
      </c>
      <c r="G2737" s="5">
        <v>605</v>
      </c>
      <c r="H2737" s="5">
        <v>726</v>
      </c>
      <c r="I2737" s="114"/>
      <c r="J2737" s="31" t="s">
        <v>13</v>
      </c>
      <c r="K2737" s="121" t="s">
        <v>12120</v>
      </c>
      <c r="L2737" s="128" t="s">
        <v>12679</v>
      </c>
    </row>
    <row r="2738" spans="1:12" x14ac:dyDescent="0.25">
      <c r="A2738" s="30" t="s">
        <v>7849</v>
      </c>
      <c r="B2738" s="2" t="s">
        <v>7850</v>
      </c>
      <c r="C2738" s="2" t="s">
        <v>7256</v>
      </c>
      <c r="D2738" s="2" t="s">
        <v>6935</v>
      </c>
      <c r="E2738" s="2" t="s">
        <v>7439</v>
      </c>
      <c r="F2738" s="4">
        <v>222</v>
      </c>
      <c r="G2738" s="5">
        <v>605</v>
      </c>
      <c r="H2738" s="5">
        <v>726</v>
      </c>
      <c r="I2738" s="114"/>
      <c r="J2738" s="31" t="s">
        <v>13</v>
      </c>
      <c r="K2738" s="121" t="s">
        <v>12121</v>
      </c>
      <c r="L2738" s="128" t="s">
        <v>12679</v>
      </c>
    </row>
    <row r="2739" spans="1:12" x14ac:dyDescent="0.25">
      <c r="A2739" s="30" t="s">
        <v>7851</v>
      </c>
      <c r="B2739" s="2" t="s">
        <v>7852</v>
      </c>
      <c r="C2739" s="2" t="s">
        <v>10</v>
      </c>
      <c r="D2739" s="2" t="s">
        <v>6935</v>
      </c>
      <c r="E2739" s="2" t="s">
        <v>7439</v>
      </c>
      <c r="F2739" s="4">
        <v>222</v>
      </c>
      <c r="G2739" s="5">
        <v>605</v>
      </c>
      <c r="H2739" s="5">
        <v>726</v>
      </c>
      <c r="I2739" s="114"/>
      <c r="J2739" s="31" t="s">
        <v>13</v>
      </c>
      <c r="K2739" s="121" t="s">
        <v>12122</v>
      </c>
      <c r="L2739" s="128" t="s">
        <v>12679</v>
      </c>
    </row>
    <row r="2740" spans="1:12" x14ac:dyDescent="0.25">
      <c r="A2740" s="30" t="s">
        <v>7939</v>
      </c>
      <c r="B2740" s="2" t="s">
        <v>7940</v>
      </c>
      <c r="C2740" s="2" t="s">
        <v>648</v>
      </c>
      <c r="D2740" s="2" t="s">
        <v>6935</v>
      </c>
      <c r="E2740" s="2" t="s">
        <v>7439</v>
      </c>
      <c r="F2740" s="4">
        <v>222</v>
      </c>
      <c r="G2740" s="5">
        <v>672.5</v>
      </c>
      <c r="H2740" s="5">
        <v>807</v>
      </c>
      <c r="I2740" s="114"/>
      <c r="J2740" s="31" t="s">
        <v>13</v>
      </c>
      <c r="K2740" s="121" t="s">
        <v>12123</v>
      </c>
      <c r="L2740" s="128" t="s">
        <v>12679</v>
      </c>
    </row>
    <row r="2741" spans="1:12" x14ac:dyDescent="0.25">
      <c r="A2741" s="30" t="s">
        <v>7941</v>
      </c>
      <c r="B2741" s="2" t="s">
        <v>7942</v>
      </c>
      <c r="C2741" s="2" t="s">
        <v>652</v>
      </c>
      <c r="D2741" s="2" t="s">
        <v>6935</v>
      </c>
      <c r="E2741" s="2" t="s">
        <v>7439</v>
      </c>
      <c r="F2741" s="4">
        <v>222</v>
      </c>
      <c r="G2741" s="5">
        <v>672.5</v>
      </c>
      <c r="H2741" s="5">
        <v>807</v>
      </c>
      <c r="I2741" s="114"/>
      <c r="J2741" s="31" t="s">
        <v>13</v>
      </c>
      <c r="K2741" s="121" t="s">
        <v>12124</v>
      </c>
      <c r="L2741" s="128" t="s">
        <v>12679</v>
      </c>
    </row>
    <row r="2742" spans="1:12" x14ac:dyDescent="0.25">
      <c r="A2742" s="30" t="s">
        <v>7943</v>
      </c>
      <c r="B2742" s="2" t="s">
        <v>7944</v>
      </c>
      <c r="C2742" s="2" t="s">
        <v>356</v>
      </c>
      <c r="D2742" s="2" t="s">
        <v>6935</v>
      </c>
      <c r="E2742" s="2" t="s">
        <v>7439</v>
      </c>
      <c r="F2742" s="4">
        <v>222</v>
      </c>
      <c r="G2742" s="5">
        <v>672.5</v>
      </c>
      <c r="H2742" s="5">
        <v>807</v>
      </c>
      <c r="I2742" s="114"/>
      <c r="J2742" s="31" t="s">
        <v>13</v>
      </c>
      <c r="K2742" s="121" t="s">
        <v>12125</v>
      </c>
      <c r="L2742" s="128" t="s">
        <v>12679</v>
      </c>
    </row>
    <row r="2743" spans="1:12" x14ac:dyDescent="0.25">
      <c r="A2743" s="30" t="s">
        <v>7945</v>
      </c>
      <c r="B2743" s="2" t="s">
        <v>7946</v>
      </c>
      <c r="C2743" s="2" t="s">
        <v>47</v>
      </c>
      <c r="D2743" s="2" t="s">
        <v>6935</v>
      </c>
      <c r="E2743" s="2" t="s">
        <v>7439</v>
      </c>
      <c r="F2743" s="4">
        <v>222</v>
      </c>
      <c r="G2743" s="5">
        <v>672.5</v>
      </c>
      <c r="H2743" s="5">
        <v>807</v>
      </c>
      <c r="I2743" s="114"/>
      <c r="J2743" s="31" t="s">
        <v>13</v>
      </c>
      <c r="K2743" s="121" t="s">
        <v>12126</v>
      </c>
      <c r="L2743" s="128" t="s">
        <v>12679</v>
      </c>
    </row>
    <row r="2744" spans="1:12" x14ac:dyDescent="0.25">
      <c r="A2744" s="30" t="s">
        <v>7947</v>
      </c>
      <c r="B2744" s="2" t="s">
        <v>7948</v>
      </c>
      <c r="C2744" s="2" t="s">
        <v>7256</v>
      </c>
      <c r="D2744" s="2" t="s">
        <v>6935</v>
      </c>
      <c r="E2744" s="2" t="s">
        <v>7439</v>
      </c>
      <c r="F2744" s="4">
        <v>222</v>
      </c>
      <c r="G2744" s="5">
        <v>672.5</v>
      </c>
      <c r="H2744" s="5">
        <v>807</v>
      </c>
      <c r="I2744" s="114"/>
      <c r="J2744" s="31" t="s">
        <v>13</v>
      </c>
      <c r="K2744" s="121" t="s">
        <v>12127</v>
      </c>
      <c r="L2744" s="128" t="s">
        <v>12679</v>
      </c>
    </row>
    <row r="2745" spans="1:12" x14ac:dyDescent="0.25">
      <c r="A2745" s="30" t="s">
        <v>7949</v>
      </c>
      <c r="B2745" s="2" t="s">
        <v>7950</v>
      </c>
      <c r="C2745" s="2" t="s">
        <v>10</v>
      </c>
      <c r="D2745" s="2" t="s">
        <v>6935</v>
      </c>
      <c r="E2745" s="2" t="s">
        <v>7439</v>
      </c>
      <c r="F2745" s="4">
        <v>222</v>
      </c>
      <c r="G2745" s="5">
        <v>672.5</v>
      </c>
      <c r="H2745" s="5">
        <v>807</v>
      </c>
      <c r="I2745" s="114"/>
      <c r="J2745" s="31" t="s">
        <v>13</v>
      </c>
      <c r="K2745" s="121" t="s">
        <v>12128</v>
      </c>
      <c r="L2745" s="128" t="s">
        <v>12679</v>
      </c>
    </row>
    <row r="2746" spans="1:12" x14ac:dyDescent="0.25">
      <c r="A2746" s="30" t="s">
        <v>7951</v>
      </c>
      <c r="B2746" s="2" t="s">
        <v>7952</v>
      </c>
      <c r="C2746" s="2" t="s">
        <v>1013</v>
      </c>
      <c r="D2746" s="2" t="s">
        <v>6935</v>
      </c>
      <c r="E2746" s="2" t="s">
        <v>7439</v>
      </c>
      <c r="F2746" s="4">
        <v>222</v>
      </c>
      <c r="G2746" s="5">
        <v>673.33333333333337</v>
      </c>
      <c r="H2746" s="5">
        <v>808</v>
      </c>
      <c r="I2746" s="114"/>
      <c r="J2746" s="31" t="s">
        <v>13</v>
      </c>
      <c r="K2746" s="121" t="s">
        <v>12129</v>
      </c>
      <c r="L2746" s="128" t="s">
        <v>12679</v>
      </c>
    </row>
    <row r="2747" spans="1:12" x14ac:dyDescent="0.25">
      <c r="A2747" s="30" t="s">
        <v>7971</v>
      </c>
      <c r="B2747" s="2" t="s">
        <v>7972</v>
      </c>
      <c r="C2747" s="2" t="s">
        <v>648</v>
      </c>
      <c r="D2747" s="2" t="s">
        <v>6935</v>
      </c>
      <c r="E2747" s="2" t="s">
        <v>7439</v>
      </c>
      <c r="F2747" s="4">
        <v>222</v>
      </c>
      <c r="G2747" s="5">
        <v>684.16666666666674</v>
      </c>
      <c r="H2747" s="5">
        <v>821</v>
      </c>
      <c r="I2747" s="114"/>
      <c r="J2747" s="31" t="s">
        <v>13</v>
      </c>
      <c r="K2747" s="121" t="s">
        <v>12130</v>
      </c>
      <c r="L2747" s="128" t="s">
        <v>12679</v>
      </c>
    </row>
    <row r="2748" spans="1:12" x14ac:dyDescent="0.25">
      <c r="A2748" s="30" t="s">
        <v>7973</v>
      </c>
      <c r="B2748" s="2" t="s">
        <v>7974</v>
      </c>
      <c r="C2748" s="2" t="s">
        <v>652</v>
      </c>
      <c r="D2748" s="2" t="s">
        <v>6935</v>
      </c>
      <c r="E2748" s="2" t="s">
        <v>7439</v>
      </c>
      <c r="F2748" s="4">
        <v>222</v>
      </c>
      <c r="G2748" s="5">
        <v>684.16666666666674</v>
      </c>
      <c r="H2748" s="5">
        <v>821</v>
      </c>
      <c r="I2748" s="114"/>
      <c r="J2748" s="31" t="s">
        <v>13</v>
      </c>
      <c r="K2748" s="121" t="s">
        <v>12131</v>
      </c>
      <c r="L2748" s="128" t="s">
        <v>12679</v>
      </c>
    </row>
    <row r="2749" spans="1:12" x14ac:dyDescent="0.25">
      <c r="A2749" s="30" t="s">
        <v>7975</v>
      </c>
      <c r="B2749" s="2" t="s">
        <v>7976</v>
      </c>
      <c r="C2749" s="2" t="s">
        <v>356</v>
      </c>
      <c r="D2749" s="2" t="s">
        <v>6935</v>
      </c>
      <c r="E2749" s="2" t="s">
        <v>7439</v>
      </c>
      <c r="F2749" s="4">
        <v>222</v>
      </c>
      <c r="G2749" s="5">
        <v>684.16666666666674</v>
      </c>
      <c r="H2749" s="5">
        <v>821</v>
      </c>
      <c r="I2749" s="114"/>
      <c r="J2749" s="31" t="s">
        <v>13</v>
      </c>
      <c r="K2749" s="121" t="s">
        <v>12132</v>
      </c>
      <c r="L2749" s="128" t="s">
        <v>12679</v>
      </c>
    </row>
    <row r="2750" spans="1:12" x14ac:dyDescent="0.25">
      <c r="A2750" s="30" t="s">
        <v>7977</v>
      </c>
      <c r="B2750" s="2" t="s">
        <v>7978</v>
      </c>
      <c r="C2750" s="2" t="s">
        <v>47</v>
      </c>
      <c r="D2750" s="2" t="s">
        <v>6935</v>
      </c>
      <c r="E2750" s="2" t="s">
        <v>7439</v>
      </c>
      <c r="F2750" s="4">
        <v>222</v>
      </c>
      <c r="G2750" s="5">
        <v>684.16666666666674</v>
      </c>
      <c r="H2750" s="5">
        <v>821</v>
      </c>
      <c r="I2750" s="114"/>
      <c r="J2750" s="31" t="s">
        <v>13</v>
      </c>
      <c r="K2750" s="121" t="s">
        <v>12133</v>
      </c>
      <c r="L2750" s="128" t="s">
        <v>12679</v>
      </c>
    </row>
    <row r="2751" spans="1:12" x14ac:dyDescent="0.25">
      <c r="A2751" s="30" t="s">
        <v>7979</v>
      </c>
      <c r="B2751" s="2" t="s">
        <v>7980</v>
      </c>
      <c r="C2751" s="2" t="s">
        <v>7256</v>
      </c>
      <c r="D2751" s="2" t="s">
        <v>6935</v>
      </c>
      <c r="E2751" s="2" t="s">
        <v>7439</v>
      </c>
      <c r="F2751" s="4">
        <v>222</v>
      </c>
      <c r="G2751" s="5">
        <v>684.16666666666674</v>
      </c>
      <c r="H2751" s="5">
        <v>821</v>
      </c>
      <c r="I2751" s="114"/>
      <c r="J2751" s="31" t="s">
        <v>13</v>
      </c>
      <c r="K2751" s="121" t="s">
        <v>12134</v>
      </c>
      <c r="L2751" s="128" t="s">
        <v>12679</v>
      </c>
    </row>
    <row r="2752" spans="1:12" x14ac:dyDescent="0.25">
      <c r="A2752" s="30" t="s">
        <v>7981</v>
      </c>
      <c r="B2752" s="2" t="s">
        <v>7982</v>
      </c>
      <c r="C2752" s="2" t="s">
        <v>10</v>
      </c>
      <c r="D2752" s="2" t="s">
        <v>6935</v>
      </c>
      <c r="E2752" s="2" t="s">
        <v>7439</v>
      </c>
      <c r="F2752" s="4">
        <v>222</v>
      </c>
      <c r="G2752" s="5">
        <v>684.16666666666674</v>
      </c>
      <c r="H2752" s="5">
        <v>821</v>
      </c>
      <c r="I2752" s="114"/>
      <c r="J2752" s="31" t="s">
        <v>13</v>
      </c>
      <c r="K2752" s="121" t="s">
        <v>12135</v>
      </c>
      <c r="L2752" s="128" t="s">
        <v>12679</v>
      </c>
    </row>
    <row r="2753" spans="1:12" x14ac:dyDescent="0.25">
      <c r="A2753" s="30" t="s">
        <v>7989</v>
      </c>
      <c r="B2753" s="2" t="s">
        <v>7990</v>
      </c>
      <c r="C2753" s="2" t="s">
        <v>1013</v>
      </c>
      <c r="D2753" s="2" t="s">
        <v>6935</v>
      </c>
      <c r="E2753" s="2" t="s">
        <v>7439</v>
      </c>
      <c r="F2753" s="4">
        <v>222</v>
      </c>
      <c r="G2753" s="5">
        <v>694.16666666666674</v>
      </c>
      <c r="H2753" s="5">
        <v>833</v>
      </c>
      <c r="I2753" s="114"/>
      <c r="J2753" s="31" t="s">
        <v>13</v>
      </c>
      <c r="K2753" s="121" t="s">
        <v>12136</v>
      </c>
      <c r="L2753" s="128" t="s">
        <v>12679</v>
      </c>
    </row>
    <row r="2754" spans="1:12" x14ac:dyDescent="0.25">
      <c r="A2754" s="30" t="s">
        <v>8033</v>
      </c>
      <c r="B2754" s="2" t="s">
        <v>8034</v>
      </c>
      <c r="C2754" s="2" t="s">
        <v>1013</v>
      </c>
      <c r="D2754" s="2" t="s">
        <v>6935</v>
      </c>
      <c r="E2754" s="2" t="s">
        <v>7439</v>
      </c>
      <c r="F2754" s="4">
        <v>222</v>
      </c>
      <c r="G2754" s="5">
        <v>781.66666666666674</v>
      </c>
      <c r="H2754" s="5">
        <v>938</v>
      </c>
      <c r="I2754" s="114"/>
      <c r="J2754" s="31" t="s">
        <v>13</v>
      </c>
      <c r="K2754" s="121" t="s">
        <v>12137</v>
      </c>
      <c r="L2754" s="128" t="s">
        <v>12679</v>
      </c>
    </row>
    <row r="2755" spans="1:12" ht="15.75" thickBot="1" x14ac:dyDescent="0.3">
      <c r="A2755" s="43" t="s">
        <v>8039</v>
      </c>
      <c r="B2755" s="35" t="s">
        <v>8040</v>
      </c>
      <c r="C2755" s="35" t="s">
        <v>1013</v>
      </c>
      <c r="D2755" s="35" t="s">
        <v>6935</v>
      </c>
      <c r="E2755" s="35" t="s">
        <v>7439</v>
      </c>
      <c r="F2755" s="36">
        <v>222</v>
      </c>
      <c r="G2755" s="37">
        <v>800.83333333333337</v>
      </c>
      <c r="H2755" s="37">
        <v>961</v>
      </c>
      <c r="I2755" s="115"/>
      <c r="J2755" s="44" t="s">
        <v>13</v>
      </c>
      <c r="K2755" s="122" t="s">
        <v>12138</v>
      </c>
      <c r="L2755" s="128" t="s">
        <v>12679</v>
      </c>
    </row>
    <row r="2756" spans="1:12" x14ac:dyDescent="0.25">
      <c r="A2756" s="30" t="s">
        <v>7414</v>
      </c>
      <c r="B2756" s="2" t="s">
        <v>7415</v>
      </c>
      <c r="C2756" s="2" t="s">
        <v>7416</v>
      </c>
      <c r="D2756" s="2" t="s">
        <v>6935</v>
      </c>
      <c r="E2756" s="2" t="s">
        <v>7378</v>
      </c>
      <c r="F2756" s="4">
        <v>226</v>
      </c>
      <c r="G2756" s="5">
        <v>348.33333333333337</v>
      </c>
      <c r="H2756" s="5">
        <v>418</v>
      </c>
      <c r="I2756" s="114"/>
      <c r="J2756" s="31" t="s">
        <v>13</v>
      </c>
      <c r="K2756" s="121" t="s">
        <v>12143</v>
      </c>
      <c r="L2756" s="128" t="s">
        <v>12679</v>
      </c>
    </row>
    <row r="2757" spans="1:12" x14ac:dyDescent="0.25">
      <c r="A2757" s="30" t="s">
        <v>7254</v>
      </c>
      <c r="B2757" s="2" t="s">
        <v>7255</v>
      </c>
      <c r="C2757" s="2" t="s">
        <v>7256</v>
      </c>
      <c r="D2757" s="2" t="s">
        <v>6935</v>
      </c>
      <c r="E2757" s="2" t="s">
        <v>7251</v>
      </c>
      <c r="F2757" s="4">
        <v>228</v>
      </c>
      <c r="G2757" s="5">
        <v>258.33333333333337</v>
      </c>
      <c r="H2757" s="5">
        <v>310</v>
      </c>
      <c r="I2757" s="114"/>
      <c r="J2757" s="31" t="s">
        <v>13</v>
      </c>
      <c r="K2757" s="121" t="s">
        <v>12157</v>
      </c>
      <c r="L2757" s="128" t="s">
        <v>12679</v>
      </c>
    </row>
    <row r="2758" spans="1:12" x14ac:dyDescent="0.25">
      <c r="A2758" s="30" t="s">
        <v>7291</v>
      </c>
      <c r="B2758" s="2" t="s">
        <v>7292</v>
      </c>
      <c r="C2758" s="2" t="s">
        <v>7256</v>
      </c>
      <c r="D2758" s="2" t="s">
        <v>6935</v>
      </c>
      <c r="E2758" s="2" t="s">
        <v>7251</v>
      </c>
      <c r="F2758" s="4">
        <v>228</v>
      </c>
      <c r="G2758" s="5">
        <v>271.66666666666669</v>
      </c>
      <c r="H2758" s="5">
        <v>326</v>
      </c>
      <c r="I2758" s="114"/>
      <c r="J2758" s="31" t="s">
        <v>13</v>
      </c>
      <c r="K2758" s="121" t="s">
        <v>12160</v>
      </c>
      <c r="L2758" s="128" t="s">
        <v>12679</v>
      </c>
    </row>
    <row r="2759" spans="1:12" x14ac:dyDescent="0.25">
      <c r="A2759" s="48" t="s">
        <v>7368</v>
      </c>
      <c r="B2759" s="2" t="s">
        <v>7369</v>
      </c>
      <c r="C2759" s="2" t="s">
        <v>7256</v>
      </c>
      <c r="D2759" s="2" t="s">
        <v>6935</v>
      </c>
      <c r="E2759" s="2" t="s">
        <v>7251</v>
      </c>
      <c r="F2759" s="4">
        <v>228</v>
      </c>
      <c r="G2759" s="5">
        <v>318.33333333333337</v>
      </c>
      <c r="H2759" s="5">
        <v>382</v>
      </c>
      <c r="I2759" s="114"/>
      <c r="J2759" s="31" t="s">
        <v>13</v>
      </c>
      <c r="K2759" s="121" t="s">
        <v>12166</v>
      </c>
      <c r="L2759" s="128" t="s">
        <v>12679</v>
      </c>
    </row>
    <row r="2760" spans="1:12" x14ac:dyDescent="0.25">
      <c r="A2760" s="48" t="s">
        <v>7383</v>
      </c>
      <c r="B2760" s="2" t="s">
        <v>7384</v>
      </c>
      <c r="C2760" s="2" t="s">
        <v>356</v>
      </c>
      <c r="D2760" s="2" t="s">
        <v>6935</v>
      </c>
      <c r="E2760" s="2" t="s">
        <v>7251</v>
      </c>
      <c r="F2760" s="4">
        <v>228</v>
      </c>
      <c r="G2760" s="5">
        <v>335.83333333333337</v>
      </c>
      <c r="H2760" s="5">
        <v>403</v>
      </c>
      <c r="I2760" s="114"/>
      <c r="J2760" s="31" t="s">
        <v>13</v>
      </c>
      <c r="K2760" s="121" t="s">
        <v>12167</v>
      </c>
      <c r="L2760" s="128" t="s">
        <v>12679</v>
      </c>
    </row>
    <row r="2761" spans="1:12" x14ac:dyDescent="0.25">
      <c r="A2761" s="48" t="s">
        <v>7385</v>
      </c>
      <c r="B2761" s="2" t="s">
        <v>7386</v>
      </c>
      <c r="C2761" s="2" t="s">
        <v>47</v>
      </c>
      <c r="D2761" s="2" t="s">
        <v>6935</v>
      </c>
      <c r="E2761" s="2" t="s">
        <v>7251</v>
      </c>
      <c r="F2761" s="4">
        <v>228</v>
      </c>
      <c r="G2761" s="5">
        <v>335.83333333333337</v>
      </c>
      <c r="H2761" s="5">
        <v>403</v>
      </c>
      <c r="I2761" s="114"/>
      <c r="J2761" s="31" t="s">
        <v>13</v>
      </c>
      <c r="K2761" s="121" t="s">
        <v>12168</v>
      </c>
      <c r="L2761" s="128" t="s">
        <v>12679</v>
      </c>
    </row>
    <row r="2762" spans="1:12" x14ac:dyDescent="0.25">
      <c r="A2762" s="48" t="s">
        <v>7427</v>
      </c>
      <c r="B2762" s="2" t="s">
        <v>7428</v>
      </c>
      <c r="C2762" s="2" t="s">
        <v>356</v>
      </c>
      <c r="D2762" s="2" t="s">
        <v>6935</v>
      </c>
      <c r="E2762" s="2" t="s">
        <v>7251</v>
      </c>
      <c r="F2762" s="4">
        <v>228</v>
      </c>
      <c r="G2762" s="5">
        <v>356.66666666666669</v>
      </c>
      <c r="H2762" s="5">
        <v>428</v>
      </c>
      <c r="I2762" s="114"/>
      <c r="J2762" s="31" t="s">
        <v>13</v>
      </c>
      <c r="K2762" s="121" t="s">
        <v>12170</v>
      </c>
      <c r="L2762" s="128" t="s">
        <v>12679</v>
      </c>
    </row>
    <row r="2763" spans="1:12" x14ac:dyDescent="0.25">
      <c r="A2763" s="48" t="s">
        <v>7431</v>
      </c>
      <c r="B2763" s="2" t="s">
        <v>7432</v>
      </c>
      <c r="C2763" s="2" t="s">
        <v>7256</v>
      </c>
      <c r="D2763" s="2" t="s">
        <v>6935</v>
      </c>
      <c r="E2763" s="2" t="s">
        <v>7251</v>
      </c>
      <c r="F2763" s="4">
        <v>228</v>
      </c>
      <c r="G2763" s="5">
        <v>356.66666666666669</v>
      </c>
      <c r="H2763" s="5">
        <v>428</v>
      </c>
      <c r="I2763" s="114"/>
      <c r="J2763" s="31" t="s">
        <v>13</v>
      </c>
      <c r="K2763" s="121" t="s">
        <v>12172</v>
      </c>
      <c r="L2763" s="128" t="s">
        <v>12679</v>
      </c>
    </row>
    <row r="2764" spans="1:12" x14ac:dyDescent="0.25">
      <c r="A2764" s="30" t="s">
        <v>7456</v>
      </c>
      <c r="B2764" s="2" t="s">
        <v>7457</v>
      </c>
      <c r="C2764" s="2" t="s">
        <v>1013</v>
      </c>
      <c r="D2764" s="2" t="s">
        <v>6935</v>
      </c>
      <c r="E2764" s="2" t="s">
        <v>7251</v>
      </c>
      <c r="F2764" s="4">
        <v>228</v>
      </c>
      <c r="G2764" s="5">
        <v>371.66666666666669</v>
      </c>
      <c r="H2764" s="5">
        <v>446</v>
      </c>
      <c r="I2764" s="114"/>
      <c r="J2764" s="31" t="s">
        <v>13</v>
      </c>
      <c r="K2764" s="121" t="s">
        <v>12173</v>
      </c>
      <c r="L2764" s="128" t="s">
        <v>12679</v>
      </c>
    </row>
    <row r="2765" spans="1:12" x14ac:dyDescent="0.25">
      <c r="A2765" s="30" t="s">
        <v>7530</v>
      </c>
      <c r="B2765" s="2" t="s">
        <v>7531</v>
      </c>
      <c r="C2765" s="2" t="s">
        <v>1013</v>
      </c>
      <c r="D2765" s="2" t="s">
        <v>6935</v>
      </c>
      <c r="E2765" s="2" t="s">
        <v>7251</v>
      </c>
      <c r="F2765" s="4">
        <v>228</v>
      </c>
      <c r="G2765" s="5">
        <v>445</v>
      </c>
      <c r="H2765" s="5">
        <v>534</v>
      </c>
      <c r="I2765" s="114"/>
      <c r="J2765" s="31" t="s">
        <v>13</v>
      </c>
      <c r="K2765" s="121" t="s">
        <v>12175</v>
      </c>
      <c r="L2765" s="128" t="s">
        <v>12679</v>
      </c>
    </row>
    <row r="2766" spans="1:12" x14ac:dyDescent="0.25">
      <c r="A2766" s="30" t="s">
        <v>7602</v>
      </c>
      <c r="B2766" s="2" t="s">
        <v>7603</v>
      </c>
      <c r="C2766" s="2" t="s">
        <v>356</v>
      </c>
      <c r="D2766" s="2" t="s">
        <v>6935</v>
      </c>
      <c r="E2766" s="2" t="s">
        <v>7251</v>
      </c>
      <c r="F2766" s="4">
        <v>228</v>
      </c>
      <c r="G2766" s="5">
        <v>488.33333333333337</v>
      </c>
      <c r="H2766" s="5">
        <v>586</v>
      </c>
      <c r="I2766" s="114"/>
      <c r="J2766" s="31" t="s">
        <v>13</v>
      </c>
      <c r="K2766" s="121" t="s">
        <v>12177</v>
      </c>
      <c r="L2766" s="128" t="s">
        <v>12679</v>
      </c>
    </row>
    <row r="2767" spans="1:12" x14ac:dyDescent="0.25">
      <c r="A2767" s="30" t="s">
        <v>7604</v>
      </c>
      <c r="B2767" s="2" t="s">
        <v>7605</v>
      </c>
      <c r="C2767" s="2" t="s">
        <v>47</v>
      </c>
      <c r="D2767" s="2" t="s">
        <v>6935</v>
      </c>
      <c r="E2767" s="2" t="s">
        <v>7251</v>
      </c>
      <c r="F2767" s="4">
        <v>228</v>
      </c>
      <c r="G2767" s="5">
        <v>488.33333333333337</v>
      </c>
      <c r="H2767" s="5">
        <v>586</v>
      </c>
      <c r="I2767" s="114"/>
      <c r="J2767" s="31" t="s">
        <v>13</v>
      </c>
      <c r="K2767" s="121" t="s">
        <v>12178</v>
      </c>
      <c r="L2767" s="128" t="s">
        <v>12679</v>
      </c>
    </row>
    <row r="2768" spans="1:12" x14ac:dyDescent="0.25">
      <c r="A2768" s="30" t="s">
        <v>7606</v>
      </c>
      <c r="B2768" s="2" t="s">
        <v>7607</v>
      </c>
      <c r="C2768" s="2" t="s">
        <v>7256</v>
      </c>
      <c r="D2768" s="2" t="s">
        <v>6935</v>
      </c>
      <c r="E2768" s="2" t="s">
        <v>7251</v>
      </c>
      <c r="F2768" s="4">
        <v>228</v>
      </c>
      <c r="G2768" s="5">
        <v>488.33333333333337</v>
      </c>
      <c r="H2768" s="5">
        <v>586</v>
      </c>
      <c r="I2768" s="114"/>
      <c r="J2768" s="31" t="s">
        <v>13</v>
      </c>
      <c r="K2768" s="121" t="s">
        <v>12179</v>
      </c>
      <c r="L2768" s="128" t="s">
        <v>12679</v>
      </c>
    </row>
    <row r="2769" spans="1:12" x14ac:dyDescent="0.25">
      <c r="A2769" s="30" t="s">
        <v>7634</v>
      </c>
      <c r="B2769" s="2" t="s">
        <v>7635</v>
      </c>
      <c r="C2769" s="2" t="s">
        <v>356</v>
      </c>
      <c r="D2769" s="2" t="s">
        <v>6935</v>
      </c>
      <c r="E2769" s="2" t="s">
        <v>7251</v>
      </c>
      <c r="F2769" s="4">
        <v>228</v>
      </c>
      <c r="G2769" s="5">
        <v>501.66666666666669</v>
      </c>
      <c r="H2769" s="5">
        <v>602</v>
      </c>
      <c r="I2769" s="114"/>
      <c r="J2769" s="31" t="s">
        <v>13</v>
      </c>
      <c r="K2769" s="121" t="s">
        <v>12181</v>
      </c>
      <c r="L2769" s="128" t="s">
        <v>12679</v>
      </c>
    </row>
    <row r="2770" spans="1:12" x14ac:dyDescent="0.25">
      <c r="A2770" s="30" t="s">
        <v>7636</v>
      </c>
      <c r="B2770" s="2" t="s">
        <v>7637</v>
      </c>
      <c r="C2770" s="2" t="s">
        <v>47</v>
      </c>
      <c r="D2770" s="2" t="s">
        <v>6935</v>
      </c>
      <c r="E2770" s="2" t="s">
        <v>7251</v>
      </c>
      <c r="F2770" s="4">
        <v>228</v>
      </c>
      <c r="G2770" s="5">
        <v>501.66666666666669</v>
      </c>
      <c r="H2770" s="5">
        <v>602</v>
      </c>
      <c r="I2770" s="114"/>
      <c r="J2770" s="31" t="s">
        <v>13</v>
      </c>
      <c r="K2770" s="121" t="s">
        <v>12182</v>
      </c>
      <c r="L2770" s="128" t="s">
        <v>12679</v>
      </c>
    </row>
    <row r="2771" spans="1:12" x14ac:dyDescent="0.25">
      <c r="A2771" s="30" t="s">
        <v>7638</v>
      </c>
      <c r="B2771" s="2" t="s">
        <v>7639</v>
      </c>
      <c r="C2771" s="2" t="s">
        <v>7256</v>
      </c>
      <c r="D2771" s="2" t="s">
        <v>6935</v>
      </c>
      <c r="E2771" s="2" t="s">
        <v>7251</v>
      </c>
      <c r="F2771" s="4">
        <v>228</v>
      </c>
      <c r="G2771" s="5">
        <v>501.66666666666669</v>
      </c>
      <c r="H2771" s="5">
        <v>602</v>
      </c>
      <c r="I2771" s="114"/>
      <c r="J2771" s="31" t="s">
        <v>13</v>
      </c>
      <c r="K2771" s="121" t="s">
        <v>12183</v>
      </c>
      <c r="L2771" s="128" t="s">
        <v>12679</v>
      </c>
    </row>
    <row r="2772" spans="1:12" x14ac:dyDescent="0.25">
      <c r="A2772" s="48" t="s">
        <v>7694</v>
      </c>
      <c r="B2772" s="2" t="s">
        <v>7695</v>
      </c>
      <c r="C2772" s="2" t="s">
        <v>1013</v>
      </c>
      <c r="D2772" s="2" t="s">
        <v>6935</v>
      </c>
      <c r="E2772" s="2" t="s">
        <v>7251</v>
      </c>
      <c r="F2772" s="4">
        <v>228</v>
      </c>
      <c r="G2772" s="5">
        <v>530.83333333333337</v>
      </c>
      <c r="H2772" s="5">
        <v>637</v>
      </c>
      <c r="I2772" s="114"/>
      <c r="J2772" s="31" t="s">
        <v>13</v>
      </c>
      <c r="K2772" s="121" t="s">
        <v>12184</v>
      </c>
      <c r="L2772" s="128" t="s">
        <v>12679</v>
      </c>
    </row>
    <row r="2773" spans="1:12" x14ac:dyDescent="0.25">
      <c r="A2773" s="30" t="s">
        <v>7696</v>
      </c>
      <c r="B2773" s="2" t="s">
        <v>7697</v>
      </c>
      <c r="C2773" s="2" t="s">
        <v>356</v>
      </c>
      <c r="D2773" s="2" t="s">
        <v>6935</v>
      </c>
      <c r="E2773" s="2" t="s">
        <v>7251</v>
      </c>
      <c r="F2773" s="4">
        <v>228</v>
      </c>
      <c r="G2773" s="5">
        <v>532.5</v>
      </c>
      <c r="H2773" s="5">
        <v>639</v>
      </c>
      <c r="I2773" s="114"/>
      <c r="J2773" s="31" t="s">
        <v>13</v>
      </c>
      <c r="K2773" s="121" t="s">
        <v>12185</v>
      </c>
      <c r="L2773" s="128" t="s">
        <v>12679</v>
      </c>
    </row>
    <row r="2774" spans="1:12" x14ac:dyDescent="0.25">
      <c r="A2774" s="30" t="s">
        <v>7698</v>
      </c>
      <c r="B2774" s="2" t="s">
        <v>7699</v>
      </c>
      <c r="C2774" s="2" t="s">
        <v>47</v>
      </c>
      <c r="D2774" s="2" t="s">
        <v>6935</v>
      </c>
      <c r="E2774" s="2" t="s">
        <v>7251</v>
      </c>
      <c r="F2774" s="4">
        <v>228</v>
      </c>
      <c r="G2774" s="5">
        <v>532.5</v>
      </c>
      <c r="H2774" s="5">
        <v>639</v>
      </c>
      <c r="I2774" s="114"/>
      <c r="J2774" s="31" t="s">
        <v>13</v>
      </c>
      <c r="K2774" s="121" t="s">
        <v>12186</v>
      </c>
      <c r="L2774" s="128" t="s">
        <v>12679</v>
      </c>
    </row>
    <row r="2775" spans="1:12" x14ac:dyDescent="0.25">
      <c r="A2775" s="30" t="s">
        <v>7700</v>
      </c>
      <c r="B2775" s="2" t="s">
        <v>7701</v>
      </c>
      <c r="C2775" s="2" t="s">
        <v>7256</v>
      </c>
      <c r="D2775" s="2" t="s">
        <v>6935</v>
      </c>
      <c r="E2775" s="2" t="s">
        <v>7251</v>
      </c>
      <c r="F2775" s="4">
        <v>228</v>
      </c>
      <c r="G2775" s="5">
        <v>532.5</v>
      </c>
      <c r="H2775" s="5">
        <v>639</v>
      </c>
      <c r="I2775" s="114"/>
      <c r="J2775" s="31" t="s">
        <v>13</v>
      </c>
      <c r="K2775" s="121" t="s">
        <v>12187</v>
      </c>
      <c r="L2775" s="128" t="s">
        <v>12679</v>
      </c>
    </row>
    <row r="2776" spans="1:12" x14ac:dyDescent="0.25">
      <c r="A2776" s="48" t="s">
        <v>7716</v>
      </c>
      <c r="B2776" s="2" t="s">
        <v>7717</v>
      </c>
      <c r="C2776" s="2" t="s">
        <v>356</v>
      </c>
      <c r="D2776" s="2" t="s">
        <v>6935</v>
      </c>
      <c r="E2776" s="2" t="s">
        <v>7251</v>
      </c>
      <c r="F2776" s="4">
        <v>228</v>
      </c>
      <c r="G2776" s="5">
        <v>548.33333333333337</v>
      </c>
      <c r="H2776" s="5">
        <v>658</v>
      </c>
      <c r="I2776" s="114"/>
      <c r="J2776" s="31" t="s">
        <v>13</v>
      </c>
      <c r="K2776" s="121" t="s">
        <v>12188</v>
      </c>
      <c r="L2776" s="128" t="s">
        <v>12679</v>
      </c>
    </row>
    <row r="2777" spans="1:12" x14ac:dyDescent="0.25">
      <c r="A2777" s="48" t="s">
        <v>7718</v>
      </c>
      <c r="B2777" s="2" t="s">
        <v>7719</v>
      </c>
      <c r="C2777" s="2" t="s">
        <v>47</v>
      </c>
      <c r="D2777" s="2" t="s">
        <v>6935</v>
      </c>
      <c r="E2777" s="2" t="s">
        <v>7251</v>
      </c>
      <c r="F2777" s="4">
        <v>228</v>
      </c>
      <c r="G2777" s="5">
        <v>548.33333333333337</v>
      </c>
      <c r="H2777" s="5">
        <v>658</v>
      </c>
      <c r="I2777" s="114"/>
      <c r="J2777" s="31" t="s">
        <v>13</v>
      </c>
      <c r="K2777" s="121" t="s">
        <v>12189</v>
      </c>
      <c r="L2777" s="128" t="s">
        <v>12679</v>
      </c>
    </row>
    <row r="2778" spans="1:12" x14ac:dyDescent="0.25">
      <c r="A2778" s="48" t="s">
        <v>7720</v>
      </c>
      <c r="B2778" s="2" t="s">
        <v>7721</v>
      </c>
      <c r="C2778" s="2" t="s">
        <v>7256</v>
      </c>
      <c r="D2778" s="2" t="s">
        <v>6935</v>
      </c>
      <c r="E2778" s="2" t="s">
        <v>7251</v>
      </c>
      <c r="F2778" s="4">
        <v>228</v>
      </c>
      <c r="G2778" s="5">
        <v>548.33333333333337</v>
      </c>
      <c r="H2778" s="5">
        <v>658</v>
      </c>
      <c r="I2778" s="114"/>
      <c r="J2778" s="31" t="s">
        <v>13</v>
      </c>
      <c r="K2778" s="121" t="s">
        <v>12190</v>
      </c>
      <c r="L2778" s="128" t="s">
        <v>12679</v>
      </c>
    </row>
    <row r="2779" spans="1:12" x14ac:dyDescent="0.25">
      <c r="A2779" s="48" t="s">
        <v>7760</v>
      </c>
      <c r="B2779" s="2" t="s">
        <v>7761</v>
      </c>
      <c r="C2779" s="2" t="s">
        <v>356</v>
      </c>
      <c r="D2779" s="2" t="s">
        <v>6935</v>
      </c>
      <c r="E2779" s="2" t="s">
        <v>7251</v>
      </c>
      <c r="F2779" s="4">
        <v>228</v>
      </c>
      <c r="G2779" s="5">
        <v>565.83333333333337</v>
      </c>
      <c r="H2779" s="5">
        <v>679</v>
      </c>
      <c r="I2779" s="114"/>
      <c r="J2779" s="31" t="s">
        <v>13</v>
      </c>
      <c r="K2779" s="121" t="s">
        <v>12191</v>
      </c>
      <c r="L2779" s="128" t="s">
        <v>12679</v>
      </c>
    </row>
    <row r="2780" spans="1:12" x14ac:dyDescent="0.25">
      <c r="A2780" s="48" t="s">
        <v>7762</v>
      </c>
      <c r="B2780" s="2" t="s">
        <v>7763</v>
      </c>
      <c r="C2780" s="2" t="s">
        <v>47</v>
      </c>
      <c r="D2780" s="2" t="s">
        <v>6935</v>
      </c>
      <c r="E2780" s="2" t="s">
        <v>7251</v>
      </c>
      <c r="F2780" s="4">
        <v>228</v>
      </c>
      <c r="G2780" s="5">
        <v>565.83333333333337</v>
      </c>
      <c r="H2780" s="5">
        <v>679</v>
      </c>
      <c r="I2780" s="114"/>
      <c r="J2780" s="31" t="s">
        <v>13</v>
      </c>
      <c r="K2780" s="121" t="s">
        <v>12192</v>
      </c>
      <c r="L2780" s="128" t="s">
        <v>12679</v>
      </c>
    </row>
    <row r="2781" spans="1:12" x14ac:dyDescent="0.25">
      <c r="A2781" s="48" t="s">
        <v>7764</v>
      </c>
      <c r="B2781" s="2" t="s">
        <v>7765</v>
      </c>
      <c r="C2781" s="2" t="s">
        <v>7256</v>
      </c>
      <c r="D2781" s="2" t="s">
        <v>6935</v>
      </c>
      <c r="E2781" s="2" t="s">
        <v>7251</v>
      </c>
      <c r="F2781" s="4">
        <v>228</v>
      </c>
      <c r="G2781" s="5">
        <v>565.83333333333337</v>
      </c>
      <c r="H2781" s="5">
        <v>679</v>
      </c>
      <c r="I2781" s="114"/>
      <c r="J2781" s="31" t="s">
        <v>13</v>
      </c>
      <c r="K2781" s="121" t="s">
        <v>12193</v>
      </c>
      <c r="L2781" s="128" t="s">
        <v>12679</v>
      </c>
    </row>
    <row r="2782" spans="1:12" x14ac:dyDescent="0.25">
      <c r="A2782" s="48" t="s">
        <v>7789</v>
      </c>
      <c r="B2782" s="2" t="s">
        <v>7790</v>
      </c>
      <c r="C2782" s="2" t="s">
        <v>356</v>
      </c>
      <c r="D2782" s="2" t="s">
        <v>6935</v>
      </c>
      <c r="E2782" s="2" t="s">
        <v>7251</v>
      </c>
      <c r="F2782" s="4">
        <v>228</v>
      </c>
      <c r="G2782" s="5">
        <v>586.66666666666674</v>
      </c>
      <c r="H2782" s="5">
        <v>704</v>
      </c>
      <c r="I2782" s="114"/>
      <c r="J2782" s="31" t="s">
        <v>13</v>
      </c>
      <c r="K2782" s="121" t="s">
        <v>12194</v>
      </c>
      <c r="L2782" s="128" t="s">
        <v>12679</v>
      </c>
    </row>
    <row r="2783" spans="1:12" x14ac:dyDescent="0.25">
      <c r="A2783" s="48" t="s">
        <v>7791</v>
      </c>
      <c r="B2783" s="2" t="s">
        <v>7792</v>
      </c>
      <c r="C2783" s="2" t="s">
        <v>47</v>
      </c>
      <c r="D2783" s="2" t="s">
        <v>6935</v>
      </c>
      <c r="E2783" s="2" t="s">
        <v>7251</v>
      </c>
      <c r="F2783" s="4">
        <v>228</v>
      </c>
      <c r="G2783" s="5">
        <v>586.66666666666674</v>
      </c>
      <c r="H2783" s="5">
        <v>704</v>
      </c>
      <c r="I2783" s="114"/>
      <c r="J2783" s="31" t="s">
        <v>13</v>
      </c>
      <c r="K2783" s="121" t="s">
        <v>12195</v>
      </c>
      <c r="L2783" s="128" t="s">
        <v>12679</v>
      </c>
    </row>
    <row r="2784" spans="1:12" x14ac:dyDescent="0.25">
      <c r="A2784" s="48" t="s">
        <v>7793</v>
      </c>
      <c r="B2784" s="2" t="s">
        <v>7794</v>
      </c>
      <c r="C2784" s="2" t="s">
        <v>7256</v>
      </c>
      <c r="D2784" s="2" t="s">
        <v>6935</v>
      </c>
      <c r="E2784" s="2" t="s">
        <v>7251</v>
      </c>
      <c r="F2784" s="4">
        <v>228</v>
      </c>
      <c r="G2784" s="5">
        <v>586.66666666666674</v>
      </c>
      <c r="H2784" s="5">
        <v>704</v>
      </c>
      <c r="I2784" s="114"/>
      <c r="J2784" s="31" t="s">
        <v>13</v>
      </c>
      <c r="K2784" s="121" t="s">
        <v>12196</v>
      </c>
      <c r="L2784" s="128" t="s">
        <v>12679</v>
      </c>
    </row>
    <row r="2785" spans="1:12" x14ac:dyDescent="0.25">
      <c r="A2785" s="30" t="s">
        <v>7839</v>
      </c>
      <c r="B2785" s="2" t="s">
        <v>7840</v>
      </c>
      <c r="C2785" s="2" t="s">
        <v>1013</v>
      </c>
      <c r="D2785" s="2" t="s">
        <v>6935</v>
      </c>
      <c r="E2785" s="2" t="s">
        <v>7251</v>
      </c>
      <c r="F2785" s="4">
        <v>228</v>
      </c>
      <c r="G2785" s="5">
        <v>601.66666666666674</v>
      </c>
      <c r="H2785" s="5">
        <v>722</v>
      </c>
      <c r="I2785" s="114"/>
      <c r="J2785" s="31" t="s">
        <v>13</v>
      </c>
      <c r="K2785" s="121" t="s">
        <v>12197</v>
      </c>
      <c r="L2785" s="128" t="s">
        <v>12679</v>
      </c>
    </row>
    <row r="2786" spans="1:12" x14ac:dyDescent="0.25">
      <c r="A2786" s="30" t="s">
        <v>7907</v>
      </c>
      <c r="B2786" s="2" t="s">
        <v>7908</v>
      </c>
      <c r="C2786" s="2" t="s">
        <v>1013</v>
      </c>
      <c r="D2786" s="2" t="s">
        <v>6935</v>
      </c>
      <c r="E2786" s="2" t="s">
        <v>7251</v>
      </c>
      <c r="F2786" s="4">
        <v>228</v>
      </c>
      <c r="G2786" s="5">
        <v>630.83333333333337</v>
      </c>
      <c r="H2786" s="5">
        <v>757</v>
      </c>
      <c r="I2786" s="114"/>
      <c r="J2786" s="31" t="s">
        <v>13</v>
      </c>
      <c r="K2786" s="121" t="s">
        <v>12198</v>
      </c>
      <c r="L2786" s="128" t="s">
        <v>12679</v>
      </c>
    </row>
    <row r="2787" spans="1:12" x14ac:dyDescent="0.25">
      <c r="A2787" s="30" t="s">
        <v>7961</v>
      </c>
      <c r="B2787" s="2" t="s">
        <v>7962</v>
      </c>
      <c r="C2787" s="2" t="s">
        <v>1013</v>
      </c>
      <c r="D2787" s="2" t="s">
        <v>6935</v>
      </c>
      <c r="E2787" s="2" t="s">
        <v>7251</v>
      </c>
      <c r="F2787" s="4">
        <v>228</v>
      </c>
      <c r="G2787" s="5">
        <v>675</v>
      </c>
      <c r="H2787" s="5">
        <v>810</v>
      </c>
      <c r="I2787" s="114"/>
      <c r="J2787" s="31" t="s">
        <v>13</v>
      </c>
      <c r="K2787" s="121" t="s">
        <v>12199</v>
      </c>
      <c r="L2787" s="128" t="s">
        <v>12679</v>
      </c>
    </row>
    <row r="2788" spans="1:12" x14ac:dyDescent="0.25">
      <c r="A2788" s="48" t="s">
        <v>7993</v>
      </c>
      <c r="B2788" s="2" t="s">
        <v>7994</v>
      </c>
      <c r="C2788" s="2" t="s">
        <v>1013</v>
      </c>
      <c r="D2788" s="2" t="s">
        <v>6935</v>
      </c>
      <c r="E2788" s="2" t="s">
        <v>7251</v>
      </c>
      <c r="F2788" s="4">
        <v>228</v>
      </c>
      <c r="G2788" s="5">
        <v>701.66666666666674</v>
      </c>
      <c r="H2788" s="5">
        <v>842</v>
      </c>
      <c r="I2788" s="114"/>
      <c r="J2788" s="31" t="s">
        <v>13</v>
      </c>
      <c r="K2788" s="121" t="s">
        <v>12200</v>
      </c>
      <c r="L2788" s="128" t="s">
        <v>12679</v>
      </c>
    </row>
    <row r="2789" spans="1:12" x14ac:dyDescent="0.25">
      <c r="A2789" s="48" t="s">
        <v>8003</v>
      </c>
      <c r="B2789" s="2" t="s">
        <v>8004</v>
      </c>
      <c r="C2789" s="2" t="s">
        <v>1013</v>
      </c>
      <c r="D2789" s="2" t="s">
        <v>6935</v>
      </c>
      <c r="E2789" s="2" t="s">
        <v>7251</v>
      </c>
      <c r="F2789" s="4">
        <v>228</v>
      </c>
      <c r="G2789" s="5">
        <v>728.33333333333337</v>
      </c>
      <c r="H2789" s="5">
        <v>874</v>
      </c>
      <c r="I2789" s="114"/>
      <c r="J2789" s="31" t="s">
        <v>13</v>
      </c>
      <c r="K2789" s="121" t="s">
        <v>12201</v>
      </c>
      <c r="L2789" s="128" t="s">
        <v>12679</v>
      </c>
    </row>
    <row r="2790" spans="1:12" ht="15.75" thickBot="1" x14ac:dyDescent="0.3">
      <c r="A2790" s="49" t="s">
        <v>8021</v>
      </c>
      <c r="B2790" s="35" t="s">
        <v>8022</v>
      </c>
      <c r="C2790" s="35" t="s">
        <v>1013</v>
      </c>
      <c r="D2790" s="35" t="s">
        <v>6935</v>
      </c>
      <c r="E2790" s="35" t="s">
        <v>7251</v>
      </c>
      <c r="F2790" s="36">
        <v>228</v>
      </c>
      <c r="G2790" s="37">
        <v>760.83333333333337</v>
      </c>
      <c r="H2790" s="37">
        <v>913</v>
      </c>
      <c r="I2790" s="115"/>
      <c r="J2790" s="44" t="s">
        <v>13</v>
      </c>
      <c r="K2790" s="122" t="s">
        <v>12202</v>
      </c>
      <c r="L2790" s="128" t="s">
        <v>12679</v>
      </c>
    </row>
    <row r="2791" spans="1:12" x14ac:dyDescent="0.25">
      <c r="A2791" s="46" t="s">
        <v>7316</v>
      </c>
      <c r="B2791" s="2" t="s">
        <v>7317</v>
      </c>
      <c r="C2791" s="2" t="s">
        <v>6959</v>
      </c>
      <c r="D2791" s="2" t="s">
        <v>6935</v>
      </c>
      <c r="E2791" s="2" t="s">
        <v>7315</v>
      </c>
      <c r="F2791" s="4">
        <v>232</v>
      </c>
      <c r="G2791" s="5">
        <v>293.33333333333337</v>
      </c>
      <c r="H2791" s="5">
        <v>352</v>
      </c>
      <c r="I2791" s="114"/>
      <c r="J2791" s="31" t="s">
        <v>13</v>
      </c>
      <c r="K2791" s="121" t="s">
        <v>12204</v>
      </c>
      <c r="L2791" s="128" t="s">
        <v>12679</v>
      </c>
    </row>
    <row r="2792" spans="1:12" x14ac:dyDescent="0.25">
      <c r="A2792" s="46" t="s">
        <v>7346</v>
      </c>
      <c r="B2792" s="2" t="s">
        <v>7347</v>
      </c>
      <c r="C2792" s="2" t="s">
        <v>6953</v>
      </c>
      <c r="D2792" s="2" t="s">
        <v>6935</v>
      </c>
      <c r="E2792" s="2" t="s">
        <v>7315</v>
      </c>
      <c r="F2792" s="4">
        <v>232</v>
      </c>
      <c r="G2792" s="5">
        <v>306.66666666666669</v>
      </c>
      <c r="H2792" s="5">
        <v>368</v>
      </c>
      <c r="I2792" s="114"/>
      <c r="J2792" s="31" t="s">
        <v>13</v>
      </c>
      <c r="K2792" s="121" t="s">
        <v>12206</v>
      </c>
      <c r="L2792" s="128" t="s">
        <v>12679</v>
      </c>
    </row>
    <row r="2793" spans="1:12" x14ac:dyDescent="0.25">
      <c r="A2793" s="46" t="s">
        <v>7348</v>
      </c>
      <c r="B2793" s="2" t="s">
        <v>7349</v>
      </c>
      <c r="C2793" s="2" t="s">
        <v>6959</v>
      </c>
      <c r="D2793" s="2" t="s">
        <v>6935</v>
      </c>
      <c r="E2793" s="2" t="s">
        <v>7315</v>
      </c>
      <c r="F2793" s="4">
        <v>232</v>
      </c>
      <c r="G2793" s="5">
        <v>306.66666666666669</v>
      </c>
      <c r="H2793" s="5">
        <v>368</v>
      </c>
      <c r="I2793" s="114"/>
      <c r="J2793" s="31" t="s">
        <v>13</v>
      </c>
      <c r="K2793" s="121" t="s">
        <v>12207</v>
      </c>
      <c r="L2793" s="128" t="s">
        <v>12679</v>
      </c>
    </row>
    <row r="2794" spans="1:12" x14ac:dyDescent="0.25">
      <c r="A2794" s="46" t="s">
        <v>7350</v>
      </c>
      <c r="B2794" s="2" t="s">
        <v>7351</v>
      </c>
      <c r="C2794" s="2" t="s">
        <v>6934</v>
      </c>
      <c r="D2794" s="2" t="s">
        <v>6935</v>
      </c>
      <c r="E2794" s="2" t="s">
        <v>7315</v>
      </c>
      <c r="F2794" s="4">
        <v>232</v>
      </c>
      <c r="G2794" s="5">
        <v>306.66666666666669</v>
      </c>
      <c r="H2794" s="5">
        <v>368</v>
      </c>
      <c r="I2794" s="114"/>
      <c r="J2794" s="31" t="s">
        <v>13</v>
      </c>
      <c r="K2794" s="121" t="s">
        <v>12208</v>
      </c>
      <c r="L2794" s="128" t="s">
        <v>12679</v>
      </c>
    </row>
    <row r="2795" spans="1:12" x14ac:dyDescent="0.25">
      <c r="A2795" s="46" t="s">
        <v>7372</v>
      </c>
      <c r="B2795" s="2" t="s">
        <v>7373</v>
      </c>
      <c r="C2795" s="2" t="s">
        <v>6959</v>
      </c>
      <c r="D2795" s="2" t="s">
        <v>6935</v>
      </c>
      <c r="E2795" s="2" t="s">
        <v>7315</v>
      </c>
      <c r="F2795" s="4">
        <v>232</v>
      </c>
      <c r="G2795" s="5">
        <v>320.83333333333337</v>
      </c>
      <c r="H2795" s="5">
        <v>385</v>
      </c>
      <c r="I2795" s="114"/>
      <c r="J2795" s="31" t="s">
        <v>13</v>
      </c>
      <c r="K2795" s="121" t="s">
        <v>12210</v>
      </c>
      <c r="L2795" s="128" t="s">
        <v>12679</v>
      </c>
    </row>
    <row r="2796" spans="1:12" x14ac:dyDescent="0.25">
      <c r="A2796" s="46" t="s">
        <v>7423</v>
      </c>
      <c r="B2796" s="2" t="s">
        <v>7424</v>
      </c>
      <c r="C2796" s="2" t="s">
        <v>6959</v>
      </c>
      <c r="D2796" s="2" t="s">
        <v>6935</v>
      </c>
      <c r="E2796" s="2" t="s">
        <v>7315</v>
      </c>
      <c r="F2796" s="4">
        <v>232</v>
      </c>
      <c r="G2796" s="5">
        <v>350.83333333333337</v>
      </c>
      <c r="H2796" s="5">
        <v>421</v>
      </c>
      <c r="I2796" s="114"/>
      <c r="J2796" s="31" t="s">
        <v>13</v>
      </c>
      <c r="K2796" s="121" t="s">
        <v>12216</v>
      </c>
      <c r="L2796" s="128" t="s">
        <v>12679</v>
      </c>
    </row>
    <row r="2797" spans="1:12" x14ac:dyDescent="0.25">
      <c r="A2797" s="46" t="s">
        <v>7490</v>
      </c>
      <c r="B2797" s="2" t="s">
        <v>7491</v>
      </c>
      <c r="C2797" s="2" t="s">
        <v>6953</v>
      </c>
      <c r="D2797" s="2" t="s">
        <v>6935</v>
      </c>
      <c r="E2797" s="2" t="s">
        <v>7315</v>
      </c>
      <c r="F2797" s="4">
        <v>232</v>
      </c>
      <c r="G2797" s="5">
        <v>405</v>
      </c>
      <c r="H2797" s="5">
        <v>486</v>
      </c>
      <c r="I2797" s="114"/>
      <c r="J2797" s="31" t="s">
        <v>13</v>
      </c>
      <c r="K2797" s="121" t="s">
        <v>12224</v>
      </c>
      <c r="L2797" s="128" t="s">
        <v>12679</v>
      </c>
    </row>
    <row r="2798" spans="1:12" x14ac:dyDescent="0.25">
      <c r="A2798" s="46" t="s">
        <v>7492</v>
      </c>
      <c r="B2798" s="2" t="s">
        <v>7493</v>
      </c>
      <c r="C2798" s="2" t="s">
        <v>6959</v>
      </c>
      <c r="D2798" s="2" t="s">
        <v>6935</v>
      </c>
      <c r="E2798" s="2" t="s">
        <v>7315</v>
      </c>
      <c r="F2798" s="4">
        <v>232</v>
      </c>
      <c r="G2798" s="5">
        <v>405</v>
      </c>
      <c r="H2798" s="5">
        <v>486</v>
      </c>
      <c r="I2798" s="114"/>
      <c r="J2798" s="31" t="s">
        <v>13</v>
      </c>
      <c r="K2798" s="121" t="s">
        <v>12225</v>
      </c>
      <c r="L2798" s="128" t="s">
        <v>12679</v>
      </c>
    </row>
    <row r="2799" spans="1:12" x14ac:dyDescent="0.25">
      <c r="A2799" s="46" t="s">
        <v>7494</v>
      </c>
      <c r="B2799" s="2" t="s">
        <v>7495</v>
      </c>
      <c r="C2799" s="2" t="s">
        <v>6934</v>
      </c>
      <c r="D2799" s="2" t="s">
        <v>6935</v>
      </c>
      <c r="E2799" s="2" t="s">
        <v>7315</v>
      </c>
      <c r="F2799" s="4">
        <v>232</v>
      </c>
      <c r="G2799" s="5">
        <v>405</v>
      </c>
      <c r="H2799" s="5">
        <v>486</v>
      </c>
      <c r="I2799" s="114"/>
      <c r="J2799" s="31" t="s">
        <v>13</v>
      </c>
      <c r="K2799" s="121" t="s">
        <v>12226</v>
      </c>
      <c r="L2799" s="128" t="s">
        <v>12679</v>
      </c>
    </row>
    <row r="2800" spans="1:12" x14ac:dyDescent="0.25">
      <c r="A2800" s="46" t="s">
        <v>7496</v>
      </c>
      <c r="B2800" s="2" t="s">
        <v>7497</v>
      </c>
      <c r="C2800" s="2" t="s">
        <v>6953</v>
      </c>
      <c r="D2800" s="2" t="s">
        <v>6935</v>
      </c>
      <c r="E2800" s="2" t="s">
        <v>7315</v>
      </c>
      <c r="F2800" s="4">
        <v>232</v>
      </c>
      <c r="G2800" s="5">
        <v>405</v>
      </c>
      <c r="H2800" s="5">
        <v>486</v>
      </c>
      <c r="I2800" s="114"/>
      <c r="J2800" s="31" t="s">
        <v>13</v>
      </c>
      <c r="K2800" s="121" t="s">
        <v>12227</v>
      </c>
      <c r="L2800" s="128" t="s">
        <v>12679</v>
      </c>
    </row>
    <row r="2801" spans="1:12" x14ac:dyDescent="0.25">
      <c r="A2801" s="46" t="s">
        <v>7504</v>
      </c>
      <c r="B2801" s="2" t="s">
        <v>7505</v>
      </c>
      <c r="C2801" s="2" t="s">
        <v>6953</v>
      </c>
      <c r="D2801" s="2" t="s">
        <v>6935</v>
      </c>
      <c r="E2801" s="2" t="s">
        <v>7315</v>
      </c>
      <c r="F2801" s="4">
        <v>232</v>
      </c>
      <c r="G2801" s="5">
        <v>424.16666666666669</v>
      </c>
      <c r="H2801" s="5">
        <v>509</v>
      </c>
      <c r="I2801" s="114"/>
      <c r="J2801" s="31" t="s">
        <v>13</v>
      </c>
      <c r="K2801" s="121" t="s">
        <v>12230</v>
      </c>
      <c r="L2801" s="128" t="s">
        <v>12679</v>
      </c>
    </row>
    <row r="2802" spans="1:12" x14ac:dyDescent="0.25">
      <c r="A2802" s="46" t="s">
        <v>7506</v>
      </c>
      <c r="B2802" s="2" t="s">
        <v>7507</v>
      </c>
      <c r="C2802" s="2" t="s">
        <v>6959</v>
      </c>
      <c r="D2802" s="2" t="s">
        <v>6935</v>
      </c>
      <c r="E2802" s="2" t="s">
        <v>7315</v>
      </c>
      <c r="F2802" s="4">
        <v>232</v>
      </c>
      <c r="G2802" s="5">
        <v>424.16666666666669</v>
      </c>
      <c r="H2802" s="5">
        <v>509</v>
      </c>
      <c r="I2802" s="114"/>
      <c r="J2802" s="31" t="s">
        <v>13</v>
      </c>
      <c r="K2802" s="121" t="s">
        <v>12231</v>
      </c>
      <c r="L2802" s="128" t="s">
        <v>12679</v>
      </c>
    </row>
    <row r="2803" spans="1:12" x14ac:dyDescent="0.25">
      <c r="A2803" s="46" t="s">
        <v>7508</v>
      </c>
      <c r="B2803" s="2" t="s">
        <v>7509</v>
      </c>
      <c r="C2803" s="2" t="s">
        <v>6934</v>
      </c>
      <c r="D2803" s="2" t="s">
        <v>6935</v>
      </c>
      <c r="E2803" s="2" t="s">
        <v>7315</v>
      </c>
      <c r="F2803" s="4">
        <v>232</v>
      </c>
      <c r="G2803" s="5">
        <v>424.16666666666669</v>
      </c>
      <c r="H2803" s="5">
        <v>509</v>
      </c>
      <c r="I2803" s="114"/>
      <c r="J2803" s="31" t="s">
        <v>13</v>
      </c>
      <c r="K2803" s="121" t="s">
        <v>12232</v>
      </c>
      <c r="L2803" s="128" t="s">
        <v>12679</v>
      </c>
    </row>
    <row r="2804" spans="1:12" x14ac:dyDescent="0.25">
      <c r="A2804" s="46" t="s">
        <v>7770</v>
      </c>
      <c r="B2804" s="2" t="s">
        <v>7771</v>
      </c>
      <c r="C2804" s="2" t="s">
        <v>7772</v>
      </c>
      <c r="D2804" s="2" t="s">
        <v>6935</v>
      </c>
      <c r="E2804" s="2" t="s">
        <v>7315</v>
      </c>
      <c r="F2804" s="4">
        <v>232</v>
      </c>
      <c r="G2804" s="5">
        <v>580.83333333333337</v>
      </c>
      <c r="H2804" s="5">
        <v>697</v>
      </c>
      <c r="I2804" s="114"/>
      <c r="J2804" s="31" t="s">
        <v>13</v>
      </c>
      <c r="K2804" s="121" t="s">
        <v>12239</v>
      </c>
      <c r="L2804" s="128" t="s">
        <v>12679</v>
      </c>
    </row>
    <row r="2805" spans="1:12" x14ac:dyDescent="0.25">
      <c r="A2805" s="46" t="s">
        <v>7773</v>
      </c>
      <c r="B2805" s="2" t="s">
        <v>7774</v>
      </c>
      <c r="C2805" s="2" t="s">
        <v>6959</v>
      </c>
      <c r="D2805" s="2" t="s">
        <v>6935</v>
      </c>
      <c r="E2805" s="2" t="s">
        <v>7315</v>
      </c>
      <c r="F2805" s="4">
        <v>232</v>
      </c>
      <c r="G2805" s="5">
        <v>580.83333333333337</v>
      </c>
      <c r="H2805" s="5">
        <v>697</v>
      </c>
      <c r="I2805" s="114"/>
      <c r="J2805" s="31" t="s">
        <v>13</v>
      </c>
      <c r="K2805" s="121" t="s">
        <v>12240</v>
      </c>
      <c r="L2805" s="128" t="s">
        <v>12679</v>
      </c>
    </row>
    <row r="2806" spans="1:12" x14ac:dyDescent="0.25">
      <c r="A2806" s="46" t="s">
        <v>7775</v>
      </c>
      <c r="B2806" s="2" t="s">
        <v>7776</v>
      </c>
      <c r="C2806" s="2" t="s">
        <v>6934</v>
      </c>
      <c r="D2806" s="2" t="s">
        <v>6935</v>
      </c>
      <c r="E2806" s="2" t="s">
        <v>7315</v>
      </c>
      <c r="F2806" s="4">
        <v>232</v>
      </c>
      <c r="G2806" s="5">
        <v>580.83333333333337</v>
      </c>
      <c r="H2806" s="5">
        <v>697</v>
      </c>
      <c r="I2806" s="114"/>
      <c r="J2806" s="31" t="s">
        <v>13</v>
      </c>
      <c r="K2806" s="121" t="s">
        <v>12241</v>
      </c>
      <c r="L2806" s="128" t="s">
        <v>12679</v>
      </c>
    </row>
    <row r="2807" spans="1:12" x14ac:dyDescent="0.25">
      <c r="A2807" s="46" t="s">
        <v>7853</v>
      </c>
      <c r="B2807" s="2" t="s">
        <v>7854</v>
      </c>
      <c r="C2807" s="2" t="s">
        <v>7772</v>
      </c>
      <c r="D2807" s="2" t="s">
        <v>6935</v>
      </c>
      <c r="E2807" s="2" t="s">
        <v>7315</v>
      </c>
      <c r="F2807" s="4">
        <v>232</v>
      </c>
      <c r="G2807" s="5">
        <v>608.33333333333337</v>
      </c>
      <c r="H2807" s="5">
        <v>730</v>
      </c>
      <c r="I2807" s="114"/>
      <c r="J2807" s="31" t="s">
        <v>13</v>
      </c>
      <c r="K2807" s="121" t="s">
        <v>12242</v>
      </c>
      <c r="L2807" s="128" t="s">
        <v>12679</v>
      </c>
    </row>
    <row r="2808" spans="1:12" x14ac:dyDescent="0.25">
      <c r="A2808" s="46" t="s">
        <v>7855</v>
      </c>
      <c r="B2808" s="2" t="s">
        <v>7856</v>
      </c>
      <c r="C2808" s="2" t="s">
        <v>6959</v>
      </c>
      <c r="D2808" s="2" t="s">
        <v>6935</v>
      </c>
      <c r="E2808" s="2" t="s">
        <v>7315</v>
      </c>
      <c r="F2808" s="4">
        <v>232</v>
      </c>
      <c r="G2808" s="5">
        <v>608.33333333333337</v>
      </c>
      <c r="H2808" s="5">
        <v>730</v>
      </c>
      <c r="I2808" s="114"/>
      <c r="J2808" s="31" t="s">
        <v>13</v>
      </c>
      <c r="K2808" s="121" t="s">
        <v>12243</v>
      </c>
      <c r="L2808" s="128" t="s">
        <v>12679</v>
      </c>
    </row>
    <row r="2809" spans="1:12" x14ac:dyDescent="0.25">
      <c r="A2809" s="46" t="s">
        <v>7857</v>
      </c>
      <c r="B2809" s="2" t="s">
        <v>7858</v>
      </c>
      <c r="C2809" s="2" t="s">
        <v>6934</v>
      </c>
      <c r="D2809" s="2" t="s">
        <v>6935</v>
      </c>
      <c r="E2809" s="2" t="s">
        <v>7315</v>
      </c>
      <c r="F2809" s="4">
        <v>232</v>
      </c>
      <c r="G2809" s="5">
        <v>608.33333333333337</v>
      </c>
      <c r="H2809" s="5">
        <v>730</v>
      </c>
      <c r="I2809" s="114"/>
      <c r="J2809" s="31" t="s">
        <v>13</v>
      </c>
      <c r="K2809" s="121" t="s">
        <v>12244</v>
      </c>
      <c r="L2809" s="128" t="s">
        <v>12679</v>
      </c>
    </row>
    <row r="2810" spans="1:12" x14ac:dyDescent="0.25">
      <c r="A2810" s="46" t="s">
        <v>7871</v>
      </c>
      <c r="B2810" s="2" t="s">
        <v>7872</v>
      </c>
      <c r="C2810" s="2" t="s">
        <v>7772</v>
      </c>
      <c r="D2810" s="2" t="s">
        <v>6935</v>
      </c>
      <c r="E2810" s="2" t="s">
        <v>7315</v>
      </c>
      <c r="F2810" s="4">
        <v>232</v>
      </c>
      <c r="G2810" s="5">
        <v>618.33333333333337</v>
      </c>
      <c r="H2810" s="5">
        <v>742</v>
      </c>
      <c r="I2810" s="114"/>
      <c r="J2810" s="31" t="s">
        <v>13</v>
      </c>
      <c r="K2810" s="121" t="s">
        <v>12245</v>
      </c>
      <c r="L2810" s="128" t="s">
        <v>12679</v>
      </c>
    </row>
    <row r="2811" spans="1:12" x14ac:dyDescent="0.25">
      <c r="A2811" s="46" t="s">
        <v>7873</v>
      </c>
      <c r="B2811" s="2" t="s">
        <v>7874</v>
      </c>
      <c r="C2811" s="2" t="s">
        <v>6959</v>
      </c>
      <c r="D2811" s="2" t="s">
        <v>6935</v>
      </c>
      <c r="E2811" s="2" t="s">
        <v>7315</v>
      </c>
      <c r="F2811" s="4">
        <v>232</v>
      </c>
      <c r="G2811" s="5">
        <v>618.33333333333337</v>
      </c>
      <c r="H2811" s="5">
        <v>742</v>
      </c>
      <c r="I2811" s="114"/>
      <c r="J2811" s="31" t="s">
        <v>13</v>
      </c>
      <c r="K2811" s="121" t="s">
        <v>12246</v>
      </c>
      <c r="L2811" s="128" t="s">
        <v>12679</v>
      </c>
    </row>
    <row r="2812" spans="1:12" x14ac:dyDescent="0.25">
      <c r="A2812" s="46" t="s">
        <v>7875</v>
      </c>
      <c r="B2812" s="2" t="s">
        <v>7876</v>
      </c>
      <c r="C2812" s="2" t="s">
        <v>6934</v>
      </c>
      <c r="D2812" s="2" t="s">
        <v>6935</v>
      </c>
      <c r="E2812" s="2" t="s">
        <v>7315</v>
      </c>
      <c r="F2812" s="4">
        <v>232</v>
      </c>
      <c r="G2812" s="5">
        <v>618.33333333333337</v>
      </c>
      <c r="H2812" s="5">
        <v>742</v>
      </c>
      <c r="I2812" s="114"/>
      <c r="J2812" s="31" t="s">
        <v>13</v>
      </c>
      <c r="K2812" s="121" t="s">
        <v>12247</v>
      </c>
      <c r="L2812" s="128" t="s">
        <v>12679</v>
      </c>
    </row>
    <row r="2813" spans="1:12" x14ac:dyDescent="0.25">
      <c r="A2813" s="46" t="s">
        <v>7909</v>
      </c>
      <c r="B2813" s="2" t="s">
        <v>7910</v>
      </c>
      <c r="C2813" s="2" t="s">
        <v>7772</v>
      </c>
      <c r="D2813" s="2" t="s">
        <v>6935</v>
      </c>
      <c r="E2813" s="2" t="s">
        <v>7315</v>
      </c>
      <c r="F2813" s="4">
        <v>232</v>
      </c>
      <c r="G2813" s="5">
        <v>638.33333333333337</v>
      </c>
      <c r="H2813" s="5">
        <v>766</v>
      </c>
      <c r="I2813" s="114"/>
      <c r="J2813" s="31" t="s">
        <v>13</v>
      </c>
      <c r="K2813" s="121" t="s">
        <v>12248</v>
      </c>
      <c r="L2813" s="128" t="s">
        <v>12679</v>
      </c>
    </row>
    <row r="2814" spans="1:12" x14ac:dyDescent="0.25">
      <c r="A2814" s="46" t="s">
        <v>7911</v>
      </c>
      <c r="B2814" s="2" t="s">
        <v>7912</v>
      </c>
      <c r="C2814" s="2" t="s">
        <v>6959</v>
      </c>
      <c r="D2814" s="2" t="s">
        <v>6935</v>
      </c>
      <c r="E2814" s="2" t="s">
        <v>7315</v>
      </c>
      <c r="F2814" s="4">
        <v>232</v>
      </c>
      <c r="G2814" s="5">
        <v>638.33333333333337</v>
      </c>
      <c r="H2814" s="5">
        <v>766</v>
      </c>
      <c r="I2814" s="114"/>
      <c r="J2814" s="31" t="s">
        <v>13</v>
      </c>
      <c r="K2814" s="121" t="s">
        <v>12249</v>
      </c>
      <c r="L2814" s="128" t="s">
        <v>12679</v>
      </c>
    </row>
    <row r="2815" spans="1:12" x14ac:dyDescent="0.25">
      <c r="A2815" s="46" t="s">
        <v>7913</v>
      </c>
      <c r="B2815" s="2" t="s">
        <v>7914</v>
      </c>
      <c r="C2815" s="2" t="s">
        <v>6934</v>
      </c>
      <c r="D2815" s="2" t="s">
        <v>6935</v>
      </c>
      <c r="E2815" s="2" t="s">
        <v>7315</v>
      </c>
      <c r="F2815" s="4">
        <v>232</v>
      </c>
      <c r="G2815" s="5">
        <v>638.33333333333337</v>
      </c>
      <c r="H2815" s="5">
        <v>766</v>
      </c>
      <c r="I2815" s="114"/>
      <c r="J2815" s="31" t="s">
        <v>13</v>
      </c>
      <c r="K2815" s="121" t="s">
        <v>12250</v>
      </c>
      <c r="L2815" s="128" t="s">
        <v>12679</v>
      </c>
    </row>
    <row r="2816" spans="1:12" x14ac:dyDescent="0.25">
      <c r="A2816" s="46" t="s">
        <v>7915</v>
      </c>
      <c r="B2816" s="2" t="s">
        <v>7916</v>
      </c>
      <c r="C2816" s="2" t="s">
        <v>7772</v>
      </c>
      <c r="D2816" s="2" t="s">
        <v>6935</v>
      </c>
      <c r="E2816" s="2" t="s">
        <v>7315</v>
      </c>
      <c r="F2816" s="4">
        <v>232</v>
      </c>
      <c r="G2816" s="5">
        <v>645.83333333333337</v>
      </c>
      <c r="H2816" s="5">
        <v>775</v>
      </c>
      <c r="I2816" s="114"/>
      <c r="J2816" s="31" t="s">
        <v>13</v>
      </c>
      <c r="K2816" s="121" t="s">
        <v>12251</v>
      </c>
      <c r="L2816" s="128" t="s">
        <v>12679</v>
      </c>
    </row>
    <row r="2817" spans="1:12" x14ac:dyDescent="0.25">
      <c r="A2817" s="46" t="s">
        <v>7917</v>
      </c>
      <c r="B2817" s="2" t="s">
        <v>7918</v>
      </c>
      <c r="C2817" s="2" t="s">
        <v>6959</v>
      </c>
      <c r="D2817" s="2" t="s">
        <v>6935</v>
      </c>
      <c r="E2817" s="2" t="s">
        <v>7315</v>
      </c>
      <c r="F2817" s="4">
        <v>232</v>
      </c>
      <c r="G2817" s="5">
        <v>645.83333333333337</v>
      </c>
      <c r="H2817" s="5">
        <v>775</v>
      </c>
      <c r="I2817" s="114"/>
      <c r="J2817" s="31" t="s">
        <v>13</v>
      </c>
      <c r="K2817" s="121" t="s">
        <v>12252</v>
      </c>
      <c r="L2817" s="128" t="s">
        <v>12679</v>
      </c>
    </row>
    <row r="2818" spans="1:12" x14ac:dyDescent="0.25">
      <c r="A2818" s="46" t="s">
        <v>7919</v>
      </c>
      <c r="B2818" s="2" t="s">
        <v>7920</v>
      </c>
      <c r="C2818" s="2" t="s">
        <v>6934</v>
      </c>
      <c r="D2818" s="2" t="s">
        <v>6935</v>
      </c>
      <c r="E2818" s="2" t="s">
        <v>7315</v>
      </c>
      <c r="F2818" s="4">
        <v>232</v>
      </c>
      <c r="G2818" s="5">
        <v>645.83333333333337</v>
      </c>
      <c r="H2818" s="5">
        <v>775</v>
      </c>
      <c r="I2818" s="114"/>
      <c r="J2818" s="31" t="s">
        <v>13</v>
      </c>
      <c r="K2818" s="121" t="s">
        <v>12253</v>
      </c>
      <c r="L2818" s="128" t="s">
        <v>12679</v>
      </c>
    </row>
    <row r="2819" spans="1:12" x14ac:dyDescent="0.25">
      <c r="A2819" s="46" t="s">
        <v>7955</v>
      </c>
      <c r="B2819" s="2" t="s">
        <v>7956</v>
      </c>
      <c r="C2819" s="2" t="s">
        <v>7772</v>
      </c>
      <c r="D2819" s="2" t="s">
        <v>6935</v>
      </c>
      <c r="E2819" s="2" t="s">
        <v>7315</v>
      </c>
      <c r="F2819" s="4">
        <v>232</v>
      </c>
      <c r="G2819" s="5">
        <v>674.16666666666674</v>
      </c>
      <c r="H2819" s="5">
        <v>809</v>
      </c>
      <c r="I2819" s="114"/>
      <c r="J2819" s="31" t="s">
        <v>13</v>
      </c>
      <c r="K2819" s="121" t="s">
        <v>12254</v>
      </c>
      <c r="L2819" s="128" t="s">
        <v>12679</v>
      </c>
    </row>
    <row r="2820" spans="1:12" x14ac:dyDescent="0.25">
      <c r="A2820" s="46" t="s">
        <v>7957</v>
      </c>
      <c r="B2820" s="2" t="s">
        <v>7958</v>
      </c>
      <c r="C2820" s="2" t="s">
        <v>6959</v>
      </c>
      <c r="D2820" s="2" t="s">
        <v>6935</v>
      </c>
      <c r="E2820" s="2" t="s">
        <v>7315</v>
      </c>
      <c r="F2820" s="4">
        <v>232</v>
      </c>
      <c r="G2820" s="5">
        <v>674.16666666666674</v>
      </c>
      <c r="H2820" s="5">
        <v>809</v>
      </c>
      <c r="I2820" s="114"/>
      <c r="J2820" s="31" t="s">
        <v>13</v>
      </c>
      <c r="K2820" s="121" t="s">
        <v>12255</v>
      </c>
      <c r="L2820" s="128" t="s">
        <v>12679</v>
      </c>
    </row>
    <row r="2821" spans="1:12" x14ac:dyDescent="0.25">
      <c r="A2821" s="46" t="s">
        <v>7959</v>
      </c>
      <c r="B2821" s="2" t="s">
        <v>7960</v>
      </c>
      <c r="C2821" s="2" t="s">
        <v>6934</v>
      </c>
      <c r="D2821" s="2" t="s">
        <v>6935</v>
      </c>
      <c r="E2821" s="2" t="s">
        <v>7315</v>
      </c>
      <c r="F2821" s="4">
        <v>232</v>
      </c>
      <c r="G2821" s="5">
        <v>674.16666666666674</v>
      </c>
      <c r="H2821" s="5">
        <v>809</v>
      </c>
      <c r="I2821" s="114"/>
      <c r="J2821" s="31" t="s">
        <v>13</v>
      </c>
      <c r="K2821" s="121" t="s">
        <v>12256</v>
      </c>
      <c r="L2821" s="128" t="s">
        <v>12679</v>
      </c>
    </row>
    <row r="2822" spans="1:12" x14ac:dyDescent="0.25">
      <c r="A2822" s="46" t="s">
        <v>7965</v>
      </c>
      <c r="B2822" s="2" t="s">
        <v>7966</v>
      </c>
      <c r="C2822" s="2" t="s">
        <v>7772</v>
      </c>
      <c r="D2822" s="2" t="s">
        <v>6935</v>
      </c>
      <c r="E2822" s="2" t="s">
        <v>7315</v>
      </c>
      <c r="F2822" s="4">
        <v>232</v>
      </c>
      <c r="G2822" s="5">
        <v>675.83333333333337</v>
      </c>
      <c r="H2822" s="5">
        <v>811</v>
      </c>
      <c r="I2822" s="114"/>
      <c r="J2822" s="31" t="s">
        <v>13</v>
      </c>
      <c r="K2822" s="121" t="s">
        <v>12257</v>
      </c>
      <c r="L2822" s="128" t="s">
        <v>12679</v>
      </c>
    </row>
    <row r="2823" spans="1:12" x14ac:dyDescent="0.25">
      <c r="A2823" s="46" t="s">
        <v>7967</v>
      </c>
      <c r="B2823" s="2" t="s">
        <v>7968</v>
      </c>
      <c r="C2823" s="2" t="s">
        <v>6959</v>
      </c>
      <c r="D2823" s="2" t="s">
        <v>6935</v>
      </c>
      <c r="E2823" s="2" t="s">
        <v>7315</v>
      </c>
      <c r="F2823" s="4">
        <v>232</v>
      </c>
      <c r="G2823" s="5">
        <v>675.83333333333337</v>
      </c>
      <c r="H2823" s="5">
        <v>811</v>
      </c>
      <c r="I2823" s="114"/>
      <c r="J2823" s="31" t="s">
        <v>13</v>
      </c>
      <c r="K2823" s="121" t="s">
        <v>12258</v>
      </c>
      <c r="L2823" s="128" t="s">
        <v>12679</v>
      </c>
    </row>
    <row r="2824" spans="1:12" x14ac:dyDescent="0.25">
      <c r="A2824" s="46" t="s">
        <v>7969</v>
      </c>
      <c r="B2824" s="2" t="s">
        <v>7970</v>
      </c>
      <c r="C2824" s="2" t="s">
        <v>6934</v>
      </c>
      <c r="D2824" s="2" t="s">
        <v>6935</v>
      </c>
      <c r="E2824" s="2" t="s">
        <v>7315</v>
      </c>
      <c r="F2824" s="4">
        <v>232</v>
      </c>
      <c r="G2824" s="5">
        <v>675.83333333333337</v>
      </c>
      <c r="H2824" s="5">
        <v>811</v>
      </c>
      <c r="I2824" s="114"/>
      <c r="J2824" s="31" t="s">
        <v>13</v>
      </c>
      <c r="K2824" s="121" t="s">
        <v>12259</v>
      </c>
      <c r="L2824" s="128" t="s">
        <v>12679</v>
      </c>
    </row>
    <row r="2825" spans="1:12" x14ac:dyDescent="0.25">
      <c r="A2825" s="46" t="s">
        <v>7983</v>
      </c>
      <c r="B2825" s="2" t="s">
        <v>7984</v>
      </c>
      <c r="C2825" s="2" t="s">
        <v>7772</v>
      </c>
      <c r="D2825" s="2" t="s">
        <v>6935</v>
      </c>
      <c r="E2825" s="2" t="s">
        <v>7315</v>
      </c>
      <c r="F2825" s="4">
        <v>232</v>
      </c>
      <c r="G2825" s="5">
        <v>692.5</v>
      </c>
      <c r="H2825" s="5">
        <v>831</v>
      </c>
      <c r="I2825" s="114"/>
      <c r="J2825" s="31" t="s">
        <v>13</v>
      </c>
      <c r="K2825" s="121" t="s">
        <v>12260</v>
      </c>
      <c r="L2825" s="128" t="s">
        <v>12679</v>
      </c>
    </row>
    <row r="2826" spans="1:12" x14ac:dyDescent="0.25">
      <c r="A2826" s="46" t="s">
        <v>7985</v>
      </c>
      <c r="B2826" s="2" t="s">
        <v>7986</v>
      </c>
      <c r="C2826" s="2" t="s">
        <v>6959</v>
      </c>
      <c r="D2826" s="2" t="s">
        <v>6935</v>
      </c>
      <c r="E2826" s="2" t="s">
        <v>7315</v>
      </c>
      <c r="F2826" s="4">
        <v>232</v>
      </c>
      <c r="G2826" s="5">
        <v>692.5</v>
      </c>
      <c r="H2826" s="5">
        <v>831</v>
      </c>
      <c r="I2826" s="114"/>
      <c r="J2826" s="31" t="s">
        <v>13</v>
      </c>
      <c r="K2826" s="121" t="s">
        <v>12261</v>
      </c>
      <c r="L2826" s="128" t="s">
        <v>12679</v>
      </c>
    </row>
    <row r="2827" spans="1:12" x14ac:dyDescent="0.25">
      <c r="A2827" s="46" t="s">
        <v>7987</v>
      </c>
      <c r="B2827" s="2" t="s">
        <v>7988</v>
      </c>
      <c r="C2827" s="2" t="s">
        <v>6934</v>
      </c>
      <c r="D2827" s="2" t="s">
        <v>6935</v>
      </c>
      <c r="E2827" s="2" t="s">
        <v>7315</v>
      </c>
      <c r="F2827" s="4">
        <v>232</v>
      </c>
      <c r="G2827" s="5">
        <v>692.5</v>
      </c>
      <c r="H2827" s="5">
        <v>831</v>
      </c>
      <c r="I2827" s="114"/>
      <c r="J2827" s="31" t="s">
        <v>13</v>
      </c>
      <c r="K2827" s="121" t="s">
        <v>12262</v>
      </c>
      <c r="L2827" s="128" t="s">
        <v>12679</v>
      </c>
    </row>
    <row r="2828" spans="1:12" x14ac:dyDescent="0.25">
      <c r="A2828" s="46" t="s">
        <v>7997</v>
      </c>
      <c r="B2828" s="2" t="s">
        <v>7998</v>
      </c>
      <c r="C2828" s="2" t="s">
        <v>7772</v>
      </c>
      <c r="D2828" s="2" t="s">
        <v>6935</v>
      </c>
      <c r="E2828" s="2" t="s">
        <v>7315</v>
      </c>
      <c r="F2828" s="4">
        <v>232</v>
      </c>
      <c r="G2828" s="5">
        <v>711.66666666666674</v>
      </c>
      <c r="H2828" s="5">
        <v>854</v>
      </c>
      <c r="I2828" s="114"/>
      <c r="J2828" s="31" t="s">
        <v>13</v>
      </c>
      <c r="K2828" s="121" t="s">
        <v>12263</v>
      </c>
      <c r="L2828" s="128" t="s">
        <v>12679</v>
      </c>
    </row>
    <row r="2829" spans="1:12" x14ac:dyDescent="0.25">
      <c r="A2829" s="46" t="s">
        <v>7999</v>
      </c>
      <c r="B2829" s="2" t="s">
        <v>8000</v>
      </c>
      <c r="C2829" s="2" t="s">
        <v>6959</v>
      </c>
      <c r="D2829" s="2" t="s">
        <v>6935</v>
      </c>
      <c r="E2829" s="2" t="s">
        <v>7315</v>
      </c>
      <c r="F2829" s="4">
        <v>232</v>
      </c>
      <c r="G2829" s="5">
        <v>711.66666666666674</v>
      </c>
      <c r="H2829" s="5">
        <v>854</v>
      </c>
      <c r="I2829" s="114"/>
      <c r="J2829" s="31" t="s">
        <v>13</v>
      </c>
      <c r="K2829" s="121" t="s">
        <v>12264</v>
      </c>
      <c r="L2829" s="128" t="s">
        <v>12679</v>
      </c>
    </row>
    <row r="2830" spans="1:12" x14ac:dyDescent="0.25">
      <c r="A2830" s="46" t="s">
        <v>8001</v>
      </c>
      <c r="B2830" s="2" t="s">
        <v>8002</v>
      </c>
      <c r="C2830" s="2" t="s">
        <v>6934</v>
      </c>
      <c r="D2830" s="2" t="s">
        <v>6935</v>
      </c>
      <c r="E2830" s="2" t="s">
        <v>7315</v>
      </c>
      <c r="F2830" s="4">
        <v>232</v>
      </c>
      <c r="G2830" s="5">
        <v>711.66666666666674</v>
      </c>
      <c r="H2830" s="5">
        <v>854</v>
      </c>
      <c r="I2830" s="114"/>
      <c r="J2830" s="31" t="s">
        <v>13</v>
      </c>
      <c r="K2830" s="121" t="s">
        <v>12265</v>
      </c>
      <c r="L2830" s="128" t="s">
        <v>12679</v>
      </c>
    </row>
    <row r="2831" spans="1:12" x14ac:dyDescent="0.25">
      <c r="A2831" s="46" t="s">
        <v>8005</v>
      </c>
      <c r="B2831" s="2" t="s">
        <v>8006</v>
      </c>
      <c r="C2831" s="2" t="s">
        <v>7772</v>
      </c>
      <c r="D2831" s="2" t="s">
        <v>6935</v>
      </c>
      <c r="E2831" s="2" t="s">
        <v>7315</v>
      </c>
      <c r="F2831" s="4">
        <v>232</v>
      </c>
      <c r="G2831" s="5">
        <v>730</v>
      </c>
      <c r="H2831" s="5">
        <v>876</v>
      </c>
      <c r="I2831" s="114"/>
      <c r="J2831" s="31" t="s">
        <v>13</v>
      </c>
      <c r="K2831" s="121" t="s">
        <v>12266</v>
      </c>
      <c r="L2831" s="128" t="s">
        <v>12679</v>
      </c>
    </row>
    <row r="2832" spans="1:12" x14ac:dyDescent="0.25">
      <c r="A2832" s="46" t="s">
        <v>8007</v>
      </c>
      <c r="B2832" s="2" t="s">
        <v>8008</v>
      </c>
      <c r="C2832" s="2" t="s">
        <v>6959</v>
      </c>
      <c r="D2832" s="2" t="s">
        <v>6935</v>
      </c>
      <c r="E2832" s="2" t="s">
        <v>7315</v>
      </c>
      <c r="F2832" s="4">
        <v>232</v>
      </c>
      <c r="G2832" s="5">
        <v>730</v>
      </c>
      <c r="H2832" s="5">
        <v>876</v>
      </c>
      <c r="I2832" s="114"/>
      <c r="J2832" s="31" t="s">
        <v>13</v>
      </c>
      <c r="K2832" s="121" t="s">
        <v>12267</v>
      </c>
      <c r="L2832" s="128" t="s">
        <v>12679</v>
      </c>
    </row>
    <row r="2833" spans="1:12" x14ac:dyDescent="0.25">
      <c r="A2833" s="46" t="s">
        <v>8009</v>
      </c>
      <c r="B2833" s="2" t="s">
        <v>8010</v>
      </c>
      <c r="C2833" s="2" t="s">
        <v>6934</v>
      </c>
      <c r="D2833" s="2" t="s">
        <v>6935</v>
      </c>
      <c r="E2833" s="2" t="s">
        <v>7315</v>
      </c>
      <c r="F2833" s="4">
        <v>232</v>
      </c>
      <c r="G2833" s="5">
        <v>730</v>
      </c>
      <c r="H2833" s="5">
        <v>876</v>
      </c>
      <c r="I2833" s="114"/>
      <c r="J2833" s="31" t="s">
        <v>13</v>
      </c>
      <c r="K2833" s="121" t="s">
        <v>12268</v>
      </c>
      <c r="L2833" s="128" t="s">
        <v>12679</v>
      </c>
    </row>
    <row r="2834" spans="1:12" x14ac:dyDescent="0.25">
      <c r="A2834" s="46" t="s">
        <v>8011</v>
      </c>
      <c r="B2834" s="2" t="s">
        <v>8012</v>
      </c>
      <c r="C2834" s="2" t="s">
        <v>7772</v>
      </c>
      <c r="D2834" s="2" t="s">
        <v>6935</v>
      </c>
      <c r="E2834" s="2" t="s">
        <v>7315</v>
      </c>
      <c r="F2834" s="4">
        <v>232</v>
      </c>
      <c r="G2834" s="5">
        <v>735.83333333333337</v>
      </c>
      <c r="H2834" s="5">
        <v>883</v>
      </c>
      <c r="I2834" s="114"/>
      <c r="J2834" s="31" t="s">
        <v>13</v>
      </c>
      <c r="K2834" s="121" t="s">
        <v>12269</v>
      </c>
      <c r="L2834" s="128" t="s">
        <v>12679</v>
      </c>
    </row>
    <row r="2835" spans="1:12" x14ac:dyDescent="0.25">
      <c r="A2835" s="46" t="s">
        <v>8013</v>
      </c>
      <c r="B2835" s="2" t="s">
        <v>8014</v>
      </c>
      <c r="C2835" s="2" t="s">
        <v>6959</v>
      </c>
      <c r="D2835" s="2" t="s">
        <v>6935</v>
      </c>
      <c r="E2835" s="2" t="s">
        <v>7315</v>
      </c>
      <c r="F2835" s="4">
        <v>232</v>
      </c>
      <c r="G2835" s="5">
        <v>735.83333333333337</v>
      </c>
      <c r="H2835" s="5">
        <v>883</v>
      </c>
      <c r="I2835" s="114"/>
      <c r="J2835" s="31" t="s">
        <v>13</v>
      </c>
      <c r="K2835" s="121" t="s">
        <v>12270</v>
      </c>
      <c r="L2835" s="128" t="s">
        <v>12679</v>
      </c>
    </row>
    <row r="2836" spans="1:12" x14ac:dyDescent="0.25">
      <c r="A2836" s="46" t="s">
        <v>8015</v>
      </c>
      <c r="B2836" s="2" t="s">
        <v>8016</v>
      </c>
      <c r="C2836" s="2" t="s">
        <v>6934</v>
      </c>
      <c r="D2836" s="2" t="s">
        <v>6935</v>
      </c>
      <c r="E2836" s="2" t="s">
        <v>7315</v>
      </c>
      <c r="F2836" s="4">
        <v>232</v>
      </c>
      <c r="G2836" s="5">
        <v>735.83333333333337</v>
      </c>
      <c r="H2836" s="5">
        <v>883</v>
      </c>
      <c r="I2836" s="114"/>
      <c r="J2836" s="31" t="s">
        <v>13</v>
      </c>
      <c r="K2836" s="121" t="s">
        <v>12271</v>
      </c>
      <c r="L2836" s="128" t="s">
        <v>12679</v>
      </c>
    </row>
    <row r="2837" spans="1:12" x14ac:dyDescent="0.25">
      <c r="A2837" s="46" t="s">
        <v>8025</v>
      </c>
      <c r="B2837" s="2" t="s">
        <v>8026</v>
      </c>
      <c r="C2837" s="2" t="s">
        <v>7772</v>
      </c>
      <c r="D2837" s="2" t="s">
        <v>6935</v>
      </c>
      <c r="E2837" s="2" t="s">
        <v>7315</v>
      </c>
      <c r="F2837" s="4">
        <v>232</v>
      </c>
      <c r="G2837" s="5">
        <v>773.33333333333337</v>
      </c>
      <c r="H2837" s="5">
        <v>928</v>
      </c>
      <c r="I2837" s="114"/>
      <c r="J2837" s="31" t="s">
        <v>13</v>
      </c>
      <c r="K2837" s="121" t="s">
        <v>12272</v>
      </c>
      <c r="L2837" s="128" t="s">
        <v>12679</v>
      </c>
    </row>
    <row r="2838" spans="1:12" x14ac:dyDescent="0.25">
      <c r="A2838" s="46" t="s">
        <v>8027</v>
      </c>
      <c r="B2838" s="2" t="s">
        <v>8028</v>
      </c>
      <c r="C2838" s="2" t="s">
        <v>6959</v>
      </c>
      <c r="D2838" s="2" t="s">
        <v>6935</v>
      </c>
      <c r="E2838" s="2" t="s">
        <v>7315</v>
      </c>
      <c r="F2838" s="4">
        <v>232</v>
      </c>
      <c r="G2838" s="5">
        <v>773.33333333333337</v>
      </c>
      <c r="H2838" s="5">
        <v>928</v>
      </c>
      <c r="I2838" s="114"/>
      <c r="J2838" s="31" t="s">
        <v>13</v>
      </c>
      <c r="K2838" s="121" t="s">
        <v>12273</v>
      </c>
      <c r="L2838" s="128" t="s">
        <v>12679</v>
      </c>
    </row>
    <row r="2839" spans="1:12" ht="15.75" thickBot="1" x14ac:dyDescent="0.3">
      <c r="A2839" s="47" t="s">
        <v>8029</v>
      </c>
      <c r="B2839" s="35" t="s">
        <v>8030</v>
      </c>
      <c r="C2839" s="35" t="s">
        <v>6934</v>
      </c>
      <c r="D2839" s="35" t="s">
        <v>6935</v>
      </c>
      <c r="E2839" s="35" t="s">
        <v>7315</v>
      </c>
      <c r="F2839" s="36">
        <v>232</v>
      </c>
      <c r="G2839" s="37">
        <v>773.33333333333337</v>
      </c>
      <c r="H2839" s="37">
        <v>928</v>
      </c>
      <c r="I2839" s="115"/>
      <c r="J2839" s="44" t="s">
        <v>13</v>
      </c>
      <c r="K2839" s="122" t="s">
        <v>12274</v>
      </c>
      <c r="L2839" s="128" t="s">
        <v>12679</v>
      </c>
    </row>
    <row r="2840" spans="1:12" x14ac:dyDescent="0.25">
      <c r="A2840" s="30" t="s">
        <v>7991</v>
      </c>
      <c r="B2840" s="2" t="s">
        <v>7992</v>
      </c>
      <c r="C2840" s="2" t="s">
        <v>356</v>
      </c>
      <c r="D2840" s="2" t="s">
        <v>6935</v>
      </c>
      <c r="E2840" s="2" t="s">
        <v>7413</v>
      </c>
      <c r="F2840" s="4">
        <v>236</v>
      </c>
      <c r="G2840" s="5">
        <v>697.5</v>
      </c>
      <c r="H2840" s="5">
        <v>837</v>
      </c>
      <c r="I2840" s="114"/>
      <c r="J2840" s="31" t="s">
        <v>13</v>
      </c>
      <c r="K2840" s="121" t="s">
        <v>12281</v>
      </c>
      <c r="L2840" s="128" t="s">
        <v>12679</v>
      </c>
    </row>
    <row r="2841" spans="1:12" x14ac:dyDescent="0.25">
      <c r="A2841" s="30" t="s">
        <v>8019</v>
      </c>
      <c r="B2841" s="2" t="s">
        <v>8020</v>
      </c>
      <c r="C2841" s="2" t="s">
        <v>350</v>
      </c>
      <c r="D2841" s="2" t="s">
        <v>6935</v>
      </c>
      <c r="E2841" s="2" t="s">
        <v>7413</v>
      </c>
      <c r="F2841" s="4">
        <v>236</v>
      </c>
      <c r="G2841" s="5">
        <v>756.66666666666674</v>
      </c>
      <c r="H2841" s="5">
        <v>908</v>
      </c>
      <c r="I2841" s="114"/>
      <c r="J2841" s="31" t="s">
        <v>13</v>
      </c>
      <c r="K2841" s="121" t="s">
        <v>12282</v>
      </c>
      <c r="L2841" s="128" t="s">
        <v>12679</v>
      </c>
    </row>
    <row r="2842" spans="1:12" x14ac:dyDescent="0.25">
      <c r="A2842" s="30" t="s">
        <v>8041</v>
      </c>
      <c r="B2842" s="2" t="s">
        <v>8042</v>
      </c>
      <c r="C2842" s="2" t="s">
        <v>356</v>
      </c>
      <c r="D2842" s="2" t="s">
        <v>6935</v>
      </c>
      <c r="E2842" s="2" t="s">
        <v>7413</v>
      </c>
      <c r="F2842" s="4">
        <v>236</v>
      </c>
      <c r="G2842" s="5">
        <v>825.83333333333337</v>
      </c>
      <c r="H2842" s="5">
        <v>991</v>
      </c>
      <c r="I2842" s="114"/>
      <c r="J2842" s="31" t="s">
        <v>13</v>
      </c>
      <c r="K2842" s="121" t="s">
        <v>12283</v>
      </c>
      <c r="L2842" s="128" t="s">
        <v>12679</v>
      </c>
    </row>
    <row r="2843" spans="1:12" x14ac:dyDescent="0.25">
      <c r="A2843" s="30" t="s">
        <v>8045</v>
      </c>
      <c r="B2843" s="2" t="s">
        <v>8046</v>
      </c>
      <c r="C2843" s="2" t="s">
        <v>350</v>
      </c>
      <c r="D2843" s="2" t="s">
        <v>6935</v>
      </c>
      <c r="E2843" s="2" t="s">
        <v>7413</v>
      </c>
      <c r="F2843" s="4">
        <v>236</v>
      </c>
      <c r="G2843" s="5">
        <v>877.5</v>
      </c>
      <c r="H2843" s="5">
        <v>1053</v>
      </c>
      <c r="I2843" s="114"/>
      <c r="J2843" s="31" t="s">
        <v>13</v>
      </c>
      <c r="K2843" s="121" t="s">
        <v>12284</v>
      </c>
      <c r="L2843" s="128" t="s">
        <v>12679</v>
      </c>
    </row>
    <row r="2844" spans="1:12" x14ac:dyDescent="0.25">
      <c r="A2844" s="30" t="s">
        <v>8047</v>
      </c>
      <c r="B2844" s="2" t="s">
        <v>8048</v>
      </c>
      <c r="C2844" s="2" t="s">
        <v>356</v>
      </c>
      <c r="D2844" s="2" t="s">
        <v>6935</v>
      </c>
      <c r="E2844" s="2" t="s">
        <v>7413</v>
      </c>
      <c r="F2844" s="4">
        <v>236</v>
      </c>
      <c r="G2844" s="5">
        <v>949.16666666666674</v>
      </c>
      <c r="H2844" s="5">
        <v>1139</v>
      </c>
      <c r="I2844" s="114"/>
      <c r="J2844" s="31" t="s">
        <v>13</v>
      </c>
      <c r="K2844" s="121" t="s">
        <v>12285</v>
      </c>
      <c r="L2844" s="128" t="s">
        <v>12679</v>
      </c>
    </row>
    <row r="2845" spans="1:12" ht="15.75" thickBot="1" x14ac:dyDescent="0.3">
      <c r="A2845" s="43" t="s">
        <v>8049</v>
      </c>
      <c r="B2845" s="35" t="s">
        <v>8050</v>
      </c>
      <c r="C2845" s="35" t="s">
        <v>350</v>
      </c>
      <c r="D2845" s="35" t="s">
        <v>6935</v>
      </c>
      <c r="E2845" s="35" t="s">
        <v>7413</v>
      </c>
      <c r="F2845" s="36">
        <v>236</v>
      </c>
      <c r="G2845" s="37">
        <v>1009.1666666666667</v>
      </c>
      <c r="H2845" s="37">
        <v>1211</v>
      </c>
      <c r="I2845" s="115"/>
      <c r="J2845" s="44" t="s">
        <v>13</v>
      </c>
      <c r="K2845" s="122" t="s">
        <v>12286</v>
      </c>
      <c r="L2845" s="128" t="s">
        <v>12679</v>
      </c>
    </row>
    <row r="2846" spans="1:12" x14ac:dyDescent="0.25">
      <c r="A2846" s="28" t="s">
        <v>7532</v>
      </c>
      <c r="B2846" s="7" t="s">
        <v>7533</v>
      </c>
      <c r="C2846" s="9" t="s">
        <v>6953</v>
      </c>
      <c r="D2846" s="9" t="s">
        <v>6935</v>
      </c>
      <c r="E2846" s="9" t="s">
        <v>7008</v>
      </c>
      <c r="F2846" s="4">
        <v>238</v>
      </c>
      <c r="G2846" s="5">
        <v>445</v>
      </c>
      <c r="H2846" s="5">
        <v>534</v>
      </c>
      <c r="I2846" s="114"/>
      <c r="J2846" s="29"/>
      <c r="K2846" s="121" t="s">
        <v>12346</v>
      </c>
      <c r="L2846" s="128" t="s">
        <v>12679</v>
      </c>
    </row>
    <row r="2847" spans="1:12" x14ac:dyDescent="0.25">
      <c r="A2847" s="28" t="s">
        <v>7534</v>
      </c>
      <c r="B2847" s="7" t="s">
        <v>7535</v>
      </c>
      <c r="C2847" s="9" t="s">
        <v>6956</v>
      </c>
      <c r="D2847" s="9" t="s">
        <v>6935</v>
      </c>
      <c r="E2847" s="9" t="s">
        <v>7008</v>
      </c>
      <c r="F2847" s="4">
        <v>238</v>
      </c>
      <c r="G2847" s="5">
        <v>445</v>
      </c>
      <c r="H2847" s="5">
        <v>534</v>
      </c>
      <c r="I2847" s="114"/>
      <c r="J2847" s="29"/>
      <c r="K2847" s="121" t="s">
        <v>12347</v>
      </c>
      <c r="L2847" s="128" t="s">
        <v>12679</v>
      </c>
    </row>
    <row r="2848" spans="1:12" x14ac:dyDescent="0.25">
      <c r="A2848" s="28" t="s">
        <v>7536</v>
      </c>
      <c r="B2848" s="7" t="s">
        <v>7537</v>
      </c>
      <c r="C2848" s="9" t="s">
        <v>6959</v>
      </c>
      <c r="D2848" s="9" t="s">
        <v>6935</v>
      </c>
      <c r="E2848" s="9" t="s">
        <v>7008</v>
      </c>
      <c r="F2848" s="4">
        <v>238</v>
      </c>
      <c r="G2848" s="5">
        <v>445</v>
      </c>
      <c r="H2848" s="5">
        <v>534</v>
      </c>
      <c r="I2848" s="114"/>
      <c r="J2848" s="29"/>
      <c r="K2848" s="121" t="s">
        <v>12348</v>
      </c>
      <c r="L2848" s="128" t="s">
        <v>12679</v>
      </c>
    </row>
    <row r="2849" spans="1:12" x14ac:dyDescent="0.25">
      <c r="A2849" s="28" t="s">
        <v>7538</v>
      </c>
      <c r="B2849" s="7" t="s">
        <v>7539</v>
      </c>
      <c r="C2849" s="9" t="s">
        <v>6934</v>
      </c>
      <c r="D2849" s="9" t="s">
        <v>6935</v>
      </c>
      <c r="E2849" s="9" t="s">
        <v>7008</v>
      </c>
      <c r="F2849" s="4">
        <v>238</v>
      </c>
      <c r="G2849" s="5">
        <v>445</v>
      </c>
      <c r="H2849" s="5">
        <v>534</v>
      </c>
      <c r="I2849" s="114"/>
      <c r="J2849" s="29"/>
      <c r="K2849" s="121" t="s">
        <v>12349</v>
      </c>
      <c r="L2849" s="128" t="s">
        <v>12679</v>
      </c>
    </row>
    <row r="2850" spans="1:12" x14ac:dyDescent="0.25">
      <c r="A2850" s="28" t="s">
        <v>7540</v>
      </c>
      <c r="B2850" s="7" t="s">
        <v>7541</v>
      </c>
      <c r="C2850" s="9" t="s">
        <v>356</v>
      </c>
      <c r="D2850" s="9" t="s">
        <v>6935</v>
      </c>
      <c r="E2850" s="9" t="s">
        <v>7008</v>
      </c>
      <c r="F2850" s="4">
        <v>238</v>
      </c>
      <c r="G2850" s="5">
        <v>445</v>
      </c>
      <c r="H2850" s="5">
        <v>534</v>
      </c>
      <c r="I2850" s="114"/>
      <c r="J2850" s="29"/>
      <c r="K2850" s="121" t="s">
        <v>12350</v>
      </c>
      <c r="L2850" s="128" t="s">
        <v>12679</v>
      </c>
    </row>
    <row r="2851" spans="1:12" x14ac:dyDescent="0.25">
      <c r="A2851" s="28" t="s">
        <v>7576</v>
      </c>
      <c r="B2851" s="7" t="s">
        <v>7577</v>
      </c>
      <c r="C2851" s="9" t="s">
        <v>6953</v>
      </c>
      <c r="D2851" s="9" t="s">
        <v>6935</v>
      </c>
      <c r="E2851" s="9" t="s">
        <v>7008</v>
      </c>
      <c r="F2851" s="4">
        <v>238</v>
      </c>
      <c r="G2851" s="5">
        <v>475</v>
      </c>
      <c r="H2851" s="5">
        <v>570</v>
      </c>
      <c r="I2851" s="114"/>
      <c r="J2851" s="29"/>
      <c r="K2851" s="121" t="s">
        <v>12352</v>
      </c>
      <c r="L2851" s="128" t="s">
        <v>12679</v>
      </c>
    </row>
    <row r="2852" spans="1:12" x14ac:dyDescent="0.25">
      <c r="A2852" s="28" t="s">
        <v>7578</v>
      </c>
      <c r="B2852" s="7" t="s">
        <v>7579</v>
      </c>
      <c r="C2852" s="9" t="s">
        <v>6956</v>
      </c>
      <c r="D2852" s="9" t="s">
        <v>6935</v>
      </c>
      <c r="E2852" s="9" t="s">
        <v>7008</v>
      </c>
      <c r="F2852" s="4">
        <v>238</v>
      </c>
      <c r="G2852" s="5">
        <v>475</v>
      </c>
      <c r="H2852" s="5">
        <v>570</v>
      </c>
      <c r="I2852" s="114"/>
      <c r="J2852" s="29"/>
      <c r="K2852" s="121" t="s">
        <v>12353</v>
      </c>
      <c r="L2852" s="128" t="s">
        <v>12679</v>
      </c>
    </row>
    <row r="2853" spans="1:12" x14ac:dyDescent="0.25">
      <c r="A2853" s="28" t="s">
        <v>7580</v>
      </c>
      <c r="B2853" s="7" t="s">
        <v>7581</v>
      </c>
      <c r="C2853" s="9" t="s">
        <v>6959</v>
      </c>
      <c r="D2853" s="9" t="s">
        <v>6935</v>
      </c>
      <c r="E2853" s="9" t="s">
        <v>7008</v>
      </c>
      <c r="F2853" s="4">
        <v>238</v>
      </c>
      <c r="G2853" s="5">
        <v>475</v>
      </c>
      <c r="H2853" s="5">
        <v>570</v>
      </c>
      <c r="I2853" s="114"/>
      <c r="J2853" s="29"/>
      <c r="K2853" s="121" t="s">
        <v>12354</v>
      </c>
      <c r="L2853" s="128" t="s">
        <v>12679</v>
      </c>
    </row>
    <row r="2854" spans="1:12" x14ac:dyDescent="0.25">
      <c r="A2854" s="28" t="s">
        <v>7582</v>
      </c>
      <c r="B2854" s="7" t="s">
        <v>7583</v>
      </c>
      <c r="C2854" s="9" t="s">
        <v>6934</v>
      </c>
      <c r="D2854" s="9" t="s">
        <v>6935</v>
      </c>
      <c r="E2854" s="9" t="s">
        <v>7008</v>
      </c>
      <c r="F2854" s="4">
        <v>238</v>
      </c>
      <c r="G2854" s="5">
        <v>475</v>
      </c>
      <c r="H2854" s="5">
        <v>570</v>
      </c>
      <c r="I2854" s="114"/>
      <c r="J2854" s="29"/>
      <c r="K2854" s="121" t="s">
        <v>12355</v>
      </c>
      <c r="L2854" s="128" t="s">
        <v>12679</v>
      </c>
    </row>
    <row r="2855" spans="1:12" x14ac:dyDescent="0.25">
      <c r="A2855" s="28" t="s">
        <v>7584</v>
      </c>
      <c r="B2855" s="7" t="s">
        <v>7585</v>
      </c>
      <c r="C2855" s="9" t="s">
        <v>356</v>
      </c>
      <c r="D2855" s="9" t="s">
        <v>6935</v>
      </c>
      <c r="E2855" s="9" t="s">
        <v>7008</v>
      </c>
      <c r="F2855" s="4">
        <v>238</v>
      </c>
      <c r="G2855" s="5">
        <v>475</v>
      </c>
      <c r="H2855" s="5">
        <v>570</v>
      </c>
      <c r="I2855" s="114"/>
      <c r="J2855" s="29"/>
      <c r="K2855" s="121" t="s">
        <v>12356</v>
      </c>
      <c r="L2855" s="128" t="s">
        <v>12679</v>
      </c>
    </row>
    <row r="2856" spans="1:12" x14ac:dyDescent="0.25">
      <c r="A2856" s="28" t="s">
        <v>7590</v>
      </c>
      <c r="B2856" s="7" t="s">
        <v>7591</v>
      </c>
      <c r="C2856" s="9" t="s">
        <v>6953</v>
      </c>
      <c r="D2856" s="9" t="s">
        <v>6935</v>
      </c>
      <c r="E2856" s="9" t="s">
        <v>7008</v>
      </c>
      <c r="F2856" s="4">
        <v>238</v>
      </c>
      <c r="G2856" s="5">
        <v>480.83333333333337</v>
      </c>
      <c r="H2856" s="5">
        <v>577</v>
      </c>
      <c r="I2856" s="114"/>
      <c r="J2856" s="29"/>
      <c r="K2856" s="121" t="s">
        <v>12358</v>
      </c>
      <c r="L2856" s="128" t="s">
        <v>12679</v>
      </c>
    </row>
    <row r="2857" spans="1:12" x14ac:dyDescent="0.25">
      <c r="A2857" s="28" t="s">
        <v>7592</v>
      </c>
      <c r="B2857" s="7" t="s">
        <v>7593</v>
      </c>
      <c r="C2857" s="9" t="s">
        <v>6956</v>
      </c>
      <c r="D2857" s="9" t="s">
        <v>6935</v>
      </c>
      <c r="E2857" s="9" t="s">
        <v>7008</v>
      </c>
      <c r="F2857" s="4">
        <v>238</v>
      </c>
      <c r="G2857" s="5">
        <v>480.83333333333337</v>
      </c>
      <c r="H2857" s="5">
        <v>577</v>
      </c>
      <c r="I2857" s="114"/>
      <c r="J2857" s="29"/>
      <c r="K2857" s="121" t="s">
        <v>12359</v>
      </c>
      <c r="L2857" s="128" t="s">
        <v>12679</v>
      </c>
    </row>
    <row r="2858" spans="1:12" x14ac:dyDescent="0.25">
      <c r="A2858" s="28" t="s">
        <v>7594</v>
      </c>
      <c r="B2858" s="7" t="s">
        <v>7595</v>
      </c>
      <c r="C2858" s="9" t="s">
        <v>6959</v>
      </c>
      <c r="D2858" s="9" t="s">
        <v>6935</v>
      </c>
      <c r="E2858" s="9" t="s">
        <v>7008</v>
      </c>
      <c r="F2858" s="4">
        <v>238</v>
      </c>
      <c r="G2858" s="5">
        <v>480.83333333333337</v>
      </c>
      <c r="H2858" s="5">
        <v>577</v>
      </c>
      <c r="I2858" s="114"/>
      <c r="J2858" s="29"/>
      <c r="K2858" s="121" t="s">
        <v>12360</v>
      </c>
      <c r="L2858" s="128" t="s">
        <v>12679</v>
      </c>
    </row>
    <row r="2859" spans="1:12" x14ac:dyDescent="0.25">
      <c r="A2859" s="28" t="s">
        <v>7596</v>
      </c>
      <c r="B2859" s="7" t="s">
        <v>7597</v>
      </c>
      <c r="C2859" s="9" t="s">
        <v>6934</v>
      </c>
      <c r="D2859" s="9" t="s">
        <v>6935</v>
      </c>
      <c r="E2859" s="9" t="s">
        <v>7008</v>
      </c>
      <c r="F2859" s="4">
        <v>238</v>
      </c>
      <c r="G2859" s="5">
        <v>480.83333333333337</v>
      </c>
      <c r="H2859" s="5">
        <v>577</v>
      </c>
      <c r="I2859" s="114"/>
      <c r="J2859" s="29"/>
      <c r="K2859" s="121" t="s">
        <v>12361</v>
      </c>
      <c r="L2859" s="128" t="s">
        <v>12679</v>
      </c>
    </row>
    <row r="2860" spans="1:12" x14ac:dyDescent="0.25">
      <c r="A2860" s="28" t="s">
        <v>7598</v>
      </c>
      <c r="B2860" s="7" t="s">
        <v>7599</v>
      </c>
      <c r="C2860" s="9" t="s">
        <v>356</v>
      </c>
      <c r="D2860" s="9" t="s">
        <v>6935</v>
      </c>
      <c r="E2860" s="9" t="s">
        <v>7008</v>
      </c>
      <c r="F2860" s="4">
        <v>238</v>
      </c>
      <c r="G2860" s="5">
        <v>480.83333333333337</v>
      </c>
      <c r="H2860" s="5">
        <v>577</v>
      </c>
      <c r="I2860" s="114"/>
      <c r="J2860" s="29"/>
      <c r="K2860" s="121" t="s">
        <v>12362</v>
      </c>
      <c r="L2860" s="128" t="s">
        <v>12679</v>
      </c>
    </row>
    <row r="2861" spans="1:12" x14ac:dyDescent="0.25">
      <c r="A2861" s="28" t="s">
        <v>7608</v>
      </c>
      <c r="B2861" s="7" t="s">
        <v>7609</v>
      </c>
      <c r="C2861" s="9" t="s">
        <v>6953</v>
      </c>
      <c r="D2861" s="9" t="s">
        <v>6935</v>
      </c>
      <c r="E2861" s="9" t="s">
        <v>7008</v>
      </c>
      <c r="F2861" s="4">
        <v>238</v>
      </c>
      <c r="G2861" s="5">
        <v>496.66666666666669</v>
      </c>
      <c r="H2861" s="5">
        <v>596</v>
      </c>
      <c r="I2861" s="114"/>
      <c r="J2861" s="29"/>
      <c r="K2861" s="121" t="s">
        <v>12363</v>
      </c>
      <c r="L2861" s="128" t="s">
        <v>12679</v>
      </c>
    </row>
    <row r="2862" spans="1:12" x14ac:dyDescent="0.25">
      <c r="A2862" s="28" t="s">
        <v>7610</v>
      </c>
      <c r="B2862" s="7" t="s">
        <v>7611</v>
      </c>
      <c r="C2862" s="9" t="s">
        <v>6956</v>
      </c>
      <c r="D2862" s="9" t="s">
        <v>6935</v>
      </c>
      <c r="E2862" s="9" t="s">
        <v>7008</v>
      </c>
      <c r="F2862" s="4">
        <v>238</v>
      </c>
      <c r="G2862" s="5">
        <v>496.66666666666669</v>
      </c>
      <c r="H2862" s="5">
        <v>596</v>
      </c>
      <c r="I2862" s="114"/>
      <c r="J2862" s="29"/>
      <c r="K2862" s="121" t="s">
        <v>12364</v>
      </c>
      <c r="L2862" s="128" t="s">
        <v>12679</v>
      </c>
    </row>
    <row r="2863" spans="1:12" x14ac:dyDescent="0.25">
      <c r="A2863" s="28" t="s">
        <v>7612</v>
      </c>
      <c r="B2863" s="7" t="s">
        <v>7613</v>
      </c>
      <c r="C2863" s="9" t="s">
        <v>6959</v>
      </c>
      <c r="D2863" s="9" t="s">
        <v>6935</v>
      </c>
      <c r="E2863" s="9" t="s">
        <v>7008</v>
      </c>
      <c r="F2863" s="4">
        <v>238</v>
      </c>
      <c r="G2863" s="5">
        <v>496.66666666666669</v>
      </c>
      <c r="H2863" s="5">
        <v>596</v>
      </c>
      <c r="I2863" s="114"/>
      <c r="J2863" s="29"/>
      <c r="K2863" s="121" t="s">
        <v>12365</v>
      </c>
      <c r="L2863" s="128" t="s">
        <v>12679</v>
      </c>
    </row>
    <row r="2864" spans="1:12" x14ac:dyDescent="0.25">
      <c r="A2864" s="28" t="s">
        <v>7614</v>
      </c>
      <c r="B2864" s="7" t="s">
        <v>7615</v>
      </c>
      <c r="C2864" s="9" t="s">
        <v>6934</v>
      </c>
      <c r="D2864" s="9" t="s">
        <v>6935</v>
      </c>
      <c r="E2864" s="9" t="s">
        <v>7008</v>
      </c>
      <c r="F2864" s="4">
        <v>238</v>
      </c>
      <c r="G2864" s="5">
        <v>496.66666666666669</v>
      </c>
      <c r="H2864" s="5">
        <v>596</v>
      </c>
      <c r="I2864" s="114"/>
      <c r="J2864" s="29"/>
      <c r="K2864" s="121" t="s">
        <v>12366</v>
      </c>
      <c r="L2864" s="128" t="s">
        <v>12679</v>
      </c>
    </row>
    <row r="2865" spans="1:12" x14ac:dyDescent="0.25">
      <c r="A2865" s="28" t="s">
        <v>7616</v>
      </c>
      <c r="B2865" s="7" t="s">
        <v>7617</v>
      </c>
      <c r="C2865" s="9" t="s">
        <v>356</v>
      </c>
      <c r="D2865" s="9" t="s">
        <v>6935</v>
      </c>
      <c r="E2865" s="9" t="s">
        <v>7008</v>
      </c>
      <c r="F2865" s="4">
        <v>238</v>
      </c>
      <c r="G2865" s="5">
        <v>496.66666666666669</v>
      </c>
      <c r="H2865" s="5">
        <v>596</v>
      </c>
      <c r="I2865" s="114"/>
      <c r="J2865" s="29"/>
      <c r="K2865" s="121" t="s">
        <v>12367</v>
      </c>
      <c r="L2865" s="128" t="s">
        <v>12679</v>
      </c>
    </row>
    <row r="2866" spans="1:12" x14ac:dyDescent="0.25">
      <c r="A2866" s="28" t="s">
        <v>7620</v>
      </c>
      <c r="B2866" s="7" t="s">
        <v>7621</v>
      </c>
      <c r="C2866" s="9" t="s">
        <v>6953</v>
      </c>
      <c r="D2866" s="9" t="s">
        <v>6935</v>
      </c>
      <c r="E2866" s="9" t="s">
        <v>7008</v>
      </c>
      <c r="F2866" s="4">
        <v>238</v>
      </c>
      <c r="G2866" s="5">
        <v>496.66666666666669</v>
      </c>
      <c r="H2866" s="5">
        <v>596</v>
      </c>
      <c r="I2866" s="114"/>
      <c r="J2866" s="29"/>
      <c r="K2866" s="121" t="s">
        <v>12368</v>
      </c>
      <c r="L2866" s="128" t="s">
        <v>12679</v>
      </c>
    </row>
    <row r="2867" spans="1:12" x14ac:dyDescent="0.25">
      <c r="A2867" s="28" t="s">
        <v>7622</v>
      </c>
      <c r="B2867" s="7" t="s">
        <v>7623</v>
      </c>
      <c r="C2867" s="9" t="s">
        <v>6956</v>
      </c>
      <c r="D2867" s="9" t="s">
        <v>6935</v>
      </c>
      <c r="E2867" s="9" t="s">
        <v>7008</v>
      </c>
      <c r="F2867" s="4">
        <v>238</v>
      </c>
      <c r="G2867" s="5">
        <v>496.66666666666669</v>
      </c>
      <c r="H2867" s="5">
        <v>596</v>
      </c>
      <c r="I2867" s="114"/>
      <c r="J2867" s="29"/>
      <c r="K2867" s="121" t="s">
        <v>12369</v>
      </c>
      <c r="L2867" s="128" t="s">
        <v>12679</v>
      </c>
    </row>
    <row r="2868" spans="1:12" x14ac:dyDescent="0.25">
      <c r="A2868" s="28" t="s">
        <v>7624</v>
      </c>
      <c r="B2868" s="7" t="s">
        <v>7625</v>
      </c>
      <c r="C2868" s="9" t="s">
        <v>6959</v>
      </c>
      <c r="D2868" s="9" t="s">
        <v>6935</v>
      </c>
      <c r="E2868" s="9" t="s">
        <v>7008</v>
      </c>
      <c r="F2868" s="4">
        <v>238</v>
      </c>
      <c r="G2868" s="5">
        <v>496.66666666666669</v>
      </c>
      <c r="H2868" s="5">
        <v>596</v>
      </c>
      <c r="I2868" s="114"/>
      <c r="J2868" s="29"/>
      <c r="K2868" s="121" t="s">
        <v>12370</v>
      </c>
      <c r="L2868" s="128" t="s">
        <v>12679</v>
      </c>
    </row>
    <row r="2869" spans="1:12" x14ac:dyDescent="0.25">
      <c r="A2869" s="28" t="s">
        <v>7626</v>
      </c>
      <c r="B2869" s="7" t="s">
        <v>7627</v>
      </c>
      <c r="C2869" s="9" t="s">
        <v>6934</v>
      </c>
      <c r="D2869" s="9" t="s">
        <v>6935</v>
      </c>
      <c r="E2869" s="9" t="s">
        <v>7008</v>
      </c>
      <c r="F2869" s="4">
        <v>238</v>
      </c>
      <c r="G2869" s="5">
        <v>496.66666666666669</v>
      </c>
      <c r="H2869" s="5">
        <v>596</v>
      </c>
      <c r="I2869" s="114"/>
      <c r="J2869" s="29"/>
      <c r="K2869" s="121" t="s">
        <v>12371</v>
      </c>
      <c r="L2869" s="128" t="s">
        <v>12679</v>
      </c>
    </row>
    <row r="2870" spans="1:12" x14ac:dyDescent="0.25">
      <c r="A2870" s="28" t="s">
        <v>7628</v>
      </c>
      <c r="B2870" s="7" t="s">
        <v>7629</v>
      </c>
      <c r="C2870" s="9" t="s">
        <v>356</v>
      </c>
      <c r="D2870" s="9" t="s">
        <v>6935</v>
      </c>
      <c r="E2870" s="9" t="s">
        <v>7008</v>
      </c>
      <c r="F2870" s="4">
        <v>238</v>
      </c>
      <c r="G2870" s="5">
        <v>496.66666666666669</v>
      </c>
      <c r="H2870" s="5">
        <v>596</v>
      </c>
      <c r="I2870" s="114"/>
      <c r="J2870" s="29"/>
      <c r="K2870" s="121" t="s">
        <v>12372</v>
      </c>
      <c r="L2870" s="128" t="s">
        <v>12679</v>
      </c>
    </row>
    <row r="2871" spans="1:12" x14ac:dyDescent="0.25">
      <c r="A2871" s="28" t="s">
        <v>7642</v>
      </c>
      <c r="B2871" s="7" t="s">
        <v>7643</v>
      </c>
      <c r="C2871" s="9" t="s">
        <v>6953</v>
      </c>
      <c r="D2871" s="9" t="s">
        <v>6935</v>
      </c>
      <c r="E2871" s="9" t="s">
        <v>7008</v>
      </c>
      <c r="F2871" s="4">
        <v>238</v>
      </c>
      <c r="G2871" s="5">
        <v>511.66666666666669</v>
      </c>
      <c r="H2871" s="5">
        <v>614</v>
      </c>
      <c r="I2871" s="114"/>
      <c r="J2871" s="29"/>
      <c r="K2871" s="121" t="s">
        <v>12374</v>
      </c>
      <c r="L2871" s="128" t="s">
        <v>12679</v>
      </c>
    </row>
    <row r="2872" spans="1:12" x14ac:dyDescent="0.25">
      <c r="A2872" s="28" t="s">
        <v>7644</v>
      </c>
      <c r="B2872" s="7" t="s">
        <v>7645</v>
      </c>
      <c r="C2872" s="9" t="s">
        <v>6956</v>
      </c>
      <c r="D2872" s="9" t="s">
        <v>6935</v>
      </c>
      <c r="E2872" s="9" t="s">
        <v>7008</v>
      </c>
      <c r="F2872" s="4">
        <v>238</v>
      </c>
      <c r="G2872" s="5">
        <v>511.66666666666669</v>
      </c>
      <c r="H2872" s="5">
        <v>614</v>
      </c>
      <c r="I2872" s="114"/>
      <c r="J2872" s="29"/>
      <c r="K2872" s="121" t="s">
        <v>12375</v>
      </c>
      <c r="L2872" s="128" t="s">
        <v>12679</v>
      </c>
    </row>
    <row r="2873" spans="1:12" x14ac:dyDescent="0.25">
      <c r="A2873" s="28" t="s">
        <v>7646</v>
      </c>
      <c r="B2873" s="7" t="s">
        <v>7647</v>
      </c>
      <c r="C2873" s="9" t="s">
        <v>6959</v>
      </c>
      <c r="D2873" s="9" t="s">
        <v>6935</v>
      </c>
      <c r="E2873" s="9" t="s">
        <v>7008</v>
      </c>
      <c r="F2873" s="4">
        <v>238</v>
      </c>
      <c r="G2873" s="5">
        <v>511.66666666666669</v>
      </c>
      <c r="H2873" s="5">
        <v>614</v>
      </c>
      <c r="I2873" s="114"/>
      <c r="J2873" s="29"/>
      <c r="K2873" s="121" t="s">
        <v>12376</v>
      </c>
      <c r="L2873" s="128" t="s">
        <v>12679</v>
      </c>
    </row>
    <row r="2874" spans="1:12" x14ac:dyDescent="0.25">
      <c r="A2874" s="28" t="s">
        <v>7648</v>
      </c>
      <c r="B2874" s="7" t="s">
        <v>7649</v>
      </c>
      <c r="C2874" s="9" t="s">
        <v>6934</v>
      </c>
      <c r="D2874" s="9" t="s">
        <v>6935</v>
      </c>
      <c r="E2874" s="9" t="s">
        <v>7008</v>
      </c>
      <c r="F2874" s="4">
        <v>238</v>
      </c>
      <c r="G2874" s="5">
        <v>511.66666666666669</v>
      </c>
      <c r="H2874" s="5">
        <v>614</v>
      </c>
      <c r="I2874" s="114"/>
      <c r="J2874" s="29"/>
      <c r="K2874" s="121" t="s">
        <v>12377</v>
      </c>
      <c r="L2874" s="128" t="s">
        <v>12679</v>
      </c>
    </row>
    <row r="2875" spans="1:12" x14ac:dyDescent="0.25">
      <c r="A2875" s="28" t="s">
        <v>7650</v>
      </c>
      <c r="B2875" s="7" t="s">
        <v>7651</v>
      </c>
      <c r="C2875" s="9" t="s">
        <v>356</v>
      </c>
      <c r="D2875" s="9" t="s">
        <v>6935</v>
      </c>
      <c r="E2875" s="9" t="s">
        <v>7008</v>
      </c>
      <c r="F2875" s="4">
        <v>238</v>
      </c>
      <c r="G2875" s="5">
        <v>511.66666666666669</v>
      </c>
      <c r="H2875" s="5">
        <v>614</v>
      </c>
      <c r="I2875" s="114"/>
      <c r="J2875" s="29"/>
      <c r="K2875" s="121" t="s">
        <v>12378</v>
      </c>
      <c r="L2875" s="128" t="s">
        <v>12679</v>
      </c>
    </row>
    <row r="2876" spans="1:12" x14ac:dyDescent="0.25">
      <c r="A2876" s="28" t="s">
        <v>7654</v>
      </c>
      <c r="B2876" s="7" t="s">
        <v>7655</v>
      </c>
      <c r="C2876" s="9" t="s">
        <v>1013</v>
      </c>
      <c r="D2876" s="9" t="s">
        <v>6935</v>
      </c>
      <c r="E2876" s="9" t="s">
        <v>7008</v>
      </c>
      <c r="F2876" s="4">
        <v>238</v>
      </c>
      <c r="G2876" s="5">
        <v>515</v>
      </c>
      <c r="H2876" s="5">
        <v>618</v>
      </c>
      <c r="I2876" s="114"/>
      <c r="J2876" s="29"/>
      <c r="K2876" s="121" t="s">
        <v>12379</v>
      </c>
      <c r="L2876" s="128" t="s">
        <v>12679</v>
      </c>
    </row>
    <row r="2877" spans="1:12" x14ac:dyDescent="0.25">
      <c r="A2877" s="28" t="s">
        <v>7658</v>
      </c>
      <c r="B2877" s="7" t="s">
        <v>7659</v>
      </c>
      <c r="C2877" s="9" t="s">
        <v>6953</v>
      </c>
      <c r="D2877" s="9" t="s">
        <v>6935</v>
      </c>
      <c r="E2877" s="9" t="s">
        <v>7008</v>
      </c>
      <c r="F2877" s="4">
        <v>238</v>
      </c>
      <c r="G2877" s="5">
        <v>525</v>
      </c>
      <c r="H2877" s="5">
        <v>630</v>
      </c>
      <c r="I2877" s="114"/>
      <c r="J2877" s="29"/>
      <c r="K2877" s="121" t="s">
        <v>12380</v>
      </c>
      <c r="L2877" s="128" t="s">
        <v>12679</v>
      </c>
    </row>
    <row r="2878" spans="1:12" x14ac:dyDescent="0.25">
      <c r="A2878" s="28" t="s">
        <v>7660</v>
      </c>
      <c r="B2878" s="7" t="s">
        <v>7661</v>
      </c>
      <c r="C2878" s="9" t="s">
        <v>6956</v>
      </c>
      <c r="D2878" s="9" t="s">
        <v>6935</v>
      </c>
      <c r="E2878" s="9" t="s">
        <v>7008</v>
      </c>
      <c r="F2878" s="4">
        <v>238</v>
      </c>
      <c r="G2878" s="5">
        <v>525</v>
      </c>
      <c r="H2878" s="5">
        <v>630</v>
      </c>
      <c r="I2878" s="114"/>
      <c r="J2878" s="29"/>
      <c r="K2878" s="121" t="s">
        <v>12381</v>
      </c>
      <c r="L2878" s="128" t="s">
        <v>12679</v>
      </c>
    </row>
    <row r="2879" spans="1:12" x14ac:dyDescent="0.25">
      <c r="A2879" s="28" t="s">
        <v>7662</v>
      </c>
      <c r="B2879" s="7" t="s">
        <v>7663</v>
      </c>
      <c r="C2879" s="9" t="s">
        <v>6959</v>
      </c>
      <c r="D2879" s="9" t="s">
        <v>6935</v>
      </c>
      <c r="E2879" s="9" t="s">
        <v>7008</v>
      </c>
      <c r="F2879" s="4">
        <v>238</v>
      </c>
      <c r="G2879" s="5">
        <v>525</v>
      </c>
      <c r="H2879" s="5">
        <v>630</v>
      </c>
      <c r="I2879" s="114"/>
      <c r="J2879" s="29"/>
      <c r="K2879" s="121" t="s">
        <v>12382</v>
      </c>
      <c r="L2879" s="128" t="s">
        <v>12679</v>
      </c>
    </row>
    <row r="2880" spans="1:12" x14ac:dyDescent="0.25">
      <c r="A2880" s="28" t="s">
        <v>7664</v>
      </c>
      <c r="B2880" s="7" t="s">
        <v>7665</v>
      </c>
      <c r="C2880" s="9" t="s">
        <v>6934</v>
      </c>
      <c r="D2880" s="9" t="s">
        <v>6935</v>
      </c>
      <c r="E2880" s="9" t="s">
        <v>7008</v>
      </c>
      <c r="F2880" s="4">
        <v>238</v>
      </c>
      <c r="G2880" s="5">
        <v>525</v>
      </c>
      <c r="H2880" s="5">
        <v>630</v>
      </c>
      <c r="I2880" s="114"/>
      <c r="J2880" s="29"/>
      <c r="K2880" s="121" t="s">
        <v>12383</v>
      </c>
      <c r="L2880" s="128" t="s">
        <v>12679</v>
      </c>
    </row>
    <row r="2881" spans="1:12" x14ac:dyDescent="0.25">
      <c r="A2881" s="28" t="s">
        <v>7666</v>
      </c>
      <c r="B2881" s="7" t="s">
        <v>7667</v>
      </c>
      <c r="C2881" s="9" t="s">
        <v>356</v>
      </c>
      <c r="D2881" s="9" t="s">
        <v>6935</v>
      </c>
      <c r="E2881" s="9" t="s">
        <v>7008</v>
      </c>
      <c r="F2881" s="4">
        <v>238</v>
      </c>
      <c r="G2881" s="5">
        <v>525</v>
      </c>
      <c r="H2881" s="5">
        <v>630</v>
      </c>
      <c r="I2881" s="114"/>
      <c r="J2881" s="29"/>
      <c r="K2881" s="121" t="s">
        <v>12384</v>
      </c>
      <c r="L2881" s="128" t="s">
        <v>12679</v>
      </c>
    </row>
    <row r="2882" spans="1:12" x14ac:dyDescent="0.25">
      <c r="A2882" s="28" t="s">
        <v>7670</v>
      </c>
      <c r="B2882" s="7" t="s">
        <v>7671</v>
      </c>
      <c r="C2882" s="9" t="s">
        <v>6953</v>
      </c>
      <c r="D2882" s="9" t="s">
        <v>6935</v>
      </c>
      <c r="E2882" s="9" t="s">
        <v>7008</v>
      </c>
      <c r="F2882" s="4">
        <v>238</v>
      </c>
      <c r="G2882" s="5">
        <v>528.33333333333337</v>
      </c>
      <c r="H2882" s="5">
        <v>634</v>
      </c>
      <c r="I2882" s="114"/>
      <c r="J2882" s="29"/>
      <c r="K2882" s="121" t="s">
        <v>12385</v>
      </c>
      <c r="L2882" s="128" t="s">
        <v>12679</v>
      </c>
    </row>
    <row r="2883" spans="1:12" x14ac:dyDescent="0.25">
      <c r="A2883" s="28" t="s">
        <v>7672</v>
      </c>
      <c r="B2883" s="7" t="s">
        <v>7673</v>
      </c>
      <c r="C2883" s="9" t="s">
        <v>6956</v>
      </c>
      <c r="D2883" s="9" t="s">
        <v>6935</v>
      </c>
      <c r="E2883" s="9" t="s">
        <v>7008</v>
      </c>
      <c r="F2883" s="4">
        <v>238</v>
      </c>
      <c r="G2883" s="5">
        <v>528.33333333333337</v>
      </c>
      <c r="H2883" s="5">
        <v>634</v>
      </c>
      <c r="I2883" s="114"/>
      <c r="J2883" s="29"/>
      <c r="K2883" s="121" t="s">
        <v>12386</v>
      </c>
      <c r="L2883" s="128" t="s">
        <v>12679</v>
      </c>
    </row>
    <row r="2884" spans="1:12" x14ac:dyDescent="0.25">
      <c r="A2884" s="28" t="s">
        <v>7674</v>
      </c>
      <c r="B2884" s="7" t="s">
        <v>7675</v>
      </c>
      <c r="C2884" s="9" t="s">
        <v>6959</v>
      </c>
      <c r="D2884" s="9" t="s">
        <v>6935</v>
      </c>
      <c r="E2884" s="9" t="s">
        <v>7008</v>
      </c>
      <c r="F2884" s="4">
        <v>238</v>
      </c>
      <c r="G2884" s="5">
        <v>528.33333333333337</v>
      </c>
      <c r="H2884" s="5">
        <v>634</v>
      </c>
      <c r="I2884" s="114"/>
      <c r="J2884" s="29"/>
      <c r="K2884" s="121" t="s">
        <v>12387</v>
      </c>
      <c r="L2884" s="128" t="s">
        <v>12679</v>
      </c>
    </row>
    <row r="2885" spans="1:12" x14ac:dyDescent="0.25">
      <c r="A2885" s="28" t="s">
        <v>7676</v>
      </c>
      <c r="B2885" s="7" t="s">
        <v>7677</v>
      </c>
      <c r="C2885" s="9" t="s">
        <v>6934</v>
      </c>
      <c r="D2885" s="9" t="s">
        <v>6935</v>
      </c>
      <c r="E2885" s="9" t="s">
        <v>7008</v>
      </c>
      <c r="F2885" s="4">
        <v>238</v>
      </c>
      <c r="G2885" s="5">
        <v>528.33333333333337</v>
      </c>
      <c r="H2885" s="5">
        <v>634</v>
      </c>
      <c r="I2885" s="114"/>
      <c r="J2885" s="29"/>
      <c r="K2885" s="121" t="s">
        <v>12388</v>
      </c>
      <c r="L2885" s="128" t="s">
        <v>12679</v>
      </c>
    </row>
    <row r="2886" spans="1:12" x14ac:dyDescent="0.25">
      <c r="A2886" s="28" t="s">
        <v>7678</v>
      </c>
      <c r="B2886" s="7" t="s">
        <v>7679</v>
      </c>
      <c r="C2886" s="9" t="s">
        <v>356</v>
      </c>
      <c r="D2886" s="9" t="s">
        <v>6935</v>
      </c>
      <c r="E2886" s="9" t="s">
        <v>7008</v>
      </c>
      <c r="F2886" s="4">
        <v>238</v>
      </c>
      <c r="G2886" s="5">
        <v>528.33333333333337</v>
      </c>
      <c r="H2886" s="5">
        <v>634</v>
      </c>
      <c r="I2886" s="114"/>
      <c r="J2886" s="29"/>
      <c r="K2886" s="121" t="s">
        <v>12389</v>
      </c>
      <c r="L2886" s="128" t="s">
        <v>12679</v>
      </c>
    </row>
    <row r="2887" spans="1:12" x14ac:dyDescent="0.25">
      <c r="A2887" s="28" t="s">
        <v>7682</v>
      </c>
      <c r="B2887" s="7" t="s">
        <v>7683</v>
      </c>
      <c r="C2887" s="9" t="s">
        <v>6953</v>
      </c>
      <c r="D2887" s="9" t="s">
        <v>6935</v>
      </c>
      <c r="E2887" s="9" t="s">
        <v>7008</v>
      </c>
      <c r="F2887" s="4">
        <v>238</v>
      </c>
      <c r="G2887" s="5">
        <v>528.33333333333337</v>
      </c>
      <c r="H2887" s="5">
        <v>634</v>
      </c>
      <c r="I2887" s="114"/>
      <c r="J2887" s="29"/>
      <c r="K2887" s="121" t="s">
        <v>12390</v>
      </c>
      <c r="L2887" s="128" t="s">
        <v>12679</v>
      </c>
    </row>
    <row r="2888" spans="1:12" x14ac:dyDescent="0.25">
      <c r="A2888" s="28" t="s">
        <v>7684</v>
      </c>
      <c r="B2888" s="7" t="s">
        <v>7685</v>
      </c>
      <c r="C2888" s="9" t="s">
        <v>6956</v>
      </c>
      <c r="D2888" s="9" t="s">
        <v>6935</v>
      </c>
      <c r="E2888" s="9" t="s">
        <v>7008</v>
      </c>
      <c r="F2888" s="4">
        <v>238</v>
      </c>
      <c r="G2888" s="5">
        <v>528.33333333333337</v>
      </c>
      <c r="H2888" s="5">
        <v>634</v>
      </c>
      <c r="I2888" s="114"/>
      <c r="J2888" s="29"/>
      <c r="K2888" s="121" t="s">
        <v>12391</v>
      </c>
      <c r="L2888" s="128" t="s">
        <v>12679</v>
      </c>
    </row>
    <row r="2889" spans="1:12" x14ac:dyDescent="0.25">
      <c r="A2889" s="28" t="s">
        <v>7686</v>
      </c>
      <c r="B2889" s="7" t="s">
        <v>7687</v>
      </c>
      <c r="C2889" s="9" t="s">
        <v>6959</v>
      </c>
      <c r="D2889" s="9" t="s">
        <v>6935</v>
      </c>
      <c r="E2889" s="9" t="s">
        <v>7008</v>
      </c>
      <c r="F2889" s="4">
        <v>238</v>
      </c>
      <c r="G2889" s="5">
        <v>528.33333333333337</v>
      </c>
      <c r="H2889" s="5">
        <v>634</v>
      </c>
      <c r="I2889" s="114"/>
      <c r="J2889" s="29"/>
      <c r="K2889" s="121" t="s">
        <v>12392</v>
      </c>
      <c r="L2889" s="128" t="s">
        <v>12679</v>
      </c>
    </row>
    <row r="2890" spans="1:12" x14ac:dyDescent="0.25">
      <c r="A2890" s="28" t="s">
        <v>7688</v>
      </c>
      <c r="B2890" s="7" t="s">
        <v>7689</v>
      </c>
      <c r="C2890" s="9" t="s">
        <v>6934</v>
      </c>
      <c r="D2890" s="9" t="s">
        <v>6935</v>
      </c>
      <c r="E2890" s="9" t="s">
        <v>7008</v>
      </c>
      <c r="F2890" s="4">
        <v>238</v>
      </c>
      <c r="G2890" s="5">
        <v>528.33333333333337</v>
      </c>
      <c r="H2890" s="5">
        <v>634</v>
      </c>
      <c r="I2890" s="114"/>
      <c r="J2890" s="29"/>
      <c r="K2890" s="121" t="s">
        <v>12393</v>
      </c>
      <c r="L2890" s="128" t="s">
        <v>12679</v>
      </c>
    </row>
    <row r="2891" spans="1:12" x14ac:dyDescent="0.25">
      <c r="A2891" s="28" t="s">
        <v>7690</v>
      </c>
      <c r="B2891" s="7" t="s">
        <v>7691</v>
      </c>
      <c r="C2891" s="9" t="s">
        <v>356</v>
      </c>
      <c r="D2891" s="9" t="s">
        <v>6935</v>
      </c>
      <c r="E2891" s="9" t="s">
        <v>7008</v>
      </c>
      <c r="F2891" s="4">
        <v>238</v>
      </c>
      <c r="G2891" s="5">
        <v>528.33333333333337</v>
      </c>
      <c r="H2891" s="5">
        <v>634</v>
      </c>
      <c r="I2891" s="114"/>
      <c r="J2891" s="29"/>
      <c r="K2891" s="121" t="s">
        <v>12394</v>
      </c>
      <c r="L2891" s="128" t="s">
        <v>12679</v>
      </c>
    </row>
    <row r="2892" spans="1:12" x14ac:dyDescent="0.25">
      <c r="A2892" s="28" t="s">
        <v>7702</v>
      </c>
      <c r="B2892" s="7" t="s">
        <v>7703</v>
      </c>
      <c r="C2892" s="9" t="s">
        <v>6953</v>
      </c>
      <c r="D2892" s="9" t="s">
        <v>6935</v>
      </c>
      <c r="E2892" s="9" t="s">
        <v>7008</v>
      </c>
      <c r="F2892" s="4">
        <v>238</v>
      </c>
      <c r="G2892" s="5">
        <v>535</v>
      </c>
      <c r="H2892" s="5">
        <v>642</v>
      </c>
      <c r="I2892" s="114"/>
      <c r="J2892" s="29"/>
      <c r="K2892" s="121" t="s">
        <v>12395</v>
      </c>
      <c r="L2892" s="128" t="s">
        <v>12679</v>
      </c>
    </row>
    <row r="2893" spans="1:12" x14ac:dyDescent="0.25">
      <c r="A2893" s="28" t="s">
        <v>7704</v>
      </c>
      <c r="B2893" s="7" t="s">
        <v>7705</v>
      </c>
      <c r="C2893" s="9" t="s">
        <v>6956</v>
      </c>
      <c r="D2893" s="9" t="s">
        <v>6935</v>
      </c>
      <c r="E2893" s="9" t="s">
        <v>7008</v>
      </c>
      <c r="F2893" s="4">
        <v>238</v>
      </c>
      <c r="G2893" s="5">
        <v>535</v>
      </c>
      <c r="H2893" s="5">
        <v>642</v>
      </c>
      <c r="I2893" s="114"/>
      <c r="J2893" s="29"/>
      <c r="K2893" s="121" t="s">
        <v>12396</v>
      </c>
      <c r="L2893" s="128" t="s">
        <v>12679</v>
      </c>
    </row>
    <row r="2894" spans="1:12" x14ac:dyDescent="0.25">
      <c r="A2894" s="28" t="s">
        <v>7706</v>
      </c>
      <c r="B2894" s="7" t="s">
        <v>7707</v>
      </c>
      <c r="C2894" s="9" t="s">
        <v>6959</v>
      </c>
      <c r="D2894" s="9" t="s">
        <v>6935</v>
      </c>
      <c r="E2894" s="9" t="s">
        <v>7008</v>
      </c>
      <c r="F2894" s="4">
        <v>238</v>
      </c>
      <c r="G2894" s="5">
        <v>535</v>
      </c>
      <c r="H2894" s="5">
        <v>642</v>
      </c>
      <c r="I2894" s="114"/>
      <c r="J2894" s="29"/>
      <c r="K2894" s="121" t="s">
        <v>12397</v>
      </c>
      <c r="L2894" s="128" t="s">
        <v>12679</v>
      </c>
    </row>
    <row r="2895" spans="1:12" x14ac:dyDescent="0.25">
      <c r="A2895" s="28" t="s">
        <v>7708</v>
      </c>
      <c r="B2895" s="7" t="s">
        <v>7709</v>
      </c>
      <c r="C2895" s="9" t="s">
        <v>6934</v>
      </c>
      <c r="D2895" s="9" t="s">
        <v>6935</v>
      </c>
      <c r="E2895" s="9" t="s">
        <v>7008</v>
      </c>
      <c r="F2895" s="4">
        <v>238</v>
      </c>
      <c r="G2895" s="5">
        <v>535</v>
      </c>
      <c r="H2895" s="5">
        <v>642</v>
      </c>
      <c r="I2895" s="114"/>
      <c r="J2895" s="29"/>
      <c r="K2895" s="121" t="s">
        <v>12398</v>
      </c>
      <c r="L2895" s="128" t="s">
        <v>12679</v>
      </c>
    </row>
    <row r="2896" spans="1:12" x14ac:dyDescent="0.25">
      <c r="A2896" s="28" t="s">
        <v>7710</v>
      </c>
      <c r="B2896" s="7" t="s">
        <v>7711</v>
      </c>
      <c r="C2896" s="9" t="s">
        <v>356</v>
      </c>
      <c r="D2896" s="9" t="s">
        <v>6935</v>
      </c>
      <c r="E2896" s="9" t="s">
        <v>7008</v>
      </c>
      <c r="F2896" s="4">
        <v>238</v>
      </c>
      <c r="G2896" s="5">
        <v>535</v>
      </c>
      <c r="H2896" s="5">
        <v>642</v>
      </c>
      <c r="I2896" s="114"/>
      <c r="J2896" s="29"/>
      <c r="K2896" s="121" t="s">
        <v>12399</v>
      </c>
      <c r="L2896" s="128" t="s">
        <v>12679</v>
      </c>
    </row>
    <row r="2897" spans="1:12" x14ac:dyDescent="0.25">
      <c r="A2897" s="28" t="s">
        <v>7714</v>
      </c>
      <c r="B2897" s="7" t="s">
        <v>7715</v>
      </c>
      <c r="C2897" s="9" t="s">
        <v>1013</v>
      </c>
      <c r="D2897" s="9" t="s">
        <v>6935</v>
      </c>
      <c r="E2897" s="9" t="s">
        <v>7008</v>
      </c>
      <c r="F2897" s="4">
        <v>238</v>
      </c>
      <c r="G2897" s="5">
        <v>547.5</v>
      </c>
      <c r="H2897" s="5">
        <v>657</v>
      </c>
      <c r="I2897" s="114"/>
      <c r="J2897" s="29"/>
      <c r="K2897" s="121" t="s">
        <v>12400</v>
      </c>
      <c r="L2897" s="128" t="s">
        <v>12679</v>
      </c>
    </row>
    <row r="2898" spans="1:12" x14ac:dyDescent="0.25">
      <c r="A2898" s="28" t="s">
        <v>7724</v>
      </c>
      <c r="B2898" s="7" t="s">
        <v>7725</v>
      </c>
      <c r="C2898" s="9" t="s">
        <v>6953</v>
      </c>
      <c r="D2898" s="9" t="s">
        <v>6935</v>
      </c>
      <c r="E2898" s="9" t="s">
        <v>7008</v>
      </c>
      <c r="F2898" s="4">
        <v>238</v>
      </c>
      <c r="G2898" s="5">
        <v>555</v>
      </c>
      <c r="H2898" s="5">
        <v>666</v>
      </c>
      <c r="I2898" s="114"/>
      <c r="J2898" s="29"/>
      <c r="K2898" s="121" t="s">
        <v>12401</v>
      </c>
      <c r="L2898" s="128" t="s">
        <v>12679</v>
      </c>
    </row>
    <row r="2899" spans="1:12" x14ac:dyDescent="0.25">
      <c r="A2899" s="28" t="s">
        <v>7726</v>
      </c>
      <c r="B2899" s="7" t="s">
        <v>7727</v>
      </c>
      <c r="C2899" s="9" t="s">
        <v>6956</v>
      </c>
      <c r="D2899" s="9" t="s">
        <v>6935</v>
      </c>
      <c r="E2899" s="9" t="s">
        <v>7008</v>
      </c>
      <c r="F2899" s="4">
        <v>238</v>
      </c>
      <c r="G2899" s="5">
        <v>555</v>
      </c>
      <c r="H2899" s="5">
        <v>666</v>
      </c>
      <c r="I2899" s="114"/>
      <c r="J2899" s="29"/>
      <c r="K2899" s="121" t="s">
        <v>12402</v>
      </c>
      <c r="L2899" s="128" t="s">
        <v>12679</v>
      </c>
    </row>
    <row r="2900" spans="1:12" x14ac:dyDescent="0.25">
      <c r="A2900" s="28" t="s">
        <v>7728</v>
      </c>
      <c r="B2900" s="7" t="s">
        <v>7729</v>
      </c>
      <c r="C2900" s="9" t="s">
        <v>6959</v>
      </c>
      <c r="D2900" s="9" t="s">
        <v>6935</v>
      </c>
      <c r="E2900" s="9" t="s">
        <v>7008</v>
      </c>
      <c r="F2900" s="4">
        <v>238</v>
      </c>
      <c r="G2900" s="5">
        <v>555</v>
      </c>
      <c r="H2900" s="5">
        <v>666</v>
      </c>
      <c r="I2900" s="114"/>
      <c r="J2900" s="29"/>
      <c r="K2900" s="121" t="s">
        <v>12403</v>
      </c>
      <c r="L2900" s="128" t="s">
        <v>12679</v>
      </c>
    </row>
    <row r="2901" spans="1:12" x14ac:dyDescent="0.25">
      <c r="A2901" s="28" t="s">
        <v>7730</v>
      </c>
      <c r="B2901" s="7" t="s">
        <v>7731</v>
      </c>
      <c r="C2901" s="9" t="s">
        <v>6934</v>
      </c>
      <c r="D2901" s="9" t="s">
        <v>6935</v>
      </c>
      <c r="E2901" s="9" t="s">
        <v>7008</v>
      </c>
      <c r="F2901" s="4">
        <v>238</v>
      </c>
      <c r="G2901" s="5">
        <v>555</v>
      </c>
      <c r="H2901" s="5">
        <v>666</v>
      </c>
      <c r="I2901" s="114"/>
      <c r="J2901" s="29"/>
      <c r="K2901" s="121" t="s">
        <v>12404</v>
      </c>
      <c r="L2901" s="128" t="s">
        <v>12679</v>
      </c>
    </row>
    <row r="2902" spans="1:12" x14ac:dyDescent="0.25">
      <c r="A2902" s="28" t="s">
        <v>7732</v>
      </c>
      <c r="B2902" s="7" t="s">
        <v>7733</v>
      </c>
      <c r="C2902" s="9" t="s">
        <v>356</v>
      </c>
      <c r="D2902" s="9" t="s">
        <v>6935</v>
      </c>
      <c r="E2902" s="9" t="s">
        <v>7008</v>
      </c>
      <c r="F2902" s="4">
        <v>238</v>
      </c>
      <c r="G2902" s="5">
        <v>555</v>
      </c>
      <c r="H2902" s="5">
        <v>666</v>
      </c>
      <c r="I2902" s="114"/>
      <c r="J2902" s="29"/>
      <c r="K2902" s="121" t="s">
        <v>12405</v>
      </c>
      <c r="L2902" s="128" t="s">
        <v>12679</v>
      </c>
    </row>
    <row r="2903" spans="1:12" x14ac:dyDescent="0.25">
      <c r="A2903" s="28" t="s">
        <v>7736</v>
      </c>
      <c r="B2903" s="7" t="s">
        <v>7737</v>
      </c>
      <c r="C2903" s="9" t="s">
        <v>6953</v>
      </c>
      <c r="D2903" s="9" t="s">
        <v>6935</v>
      </c>
      <c r="E2903" s="9" t="s">
        <v>7008</v>
      </c>
      <c r="F2903" s="4">
        <v>238</v>
      </c>
      <c r="G2903" s="5">
        <v>555.83333333333337</v>
      </c>
      <c r="H2903" s="5">
        <v>667</v>
      </c>
      <c r="I2903" s="114"/>
      <c r="J2903" s="29"/>
      <c r="K2903" s="121" t="s">
        <v>12406</v>
      </c>
      <c r="L2903" s="128" t="s">
        <v>12679</v>
      </c>
    </row>
    <row r="2904" spans="1:12" x14ac:dyDescent="0.25">
      <c r="A2904" s="28" t="s">
        <v>7738</v>
      </c>
      <c r="B2904" s="7" t="s">
        <v>7739</v>
      </c>
      <c r="C2904" s="9" t="s">
        <v>6956</v>
      </c>
      <c r="D2904" s="9" t="s">
        <v>6935</v>
      </c>
      <c r="E2904" s="9" t="s">
        <v>7008</v>
      </c>
      <c r="F2904" s="4">
        <v>238</v>
      </c>
      <c r="G2904" s="5">
        <v>555.83333333333337</v>
      </c>
      <c r="H2904" s="5">
        <v>667</v>
      </c>
      <c r="I2904" s="114"/>
      <c r="J2904" s="29"/>
      <c r="K2904" s="121" t="s">
        <v>12407</v>
      </c>
      <c r="L2904" s="128" t="s">
        <v>12679</v>
      </c>
    </row>
    <row r="2905" spans="1:12" x14ac:dyDescent="0.25">
      <c r="A2905" s="28" t="s">
        <v>7740</v>
      </c>
      <c r="B2905" s="7" t="s">
        <v>7741</v>
      </c>
      <c r="C2905" s="9" t="s">
        <v>6959</v>
      </c>
      <c r="D2905" s="9" t="s">
        <v>6935</v>
      </c>
      <c r="E2905" s="9" t="s">
        <v>7008</v>
      </c>
      <c r="F2905" s="4">
        <v>238</v>
      </c>
      <c r="G2905" s="5">
        <v>555.83333333333337</v>
      </c>
      <c r="H2905" s="5">
        <v>667</v>
      </c>
      <c r="I2905" s="114"/>
      <c r="J2905" s="29"/>
      <c r="K2905" s="121" t="s">
        <v>12408</v>
      </c>
      <c r="L2905" s="128" t="s">
        <v>12679</v>
      </c>
    </row>
    <row r="2906" spans="1:12" x14ac:dyDescent="0.25">
      <c r="A2906" s="28" t="s">
        <v>7742</v>
      </c>
      <c r="B2906" s="7" t="s">
        <v>7743</v>
      </c>
      <c r="C2906" s="9" t="s">
        <v>6934</v>
      </c>
      <c r="D2906" s="9" t="s">
        <v>6935</v>
      </c>
      <c r="E2906" s="9" t="s">
        <v>7008</v>
      </c>
      <c r="F2906" s="4">
        <v>238</v>
      </c>
      <c r="G2906" s="5">
        <v>555.83333333333337</v>
      </c>
      <c r="H2906" s="5">
        <v>667</v>
      </c>
      <c r="I2906" s="114"/>
      <c r="J2906" s="29"/>
      <c r="K2906" s="121" t="s">
        <v>12409</v>
      </c>
      <c r="L2906" s="128" t="s">
        <v>12679</v>
      </c>
    </row>
    <row r="2907" spans="1:12" x14ac:dyDescent="0.25">
      <c r="A2907" s="28" t="s">
        <v>7744</v>
      </c>
      <c r="B2907" s="7" t="s">
        <v>7745</v>
      </c>
      <c r="C2907" s="9" t="s">
        <v>356</v>
      </c>
      <c r="D2907" s="9" t="s">
        <v>6935</v>
      </c>
      <c r="E2907" s="9" t="s">
        <v>7008</v>
      </c>
      <c r="F2907" s="4">
        <v>238</v>
      </c>
      <c r="G2907" s="5">
        <v>555.83333333333337</v>
      </c>
      <c r="H2907" s="5">
        <v>667</v>
      </c>
      <c r="I2907" s="114"/>
      <c r="J2907" s="29"/>
      <c r="K2907" s="121" t="s">
        <v>12410</v>
      </c>
      <c r="L2907" s="128" t="s">
        <v>12679</v>
      </c>
    </row>
    <row r="2908" spans="1:12" x14ac:dyDescent="0.25">
      <c r="A2908" s="28" t="s">
        <v>7748</v>
      </c>
      <c r="B2908" s="7" t="s">
        <v>7749</v>
      </c>
      <c r="C2908" s="9" t="s">
        <v>6953</v>
      </c>
      <c r="D2908" s="9" t="s">
        <v>6935</v>
      </c>
      <c r="E2908" s="9" t="s">
        <v>7008</v>
      </c>
      <c r="F2908" s="4">
        <v>238</v>
      </c>
      <c r="G2908" s="5">
        <v>565</v>
      </c>
      <c r="H2908" s="5">
        <v>678</v>
      </c>
      <c r="I2908" s="114"/>
      <c r="J2908" s="29"/>
      <c r="K2908" s="121" t="s">
        <v>12411</v>
      </c>
      <c r="L2908" s="128" t="s">
        <v>12679</v>
      </c>
    </row>
    <row r="2909" spans="1:12" x14ac:dyDescent="0.25">
      <c r="A2909" s="28" t="s">
        <v>7750</v>
      </c>
      <c r="B2909" s="7" t="s">
        <v>7751</v>
      </c>
      <c r="C2909" s="9" t="s">
        <v>6956</v>
      </c>
      <c r="D2909" s="9" t="s">
        <v>6935</v>
      </c>
      <c r="E2909" s="9" t="s">
        <v>7008</v>
      </c>
      <c r="F2909" s="4">
        <v>238</v>
      </c>
      <c r="G2909" s="5">
        <v>565</v>
      </c>
      <c r="H2909" s="5">
        <v>678</v>
      </c>
      <c r="I2909" s="114"/>
      <c r="J2909" s="29"/>
      <c r="K2909" s="121" t="s">
        <v>12412</v>
      </c>
      <c r="L2909" s="128" t="s">
        <v>12679</v>
      </c>
    </row>
    <row r="2910" spans="1:12" x14ac:dyDescent="0.25">
      <c r="A2910" s="28" t="s">
        <v>7752</v>
      </c>
      <c r="B2910" s="7" t="s">
        <v>7753</v>
      </c>
      <c r="C2910" s="9" t="s">
        <v>6959</v>
      </c>
      <c r="D2910" s="9" t="s">
        <v>6935</v>
      </c>
      <c r="E2910" s="9" t="s">
        <v>7008</v>
      </c>
      <c r="F2910" s="4">
        <v>238</v>
      </c>
      <c r="G2910" s="5">
        <v>565</v>
      </c>
      <c r="H2910" s="5">
        <v>678</v>
      </c>
      <c r="I2910" s="114"/>
      <c r="J2910" s="29"/>
      <c r="K2910" s="121" t="s">
        <v>12413</v>
      </c>
      <c r="L2910" s="128" t="s">
        <v>12679</v>
      </c>
    </row>
    <row r="2911" spans="1:12" x14ac:dyDescent="0.25">
      <c r="A2911" s="28" t="s">
        <v>7754</v>
      </c>
      <c r="B2911" s="7" t="s">
        <v>7755</v>
      </c>
      <c r="C2911" s="9" t="s">
        <v>6934</v>
      </c>
      <c r="D2911" s="9" t="s">
        <v>6935</v>
      </c>
      <c r="E2911" s="9" t="s">
        <v>7008</v>
      </c>
      <c r="F2911" s="4">
        <v>238</v>
      </c>
      <c r="G2911" s="5">
        <v>565</v>
      </c>
      <c r="H2911" s="5">
        <v>678</v>
      </c>
      <c r="I2911" s="114"/>
      <c r="J2911" s="29"/>
      <c r="K2911" s="121" t="s">
        <v>12414</v>
      </c>
      <c r="L2911" s="128" t="s">
        <v>12679</v>
      </c>
    </row>
    <row r="2912" spans="1:12" x14ac:dyDescent="0.25">
      <c r="A2912" s="28" t="s">
        <v>7756</v>
      </c>
      <c r="B2912" s="7" t="s">
        <v>7757</v>
      </c>
      <c r="C2912" s="9" t="s">
        <v>356</v>
      </c>
      <c r="D2912" s="9" t="s">
        <v>6935</v>
      </c>
      <c r="E2912" s="9" t="s">
        <v>7008</v>
      </c>
      <c r="F2912" s="4">
        <v>238</v>
      </c>
      <c r="G2912" s="5">
        <v>565</v>
      </c>
      <c r="H2912" s="5">
        <v>678</v>
      </c>
      <c r="I2912" s="114"/>
      <c r="J2912" s="29"/>
      <c r="K2912" s="121" t="s">
        <v>12415</v>
      </c>
      <c r="L2912" s="128" t="s">
        <v>12679</v>
      </c>
    </row>
    <row r="2913" spans="1:12" x14ac:dyDescent="0.25">
      <c r="A2913" s="28" t="s">
        <v>7766</v>
      </c>
      <c r="B2913" s="7" t="s">
        <v>7767</v>
      </c>
      <c r="C2913" s="9" t="s">
        <v>1013</v>
      </c>
      <c r="D2913" s="9" t="s">
        <v>6935</v>
      </c>
      <c r="E2913" s="9" t="s">
        <v>7008</v>
      </c>
      <c r="F2913" s="4">
        <v>238</v>
      </c>
      <c r="G2913" s="5">
        <v>565.83333333333337</v>
      </c>
      <c r="H2913" s="5">
        <v>679</v>
      </c>
      <c r="I2913" s="114"/>
      <c r="J2913" s="29"/>
      <c r="K2913" s="121" t="s">
        <v>12416</v>
      </c>
      <c r="L2913" s="128" t="s">
        <v>12679</v>
      </c>
    </row>
    <row r="2914" spans="1:12" x14ac:dyDescent="0.25">
      <c r="A2914" s="28" t="s">
        <v>7777</v>
      </c>
      <c r="B2914" s="7" t="s">
        <v>7778</v>
      </c>
      <c r="C2914" s="9" t="s">
        <v>6953</v>
      </c>
      <c r="D2914" s="9" t="s">
        <v>6935</v>
      </c>
      <c r="E2914" s="9" t="s">
        <v>7008</v>
      </c>
      <c r="F2914" s="4">
        <v>238</v>
      </c>
      <c r="G2914" s="5">
        <v>585.83333333333337</v>
      </c>
      <c r="H2914" s="5">
        <v>703</v>
      </c>
      <c r="I2914" s="114"/>
      <c r="J2914" s="29"/>
      <c r="K2914" s="121" t="s">
        <v>12417</v>
      </c>
      <c r="L2914" s="128" t="s">
        <v>12679</v>
      </c>
    </row>
    <row r="2915" spans="1:12" x14ac:dyDescent="0.25">
      <c r="A2915" s="28" t="s">
        <v>7779</v>
      </c>
      <c r="B2915" s="7" t="s">
        <v>7780</v>
      </c>
      <c r="C2915" s="9" t="s">
        <v>6956</v>
      </c>
      <c r="D2915" s="9" t="s">
        <v>6935</v>
      </c>
      <c r="E2915" s="9" t="s">
        <v>7008</v>
      </c>
      <c r="F2915" s="4">
        <v>238</v>
      </c>
      <c r="G2915" s="5">
        <v>585.83333333333337</v>
      </c>
      <c r="H2915" s="5">
        <v>703</v>
      </c>
      <c r="I2915" s="114"/>
      <c r="J2915" s="29"/>
      <c r="K2915" s="121" t="s">
        <v>12418</v>
      </c>
      <c r="L2915" s="128" t="s">
        <v>12679</v>
      </c>
    </row>
    <row r="2916" spans="1:12" x14ac:dyDescent="0.25">
      <c r="A2916" s="28" t="s">
        <v>7781</v>
      </c>
      <c r="B2916" s="7" t="s">
        <v>7782</v>
      </c>
      <c r="C2916" s="9" t="s">
        <v>6959</v>
      </c>
      <c r="D2916" s="9" t="s">
        <v>6935</v>
      </c>
      <c r="E2916" s="9" t="s">
        <v>7008</v>
      </c>
      <c r="F2916" s="4">
        <v>238</v>
      </c>
      <c r="G2916" s="5">
        <v>585.83333333333337</v>
      </c>
      <c r="H2916" s="5">
        <v>703</v>
      </c>
      <c r="I2916" s="114"/>
      <c r="J2916" s="29"/>
      <c r="K2916" s="121" t="s">
        <v>12419</v>
      </c>
      <c r="L2916" s="128" t="s">
        <v>12679</v>
      </c>
    </row>
    <row r="2917" spans="1:12" x14ac:dyDescent="0.25">
      <c r="A2917" s="28" t="s">
        <v>7783</v>
      </c>
      <c r="B2917" s="7" t="s">
        <v>7784</v>
      </c>
      <c r="C2917" s="9" t="s">
        <v>6934</v>
      </c>
      <c r="D2917" s="9" t="s">
        <v>6935</v>
      </c>
      <c r="E2917" s="9" t="s">
        <v>7008</v>
      </c>
      <c r="F2917" s="4">
        <v>238</v>
      </c>
      <c r="G2917" s="5">
        <v>585.83333333333337</v>
      </c>
      <c r="H2917" s="5">
        <v>703</v>
      </c>
      <c r="I2917" s="114"/>
      <c r="J2917" s="29"/>
      <c r="K2917" s="121" t="s">
        <v>12420</v>
      </c>
      <c r="L2917" s="128" t="s">
        <v>12679</v>
      </c>
    </row>
    <row r="2918" spans="1:12" x14ac:dyDescent="0.25">
      <c r="A2918" s="28" t="s">
        <v>7785</v>
      </c>
      <c r="B2918" s="7" t="s">
        <v>7786</v>
      </c>
      <c r="C2918" s="9" t="s">
        <v>356</v>
      </c>
      <c r="D2918" s="9" t="s">
        <v>6935</v>
      </c>
      <c r="E2918" s="9" t="s">
        <v>7008</v>
      </c>
      <c r="F2918" s="4">
        <v>238</v>
      </c>
      <c r="G2918" s="5">
        <v>585.83333333333337</v>
      </c>
      <c r="H2918" s="5">
        <v>703</v>
      </c>
      <c r="I2918" s="114"/>
      <c r="J2918" s="29"/>
      <c r="K2918" s="121" t="s">
        <v>12421</v>
      </c>
      <c r="L2918" s="128" t="s">
        <v>12679</v>
      </c>
    </row>
    <row r="2919" spans="1:12" x14ac:dyDescent="0.25">
      <c r="A2919" s="28" t="s">
        <v>7795</v>
      </c>
      <c r="B2919" s="7" t="s">
        <v>7796</v>
      </c>
      <c r="C2919" s="9" t="s">
        <v>6953</v>
      </c>
      <c r="D2919" s="9" t="s">
        <v>6935</v>
      </c>
      <c r="E2919" s="9" t="s">
        <v>7008</v>
      </c>
      <c r="F2919" s="4">
        <v>238</v>
      </c>
      <c r="G2919" s="5">
        <v>586.66666666666674</v>
      </c>
      <c r="H2919" s="5">
        <v>704</v>
      </c>
      <c r="I2919" s="114"/>
      <c r="J2919" s="29"/>
      <c r="K2919" s="121" t="s">
        <v>12422</v>
      </c>
      <c r="L2919" s="128" t="s">
        <v>12679</v>
      </c>
    </row>
    <row r="2920" spans="1:12" x14ac:dyDescent="0.25">
      <c r="A2920" s="28" t="s">
        <v>7797</v>
      </c>
      <c r="B2920" s="7" t="s">
        <v>7798</v>
      </c>
      <c r="C2920" s="9" t="s">
        <v>6956</v>
      </c>
      <c r="D2920" s="9" t="s">
        <v>6935</v>
      </c>
      <c r="E2920" s="9" t="s">
        <v>7008</v>
      </c>
      <c r="F2920" s="4">
        <v>238</v>
      </c>
      <c r="G2920" s="5">
        <v>586.66666666666674</v>
      </c>
      <c r="H2920" s="5">
        <v>704</v>
      </c>
      <c r="I2920" s="114"/>
      <c r="J2920" s="29"/>
      <c r="K2920" s="121" t="s">
        <v>12423</v>
      </c>
      <c r="L2920" s="128" t="s">
        <v>12679</v>
      </c>
    </row>
    <row r="2921" spans="1:12" x14ac:dyDescent="0.25">
      <c r="A2921" s="28" t="s">
        <v>7799</v>
      </c>
      <c r="B2921" s="7" t="s">
        <v>7800</v>
      </c>
      <c r="C2921" s="9" t="s">
        <v>6959</v>
      </c>
      <c r="D2921" s="9" t="s">
        <v>6935</v>
      </c>
      <c r="E2921" s="9" t="s">
        <v>7008</v>
      </c>
      <c r="F2921" s="4">
        <v>238</v>
      </c>
      <c r="G2921" s="5">
        <v>586.66666666666674</v>
      </c>
      <c r="H2921" s="5">
        <v>704</v>
      </c>
      <c r="I2921" s="114"/>
      <c r="J2921" s="29"/>
      <c r="K2921" s="121" t="s">
        <v>12424</v>
      </c>
      <c r="L2921" s="128" t="s">
        <v>12679</v>
      </c>
    </row>
    <row r="2922" spans="1:12" x14ac:dyDescent="0.25">
      <c r="A2922" s="28" t="s">
        <v>7801</v>
      </c>
      <c r="B2922" s="7" t="s">
        <v>7802</v>
      </c>
      <c r="C2922" s="9" t="s">
        <v>6934</v>
      </c>
      <c r="D2922" s="9" t="s">
        <v>6935</v>
      </c>
      <c r="E2922" s="9" t="s">
        <v>7008</v>
      </c>
      <c r="F2922" s="4">
        <v>238</v>
      </c>
      <c r="G2922" s="5">
        <v>586.66666666666674</v>
      </c>
      <c r="H2922" s="5">
        <v>704</v>
      </c>
      <c r="I2922" s="114"/>
      <c r="J2922" s="29"/>
      <c r="K2922" s="121" t="s">
        <v>12425</v>
      </c>
      <c r="L2922" s="128" t="s">
        <v>12679</v>
      </c>
    </row>
    <row r="2923" spans="1:12" x14ac:dyDescent="0.25">
      <c r="A2923" s="28" t="s">
        <v>7803</v>
      </c>
      <c r="B2923" s="7" t="s">
        <v>7804</v>
      </c>
      <c r="C2923" s="9" t="s">
        <v>356</v>
      </c>
      <c r="D2923" s="9" t="s">
        <v>6935</v>
      </c>
      <c r="E2923" s="9" t="s">
        <v>7008</v>
      </c>
      <c r="F2923" s="4">
        <v>238</v>
      </c>
      <c r="G2923" s="5">
        <v>586.66666666666674</v>
      </c>
      <c r="H2923" s="5">
        <v>704</v>
      </c>
      <c r="I2923" s="114"/>
      <c r="J2923" s="29"/>
      <c r="K2923" s="121" t="s">
        <v>12426</v>
      </c>
      <c r="L2923" s="128" t="s">
        <v>12679</v>
      </c>
    </row>
    <row r="2924" spans="1:12" x14ac:dyDescent="0.25">
      <c r="A2924" s="28" t="s">
        <v>7807</v>
      </c>
      <c r="B2924" s="7" t="s">
        <v>7808</v>
      </c>
      <c r="C2924" s="9" t="s">
        <v>1013</v>
      </c>
      <c r="D2924" s="9" t="s">
        <v>6935</v>
      </c>
      <c r="E2924" s="9" t="s">
        <v>7008</v>
      </c>
      <c r="F2924" s="4">
        <v>238</v>
      </c>
      <c r="G2924" s="5">
        <v>587.5</v>
      </c>
      <c r="H2924" s="5">
        <v>705</v>
      </c>
      <c r="I2924" s="114"/>
      <c r="J2924" s="29"/>
      <c r="K2924" s="121" t="s">
        <v>12427</v>
      </c>
      <c r="L2924" s="128" t="s">
        <v>12679</v>
      </c>
    </row>
    <row r="2925" spans="1:12" x14ac:dyDescent="0.25">
      <c r="A2925" s="28" t="s">
        <v>7809</v>
      </c>
      <c r="B2925" s="7" t="s">
        <v>7810</v>
      </c>
      <c r="C2925" s="9" t="s">
        <v>1013</v>
      </c>
      <c r="D2925" s="9" t="s">
        <v>6935</v>
      </c>
      <c r="E2925" s="9" t="s">
        <v>7008</v>
      </c>
      <c r="F2925" s="4">
        <v>238</v>
      </c>
      <c r="G2925" s="5">
        <v>587.5</v>
      </c>
      <c r="H2925" s="5">
        <v>705</v>
      </c>
      <c r="I2925" s="114"/>
      <c r="J2925" s="29"/>
      <c r="K2925" s="121" t="s">
        <v>12428</v>
      </c>
      <c r="L2925" s="128" t="s">
        <v>12679</v>
      </c>
    </row>
    <row r="2926" spans="1:12" x14ac:dyDescent="0.25">
      <c r="A2926" s="28" t="s">
        <v>7825</v>
      </c>
      <c r="B2926" s="7" t="s">
        <v>7826</v>
      </c>
      <c r="C2926" s="9" t="s">
        <v>1013</v>
      </c>
      <c r="D2926" s="9" t="s">
        <v>6935</v>
      </c>
      <c r="E2926" s="9" t="s">
        <v>7008</v>
      </c>
      <c r="F2926" s="4">
        <v>238</v>
      </c>
      <c r="G2926" s="5">
        <v>595</v>
      </c>
      <c r="H2926" s="5">
        <v>714</v>
      </c>
      <c r="I2926" s="114"/>
      <c r="J2926" s="29"/>
      <c r="K2926" s="121" t="s">
        <v>12429</v>
      </c>
      <c r="L2926" s="128" t="s">
        <v>12679</v>
      </c>
    </row>
    <row r="2927" spans="1:12" x14ac:dyDescent="0.25">
      <c r="A2927" s="28" t="s">
        <v>7827</v>
      </c>
      <c r="B2927" s="7" t="s">
        <v>7828</v>
      </c>
      <c r="C2927" s="9" t="s">
        <v>6953</v>
      </c>
      <c r="D2927" s="9" t="s">
        <v>6935</v>
      </c>
      <c r="E2927" s="9" t="s">
        <v>7008</v>
      </c>
      <c r="F2927" s="4">
        <v>238</v>
      </c>
      <c r="G2927" s="5">
        <v>596.66666666666674</v>
      </c>
      <c r="H2927" s="5">
        <v>716</v>
      </c>
      <c r="I2927" s="114"/>
      <c r="J2927" s="29"/>
      <c r="K2927" s="121" t="s">
        <v>12430</v>
      </c>
      <c r="L2927" s="128" t="s">
        <v>12679</v>
      </c>
    </row>
    <row r="2928" spans="1:12" x14ac:dyDescent="0.25">
      <c r="A2928" s="28" t="s">
        <v>7829</v>
      </c>
      <c r="B2928" s="7" t="s">
        <v>7830</v>
      </c>
      <c r="C2928" s="9" t="s">
        <v>6956</v>
      </c>
      <c r="D2928" s="9" t="s">
        <v>6935</v>
      </c>
      <c r="E2928" s="9" t="s">
        <v>7008</v>
      </c>
      <c r="F2928" s="4">
        <v>238</v>
      </c>
      <c r="G2928" s="5">
        <v>596.66666666666674</v>
      </c>
      <c r="H2928" s="5">
        <v>716</v>
      </c>
      <c r="I2928" s="114"/>
      <c r="J2928" s="29"/>
      <c r="K2928" s="121" t="s">
        <v>12431</v>
      </c>
      <c r="L2928" s="128" t="s">
        <v>12679</v>
      </c>
    </row>
    <row r="2929" spans="1:12" x14ac:dyDescent="0.25">
      <c r="A2929" s="28" t="s">
        <v>7831</v>
      </c>
      <c r="B2929" s="7" t="s">
        <v>7832</v>
      </c>
      <c r="C2929" s="9" t="s">
        <v>6959</v>
      </c>
      <c r="D2929" s="9" t="s">
        <v>6935</v>
      </c>
      <c r="E2929" s="9" t="s">
        <v>7008</v>
      </c>
      <c r="F2929" s="4">
        <v>238</v>
      </c>
      <c r="G2929" s="5">
        <v>596.66666666666674</v>
      </c>
      <c r="H2929" s="5">
        <v>716</v>
      </c>
      <c r="I2929" s="114"/>
      <c r="J2929" s="29"/>
      <c r="K2929" s="121" t="s">
        <v>12432</v>
      </c>
      <c r="L2929" s="128" t="s">
        <v>12679</v>
      </c>
    </row>
    <row r="2930" spans="1:12" x14ac:dyDescent="0.25">
      <c r="A2930" s="28" t="s">
        <v>7833</v>
      </c>
      <c r="B2930" s="7" t="s">
        <v>7834</v>
      </c>
      <c r="C2930" s="9" t="s">
        <v>6934</v>
      </c>
      <c r="D2930" s="9" t="s">
        <v>6935</v>
      </c>
      <c r="E2930" s="9" t="s">
        <v>7008</v>
      </c>
      <c r="F2930" s="4">
        <v>238</v>
      </c>
      <c r="G2930" s="5">
        <v>596.66666666666674</v>
      </c>
      <c r="H2930" s="5">
        <v>716</v>
      </c>
      <c r="I2930" s="114"/>
      <c r="J2930" s="29"/>
      <c r="K2930" s="121" t="s">
        <v>12433</v>
      </c>
      <c r="L2930" s="128" t="s">
        <v>12679</v>
      </c>
    </row>
    <row r="2931" spans="1:12" x14ac:dyDescent="0.25">
      <c r="A2931" s="28" t="s">
        <v>7835</v>
      </c>
      <c r="B2931" s="7" t="s">
        <v>7836</v>
      </c>
      <c r="C2931" s="9" t="s">
        <v>356</v>
      </c>
      <c r="D2931" s="9" t="s">
        <v>6935</v>
      </c>
      <c r="E2931" s="9" t="s">
        <v>7008</v>
      </c>
      <c r="F2931" s="4">
        <v>238</v>
      </c>
      <c r="G2931" s="5">
        <v>596.66666666666674</v>
      </c>
      <c r="H2931" s="5">
        <v>716</v>
      </c>
      <c r="I2931" s="114"/>
      <c r="J2931" s="29"/>
      <c r="K2931" s="121" t="s">
        <v>12434</v>
      </c>
      <c r="L2931" s="128" t="s">
        <v>12679</v>
      </c>
    </row>
    <row r="2932" spans="1:12" x14ac:dyDescent="0.25">
      <c r="A2932" s="28" t="s">
        <v>7859</v>
      </c>
      <c r="B2932" s="7" t="s">
        <v>7860</v>
      </c>
      <c r="C2932" s="9" t="s">
        <v>6953</v>
      </c>
      <c r="D2932" s="9" t="s">
        <v>6935</v>
      </c>
      <c r="E2932" s="9" t="s">
        <v>7008</v>
      </c>
      <c r="F2932" s="4">
        <v>238</v>
      </c>
      <c r="G2932" s="5">
        <v>616.66666666666674</v>
      </c>
      <c r="H2932" s="5">
        <v>740</v>
      </c>
      <c r="I2932" s="114"/>
      <c r="J2932" s="29"/>
      <c r="K2932" s="121" t="s">
        <v>12435</v>
      </c>
      <c r="L2932" s="128" t="s">
        <v>12679</v>
      </c>
    </row>
    <row r="2933" spans="1:12" x14ac:dyDescent="0.25">
      <c r="A2933" s="28" t="s">
        <v>7861</v>
      </c>
      <c r="B2933" s="7" t="s">
        <v>7862</v>
      </c>
      <c r="C2933" s="9" t="s">
        <v>6956</v>
      </c>
      <c r="D2933" s="9" t="s">
        <v>6935</v>
      </c>
      <c r="E2933" s="9" t="s">
        <v>7008</v>
      </c>
      <c r="F2933" s="4">
        <v>238</v>
      </c>
      <c r="G2933" s="5">
        <v>616.66666666666674</v>
      </c>
      <c r="H2933" s="5">
        <v>740</v>
      </c>
      <c r="I2933" s="114"/>
      <c r="J2933" s="29"/>
      <c r="K2933" s="121" t="s">
        <v>12436</v>
      </c>
      <c r="L2933" s="128" t="s">
        <v>12679</v>
      </c>
    </row>
    <row r="2934" spans="1:12" x14ac:dyDescent="0.25">
      <c r="A2934" s="28" t="s">
        <v>7863</v>
      </c>
      <c r="B2934" s="7" t="s">
        <v>7864</v>
      </c>
      <c r="C2934" s="9" t="s">
        <v>6959</v>
      </c>
      <c r="D2934" s="9" t="s">
        <v>6935</v>
      </c>
      <c r="E2934" s="9" t="s">
        <v>7008</v>
      </c>
      <c r="F2934" s="4">
        <v>238</v>
      </c>
      <c r="G2934" s="5">
        <v>616.66666666666674</v>
      </c>
      <c r="H2934" s="5">
        <v>740</v>
      </c>
      <c r="I2934" s="114"/>
      <c r="J2934" s="29"/>
      <c r="K2934" s="121" t="s">
        <v>12437</v>
      </c>
      <c r="L2934" s="128" t="s">
        <v>12679</v>
      </c>
    </row>
    <row r="2935" spans="1:12" x14ac:dyDescent="0.25">
      <c r="A2935" s="28" t="s">
        <v>7865</v>
      </c>
      <c r="B2935" s="7" t="s">
        <v>7866</v>
      </c>
      <c r="C2935" s="9" t="s">
        <v>6934</v>
      </c>
      <c r="D2935" s="9" t="s">
        <v>6935</v>
      </c>
      <c r="E2935" s="9" t="s">
        <v>7008</v>
      </c>
      <c r="F2935" s="4">
        <v>238</v>
      </c>
      <c r="G2935" s="5">
        <v>616.66666666666674</v>
      </c>
      <c r="H2935" s="5">
        <v>740</v>
      </c>
      <c r="I2935" s="114"/>
      <c r="J2935" s="29"/>
      <c r="K2935" s="121" t="s">
        <v>12438</v>
      </c>
      <c r="L2935" s="128" t="s">
        <v>12679</v>
      </c>
    </row>
    <row r="2936" spans="1:12" x14ac:dyDescent="0.25">
      <c r="A2936" s="28" t="s">
        <v>7867</v>
      </c>
      <c r="B2936" s="7" t="s">
        <v>7868</v>
      </c>
      <c r="C2936" s="9" t="s">
        <v>356</v>
      </c>
      <c r="D2936" s="9" t="s">
        <v>6935</v>
      </c>
      <c r="E2936" s="9" t="s">
        <v>7008</v>
      </c>
      <c r="F2936" s="4">
        <v>238</v>
      </c>
      <c r="G2936" s="5">
        <v>616.66666666666674</v>
      </c>
      <c r="H2936" s="5">
        <v>740</v>
      </c>
      <c r="I2936" s="114"/>
      <c r="J2936" s="29"/>
      <c r="K2936" s="121" t="s">
        <v>12439</v>
      </c>
      <c r="L2936" s="128" t="s">
        <v>12679</v>
      </c>
    </row>
    <row r="2937" spans="1:12" x14ac:dyDescent="0.25">
      <c r="A2937" s="28" t="s">
        <v>7877</v>
      </c>
      <c r="B2937" s="7" t="s">
        <v>7878</v>
      </c>
      <c r="C2937" s="9" t="s">
        <v>1013</v>
      </c>
      <c r="D2937" s="9" t="s">
        <v>6935</v>
      </c>
      <c r="E2937" s="9" t="s">
        <v>7008</v>
      </c>
      <c r="F2937" s="4">
        <v>238</v>
      </c>
      <c r="G2937" s="5">
        <v>620.83333333333337</v>
      </c>
      <c r="H2937" s="5">
        <v>745</v>
      </c>
      <c r="I2937" s="114"/>
      <c r="J2937" s="29"/>
      <c r="K2937" s="121" t="s">
        <v>12440</v>
      </c>
      <c r="L2937" s="128" t="s">
        <v>12679</v>
      </c>
    </row>
    <row r="2938" spans="1:12" x14ac:dyDescent="0.25">
      <c r="A2938" s="28" t="s">
        <v>7879</v>
      </c>
      <c r="B2938" s="7" t="s">
        <v>7880</v>
      </c>
      <c r="C2938" s="9" t="s">
        <v>1013</v>
      </c>
      <c r="D2938" s="9" t="s">
        <v>6935</v>
      </c>
      <c r="E2938" s="9" t="s">
        <v>7008</v>
      </c>
      <c r="F2938" s="4">
        <v>238</v>
      </c>
      <c r="G2938" s="5">
        <v>620.83333333333337</v>
      </c>
      <c r="H2938" s="5">
        <v>745</v>
      </c>
      <c r="I2938" s="114"/>
      <c r="J2938" s="29"/>
      <c r="K2938" s="121" t="s">
        <v>12441</v>
      </c>
      <c r="L2938" s="128" t="s">
        <v>12679</v>
      </c>
    </row>
    <row r="2939" spans="1:12" x14ac:dyDescent="0.25">
      <c r="A2939" s="28" t="s">
        <v>7881</v>
      </c>
      <c r="B2939" s="7" t="s">
        <v>7882</v>
      </c>
      <c r="C2939" s="9" t="s">
        <v>6953</v>
      </c>
      <c r="D2939" s="9" t="s">
        <v>6935</v>
      </c>
      <c r="E2939" s="9" t="s">
        <v>7008</v>
      </c>
      <c r="F2939" s="4">
        <v>238</v>
      </c>
      <c r="G2939" s="5">
        <v>623.33333333333337</v>
      </c>
      <c r="H2939" s="5">
        <v>748</v>
      </c>
      <c r="I2939" s="114"/>
      <c r="J2939" s="29"/>
      <c r="K2939" s="121" t="s">
        <v>12442</v>
      </c>
      <c r="L2939" s="128" t="s">
        <v>12679</v>
      </c>
    </row>
    <row r="2940" spans="1:12" x14ac:dyDescent="0.25">
      <c r="A2940" s="28" t="s">
        <v>7883</v>
      </c>
      <c r="B2940" s="7" t="s">
        <v>7884</v>
      </c>
      <c r="C2940" s="9" t="s">
        <v>6956</v>
      </c>
      <c r="D2940" s="9" t="s">
        <v>6935</v>
      </c>
      <c r="E2940" s="9" t="s">
        <v>7008</v>
      </c>
      <c r="F2940" s="4">
        <v>238</v>
      </c>
      <c r="G2940" s="5">
        <v>623.33333333333337</v>
      </c>
      <c r="H2940" s="5">
        <v>748</v>
      </c>
      <c r="I2940" s="114"/>
      <c r="J2940" s="29"/>
      <c r="K2940" s="121" t="s">
        <v>12443</v>
      </c>
      <c r="L2940" s="128" t="s">
        <v>12679</v>
      </c>
    </row>
    <row r="2941" spans="1:12" x14ac:dyDescent="0.25">
      <c r="A2941" s="28" t="s">
        <v>7885</v>
      </c>
      <c r="B2941" s="7" t="s">
        <v>7886</v>
      </c>
      <c r="C2941" s="9" t="s">
        <v>6959</v>
      </c>
      <c r="D2941" s="9" t="s">
        <v>6935</v>
      </c>
      <c r="E2941" s="9" t="s">
        <v>7008</v>
      </c>
      <c r="F2941" s="4">
        <v>238</v>
      </c>
      <c r="G2941" s="5">
        <v>623.33333333333337</v>
      </c>
      <c r="H2941" s="5">
        <v>748</v>
      </c>
      <c r="I2941" s="114"/>
      <c r="J2941" s="29"/>
      <c r="K2941" s="121" t="s">
        <v>12444</v>
      </c>
      <c r="L2941" s="128" t="s">
        <v>12679</v>
      </c>
    </row>
    <row r="2942" spans="1:12" x14ac:dyDescent="0.25">
      <c r="A2942" s="28" t="s">
        <v>7887</v>
      </c>
      <c r="B2942" s="7" t="s">
        <v>7888</v>
      </c>
      <c r="C2942" s="9" t="s">
        <v>6934</v>
      </c>
      <c r="D2942" s="9" t="s">
        <v>6935</v>
      </c>
      <c r="E2942" s="9" t="s">
        <v>7008</v>
      </c>
      <c r="F2942" s="4">
        <v>238</v>
      </c>
      <c r="G2942" s="5">
        <v>623.33333333333337</v>
      </c>
      <c r="H2942" s="5">
        <v>748</v>
      </c>
      <c r="I2942" s="114"/>
      <c r="J2942" s="29"/>
      <c r="K2942" s="121" t="s">
        <v>12445</v>
      </c>
      <c r="L2942" s="128" t="s">
        <v>12679</v>
      </c>
    </row>
    <row r="2943" spans="1:12" x14ac:dyDescent="0.25">
      <c r="A2943" s="28" t="s">
        <v>7889</v>
      </c>
      <c r="B2943" s="7" t="s">
        <v>7890</v>
      </c>
      <c r="C2943" s="9" t="s">
        <v>356</v>
      </c>
      <c r="D2943" s="9" t="s">
        <v>6935</v>
      </c>
      <c r="E2943" s="9" t="s">
        <v>7008</v>
      </c>
      <c r="F2943" s="4">
        <v>238</v>
      </c>
      <c r="G2943" s="5">
        <v>623.33333333333337</v>
      </c>
      <c r="H2943" s="5">
        <v>748</v>
      </c>
      <c r="I2943" s="114"/>
      <c r="J2943" s="29"/>
      <c r="K2943" s="121" t="s">
        <v>12446</v>
      </c>
      <c r="L2943" s="128" t="s">
        <v>12679</v>
      </c>
    </row>
    <row r="2944" spans="1:12" x14ac:dyDescent="0.25">
      <c r="A2944" s="28" t="s">
        <v>7893</v>
      </c>
      <c r="B2944" s="7" t="s">
        <v>7894</v>
      </c>
      <c r="C2944" s="9" t="s">
        <v>6953</v>
      </c>
      <c r="D2944" s="9" t="s">
        <v>6935</v>
      </c>
      <c r="E2944" s="9" t="s">
        <v>7008</v>
      </c>
      <c r="F2944" s="4">
        <v>238</v>
      </c>
      <c r="G2944" s="5">
        <v>627.5</v>
      </c>
      <c r="H2944" s="5">
        <v>753</v>
      </c>
      <c r="I2944" s="114"/>
      <c r="J2944" s="29"/>
      <c r="K2944" s="121" t="s">
        <v>12447</v>
      </c>
      <c r="L2944" s="128" t="s">
        <v>12679</v>
      </c>
    </row>
    <row r="2945" spans="1:12" x14ac:dyDescent="0.25">
      <c r="A2945" s="28" t="s">
        <v>7895</v>
      </c>
      <c r="B2945" s="7" t="s">
        <v>7896</v>
      </c>
      <c r="C2945" s="9" t="s">
        <v>6956</v>
      </c>
      <c r="D2945" s="9" t="s">
        <v>6935</v>
      </c>
      <c r="E2945" s="9" t="s">
        <v>7008</v>
      </c>
      <c r="F2945" s="4">
        <v>238</v>
      </c>
      <c r="G2945" s="5">
        <v>627.5</v>
      </c>
      <c r="H2945" s="5">
        <v>753</v>
      </c>
      <c r="I2945" s="114"/>
      <c r="J2945" s="29"/>
      <c r="K2945" s="121" t="s">
        <v>12448</v>
      </c>
      <c r="L2945" s="128" t="s">
        <v>12679</v>
      </c>
    </row>
    <row r="2946" spans="1:12" x14ac:dyDescent="0.25">
      <c r="A2946" s="28" t="s">
        <v>7897</v>
      </c>
      <c r="B2946" s="7" t="s">
        <v>7898</v>
      </c>
      <c r="C2946" s="9" t="s">
        <v>6959</v>
      </c>
      <c r="D2946" s="9" t="s">
        <v>6935</v>
      </c>
      <c r="E2946" s="9" t="s">
        <v>7008</v>
      </c>
      <c r="F2946" s="4">
        <v>238</v>
      </c>
      <c r="G2946" s="5">
        <v>627.5</v>
      </c>
      <c r="H2946" s="5">
        <v>753</v>
      </c>
      <c r="I2946" s="114"/>
      <c r="J2946" s="29"/>
      <c r="K2946" s="121" t="s">
        <v>12449</v>
      </c>
      <c r="L2946" s="128" t="s">
        <v>12679</v>
      </c>
    </row>
    <row r="2947" spans="1:12" x14ac:dyDescent="0.25">
      <c r="A2947" s="28" t="s">
        <v>7899</v>
      </c>
      <c r="B2947" s="7" t="s">
        <v>7900</v>
      </c>
      <c r="C2947" s="9" t="s">
        <v>6934</v>
      </c>
      <c r="D2947" s="9" t="s">
        <v>6935</v>
      </c>
      <c r="E2947" s="9" t="s">
        <v>7008</v>
      </c>
      <c r="F2947" s="4">
        <v>238</v>
      </c>
      <c r="G2947" s="5">
        <v>627.5</v>
      </c>
      <c r="H2947" s="5">
        <v>753</v>
      </c>
      <c r="I2947" s="114"/>
      <c r="J2947" s="29"/>
      <c r="K2947" s="121" t="s">
        <v>12450</v>
      </c>
      <c r="L2947" s="128" t="s">
        <v>12679</v>
      </c>
    </row>
    <row r="2948" spans="1:12" x14ac:dyDescent="0.25">
      <c r="A2948" s="28" t="s">
        <v>7901</v>
      </c>
      <c r="B2948" s="7" t="s">
        <v>7902</v>
      </c>
      <c r="C2948" s="9" t="s">
        <v>356</v>
      </c>
      <c r="D2948" s="9" t="s">
        <v>6935</v>
      </c>
      <c r="E2948" s="9" t="s">
        <v>7008</v>
      </c>
      <c r="F2948" s="4">
        <v>238</v>
      </c>
      <c r="G2948" s="5">
        <v>627.5</v>
      </c>
      <c r="H2948" s="5">
        <v>753</v>
      </c>
      <c r="I2948" s="114"/>
      <c r="J2948" s="29"/>
      <c r="K2948" s="121" t="s">
        <v>12451</v>
      </c>
      <c r="L2948" s="128" t="s">
        <v>12679</v>
      </c>
    </row>
    <row r="2949" spans="1:12" x14ac:dyDescent="0.25">
      <c r="A2949" s="28" t="s">
        <v>7905</v>
      </c>
      <c r="B2949" s="7" t="s">
        <v>7906</v>
      </c>
      <c r="C2949" s="9" t="s">
        <v>1013</v>
      </c>
      <c r="D2949" s="9" t="s">
        <v>6935</v>
      </c>
      <c r="E2949" s="9" t="s">
        <v>7008</v>
      </c>
      <c r="F2949" s="4">
        <v>238</v>
      </c>
      <c r="G2949" s="5">
        <v>630</v>
      </c>
      <c r="H2949" s="5">
        <v>756</v>
      </c>
      <c r="I2949" s="114"/>
      <c r="J2949" s="29"/>
      <c r="K2949" s="121" t="s">
        <v>12452</v>
      </c>
      <c r="L2949" s="128" t="s">
        <v>12679</v>
      </c>
    </row>
    <row r="2950" spans="1:12" x14ac:dyDescent="0.25">
      <c r="A2950" s="28" t="s">
        <v>7921</v>
      </c>
      <c r="B2950" s="7" t="s">
        <v>7922</v>
      </c>
      <c r="C2950" s="9" t="s">
        <v>1013</v>
      </c>
      <c r="D2950" s="9" t="s">
        <v>6935</v>
      </c>
      <c r="E2950" s="9" t="s">
        <v>7008</v>
      </c>
      <c r="F2950" s="4">
        <v>238</v>
      </c>
      <c r="G2950" s="5">
        <v>645.83333333333337</v>
      </c>
      <c r="H2950" s="5">
        <v>775</v>
      </c>
      <c r="I2950" s="114"/>
      <c r="J2950" s="29"/>
      <c r="K2950" s="121" t="s">
        <v>12453</v>
      </c>
      <c r="L2950" s="128" t="s">
        <v>12679</v>
      </c>
    </row>
    <row r="2951" spans="1:12" x14ac:dyDescent="0.25">
      <c r="A2951" s="28" t="s">
        <v>7923</v>
      </c>
      <c r="B2951" s="7" t="s">
        <v>7924</v>
      </c>
      <c r="C2951" s="9" t="s">
        <v>6953</v>
      </c>
      <c r="D2951" s="9" t="s">
        <v>6935</v>
      </c>
      <c r="E2951" s="9" t="s">
        <v>7008</v>
      </c>
      <c r="F2951" s="4">
        <v>238</v>
      </c>
      <c r="G2951" s="5">
        <v>653.33333333333337</v>
      </c>
      <c r="H2951" s="5">
        <v>784</v>
      </c>
      <c r="I2951" s="114"/>
      <c r="J2951" s="29"/>
      <c r="K2951" s="121" t="s">
        <v>12454</v>
      </c>
      <c r="L2951" s="128" t="s">
        <v>12679</v>
      </c>
    </row>
    <row r="2952" spans="1:12" x14ac:dyDescent="0.25">
      <c r="A2952" s="28" t="s">
        <v>7925</v>
      </c>
      <c r="B2952" s="7" t="s">
        <v>7926</v>
      </c>
      <c r="C2952" s="9" t="s">
        <v>6956</v>
      </c>
      <c r="D2952" s="9" t="s">
        <v>6935</v>
      </c>
      <c r="E2952" s="9" t="s">
        <v>7008</v>
      </c>
      <c r="F2952" s="4">
        <v>238</v>
      </c>
      <c r="G2952" s="5">
        <v>653.33333333333337</v>
      </c>
      <c r="H2952" s="5">
        <v>784</v>
      </c>
      <c r="I2952" s="114"/>
      <c r="J2952" s="29"/>
      <c r="K2952" s="121" t="s">
        <v>12455</v>
      </c>
      <c r="L2952" s="128" t="s">
        <v>12679</v>
      </c>
    </row>
    <row r="2953" spans="1:12" x14ac:dyDescent="0.25">
      <c r="A2953" s="28" t="s">
        <v>7927</v>
      </c>
      <c r="B2953" s="7" t="s">
        <v>7928</v>
      </c>
      <c r="C2953" s="9" t="s">
        <v>6959</v>
      </c>
      <c r="D2953" s="9" t="s">
        <v>6935</v>
      </c>
      <c r="E2953" s="9" t="s">
        <v>7008</v>
      </c>
      <c r="F2953" s="4">
        <v>238</v>
      </c>
      <c r="G2953" s="5">
        <v>653.33333333333337</v>
      </c>
      <c r="H2953" s="5">
        <v>784</v>
      </c>
      <c r="I2953" s="114"/>
      <c r="J2953" s="29"/>
      <c r="K2953" s="121" t="s">
        <v>12456</v>
      </c>
      <c r="L2953" s="128" t="s">
        <v>12679</v>
      </c>
    </row>
    <row r="2954" spans="1:12" x14ac:dyDescent="0.25">
      <c r="A2954" s="28" t="s">
        <v>7929</v>
      </c>
      <c r="B2954" s="7" t="s">
        <v>7930</v>
      </c>
      <c r="C2954" s="9" t="s">
        <v>6934</v>
      </c>
      <c r="D2954" s="9" t="s">
        <v>6935</v>
      </c>
      <c r="E2954" s="9" t="s">
        <v>7008</v>
      </c>
      <c r="F2954" s="4">
        <v>238</v>
      </c>
      <c r="G2954" s="5">
        <v>653.33333333333337</v>
      </c>
      <c r="H2954" s="5">
        <v>784</v>
      </c>
      <c r="I2954" s="114"/>
      <c r="J2954" s="29"/>
      <c r="K2954" s="121" t="s">
        <v>12457</v>
      </c>
      <c r="L2954" s="128" t="s">
        <v>12679</v>
      </c>
    </row>
    <row r="2955" spans="1:12" x14ac:dyDescent="0.25">
      <c r="A2955" s="28" t="s">
        <v>7931</v>
      </c>
      <c r="B2955" s="7" t="s">
        <v>7932</v>
      </c>
      <c r="C2955" s="9" t="s">
        <v>356</v>
      </c>
      <c r="D2955" s="9" t="s">
        <v>6935</v>
      </c>
      <c r="E2955" s="9" t="s">
        <v>7008</v>
      </c>
      <c r="F2955" s="4">
        <v>238</v>
      </c>
      <c r="G2955" s="5">
        <v>653.33333333333337</v>
      </c>
      <c r="H2955" s="5">
        <v>784</v>
      </c>
      <c r="I2955" s="114"/>
      <c r="J2955" s="29"/>
      <c r="K2955" s="121" t="s">
        <v>12458</v>
      </c>
      <c r="L2955" s="128" t="s">
        <v>12679</v>
      </c>
    </row>
    <row r="2956" spans="1:12" x14ac:dyDescent="0.25">
      <c r="A2956" s="28" t="s">
        <v>7937</v>
      </c>
      <c r="B2956" s="7" t="s">
        <v>7938</v>
      </c>
      <c r="C2956" s="9" t="s">
        <v>1013</v>
      </c>
      <c r="D2956" s="9" t="s">
        <v>6935</v>
      </c>
      <c r="E2956" s="9" t="s">
        <v>7008</v>
      </c>
      <c r="F2956" s="4">
        <v>238</v>
      </c>
      <c r="G2956" s="5">
        <v>660.83333333333337</v>
      </c>
      <c r="H2956" s="5">
        <v>793</v>
      </c>
      <c r="I2956" s="114"/>
      <c r="J2956" s="29"/>
      <c r="K2956" s="121" t="s">
        <v>12459</v>
      </c>
      <c r="L2956" s="128" t="s">
        <v>12679</v>
      </c>
    </row>
    <row r="2957" spans="1:12" x14ac:dyDescent="0.25">
      <c r="A2957" s="28" t="s">
        <v>7953</v>
      </c>
      <c r="B2957" s="7" t="s">
        <v>7954</v>
      </c>
      <c r="C2957" s="9" t="s">
        <v>1013</v>
      </c>
      <c r="D2957" s="9" t="s">
        <v>6935</v>
      </c>
      <c r="E2957" s="9" t="s">
        <v>7008</v>
      </c>
      <c r="F2957" s="4">
        <v>238</v>
      </c>
      <c r="G2957" s="5">
        <v>673.33333333333337</v>
      </c>
      <c r="H2957" s="5">
        <v>808</v>
      </c>
      <c r="I2957" s="114"/>
      <c r="J2957" s="29"/>
      <c r="K2957" s="121" t="s">
        <v>12460</v>
      </c>
      <c r="L2957" s="128" t="s">
        <v>12679</v>
      </c>
    </row>
    <row r="2958" spans="1:12" x14ac:dyDescent="0.25">
      <c r="A2958" s="28" t="s">
        <v>7963</v>
      </c>
      <c r="B2958" s="7" t="s">
        <v>7964</v>
      </c>
      <c r="C2958" s="9" t="s">
        <v>1013</v>
      </c>
      <c r="D2958" s="9" t="s">
        <v>6935</v>
      </c>
      <c r="E2958" s="9" t="s">
        <v>7008</v>
      </c>
      <c r="F2958" s="4">
        <v>238</v>
      </c>
      <c r="G2958" s="5">
        <v>675</v>
      </c>
      <c r="H2958" s="5">
        <v>810</v>
      </c>
      <c r="I2958" s="114"/>
      <c r="J2958" s="29"/>
      <c r="K2958" s="121" t="s">
        <v>12461</v>
      </c>
      <c r="L2958" s="128" t="s">
        <v>12679</v>
      </c>
    </row>
    <row r="2959" spans="1:12" x14ac:dyDescent="0.25">
      <c r="A2959" s="28" t="s">
        <v>7995</v>
      </c>
      <c r="B2959" s="7" t="s">
        <v>7996</v>
      </c>
      <c r="C2959" s="9" t="s">
        <v>1013</v>
      </c>
      <c r="D2959" s="9" t="s">
        <v>6935</v>
      </c>
      <c r="E2959" s="9" t="s">
        <v>7008</v>
      </c>
      <c r="F2959" s="4">
        <v>238</v>
      </c>
      <c r="G2959" s="5">
        <v>703.33333333333337</v>
      </c>
      <c r="H2959" s="5">
        <v>844</v>
      </c>
      <c r="I2959" s="114"/>
      <c r="J2959" s="29"/>
      <c r="K2959" s="121" t="s">
        <v>12462</v>
      </c>
      <c r="L2959" s="128" t="s">
        <v>12679</v>
      </c>
    </row>
    <row r="2960" spans="1:12" x14ac:dyDescent="0.25">
      <c r="A2960" s="28" t="s">
        <v>8017</v>
      </c>
      <c r="B2960" s="7" t="s">
        <v>8018</v>
      </c>
      <c r="C2960" s="9" t="s">
        <v>1013</v>
      </c>
      <c r="D2960" s="9" t="s">
        <v>6935</v>
      </c>
      <c r="E2960" s="9" t="s">
        <v>7008</v>
      </c>
      <c r="F2960" s="4">
        <v>238</v>
      </c>
      <c r="G2960" s="5">
        <v>746.66666666666674</v>
      </c>
      <c r="H2960" s="5">
        <v>896</v>
      </c>
      <c r="I2960" s="114"/>
      <c r="J2960" s="29"/>
      <c r="K2960" s="121" t="s">
        <v>12463</v>
      </c>
      <c r="L2960" s="128" t="s">
        <v>12679</v>
      </c>
    </row>
    <row r="2961" spans="1:12" x14ac:dyDescent="0.25">
      <c r="A2961" s="28" t="s">
        <v>8023</v>
      </c>
      <c r="B2961" s="7" t="s">
        <v>8024</v>
      </c>
      <c r="C2961" s="9" t="s">
        <v>1013</v>
      </c>
      <c r="D2961" s="9" t="s">
        <v>6935</v>
      </c>
      <c r="E2961" s="9" t="s">
        <v>7008</v>
      </c>
      <c r="F2961" s="4">
        <v>238</v>
      </c>
      <c r="G2961" s="5">
        <v>765.83333333333337</v>
      </c>
      <c r="H2961" s="5">
        <v>919</v>
      </c>
      <c r="I2961" s="114"/>
      <c r="J2961" s="29"/>
      <c r="K2961" s="121" t="s">
        <v>12464</v>
      </c>
      <c r="L2961" s="128" t="s">
        <v>12679</v>
      </c>
    </row>
    <row r="2962" spans="1:12" x14ac:dyDescent="0.25">
      <c r="A2962" s="28" t="s">
        <v>8031</v>
      </c>
      <c r="B2962" s="7" t="s">
        <v>8032</v>
      </c>
      <c r="C2962" s="9" t="s">
        <v>1013</v>
      </c>
      <c r="D2962" s="9" t="s">
        <v>6935</v>
      </c>
      <c r="E2962" s="9" t="s">
        <v>7008</v>
      </c>
      <c r="F2962" s="4">
        <v>238</v>
      </c>
      <c r="G2962" s="5">
        <v>776.66666666666674</v>
      </c>
      <c r="H2962" s="5">
        <v>932</v>
      </c>
      <c r="I2962" s="114"/>
      <c r="J2962" s="29"/>
      <c r="K2962" s="121" t="s">
        <v>12465</v>
      </c>
      <c r="L2962" s="128" t="s">
        <v>12679</v>
      </c>
    </row>
    <row r="2963" spans="1:12" x14ac:dyDescent="0.25">
      <c r="A2963" s="28" t="s">
        <v>8035</v>
      </c>
      <c r="B2963" s="7" t="s">
        <v>8036</v>
      </c>
      <c r="C2963" s="9" t="s">
        <v>1013</v>
      </c>
      <c r="D2963" s="9" t="s">
        <v>6935</v>
      </c>
      <c r="E2963" s="9" t="s">
        <v>7008</v>
      </c>
      <c r="F2963" s="4">
        <v>238</v>
      </c>
      <c r="G2963" s="5">
        <v>796.66666666666674</v>
      </c>
      <c r="H2963" s="5">
        <v>956</v>
      </c>
      <c r="I2963" s="114"/>
      <c r="J2963" s="29"/>
      <c r="K2963" s="121" t="s">
        <v>12466</v>
      </c>
      <c r="L2963" s="128" t="s">
        <v>12679</v>
      </c>
    </row>
    <row r="2964" spans="1:12" x14ac:dyDescent="0.25">
      <c r="A2964" s="28" t="s">
        <v>8037</v>
      </c>
      <c r="B2964" s="7" t="s">
        <v>8038</v>
      </c>
      <c r="C2964" s="9" t="s">
        <v>1013</v>
      </c>
      <c r="D2964" s="9" t="s">
        <v>6935</v>
      </c>
      <c r="E2964" s="9" t="s">
        <v>7008</v>
      </c>
      <c r="F2964" s="4">
        <v>238</v>
      </c>
      <c r="G2964" s="5">
        <v>797.5</v>
      </c>
      <c r="H2964" s="5">
        <v>957</v>
      </c>
      <c r="I2964" s="114"/>
      <c r="J2964" s="29"/>
      <c r="K2964" s="121" t="s">
        <v>12467</v>
      </c>
      <c r="L2964" s="128" t="s">
        <v>12679</v>
      </c>
    </row>
    <row r="2965" spans="1:12" ht="15.75" thickBot="1" x14ac:dyDescent="0.3">
      <c r="A2965" s="33" t="s">
        <v>8043</v>
      </c>
      <c r="B2965" s="34" t="s">
        <v>8044</v>
      </c>
      <c r="C2965" s="39" t="s">
        <v>1013</v>
      </c>
      <c r="D2965" s="39" t="s">
        <v>6935</v>
      </c>
      <c r="E2965" s="39" t="s">
        <v>7008</v>
      </c>
      <c r="F2965" s="36">
        <v>238</v>
      </c>
      <c r="G2965" s="37">
        <v>825.83333333333337</v>
      </c>
      <c r="H2965" s="37">
        <v>991</v>
      </c>
      <c r="I2965" s="115"/>
      <c r="J2965" s="38"/>
      <c r="K2965" s="122" t="s">
        <v>12468</v>
      </c>
      <c r="L2965" s="128" t="s">
        <v>12679</v>
      </c>
    </row>
    <row r="2966" spans="1:12" x14ac:dyDescent="0.25">
      <c r="A2966" s="28" t="s">
        <v>7542</v>
      </c>
      <c r="B2966" s="7" t="s">
        <v>7543</v>
      </c>
      <c r="C2966" s="9" t="s">
        <v>10</v>
      </c>
      <c r="D2966" s="9" t="s">
        <v>6935</v>
      </c>
      <c r="E2966" s="9" t="s">
        <v>7114</v>
      </c>
      <c r="F2966" s="4">
        <v>246</v>
      </c>
      <c r="G2966" s="5">
        <v>445</v>
      </c>
      <c r="H2966" s="5">
        <v>534</v>
      </c>
      <c r="I2966" s="114"/>
      <c r="J2966" s="29"/>
      <c r="K2966" s="121" t="s">
        <v>12479</v>
      </c>
      <c r="L2966" s="128" t="s">
        <v>12679</v>
      </c>
    </row>
    <row r="2967" spans="1:12" x14ac:dyDescent="0.25">
      <c r="A2967" s="28" t="s">
        <v>7586</v>
      </c>
      <c r="B2967" s="7" t="s">
        <v>7587</v>
      </c>
      <c r="C2967" s="9" t="s">
        <v>10</v>
      </c>
      <c r="D2967" s="9" t="s">
        <v>6935</v>
      </c>
      <c r="E2967" s="9" t="s">
        <v>7114</v>
      </c>
      <c r="F2967" s="4">
        <v>246</v>
      </c>
      <c r="G2967" s="5">
        <v>475</v>
      </c>
      <c r="H2967" s="5">
        <v>570</v>
      </c>
      <c r="I2967" s="114"/>
      <c r="J2967" s="29"/>
      <c r="K2967" s="121" t="s">
        <v>12480</v>
      </c>
      <c r="L2967" s="128" t="s">
        <v>12679</v>
      </c>
    </row>
    <row r="2968" spans="1:12" x14ac:dyDescent="0.25">
      <c r="A2968" s="28" t="s">
        <v>7600</v>
      </c>
      <c r="B2968" s="7" t="s">
        <v>7601</v>
      </c>
      <c r="C2968" s="9" t="s">
        <v>10</v>
      </c>
      <c r="D2968" s="9" t="s">
        <v>6935</v>
      </c>
      <c r="E2968" s="9" t="s">
        <v>7114</v>
      </c>
      <c r="F2968" s="4">
        <v>246</v>
      </c>
      <c r="G2968" s="5">
        <v>480.83333333333337</v>
      </c>
      <c r="H2968" s="5">
        <v>577</v>
      </c>
      <c r="I2968" s="114"/>
      <c r="J2968" s="29"/>
      <c r="K2968" s="121" t="s">
        <v>12481</v>
      </c>
      <c r="L2968" s="128" t="s">
        <v>12679</v>
      </c>
    </row>
    <row r="2969" spans="1:12" x14ac:dyDescent="0.25">
      <c r="A2969" s="28" t="s">
        <v>7618</v>
      </c>
      <c r="B2969" s="7" t="s">
        <v>7619</v>
      </c>
      <c r="C2969" s="9" t="s">
        <v>10</v>
      </c>
      <c r="D2969" s="9" t="s">
        <v>6935</v>
      </c>
      <c r="E2969" s="9" t="s">
        <v>7114</v>
      </c>
      <c r="F2969" s="4">
        <v>246</v>
      </c>
      <c r="G2969" s="5">
        <v>496.66666666666669</v>
      </c>
      <c r="H2969" s="5">
        <v>596</v>
      </c>
      <c r="I2969" s="114"/>
      <c r="J2969" s="29"/>
      <c r="K2969" s="121" t="s">
        <v>12482</v>
      </c>
      <c r="L2969" s="128" t="s">
        <v>12679</v>
      </c>
    </row>
    <row r="2970" spans="1:12" x14ac:dyDescent="0.25">
      <c r="A2970" s="28" t="s">
        <v>7630</v>
      </c>
      <c r="B2970" s="7" t="s">
        <v>7631</v>
      </c>
      <c r="C2970" s="9" t="s">
        <v>10</v>
      </c>
      <c r="D2970" s="9" t="s">
        <v>6935</v>
      </c>
      <c r="E2970" s="9" t="s">
        <v>7114</v>
      </c>
      <c r="F2970" s="4">
        <v>246</v>
      </c>
      <c r="G2970" s="5">
        <v>496.66666666666669</v>
      </c>
      <c r="H2970" s="5">
        <v>596</v>
      </c>
      <c r="I2970" s="114"/>
      <c r="J2970" s="29"/>
      <c r="K2970" s="121" t="s">
        <v>12483</v>
      </c>
      <c r="L2970" s="128" t="s">
        <v>12679</v>
      </c>
    </row>
    <row r="2971" spans="1:12" x14ac:dyDescent="0.25">
      <c r="A2971" s="28" t="s">
        <v>7652</v>
      </c>
      <c r="B2971" s="7" t="s">
        <v>7653</v>
      </c>
      <c r="C2971" s="9" t="s">
        <v>10</v>
      </c>
      <c r="D2971" s="9" t="s">
        <v>6935</v>
      </c>
      <c r="E2971" s="9" t="s">
        <v>7114</v>
      </c>
      <c r="F2971" s="4">
        <v>246</v>
      </c>
      <c r="G2971" s="5">
        <v>511.66666666666669</v>
      </c>
      <c r="H2971" s="5">
        <v>614</v>
      </c>
      <c r="I2971" s="114"/>
      <c r="J2971" s="29"/>
      <c r="K2971" s="121" t="s">
        <v>12484</v>
      </c>
      <c r="L2971" s="128" t="s">
        <v>12679</v>
      </c>
    </row>
    <row r="2972" spans="1:12" x14ac:dyDescent="0.25">
      <c r="A2972" s="28" t="s">
        <v>7668</v>
      </c>
      <c r="B2972" s="7" t="s">
        <v>7669</v>
      </c>
      <c r="C2972" s="9" t="s">
        <v>10</v>
      </c>
      <c r="D2972" s="9" t="s">
        <v>6935</v>
      </c>
      <c r="E2972" s="9" t="s">
        <v>7114</v>
      </c>
      <c r="F2972" s="4">
        <v>246</v>
      </c>
      <c r="G2972" s="5">
        <v>525</v>
      </c>
      <c r="H2972" s="5">
        <v>630</v>
      </c>
      <c r="I2972" s="114"/>
      <c r="J2972" s="29"/>
      <c r="K2972" s="121" t="s">
        <v>12485</v>
      </c>
      <c r="L2972" s="128" t="s">
        <v>12679</v>
      </c>
    </row>
    <row r="2973" spans="1:12" x14ac:dyDescent="0.25">
      <c r="A2973" s="28" t="s">
        <v>7680</v>
      </c>
      <c r="B2973" s="7" t="s">
        <v>7681</v>
      </c>
      <c r="C2973" s="9" t="s">
        <v>10</v>
      </c>
      <c r="D2973" s="9" t="s">
        <v>6935</v>
      </c>
      <c r="E2973" s="9" t="s">
        <v>7114</v>
      </c>
      <c r="F2973" s="4">
        <v>246</v>
      </c>
      <c r="G2973" s="5">
        <v>528.33333333333337</v>
      </c>
      <c r="H2973" s="5">
        <v>634</v>
      </c>
      <c r="I2973" s="114"/>
      <c r="J2973" s="29"/>
      <c r="K2973" s="121" t="s">
        <v>12486</v>
      </c>
      <c r="L2973" s="128" t="s">
        <v>12679</v>
      </c>
    </row>
    <row r="2974" spans="1:12" x14ac:dyDescent="0.25">
      <c r="A2974" s="28" t="s">
        <v>7692</v>
      </c>
      <c r="B2974" s="7" t="s">
        <v>7693</v>
      </c>
      <c r="C2974" s="9" t="s">
        <v>10</v>
      </c>
      <c r="D2974" s="9" t="s">
        <v>6935</v>
      </c>
      <c r="E2974" s="9" t="s">
        <v>7114</v>
      </c>
      <c r="F2974" s="4">
        <v>246</v>
      </c>
      <c r="G2974" s="5">
        <v>528.33333333333337</v>
      </c>
      <c r="H2974" s="5">
        <v>634</v>
      </c>
      <c r="I2974" s="114"/>
      <c r="J2974" s="29"/>
      <c r="K2974" s="121" t="s">
        <v>12487</v>
      </c>
      <c r="L2974" s="128" t="s">
        <v>12679</v>
      </c>
    </row>
    <row r="2975" spans="1:12" x14ac:dyDescent="0.25">
      <c r="A2975" s="28" t="s">
        <v>7712</v>
      </c>
      <c r="B2975" s="7" t="s">
        <v>7713</v>
      </c>
      <c r="C2975" s="9" t="s">
        <v>10</v>
      </c>
      <c r="D2975" s="9" t="s">
        <v>6935</v>
      </c>
      <c r="E2975" s="9" t="s">
        <v>7114</v>
      </c>
      <c r="F2975" s="4">
        <v>246</v>
      </c>
      <c r="G2975" s="5">
        <v>535</v>
      </c>
      <c r="H2975" s="5">
        <v>642</v>
      </c>
      <c r="I2975" s="114"/>
      <c r="J2975" s="29"/>
      <c r="K2975" s="121" t="s">
        <v>12488</v>
      </c>
      <c r="L2975" s="128" t="s">
        <v>12679</v>
      </c>
    </row>
    <row r="2976" spans="1:12" x14ac:dyDescent="0.25">
      <c r="A2976" s="28" t="s">
        <v>7734</v>
      </c>
      <c r="B2976" s="7" t="s">
        <v>7735</v>
      </c>
      <c r="C2976" s="9" t="s">
        <v>10</v>
      </c>
      <c r="D2976" s="9" t="s">
        <v>6935</v>
      </c>
      <c r="E2976" s="9" t="s">
        <v>7114</v>
      </c>
      <c r="F2976" s="4">
        <v>246</v>
      </c>
      <c r="G2976" s="5">
        <v>555</v>
      </c>
      <c r="H2976" s="5">
        <v>666</v>
      </c>
      <c r="I2976" s="114"/>
      <c r="J2976" s="29"/>
      <c r="K2976" s="121" t="s">
        <v>12489</v>
      </c>
      <c r="L2976" s="128" t="s">
        <v>12679</v>
      </c>
    </row>
    <row r="2977" spans="1:12" x14ac:dyDescent="0.25">
      <c r="A2977" s="28" t="s">
        <v>7746</v>
      </c>
      <c r="B2977" s="7" t="s">
        <v>7747</v>
      </c>
      <c r="C2977" s="9" t="s">
        <v>10</v>
      </c>
      <c r="D2977" s="9" t="s">
        <v>6935</v>
      </c>
      <c r="E2977" s="9" t="s">
        <v>7114</v>
      </c>
      <c r="F2977" s="4">
        <v>246</v>
      </c>
      <c r="G2977" s="5">
        <v>555.83333333333337</v>
      </c>
      <c r="H2977" s="5">
        <v>667</v>
      </c>
      <c r="I2977" s="114"/>
      <c r="J2977" s="29"/>
      <c r="K2977" s="121" t="s">
        <v>12490</v>
      </c>
      <c r="L2977" s="128" t="s">
        <v>12679</v>
      </c>
    </row>
    <row r="2978" spans="1:12" x14ac:dyDescent="0.25">
      <c r="A2978" s="28" t="s">
        <v>7758</v>
      </c>
      <c r="B2978" s="7" t="s">
        <v>7759</v>
      </c>
      <c r="C2978" s="9" t="s">
        <v>10</v>
      </c>
      <c r="D2978" s="9" t="s">
        <v>6935</v>
      </c>
      <c r="E2978" s="9" t="s">
        <v>7114</v>
      </c>
      <c r="F2978" s="4">
        <v>246</v>
      </c>
      <c r="G2978" s="5">
        <v>565</v>
      </c>
      <c r="H2978" s="5">
        <v>678</v>
      </c>
      <c r="I2978" s="114"/>
      <c r="J2978" s="29"/>
      <c r="K2978" s="121" t="s">
        <v>12491</v>
      </c>
      <c r="L2978" s="128" t="s">
        <v>12679</v>
      </c>
    </row>
    <row r="2979" spans="1:12" x14ac:dyDescent="0.25">
      <c r="A2979" s="28" t="s">
        <v>7787</v>
      </c>
      <c r="B2979" s="7" t="s">
        <v>7788</v>
      </c>
      <c r="C2979" s="9" t="s">
        <v>10</v>
      </c>
      <c r="D2979" s="9" t="s">
        <v>6935</v>
      </c>
      <c r="E2979" s="9" t="s">
        <v>7114</v>
      </c>
      <c r="F2979" s="4">
        <v>246</v>
      </c>
      <c r="G2979" s="5">
        <v>585.83333333333337</v>
      </c>
      <c r="H2979" s="5">
        <v>703</v>
      </c>
      <c r="I2979" s="114"/>
      <c r="J2979" s="29"/>
      <c r="K2979" s="121" t="s">
        <v>12492</v>
      </c>
      <c r="L2979" s="128" t="s">
        <v>12679</v>
      </c>
    </row>
    <row r="2980" spans="1:12" x14ac:dyDescent="0.25">
      <c r="A2980" s="28" t="s">
        <v>7805</v>
      </c>
      <c r="B2980" s="7" t="s">
        <v>7806</v>
      </c>
      <c r="C2980" s="9" t="s">
        <v>10</v>
      </c>
      <c r="D2980" s="9" t="s">
        <v>6935</v>
      </c>
      <c r="E2980" s="9" t="s">
        <v>7114</v>
      </c>
      <c r="F2980" s="4">
        <v>246</v>
      </c>
      <c r="G2980" s="5">
        <v>586.66666666666674</v>
      </c>
      <c r="H2980" s="5">
        <v>704</v>
      </c>
      <c r="I2980" s="114"/>
      <c r="J2980" s="29"/>
      <c r="K2980" s="121" t="s">
        <v>12493</v>
      </c>
      <c r="L2980" s="128" t="s">
        <v>12679</v>
      </c>
    </row>
    <row r="2981" spans="1:12" x14ac:dyDescent="0.25">
      <c r="A2981" s="28" t="s">
        <v>7837</v>
      </c>
      <c r="B2981" s="7" t="s">
        <v>7838</v>
      </c>
      <c r="C2981" s="9" t="s">
        <v>10</v>
      </c>
      <c r="D2981" s="9" t="s">
        <v>6935</v>
      </c>
      <c r="E2981" s="9" t="s">
        <v>7114</v>
      </c>
      <c r="F2981" s="4">
        <v>246</v>
      </c>
      <c r="G2981" s="5">
        <v>596.66666666666674</v>
      </c>
      <c r="H2981" s="5">
        <v>716</v>
      </c>
      <c r="I2981" s="114"/>
      <c r="J2981" s="29"/>
      <c r="K2981" s="121" t="s">
        <v>12494</v>
      </c>
      <c r="L2981" s="128" t="s">
        <v>12679</v>
      </c>
    </row>
    <row r="2982" spans="1:12" x14ac:dyDescent="0.25">
      <c r="A2982" s="28" t="s">
        <v>7869</v>
      </c>
      <c r="B2982" s="7" t="s">
        <v>7870</v>
      </c>
      <c r="C2982" s="9" t="s">
        <v>10</v>
      </c>
      <c r="D2982" s="9" t="s">
        <v>6935</v>
      </c>
      <c r="E2982" s="9" t="s">
        <v>7114</v>
      </c>
      <c r="F2982" s="4">
        <v>246</v>
      </c>
      <c r="G2982" s="5">
        <v>616.66666666666674</v>
      </c>
      <c r="H2982" s="5">
        <v>740</v>
      </c>
      <c r="I2982" s="114"/>
      <c r="J2982" s="29"/>
      <c r="K2982" s="121" t="s">
        <v>12495</v>
      </c>
      <c r="L2982" s="128" t="s">
        <v>12679</v>
      </c>
    </row>
    <row r="2983" spans="1:12" x14ac:dyDescent="0.25">
      <c r="A2983" s="28" t="s">
        <v>7891</v>
      </c>
      <c r="B2983" s="7" t="s">
        <v>7892</v>
      </c>
      <c r="C2983" s="9" t="s">
        <v>10</v>
      </c>
      <c r="D2983" s="9" t="s">
        <v>6935</v>
      </c>
      <c r="E2983" s="9" t="s">
        <v>7114</v>
      </c>
      <c r="F2983" s="4">
        <v>246</v>
      </c>
      <c r="G2983" s="5">
        <v>623.33333333333337</v>
      </c>
      <c r="H2983" s="5">
        <v>748</v>
      </c>
      <c r="I2983" s="114"/>
      <c r="J2983" s="29"/>
      <c r="K2983" s="121" t="s">
        <v>12496</v>
      </c>
      <c r="L2983" s="128" t="s">
        <v>12679</v>
      </c>
    </row>
    <row r="2984" spans="1:12" x14ac:dyDescent="0.25">
      <c r="A2984" s="28" t="s">
        <v>7903</v>
      </c>
      <c r="B2984" s="7" t="s">
        <v>7904</v>
      </c>
      <c r="C2984" s="9" t="s">
        <v>10</v>
      </c>
      <c r="D2984" s="9" t="s">
        <v>6935</v>
      </c>
      <c r="E2984" s="9" t="s">
        <v>7114</v>
      </c>
      <c r="F2984" s="4">
        <v>246</v>
      </c>
      <c r="G2984" s="5">
        <v>627.5</v>
      </c>
      <c r="H2984" s="5">
        <v>753</v>
      </c>
      <c r="I2984" s="114"/>
      <c r="J2984" s="29"/>
      <c r="K2984" s="121" t="s">
        <v>12497</v>
      </c>
      <c r="L2984" s="128" t="s">
        <v>12679</v>
      </c>
    </row>
    <row r="2985" spans="1:12" x14ac:dyDescent="0.25">
      <c r="A2985" s="28" t="s">
        <v>7933</v>
      </c>
      <c r="B2985" s="7" t="s">
        <v>7934</v>
      </c>
      <c r="C2985" s="9" t="s">
        <v>10</v>
      </c>
      <c r="D2985" s="9" t="s">
        <v>6935</v>
      </c>
      <c r="E2985" s="9" t="s">
        <v>7114</v>
      </c>
      <c r="F2985" s="4">
        <v>246</v>
      </c>
      <c r="G2985" s="5">
        <v>653.33333333333337</v>
      </c>
      <c r="H2985" s="5">
        <v>784</v>
      </c>
      <c r="I2985" s="114"/>
      <c r="J2985" s="29"/>
      <c r="K2985" s="121" t="s">
        <v>12498</v>
      </c>
      <c r="L2985" s="128" t="s">
        <v>12679</v>
      </c>
    </row>
    <row r="2986" spans="1:12" x14ac:dyDescent="0.25">
      <c r="A2986" s="28" t="s">
        <v>8401</v>
      </c>
      <c r="B2986" s="7" t="s">
        <v>8400</v>
      </c>
      <c r="C2986" s="7" t="s">
        <v>47</v>
      </c>
      <c r="D2986" s="2" t="s">
        <v>6935</v>
      </c>
      <c r="E2986" s="9" t="s">
        <v>7114</v>
      </c>
      <c r="F2986" s="4">
        <v>246</v>
      </c>
      <c r="G2986" s="5">
        <v>475</v>
      </c>
      <c r="H2986" s="5">
        <v>570</v>
      </c>
      <c r="I2986" s="114" t="s">
        <v>8512</v>
      </c>
      <c r="J2986" s="29"/>
      <c r="K2986" s="121" t="s">
        <v>12509</v>
      </c>
      <c r="L2986" s="128" t="s">
        <v>12679</v>
      </c>
    </row>
    <row r="2987" spans="1:12" x14ac:dyDescent="0.25">
      <c r="A2987" s="28" t="s">
        <v>8399</v>
      </c>
      <c r="B2987" s="7" t="s">
        <v>8398</v>
      </c>
      <c r="C2987" s="7" t="s">
        <v>47</v>
      </c>
      <c r="D2987" s="2" t="s">
        <v>6935</v>
      </c>
      <c r="E2987" s="9" t="s">
        <v>7114</v>
      </c>
      <c r="F2987" s="4">
        <v>246</v>
      </c>
      <c r="G2987" s="5">
        <v>511.66666666666669</v>
      </c>
      <c r="H2987" s="5">
        <v>614</v>
      </c>
      <c r="I2987" s="114" t="s">
        <v>8512</v>
      </c>
      <c r="J2987" s="29"/>
      <c r="K2987" s="121" t="s">
        <v>12510</v>
      </c>
      <c r="L2987" s="128" t="s">
        <v>12679</v>
      </c>
    </row>
    <row r="2988" spans="1:12" x14ac:dyDescent="0.25">
      <c r="A2988" s="28" t="s">
        <v>8397</v>
      </c>
      <c r="B2988" s="7" t="s">
        <v>8396</v>
      </c>
      <c r="C2988" s="7" t="s">
        <v>47</v>
      </c>
      <c r="D2988" s="2" t="s">
        <v>6935</v>
      </c>
      <c r="E2988" s="9" t="s">
        <v>7114</v>
      </c>
      <c r="F2988" s="4">
        <v>246</v>
      </c>
      <c r="G2988" s="5">
        <v>528.33333333333337</v>
      </c>
      <c r="H2988" s="5">
        <v>634</v>
      </c>
      <c r="I2988" s="114" t="s">
        <v>8512</v>
      </c>
      <c r="J2988" s="29"/>
      <c r="K2988" s="121" t="s">
        <v>12511</v>
      </c>
      <c r="L2988" s="128" t="s">
        <v>12679</v>
      </c>
    </row>
    <row r="2989" spans="1:12" x14ac:dyDescent="0.25">
      <c r="A2989" s="28" t="s">
        <v>8395</v>
      </c>
      <c r="B2989" s="7" t="s">
        <v>8394</v>
      </c>
      <c r="C2989" s="7" t="s">
        <v>47</v>
      </c>
      <c r="D2989" s="2" t="s">
        <v>6935</v>
      </c>
      <c r="E2989" s="9" t="s">
        <v>7114</v>
      </c>
      <c r="F2989" s="4">
        <v>246</v>
      </c>
      <c r="G2989" s="5">
        <v>565</v>
      </c>
      <c r="H2989" s="5">
        <v>678</v>
      </c>
      <c r="I2989" s="114" t="s">
        <v>8512</v>
      </c>
      <c r="J2989" s="29"/>
      <c r="K2989" s="121" t="s">
        <v>12512</v>
      </c>
      <c r="L2989" s="128" t="s">
        <v>12679</v>
      </c>
    </row>
    <row r="2990" spans="1:12" x14ac:dyDescent="0.25">
      <c r="A2990" s="28" t="s">
        <v>8393</v>
      </c>
      <c r="B2990" s="7" t="s">
        <v>8392</v>
      </c>
      <c r="C2990" s="7" t="s">
        <v>47</v>
      </c>
      <c r="D2990" s="2" t="s">
        <v>6935</v>
      </c>
      <c r="E2990" s="9" t="s">
        <v>7114</v>
      </c>
      <c r="F2990" s="4">
        <v>246</v>
      </c>
      <c r="G2990" s="5">
        <v>586.66666666666674</v>
      </c>
      <c r="H2990" s="5">
        <v>704</v>
      </c>
      <c r="I2990" s="114" t="s">
        <v>8512</v>
      </c>
      <c r="J2990" s="29"/>
      <c r="K2990" s="121" t="s">
        <v>12513</v>
      </c>
      <c r="L2990" s="128" t="s">
        <v>12679</v>
      </c>
    </row>
    <row r="2991" spans="1:12" x14ac:dyDescent="0.25">
      <c r="A2991" s="28" t="s">
        <v>8391</v>
      </c>
      <c r="B2991" s="7" t="s">
        <v>8390</v>
      </c>
      <c r="C2991" s="7" t="s">
        <v>47</v>
      </c>
      <c r="D2991" s="2" t="s">
        <v>6935</v>
      </c>
      <c r="E2991" s="9" t="s">
        <v>7114</v>
      </c>
      <c r="F2991" s="4">
        <v>246</v>
      </c>
      <c r="G2991" s="5">
        <v>627.5</v>
      </c>
      <c r="H2991" s="5">
        <v>753</v>
      </c>
      <c r="I2991" s="114" t="s">
        <v>8512</v>
      </c>
      <c r="J2991" s="29"/>
      <c r="K2991" s="121" t="s">
        <v>12514</v>
      </c>
      <c r="L2991" s="128" t="s">
        <v>12679</v>
      </c>
    </row>
    <row r="2992" spans="1:12" x14ac:dyDescent="0.25">
      <c r="A2992" s="28" t="s">
        <v>8389</v>
      </c>
      <c r="B2992" s="7" t="s">
        <v>8388</v>
      </c>
      <c r="C2992" s="7" t="s">
        <v>47</v>
      </c>
      <c r="D2992" s="2" t="s">
        <v>6935</v>
      </c>
      <c r="E2992" s="9" t="s">
        <v>7114</v>
      </c>
      <c r="F2992" s="4">
        <v>246</v>
      </c>
      <c r="G2992" s="5">
        <v>653.33333333333337</v>
      </c>
      <c r="H2992" s="5">
        <v>784</v>
      </c>
      <c r="I2992" s="114" t="s">
        <v>8512</v>
      </c>
      <c r="J2992" s="29"/>
      <c r="K2992" s="121" t="s">
        <v>12515</v>
      </c>
      <c r="L2992" s="128" t="s">
        <v>12679</v>
      </c>
    </row>
    <row r="2993" spans="1:12" x14ac:dyDescent="0.25">
      <c r="A2993" s="28" t="s">
        <v>8387</v>
      </c>
      <c r="B2993" s="7" t="s">
        <v>8386</v>
      </c>
      <c r="C2993" s="7" t="s">
        <v>47</v>
      </c>
      <c r="D2993" s="2" t="s">
        <v>6935</v>
      </c>
      <c r="E2993" s="9" t="s">
        <v>7114</v>
      </c>
      <c r="F2993" s="4">
        <v>246</v>
      </c>
      <c r="G2993" s="5">
        <v>555</v>
      </c>
      <c r="H2993" s="5">
        <v>666</v>
      </c>
      <c r="I2993" s="114" t="s">
        <v>8512</v>
      </c>
      <c r="J2993" s="29"/>
      <c r="K2993" s="121" t="s">
        <v>12516</v>
      </c>
      <c r="L2993" s="128" t="s">
        <v>12679</v>
      </c>
    </row>
    <row r="2994" spans="1:12" x14ac:dyDescent="0.25">
      <c r="A2994" s="28" t="s">
        <v>8385</v>
      </c>
      <c r="B2994" s="7" t="s">
        <v>8384</v>
      </c>
      <c r="C2994" s="7" t="s">
        <v>47</v>
      </c>
      <c r="D2994" s="2" t="s">
        <v>6935</v>
      </c>
      <c r="E2994" s="9" t="s">
        <v>7114</v>
      </c>
      <c r="F2994" s="4">
        <v>246</v>
      </c>
      <c r="G2994" s="5">
        <v>616.66666666666674</v>
      </c>
      <c r="H2994" s="5">
        <v>740</v>
      </c>
      <c r="I2994" s="114" t="s">
        <v>8512</v>
      </c>
      <c r="J2994" s="29"/>
      <c r="K2994" s="121" t="s">
        <v>12517</v>
      </c>
      <c r="L2994" s="128" t="s">
        <v>12679</v>
      </c>
    </row>
    <row r="2995" spans="1:12" x14ac:dyDescent="0.25">
      <c r="A2995" s="28" t="s">
        <v>8383</v>
      </c>
      <c r="B2995" s="7" t="s">
        <v>8382</v>
      </c>
      <c r="C2995" s="7" t="s">
        <v>47</v>
      </c>
      <c r="D2995" s="2" t="s">
        <v>6935</v>
      </c>
      <c r="E2995" s="9" t="s">
        <v>7114</v>
      </c>
      <c r="F2995" s="4">
        <v>246</v>
      </c>
      <c r="G2995" s="5">
        <v>528.33333333333337</v>
      </c>
      <c r="H2995" s="5">
        <v>634</v>
      </c>
      <c r="I2995" s="114" t="s">
        <v>8512</v>
      </c>
      <c r="J2995" s="29"/>
      <c r="K2995" s="121" t="s">
        <v>12518</v>
      </c>
      <c r="L2995" s="128" t="s">
        <v>12679</v>
      </c>
    </row>
    <row r="2996" spans="1:12" x14ac:dyDescent="0.25">
      <c r="A2996" s="28" t="s">
        <v>8381</v>
      </c>
      <c r="B2996" s="7" t="s">
        <v>8380</v>
      </c>
      <c r="C2996" s="7" t="s">
        <v>47</v>
      </c>
      <c r="D2996" s="2" t="s">
        <v>6935</v>
      </c>
      <c r="E2996" s="9" t="s">
        <v>7114</v>
      </c>
      <c r="F2996" s="4">
        <v>246</v>
      </c>
      <c r="G2996" s="5">
        <v>445</v>
      </c>
      <c r="H2996" s="5">
        <v>534</v>
      </c>
      <c r="I2996" s="114" t="s">
        <v>8512</v>
      </c>
      <c r="J2996" s="29"/>
      <c r="K2996" s="121" t="s">
        <v>12519</v>
      </c>
      <c r="L2996" s="128" t="s">
        <v>12679</v>
      </c>
    </row>
    <row r="2997" spans="1:12" x14ac:dyDescent="0.25">
      <c r="A2997" s="28" t="s">
        <v>8379</v>
      </c>
      <c r="B2997" s="7" t="s">
        <v>8378</v>
      </c>
      <c r="C2997" s="7" t="s">
        <v>47</v>
      </c>
      <c r="D2997" s="2" t="s">
        <v>6935</v>
      </c>
      <c r="E2997" s="9" t="s">
        <v>7114</v>
      </c>
      <c r="F2997" s="4">
        <v>246</v>
      </c>
      <c r="G2997" s="5">
        <v>480.83333333333337</v>
      </c>
      <c r="H2997" s="5">
        <v>577</v>
      </c>
      <c r="I2997" s="114" t="s">
        <v>8512</v>
      </c>
      <c r="J2997" s="29"/>
      <c r="K2997" s="121" t="s">
        <v>12520</v>
      </c>
      <c r="L2997" s="128" t="s">
        <v>12679</v>
      </c>
    </row>
    <row r="2998" spans="1:12" x14ac:dyDescent="0.25">
      <c r="A2998" s="28" t="s">
        <v>8377</v>
      </c>
      <c r="B2998" s="7" t="s">
        <v>8376</v>
      </c>
      <c r="C2998" s="7" t="s">
        <v>47</v>
      </c>
      <c r="D2998" s="2" t="s">
        <v>6935</v>
      </c>
      <c r="E2998" s="9" t="s">
        <v>7114</v>
      </c>
      <c r="F2998" s="4">
        <v>246</v>
      </c>
      <c r="G2998" s="5">
        <v>496.66666666666669</v>
      </c>
      <c r="H2998" s="5">
        <v>596</v>
      </c>
      <c r="I2998" s="114" t="s">
        <v>8512</v>
      </c>
      <c r="J2998" s="29"/>
      <c r="K2998" s="121" t="s">
        <v>12521</v>
      </c>
      <c r="L2998" s="128" t="s">
        <v>12679</v>
      </c>
    </row>
    <row r="2999" spans="1:12" x14ac:dyDescent="0.25">
      <c r="A2999" s="28" t="s">
        <v>8375</v>
      </c>
      <c r="B2999" s="7" t="s">
        <v>8374</v>
      </c>
      <c r="C2999" s="7" t="s">
        <v>47</v>
      </c>
      <c r="D2999" s="2" t="s">
        <v>6935</v>
      </c>
      <c r="E2999" s="9" t="s">
        <v>7114</v>
      </c>
      <c r="F2999" s="4">
        <v>246</v>
      </c>
      <c r="G2999" s="5">
        <v>535</v>
      </c>
      <c r="H2999" s="5">
        <v>642</v>
      </c>
      <c r="I2999" s="114" t="s">
        <v>8512</v>
      </c>
      <c r="J2999" s="29"/>
      <c r="K2999" s="121" t="s">
        <v>12522</v>
      </c>
      <c r="L2999" s="128" t="s">
        <v>12679</v>
      </c>
    </row>
    <row r="3000" spans="1:12" x14ac:dyDescent="0.25">
      <c r="A3000" s="28" t="s">
        <v>8373</v>
      </c>
      <c r="B3000" s="7" t="s">
        <v>8372</v>
      </c>
      <c r="C3000" s="7" t="s">
        <v>47</v>
      </c>
      <c r="D3000" s="2" t="s">
        <v>6935</v>
      </c>
      <c r="E3000" s="9" t="s">
        <v>7114</v>
      </c>
      <c r="F3000" s="4">
        <v>246</v>
      </c>
      <c r="G3000" s="5">
        <v>555.83333333333337</v>
      </c>
      <c r="H3000" s="5">
        <v>667</v>
      </c>
      <c r="I3000" s="114" t="s">
        <v>8512</v>
      </c>
      <c r="J3000" s="29"/>
      <c r="K3000" s="121" t="s">
        <v>12523</v>
      </c>
      <c r="L3000" s="128" t="s">
        <v>12679</v>
      </c>
    </row>
    <row r="3001" spans="1:12" x14ac:dyDescent="0.25">
      <c r="A3001" s="28" t="s">
        <v>8371</v>
      </c>
      <c r="B3001" s="7" t="s">
        <v>8370</v>
      </c>
      <c r="C3001" s="7" t="s">
        <v>47</v>
      </c>
      <c r="D3001" s="2" t="s">
        <v>6935</v>
      </c>
      <c r="E3001" s="9" t="s">
        <v>7114</v>
      </c>
      <c r="F3001" s="4">
        <v>246</v>
      </c>
      <c r="G3001" s="5">
        <v>596.66666666666674</v>
      </c>
      <c r="H3001" s="5">
        <v>716</v>
      </c>
      <c r="I3001" s="114" t="s">
        <v>8512</v>
      </c>
      <c r="J3001" s="29"/>
      <c r="K3001" s="121" t="s">
        <v>12524</v>
      </c>
      <c r="L3001" s="128" t="s">
        <v>12679</v>
      </c>
    </row>
    <row r="3002" spans="1:12" x14ac:dyDescent="0.25">
      <c r="A3002" s="28" t="s">
        <v>8369</v>
      </c>
      <c r="B3002" s="7" t="s">
        <v>8368</v>
      </c>
      <c r="C3002" s="7" t="s">
        <v>47</v>
      </c>
      <c r="D3002" s="2" t="s">
        <v>6935</v>
      </c>
      <c r="E3002" s="9" t="s">
        <v>7114</v>
      </c>
      <c r="F3002" s="4">
        <v>246</v>
      </c>
      <c r="G3002" s="5">
        <v>623.33333333333337</v>
      </c>
      <c r="H3002" s="5">
        <v>748</v>
      </c>
      <c r="I3002" s="114" t="s">
        <v>8512</v>
      </c>
      <c r="J3002" s="29"/>
      <c r="K3002" s="121" t="s">
        <v>12525</v>
      </c>
      <c r="L3002" s="128" t="s">
        <v>12679</v>
      </c>
    </row>
    <row r="3003" spans="1:12" x14ac:dyDescent="0.25">
      <c r="A3003" s="28" t="s">
        <v>8367</v>
      </c>
      <c r="B3003" s="7" t="s">
        <v>8366</v>
      </c>
      <c r="C3003" s="7" t="s">
        <v>47</v>
      </c>
      <c r="D3003" s="2" t="s">
        <v>6935</v>
      </c>
      <c r="E3003" s="9" t="s">
        <v>7114</v>
      </c>
      <c r="F3003" s="4">
        <v>246</v>
      </c>
      <c r="G3003" s="5">
        <v>525</v>
      </c>
      <c r="H3003" s="5">
        <v>630</v>
      </c>
      <c r="I3003" s="114" t="s">
        <v>8512</v>
      </c>
      <c r="J3003" s="29"/>
      <c r="K3003" s="121" t="s">
        <v>12526</v>
      </c>
      <c r="L3003" s="128" t="s">
        <v>12679</v>
      </c>
    </row>
    <row r="3004" spans="1:12" x14ac:dyDescent="0.25">
      <c r="A3004" s="28" t="s">
        <v>8365</v>
      </c>
      <c r="B3004" s="7" t="s">
        <v>8364</v>
      </c>
      <c r="C3004" s="7" t="s">
        <v>47</v>
      </c>
      <c r="D3004" s="2" t="s">
        <v>6935</v>
      </c>
      <c r="E3004" s="9" t="s">
        <v>7114</v>
      </c>
      <c r="F3004" s="4">
        <v>246</v>
      </c>
      <c r="G3004" s="5">
        <v>585.83333333333337</v>
      </c>
      <c r="H3004" s="5">
        <v>703</v>
      </c>
      <c r="I3004" s="114" t="s">
        <v>8512</v>
      </c>
      <c r="J3004" s="29"/>
      <c r="K3004" s="121" t="s">
        <v>12527</v>
      </c>
      <c r="L3004" s="128" t="s">
        <v>12679</v>
      </c>
    </row>
    <row r="3005" spans="1:12" ht="15.75" thickBot="1" x14ac:dyDescent="0.3">
      <c r="A3005" s="33" t="s">
        <v>8363</v>
      </c>
      <c r="B3005" s="34" t="s">
        <v>8362</v>
      </c>
      <c r="C3005" s="34" t="s">
        <v>47</v>
      </c>
      <c r="D3005" s="35" t="s">
        <v>6935</v>
      </c>
      <c r="E3005" s="39" t="s">
        <v>7114</v>
      </c>
      <c r="F3005" s="36">
        <v>246</v>
      </c>
      <c r="G3005" s="37">
        <v>496.66666666666669</v>
      </c>
      <c r="H3005" s="37">
        <v>596</v>
      </c>
      <c r="I3005" s="115" t="s">
        <v>8512</v>
      </c>
      <c r="J3005" s="38"/>
      <c r="K3005" s="122" t="s">
        <v>12528</v>
      </c>
      <c r="L3005" s="128" t="s">
        <v>12679</v>
      </c>
    </row>
    <row r="3006" spans="1:12" x14ac:dyDescent="0.25">
      <c r="A3006" s="28" t="s">
        <v>6936</v>
      </c>
      <c r="B3006" s="7" t="s">
        <v>6937</v>
      </c>
      <c r="C3006" s="9" t="s">
        <v>648</v>
      </c>
      <c r="D3006" s="9" t="s">
        <v>6935</v>
      </c>
      <c r="E3006" s="7" t="s">
        <v>8510</v>
      </c>
      <c r="F3006" s="4">
        <v>248</v>
      </c>
      <c r="G3006" s="5">
        <v>30</v>
      </c>
      <c r="H3006" s="5">
        <v>36</v>
      </c>
      <c r="I3006" s="114"/>
      <c r="J3006" s="29"/>
      <c r="K3006" s="121" t="s">
        <v>12530</v>
      </c>
      <c r="L3006" s="128" t="s">
        <v>12679</v>
      </c>
    </row>
    <row r="3007" spans="1:12" x14ac:dyDescent="0.25">
      <c r="A3007" s="28" t="s">
        <v>6938</v>
      </c>
      <c r="B3007" s="7" t="s">
        <v>6939</v>
      </c>
      <c r="C3007" s="9" t="s">
        <v>652</v>
      </c>
      <c r="D3007" s="9" t="s">
        <v>6935</v>
      </c>
      <c r="E3007" s="7" t="s">
        <v>8510</v>
      </c>
      <c r="F3007" s="4">
        <v>248</v>
      </c>
      <c r="G3007" s="5">
        <v>30</v>
      </c>
      <c r="H3007" s="5">
        <v>36</v>
      </c>
      <c r="I3007" s="114"/>
      <c r="J3007" s="29"/>
      <c r="K3007" s="121" t="s">
        <v>12531</v>
      </c>
      <c r="L3007" s="128" t="s">
        <v>12679</v>
      </c>
    </row>
    <row r="3008" spans="1:12" x14ac:dyDescent="0.25">
      <c r="A3008" s="28" t="s">
        <v>6968</v>
      </c>
      <c r="B3008" s="7" t="s">
        <v>6969</v>
      </c>
      <c r="C3008" s="9" t="s">
        <v>652</v>
      </c>
      <c r="D3008" s="9" t="s">
        <v>6935</v>
      </c>
      <c r="E3008" s="7" t="s">
        <v>8510</v>
      </c>
      <c r="F3008" s="4">
        <v>248</v>
      </c>
      <c r="G3008" s="5">
        <v>51.666666666666671</v>
      </c>
      <c r="H3008" s="5">
        <v>62</v>
      </c>
      <c r="I3008" s="114"/>
      <c r="J3008" s="29"/>
      <c r="K3008" s="121" t="s">
        <v>12544</v>
      </c>
      <c r="L3008" s="128" t="s">
        <v>12679</v>
      </c>
    </row>
    <row r="3009" spans="1:12" x14ac:dyDescent="0.25">
      <c r="A3009" s="32" t="s">
        <v>7021</v>
      </c>
      <c r="B3009" s="7" t="s">
        <v>7022</v>
      </c>
      <c r="C3009" s="7" t="s">
        <v>6953</v>
      </c>
      <c r="D3009" s="7" t="s">
        <v>6935</v>
      </c>
      <c r="E3009" s="7" t="s">
        <v>8510</v>
      </c>
      <c r="F3009" s="4">
        <v>248</v>
      </c>
      <c r="G3009" s="5">
        <v>100.83333333333334</v>
      </c>
      <c r="H3009" s="5">
        <v>121</v>
      </c>
      <c r="I3009" s="114"/>
      <c r="J3009" s="29"/>
      <c r="K3009" s="121" t="s">
        <v>12568</v>
      </c>
      <c r="L3009" s="128" t="s">
        <v>12679</v>
      </c>
    </row>
    <row r="3010" spans="1:12" x14ac:dyDescent="0.25">
      <c r="A3010" s="28" t="s">
        <v>7070</v>
      </c>
      <c r="B3010" s="7" t="s">
        <v>7071</v>
      </c>
      <c r="C3010" s="9" t="s">
        <v>1013</v>
      </c>
      <c r="D3010" s="9" t="s">
        <v>6935</v>
      </c>
      <c r="E3010" s="7" t="s">
        <v>8510</v>
      </c>
      <c r="F3010" s="4">
        <v>248</v>
      </c>
      <c r="G3010" s="5">
        <v>118.33333333333334</v>
      </c>
      <c r="H3010" s="5">
        <v>142</v>
      </c>
      <c r="I3010" s="114"/>
      <c r="J3010" s="29"/>
      <c r="K3010" s="121" t="s">
        <v>12593</v>
      </c>
      <c r="L3010" s="128" t="s">
        <v>12679</v>
      </c>
    </row>
    <row r="3011" spans="1:12" x14ac:dyDescent="0.25">
      <c r="A3011" s="28" t="s">
        <v>7072</v>
      </c>
      <c r="B3011" s="7" t="s">
        <v>7073</v>
      </c>
      <c r="C3011" s="9" t="s">
        <v>356</v>
      </c>
      <c r="D3011" s="9" t="s">
        <v>6935</v>
      </c>
      <c r="E3011" s="7" t="s">
        <v>8510</v>
      </c>
      <c r="F3011" s="4">
        <v>248</v>
      </c>
      <c r="G3011" s="5">
        <v>118.33333333333334</v>
      </c>
      <c r="H3011" s="5">
        <v>142</v>
      </c>
      <c r="I3011" s="114"/>
      <c r="J3011" s="29"/>
      <c r="K3011" s="121" t="s">
        <v>12594</v>
      </c>
      <c r="L3011" s="128" t="s">
        <v>12679</v>
      </c>
    </row>
    <row r="3012" spans="1:12" x14ac:dyDescent="0.25">
      <c r="A3012" s="28" t="s">
        <v>7074</v>
      </c>
      <c r="B3012" s="7" t="s">
        <v>7075</v>
      </c>
      <c r="C3012" s="9" t="s">
        <v>648</v>
      </c>
      <c r="D3012" s="9" t="s">
        <v>6935</v>
      </c>
      <c r="E3012" s="7" t="s">
        <v>8510</v>
      </c>
      <c r="F3012" s="4">
        <v>248</v>
      </c>
      <c r="G3012" s="5">
        <v>118.33333333333334</v>
      </c>
      <c r="H3012" s="5">
        <v>142</v>
      </c>
      <c r="I3012" s="114"/>
      <c r="J3012" s="29"/>
      <c r="K3012" s="121" t="s">
        <v>12595</v>
      </c>
      <c r="L3012" s="128" t="s">
        <v>12679</v>
      </c>
    </row>
    <row r="3013" spans="1:12" x14ac:dyDescent="0.25">
      <c r="A3013" s="28" t="s">
        <v>7076</v>
      </c>
      <c r="B3013" s="7" t="s">
        <v>7077</v>
      </c>
      <c r="C3013" s="9" t="s">
        <v>652</v>
      </c>
      <c r="D3013" s="9" t="s">
        <v>6935</v>
      </c>
      <c r="E3013" s="7" t="s">
        <v>8510</v>
      </c>
      <c r="F3013" s="4">
        <v>248</v>
      </c>
      <c r="G3013" s="5">
        <v>118.33333333333334</v>
      </c>
      <c r="H3013" s="5">
        <v>142</v>
      </c>
      <c r="I3013" s="114"/>
      <c r="J3013" s="29"/>
      <c r="K3013" s="121" t="s">
        <v>12596</v>
      </c>
      <c r="L3013" s="128" t="s">
        <v>12679</v>
      </c>
    </row>
    <row r="3014" spans="1:12" x14ac:dyDescent="0.25">
      <c r="A3014" s="28" t="s">
        <v>7084</v>
      </c>
      <c r="B3014" s="7" t="s">
        <v>7085</v>
      </c>
      <c r="C3014" s="9" t="s">
        <v>648</v>
      </c>
      <c r="D3014" s="9" t="s">
        <v>6935</v>
      </c>
      <c r="E3014" s="7" t="s">
        <v>8510</v>
      </c>
      <c r="F3014" s="4">
        <v>248</v>
      </c>
      <c r="G3014" s="5">
        <v>118.33333333333334</v>
      </c>
      <c r="H3014" s="5">
        <v>142</v>
      </c>
      <c r="I3014" s="114"/>
      <c r="J3014" s="29"/>
      <c r="K3014" s="121" t="s">
        <v>12600</v>
      </c>
      <c r="L3014" s="128" t="s">
        <v>12679</v>
      </c>
    </row>
    <row r="3015" spans="1:12" x14ac:dyDescent="0.25">
      <c r="A3015" s="28" t="s">
        <v>7086</v>
      </c>
      <c r="B3015" s="7" t="s">
        <v>7087</v>
      </c>
      <c r="C3015" s="9" t="s">
        <v>652</v>
      </c>
      <c r="D3015" s="9" t="s">
        <v>6935</v>
      </c>
      <c r="E3015" s="7" t="s">
        <v>8510</v>
      </c>
      <c r="F3015" s="4">
        <v>248</v>
      </c>
      <c r="G3015" s="5">
        <v>118.33333333333334</v>
      </c>
      <c r="H3015" s="5">
        <v>142</v>
      </c>
      <c r="I3015" s="114"/>
      <c r="J3015" s="29"/>
      <c r="K3015" s="121" t="s">
        <v>12601</v>
      </c>
      <c r="L3015" s="128" t="s">
        <v>12679</v>
      </c>
    </row>
    <row r="3016" spans="1:12" x14ac:dyDescent="0.25">
      <c r="A3016" s="32" t="s">
        <v>7131</v>
      </c>
      <c r="B3016" s="7" t="s">
        <v>7132</v>
      </c>
      <c r="C3016" s="7" t="s">
        <v>6956</v>
      </c>
      <c r="D3016" s="7" t="s">
        <v>6935</v>
      </c>
      <c r="E3016" s="7" t="s">
        <v>8510</v>
      </c>
      <c r="F3016" s="4">
        <v>248</v>
      </c>
      <c r="G3016" s="5">
        <v>160.83333333333334</v>
      </c>
      <c r="H3016" s="5">
        <v>193</v>
      </c>
      <c r="I3016" s="114"/>
      <c r="J3016" s="29"/>
      <c r="K3016" s="121" t="s">
        <v>12617</v>
      </c>
      <c r="L3016" s="128" t="s">
        <v>12679</v>
      </c>
    </row>
    <row r="3017" spans="1:12" x14ac:dyDescent="0.25">
      <c r="A3017" s="32" t="s">
        <v>7133</v>
      </c>
      <c r="B3017" s="7" t="s">
        <v>7134</v>
      </c>
      <c r="C3017" s="7" t="s">
        <v>1013</v>
      </c>
      <c r="D3017" s="7" t="s">
        <v>6935</v>
      </c>
      <c r="E3017" s="7" t="s">
        <v>8510</v>
      </c>
      <c r="F3017" s="4">
        <v>248</v>
      </c>
      <c r="G3017" s="5">
        <v>160.83333333333334</v>
      </c>
      <c r="H3017" s="5">
        <v>193</v>
      </c>
      <c r="I3017" s="114"/>
      <c r="J3017" s="29"/>
      <c r="K3017" s="121" t="s">
        <v>12618</v>
      </c>
      <c r="L3017" s="128" t="s">
        <v>12679</v>
      </c>
    </row>
    <row r="3018" spans="1:12" x14ac:dyDescent="0.25">
      <c r="A3018" s="30" t="s">
        <v>7149</v>
      </c>
      <c r="B3018" s="2" t="s">
        <v>7150</v>
      </c>
      <c r="C3018" s="2" t="s">
        <v>350</v>
      </c>
      <c r="D3018" s="2" t="s">
        <v>6935</v>
      </c>
      <c r="E3018" s="7" t="s">
        <v>8510</v>
      </c>
      <c r="F3018" s="4">
        <v>248</v>
      </c>
      <c r="G3018" s="5">
        <v>174.16666666666669</v>
      </c>
      <c r="H3018" s="5">
        <v>209</v>
      </c>
      <c r="I3018" s="114"/>
      <c r="J3018" s="31" t="s">
        <v>13</v>
      </c>
      <c r="K3018" s="121" t="s">
        <v>12626</v>
      </c>
      <c r="L3018" s="128" t="s">
        <v>12679</v>
      </c>
    </row>
    <row r="3019" spans="1:12" x14ac:dyDescent="0.25">
      <c r="A3019" s="30" t="s">
        <v>7189</v>
      </c>
      <c r="B3019" s="2" t="s">
        <v>7190</v>
      </c>
      <c r="C3019" s="2" t="s">
        <v>350</v>
      </c>
      <c r="D3019" s="2" t="s">
        <v>6935</v>
      </c>
      <c r="E3019" s="7" t="s">
        <v>8510</v>
      </c>
      <c r="F3019" s="4">
        <v>248</v>
      </c>
      <c r="G3019" s="5">
        <v>216.66666666666669</v>
      </c>
      <c r="H3019" s="5">
        <v>260</v>
      </c>
      <c r="I3019" s="114"/>
      <c r="J3019" s="31" t="s">
        <v>13</v>
      </c>
      <c r="K3019" s="121" t="s">
        <v>12628</v>
      </c>
      <c r="L3019" s="128" t="s">
        <v>12679</v>
      </c>
    </row>
    <row r="3020" spans="1:12" x14ac:dyDescent="0.25">
      <c r="A3020" s="28" t="s">
        <v>7205</v>
      </c>
      <c r="B3020" s="7" t="s">
        <v>7206</v>
      </c>
      <c r="C3020" s="9" t="s">
        <v>6953</v>
      </c>
      <c r="D3020" s="9" t="s">
        <v>6935</v>
      </c>
      <c r="E3020" s="7" t="s">
        <v>8510</v>
      </c>
      <c r="F3020" s="4">
        <v>248</v>
      </c>
      <c r="G3020" s="5">
        <v>236.66666666666669</v>
      </c>
      <c r="H3020" s="5">
        <v>284</v>
      </c>
      <c r="I3020" s="114"/>
      <c r="J3020" s="29"/>
      <c r="K3020" s="121" t="s">
        <v>12629</v>
      </c>
      <c r="L3020" s="128" t="s">
        <v>12679</v>
      </c>
    </row>
    <row r="3021" spans="1:12" x14ac:dyDescent="0.25">
      <c r="A3021" s="28" t="s">
        <v>7207</v>
      </c>
      <c r="B3021" s="7" t="s">
        <v>7208</v>
      </c>
      <c r="C3021" s="9" t="s">
        <v>6956</v>
      </c>
      <c r="D3021" s="9" t="s">
        <v>6935</v>
      </c>
      <c r="E3021" s="7" t="s">
        <v>8510</v>
      </c>
      <c r="F3021" s="4">
        <v>248</v>
      </c>
      <c r="G3021" s="5">
        <v>236.66666666666669</v>
      </c>
      <c r="H3021" s="5">
        <v>284</v>
      </c>
      <c r="I3021" s="114"/>
      <c r="J3021" s="29"/>
      <c r="K3021" s="121" t="s">
        <v>12630</v>
      </c>
      <c r="L3021" s="128" t="s">
        <v>12679</v>
      </c>
    </row>
    <row r="3022" spans="1:12" x14ac:dyDescent="0.25">
      <c r="A3022" s="28" t="s">
        <v>7209</v>
      </c>
      <c r="B3022" s="7" t="s">
        <v>7210</v>
      </c>
      <c r="C3022" s="9" t="s">
        <v>1013</v>
      </c>
      <c r="D3022" s="9" t="s">
        <v>6935</v>
      </c>
      <c r="E3022" s="7" t="s">
        <v>8510</v>
      </c>
      <c r="F3022" s="4">
        <v>248</v>
      </c>
      <c r="G3022" s="5">
        <v>236.66666666666669</v>
      </c>
      <c r="H3022" s="5">
        <v>284</v>
      </c>
      <c r="I3022" s="114"/>
      <c r="J3022" s="29"/>
      <c r="K3022" s="121" t="s">
        <v>12631</v>
      </c>
      <c r="L3022" s="128" t="s">
        <v>12679</v>
      </c>
    </row>
    <row r="3023" spans="1:12" x14ac:dyDescent="0.25">
      <c r="A3023" s="28" t="s">
        <v>7211</v>
      </c>
      <c r="B3023" s="7" t="s">
        <v>7212</v>
      </c>
      <c r="C3023" s="9" t="s">
        <v>6959</v>
      </c>
      <c r="D3023" s="9" t="s">
        <v>6935</v>
      </c>
      <c r="E3023" s="7" t="s">
        <v>8510</v>
      </c>
      <c r="F3023" s="4">
        <v>248</v>
      </c>
      <c r="G3023" s="5">
        <v>236.66666666666669</v>
      </c>
      <c r="H3023" s="5">
        <v>284</v>
      </c>
      <c r="I3023" s="114"/>
      <c r="J3023" s="29"/>
      <c r="K3023" s="121" t="s">
        <v>12632</v>
      </c>
      <c r="L3023" s="128" t="s">
        <v>12679</v>
      </c>
    </row>
    <row r="3024" spans="1:12" x14ac:dyDescent="0.25">
      <c r="A3024" s="28" t="s">
        <v>7213</v>
      </c>
      <c r="B3024" s="7" t="s">
        <v>7214</v>
      </c>
      <c r="C3024" s="9" t="s">
        <v>6934</v>
      </c>
      <c r="D3024" s="9" t="s">
        <v>6935</v>
      </c>
      <c r="E3024" s="7" t="s">
        <v>8510</v>
      </c>
      <c r="F3024" s="4">
        <v>248</v>
      </c>
      <c r="G3024" s="5">
        <v>236.66666666666669</v>
      </c>
      <c r="H3024" s="5">
        <v>284</v>
      </c>
      <c r="I3024" s="114"/>
      <c r="J3024" s="29"/>
      <c r="K3024" s="121" t="s">
        <v>12633</v>
      </c>
      <c r="L3024" s="128" t="s">
        <v>12679</v>
      </c>
    </row>
    <row r="3025" spans="1:12" x14ac:dyDescent="0.25">
      <c r="A3025" s="28" t="s">
        <v>7215</v>
      </c>
      <c r="B3025" s="7" t="s">
        <v>7216</v>
      </c>
      <c r="C3025" s="9" t="s">
        <v>10</v>
      </c>
      <c r="D3025" s="9" t="s">
        <v>6935</v>
      </c>
      <c r="E3025" s="7" t="s">
        <v>8510</v>
      </c>
      <c r="F3025" s="4">
        <v>248</v>
      </c>
      <c r="G3025" s="5">
        <v>236.66666666666669</v>
      </c>
      <c r="H3025" s="5">
        <v>284</v>
      </c>
      <c r="I3025" s="114"/>
      <c r="J3025" s="29"/>
      <c r="K3025" s="121" t="s">
        <v>12634</v>
      </c>
      <c r="L3025" s="128" t="s">
        <v>12679</v>
      </c>
    </row>
    <row r="3026" spans="1:12" x14ac:dyDescent="0.25">
      <c r="A3026" s="28" t="s">
        <v>7217</v>
      </c>
      <c r="B3026" s="7" t="s">
        <v>7218</v>
      </c>
      <c r="C3026" s="9" t="s">
        <v>356</v>
      </c>
      <c r="D3026" s="9" t="s">
        <v>6935</v>
      </c>
      <c r="E3026" s="7" t="s">
        <v>8510</v>
      </c>
      <c r="F3026" s="4">
        <v>248</v>
      </c>
      <c r="G3026" s="5">
        <v>236.66666666666669</v>
      </c>
      <c r="H3026" s="5">
        <v>284</v>
      </c>
      <c r="I3026" s="114"/>
      <c r="J3026" s="29"/>
      <c r="K3026" s="121" t="s">
        <v>12635</v>
      </c>
      <c r="L3026" s="128" t="s">
        <v>12679</v>
      </c>
    </row>
    <row r="3027" spans="1:12" x14ac:dyDescent="0.25">
      <c r="A3027" s="28" t="s">
        <v>7231</v>
      </c>
      <c r="B3027" s="7" t="s">
        <v>7232</v>
      </c>
      <c r="C3027" s="9" t="s">
        <v>6953</v>
      </c>
      <c r="D3027" s="9" t="s">
        <v>6935</v>
      </c>
      <c r="E3027" s="7" t="s">
        <v>8510</v>
      </c>
      <c r="F3027" s="4">
        <v>248</v>
      </c>
      <c r="G3027" s="5">
        <v>250</v>
      </c>
      <c r="H3027" s="5">
        <v>300</v>
      </c>
      <c r="I3027" s="114"/>
      <c r="J3027" s="29"/>
      <c r="K3027" s="121" t="s">
        <v>12636</v>
      </c>
      <c r="L3027" s="128" t="s">
        <v>12679</v>
      </c>
    </row>
    <row r="3028" spans="1:12" x14ac:dyDescent="0.25">
      <c r="A3028" s="28" t="s">
        <v>7233</v>
      </c>
      <c r="B3028" s="7" t="s">
        <v>7234</v>
      </c>
      <c r="C3028" s="9" t="s">
        <v>10</v>
      </c>
      <c r="D3028" s="9" t="s">
        <v>6935</v>
      </c>
      <c r="E3028" s="7" t="s">
        <v>8510</v>
      </c>
      <c r="F3028" s="4">
        <v>248</v>
      </c>
      <c r="G3028" s="5">
        <v>250</v>
      </c>
      <c r="H3028" s="5">
        <v>300</v>
      </c>
      <c r="I3028" s="114"/>
      <c r="J3028" s="29"/>
      <c r="K3028" s="121" t="s">
        <v>12637</v>
      </c>
      <c r="L3028" s="128" t="s">
        <v>12679</v>
      </c>
    </row>
    <row r="3029" spans="1:12" x14ac:dyDescent="0.25">
      <c r="A3029" s="28" t="s">
        <v>7235</v>
      </c>
      <c r="B3029" s="7" t="s">
        <v>7236</v>
      </c>
      <c r="C3029" s="9" t="s">
        <v>6956</v>
      </c>
      <c r="D3029" s="9" t="s">
        <v>6935</v>
      </c>
      <c r="E3029" s="7" t="s">
        <v>8510</v>
      </c>
      <c r="F3029" s="4">
        <v>248</v>
      </c>
      <c r="G3029" s="5">
        <v>250</v>
      </c>
      <c r="H3029" s="5">
        <v>300</v>
      </c>
      <c r="I3029" s="114"/>
      <c r="J3029" s="29"/>
      <c r="K3029" s="121" t="s">
        <v>12638</v>
      </c>
      <c r="L3029" s="128" t="s">
        <v>12679</v>
      </c>
    </row>
    <row r="3030" spans="1:12" x14ac:dyDescent="0.25">
      <c r="A3030" s="28" t="s">
        <v>7237</v>
      </c>
      <c r="B3030" s="7" t="s">
        <v>7238</v>
      </c>
      <c r="C3030" s="9" t="s">
        <v>1013</v>
      </c>
      <c r="D3030" s="9" t="s">
        <v>6935</v>
      </c>
      <c r="E3030" s="7" t="s">
        <v>8510</v>
      </c>
      <c r="F3030" s="4">
        <v>248</v>
      </c>
      <c r="G3030" s="5">
        <v>250</v>
      </c>
      <c r="H3030" s="5">
        <v>300</v>
      </c>
      <c r="I3030" s="114"/>
      <c r="J3030" s="29"/>
      <c r="K3030" s="121" t="s">
        <v>12639</v>
      </c>
      <c r="L3030" s="128" t="s">
        <v>12679</v>
      </c>
    </row>
    <row r="3031" spans="1:12" x14ac:dyDescent="0.25">
      <c r="A3031" s="28" t="s">
        <v>7239</v>
      </c>
      <c r="B3031" s="7" t="s">
        <v>7240</v>
      </c>
      <c r="C3031" s="9" t="s">
        <v>6959</v>
      </c>
      <c r="D3031" s="9" t="s">
        <v>6935</v>
      </c>
      <c r="E3031" s="7" t="s">
        <v>8510</v>
      </c>
      <c r="F3031" s="4">
        <v>248</v>
      </c>
      <c r="G3031" s="5">
        <v>250</v>
      </c>
      <c r="H3031" s="5">
        <v>300</v>
      </c>
      <c r="I3031" s="114"/>
      <c r="J3031" s="29"/>
      <c r="K3031" s="121" t="s">
        <v>12640</v>
      </c>
      <c r="L3031" s="128" t="s">
        <v>12679</v>
      </c>
    </row>
    <row r="3032" spans="1:12" x14ac:dyDescent="0.25">
      <c r="A3032" s="28" t="s">
        <v>7241</v>
      </c>
      <c r="B3032" s="7" t="s">
        <v>7242</v>
      </c>
      <c r="C3032" s="9" t="s">
        <v>6934</v>
      </c>
      <c r="D3032" s="9" t="s">
        <v>6935</v>
      </c>
      <c r="E3032" s="7" t="s">
        <v>8510</v>
      </c>
      <c r="F3032" s="4">
        <v>248</v>
      </c>
      <c r="G3032" s="5">
        <v>250</v>
      </c>
      <c r="H3032" s="5">
        <v>300</v>
      </c>
      <c r="I3032" s="114"/>
      <c r="J3032" s="29"/>
      <c r="K3032" s="121" t="s">
        <v>12641</v>
      </c>
      <c r="L3032" s="128" t="s">
        <v>12679</v>
      </c>
    </row>
    <row r="3033" spans="1:12" x14ac:dyDescent="0.25">
      <c r="A3033" s="28" t="s">
        <v>7243</v>
      </c>
      <c r="B3033" s="7" t="s">
        <v>7244</v>
      </c>
      <c r="C3033" s="9" t="s">
        <v>356</v>
      </c>
      <c r="D3033" s="9" t="s">
        <v>6935</v>
      </c>
      <c r="E3033" s="7" t="s">
        <v>8510</v>
      </c>
      <c r="F3033" s="4">
        <v>248</v>
      </c>
      <c r="G3033" s="5">
        <v>250</v>
      </c>
      <c r="H3033" s="5">
        <v>300</v>
      </c>
      <c r="I3033" s="114"/>
      <c r="J3033" s="29"/>
      <c r="K3033" s="121" t="s">
        <v>12642</v>
      </c>
      <c r="L3033" s="128" t="s">
        <v>12679</v>
      </c>
    </row>
    <row r="3034" spans="1:12" x14ac:dyDescent="0.25">
      <c r="A3034" s="30" t="s">
        <v>7245</v>
      </c>
      <c r="B3034" s="2" t="s">
        <v>7246</v>
      </c>
      <c r="C3034" s="2" t="s">
        <v>356</v>
      </c>
      <c r="D3034" s="2" t="s">
        <v>6935</v>
      </c>
      <c r="E3034" s="7" t="s">
        <v>8510</v>
      </c>
      <c r="F3034" s="4">
        <v>248</v>
      </c>
      <c r="G3034" s="5">
        <v>250.83333333333334</v>
      </c>
      <c r="H3034" s="5">
        <v>301</v>
      </c>
      <c r="I3034" s="114"/>
      <c r="J3034" s="31" t="s">
        <v>13</v>
      </c>
      <c r="K3034" s="121" t="s">
        <v>12643</v>
      </c>
      <c r="L3034" s="128" t="s">
        <v>12679</v>
      </c>
    </row>
    <row r="3035" spans="1:12" x14ac:dyDescent="0.25">
      <c r="A3035" s="30" t="s">
        <v>7247</v>
      </c>
      <c r="B3035" s="2" t="s">
        <v>7248</v>
      </c>
      <c r="C3035" s="2" t="s">
        <v>350</v>
      </c>
      <c r="D3035" s="2" t="s">
        <v>6935</v>
      </c>
      <c r="E3035" s="7" t="s">
        <v>8510</v>
      </c>
      <c r="F3035" s="4">
        <v>248</v>
      </c>
      <c r="G3035" s="5">
        <v>250.83333333333334</v>
      </c>
      <c r="H3035" s="5">
        <v>301</v>
      </c>
      <c r="I3035" s="114"/>
      <c r="J3035" s="31" t="s">
        <v>13</v>
      </c>
      <c r="K3035" s="121" t="s">
        <v>12644</v>
      </c>
      <c r="L3035" s="128" t="s">
        <v>12679</v>
      </c>
    </row>
    <row r="3036" spans="1:12" x14ac:dyDescent="0.25">
      <c r="A3036" s="28" t="s">
        <v>7257</v>
      </c>
      <c r="B3036" s="7" t="s">
        <v>7258</v>
      </c>
      <c r="C3036" s="9" t="s">
        <v>6953</v>
      </c>
      <c r="D3036" s="9" t="s">
        <v>6935</v>
      </c>
      <c r="E3036" s="7" t="s">
        <v>8510</v>
      </c>
      <c r="F3036" s="4">
        <v>248</v>
      </c>
      <c r="G3036" s="5">
        <v>260</v>
      </c>
      <c r="H3036" s="5">
        <v>312</v>
      </c>
      <c r="I3036" s="114"/>
      <c r="J3036" s="29"/>
      <c r="K3036" s="121" t="s">
        <v>12645</v>
      </c>
      <c r="L3036" s="128" t="s">
        <v>12679</v>
      </c>
    </row>
    <row r="3037" spans="1:12" x14ac:dyDescent="0.25">
      <c r="A3037" s="28" t="s">
        <v>7259</v>
      </c>
      <c r="B3037" s="7" t="s">
        <v>7260</v>
      </c>
      <c r="C3037" s="9" t="s">
        <v>10</v>
      </c>
      <c r="D3037" s="9" t="s">
        <v>6935</v>
      </c>
      <c r="E3037" s="7" t="s">
        <v>8510</v>
      </c>
      <c r="F3037" s="4">
        <v>248</v>
      </c>
      <c r="G3037" s="5">
        <v>260</v>
      </c>
      <c r="H3037" s="5">
        <v>312</v>
      </c>
      <c r="I3037" s="114"/>
      <c r="J3037" s="29"/>
      <c r="K3037" s="121" t="s">
        <v>12646</v>
      </c>
      <c r="L3037" s="128" t="s">
        <v>12679</v>
      </c>
    </row>
    <row r="3038" spans="1:12" x14ac:dyDescent="0.25">
      <c r="A3038" s="28" t="s">
        <v>7261</v>
      </c>
      <c r="B3038" s="7" t="s">
        <v>7262</v>
      </c>
      <c r="C3038" s="9" t="s">
        <v>6956</v>
      </c>
      <c r="D3038" s="9" t="s">
        <v>6935</v>
      </c>
      <c r="E3038" s="7" t="s">
        <v>8510</v>
      </c>
      <c r="F3038" s="4">
        <v>248</v>
      </c>
      <c r="G3038" s="5">
        <v>260</v>
      </c>
      <c r="H3038" s="5">
        <v>312</v>
      </c>
      <c r="I3038" s="114"/>
      <c r="J3038" s="29"/>
      <c r="K3038" s="121" t="s">
        <v>12647</v>
      </c>
      <c r="L3038" s="128" t="s">
        <v>12679</v>
      </c>
    </row>
    <row r="3039" spans="1:12" x14ac:dyDescent="0.25">
      <c r="A3039" s="28" t="s">
        <v>7263</v>
      </c>
      <c r="B3039" s="7" t="s">
        <v>7264</v>
      </c>
      <c r="C3039" s="9" t="s">
        <v>1013</v>
      </c>
      <c r="D3039" s="9" t="s">
        <v>6935</v>
      </c>
      <c r="E3039" s="7" t="s">
        <v>8510</v>
      </c>
      <c r="F3039" s="4">
        <v>248</v>
      </c>
      <c r="G3039" s="5">
        <v>260</v>
      </c>
      <c r="H3039" s="5">
        <v>312</v>
      </c>
      <c r="I3039" s="114"/>
      <c r="J3039" s="29"/>
      <c r="K3039" s="121" t="s">
        <v>12648</v>
      </c>
      <c r="L3039" s="128" t="s">
        <v>12679</v>
      </c>
    </row>
    <row r="3040" spans="1:12" x14ac:dyDescent="0.25">
      <c r="A3040" s="28" t="s">
        <v>7265</v>
      </c>
      <c r="B3040" s="7" t="s">
        <v>7266</v>
      </c>
      <c r="C3040" s="9" t="s">
        <v>6959</v>
      </c>
      <c r="D3040" s="9" t="s">
        <v>6935</v>
      </c>
      <c r="E3040" s="7" t="s">
        <v>8510</v>
      </c>
      <c r="F3040" s="4">
        <v>248</v>
      </c>
      <c r="G3040" s="5">
        <v>260</v>
      </c>
      <c r="H3040" s="5">
        <v>312</v>
      </c>
      <c r="I3040" s="114"/>
      <c r="J3040" s="29"/>
      <c r="K3040" s="121" t="s">
        <v>12649</v>
      </c>
      <c r="L3040" s="128" t="s">
        <v>12679</v>
      </c>
    </row>
    <row r="3041" spans="1:12" x14ac:dyDescent="0.25">
      <c r="A3041" s="28" t="s">
        <v>7267</v>
      </c>
      <c r="B3041" s="7" t="s">
        <v>7268</v>
      </c>
      <c r="C3041" s="9" t="s">
        <v>6934</v>
      </c>
      <c r="D3041" s="9" t="s">
        <v>6935</v>
      </c>
      <c r="E3041" s="7" t="s">
        <v>8510</v>
      </c>
      <c r="F3041" s="4">
        <v>248</v>
      </c>
      <c r="G3041" s="5">
        <v>260</v>
      </c>
      <c r="H3041" s="5">
        <v>312</v>
      </c>
      <c r="I3041" s="114"/>
      <c r="J3041" s="29"/>
      <c r="K3041" s="121" t="s">
        <v>12650</v>
      </c>
      <c r="L3041" s="128" t="s">
        <v>12679</v>
      </c>
    </row>
    <row r="3042" spans="1:12" x14ac:dyDescent="0.25">
      <c r="A3042" s="28" t="s">
        <v>7269</v>
      </c>
      <c r="B3042" s="7" t="s">
        <v>7270</v>
      </c>
      <c r="C3042" s="9" t="s">
        <v>356</v>
      </c>
      <c r="D3042" s="9" t="s">
        <v>6935</v>
      </c>
      <c r="E3042" s="7" t="s">
        <v>8510</v>
      </c>
      <c r="F3042" s="4">
        <v>248</v>
      </c>
      <c r="G3042" s="5">
        <v>260</v>
      </c>
      <c r="H3042" s="5">
        <v>312</v>
      </c>
      <c r="I3042" s="114"/>
      <c r="J3042" s="29"/>
      <c r="K3042" s="121" t="s">
        <v>12651</v>
      </c>
      <c r="L3042" s="128" t="s">
        <v>12679</v>
      </c>
    </row>
    <row r="3043" spans="1:12" x14ac:dyDescent="0.25">
      <c r="A3043" s="30" t="s">
        <v>7271</v>
      </c>
      <c r="B3043" s="2" t="s">
        <v>7272</v>
      </c>
      <c r="C3043" s="2" t="s">
        <v>350</v>
      </c>
      <c r="D3043" s="2" t="s">
        <v>6935</v>
      </c>
      <c r="E3043" s="7" t="s">
        <v>8510</v>
      </c>
      <c r="F3043" s="4">
        <v>248</v>
      </c>
      <c r="G3043" s="5">
        <v>265</v>
      </c>
      <c r="H3043" s="5">
        <v>318</v>
      </c>
      <c r="I3043" s="114"/>
      <c r="J3043" s="31" t="s">
        <v>13</v>
      </c>
      <c r="K3043" s="121" t="s">
        <v>12652</v>
      </c>
      <c r="L3043" s="128" t="s">
        <v>12679</v>
      </c>
    </row>
    <row r="3044" spans="1:12" x14ac:dyDescent="0.25">
      <c r="A3044" s="30" t="s">
        <v>7273</v>
      </c>
      <c r="B3044" s="2" t="s">
        <v>7274</v>
      </c>
      <c r="C3044" s="2" t="s">
        <v>356</v>
      </c>
      <c r="D3044" s="2" t="s">
        <v>6935</v>
      </c>
      <c r="E3044" s="7" t="s">
        <v>8510</v>
      </c>
      <c r="F3044" s="4">
        <v>248</v>
      </c>
      <c r="G3044" s="5">
        <v>265.83333333333337</v>
      </c>
      <c r="H3044" s="5">
        <v>319</v>
      </c>
      <c r="I3044" s="114"/>
      <c r="J3044" s="31" t="s">
        <v>13</v>
      </c>
      <c r="K3044" s="121" t="s">
        <v>12653</v>
      </c>
      <c r="L3044" s="128" t="s">
        <v>12679</v>
      </c>
    </row>
    <row r="3045" spans="1:12" x14ac:dyDescent="0.25">
      <c r="A3045" s="30" t="s">
        <v>7293</v>
      </c>
      <c r="B3045" s="2" t="s">
        <v>7294</v>
      </c>
      <c r="C3045" s="2" t="s">
        <v>356</v>
      </c>
      <c r="D3045" s="2" t="s">
        <v>6935</v>
      </c>
      <c r="E3045" s="7" t="s">
        <v>8510</v>
      </c>
      <c r="F3045" s="4">
        <v>248</v>
      </c>
      <c r="G3045" s="5">
        <v>275</v>
      </c>
      <c r="H3045" s="5">
        <v>330</v>
      </c>
      <c r="I3045" s="114"/>
      <c r="J3045" s="31" t="s">
        <v>13</v>
      </c>
      <c r="K3045" s="121" t="s">
        <v>12654</v>
      </c>
      <c r="L3045" s="128" t="s">
        <v>12679</v>
      </c>
    </row>
    <row r="3046" spans="1:12" x14ac:dyDescent="0.25">
      <c r="A3046" s="30" t="s">
        <v>7295</v>
      </c>
      <c r="B3046" s="2" t="s">
        <v>7296</v>
      </c>
      <c r="C3046" s="2" t="s">
        <v>350</v>
      </c>
      <c r="D3046" s="2" t="s">
        <v>6935</v>
      </c>
      <c r="E3046" s="7" t="s">
        <v>8510</v>
      </c>
      <c r="F3046" s="4">
        <v>248</v>
      </c>
      <c r="G3046" s="5">
        <v>275</v>
      </c>
      <c r="H3046" s="5">
        <v>330</v>
      </c>
      <c r="I3046" s="114"/>
      <c r="J3046" s="31" t="s">
        <v>13</v>
      </c>
      <c r="K3046" s="121" t="s">
        <v>12655</v>
      </c>
      <c r="L3046" s="128" t="s">
        <v>12679</v>
      </c>
    </row>
    <row r="3047" spans="1:12" x14ac:dyDescent="0.25">
      <c r="A3047" s="28" t="s">
        <v>7299</v>
      </c>
      <c r="B3047" s="7" t="s">
        <v>7300</v>
      </c>
      <c r="C3047" s="9" t="s">
        <v>10</v>
      </c>
      <c r="D3047" s="9" t="s">
        <v>6935</v>
      </c>
      <c r="E3047" s="7" t="s">
        <v>8510</v>
      </c>
      <c r="F3047" s="4">
        <v>248</v>
      </c>
      <c r="G3047" s="5">
        <v>281.66666666666669</v>
      </c>
      <c r="H3047" s="5">
        <v>338</v>
      </c>
      <c r="I3047" s="114"/>
      <c r="J3047" s="29"/>
      <c r="K3047" s="121" t="s">
        <v>12656</v>
      </c>
      <c r="L3047" s="128" t="s">
        <v>12679</v>
      </c>
    </row>
    <row r="3048" spans="1:12" x14ac:dyDescent="0.25">
      <c r="A3048" s="28" t="s">
        <v>7301</v>
      </c>
      <c r="B3048" s="7" t="s">
        <v>7302</v>
      </c>
      <c r="C3048" s="9" t="s">
        <v>6953</v>
      </c>
      <c r="D3048" s="9" t="s">
        <v>6935</v>
      </c>
      <c r="E3048" s="7" t="s">
        <v>8510</v>
      </c>
      <c r="F3048" s="4">
        <v>248</v>
      </c>
      <c r="G3048" s="5">
        <v>281.66666666666669</v>
      </c>
      <c r="H3048" s="5">
        <v>338</v>
      </c>
      <c r="I3048" s="114"/>
      <c r="J3048" s="29"/>
      <c r="K3048" s="121" t="s">
        <v>12657</v>
      </c>
      <c r="L3048" s="128" t="s">
        <v>12679</v>
      </c>
    </row>
    <row r="3049" spans="1:12" x14ac:dyDescent="0.25">
      <c r="A3049" s="28" t="s">
        <v>7303</v>
      </c>
      <c r="B3049" s="7" t="s">
        <v>7304</v>
      </c>
      <c r="C3049" s="9" t="s">
        <v>6956</v>
      </c>
      <c r="D3049" s="9" t="s">
        <v>6935</v>
      </c>
      <c r="E3049" s="7" t="s">
        <v>8510</v>
      </c>
      <c r="F3049" s="4">
        <v>248</v>
      </c>
      <c r="G3049" s="5">
        <v>281.66666666666669</v>
      </c>
      <c r="H3049" s="5">
        <v>338</v>
      </c>
      <c r="I3049" s="114"/>
      <c r="J3049" s="29"/>
      <c r="K3049" s="121" t="s">
        <v>12658</v>
      </c>
      <c r="L3049" s="128" t="s">
        <v>12679</v>
      </c>
    </row>
    <row r="3050" spans="1:12" x14ac:dyDescent="0.25">
      <c r="A3050" s="28" t="s">
        <v>7305</v>
      </c>
      <c r="B3050" s="7" t="s">
        <v>7306</v>
      </c>
      <c r="C3050" s="9" t="s">
        <v>1013</v>
      </c>
      <c r="D3050" s="9" t="s">
        <v>6935</v>
      </c>
      <c r="E3050" s="7" t="s">
        <v>8510</v>
      </c>
      <c r="F3050" s="4">
        <v>248</v>
      </c>
      <c r="G3050" s="5">
        <v>281.66666666666669</v>
      </c>
      <c r="H3050" s="5">
        <v>338</v>
      </c>
      <c r="I3050" s="114"/>
      <c r="J3050" s="29"/>
      <c r="K3050" s="121" t="s">
        <v>12659</v>
      </c>
      <c r="L3050" s="128" t="s">
        <v>12679</v>
      </c>
    </row>
    <row r="3051" spans="1:12" x14ac:dyDescent="0.25">
      <c r="A3051" s="28" t="s">
        <v>7307</v>
      </c>
      <c r="B3051" s="7" t="s">
        <v>7308</v>
      </c>
      <c r="C3051" s="9" t="s">
        <v>6959</v>
      </c>
      <c r="D3051" s="9" t="s">
        <v>6935</v>
      </c>
      <c r="E3051" s="7" t="s">
        <v>8510</v>
      </c>
      <c r="F3051" s="4">
        <v>248</v>
      </c>
      <c r="G3051" s="5">
        <v>281.66666666666669</v>
      </c>
      <c r="H3051" s="5">
        <v>338</v>
      </c>
      <c r="I3051" s="114"/>
      <c r="J3051" s="29"/>
      <c r="K3051" s="121" t="s">
        <v>12660</v>
      </c>
      <c r="L3051" s="128" t="s">
        <v>12679</v>
      </c>
    </row>
    <row r="3052" spans="1:12" x14ac:dyDescent="0.25">
      <c r="A3052" s="28" t="s">
        <v>7309</v>
      </c>
      <c r="B3052" s="7" t="s">
        <v>7310</v>
      </c>
      <c r="C3052" s="9" t="s">
        <v>6934</v>
      </c>
      <c r="D3052" s="9" t="s">
        <v>6935</v>
      </c>
      <c r="E3052" s="7" t="s">
        <v>8510</v>
      </c>
      <c r="F3052" s="4">
        <v>248</v>
      </c>
      <c r="G3052" s="5">
        <v>281.66666666666669</v>
      </c>
      <c r="H3052" s="5">
        <v>338</v>
      </c>
      <c r="I3052" s="114"/>
      <c r="J3052" s="29"/>
      <c r="K3052" s="121" t="s">
        <v>12661</v>
      </c>
      <c r="L3052" s="128" t="s">
        <v>12679</v>
      </c>
    </row>
    <row r="3053" spans="1:12" x14ac:dyDescent="0.25">
      <c r="A3053" s="28" t="s">
        <v>7311</v>
      </c>
      <c r="B3053" s="7" t="s">
        <v>7312</v>
      </c>
      <c r="C3053" s="9" t="s">
        <v>356</v>
      </c>
      <c r="D3053" s="9" t="s">
        <v>6935</v>
      </c>
      <c r="E3053" s="7" t="s">
        <v>8510</v>
      </c>
      <c r="F3053" s="4">
        <v>248</v>
      </c>
      <c r="G3053" s="5">
        <v>281.66666666666669</v>
      </c>
      <c r="H3053" s="5">
        <v>338</v>
      </c>
      <c r="I3053" s="114"/>
      <c r="J3053" s="29"/>
      <c r="K3053" s="121" t="s">
        <v>12662</v>
      </c>
      <c r="L3053" s="128" t="s">
        <v>12679</v>
      </c>
    </row>
    <row r="3054" spans="1:12" x14ac:dyDescent="0.25">
      <c r="A3054" s="30" t="s">
        <v>7332</v>
      </c>
      <c r="B3054" s="2" t="s">
        <v>7333</v>
      </c>
      <c r="C3054" s="2" t="s">
        <v>350</v>
      </c>
      <c r="D3054" s="2" t="s">
        <v>6935</v>
      </c>
      <c r="E3054" s="7" t="s">
        <v>8510</v>
      </c>
      <c r="F3054" s="4">
        <v>248</v>
      </c>
      <c r="G3054" s="5">
        <v>298.33333333333337</v>
      </c>
      <c r="H3054" s="5">
        <v>358</v>
      </c>
      <c r="I3054" s="114"/>
      <c r="J3054" s="31" t="s">
        <v>13</v>
      </c>
      <c r="K3054" s="121" t="s">
        <v>12663</v>
      </c>
      <c r="L3054" s="128" t="s">
        <v>12679</v>
      </c>
    </row>
    <row r="3055" spans="1:12" x14ac:dyDescent="0.25">
      <c r="A3055" s="30" t="s">
        <v>7338</v>
      </c>
      <c r="B3055" s="2" t="s">
        <v>7339</v>
      </c>
      <c r="C3055" s="2" t="s">
        <v>356</v>
      </c>
      <c r="D3055" s="2" t="s">
        <v>6935</v>
      </c>
      <c r="E3055" s="7" t="s">
        <v>8510</v>
      </c>
      <c r="F3055" s="4">
        <v>248</v>
      </c>
      <c r="G3055" s="5">
        <v>299.16666666666669</v>
      </c>
      <c r="H3055" s="5">
        <v>359</v>
      </c>
      <c r="I3055" s="114"/>
      <c r="J3055" s="31" t="s">
        <v>13</v>
      </c>
      <c r="K3055" s="121" t="s">
        <v>12664</v>
      </c>
      <c r="L3055" s="128" t="s">
        <v>12679</v>
      </c>
    </row>
    <row r="3056" spans="1:12" x14ac:dyDescent="0.25">
      <c r="A3056" s="32" t="s">
        <v>8429</v>
      </c>
      <c r="B3056" s="4" t="s">
        <v>8428</v>
      </c>
      <c r="C3056" s="7" t="s">
        <v>1013</v>
      </c>
      <c r="D3056" s="2" t="s">
        <v>6935</v>
      </c>
      <c r="E3056" s="7" t="s">
        <v>8510</v>
      </c>
      <c r="F3056" s="4">
        <v>248</v>
      </c>
      <c r="G3056" s="5">
        <v>30</v>
      </c>
      <c r="H3056" s="5">
        <v>36</v>
      </c>
      <c r="I3056" s="114" t="s">
        <v>8512</v>
      </c>
      <c r="J3056" s="29"/>
      <c r="K3056" s="121" t="s">
        <v>12665</v>
      </c>
      <c r="L3056" s="128" t="s">
        <v>12679</v>
      </c>
    </row>
    <row r="3057" spans="1:12" x14ac:dyDescent="0.25">
      <c r="A3057" s="32" t="s">
        <v>8427</v>
      </c>
      <c r="B3057" s="4" t="s">
        <v>8426</v>
      </c>
      <c r="C3057" s="7" t="s">
        <v>6942</v>
      </c>
      <c r="D3057" s="2" t="s">
        <v>6935</v>
      </c>
      <c r="E3057" s="7" t="s">
        <v>8510</v>
      </c>
      <c r="F3057" s="4">
        <v>248</v>
      </c>
      <c r="G3057" s="5">
        <v>30</v>
      </c>
      <c r="H3057" s="5">
        <v>36</v>
      </c>
      <c r="I3057" s="114" t="s">
        <v>8512</v>
      </c>
      <c r="J3057" s="29"/>
      <c r="K3057" s="121" t="s">
        <v>12666</v>
      </c>
      <c r="L3057" s="128" t="s">
        <v>12679</v>
      </c>
    </row>
    <row r="3058" spans="1:12" x14ac:dyDescent="0.25">
      <c r="A3058" s="32" t="s">
        <v>8425</v>
      </c>
      <c r="B3058" s="4" t="s">
        <v>8424</v>
      </c>
      <c r="C3058" s="7" t="s">
        <v>47</v>
      </c>
      <c r="D3058" s="2" t="s">
        <v>6935</v>
      </c>
      <c r="E3058" s="7" t="s">
        <v>8510</v>
      </c>
      <c r="F3058" s="4">
        <v>248</v>
      </c>
      <c r="G3058" s="5">
        <v>30</v>
      </c>
      <c r="H3058" s="5">
        <v>36</v>
      </c>
      <c r="I3058" s="114" t="s">
        <v>8512</v>
      </c>
      <c r="J3058" s="29"/>
      <c r="K3058" s="121" t="s">
        <v>12667</v>
      </c>
      <c r="L3058" s="128" t="s">
        <v>12679</v>
      </c>
    </row>
    <row r="3059" spans="1:12" x14ac:dyDescent="0.25">
      <c r="A3059" s="28" t="s">
        <v>8355</v>
      </c>
      <c r="B3059" s="7" t="s">
        <v>8354</v>
      </c>
      <c r="C3059" s="7" t="s">
        <v>47</v>
      </c>
      <c r="D3059" s="2" t="s">
        <v>6935</v>
      </c>
      <c r="E3059" s="7" t="s">
        <v>8510</v>
      </c>
      <c r="F3059" s="4">
        <v>248</v>
      </c>
      <c r="G3059" s="5">
        <v>160.83333333333334</v>
      </c>
      <c r="H3059" s="5">
        <v>193</v>
      </c>
      <c r="I3059" s="114" t="s">
        <v>8512</v>
      </c>
      <c r="J3059" s="29"/>
      <c r="K3059" s="121" t="s">
        <v>12672</v>
      </c>
      <c r="L3059" s="128" t="s">
        <v>12679</v>
      </c>
    </row>
    <row r="3060" spans="1:12" x14ac:dyDescent="0.25">
      <c r="A3060" s="28" t="s">
        <v>8353</v>
      </c>
      <c r="B3060" s="7" t="s">
        <v>8352</v>
      </c>
      <c r="C3060" s="7" t="s">
        <v>47</v>
      </c>
      <c r="D3060" s="2" t="s">
        <v>6935</v>
      </c>
      <c r="E3060" s="7" t="s">
        <v>8510</v>
      </c>
      <c r="F3060" s="4">
        <v>248</v>
      </c>
      <c r="G3060" s="5">
        <v>236.66666666666669</v>
      </c>
      <c r="H3060" s="5">
        <v>284</v>
      </c>
      <c r="I3060" s="114" t="s">
        <v>8512</v>
      </c>
      <c r="J3060" s="29"/>
      <c r="K3060" s="121" t="s">
        <v>12673</v>
      </c>
      <c r="L3060" s="128" t="s">
        <v>12679</v>
      </c>
    </row>
    <row r="3061" spans="1:12" x14ac:dyDescent="0.25">
      <c r="A3061" s="28" t="s">
        <v>8351</v>
      </c>
      <c r="B3061" s="7" t="s">
        <v>8350</v>
      </c>
      <c r="C3061" s="7" t="s">
        <v>47</v>
      </c>
      <c r="D3061" s="2" t="s">
        <v>6935</v>
      </c>
      <c r="E3061" s="7" t="s">
        <v>8510</v>
      </c>
      <c r="F3061" s="4">
        <v>248</v>
      </c>
      <c r="G3061" s="5">
        <v>260</v>
      </c>
      <c r="H3061" s="5">
        <v>312</v>
      </c>
      <c r="I3061" s="114" t="s">
        <v>8512</v>
      </c>
      <c r="J3061" s="29"/>
      <c r="K3061" s="121" t="s">
        <v>12674</v>
      </c>
      <c r="L3061" s="128" t="s">
        <v>12679</v>
      </c>
    </row>
    <row r="3062" spans="1:12" x14ac:dyDescent="0.25">
      <c r="A3062" s="28" t="s">
        <v>8349</v>
      </c>
      <c r="B3062" s="7" t="s">
        <v>8348</v>
      </c>
      <c r="C3062" s="7" t="s">
        <v>47</v>
      </c>
      <c r="D3062" s="2" t="s">
        <v>6935</v>
      </c>
      <c r="E3062" s="7" t="s">
        <v>8510</v>
      </c>
      <c r="F3062" s="4">
        <v>248</v>
      </c>
      <c r="G3062" s="5">
        <v>250</v>
      </c>
      <c r="H3062" s="5">
        <v>300</v>
      </c>
      <c r="I3062" s="114" t="s">
        <v>8512</v>
      </c>
      <c r="J3062" s="29"/>
      <c r="K3062" s="121" t="s">
        <v>12675</v>
      </c>
      <c r="L3062" s="128" t="s">
        <v>12679</v>
      </c>
    </row>
    <row r="3063" spans="1:12" ht="15.75" thickBot="1" x14ac:dyDescent="0.3">
      <c r="A3063" s="33" t="s">
        <v>8347</v>
      </c>
      <c r="B3063" s="34" t="s">
        <v>8346</v>
      </c>
      <c r="C3063" s="34" t="s">
        <v>47</v>
      </c>
      <c r="D3063" s="35" t="s">
        <v>6935</v>
      </c>
      <c r="E3063" s="34" t="s">
        <v>8510</v>
      </c>
      <c r="F3063" s="36">
        <v>248</v>
      </c>
      <c r="G3063" s="37">
        <v>281.66666666666669</v>
      </c>
      <c r="H3063" s="37">
        <v>338</v>
      </c>
      <c r="I3063" s="115" t="s">
        <v>8512</v>
      </c>
      <c r="J3063" s="38"/>
      <c r="K3063" s="122" t="s">
        <v>12676</v>
      </c>
      <c r="L3063" s="128" t="s">
        <v>12679</v>
      </c>
    </row>
  </sheetData>
  <conditionalFormatting sqref="A1:A2950">
    <cfRule type="duplicateValues" dxfId="7" priority="6"/>
  </conditionalFormatting>
  <conditionalFormatting sqref="A307:A760">
    <cfRule type="duplicateValues" dxfId="6" priority="5"/>
  </conditionalFormatting>
  <conditionalFormatting sqref="A853:A912">
    <cfRule type="duplicateValues" dxfId="5" priority="3"/>
  </conditionalFormatting>
  <conditionalFormatting sqref="A897:A898">
    <cfRule type="duplicateValues" dxfId="4" priority="4"/>
  </conditionalFormatting>
  <conditionalFormatting sqref="A2549:A2580">
    <cfRule type="duplicateValues" dxfId="3" priority="2"/>
  </conditionalFormatting>
  <conditionalFormatting sqref="A2581:A2635 A761:A896 A899:A2446 A1:A306">
    <cfRule type="duplicateValues" dxfId="2" priority="8"/>
  </conditionalFormatting>
  <conditionalFormatting sqref="A2636:A2950">
    <cfRule type="duplicateValues" dxfId="1" priority="1"/>
  </conditionalFormatting>
  <conditionalFormatting sqref="B2581:B2635 B761:B896 B899:B2446 B1:B306">
    <cfRule type="duplicateValues" dxfId="0" priority="7"/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EF0BEE7F5F7A4BA64EB6AD285E24A8" ma:contentTypeVersion="19" ma:contentTypeDescription="Create a new document." ma:contentTypeScope="" ma:versionID="de7960f0b410cf96afd785be1d0fd0f4">
  <xsd:schema xmlns:xsd="http://www.w3.org/2001/XMLSchema" xmlns:xs="http://www.w3.org/2001/XMLSchema" xmlns:p="http://schemas.microsoft.com/office/2006/metadata/properties" xmlns:ns2="26c5c8e7-d2e4-49a7-bc22-170f62424bf4" xmlns:ns3="6f7840a7-bb5b-4f4b-bc7f-c790c3fe34b1" targetNamespace="http://schemas.microsoft.com/office/2006/metadata/properties" ma:root="true" ma:fieldsID="023c21426d4aade5766fdaaabea40c6c" ns2:_="" ns3:_="">
    <xsd:import namespace="26c5c8e7-d2e4-49a7-bc22-170f62424bf4"/>
    <xsd:import namespace="6f7840a7-bb5b-4f4b-bc7f-c790c3fe34b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c5c8e7-d2e4-49a7-bc22-170f62424bf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8770ed21-0389-49fc-baf9-f71e586fcae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7840a7-bb5b-4f4b-bc7f-c790c3fe34b1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300cd28-b9e6-46d4-98f5-b9f453826ff7}" ma:internalName="TaxCatchAll" ma:showField="CatchAllData" ma:web="6f7840a7-bb5b-4f4b-bc7f-c790c3fe34b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f7840a7-bb5b-4f4b-bc7f-c790c3fe34b1" xsi:nil="true"/>
    <lcf76f155ced4ddcb4097134ff3c332f xmlns="26c5c8e7-d2e4-49a7-bc22-170f62424bf4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59C91A0-4C80-474B-915C-A5FE99E3B06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6c5c8e7-d2e4-49a7-bc22-170f62424bf4"/>
    <ds:schemaRef ds:uri="6f7840a7-bb5b-4f4b-bc7f-c790c3fe34b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B480D93-72C6-41DF-BBDB-B78F78B84535}">
  <ds:schemaRefs>
    <ds:schemaRef ds:uri="http://purl.org/dc/dcmitype/"/>
    <ds:schemaRef ds:uri="http://schemas.microsoft.com/office/infopath/2007/PartnerControls"/>
    <ds:schemaRef ds:uri="http://schemas.microsoft.com/office/2006/documentManagement/types"/>
    <ds:schemaRef ds:uri="0f2ff76e-b4e9-4d08-9bcc-e830e6c4bee2"/>
    <ds:schemaRef ds:uri="http://schemas.microsoft.com/office/2006/metadata/properties"/>
    <ds:schemaRef ds:uri="http://www.w3.org/XML/1998/namespace"/>
    <ds:schemaRef ds:uri="http://purl.org/dc/terms/"/>
    <ds:schemaRef ds:uri="http://purl.org/dc/elements/1.1/"/>
    <ds:schemaRef ds:uri="http://schemas.openxmlformats.org/package/2006/metadata/core-properties"/>
    <ds:schemaRef ds:uri="a4258188-7a2f-4fe7-87bc-069a60e94599"/>
    <ds:schemaRef ds:uri="5d1d30c3-12ba-40ad-ab4c-f5a44004888f"/>
    <ds:schemaRef ds:uri="432dbd21-ce68-43b8-9755-978334c75986"/>
    <ds:schemaRef ds:uri="6f7840a7-bb5b-4f4b-bc7f-c790c3fe34b1"/>
    <ds:schemaRef ds:uri="26c5c8e7-d2e4-49a7-bc22-170f62424bf4"/>
  </ds:schemaRefs>
</ds:datastoreItem>
</file>

<file path=customXml/itemProps3.xml><?xml version="1.0" encoding="utf-8"?>
<ds:datastoreItem xmlns:ds="http://schemas.openxmlformats.org/officeDocument/2006/customXml" ds:itemID="{AEEEB5C1-01E7-490A-A9C3-7A7A0BEDB51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MAIN PRICELIST</vt:lpstr>
      <vt:lpstr>Sheet1</vt:lpstr>
      <vt:lpstr>ALL KIT DATA</vt:lpstr>
      <vt:lpstr>NONE KIT</vt:lpstr>
      <vt:lpstr>KIT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Harriet Lewis - Tissino</dc:creator>
  <cp:keywords/>
  <dc:description/>
  <cp:lastModifiedBy>Helen Ray-Dennett - Tissino</cp:lastModifiedBy>
  <cp:revision/>
  <dcterms:created xsi:type="dcterms:W3CDTF">2025-07-16T13:36:28Z</dcterms:created>
  <dcterms:modified xsi:type="dcterms:W3CDTF">2026-08-28T13:25:32Z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0x0101009FEF0BEE7F5F7A4BA64EB6AD285E24A8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</Properties>
</file>